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56070b666c309a80/Documents/BMX/Arbitrage/Gestion des races/"/>
    </mc:Choice>
  </mc:AlternateContent>
  <xr:revisionPtr revIDLastSave="773" documentId="8_{7F4FC009-A69B-4D1F-A7DF-C02C72C96877}" xr6:coauthVersionLast="47" xr6:coauthVersionMax="47" xr10:uidLastSave="{2912AF2E-E69D-43FA-A514-A194F0343567}"/>
  <bookViews>
    <workbookView xWindow="-26130" yWindow="645" windowWidth="21960" windowHeight="11670" xr2:uid="{7555418A-1641-43A1-8572-2599593DBA8A}"/>
  </bookViews>
  <sheets>
    <sheet name="Classement général" sheetId="1" r:id="rId1"/>
    <sheet name="Les Clayes" sheetId="2" r:id="rId2"/>
    <sheet name="Montesson" sheetId="3" r:id="rId3"/>
    <sheet name="St-Nom" sheetId="4" r:id="rId4"/>
  </sheets>
  <externalReferences>
    <externalReference r:id="rId5"/>
    <externalReference r:id="rId6"/>
    <externalReference r:id="rId7"/>
    <externalReference r:id="rId8"/>
    <externalReference r:id="rId9"/>
    <externalReference r:id="rId10"/>
  </externalReferences>
  <definedNames>
    <definedName name="_xlnm._FilterDatabase" localSheetId="0" hidden="1">'Classement général'!$A$2:$XFB$2</definedName>
    <definedName name="_xlnm._FilterDatabase" localSheetId="1" hidden="1">'Les Clayes'!$A$1:$AA$269</definedName>
    <definedName name="_xlnm._FilterDatabase" localSheetId="2" hidden="1">Montesson!$A$1:$AA$267</definedName>
    <definedName name="_xlnm._FilterDatabase" localSheetId="3" hidden="1">'St-Nom'!$A$1:$AA$250</definedName>
    <definedName name="ADHERENTS" localSheetId="0">'Classement général'!$A$2:$E$453</definedName>
    <definedName name="ADHERENTS" localSheetId="1">#REF!</definedName>
    <definedName name="ADHERENTS" localSheetId="2">#REF!</definedName>
    <definedName name="ADHERENTS" localSheetId="3">#REF!</definedName>
    <definedName name="ADHERENTS">#REF!</definedName>
    <definedName name="CAT_FILLES" localSheetId="1">[1]TABLES!$F$1:$H$7</definedName>
    <definedName name="CAT_FILLES" localSheetId="2">[1]TABLES!$F$1:$H$7</definedName>
    <definedName name="CAT_FILLES" localSheetId="3">[1]TABLES!$F$1:$H$7</definedName>
    <definedName name="CAT_FILLES">[2]TABLES!$F$1:$H$7</definedName>
    <definedName name="CAT_GARCONS" localSheetId="1">[1]TABLES!$A$1:$D$9</definedName>
    <definedName name="CAT_GARCONS" localSheetId="2">[1]TABLES!$A$1:$D$9</definedName>
    <definedName name="CAT_GARCONS" localSheetId="3">[1]TABLES!$A$1:$D$9</definedName>
    <definedName name="CAT_GARCONS">[2]TABLES!$A$1:$D$9</definedName>
    <definedName name="_xlnm.Print_Titles" localSheetId="0">'Classement général'!$2:$2</definedName>
    <definedName name="INSCRITS" localSheetId="1">[3]Voisins!#REF!</definedName>
    <definedName name="INSCRITS" localSheetId="2">[3]Voisins!#REF!</definedName>
    <definedName name="INSCRITS" localSheetId="3">[3]Voisins!#REF!</definedName>
    <definedName name="INSCRITS">[3]Voisins!#REF!</definedName>
    <definedName name="Montesson" localSheetId="1">#REF!</definedName>
    <definedName name="Montesson" localSheetId="2">#REF!</definedName>
    <definedName name="Montesson" localSheetId="3">#REF!</definedName>
    <definedName name="Montesson">#REF!</definedName>
    <definedName name="Voisins">#REF!</definedName>
    <definedName name="_xlnm.Print_Area" localSheetId="0">'Classement général'!$C$1:$R$475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61" i="1" l="1"/>
  <c r="S460" i="1"/>
  <c r="S459" i="1"/>
  <c r="S458" i="1"/>
  <c r="S457" i="1"/>
  <c r="S456" i="1"/>
  <c r="S455" i="1"/>
  <c r="S454" i="1"/>
  <c r="S453" i="1"/>
  <c r="S452" i="1"/>
  <c r="S451" i="1"/>
  <c r="S450" i="1"/>
  <c r="S449" i="1"/>
  <c r="S448" i="1"/>
  <c r="S447" i="1"/>
  <c r="S446" i="1"/>
  <c r="S445" i="1"/>
  <c r="S444" i="1"/>
  <c r="S443" i="1"/>
  <c r="S442" i="1"/>
  <c r="S441" i="1"/>
  <c r="S440" i="1"/>
  <c r="S439" i="1"/>
  <c r="S438" i="1"/>
  <c r="S437" i="1"/>
  <c r="S436" i="1"/>
  <c r="S435" i="1"/>
  <c r="S434" i="1"/>
  <c r="S433" i="1"/>
  <c r="S432" i="1"/>
  <c r="S431" i="1"/>
  <c r="S427" i="1"/>
  <c r="S428" i="1"/>
  <c r="S430" i="1"/>
  <c r="S429" i="1"/>
  <c r="S426" i="1"/>
  <c r="S423" i="1"/>
  <c r="S422" i="1"/>
  <c r="S424" i="1"/>
  <c r="S425" i="1"/>
  <c r="S419" i="1"/>
  <c r="S420" i="1"/>
  <c r="S421" i="1"/>
  <c r="S415" i="1"/>
  <c r="S416" i="1"/>
  <c r="S418" i="1"/>
  <c r="S417" i="1"/>
  <c r="S414" i="1"/>
  <c r="S413" i="1"/>
  <c r="S412" i="1"/>
  <c r="S410" i="1"/>
  <c r="S411" i="1"/>
  <c r="S409" i="1"/>
  <c r="S407" i="1"/>
  <c r="S408" i="1"/>
  <c r="S406" i="1"/>
  <c r="S405" i="1"/>
  <c r="S404" i="1"/>
  <c r="S403" i="1"/>
  <c r="S402" i="1"/>
  <c r="S401" i="1"/>
  <c r="S400" i="1"/>
  <c r="S399" i="1"/>
  <c r="S398" i="1"/>
  <c r="S397" i="1"/>
  <c r="S396" i="1"/>
  <c r="S395" i="1"/>
  <c r="S394" i="1"/>
  <c r="S393" i="1"/>
  <c r="S392" i="1"/>
  <c r="S391" i="1"/>
  <c r="S390" i="1"/>
  <c r="S389" i="1"/>
  <c r="S388" i="1"/>
  <c r="S387" i="1"/>
  <c r="S386" i="1"/>
  <c r="S385" i="1"/>
  <c r="S384" i="1"/>
  <c r="S383" i="1"/>
  <c r="S382" i="1"/>
  <c r="S381" i="1"/>
  <c r="S380" i="1"/>
  <c r="S379" i="1"/>
  <c r="S378" i="1"/>
  <c r="S377" i="1"/>
  <c r="S376" i="1"/>
  <c r="S375" i="1"/>
  <c r="S374" i="1"/>
  <c r="S373" i="1"/>
  <c r="S372" i="1"/>
  <c r="S370" i="1"/>
  <c r="S371" i="1"/>
  <c r="S369" i="1"/>
  <c r="S368" i="1"/>
  <c r="S367" i="1"/>
  <c r="S366" i="1"/>
  <c r="S365" i="1"/>
  <c r="S364" i="1"/>
  <c r="S363" i="1"/>
  <c r="S362" i="1"/>
  <c r="S361" i="1"/>
  <c r="S359" i="1"/>
  <c r="S360" i="1"/>
  <c r="S358" i="1"/>
  <c r="S357" i="1"/>
  <c r="S356" i="1"/>
  <c r="S355" i="1"/>
  <c r="S354" i="1"/>
  <c r="S353" i="1"/>
  <c r="S352" i="1"/>
  <c r="S351" i="1"/>
  <c r="S350" i="1"/>
  <c r="S349" i="1"/>
  <c r="S348" i="1"/>
  <c r="S347" i="1"/>
  <c r="S346" i="1"/>
  <c r="S345" i="1"/>
  <c r="S344" i="1"/>
  <c r="S343" i="1"/>
  <c r="S342" i="1"/>
  <c r="S341" i="1"/>
  <c r="S340" i="1"/>
  <c r="S339" i="1"/>
  <c r="S338" i="1"/>
  <c r="S337" i="1"/>
  <c r="S336" i="1"/>
  <c r="S335" i="1"/>
  <c r="S334" i="1"/>
  <c r="S333" i="1"/>
  <c r="S332" i="1"/>
  <c r="S331" i="1"/>
  <c r="S330" i="1"/>
  <c r="S329" i="1"/>
  <c r="S328" i="1"/>
  <c r="S327" i="1"/>
  <c r="S326" i="1"/>
  <c r="S325" i="1"/>
  <c r="S324" i="1"/>
  <c r="S323" i="1"/>
  <c r="S322" i="1"/>
  <c r="S321" i="1"/>
  <c r="S320" i="1"/>
  <c r="S319" i="1"/>
  <c r="S318" i="1"/>
  <c r="S317" i="1"/>
  <c r="S316" i="1"/>
  <c r="S315" i="1"/>
  <c r="S313" i="1"/>
  <c r="S314" i="1"/>
  <c r="S312" i="1"/>
  <c r="S311" i="1"/>
  <c r="S309" i="1"/>
  <c r="S310" i="1"/>
  <c r="S308" i="1"/>
  <c r="S307" i="1"/>
  <c r="S306" i="1"/>
  <c r="S305" i="1"/>
  <c r="S304" i="1"/>
  <c r="S303" i="1"/>
  <c r="S302" i="1"/>
  <c r="S301" i="1"/>
  <c r="S300" i="1"/>
  <c r="S299" i="1"/>
  <c r="S298" i="1"/>
  <c r="S297" i="1"/>
  <c r="S296" i="1"/>
  <c r="S295" i="1"/>
  <c r="S294" i="1"/>
  <c r="S293" i="1"/>
  <c r="S292" i="1"/>
  <c r="S291" i="1"/>
  <c r="S290" i="1"/>
  <c r="S289" i="1"/>
  <c r="S288" i="1"/>
  <c r="S287" i="1"/>
  <c r="S286" i="1"/>
  <c r="S285" i="1"/>
  <c r="S284" i="1"/>
  <c r="S283" i="1"/>
  <c r="S282" i="1"/>
  <c r="S281" i="1"/>
  <c r="S280" i="1"/>
  <c r="S279" i="1"/>
  <c r="S278" i="1"/>
  <c r="S277" i="1"/>
  <c r="S276" i="1"/>
  <c r="S275" i="1"/>
  <c r="S274" i="1"/>
  <c r="S273" i="1"/>
  <c r="S272" i="1"/>
  <c r="S271" i="1"/>
  <c r="S270" i="1"/>
  <c r="S269" i="1"/>
  <c r="S268" i="1"/>
  <c r="S267" i="1"/>
  <c r="S266" i="1"/>
  <c r="S265" i="1"/>
  <c r="S264" i="1"/>
  <c r="S263" i="1"/>
  <c r="S262" i="1"/>
  <c r="S260" i="1"/>
  <c r="S261" i="1"/>
  <c r="S259" i="1"/>
  <c r="S258" i="1"/>
  <c r="S257" i="1"/>
  <c r="S255" i="1"/>
  <c r="S256"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225" i="1"/>
  <c r="S224" i="1"/>
  <c r="S223" i="1"/>
  <c r="S222" i="1"/>
  <c r="S221" i="1"/>
  <c r="S220" i="1"/>
  <c r="S219" i="1"/>
  <c r="S218" i="1"/>
  <c r="S217" i="1"/>
  <c r="S216" i="1"/>
  <c r="S214" i="1"/>
  <c r="S215" i="1"/>
  <c r="S213" i="1"/>
  <c r="S212" i="1"/>
  <c r="S211" i="1"/>
  <c r="S210" i="1"/>
  <c r="S209" i="1"/>
  <c r="S208" i="1"/>
  <c r="S207" i="1"/>
  <c r="S206" i="1"/>
  <c r="S205" i="1"/>
  <c r="S204" i="1"/>
  <c r="S203" i="1"/>
  <c r="S202" i="1"/>
  <c r="S201" i="1"/>
  <c r="S200" i="1"/>
  <c r="S199" i="1"/>
  <c r="S198" i="1"/>
  <c r="S197" i="1"/>
  <c r="S196" i="1"/>
  <c r="S195" i="1"/>
  <c r="S194" i="1"/>
  <c r="S193" i="1"/>
  <c r="S192" i="1"/>
  <c r="S191" i="1"/>
  <c r="S171" i="1"/>
  <c r="S190" i="1"/>
  <c r="S189" i="1"/>
  <c r="S188" i="1"/>
  <c r="S187" i="1"/>
  <c r="S186" i="1"/>
  <c r="S185" i="1"/>
  <c r="S184" i="1"/>
  <c r="S183" i="1"/>
  <c r="S182" i="1"/>
  <c r="S181" i="1"/>
  <c r="S180" i="1"/>
  <c r="S179" i="1"/>
  <c r="S178" i="1"/>
  <c r="S177" i="1"/>
  <c r="S176" i="1"/>
  <c r="S175" i="1"/>
  <c r="S174" i="1"/>
  <c r="S173" i="1"/>
  <c r="S172" i="1"/>
  <c r="S170" i="1"/>
  <c r="S169" i="1"/>
  <c r="S168" i="1"/>
  <c r="S165" i="1"/>
  <c r="S167" i="1"/>
  <c r="S166" i="1"/>
  <c r="S164" i="1"/>
  <c r="S163" i="1"/>
  <c r="S162" i="1"/>
  <c r="S161" i="1"/>
  <c r="S160" i="1"/>
  <c r="S156" i="1"/>
  <c r="S159" i="1"/>
  <c r="S158" i="1"/>
  <c r="S157" i="1"/>
  <c r="S155" i="1"/>
  <c r="S153" i="1"/>
  <c r="S154" i="1"/>
  <c r="S152" i="1"/>
  <c r="S148" i="1"/>
  <c r="S149" i="1"/>
  <c r="S151" i="1"/>
  <c r="S150" i="1"/>
  <c r="S147" i="1"/>
  <c r="S146" i="1"/>
  <c r="S144" i="1"/>
  <c r="S145"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5" i="1"/>
  <c r="S96" i="1"/>
  <c r="S97" i="1"/>
  <c r="S94" i="1"/>
  <c r="S93" i="1"/>
  <c r="S92" i="1"/>
  <c r="S91" i="1"/>
  <c r="S90" i="1"/>
  <c r="S89" i="1"/>
  <c r="S88" i="1"/>
  <c r="S87" i="1"/>
  <c r="S86" i="1"/>
  <c r="S84" i="1"/>
  <c r="S85" i="1"/>
  <c r="S82" i="1"/>
  <c r="S83" i="1"/>
  <c r="S81" i="1"/>
  <c r="S80" i="1"/>
  <c r="S79" i="1"/>
  <c r="S78" i="1"/>
  <c r="S77" i="1"/>
  <c r="S76" i="1"/>
  <c r="S75" i="1"/>
  <c r="S74" i="1"/>
  <c r="S73" i="1"/>
  <c r="S72" i="1"/>
  <c r="S71" i="1"/>
  <c r="S70" i="1"/>
  <c r="S69" i="1"/>
  <c r="S66" i="1"/>
  <c r="S68" i="1"/>
  <c r="S67" i="1"/>
  <c r="S59" i="1"/>
  <c r="S65" i="1"/>
  <c r="S60" i="1"/>
  <c r="S64" i="1"/>
  <c r="S63" i="1"/>
  <c r="S62" i="1"/>
  <c r="S61"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9" i="1"/>
  <c r="S28" i="1"/>
  <c r="S27" i="1"/>
  <c r="S26" i="1"/>
  <c r="S25" i="1"/>
  <c r="S24" i="1"/>
  <c r="S23" i="1"/>
  <c r="S22" i="1"/>
  <c r="S21" i="1"/>
  <c r="S20" i="1"/>
  <c r="S19" i="1"/>
  <c r="S18" i="1"/>
  <c r="S17" i="1"/>
  <c r="S16" i="1"/>
  <c r="S15" i="1"/>
  <c r="S14" i="1"/>
  <c r="S13" i="1"/>
  <c r="S12" i="1"/>
  <c r="S11" i="1"/>
  <c r="S10" i="1"/>
  <c r="S9" i="1"/>
  <c r="S8" i="1"/>
  <c r="S7" i="1"/>
  <c r="S6" i="1"/>
  <c r="S5" i="1"/>
  <c r="S4" i="1"/>
  <c r="S3" i="1"/>
  <c r="D12" i="1"/>
  <c r="Q474" i="1"/>
  <c r="L12" i="1"/>
  <c r="R463" i="1"/>
  <c r="Q463" i="1"/>
  <c r="D345" i="1"/>
  <c r="D337" i="1"/>
  <c r="D329" i="1"/>
  <c r="D322" i="1"/>
  <c r="D105" i="1"/>
  <c r="Z155" i="4"/>
  <c r="AA155" i="4" s="1"/>
  <c r="AA154" i="4"/>
  <c r="Z154" i="4"/>
  <c r="AA153" i="4"/>
  <c r="Z153" i="4"/>
  <c r="Z152" i="4"/>
  <c r="AA152" i="4" s="1"/>
  <c r="Z151" i="4"/>
  <c r="AA151" i="4" s="1"/>
  <c r="AA150" i="4"/>
  <c r="Z150" i="4"/>
  <c r="AA149" i="4"/>
  <c r="Z149" i="4"/>
  <c r="Z148" i="4"/>
  <c r="AA148" i="4" s="1"/>
  <c r="Z147" i="4"/>
  <c r="AA147" i="4" s="1"/>
  <c r="AA146" i="4"/>
  <c r="Z146" i="4"/>
  <c r="AA145" i="4"/>
  <c r="Z145" i="4"/>
  <c r="Z144" i="4"/>
  <c r="AA144" i="4" s="1"/>
  <c r="Z143" i="4"/>
  <c r="AA143" i="4" s="1"/>
  <c r="Z142" i="4"/>
  <c r="AA142" i="4" s="1"/>
  <c r="AA141" i="4"/>
  <c r="Z141" i="4"/>
  <c r="Z140" i="4"/>
  <c r="AA140" i="4" s="1"/>
  <c r="Z139" i="4"/>
  <c r="AA139" i="4" s="1"/>
  <c r="AA138" i="4"/>
  <c r="Z138" i="4"/>
  <c r="AA137" i="4"/>
  <c r="Z137" i="4"/>
  <c r="Z136" i="4"/>
  <c r="AA136" i="4" s="1"/>
  <c r="Z135" i="4"/>
  <c r="AA135" i="4" s="1"/>
  <c r="AA134" i="4"/>
  <c r="Z134" i="4"/>
  <c r="AA133" i="4"/>
  <c r="Z133" i="4"/>
  <c r="Z132" i="4"/>
  <c r="AA132" i="4" s="1"/>
  <c r="Z131" i="4"/>
  <c r="AA131" i="4" s="1"/>
  <c r="Z130" i="4"/>
  <c r="AA130" i="4" s="1"/>
  <c r="AA129" i="4"/>
  <c r="Z129" i="4"/>
  <c r="Z128" i="4"/>
  <c r="AA128" i="4" s="1"/>
  <c r="Z127" i="4"/>
  <c r="AA127" i="4" s="1"/>
  <c r="AA126" i="4"/>
  <c r="Z126" i="4"/>
  <c r="AA125" i="4"/>
  <c r="Z125" i="4"/>
  <c r="Z124" i="4"/>
  <c r="AA124" i="4" s="1"/>
  <c r="Z123" i="4"/>
  <c r="AA123" i="4" s="1"/>
  <c r="AA122" i="4"/>
  <c r="Z122" i="4"/>
  <c r="AA121" i="4"/>
  <c r="Z121" i="4"/>
  <c r="Z120" i="4"/>
  <c r="AA120" i="4" s="1"/>
  <c r="Z119" i="4"/>
  <c r="AA119" i="4" s="1"/>
  <c r="AA118" i="4"/>
  <c r="Z118" i="4"/>
  <c r="AA117" i="4"/>
  <c r="Z117" i="4"/>
  <c r="Z116" i="4"/>
  <c r="AA116" i="4" s="1"/>
  <c r="Z115" i="4"/>
  <c r="AA115" i="4" s="1"/>
  <c r="Z114" i="4"/>
  <c r="AA114" i="4" s="1"/>
  <c r="AA113" i="4"/>
  <c r="Z113" i="4"/>
  <c r="Z112" i="4"/>
  <c r="AA112" i="4" s="1"/>
  <c r="Z111" i="4"/>
  <c r="AA111" i="4" s="1"/>
  <c r="AA110" i="4"/>
  <c r="Z110" i="4"/>
  <c r="AA109" i="4"/>
  <c r="Z109" i="4"/>
  <c r="Z108" i="4"/>
  <c r="AA108" i="4" s="1"/>
  <c r="Z107" i="4"/>
  <c r="AA107" i="4" s="1"/>
  <c r="Z106" i="4"/>
  <c r="AA106" i="4" s="1"/>
  <c r="Z105" i="4"/>
  <c r="AA105" i="4" s="1"/>
  <c r="Z104" i="4"/>
  <c r="AA104" i="4" s="1"/>
  <c r="Z103" i="4"/>
  <c r="AA103" i="4" s="1"/>
  <c r="AA102" i="4"/>
  <c r="Z102" i="4"/>
  <c r="AA101" i="4"/>
  <c r="Z101" i="4"/>
  <c r="Z100" i="4"/>
  <c r="AA100" i="4" s="1"/>
  <c r="Z99" i="4"/>
  <c r="AA99" i="4" s="1"/>
  <c r="AA98" i="4"/>
  <c r="Z98" i="4"/>
  <c r="AA97" i="4"/>
  <c r="Z97" i="4"/>
  <c r="Z96" i="4"/>
  <c r="AA96" i="4" s="1"/>
  <c r="Z95" i="4"/>
  <c r="AA95" i="4" s="1"/>
  <c r="Z94" i="4"/>
  <c r="AA94" i="4" s="1"/>
  <c r="Z93" i="4"/>
  <c r="AA93" i="4" s="1"/>
  <c r="Z92" i="4"/>
  <c r="AA92" i="4" s="1"/>
  <c r="Z91" i="4"/>
  <c r="AA91" i="4" s="1"/>
  <c r="AA90" i="4"/>
  <c r="Z90" i="4"/>
  <c r="AA89" i="4"/>
  <c r="Z89" i="4"/>
  <c r="Z88" i="4"/>
  <c r="AA88" i="4" s="1"/>
  <c r="Z87" i="4"/>
  <c r="AA87" i="4" s="1"/>
  <c r="AA86" i="4"/>
  <c r="Z86" i="4"/>
  <c r="AA85" i="4"/>
  <c r="Z85" i="4"/>
  <c r="Z84" i="4"/>
  <c r="AA84" i="4" s="1"/>
  <c r="Z83" i="4"/>
  <c r="AA83" i="4" s="1"/>
  <c r="Z82" i="4"/>
  <c r="AA82" i="4" s="1"/>
  <c r="AA81" i="4"/>
  <c r="Z81" i="4"/>
  <c r="Z80" i="4"/>
  <c r="AA80" i="4" s="1"/>
  <c r="Z79" i="4"/>
  <c r="AA79" i="4" s="1"/>
  <c r="AA78" i="4"/>
  <c r="Z78" i="4"/>
  <c r="AA77" i="4"/>
  <c r="Z77" i="4"/>
  <c r="Z76" i="4"/>
  <c r="AA76" i="4" s="1"/>
  <c r="Z75" i="4"/>
  <c r="AA75" i="4" s="1"/>
  <c r="AA74" i="4"/>
  <c r="Z74" i="4"/>
  <c r="AA73" i="4"/>
  <c r="Z73" i="4"/>
  <c r="Z72" i="4"/>
  <c r="AA72" i="4" s="1"/>
  <c r="Z71" i="4"/>
  <c r="AA71" i="4" s="1"/>
  <c r="AA70" i="4"/>
  <c r="Z70" i="4"/>
  <c r="AA69" i="4"/>
  <c r="Z69" i="4"/>
  <c r="Z68" i="4"/>
  <c r="AA68" i="4" s="1"/>
  <c r="Z67" i="4"/>
  <c r="AA67" i="4" s="1"/>
  <c r="AA66" i="4"/>
  <c r="Z66" i="4"/>
  <c r="AA65" i="4"/>
  <c r="Z65" i="4"/>
  <c r="Z64" i="4"/>
  <c r="AA64" i="4" s="1"/>
  <c r="Z63" i="4"/>
  <c r="AA63" i="4" s="1"/>
  <c r="AA62" i="4"/>
  <c r="Z62" i="4"/>
  <c r="Z61" i="4"/>
  <c r="AA61" i="4" s="1"/>
  <c r="Z60" i="4"/>
  <c r="AA60" i="4" s="1"/>
  <c r="Z59" i="4"/>
  <c r="AA59" i="4" s="1"/>
  <c r="AA58" i="4"/>
  <c r="Z58" i="4"/>
  <c r="AA57" i="4"/>
  <c r="Z57" i="4"/>
  <c r="Z56" i="4"/>
  <c r="AA56" i="4" s="1"/>
  <c r="Z55" i="4"/>
  <c r="AA55" i="4" s="1"/>
  <c r="AA54" i="4"/>
  <c r="Z54" i="4"/>
  <c r="AA53" i="4"/>
  <c r="Z53" i="4"/>
  <c r="Z52" i="4"/>
  <c r="AA52" i="4" s="1"/>
  <c r="Z51" i="4"/>
  <c r="AA51" i="4" s="1"/>
  <c r="AA50" i="4"/>
  <c r="Z50" i="4"/>
  <c r="AA49" i="4"/>
  <c r="Z49" i="4"/>
  <c r="Z48" i="4"/>
  <c r="AA48" i="4" s="1"/>
  <c r="Z47" i="4"/>
  <c r="AA47" i="4" s="1"/>
  <c r="AA46" i="4"/>
  <c r="Z46" i="4"/>
  <c r="AA45" i="4"/>
  <c r="Z45" i="4"/>
  <c r="Z44" i="4"/>
  <c r="AA44" i="4" s="1"/>
  <c r="Z43" i="4"/>
  <c r="AA43" i="4" s="1"/>
  <c r="AA42" i="4"/>
  <c r="Z42" i="4"/>
  <c r="AA41" i="4"/>
  <c r="Z41" i="4"/>
  <c r="Z40" i="4"/>
  <c r="AA40" i="4" s="1"/>
  <c r="Z39" i="4"/>
  <c r="AA39" i="4" s="1"/>
  <c r="Z38" i="4"/>
  <c r="AA38" i="4" s="1"/>
  <c r="Z37" i="4"/>
  <c r="AA37" i="4" s="1"/>
  <c r="Z36" i="4"/>
  <c r="AA36" i="4" s="1"/>
  <c r="Z35" i="4"/>
  <c r="AA35" i="4" s="1"/>
  <c r="AA34" i="4"/>
  <c r="Z34" i="4"/>
  <c r="AA33" i="4"/>
  <c r="Z33" i="4"/>
  <c r="Z32" i="4"/>
  <c r="AA32" i="4" s="1"/>
  <c r="Z31" i="4"/>
  <c r="AA31" i="4" s="1"/>
  <c r="AA30" i="4"/>
  <c r="Z30" i="4"/>
  <c r="AA29" i="4"/>
  <c r="Z29" i="4"/>
  <c r="Z28" i="4"/>
  <c r="AA28" i="4" s="1"/>
  <c r="Z27" i="4"/>
  <c r="AA27" i="4" s="1"/>
  <c r="AA26" i="4"/>
  <c r="Z26" i="4"/>
  <c r="AA25" i="4"/>
  <c r="Z25" i="4"/>
  <c r="Z24" i="4"/>
  <c r="AA24" i="4" s="1"/>
  <c r="Z23" i="4"/>
  <c r="AA23" i="4" s="1"/>
  <c r="AA22" i="4"/>
  <c r="Z22" i="4"/>
  <c r="AA21" i="4"/>
  <c r="Z21" i="4"/>
  <c r="Z20" i="4"/>
  <c r="AA20" i="4" s="1"/>
  <c r="Z19" i="4"/>
  <c r="AA19" i="4" s="1"/>
  <c r="AA18" i="4"/>
  <c r="Z18" i="4"/>
  <c r="AA17" i="4"/>
  <c r="Z17" i="4"/>
  <c r="Z16" i="4"/>
  <c r="AA16" i="4" s="1"/>
  <c r="Z15" i="4"/>
  <c r="AA15" i="4" s="1"/>
  <c r="Z14" i="4"/>
  <c r="AA14" i="4" s="1"/>
  <c r="AA13" i="4"/>
  <c r="Z13" i="4"/>
  <c r="Z12" i="4"/>
  <c r="AA12" i="4" s="1"/>
  <c r="Z11" i="4"/>
  <c r="AA11" i="4" s="1"/>
  <c r="AA10" i="4"/>
  <c r="Z10" i="4"/>
  <c r="AA9" i="4"/>
  <c r="Z9" i="4"/>
  <c r="Z8" i="4"/>
  <c r="AA8" i="4" s="1"/>
  <c r="Z7" i="4"/>
  <c r="AA7" i="4" s="1"/>
  <c r="AA6" i="4"/>
  <c r="Z6" i="4"/>
  <c r="AA5" i="4"/>
  <c r="Z5" i="4"/>
  <c r="Z4" i="4"/>
  <c r="AA4" i="4" s="1"/>
  <c r="Z3" i="4"/>
  <c r="AA3" i="4" s="1"/>
  <c r="Z2" i="4"/>
  <c r="AA2" i="4" s="1"/>
  <c r="O463" i="1"/>
  <c r="M463" i="1"/>
  <c r="D323" i="1"/>
  <c r="D324" i="1"/>
  <c r="D319" i="1"/>
  <c r="D325" i="1"/>
  <c r="D326" i="1"/>
  <c r="D313" i="1"/>
  <c r="D327" i="1"/>
  <c r="D328" i="1"/>
  <c r="D330" i="1"/>
  <c r="D331" i="1"/>
  <c r="D332" i="1"/>
  <c r="D333" i="1"/>
  <c r="D334" i="1"/>
  <c r="D335" i="1"/>
  <c r="D336" i="1"/>
  <c r="D338" i="1"/>
  <c r="D339" i="1"/>
  <c r="D340" i="1"/>
  <c r="D341" i="1"/>
  <c r="D342" i="1"/>
  <c r="D343" i="1"/>
  <c r="D344" i="1"/>
  <c r="D165" i="1"/>
  <c r="L165" i="1"/>
  <c r="D163" i="1"/>
  <c r="L163" i="1"/>
  <c r="L105" i="1"/>
  <c r="D13" i="1"/>
  <c r="L13" i="1"/>
  <c r="P463" i="1" l="1"/>
  <c r="Z172" i="3"/>
  <c r="AA172" i="3" s="1"/>
  <c r="Z171" i="3"/>
  <c r="AA171" i="3" s="1"/>
  <c r="Z170" i="3"/>
  <c r="AA170" i="3" s="1"/>
  <c r="AA169" i="3"/>
  <c r="Z169" i="3"/>
  <c r="Z168" i="3"/>
  <c r="AA168" i="3" s="1"/>
  <c r="Z167" i="3"/>
  <c r="AA167" i="3" s="1"/>
  <c r="Z166" i="3"/>
  <c r="AA166" i="3" s="1"/>
  <c r="AA165" i="3"/>
  <c r="Z165" i="3"/>
  <c r="Z164" i="3"/>
  <c r="AA164" i="3" s="1"/>
  <c r="Z163" i="3"/>
  <c r="AA163" i="3" s="1"/>
  <c r="Z162" i="3"/>
  <c r="AA162" i="3" s="1"/>
  <c r="AA161" i="3"/>
  <c r="Z161" i="3"/>
  <c r="Z160" i="3"/>
  <c r="AA160" i="3" s="1"/>
  <c r="Z159" i="3"/>
  <c r="AA159" i="3" s="1"/>
  <c r="Z158" i="3"/>
  <c r="AA158" i="3" s="1"/>
  <c r="AA157" i="3"/>
  <c r="Z157" i="3"/>
  <c r="Z156" i="3"/>
  <c r="AA156" i="3" s="1"/>
  <c r="Z155" i="3"/>
  <c r="AA155" i="3" s="1"/>
  <c r="Z154" i="3"/>
  <c r="AA154" i="3" s="1"/>
  <c r="AA153" i="3"/>
  <c r="Z153" i="3"/>
  <c r="Z152" i="3"/>
  <c r="AA152" i="3" s="1"/>
  <c r="Z151" i="3"/>
  <c r="AA151" i="3" s="1"/>
  <c r="Z150" i="3"/>
  <c r="AA150" i="3" s="1"/>
  <c r="Z149" i="3"/>
  <c r="AA149" i="3" s="1"/>
  <c r="Z148" i="3"/>
  <c r="AA148" i="3" s="1"/>
  <c r="Z147" i="3"/>
  <c r="AA147" i="3" s="1"/>
  <c r="Z146" i="3"/>
  <c r="AA146" i="3" s="1"/>
  <c r="AA145" i="3"/>
  <c r="Z145" i="3"/>
  <c r="Z144" i="3"/>
  <c r="AA144" i="3" s="1"/>
  <c r="Z143" i="3"/>
  <c r="AA143" i="3" s="1"/>
  <c r="Z142" i="3"/>
  <c r="AA142" i="3" s="1"/>
  <c r="AA141" i="3"/>
  <c r="Z141" i="3"/>
  <c r="Z140" i="3"/>
  <c r="AA140" i="3" s="1"/>
  <c r="Z139" i="3"/>
  <c r="AA139" i="3" s="1"/>
  <c r="Z138" i="3"/>
  <c r="AA138" i="3" s="1"/>
  <c r="Z137" i="3"/>
  <c r="AA137" i="3" s="1"/>
  <c r="Z136" i="3"/>
  <c r="AA136" i="3" s="1"/>
  <c r="Z135" i="3"/>
  <c r="AA135" i="3" s="1"/>
  <c r="Z134" i="3"/>
  <c r="AA134" i="3" s="1"/>
  <c r="AA133" i="3"/>
  <c r="Z133" i="3"/>
  <c r="Z132" i="3"/>
  <c r="AA132" i="3" s="1"/>
  <c r="Z131" i="3"/>
  <c r="AA131" i="3" s="1"/>
  <c r="Z130" i="3"/>
  <c r="AA130" i="3" s="1"/>
  <c r="AA129" i="3"/>
  <c r="Z129" i="3"/>
  <c r="Z128" i="3"/>
  <c r="AA128" i="3" s="1"/>
  <c r="Z127" i="3"/>
  <c r="AA127" i="3" s="1"/>
  <c r="Z126" i="3"/>
  <c r="AA126" i="3" s="1"/>
  <c r="Z125" i="3"/>
  <c r="AA125" i="3" s="1"/>
  <c r="Z124" i="3"/>
  <c r="AA124" i="3" s="1"/>
  <c r="Z123" i="3"/>
  <c r="AA123" i="3" s="1"/>
  <c r="Z122" i="3"/>
  <c r="AA122" i="3" s="1"/>
  <c r="AA121" i="3"/>
  <c r="Z121" i="3"/>
  <c r="Z120" i="3"/>
  <c r="AA120" i="3" s="1"/>
  <c r="Z119" i="3"/>
  <c r="AA119" i="3" s="1"/>
  <c r="Z118" i="3"/>
  <c r="AA118" i="3" s="1"/>
  <c r="AA117" i="3"/>
  <c r="Z117" i="3"/>
  <c r="Z116" i="3"/>
  <c r="AA116" i="3" s="1"/>
  <c r="Z115" i="3"/>
  <c r="AA115" i="3" s="1"/>
  <c r="Z114" i="3"/>
  <c r="AA114" i="3" s="1"/>
  <c r="AA113" i="3"/>
  <c r="Z113" i="3"/>
  <c r="Z112" i="3"/>
  <c r="AA112" i="3" s="1"/>
  <c r="Z111" i="3"/>
  <c r="AA111" i="3" s="1"/>
  <c r="Z110" i="3"/>
  <c r="AA110" i="3" s="1"/>
  <c r="AA109" i="3"/>
  <c r="Z109" i="3"/>
  <c r="Z108" i="3"/>
  <c r="AA108" i="3" s="1"/>
  <c r="Z107" i="3"/>
  <c r="AA107" i="3" s="1"/>
  <c r="Z106" i="3"/>
  <c r="AA106" i="3" s="1"/>
  <c r="AA105" i="3"/>
  <c r="Z105" i="3"/>
  <c r="Z104" i="3"/>
  <c r="AA104" i="3" s="1"/>
  <c r="Z103" i="3"/>
  <c r="AA103" i="3" s="1"/>
  <c r="Z102" i="3"/>
  <c r="AA102" i="3" s="1"/>
  <c r="AA101" i="3"/>
  <c r="Z101" i="3"/>
  <c r="Z100" i="3"/>
  <c r="AA100" i="3" s="1"/>
  <c r="Z99" i="3"/>
  <c r="AA99" i="3" s="1"/>
  <c r="Z98" i="3"/>
  <c r="AA98" i="3" s="1"/>
  <c r="AA97" i="3"/>
  <c r="Z97" i="3"/>
  <c r="Z96" i="3"/>
  <c r="AA96" i="3" s="1"/>
  <c r="Z95" i="3"/>
  <c r="AA95" i="3" s="1"/>
  <c r="Z94" i="3"/>
  <c r="AA94" i="3" s="1"/>
  <c r="AA93" i="3"/>
  <c r="Z93" i="3"/>
  <c r="Z92" i="3"/>
  <c r="AA92" i="3" s="1"/>
  <c r="Z91" i="3"/>
  <c r="AA91" i="3" s="1"/>
  <c r="Z90" i="3"/>
  <c r="AA90" i="3" s="1"/>
  <c r="Z89" i="3"/>
  <c r="AA89" i="3" s="1"/>
  <c r="Z88" i="3"/>
  <c r="AA88" i="3" s="1"/>
  <c r="Z87" i="3"/>
  <c r="AA87" i="3" s="1"/>
  <c r="Z86" i="3"/>
  <c r="AA86" i="3" s="1"/>
  <c r="AA85" i="3"/>
  <c r="Z85" i="3"/>
  <c r="Z84" i="3"/>
  <c r="AA84" i="3" s="1"/>
  <c r="Z83" i="3"/>
  <c r="AA83" i="3" s="1"/>
  <c r="Z82" i="3"/>
  <c r="AA82" i="3" s="1"/>
  <c r="AA81" i="3"/>
  <c r="Z81" i="3"/>
  <c r="Z80" i="3"/>
  <c r="AA80" i="3" s="1"/>
  <c r="Z79" i="3"/>
  <c r="AA79" i="3" s="1"/>
  <c r="Z78" i="3"/>
  <c r="AA78" i="3" s="1"/>
  <c r="AA77" i="3"/>
  <c r="Z77" i="3"/>
  <c r="Z76" i="3"/>
  <c r="AA76" i="3" s="1"/>
  <c r="Z75" i="3"/>
  <c r="AA75" i="3" s="1"/>
  <c r="Z74" i="3"/>
  <c r="AA74" i="3" s="1"/>
  <c r="AA73" i="3"/>
  <c r="Z73" i="3"/>
  <c r="Z72" i="3"/>
  <c r="AA72" i="3" s="1"/>
  <c r="Z71" i="3"/>
  <c r="AA71" i="3" s="1"/>
  <c r="Z70" i="3"/>
  <c r="AA70" i="3" s="1"/>
  <c r="AA69" i="3"/>
  <c r="Z69" i="3"/>
  <c r="Z68" i="3"/>
  <c r="AA68" i="3" s="1"/>
  <c r="Z67" i="3"/>
  <c r="AA67" i="3" s="1"/>
  <c r="Z66" i="3"/>
  <c r="AA66" i="3" s="1"/>
  <c r="AA65" i="3"/>
  <c r="Z65" i="3"/>
  <c r="Z64" i="3"/>
  <c r="AA64" i="3" s="1"/>
  <c r="Z63" i="3"/>
  <c r="AA63" i="3" s="1"/>
  <c r="Z62" i="3"/>
  <c r="AA62" i="3" s="1"/>
  <c r="AA61" i="3"/>
  <c r="Z61" i="3"/>
  <c r="Z60" i="3"/>
  <c r="AA60" i="3" s="1"/>
  <c r="Z59" i="3"/>
  <c r="AA59" i="3" s="1"/>
  <c r="Z58" i="3"/>
  <c r="AA58" i="3" s="1"/>
  <c r="AA57" i="3"/>
  <c r="Z57" i="3"/>
  <c r="Z56" i="3"/>
  <c r="AA56" i="3" s="1"/>
  <c r="Z55" i="3"/>
  <c r="AA55" i="3" s="1"/>
  <c r="Z54" i="3"/>
  <c r="AA54" i="3" s="1"/>
  <c r="AA53" i="3"/>
  <c r="Z53" i="3"/>
  <c r="Z52" i="3"/>
  <c r="AA52" i="3" s="1"/>
  <c r="Z51" i="3"/>
  <c r="AA51" i="3" s="1"/>
  <c r="Z50" i="3"/>
  <c r="AA50" i="3" s="1"/>
  <c r="AA49" i="3"/>
  <c r="Z49" i="3"/>
  <c r="Z48" i="3"/>
  <c r="AA48" i="3" s="1"/>
  <c r="Z47" i="3"/>
  <c r="AA47" i="3" s="1"/>
  <c r="Z46" i="3"/>
  <c r="AA46" i="3" s="1"/>
  <c r="AA45" i="3"/>
  <c r="Z45" i="3"/>
  <c r="Z44" i="3"/>
  <c r="AA44" i="3" s="1"/>
  <c r="Z43" i="3"/>
  <c r="AA43" i="3" s="1"/>
  <c r="Z42" i="3"/>
  <c r="AA42" i="3" s="1"/>
  <c r="AA41" i="3"/>
  <c r="Z41" i="3"/>
  <c r="Z40" i="3"/>
  <c r="AA40" i="3" s="1"/>
  <c r="Z39" i="3"/>
  <c r="AA39" i="3" s="1"/>
  <c r="Z38" i="3"/>
  <c r="AA38" i="3" s="1"/>
  <c r="Z37" i="3"/>
  <c r="AA37" i="3" s="1"/>
  <c r="Z36" i="3"/>
  <c r="AA36" i="3" s="1"/>
  <c r="Z35" i="3"/>
  <c r="AA35" i="3" s="1"/>
  <c r="Z34" i="3"/>
  <c r="AA34" i="3" s="1"/>
  <c r="AA33" i="3"/>
  <c r="Z33" i="3"/>
  <c r="Z32" i="3"/>
  <c r="AA32" i="3" s="1"/>
  <c r="Z31" i="3"/>
  <c r="AA31" i="3" s="1"/>
  <c r="Z30" i="3"/>
  <c r="AA30" i="3" s="1"/>
  <c r="AA29" i="3"/>
  <c r="Z29" i="3"/>
  <c r="Z28" i="3"/>
  <c r="AA28" i="3" s="1"/>
  <c r="Z27" i="3"/>
  <c r="AA27" i="3" s="1"/>
  <c r="Z26" i="3"/>
  <c r="AA26" i="3" s="1"/>
  <c r="AA25" i="3"/>
  <c r="Z25" i="3"/>
  <c r="Z24" i="3"/>
  <c r="AA24" i="3" s="1"/>
  <c r="Z23" i="3"/>
  <c r="AA23" i="3" s="1"/>
  <c r="Z22" i="3"/>
  <c r="AA22" i="3" s="1"/>
  <c r="AA21" i="3"/>
  <c r="Z21" i="3"/>
  <c r="Z20" i="3"/>
  <c r="AA20" i="3" s="1"/>
  <c r="Z19" i="3"/>
  <c r="AA19" i="3" s="1"/>
  <c r="Z18" i="3"/>
  <c r="AA18" i="3" s="1"/>
  <c r="AA17" i="3"/>
  <c r="Z17" i="3"/>
  <c r="Z16" i="3"/>
  <c r="AA16" i="3" s="1"/>
  <c r="Z15" i="3"/>
  <c r="AA15" i="3" s="1"/>
  <c r="Z14" i="3"/>
  <c r="AA14" i="3" s="1"/>
  <c r="Z13" i="3"/>
  <c r="AA13" i="3" s="1"/>
  <c r="Z12" i="3"/>
  <c r="AA12" i="3" s="1"/>
  <c r="Z11" i="3"/>
  <c r="AA11" i="3" s="1"/>
  <c r="Z10" i="3"/>
  <c r="AA10" i="3" s="1"/>
  <c r="AA9" i="3"/>
  <c r="Z9" i="3"/>
  <c r="Z8" i="3"/>
  <c r="AA8" i="3" s="1"/>
  <c r="Z7" i="3"/>
  <c r="AA7" i="3" s="1"/>
  <c r="Z6" i="3"/>
  <c r="AA6" i="3" s="1"/>
  <c r="AA5" i="3"/>
  <c r="Z5" i="3"/>
  <c r="Z4" i="3"/>
  <c r="AA4" i="3" s="1"/>
  <c r="Z3" i="3"/>
  <c r="AA3" i="3" s="1"/>
  <c r="Z2" i="3"/>
  <c r="AA2" i="3" s="1"/>
  <c r="L313" i="1" l="1"/>
  <c r="E465" i="1"/>
  <c r="E466" i="1"/>
  <c r="E467" i="1"/>
  <c r="E468" i="1"/>
  <c r="E469" i="1"/>
  <c r="E470" i="1"/>
  <c r="E471" i="1"/>
  <c r="E472" i="1"/>
  <c r="E473" i="1"/>
  <c r="E464" i="1"/>
  <c r="A468" i="1"/>
  <c r="A469" i="1"/>
  <c r="A470" i="1"/>
  <c r="A471" i="1"/>
  <c r="A472" i="1"/>
  <c r="A473" i="1"/>
  <c r="A465" i="1"/>
  <c r="A466" i="1"/>
  <c r="A467" i="1"/>
  <c r="A464" i="1"/>
  <c r="A463" i="1"/>
  <c r="N463" i="1"/>
  <c r="D434" i="1"/>
  <c r="D372" i="1"/>
  <c r="D317" i="1"/>
  <c r="D40" i="1"/>
  <c r="D135" i="1"/>
  <c r="D371" i="1"/>
  <c r="D222" i="1"/>
  <c r="D435" i="1"/>
  <c r="D223" i="1"/>
  <c r="D436" i="1"/>
  <c r="D48" i="1"/>
  <c r="D314" i="1"/>
  <c r="D61" i="1"/>
  <c r="D60" i="1"/>
  <c r="D364" i="1"/>
  <c r="D263" i="1"/>
  <c r="D93" i="1"/>
  <c r="D264" i="1"/>
  <c r="D172" i="1"/>
  <c r="D54" i="1"/>
  <c r="D360" i="1"/>
  <c r="D224" i="1"/>
  <c r="D302" i="1"/>
  <c r="D14" i="1"/>
  <c r="D55" i="1"/>
  <c r="D437" i="1"/>
  <c r="D265" i="1"/>
  <c r="D404" i="1"/>
  <c r="D16" i="1"/>
  <c r="D157" i="1"/>
  <c r="D173" i="1"/>
  <c r="D248" i="1"/>
  <c r="D154" i="1"/>
  <c r="D414" i="1"/>
  <c r="D219" i="1"/>
  <c r="D266" i="1"/>
  <c r="D20" i="1"/>
  <c r="D15" i="1"/>
  <c r="D212" i="1"/>
  <c r="D438" i="1"/>
  <c r="D10" i="1"/>
  <c r="D225" i="1"/>
  <c r="D79" i="1"/>
  <c r="D413" i="1"/>
  <c r="D226" i="1"/>
  <c r="D174" i="1"/>
  <c r="D439" i="1"/>
  <c r="D375" i="1"/>
  <c r="D84" i="1"/>
  <c r="D21" i="1"/>
  <c r="D175" i="1"/>
  <c r="D352" i="1"/>
  <c r="D227" i="1"/>
  <c r="D228" i="1"/>
  <c r="D398" i="1"/>
  <c r="D420" i="1"/>
  <c r="D176" i="1"/>
  <c r="D382" i="1"/>
  <c r="D177" i="1"/>
  <c r="D178" i="1"/>
  <c r="D207" i="1"/>
  <c r="D440" i="1"/>
  <c r="D267" i="1"/>
  <c r="D89" i="1"/>
  <c r="D268" i="1"/>
  <c r="D373" i="1"/>
  <c r="D42" i="1"/>
  <c r="D258" i="1"/>
  <c r="D108" i="1"/>
  <c r="D147" i="1"/>
  <c r="D269" i="1"/>
  <c r="D368" i="1"/>
  <c r="D19" i="1"/>
  <c r="D429" i="1"/>
  <c r="D441" i="1"/>
  <c r="D217" i="1"/>
  <c r="D155" i="1"/>
  <c r="D11" i="1"/>
  <c r="D53" i="1"/>
  <c r="D408" i="1"/>
  <c r="D179" i="1"/>
  <c r="D180" i="1"/>
  <c r="D137" i="1"/>
  <c r="D181" i="1"/>
  <c r="D99" i="1"/>
  <c r="D111" i="1"/>
  <c r="D153" i="1"/>
  <c r="D5" i="1"/>
  <c r="D90" i="1"/>
  <c r="D374" i="1"/>
  <c r="D354" i="1"/>
  <c r="D383" i="1"/>
  <c r="D39" i="1"/>
  <c r="D229" i="1"/>
  <c r="D86" i="1"/>
  <c r="D8" i="1"/>
  <c r="D426" i="1"/>
  <c r="D405" i="1"/>
  <c r="D168" i="1"/>
  <c r="D370" i="1"/>
  <c r="D206" i="1"/>
  <c r="D270" i="1"/>
  <c r="D169" i="1"/>
  <c r="D150" i="1"/>
  <c r="D182" i="1"/>
  <c r="D38" i="1"/>
  <c r="D425" i="1"/>
  <c r="D22" i="1"/>
  <c r="D442" i="1"/>
  <c r="D230" i="1"/>
  <c r="D350" i="1"/>
  <c r="D45" i="1"/>
  <c r="D183" i="1"/>
  <c r="D46" i="1"/>
  <c r="D184" i="1"/>
  <c r="D112" i="1"/>
  <c r="D271" i="1"/>
  <c r="D160" i="1"/>
  <c r="D321" i="1"/>
  <c r="D113" i="1"/>
  <c r="D431" i="1"/>
  <c r="D443" i="1"/>
  <c r="D308" i="1"/>
  <c r="D412" i="1"/>
  <c r="D67" i="1"/>
  <c r="D114" i="1"/>
  <c r="D410" i="1"/>
  <c r="D143" i="1"/>
  <c r="D444" i="1"/>
  <c r="D47" i="1"/>
  <c r="D215" i="1"/>
  <c r="D115" i="1"/>
  <c r="D402" i="1"/>
  <c r="D445" i="1"/>
  <c r="D406" i="1"/>
  <c r="D417" i="1"/>
  <c r="D409" i="1"/>
  <c r="D68" i="1"/>
  <c r="D252" i="1"/>
  <c r="D80" i="1"/>
  <c r="D421" i="1"/>
  <c r="D446" i="1"/>
  <c r="D305" i="1"/>
  <c r="D250" i="1"/>
  <c r="D209" i="1"/>
  <c r="D447" i="1"/>
  <c r="D98" i="1"/>
  <c r="D257" i="1"/>
  <c r="D384" i="1"/>
  <c r="D164" i="1"/>
  <c r="D208" i="1"/>
  <c r="D301" i="1"/>
  <c r="D306" i="1"/>
  <c r="D81" i="1"/>
  <c r="D96" i="1"/>
  <c r="D30" i="1"/>
  <c r="D205" i="1"/>
  <c r="D65" i="1"/>
  <c r="D312" i="1"/>
  <c r="D303" i="1"/>
  <c r="D448" i="1"/>
  <c r="D185" i="1"/>
  <c r="D307" i="1"/>
  <c r="D17" i="1"/>
  <c r="D43" i="1"/>
  <c r="D83" i="1"/>
  <c r="D349" i="1"/>
  <c r="D272" i="1"/>
  <c r="D69" i="1"/>
  <c r="D82" i="1"/>
  <c r="D427" i="1"/>
  <c r="D353" i="1"/>
  <c r="D231" i="1"/>
  <c r="D273" i="1"/>
  <c r="D116" i="1"/>
  <c r="D70" i="1"/>
  <c r="D159" i="1"/>
  <c r="D262" i="1"/>
  <c r="D117" i="1"/>
  <c r="D309" i="1"/>
  <c r="D202" i="1"/>
  <c r="D214" i="1"/>
  <c r="D134" i="1"/>
  <c r="D139" i="1"/>
  <c r="D274" i="1"/>
  <c r="D355" i="1"/>
  <c r="D275" i="1"/>
  <c r="D256" i="1"/>
  <c r="D141" i="1"/>
  <c r="D186" i="1"/>
  <c r="D221" i="1"/>
  <c r="D44" i="1"/>
  <c r="D187" i="1"/>
  <c r="D356" i="1"/>
  <c r="D232" i="1"/>
  <c r="D92" i="1"/>
  <c r="D23" i="1"/>
  <c r="D95" i="1"/>
  <c r="D24" i="1"/>
  <c r="D188" i="1"/>
  <c r="D156" i="1"/>
  <c r="D66" i="1"/>
  <c r="D233" i="1"/>
  <c r="D449" i="1"/>
  <c r="D189" i="1"/>
  <c r="D190" i="1"/>
  <c r="D71" i="1"/>
  <c r="D381" i="1"/>
  <c r="D450" i="1"/>
  <c r="D422" i="1"/>
  <c r="D357" i="1"/>
  <c r="D347" i="1"/>
  <c r="D367" i="1"/>
  <c r="D118" i="1"/>
  <c r="D385" i="1"/>
  <c r="D171" i="1"/>
  <c r="D119" i="1"/>
  <c r="D276" i="1"/>
  <c r="D394" i="1"/>
  <c r="D395" i="1"/>
  <c r="D407" i="1"/>
  <c r="D362" i="1"/>
  <c r="D304" i="1"/>
  <c r="D369" i="1"/>
  <c r="D423" i="1"/>
  <c r="D379" i="1"/>
  <c r="D416" i="1"/>
  <c r="D33" i="1"/>
  <c r="D140" i="1"/>
  <c r="D277" i="1"/>
  <c r="D56" i="1"/>
  <c r="D278" i="1"/>
  <c r="D3" i="1"/>
  <c r="D50" i="1"/>
  <c r="D25" i="1"/>
  <c r="D59" i="1"/>
  <c r="D191" i="1"/>
  <c r="D120" i="1"/>
  <c r="D279" i="1"/>
  <c r="D451" i="1"/>
  <c r="D121" i="1"/>
  <c r="D452" i="1"/>
  <c r="D149" i="1"/>
  <c r="D122" i="1"/>
  <c r="D280" i="1"/>
  <c r="D366" i="1"/>
  <c r="D399" i="1"/>
  <c r="D415" i="1"/>
  <c r="D386" i="1"/>
  <c r="D148" i="1"/>
  <c r="D123" i="1"/>
  <c r="D218" i="1"/>
  <c r="D251" i="1"/>
  <c r="D346" i="1"/>
  <c r="D234" i="1"/>
  <c r="D88" i="1"/>
  <c r="D316" i="1"/>
  <c r="D380" i="1"/>
  <c r="D192" i="1"/>
  <c r="D85" i="1"/>
  <c r="D6" i="1"/>
  <c r="D91" i="1"/>
  <c r="D124" i="1"/>
  <c r="D162" i="1"/>
  <c r="D125" i="1"/>
  <c r="D62" i="1"/>
  <c r="D348" i="1"/>
  <c r="D216" i="1"/>
  <c r="D193" i="1"/>
  <c r="D94" i="1"/>
  <c r="D126" i="1"/>
  <c r="D104" i="1"/>
  <c r="D203" i="1"/>
  <c r="D281" i="1"/>
  <c r="D106" i="1"/>
  <c r="D63" i="1"/>
  <c r="D41" i="1"/>
  <c r="D282" i="1"/>
  <c r="D35" i="1"/>
  <c r="D378" i="1"/>
  <c r="D424" i="1"/>
  <c r="D151" i="1"/>
  <c r="D72" i="1"/>
  <c r="D235" i="1"/>
  <c r="D453" i="1"/>
  <c r="D7" i="1"/>
  <c r="D31" i="1"/>
  <c r="D320" i="1"/>
  <c r="D127" i="1"/>
  <c r="D109" i="1"/>
  <c r="D107" i="1"/>
  <c r="D128" i="1"/>
  <c r="D249" i="1"/>
  <c r="D315" i="1"/>
  <c r="D454" i="1"/>
  <c r="D194" i="1"/>
  <c r="D136" i="1"/>
  <c r="D403" i="1"/>
  <c r="D455" i="1"/>
  <c r="D110" i="1"/>
  <c r="D52" i="1"/>
  <c r="D283" i="1"/>
  <c r="D358" i="1"/>
  <c r="D284" i="1"/>
  <c r="D456" i="1"/>
  <c r="D393" i="1"/>
  <c r="D26" i="1"/>
  <c r="D32" i="1"/>
  <c r="D4" i="1"/>
  <c r="D285" i="1"/>
  <c r="D260" i="1"/>
  <c r="D387" i="1"/>
  <c r="D388" i="1"/>
  <c r="D286" i="1"/>
  <c r="D287" i="1"/>
  <c r="D236" i="1"/>
  <c r="D288" i="1"/>
  <c r="D457" i="1"/>
  <c r="D389" i="1"/>
  <c r="D376" i="1"/>
  <c r="D237" i="1"/>
  <c r="D49" i="1"/>
  <c r="D365" i="1"/>
  <c r="D73" i="1"/>
  <c r="D238" i="1"/>
  <c r="D87" i="1"/>
  <c r="D397" i="1"/>
  <c r="D400" i="1"/>
  <c r="D458" i="1"/>
  <c r="D74" i="1"/>
  <c r="D51" i="1"/>
  <c r="D239" i="1"/>
  <c r="D166" i="1"/>
  <c r="D27" i="1"/>
  <c r="D259" i="1"/>
  <c r="D37" i="1"/>
  <c r="D161" i="1"/>
  <c r="D100" i="1"/>
  <c r="D430" i="1"/>
  <c r="D363" i="1"/>
  <c r="D101" i="1"/>
  <c r="D359" i="1"/>
  <c r="D289" i="1"/>
  <c r="D146" i="1"/>
  <c r="D204" i="1"/>
  <c r="D240" i="1"/>
  <c r="D57" i="1"/>
  <c r="D432" i="1"/>
  <c r="D152" i="1"/>
  <c r="D419" i="1"/>
  <c r="D241" i="1"/>
  <c r="D75" i="1"/>
  <c r="D390" i="1"/>
  <c r="D242" i="1"/>
  <c r="D129" i="1"/>
  <c r="D76" i="1"/>
  <c r="D144" i="1"/>
  <c r="D391" i="1"/>
  <c r="D290" i="1"/>
  <c r="D220" i="1"/>
  <c r="D158" i="1"/>
  <c r="D77" i="1"/>
  <c r="D291" i="1"/>
  <c r="D247" i="1"/>
  <c r="D292" i="1"/>
  <c r="D167" i="1"/>
  <c r="D255" i="1"/>
  <c r="D195" i="1"/>
  <c r="D418" i="1"/>
  <c r="D459" i="1"/>
  <c r="D138" i="1"/>
  <c r="D145" i="1"/>
  <c r="D293" i="1"/>
  <c r="D294" i="1"/>
  <c r="D261" i="1"/>
  <c r="D28" i="1"/>
  <c r="D64" i="1"/>
  <c r="D9" i="1"/>
  <c r="D130" i="1"/>
  <c r="D377" i="1"/>
  <c r="D243" i="1"/>
  <c r="D311" i="1"/>
  <c r="D253" i="1"/>
  <c r="D36" i="1"/>
  <c r="D196" i="1"/>
  <c r="D244" i="1"/>
  <c r="D245" i="1"/>
  <c r="D58" i="1"/>
  <c r="D197" i="1"/>
  <c r="D295" i="1"/>
  <c r="D210" i="1"/>
  <c r="D296" i="1"/>
  <c r="D213" i="1"/>
  <c r="D401" i="1"/>
  <c r="D198" i="1"/>
  <c r="D318" i="1"/>
  <c r="D460" i="1"/>
  <c r="D297" i="1"/>
  <c r="D199" i="1"/>
  <c r="D298" i="1"/>
  <c r="D131" i="1"/>
  <c r="D170" i="1"/>
  <c r="D78" i="1"/>
  <c r="D310" i="1"/>
  <c r="D132" i="1"/>
  <c r="D142" i="1"/>
  <c r="D97" i="1"/>
  <c r="D133" i="1"/>
  <c r="D361" i="1"/>
  <c r="D200" i="1"/>
  <c r="D18" i="1"/>
  <c r="D201" i="1"/>
  <c r="D29" i="1"/>
  <c r="D211" i="1"/>
  <c r="D299" i="1"/>
  <c r="D254" i="1"/>
  <c r="D246" i="1"/>
  <c r="D396" i="1"/>
  <c r="D428" i="1"/>
  <c r="D103" i="1"/>
  <c r="D300" i="1"/>
  <c r="D34" i="1"/>
  <c r="D351" i="1"/>
  <c r="D461" i="1"/>
  <c r="D411" i="1"/>
  <c r="D433" i="1"/>
  <c r="D392" i="1"/>
  <c r="D102" i="1"/>
  <c r="D463" i="1" l="1"/>
  <c r="Z209" i="2"/>
  <c r="AA209" i="2" s="1"/>
  <c r="Z208" i="2"/>
  <c r="AA208" i="2" s="1"/>
  <c r="Z207" i="2"/>
  <c r="AA207" i="2" s="1"/>
  <c r="Z206" i="2"/>
  <c r="AA206" i="2" s="1"/>
  <c r="Z205" i="2"/>
  <c r="AA205" i="2" s="1"/>
  <c r="Z204" i="2"/>
  <c r="AA204" i="2" s="1"/>
  <c r="Z203" i="2"/>
  <c r="AA203" i="2" s="1"/>
  <c r="Z202" i="2"/>
  <c r="AA202" i="2" s="1"/>
  <c r="Z201" i="2"/>
  <c r="AA201" i="2" s="1"/>
  <c r="Z200" i="2"/>
  <c r="AA200" i="2" s="1"/>
  <c r="Z199" i="2"/>
  <c r="AA199" i="2" s="1"/>
  <c r="Z198" i="2"/>
  <c r="AA198" i="2" s="1"/>
  <c r="Z197" i="2"/>
  <c r="AA197" i="2" s="1"/>
  <c r="Z196" i="2"/>
  <c r="AA196" i="2" s="1"/>
  <c r="Z195" i="2"/>
  <c r="AA195" i="2" s="1"/>
  <c r="Z194" i="2"/>
  <c r="AA194" i="2" s="1"/>
  <c r="Z193" i="2"/>
  <c r="AA193" i="2" s="1"/>
  <c r="Z192" i="2"/>
  <c r="AA192" i="2" s="1"/>
  <c r="Z191" i="2"/>
  <c r="AA191" i="2" s="1"/>
  <c r="Z190" i="2"/>
  <c r="AA190" i="2" s="1"/>
  <c r="Z189" i="2"/>
  <c r="AA189" i="2" s="1"/>
  <c r="Z188" i="2"/>
  <c r="AA188" i="2" s="1"/>
  <c r="Z187" i="2"/>
  <c r="AA187" i="2" s="1"/>
  <c r="Z186" i="2"/>
  <c r="AA186" i="2" s="1"/>
  <c r="Z185" i="2"/>
  <c r="AA185" i="2" s="1"/>
  <c r="Z184" i="2"/>
  <c r="AA184" i="2" s="1"/>
  <c r="Z183" i="2"/>
  <c r="AA183" i="2" s="1"/>
  <c r="Z182" i="2"/>
  <c r="AA182" i="2" s="1"/>
  <c r="Z181" i="2"/>
  <c r="AA181" i="2" s="1"/>
  <c r="Z180" i="2"/>
  <c r="AA180" i="2" s="1"/>
  <c r="Z179" i="2"/>
  <c r="AA179" i="2" s="1"/>
  <c r="Z178" i="2"/>
  <c r="AA178" i="2" s="1"/>
  <c r="Z177" i="2"/>
  <c r="AA177" i="2" s="1"/>
  <c r="Z176" i="2"/>
  <c r="AA176" i="2" s="1"/>
  <c r="Z175" i="2"/>
  <c r="AA175" i="2" s="1"/>
  <c r="Z174" i="2"/>
  <c r="AA174" i="2" s="1"/>
  <c r="Z173" i="2"/>
  <c r="AA173" i="2" s="1"/>
  <c r="Z172" i="2"/>
  <c r="AA172" i="2" s="1"/>
  <c r="Z171" i="2"/>
  <c r="AA171" i="2" s="1"/>
  <c r="Z170" i="2"/>
  <c r="AA170" i="2" s="1"/>
  <c r="Z169" i="2"/>
  <c r="AA169" i="2" s="1"/>
  <c r="Z168" i="2"/>
  <c r="AA168" i="2" s="1"/>
  <c r="Z167" i="2"/>
  <c r="AA167" i="2" s="1"/>
  <c r="Z166" i="2"/>
  <c r="AA166" i="2" s="1"/>
  <c r="Z165" i="2"/>
  <c r="AA165" i="2" s="1"/>
  <c r="Z164" i="2"/>
  <c r="AA164" i="2" s="1"/>
  <c r="Z163" i="2"/>
  <c r="AA163" i="2" s="1"/>
  <c r="Z162" i="2"/>
  <c r="AA162" i="2" s="1"/>
  <c r="Z161" i="2"/>
  <c r="AA161" i="2" s="1"/>
  <c r="Z160" i="2"/>
  <c r="AA160" i="2" s="1"/>
  <c r="Z159" i="2"/>
  <c r="AA159" i="2" s="1"/>
  <c r="Z158" i="2"/>
  <c r="AA158" i="2" s="1"/>
  <c r="Z157" i="2"/>
  <c r="AA157" i="2" s="1"/>
  <c r="Z156" i="2"/>
  <c r="AA156" i="2" s="1"/>
  <c r="Z155" i="2"/>
  <c r="AA155" i="2" s="1"/>
  <c r="Z154" i="2"/>
  <c r="AA154" i="2" s="1"/>
  <c r="Z153" i="2"/>
  <c r="AA153" i="2" s="1"/>
  <c r="Z152" i="2"/>
  <c r="AA152" i="2" s="1"/>
  <c r="Z151" i="2"/>
  <c r="AA151" i="2" s="1"/>
  <c r="Z150" i="2"/>
  <c r="AA150" i="2" s="1"/>
  <c r="Z149" i="2"/>
  <c r="AA149" i="2" s="1"/>
  <c r="Z148" i="2"/>
  <c r="AA148" i="2" s="1"/>
  <c r="Z147" i="2"/>
  <c r="AA147" i="2" s="1"/>
  <c r="Z146" i="2"/>
  <c r="AA146" i="2" s="1"/>
  <c r="Z145" i="2"/>
  <c r="AA145" i="2" s="1"/>
  <c r="Z144" i="2"/>
  <c r="AA144" i="2" s="1"/>
  <c r="Z143" i="2"/>
  <c r="AA143" i="2" s="1"/>
  <c r="Z142" i="2"/>
  <c r="AA142" i="2" s="1"/>
  <c r="Z141" i="2"/>
  <c r="AA141" i="2" s="1"/>
  <c r="Z140" i="2"/>
  <c r="AA140" i="2" s="1"/>
  <c r="Z139" i="2"/>
  <c r="AA139" i="2" s="1"/>
  <c r="Z138" i="2"/>
  <c r="AA138" i="2" s="1"/>
  <c r="Z137" i="2"/>
  <c r="AA137" i="2" s="1"/>
  <c r="Z136" i="2"/>
  <c r="AA136" i="2" s="1"/>
  <c r="Z135" i="2"/>
  <c r="AA135" i="2" s="1"/>
  <c r="Z134" i="2"/>
  <c r="AA134" i="2" s="1"/>
  <c r="Z133" i="2"/>
  <c r="AA133" i="2" s="1"/>
  <c r="Z132" i="2"/>
  <c r="AA132" i="2" s="1"/>
  <c r="Z131" i="2"/>
  <c r="AA131" i="2" s="1"/>
  <c r="Z130" i="2"/>
  <c r="AA130" i="2" s="1"/>
  <c r="Z129" i="2"/>
  <c r="AA129" i="2" s="1"/>
  <c r="Z128" i="2"/>
  <c r="AA128" i="2" s="1"/>
  <c r="Z127" i="2"/>
  <c r="AA127" i="2" s="1"/>
  <c r="Z126" i="2"/>
  <c r="AA126" i="2" s="1"/>
  <c r="Z125" i="2"/>
  <c r="AA125" i="2" s="1"/>
  <c r="Z124" i="2"/>
  <c r="AA124" i="2" s="1"/>
  <c r="Z123" i="2"/>
  <c r="AA123" i="2" s="1"/>
  <c r="Z122" i="2"/>
  <c r="AA122" i="2" s="1"/>
  <c r="Z121" i="2"/>
  <c r="AA121" i="2" s="1"/>
  <c r="Z120" i="2"/>
  <c r="AA120" i="2" s="1"/>
  <c r="Z119" i="2"/>
  <c r="AA119" i="2" s="1"/>
  <c r="Z118" i="2"/>
  <c r="AA118" i="2" s="1"/>
  <c r="Z117" i="2"/>
  <c r="AA117" i="2" s="1"/>
  <c r="Z116" i="2"/>
  <c r="AA116" i="2" s="1"/>
  <c r="Z115" i="2"/>
  <c r="AA115" i="2" s="1"/>
  <c r="Z114" i="2"/>
  <c r="AA114" i="2" s="1"/>
  <c r="Z113" i="2"/>
  <c r="AA113" i="2" s="1"/>
  <c r="Z112" i="2"/>
  <c r="AA112" i="2" s="1"/>
  <c r="Z111" i="2"/>
  <c r="AA111" i="2" s="1"/>
  <c r="Z110" i="2"/>
  <c r="AA110" i="2" s="1"/>
  <c r="Z109" i="2"/>
  <c r="AA109" i="2" s="1"/>
  <c r="Z108" i="2"/>
  <c r="AA108" i="2" s="1"/>
  <c r="Z107" i="2"/>
  <c r="AA107" i="2" s="1"/>
  <c r="Z106" i="2"/>
  <c r="AA106" i="2" s="1"/>
  <c r="Z105" i="2"/>
  <c r="AA105" i="2" s="1"/>
  <c r="Z104" i="2"/>
  <c r="AA104" i="2" s="1"/>
  <c r="Z103" i="2"/>
  <c r="AA103" i="2" s="1"/>
  <c r="Z102" i="2"/>
  <c r="AA102" i="2" s="1"/>
  <c r="Z101" i="2"/>
  <c r="AA101" i="2" s="1"/>
  <c r="Z100" i="2"/>
  <c r="AA100" i="2" s="1"/>
  <c r="Z99" i="2"/>
  <c r="AA99" i="2" s="1"/>
  <c r="Z98" i="2"/>
  <c r="AA98" i="2" s="1"/>
  <c r="Z97" i="2"/>
  <c r="AA97" i="2" s="1"/>
  <c r="Z96" i="2"/>
  <c r="AA96" i="2" s="1"/>
  <c r="Z95" i="2"/>
  <c r="AA95" i="2" s="1"/>
  <c r="Z94" i="2"/>
  <c r="AA94" i="2" s="1"/>
  <c r="Z93" i="2"/>
  <c r="AA93" i="2" s="1"/>
  <c r="Z92" i="2"/>
  <c r="AA92" i="2" s="1"/>
  <c r="Z91" i="2"/>
  <c r="AA91" i="2" s="1"/>
  <c r="Z90" i="2"/>
  <c r="AA90" i="2" s="1"/>
  <c r="Z89" i="2"/>
  <c r="AA89" i="2" s="1"/>
  <c r="Z88" i="2"/>
  <c r="AA88" i="2" s="1"/>
  <c r="Z87" i="2"/>
  <c r="AA87" i="2" s="1"/>
  <c r="Z86" i="2"/>
  <c r="AA86" i="2" s="1"/>
  <c r="Z85" i="2"/>
  <c r="AA85" i="2" s="1"/>
  <c r="Z84" i="2"/>
  <c r="AA84" i="2" s="1"/>
  <c r="Z83" i="2"/>
  <c r="AA83" i="2" s="1"/>
  <c r="Z82" i="2"/>
  <c r="AA82" i="2" s="1"/>
  <c r="Z81" i="2"/>
  <c r="AA81" i="2" s="1"/>
  <c r="Z80" i="2"/>
  <c r="AA80" i="2" s="1"/>
  <c r="Z79" i="2"/>
  <c r="AA79" i="2" s="1"/>
  <c r="Z78" i="2"/>
  <c r="AA78" i="2" s="1"/>
  <c r="Z77" i="2"/>
  <c r="AA77" i="2" s="1"/>
  <c r="Z76" i="2"/>
  <c r="AA76" i="2" s="1"/>
  <c r="Z75" i="2"/>
  <c r="AA75" i="2" s="1"/>
  <c r="Z74" i="2"/>
  <c r="AA74" i="2" s="1"/>
  <c r="Z73" i="2"/>
  <c r="AA73" i="2" s="1"/>
  <c r="Z72" i="2"/>
  <c r="AA72" i="2" s="1"/>
  <c r="Z71" i="2"/>
  <c r="AA71" i="2" s="1"/>
  <c r="Z70" i="2"/>
  <c r="AA70" i="2" s="1"/>
  <c r="Z69" i="2"/>
  <c r="AA69" i="2" s="1"/>
  <c r="Z68" i="2"/>
  <c r="AA68" i="2" s="1"/>
  <c r="Z67" i="2"/>
  <c r="AA67" i="2" s="1"/>
  <c r="Z66" i="2"/>
  <c r="AA66" i="2" s="1"/>
  <c r="Z65" i="2"/>
  <c r="AA65" i="2" s="1"/>
  <c r="Z64" i="2"/>
  <c r="AA64" i="2" s="1"/>
  <c r="Z63" i="2"/>
  <c r="AA63" i="2" s="1"/>
  <c r="Z62" i="2"/>
  <c r="AA62" i="2" s="1"/>
  <c r="Z61" i="2"/>
  <c r="AA61" i="2" s="1"/>
  <c r="Z60" i="2"/>
  <c r="AA60" i="2" s="1"/>
  <c r="Z59" i="2"/>
  <c r="AA59" i="2" s="1"/>
  <c r="Z58" i="2"/>
  <c r="AA58" i="2" s="1"/>
  <c r="Z57" i="2"/>
  <c r="AA57" i="2" s="1"/>
  <c r="Z56" i="2"/>
  <c r="AA56" i="2" s="1"/>
  <c r="Z55" i="2"/>
  <c r="AA55" i="2" s="1"/>
  <c r="Z54" i="2"/>
  <c r="AA54" i="2" s="1"/>
  <c r="Z53" i="2"/>
  <c r="AA53" i="2" s="1"/>
  <c r="Z52" i="2"/>
  <c r="AA52" i="2" s="1"/>
  <c r="Z51" i="2"/>
  <c r="AA51" i="2" s="1"/>
  <c r="Z50" i="2"/>
  <c r="AA50" i="2" s="1"/>
  <c r="Z49" i="2"/>
  <c r="AA49" i="2" s="1"/>
  <c r="Z48" i="2"/>
  <c r="AA48" i="2" s="1"/>
  <c r="Z47" i="2"/>
  <c r="AA47" i="2" s="1"/>
  <c r="Z46" i="2"/>
  <c r="AA46" i="2" s="1"/>
  <c r="Z45" i="2"/>
  <c r="AA45" i="2" s="1"/>
  <c r="Z44" i="2"/>
  <c r="AA44" i="2" s="1"/>
  <c r="Z43" i="2"/>
  <c r="AA43" i="2" s="1"/>
  <c r="Z42" i="2"/>
  <c r="AA42" i="2" s="1"/>
  <c r="Z41" i="2"/>
  <c r="AA41" i="2" s="1"/>
  <c r="Z40" i="2"/>
  <c r="AA40" i="2" s="1"/>
  <c r="Z39" i="2"/>
  <c r="AA39" i="2" s="1"/>
  <c r="Z38" i="2"/>
  <c r="AA38" i="2" s="1"/>
  <c r="Z37" i="2"/>
  <c r="AA37" i="2" s="1"/>
  <c r="Z36" i="2"/>
  <c r="AA36" i="2" s="1"/>
  <c r="Z35" i="2"/>
  <c r="AA35" i="2" s="1"/>
  <c r="Z34" i="2"/>
  <c r="AA34" i="2" s="1"/>
  <c r="Z33" i="2"/>
  <c r="AA33" i="2" s="1"/>
  <c r="Z32" i="2"/>
  <c r="AA32" i="2" s="1"/>
  <c r="Z31" i="2"/>
  <c r="AA31" i="2" s="1"/>
  <c r="Z30" i="2"/>
  <c r="AA30" i="2" s="1"/>
  <c r="Z29" i="2"/>
  <c r="AA29" i="2" s="1"/>
  <c r="Z28" i="2"/>
  <c r="AA28" i="2" s="1"/>
  <c r="Z27" i="2"/>
  <c r="AA27" i="2" s="1"/>
  <c r="Z26" i="2"/>
  <c r="AA26" i="2" s="1"/>
  <c r="Z25" i="2"/>
  <c r="AA25" i="2" s="1"/>
  <c r="Z24" i="2"/>
  <c r="AA24" i="2" s="1"/>
  <c r="Z23" i="2"/>
  <c r="AA23" i="2" s="1"/>
  <c r="Z22" i="2"/>
  <c r="AA22" i="2" s="1"/>
  <c r="Z21" i="2"/>
  <c r="AA21" i="2" s="1"/>
  <c r="Z20" i="2"/>
  <c r="AA20" i="2" s="1"/>
  <c r="Z19" i="2"/>
  <c r="AA19" i="2" s="1"/>
  <c r="Z18" i="2"/>
  <c r="AA18" i="2" s="1"/>
  <c r="Z17" i="2"/>
  <c r="AA17" i="2" s="1"/>
  <c r="Z16" i="2"/>
  <c r="AA16" i="2" s="1"/>
  <c r="Z15" i="2"/>
  <c r="AA15" i="2" s="1"/>
  <c r="Z14" i="2"/>
  <c r="AA14" i="2" s="1"/>
  <c r="Z13" i="2"/>
  <c r="AA13" i="2" s="1"/>
  <c r="Z12" i="2"/>
  <c r="AA12" i="2" s="1"/>
  <c r="Z11" i="2"/>
  <c r="AA11" i="2" s="1"/>
  <c r="Z10" i="2"/>
  <c r="AA10" i="2" s="1"/>
  <c r="Z9" i="2"/>
  <c r="AA9" i="2" s="1"/>
  <c r="Z8" i="2"/>
  <c r="AA8" i="2" s="1"/>
  <c r="Z7" i="2"/>
  <c r="AA7" i="2" s="1"/>
  <c r="Z6" i="2"/>
  <c r="AA6" i="2" s="1"/>
  <c r="Z5" i="2"/>
  <c r="AA5" i="2" s="1"/>
  <c r="Z4" i="2"/>
  <c r="AA4" i="2" s="1"/>
  <c r="Z3" i="2"/>
  <c r="AA3" i="2" s="1"/>
  <c r="Z2" i="2"/>
  <c r="AA2" i="2" s="1"/>
  <c r="L102" i="1"/>
  <c r="L434" i="1"/>
  <c r="L372" i="1"/>
  <c r="L317" i="1"/>
  <c r="L40" i="1"/>
  <c r="L135" i="1"/>
  <c r="L371" i="1"/>
  <c r="L323" i="1"/>
  <c r="L222" i="1"/>
  <c r="L435" i="1"/>
  <c r="L223" i="1"/>
  <c r="L436" i="1"/>
  <c r="L48" i="1"/>
  <c r="L314" i="1"/>
  <c r="L61" i="1"/>
  <c r="L60" i="1"/>
  <c r="L364" i="1"/>
  <c r="L263" i="1"/>
  <c r="L93" i="1"/>
  <c r="L264" i="1"/>
  <c r="L172" i="1"/>
  <c r="L54" i="1"/>
  <c r="L360" i="1"/>
  <c r="L224" i="1"/>
  <c r="L302" i="1"/>
  <c r="L14" i="1"/>
  <c r="L55" i="1"/>
  <c r="L324" i="1"/>
  <c r="L437" i="1"/>
  <c r="L265" i="1"/>
  <c r="L404" i="1"/>
  <c r="L16" i="1"/>
  <c r="L157" i="1"/>
  <c r="L173" i="1"/>
  <c r="L248" i="1"/>
  <c r="L154" i="1"/>
  <c r="L414" i="1"/>
  <c r="L319" i="1"/>
  <c r="L219" i="1"/>
  <c r="L266" i="1"/>
  <c r="L20" i="1"/>
  <c r="L15" i="1"/>
  <c r="L212" i="1"/>
  <c r="L438" i="1"/>
  <c r="L10" i="1"/>
  <c r="L225" i="1"/>
  <c r="L79" i="1"/>
  <c r="L413" i="1"/>
  <c r="L226" i="1"/>
  <c r="L174" i="1"/>
  <c r="L439" i="1"/>
  <c r="L375" i="1"/>
  <c r="L325" i="1"/>
  <c r="L84" i="1"/>
  <c r="L21" i="1"/>
  <c r="L175" i="1"/>
  <c r="L352" i="1"/>
  <c r="L227" i="1"/>
  <c r="L228" i="1"/>
  <c r="L398" i="1"/>
  <c r="L420" i="1"/>
  <c r="L176" i="1"/>
  <c r="L382" i="1"/>
  <c r="L177" i="1"/>
  <c r="L178" i="1"/>
  <c r="L207" i="1"/>
  <c r="L440" i="1"/>
  <c r="L267" i="1"/>
  <c r="L89" i="1"/>
  <c r="L268" i="1"/>
  <c r="L373" i="1"/>
  <c r="L42" i="1"/>
  <c r="L258" i="1"/>
  <c r="L108" i="1"/>
  <c r="L147" i="1"/>
  <c r="L269" i="1"/>
  <c r="L368" i="1"/>
  <c r="L19" i="1"/>
  <c r="L429" i="1"/>
  <c r="L441" i="1"/>
  <c r="L217" i="1"/>
  <c r="L155" i="1"/>
  <c r="L11" i="1"/>
  <c r="L53" i="1"/>
  <c r="L408" i="1"/>
  <c r="L179" i="1"/>
  <c r="L180" i="1"/>
  <c r="L137" i="1"/>
  <c r="L181" i="1"/>
  <c r="L99" i="1"/>
  <c r="L111" i="1"/>
  <c r="L153" i="1"/>
  <c r="L5" i="1"/>
  <c r="L90" i="1"/>
  <c r="L374" i="1"/>
  <c r="L354" i="1"/>
  <c r="L383" i="1"/>
  <c r="L39" i="1"/>
  <c r="L229" i="1"/>
  <c r="L86" i="1"/>
  <c r="L326" i="1"/>
  <c r="L8" i="1"/>
  <c r="L426" i="1"/>
  <c r="L405" i="1"/>
  <c r="L168" i="1"/>
  <c r="L370" i="1"/>
  <c r="L206" i="1"/>
  <c r="L270" i="1"/>
  <c r="L169" i="1"/>
  <c r="L150" i="1"/>
  <c r="L182" i="1"/>
  <c r="L38" i="1"/>
  <c r="L425" i="1"/>
  <c r="L22" i="1"/>
  <c r="L442" i="1"/>
  <c r="L230" i="1"/>
  <c r="L350" i="1"/>
  <c r="L45" i="1"/>
  <c r="L183" i="1"/>
  <c r="L46" i="1"/>
  <c r="L184" i="1"/>
  <c r="L112" i="1"/>
  <c r="L271" i="1"/>
  <c r="L160" i="1"/>
  <c r="L321" i="1"/>
  <c r="L113" i="1"/>
  <c r="L431" i="1"/>
  <c r="L443" i="1"/>
  <c r="L308" i="1"/>
  <c r="L412" i="1"/>
  <c r="L67" i="1"/>
  <c r="L114" i="1"/>
  <c r="L410" i="1"/>
  <c r="L143" i="1"/>
  <c r="L444" i="1"/>
  <c r="L47" i="1"/>
  <c r="L215" i="1"/>
  <c r="L115" i="1"/>
  <c r="L402" i="1"/>
  <c r="L445" i="1"/>
  <c r="L406" i="1"/>
  <c r="L417" i="1"/>
  <c r="L409" i="1"/>
  <c r="L68" i="1"/>
  <c r="L252" i="1"/>
  <c r="L80" i="1"/>
  <c r="L421" i="1"/>
  <c r="L446" i="1"/>
  <c r="L305" i="1"/>
  <c r="L250" i="1"/>
  <c r="L209" i="1"/>
  <c r="L447" i="1"/>
  <c r="L98" i="1"/>
  <c r="L257" i="1"/>
  <c r="L384" i="1"/>
  <c r="L164" i="1"/>
  <c r="L208" i="1"/>
  <c r="L301" i="1"/>
  <c r="L306" i="1"/>
  <c r="L81" i="1"/>
  <c r="L96" i="1"/>
  <c r="L30" i="1"/>
  <c r="L205" i="1"/>
  <c r="L65" i="1"/>
  <c r="L312" i="1"/>
  <c r="L303" i="1"/>
  <c r="L448" i="1"/>
  <c r="L185" i="1"/>
  <c r="L307" i="1"/>
  <c r="L327" i="1"/>
  <c r="L17" i="1"/>
  <c r="L43" i="1"/>
  <c r="L83" i="1"/>
  <c r="L349" i="1"/>
  <c r="L272" i="1"/>
  <c r="L69" i="1"/>
  <c r="L82" i="1"/>
  <c r="L427" i="1"/>
  <c r="L353" i="1"/>
  <c r="L231" i="1"/>
  <c r="L273" i="1"/>
  <c r="L116" i="1"/>
  <c r="L70" i="1"/>
  <c r="L159" i="1"/>
  <c r="L262" i="1"/>
  <c r="L117" i="1"/>
  <c r="L309" i="1"/>
  <c r="L202" i="1"/>
  <c r="L214" i="1"/>
  <c r="L134" i="1"/>
  <c r="L139" i="1"/>
  <c r="L274" i="1"/>
  <c r="L355" i="1"/>
  <c r="L275" i="1"/>
  <c r="L256" i="1"/>
  <c r="L141" i="1"/>
  <c r="L186" i="1"/>
  <c r="L221" i="1"/>
  <c r="L44" i="1"/>
  <c r="L187" i="1"/>
  <c r="L356" i="1"/>
  <c r="L232" i="1"/>
  <c r="L92" i="1"/>
  <c r="L23" i="1"/>
  <c r="L95" i="1"/>
  <c r="L24" i="1"/>
  <c r="L328" i="1"/>
  <c r="L188" i="1"/>
  <c r="L156" i="1"/>
  <c r="L66" i="1"/>
  <c r="L233" i="1"/>
  <c r="L449" i="1"/>
  <c r="L329" i="1"/>
  <c r="L189" i="1"/>
  <c r="L190" i="1"/>
  <c r="L71" i="1"/>
  <c r="L381" i="1"/>
  <c r="L450" i="1"/>
  <c r="L422" i="1"/>
  <c r="L357" i="1"/>
  <c r="L347" i="1"/>
  <c r="L367" i="1"/>
  <c r="L118" i="1"/>
  <c r="L385" i="1"/>
  <c r="L171" i="1"/>
  <c r="L119" i="1"/>
  <c r="L276" i="1"/>
  <c r="L394" i="1"/>
  <c r="L395" i="1"/>
  <c r="L407" i="1"/>
  <c r="L362" i="1"/>
  <c r="L304" i="1"/>
  <c r="L369" i="1"/>
  <c r="L423" i="1"/>
  <c r="L330" i="1"/>
  <c r="L379" i="1"/>
  <c r="L416" i="1"/>
  <c r="L33" i="1"/>
  <c r="L140" i="1"/>
  <c r="L277" i="1"/>
  <c r="L56" i="1"/>
  <c r="L278" i="1"/>
  <c r="L3" i="1"/>
  <c r="L50" i="1"/>
  <c r="L25" i="1"/>
  <c r="L59" i="1"/>
  <c r="L191" i="1"/>
  <c r="L120" i="1"/>
  <c r="L279" i="1"/>
  <c r="L451" i="1"/>
  <c r="L121" i="1"/>
  <c r="L452" i="1"/>
  <c r="L149" i="1"/>
  <c r="L122" i="1"/>
  <c r="L280" i="1"/>
  <c r="L366" i="1"/>
  <c r="L399" i="1"/>
  <c r="L415" i="1"/>
  <c r="L386" i="1"/>
  <c r="L148" i="1"/>
  <c r="L123" i="1"/>
  <c r="L218" i="1"/>
  <c r="L251" i="1"/>
  <c r="L346" i="1"/>
  <c r="L234" i="1"/>
  <c r="L88" i="1"/>
  <c r="L316" i="1"/>
  <c r="L380" i="1"/>
  <c r="L192" i="1"/>
  <c r="L85" i="1"/>
  <c r="L6" i="1"/>
  <c r="L91" i="1"/>
  <c r="L124" i="1"/>
  <c r="L162" i="1"/>
  <c r="L125" i="1"/>
  <c r="L62" i="1"/>
  <c r="L348" i="1"/>
  <c r="L216" i="1"/>
  <c r="L193" i="1"/>
  <c r="L94" i="1"/>
  <c r="L126" i="1"/>
  <c r="L104" i="1"/>
  <c r="L203" i="1"/>
  <c r="L281" i="1"/>
  <c r="L106" i="1"/>
  <c r="L63" i="1"/>
  <c r="L41" i="1"/>
  <c r="L282" i="1"/>
  <c r="L35" i="1"/>
  <c r="L378" i="1"/>
  <c r="L424" i="1"/>
  <c r="L151" i="1"/>
  <c r="L72" i="1"/>
  <c r="L235" i="1"/>
  <c r="L453" i="1"/>
  <c r="L331" i="1"/>
  <c r="L7" i="1"/>
  <c r="L31" i="1"/>
  <c r="L332" i="1"/>
  <c r="L320" i="1"/>
  <c r="L127" i="1"/>
  <c r="L109" i="1"/>
  <c r="L107" i="1"/>
  <c r="L128" i="1"/>
  <c r="L249" i="1"/>
  <c r="L315" i="1"/>
  <c r="L454" i="1"/>
  <c r="L194" i="1"/>
  <c r="L136" i="1"/>
  <c r="L403" i="1"/>
  <c r="L455" i="1"/>
  <c r="L110" i="1"/>
  <c r="L52" i="1"/>
  <c r="L283" i="1"/>
  <c r="L358" i="1"/>
  <c r="L284" i="1"/>
  <c r="L456" i="1"/>
  <c r="L393" i="1"/>
  <c r="L26" i="1"/>
  <c r="L32" i="1"/>
  <c r="L4" i="1"/>
  <c r="L285" i="1"/>
  <c r="L260" i="1"/>
  <c r="L387" i="1"/>
  <c r="L333" i="1"/>
  <c r="L388" i="1"/>
  <c r="L286" i="1"/>
  <c r="L287" i="1"/>
  <c r="L236" i="1"/>
  <c r="L288" i="1"/>
  <c r="L457" i="1"/>
  <c r="L334" i="1"/>
  <c r="L389" i="1"/>
  <c r="L376" i="1"/>
  <c r="L237" i="1"/>
  <c r="L49" i="1"/>
  <c r="L365" i="1"/>
  <c r="L73" i="1"/>
  <c r="L238" i="1"/>
  <c r="L87" i="1"/>
  <c r="L397" i="1"/>
  <c r="L400" i="1"/>
  <c r="L458" i="1"/>
  <c r="L74" i="1"/>
  <c r="L51" i="1"/>
  <c r="L239" i="1"/>
  <c r="L166" i="1"/>
  <c r="L27" i="1"/>
  <c r="L259" i="1"/>
  <c r="L335" i="1"/>
  <c r="L37" i="1"/>
  <c r="L161" i="1"/>
  <c r="L100" i="1"/>
  <c r="L430" i="1"/>
  <c r="L363" i="1"/>
  <c r="L101" i="1"/>
  <c r="L359" i="1"/>
  <c r="L336" i="1"/>
  <c r="L289" i="1"/>
  <c r="L146" i="1"/>
  <c r="L204" i="1"/>
  <c r="L240" i="1"/>
  <c r="L57" i="1"/>
  <c r="L432" i="1"/>
  <c r="L152" i="1"/>
  <c r="L419" i="1"/>
  <c r="L241" i="1"/>
  <c r="L75" i="1"/>
  <c r="L390" i="1"/>
  <c r="L242" i="1"/>
  <c r="L337" i="1"/>
  <c r="L129" i="1"/>
  <c r="L76" i="1"/>
  <c r="L144" i="1"/>
  <c r="L391" i="1"/>
  <c r="L290" i="1"/>
  <c r="L220" i="1"/>
  <c r="L158" i="1"/>
  <c r="L77" i="1"/>
  <c r="L291" i="1"/>
  <c r="L247" i="1"/>
  <c r="L292" i="1"/>
  <c r="L167" i="1"/>
  <c r="L255" i="1"/>
  <c r="L195" i="1"/>
  <c r="L418" i="1"/>
  <c r="L459" i="1"/>
  <c r="L138" i="1"/>
  <c r="L145" i="1"/>
  <c r="L293" i="1"/>
  <c r="L338" i="1"/>
  <c r="L294" i="1"/>
  <c r="L261" i="1"/>
  <c r="L28" i="1"/>
  <c r="L64" i="1"/>
  <c r="L9" i="1"/>
  <c r="L130" i="1"/>
  <c r="L377" i="1"/>
  <c r="L243" i="1"/>
  <c r="L311" i="1"/>
  <c r="L253" i="1"/>
  <c r="L36" i="1"/>
  <c r="L196" i="1"/>
  <c r="L244" i="1"/>
  <c r="L245" i="1"/>
  <c r="L58" i="1"/>
  <c r="L197" i="1"/>
  <c r="L295" i="1"/>
  <c r="L210" i="1"/>
  <c r="L296" i="1"/>
  <c r="L213" i="1"/>
  <c r="L401" i="1"/>
  <c r="L198" i="1"/>
  <c r="L318" i="1"/>
  <c r="L322" i="1"/>
  <c r="L460" i="1"/>
  <c r="L297" i="1"/>
  <c r="L199" i="1"/>
  <c r="L298" i="1"/>
  <c r="L131" i="1"/>
  <c r="L339" i="1"/>
  <c r="L170" i="1"/>
  <c r="L78" i="1"/>
  <c r="L310" i="1"/>
  <c r="L132" i="1"/>
  <c r="L340" i="1"/>
  <c r="L142" i="1"/>
  <c r="L97" i="1"/>
  <c r="L133" i="1"/>
  <c r="L341" i="1"/>
  <c r="L361" i="1"/>
  <c r="L200" i="1"/>
  <c r="L342" i="1"/>
  <c r="L18" i="1"/>
  <c r="L343" i="1"/>
  <c r="L201" i="1"/>
  <c r="L29" i="1"/>
  <c r="L211" i="1"/>
  <c r="L299" i="1"/>
  <c r="L254" i="1"/>
  <c r="L246" i="1"/>
  <c r="L396" i="1"/>
  <c r="L428" i="1"/>
  <c r="L103" i="1"/>
  <c r="L300" i="1"/>
  <c r="L34" i="1"/>
  <c r="L351" i="1"/>
  <c r="L461" i="1"/>
  <c r="L344" i="1"/>
  <c r="L345" i="1"/>
  <c r="L411" i="1"/>
  <c r="L433" i="1"/>
  <c r="L392" i="1"/>
  <c r="F464" i="1"/>
  <c r="F466" i="1"/>
  <c r="F468" i="1"/>
  <c r="F470" i="1"/>
  <c r="F472" i="1"/>
  <c r="F473" i="1"/>
  <c r="A475" i="1" l="1"/>
  <c r="F471" i="1"/>
  <c r="F467" i="1"/>
  <c r="F469" i="1"/>
  <c r="F465" i="1"/>
  <c r="E474" i="1"/>
  <c r="A474" i="1"/>
  <c r="P474" i="1" l="1"/>
  <c r="R474" i="1"/>
  <c r="F47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Philippe MANTION</author>
  </authors>
  <commentList>
    <comment ref="A2" authorId="0" shapeId="0" xr:uid="{D3CAF96E-E910-4740-8CEC-FD9F912BF742}">
      <text>
        <r>
          <rPr>
            <b/>
            <sz val="9"/>
            <color indexed="81"/>
            <rFont val="Tahoma"/>
            <family val="2"/>
          </rPr>
          <t>Philippe MANTION:</t>
        </r>
        <r>
          <rPr>
            <sz val="9"/>
            <color indexed="81"/>
            <rFont val="Tahoma"/>
            <family val="2"/>
          </rPr>
          <t xml:space="preserve">
Mettre "1" pour les pilotes à engager</t>
        </r>
      </text>
    </comment>
    <comment ref="M2" authorId="0" shapeId="0" xr:uid="{CE68EF67-20A5-4C17-A347-F6CFB7D72D32}">
      <text>
        <r>
          <rPr>
            <b/>
            <sz val="9"/>
            <color indexed="81"/>
            <rFont val="Tahoma"/>
            <family val="2"/>
          </rPr>
          <t>Philippe MANTION:</t>
        </r>
        <r>
          <rPr>
            <sz val="9"/>
            <color indexed="81"/>
            <rFont val="Tahoma"/>
            <family val="2"/>
          </rPr>
          <t xml:space="preserve">
=RECHERCHEV(B3;'Résultats Voisins'!$B$2:$AA$999;25;FAUX)</t>
        </r>
      </text>
    </comment>
    <comment ref="N2" authorId="0" shapeId="0" xr:uid="{B54FBDBB-6D3E-418A-9055-9C0C484E10DA}">
      <text>
        <r>
          <rPr>
            <b/>
            <sz val="9"/>
            <color indexed="81"/>
            <rFont val="Tahoma"/>
            <family val="2"/>
          </rPr>
          <t>Philippe MANTION:</t>
        </r>
        <r>
          <rPr>
            <sz val="9"/>
            <color indexed="81"/>
            <rFont val="Tahoma"/>
            <family val="2"/>
          </rPr>
          <t xml:space="preserve">
=RECHERCHEV(B3;'Résultats Voisins'!$B$2:$AA$999;26;FAUX)</t>
        </r>
      </text>
    </comment>
    <comment ref="K79" authorId="0" shapeId="0" xr:uid="{14D2876B-A5CF-4850-82E7-D4C8D59390D6}">
      <text>
        <r>
          <rPr>
            <b/>
            <sz val="9"/>
            <color indexed="81"/>
            <rFont val="Tahoma"/>
            <family val="2"/>
          </rPr>
          <t>Philippe MANTION:</t>
        </r>
        <r>
          <rPr>
            <sz val="9"/>
            <color indexed="81"/>
            <rFont val="Tahoma"/>
            <family val="2"/>
          </rPr>
          <t xml:space="preserve">
1er coupe 78 poussins 2022
IdF 2023 : 3ème à Bobigny ; 7ème à Montgeron </t>
        </r>
      </text>
    </comment>
    <comment ref="K83" authorId="0" shapeId="0" xr:uid="{1998FC26-AF0F-4140-B127-D96B75A20FCE}">
      <text>
        <r>
          <rPr>
            <b/>
            <sz val="9"/>
            <color indexed="81"/>
            <rFont val="Tahoma"/>
            <family val="2"/>
          </rPr>
          <t>Philippe MANTION:</t>
        </r>
        <r>
          <rPr>
            <sz val="9"/>
            <color indexed="81"/>
            <rFont val="Tahoma"/>
            <family val="2"/>
          </rPr>
          <t xml:space="preserve">
1/2 IdF</t>
        </r>
      </text>
    </comment>
    <comment ref="K84" authorId="0" shapeId="0" xr:uid="{057B16EF-3770-45EE-8527-B8A432DB0C5D}">
      <text>
        <r>
          <rPr>
            <b/>
            <sz val="9"/>
            <color indexed="81"/>
            <rFont val="Tahoma"/>
            <family val="2"/>
          </rPr>
          <t>Philippe MANTION:</t>
        </r>
        <r>
          <rPr>
            <sz val="9"/>
            <color indexed="81"/>
            <rFont val="Tahoma"/>
            <family val="2"/>
          </rPr>
          <t xml:space="preserve">
Champ.78 2022 : 5ème</t>
        </r>
      </text>
    </comment>
    <comment ref="H90" authorId="0" shapeId="0" xr:uid="{1F339683-0E23-4297-93E0-F75268F45B17}">
      <text>
        <r>
          <rPr>
            <b/>
            <sz val="9"/>
            <color indexed="81"/>
            <rFont val="Tahoma"/>
            <family val="2"/>
          </rPr>
          <t>Philippe MANTION:</t>
        </r>
        <r>
          <rPr>
            <sz val="9"/>
            <color indexed="81"/>
            <rFont val="Tahoma"/>
            <family val="2"/>
          </rPr>
          <t xml:space="preserve">
Surclassement</t>
        </r>
      </text>
    </comment>
    <comment ref="K118" authorId="0" shapeId="0" xr:uid="{7866035E-1D4E-4F62-B3A4-18C50F47446C}">
      <text>
        <r>
          <rPr>
            <b/>
            <sz val="9"/>
            <color indexed="81"/>
            <rFont val="Tahoma"/>
            <family val="2"/>
          </rPr>
          <t>Philippe MANTION:</t>
        </r>
        <r>
          <rPr>
            <sz val="9"/>
            <color indexed="81"/>
            <rFont val="Tahoma"/>
            <family val="2"/>
          </rPr>
          <t xml:space="preserve">
1/2 finale CoupeIdF</t>
        </r>
      </text>
    </comment>
    <comment ref="H135" authorId="0" shapeId="0" xr:uid="{2144FBDB-6293-4784-A958-1802989DC46E}">
      <text>
        <r>
          <rPr>
            <b/>
            <sz val="9"/>
            <color indexed="81"/>
            <rFont val="Tahoma"/>
            <family val="2"/>
          </rPr>
          <t>Philippe MANTION:</t>
        </r>
        <r>
          <rPr>
            <sz val="9"/>
            <color indexed="81"/>
            <rFont val="Tahoma"/>
            <family val="2"/>
          </rPr>
          <t xml:space="preserve">
Surclassement (comme Chloé Civilise et Milena Gevrey)</t>
        </r>
      </text>
    </comment>
    <comment ref="H136" authorId="0" shapeId="0" xr:uid="{5BAE0971-D77D-4032-ADDF-714E1D56B1C4}">
      <text>
        <r>
          <rPr>
            <b/>
            <sz val="9"/>
            <color indexed="81"/>
            <rFont val="Tahoma"/>
            <family val="2"/>
          </rPr>
          <t>Philippe MANTION:</t>
        </r>
        <r>
          <rPr>
            <sz val="9"/>
            <color indexed="81"/>
            <rFont val="Tahoma"/>
            <family val="2"/>
          </rPr>
          <t xml:space="preserve">
Surclassement</t>
        </r>
      </text>
    </comment>
    <comment ref="H152" authorId="0" shapeId="0" xr:uid="{2EA4A0D7-1550-4894-8642-E630172FB984}">
      <text>
        <r>
          <rPr>
            <b/>
            <sz val="9"/>
            <color indexed="81"/>
            <rFont val="Tahoma"/>
            <family val="2"/>
          </rPr>
          <t>Philippe MANTION:</t>
        </r>
        <r>
          <rPr>
            <sz val="9"/>
            <color indexed="81"/>
            <rFont val="Tahoma"/>
            <family val="2"/>
          </rPr>
          <t xml:space="preserve">
Surclassement</t>
        </r>
      </text>
    </comment>
    <comment ref="K174" authorId="0" shapeId="0" xr:uid="{D5881B9D-61C8-4A54-89B8-79DEBAD79631}">
      <text>
        <r>
          <rPr>
            <b/>
            <sz val="9"/>
            <color indexed="81"/>
            <rFont val="Tahoma"/>
            <family val="2"/>
          </rPr>
          <t>Philippe MANTION:</t>
        </r>
        <r>
          <rPr>
            <sz val="9"/>
            <color indexed="81"/>
            <rFont val="Tahoma"/>
            <family val="2"/>
          </rPr>
          <t xml:space="preserve">
1/2 finales IdF
2ème coupe 78
7ème ch.78</t>
        </r>
      </text>
    </comment>
    <comment ref="K209" authorId="0" shapeId="0" xr:uid="{16F593E2-04D2-481A-9D38-9041DEE8F444}">
      <text>
        <r>
          <rPr>
            <b/>
            <sz val="9"/>
            <color indexed="81"/>
            <rFont val="Tahoma"/>
            <family val="2"/>
          </rPr>
          <t>Philippe MANTION:</t>
        </r>
        <r>
          <rPr>
            <sz val="9"/>
            <color indexed="81"/>
            <rFont val="Tahoma"/>
            <family val="2"/>
          </rPr>
          <t xml:space="preserve">
Reprise après arrêt de plusieurs années</t>
        </r>
      </text>
    </comment>
    <comment ref="K241" authorId="0" shapeId="0" xr:uid="{CF50DCC0-E8D6-48A2-B3A4-BDA6E61714B4}">
      <text>
        <r>
          <rPr>
            <b/>
            <sz val="9"/>
            <color indexed="81"/>
            <rFont val="Tahoma"/>
            <family val="2"/>
          </rPr>
          <t>Philippe MANTION:</t>
        </r>
        <r>
          <rPr>
            <sz val="9"/>
            <color indexed="81"/>
            <rFont val="Tahoma"/>
            <family val="2"/>
          </rPr>
          <t xml:space="preserve">
1ère année en BMX</t>
        </r>
      </text>
    </comment>
    <comment ref="K245" authorId="0" shapeId="0" xr:uid="{42097955-306A-4D92-9B00-FCB77C6FB2C0}">
      <text>
        <r>
          <rPr>
            <b/>
            <sz val="9"/>
            <color indexed="81"/>
            <rFont val="Tahoma"/>
            <family val="2"/>
          </rPr>
          <t>Philippe MANTION:</t>
        </r>
        <r>
          <rPr>
            <sz val="9"/>
            <color indexed="81"/>
            <rFont val="Tahoma"/>
            <family val="2"/>
          </rPr>
          <t xml:space="preserve">
Reprise fin 2022 après 2 ans d'interruption</t>
        </r>
      </text>
    </comment>
    <comment ref="K250" authorId="0" shapeId="0" xr:uid="{B0CFFBF6-37CD-4926-92BE-DB8B12FE01A2}">
      <text>
        <r>
          <rPr>
            <b/>
            <sz val="9"/>
            <color indexed="81"/>
            <rFont val="Tahoma"/>
            <family val="2"/>
          </rPr>
          <t>Philippe MANTION:</t>
        </r>
        <r>
          <rPr>
            <sz val="9"/>
            <color indexed="81"/>
            <rFont val="Tahoma"/>
            <family val="2"/>
          </rPr>
          <t xml:space="preserve">
Reprise après arrêt de plusieurs années</t>
        </r>
      </text>
    </comment>
    <comment ref="K255" authorId="0" shapeId="0" xr:uid="{827131D4-40AC-40CE-9734-1525B0DB1353}">
      <text>
        <r>
          <rPr>
            <b/>
            <sz val="9"/>
            <color indexed="81"/>
            <rFont val="Tahoma"/>
            <family val="2"/>
          </rPr>
          <t>Philippe MANTION:</t>
        </r>
        <r>
          <rPr>
            <sz val="9"/>
            <color indexed="81"/>
            <rFont val="Tahoma"/>
            <family val="2"/>
          </rPr>
          <t xml:space="preserve">
2ème année en BMX</t>
        </r>
      </text>
    </comment>
    <comment ref="K281" authorId="0" shapeId="0" xr:uid="{30302B88-F261-428B-A3C1-C94CD7584C85}">
      <text>
        <r>
          <rPr>
            <b/>
            <sz val="9"/>
            <color indexed="81"/>
            <rFont val="Tahoma"/>
            <family val="2"/>
          </rPr>
          <t>Philippe MANTION:</t>
        </r>
        <r>
          <rPr>
            <sz val="9"/>
            <color indexed="81"/>
            <rFont val="Tahoma"/>
            <family val="2"/>
          </rPr>
          <t xml:space="preserve">
1ère année en BMX</t>
        </r>
      </text>
    </comment>
    <comment ref="K287" authorId="0" shapeId="0" xr:uid="{95F895E5-B70D-43A7-995E-D2A77D7792D5}">
      <text>
        <r>
          <rPr>
            <b/>
            <sz val="9"/>
            <color indexed="81"/>
            <rFont val="Tahoma"/>
            <family val="2"/>
          </rPr>
          <t>Philippe MANTION:</t>
        </r>
        <r>
          <rPr>
            <sz val="9"/>
            <color indexed="81"/>
            <rFont val="Tahoma"/>
            <family val="2"/>
          </rPr>
          <t xml:space="preserve">
Nouveau en BMX</t>
        </r>
      </text>
    </comment>
    <comment ref="K293" authorId="0" shapeId="0" xr:uid="{AC8E589C-2F7B-4C6E-AEF9-A18258CEAD0F}">
      <text>
        <r>
          <rPr>
            <b/>
            <sz val="9"/>
            <color indexed="81"/>
            <rFont val="Tahoma"/>
            <family val="2"/>
          </rPr>
          <t>Philippe MANTION:</t>
        </r>
        <r>
          <rPr>
            <sz val="9"/>
            <color indexed="81"/>
            <rFont val="Tahoma"/>
            <family val="2"/>
          </rPr>
          <t xml:space="preserve">
reprise fin 2022 après longue interruption</t>
        </r>
      </text>
    </comment>
    <comment ref="K310" authorId="0" shapeId="0" xr:uid="{2157F327-1F7E-4C28-AFB9-4FF6B1F8975B}">
      <text>
        <r>
          <rPr>
            <b/>
            <sz val="9"/>
            <color indexed="81"/>
            <rFont val="Tahoma"/>
            <family val="2"/>
          </rPr>
          <t>Philippe MANTION:</t>
        </r>
        <r>
          <rPr>
            <sz val="9"/>
            <color indexed="81"/>
            <rFont val="Tahoma"/>
            <family val="2"/>
          </rPr>
          <t xml:space="preserve">
reprise fin 2022 après longue interruption</t>
        </r>
      </text>
    </comment>
    <comment ref="K338" authorId="0" shapeId="0" xr:uid="{0A7D849A-BD84-495B-AD73-EBAA36CAFAD3}">
      <text>
        <r>
          <rPr>
            <b/>
            <sz val="9"/>
            <color indexed="81"/>
            <rFont val="Tahoma"/>
            <family val="2"/>
          </rPr>
          <t>Philippe MANTION:</t>
        </r>
        <r>
          <rPr>
            <sz val="9"/>
            <color indexed="81"/>
            <rFont val="Tahoma"/>
            <family val="2"/>
          </rPr>
          <t xml:space="preserve">
reprise fin 2022 après longue interruption</t>
        </r>
      </text>
    </comment>
    <comment ref="K353" authorId="0" shapeId="0" xr:uid="{D6444740-76AC-4EAF-81A3-37E222836144}">
      <text>
        <r>
          <rPr>
            <b/>
            <sz val="9"/>
            <color indexed="81"/>
            <rFont val="Tahoma"/>
            <family val="2"/>
          </rPr>
          <t>Philippe MANTION:</t>
        </r>
        <r>
          <rPr>
            <sz val="9"/>
            <color indexed="81"/>
            <rFont val="Tahoma"/>
            <family val="2"/>
          </rPr>
          <t xml:space="preserve">
3ème Ch.78
1/2 finales IdF</t>
        </r>
      </text>
    </comment>
    <comment ref="K361" authorId="0" shapeId="0" xr:uid="{2FD16E08-C247-4C6F-A50C-8BF4546E796C}">
      <text>
        <r>
          <rPr>
            <b/>
            <sz val="9"/>
            <color indexed="81"/>
            <rFont val="Tahoma"/>
            <family val="2"/>
          </rPr>
          <t>Philippe MANTION:</t>
        </r>
        <r>
          <rPr>
            <sz val="9"/>
            <color indexed="81"/>
            <rFont val="Tahoma"/>
            <family val="2"/>
          </rPr>
          <t xml:space="preserve">
Finaliste Ch78 2022</t>
        </r>
      </text>
    </comment>
    <comment ref="K369" authorId="0" shapeId="0" xr:uid="{E4EA4B00-A610-4637-B6D7-AD0486442609}">
      <text>
        <r>
          <rPr>
            <b/>
            <sz val="9"/>
            <color indexed="81"/>
            <rFont val="Tahoma"/>
            <family val="2"/>
          </rPr>
          <t>Philippe MANTION:</t>
        </r>
        <r>
          <rPr>
            <sz val="9"/>
            <color indexed="81"/>
            <rFont val="Tahoma"/>
            <family val="2"/>
          </rPr>
          <t xml:space="preserve">
6ème ch.78
1/2 IdF</t>
        </r>
      </text>
    </comment>
    <comment ref="H374" authorId="0" shapeId="0" xr:uid="{3BA9ABB4-A29A-4AB1-974B-A636EADD8362}">
      <text>
        <r>
          <rPr>
            <b/>
            <sz val="9"/>
            <color indexed="81"/>
            <rFont val="Tahoma"/>
            <family val="2"/>
          </rPr>
          <t>Philippe MANTION:</t>
        </r>
        <r>
          <rPr>
            <sz val="9"/>
            <color indexed="81"/>
            <rFont val="Tahoma"/>
            <family val="2"/>
          </rPr>
          <t xml:space="preserve">
Surclassement</t>
        </r>
      </text>
    </comment>
    <comment ref="K376" authorId="0" shapeId="0" xr:uid="{4F0D0423-CF47-4B08-96EB-3DCD06487B02}">
      <text>
        <r>
          <rPr>
            <b/>
            <sz val="9"/>
            <color indexed="81"/>
            <rFont val="Tahoma"/>
            <family val="2"/>
          </rPr>
          <t>Philippe MANTION:</t>
        </r>
        <r>
          <rPr>
            <sz val="9"/>
            <color indexed="81"/>
            <rFont val="Tahoma"/>
            <family val="2"/>
          </rPr>
          <t xml:space="preserve">
Vainqueur Coupe 78 2022
Finaliste Ch78 2022</t>
        </r>
      </text>
    </comment>
    <comment ref="K380" authorId="0" shapeId="0" xr:uid="{58DFE33F-573D-41A2-BA0A-6C058772EC09}">
      <text>
        <r>
          <rPr>
            <b/>
            <sz val="9"/>
            <color indexed="81"/>
            <rFont val="Tahoma"/>
            <family val="2"/>
          </rPr>
          <t>Philippe MANTION:</t>
        </r>
        <r>
          <rPr>
            <sz val="9"/>
            <color indexed="81"/>
            <rFont val="Tahoma"/>
            <family val="2"/>
          </rPr>
          <t xml:space="preserve">
Ne peut pas être en novice avec plus de 5 ans de BMX</t>
        </r>
      </text>
    </comment>
    <comment ref="K381" authorId="0" shapeId="0" xr:uid="{D7404B56-E975-4196-9C62-97DC63C90842}">
      <text>
        <r>
          <rPr>
            <b/>
            <sz val="9"/>
            <color indexed="81"/>
            <rFont val="Tahoma"/>
            <family val="2"/>
          </rPr>
          <t>Philippe MANTION:</t>
        </r>
        <r>
          <rPr>
            <sz val="9"/>
            <color indexed="81"/>
            <rFont val="Tahoma"/>
            <family val="2"/>
          </rPr>
          <t xml:space="preserve">
Ne peut pas être en novice avec plus de 5 ans de BMX</t>
        </r>
      </text>
    </comment>
    <comment ref="K385" authorId="0" shapeId="0" xr:uid="{E382BD1B-A35F-4BAF-9AC5-EE7864735C71}">
      <text>
        <r>
          <rPr>
            <b/>
            <sz val="9"/>
            <color indexed="81"/>
            <rFont val="Tahoma"/>
            <family val="2"/>
          </rPr>
          <t>Philippe MANTION:</t>
        </r>
        <r>
          <rPr>
            <sz val="9"/>
            <color indexed="81"/>
            <rFont val="Tahoma"/>
            <family val="2"/>
          </rPr>
          <t xml:space="preserve">
Ne peut pas être en novice avec plus de 5 ans de BMX</t>
        </r>
      </text>
    </comment>
    <comment ref="K386" authorId="0" shapeId="0" xr:uid="{E69BDA29-F480-4EC1-9484-FC5F93548B3A}">
      <text>
        <r>
          <rPr>
            <b/>
            <sz val="9"/>
            <color indexed="81"/>
            <rFont val="Tahoma"/>
            <family val="2"/>
          </rPr>
          <t>Philippe MANTION:</t>
        </r>
        <r>
          <rPr>
            <sz val="9"/>
            <color indexed="81"/>
            <rFont val="Tahoma"/>
            <family val="2"/>
          </rPr>
          <t xml:space="preserve">
Vu ses résultats en 2022 (4ème de la Coupe des Yvelines en Benjamins Experts, dont une 2ème place, et 4ème du championnat), cela justifie de rester en Experts, même s'il est en année faible en 2023</t>
        </r>
      </text>
    </comment>
    <comment ref="K413" authorId="0" shapeId="0" xr:uid="{70FAB6A1-07AC-4865-A9D1-DB07926ABB2F}">
      <text>
        <r>
          <rPr>
            <b/>
            <sz val="9"/>
            <color indexed="81"/>
            <rFont val="Tahoma"/>
            <family val="2"/>
          </rPr>
          <t>Philippe MANTION:</t>
        </r>
        <r>
          <rPr>
            <sz val="9"/>
            <color indexed="81"/>
            <rFont val="Tahoma"/>
            <family val="2"/>
          </rPr>
          <t xml:space="preserve">
3ème à Bobigny 2023</t>
        </r>
      </text>
    </comment>
    <comment ref="K418" authorId="0" shapeId="0" xr:uid="{FE5AF888-996C-4C05-8C9C-FD9F739FC2DC}">
      <text>
        <r>
          <rPr>
            <b/>
            <sz val="9"/>
            <color indexed="81"/>
            <rFont val="Tahoma"/>
            <family val="2"/>
          </rPr>
          <t>Philippe MANTION:</t>
        </r>
        <r>
          <rPr>
            <sz val="9"/>
            <color indexed="81"/>
            <rFont val="Tahoma"/>
            <family val="2"/>
          </rPr>
          <t xml:space="preserve">
Vainqueur Coupe 78 2022</t>
        </r>
      </text>
    </comment>
    <comment ref="K427" authorId="0" shapeId="0" xr:uid="{9DA5E051-840E-416B-8DB7-AC73A008FC8E}">
      <text>
        <r>
          <rPr>
            <b/>
            <sz val="9"/>
            <color indexed="81"/>
            <rFont val="Tahoma"/>
            <family val="2"/>
          </rPr>
          <t>Philippe MANTION:</t>
        </r>
        <r>
          <rPr>
            <sz val="9"/>
            <color indexed="81"/>
            <rFont val="Tahoma"/>
            <family val="2"/>
          </rPr>
          <t xml:space="preserve">
1er Coupe78
6ème ch.78</t>
        </r>
      </text>
    </comment>
    <comment ref="K430" authorId="0" shapeId="0" xr:uid="{4C01AF52-A6D8-41CD-8033-0B4E794464B6}">
      <text>
        <r>
          <rPr>
            <b/>
            <sz val="9"/>
            <color indexed="81"/>
            <rFont val="Tahoma"/>
            <family val="2"/>
          </rPr>
          <t>Philippe MANTION:</t>
        </r>
        <r>
          <rPr>
            <sz val="9"/>
            <color indexed="81"/>
            <rFont val="Tahoma"/>
            <family val="2"/>
          </rPr>
          <t xml:space="preserve">
Finaliste Ch78 2022</t>
        </r>
      </text>
    </comment>
    <comment ref="K433" authorId="0" shapeId="0" xr:uid="{C49D03CC-7ABD-425B-A706-DB0D56939BFE}">
      <text>
        <r>
          <rPr>
            <b/>
            <sz val="9"/>
            <color indexed="81"/>
            <rFont val="Tahoma"/>
            <family val="2"/>
          </rPr>
          <t>Philippe MANTION:</t>
        </r>
        <r>
          <rPr>
            <sz val="9"/>
            <color indexed="81"/>
            <rFont val="Tahoma"/>
            <family val="2"/>
          </rPr>
          <t xml:space="preserve">
Finaliste Ch78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Philippe MANTION</author>
  </authors>
  <commentList>
    <comment ref="U86" authorId="0" shapeId="0" xr:uid="{0C83D422-5DC5-450B-89C4-4DBEBA2A1BDF}">
      <text>
        <r>
          <rPr>
            <b/>
            <sz val="9"/>
            <color indexed="81"/>
            <rFont val="Tahoma"/>
            <family val="2"/>
          </rPr>
          <t>Philippe MANTION:</t>
        </r>
        <r>
          <rPr>
            <sz val="9"/>
            <color indexed="81"/>
            <rFont val="Tahoma"/>
            <family val="2"/>
          </rPr>
          <t xml:space="preserve">
DNF</t>
        </r>
      </text>
    </comment>
    <comment ref="U88" authorId="0" shapeId="0" xr:uid="{0F87F9A3-732D-457F-9B96-EE56CA88BBE0}">
      <text>
        <r>
          <rPr>
            <b/>
            <sz val="9"/>
            <color indexed="81"/>
            <rFont val="Tahoma"/>
            <family val="2"/>
          </rPr>
          <t>Philippe MANTION:</t>
        </r>
        <r>
          <rPr>
            <sz val="9"/>
            <color indexed="81"/>
            <rFont val="Tahoma"/>
            <family val="2"/>
          </rPr>
          <t xml:space="preserve">
DNF</t>
        </r>
      </text>
    </comment>
    <comment ref="U112" authorId="0" shapeId="0" xr:uid="{1E69F0DD-508A-4B0D-850D-128EE9E89CE6}">
      <text>
        <r>
          <rPr>
            <b/>
            <sz val="9"/>
            <color indexed="81"/>
            <rFont val="Tahoma"/>
            <family val="2"/>
          </rPr>
          <t>Philippe MANTION:</t>
        </r>
        <r>
          <rPr>
            <sz val="9"/>
            <color indexed="81"/>
            <rFont val="Tahoma"/>
            <family val="2"/>
          </rPr>
          <t xml:space="preserve">
DNF</t>
        </r>
      </text>
    </comment>
    <comment ref="U113" authorId="0" shapeId="0" xr:uid="{8D733741-702C-41C5-90A0-940F68C0CF57}">
      <text>
        <r>
          <rPr>
            <b/>
            <sz val="9"/>
            <color indexed="81"/>
            <rFont val="Tahoma"/>
            <family val="2"/>
          </rPr>
          <t>Philippe MANTION:</t>
        </r>
        <r>
          <rPr>
            <sz val="9"/>
            <color indexed="81"/>
            <rFont val="Tahoma"/>
            <family val="2"/>
          </rPr>
          <t xml:space="preserve">
DNS</t>
        </r>
      </text>
    </comment>
    <comment ref="X125" authorId="0" shapeId="0" xr:uid="{CE24B117-4523-4708-B9FC-D5CFBAEBDA7F}">
      <text>
        <r>
          <rPr>
            <b/>
            <sz val="9"/>
            <color indexed="81"/>
            <rFont val="Tahoma"/>
            <family val="2"/>
          </rPr>
          <t>Philippe MANTION:</t>
        </r>
        <r>
          <rPr>
            <sz val="9"/>
            <color indexed="81"/>
            <rFont val="Tahoma"/>
            <family val="2"/>
          </rPr>
          <t xml:space="preserve">
DNF</t>
        </r>
      </text>
    </comment>
    <comment ref="X126" authorId="0" shapeId="0" xr:uid="{5F97F517-5F02-448E-A61D-BA82C4A045C2}">
      <text>
        <r>
          <rPr>
            <b/>
            <sz val="9"/>
            <color indexed="81"/>
            <rFont val="Tahoma"/>
            <family val="2"/>
          </rPr>
          <t>Philippe MANTION:</t>
        </r>
        <r>
          <rPr>
            <sz val="9"/>
            <color indexed="81"/>
            <rFont val="Tahoma"/>
            <family val="2"/>
          </rPr>
          <t xml:space="preserve">
DNF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Philippe MANTION</author>
  </authors>
  <commentList>
    <comment ref="H48" authorId="0" shapeId="0" xr:uid="{8F2468C3-63F2-4C4F-B1F3-C35F23825C28}">
      <text>
        <r>
          <rPr>
            <b/>
            <sz val="9"/>
            <color indexed="81"/>
            <rFont val="Tahoma"/>
            <family val="2"/>
          </rPr>
          <t>Philippe MANTION:</t>
        </r>
        <r>
          <rPr>
            <sz val="9"/>
            <color indexed="81"/>
            <rFont val="Tahoma"/>
            <family val="2"/>
          </rPr>
          <t xml:space="preserve">
Surclassement</t>
        </r>
      </text>
    </comment>
    <comment ref="H63" authorId="0" shapeId="0" xr:uid="{ED75A111-0BD2-4AD3-94FB-1356ADB85022}">
      <text>
        <r>
          <rPr>
            <b/>
            <sz val="9"/>
            <color indexed="81"/>
            <rFont val="Tahoma"/>
            <family val="2"/>
          </rPr>
          <t>Philippe MANTION:</t>
        </r>
        <r>
          <rPr>
            <sz val="9"/>
            <color indexed="81"/>
            <rFont val="Tahoma"/>
            <family val="2"/>
          </rPr>
          <t xml:space="preserve">
Surclassement</t>
        </r>
      </text>
    </comment>
    <comment ref="H64" authorId="0" shapeId="0" xr:uid="{B0FAAF85-0AF8-4800-93A5-E31242D29E98}">
      <text>
        <r>
          <rPr>
            <b/>
            <sz val="9"/>
            <color indexed="81"/>
            <rFont val="Tahoma"/>
            <family val="2"/>
          </rPr>
          <t>Philippe MANTION:</t>
        </r>
        <r>
          <rPr>
            <sz val="9"/>
            <color indexed="81"/>
            <rFont val="Tahoma"/>
            <family val="2"/>
          </rPr>
          <t xml:space="preserve">
Surclassement (comme Chloé Civilise et Milena Gevrey)</t>
        </r>
      </text>
    </comment>
    <comment ref="H67" authorId="0" shapeId="0" xr:uid="{F248237A-B2CA-4121-9ED7-7C98BA919E18}">
      <text>
        <r>
          <rPr>
            <b/>
            <sz val="9"/>
            <color indexed="81"/>
            <rFont val="Tahoma"/>
            <family val="2"/>
          </rPr>
          <t>Philippe MANTION:</t>
        </r>
        <r>
          <rPr>
            <sz val="9"/>
            <color indexed="81"/>
            <rFont val="Tahoma"/>
            <family val="2"/>
          </rPr>
          <t xml:space="preserve">
Surclassement</t>
        </r>
      </text>
    </comment>
  </commentList>
</comments>
</file>

<file path=xl/sharedStrings.xml><?xml version="1.0" encoding="utf-8"?>
<sst xmlns="http://schemas.openxmlformats.org/spreadsheetml/2006/main" count="5405" uniqueCount="925">
  <si>
    <t>10 - Experts Garçons 15+</t>
  </si>
  <si>
    <t>09 - Experts Garçons U15 &amp; Filles 15+</t>
  </si>
  <si>
    <t>08 - Experts Garçons U13 &amp; Filles U15</t>
  </si>
  <si>
    <t>07 - Intermédiaires Garçons 15+</t>
  </si>
  <si>
    <t>06 - Novices Garçons 15+</t>
  </si>
  <si>
    <t>05 - Novices Garçons U15 &amp; Filles 15+</t>
  </si>
  <si>
    <t>04 - Novices Garçons U13 &amp; Filles U15</t>
  </si>
  <si>
    <t>03 - Garçons U11 &amp; Filles U13</t>
  </si>
  <si>
    <t>02 - Garçons U9 &amp; Filles U11</t>
  </si>
  <si>
    <t>01 - Garçons U7 &amp; Filles U7-U9</t>
  </si>
  <si>
    <t>Potentiel</t>
  </si>
  <si>
    <t>Expert</t>
  </si>
  <si>
    <t>M</t>
  </si>
  <si>
    <t>Voisins</t>
  </si>
  <si>
    <t>ZULBERTY Akito</t>
  </si>
  <si>
    <t>93Z</t>
  </si>
  <si>
    <t>WULFMAN Sacha</t>
  </si>
  <si>
    <t>91W</t>
  </si>
  <si>
    <t>WULFMAN Nicolas</t>
  </si>
  <si>
    <t>48W</t>
  </si>
  <si>
    <t>Intermédiaire</t>
  </si>
  <si>
    <t>VULIN Samuel</t>
  </si>
  <si>
    <t>97V</t>
  </si>
  <si>
    <t>VOIZOT Lucas</t>
  </si>
  <si>
    <t>72V</t>
  </si>
  <si>
    <t>VISAGE Hugo</t>
  </si>
  <si>
    <t>67V</t>
  </si>
  <si>
    <t>VIOLAIN Sacha</t>
  </si>
  <si>
    <t>48V</t>
  </si>
  <si>
    <t>Novice</t>
  </si>
  <si>
    <t>F</t>
  </si>
  <si>
    <t>VIOLAIN Mila</t>
  </si>
  <si>
    <t>50V</t>
  </si>
  <si>
    <t>VIGNAUD Alexis</t>
  </si>
  <si>
    <t>18V</t>
  </si>
  <si>
    <t>VERON Antoine</t>
  </si>
  <si>
    <t>86V</t>
  </si>
  <si>
    <t>VAN DEN TORREN Hippolyte</t>
  </si>
  <si>
    <t>98V</t>
  </si>
  <si>
    <t>URIEN Gabriel</t>
  </si>
  <si>
    <t>90U</t>
  </si>
  <si>
    <t>TRUPIANO Anna</t>
  </si>
  <si>
    <t>97T</t>
  </si>
  <si>
    <t>TIMOFEEV TABET Roman</t>
  </si>
  <si>
    <t>52T</t>
  </si>
  <si>
    <t>THOMAS Antoine</t>
  </si>
  <si>
    <t>19T</t>
  </si>
  <si>
    <t>TERRASSON Adrien</t>
  </si>
  <si>
    <t>84T</t>
  </si>
  <si>
    <t>TEJON Gabriel</t>
  </si>
  <si>
    <t>47T</t>
  </si>
  <si>
    <t>STANKIEWWICZ Elzéa</t>
  </si>
  <si>
    <t>41S</t>
  </si>
  <si>
    <t>SAUGERE Guillaume</t>
  </si>
  <si>
    <t>SAUGERE Enzo</t>
  </si>
  <si>
    <t>44S</t>
  </si>
  <si>
    <t>SARAFIAN Patrice</t>
  </si>
  <si>
    <t>90S</t>
  </si>
  <si>
    <t>SALVAING Benoit</t>
  </si>
  <si>
    <t>61S</t>
  </si>
  <si>
    <t>SAIGNE Enoha</t>
  </si>
  <si>
    <t>86S</t>
  </si>
  <si>
    <t>ROUSSEAU Arnaud</t>
  </si>
  <si>
    <t>08R</t>
  </si>
  <si>
    <t>ROUSSAS Daren</t>
  </si>
  <si>
    <t>64R</t>
  </si>
  <si>
    <t>ROCHELET Ermis</t>
  </si>
  <si>
    <t>71R</t>
  </si>
  <si>
    <t>ROCHELET Alexis</t>
  </si>
  <si>
    <t>45R</t>
  </si>
  <si>
    <t>REMY Fabien</t>
  </si>
  <si>
    <t>27R</t>
  </si>
  <si>
    <t>QUERTIER Nolan</t>
  </si>
  <si>
    <t>40Q</t>
  </si>
  <si>
    <t>PRZYSTANIAK Thomas</t>
  </si>
  <si>
    <t>88P</t>
  </si>
  <si>
    <t>PRALONG Mikaïl</t>
  </si>
  <si>
    <t>11P</t>
  </si>
  <si>
    <t>POULIZAC Maxime</t>
  </si>
  <si>
    <t>POIRIER Alexandre</t>
  </si>
  <si>
    <t>89P</t>
  </si>
  <si>
    <t>PEREIRA VENTURA Tiago</t>
  </si>
  <si>
    <t>68P</t>
  </si>
  <si>
    <t>PELLEING Manuel</t>
  </si>
  <si>
    <t>66P</t>
  </si>
  <si>
    <t>PAVANIC LEVEQUE Timofeï</t>
  </si>
  <si>
    <t>90P</t>
  </si>
  <si>
    <t>PAULARD-JEAN Killian</t>
  </si>
  <si>
    <t>PAUCHARD Tom</t>
  </si>
  <si>
    <t>31P</t>
  </si>
  <si>
    <t>PAUCHARD Sébastien</t>
  </si>
  <si>
    <t>58P</t>
  </si>
  <si>
    <t>PATTEDOIE Quentin</t>
  </si>
  <si>
    <t>75P</t>
  </si>
  <si>
    <t>NEGRE Cléophas</t>
  </si>
  <si>
    <t>52N</t>
  </si>
  <si>
    <t>NAVARRO Robin</t>
  </si>
  <si>
    <t>57N</t>
  </si>
  <si>
    <t>MUGNIER-DARBIER Anthony</t>
  </si>
  <si>
    <t>67M</t>
  </si>
  <si>
    <t>MOUCHEL Mathieu</t>
  </si>
  <si>
    <t>19M</t>
  </si>
  <si>
    <t>MIRANDA Lucas Antoine</t>
  </si>
  <si>
    <t>43M</t>
  </si>
  <si>
    <t>MIELE Raphael</t>
  </si>
  <si>
    <t>75M</t>
  </si>
  <si>
    <t>MICHAUD PASQUIER Mathis</t>
  </si>
  <si>
    <t>18M</t>
  </si>
  <si>
    <t>MERRIEN EMVIZAT Aron</t>
  </si>
  <si>
    <t>14M</t>
  </si>
  <si>
    <t>MENAGER Imrane</t>
  </si>
  <si>
    <t>28M</t>
  </si>
  <si>
    <t>MELIOLI Téo</t>
  </si>
  <si>
    <t>23M</t>
  </si>
  <si>
    <t>MARECHAL Noé</t>
  </si>
  <si>
    <t>17M</t>
  </si>
  <si>
    <t>MARCHAND Mathéo</t>
  </si>
  <si>
    <t>60M</t>
  </si>
  <si>
    <t>MARCHAND Fabien</t>
  </si>
  <si>
    <t>47M</t>
  </si>
  <si>
    <t>Voisins (Ext)</t>
  </si>
  <si>
    <t>MANSY Franck</t>
  </si>
  <si>
    <t>79M</t>
  </si>
  <si>
    <t>MALHERBE Hugo</t>
  </si>
  <si>
    <t>54M</t>
  </si>
  <si>
    <t>MAGINEAU Fanny</t>
  </si>
  <si>
    <t>52M</t>
  </si>
  <si>
    <t xml:space="preserve">MAFARETTE Tim </t>
  </si>
  <si>
    <t>11M</t>
  </si>
  <si>
    <t>LOPEZ Tom</t>
  </si>
  <si>
    <t>80L</t>
  </si>
  <si>
    <t>LOPEZ Gabriel</t>
  </si>
  <si>
    <t>59L</t>
  </si>
  <si>
    <t>LEJEUNE Zoé</t>
  </si>
  <si>
    <t>09L</t>
  </si>
  <si>
    <t>LEDUC Paul</t>
  </si>
  <si>
    <t>01L</t>
  </si>
  <si>
    <t>LECUYER Samuel</t>
  </si>
  <si>
    <t>87L</t>
  </si>
  <si>
    <t>LE PAPE Yann</t>
  </si>
  <si>
    <t>28L</t>
  </si>
  <si>
    <t>LE PAPE Marc</t>
  </si>
  <si>
    <t>72L</t>
  </si>
  <si>
    <t>04L</t>
  </si>
  <si>
    <t>LAUNAY Noa</t>
  </si>
  <si>
    <t>27L</t>
  </si>
  <si>
    <t>84L</t>
  </si>
  <si>
    <t>LANGLAIS Gaspar</t>
  </si>
  <si>
    <t>17L</t>
  </si>
  <si>
    <t>LALLEMAND Charly</t>
  </si>
  <si>
    <t>LAGATDU Raphaël</t>
  </si>
  <si>
    <t>51L</t>
  </si>
  <si>
    <t>LAGATDU Iloé</t>
  </si>
  <si>
    <t>40L</t>
  </si>
  <si>
    <t>LAGATDU Aymeric</t>
  </si>
  <si>
    <t>81L</t>
  </si>
  <si>
    <t>KERBAUL DUHAMEL Evan</t>
  </si>
  <si>
    <t>50K</t>
  </si>
  <si>
    <t>JEUNOT Alexis</t>
  </si>
  <si>
    <t>22J</t>
  </si>
  <si>
    <t>JACOB Théo</t>
  </si>
  <si>
    <t>08J</t>
  </si>
  <si>
    <t>HIDALGO Lucas</t>
  </si>
  <si>
    <t>88H</t>
  </si>
  <si>
    <t>HEURLEY Matei</t>
  </si>
  <si>
    <t>65H</t>
  </si>
  <si>
    <t>HERRERA Bastien</t>
  </si>
  <si>
    <t>55H</t>
  </si>
  <si>
    <t>HAMERY Mathis</t>
  </si>
  <si>
    <t>54H</t>
  </si>
  <si>
    <t>HABIGAND Axel</t>
  </si>
  <si>
    <t>03H</t>
  </si>
  <si>
    <t>GUYOT Marceau</t>
  </si>
  <si>
    <t>88G</t>
  </si>
  <si>
    <t>GUYOMARCH-GASCON Luca</t>
  </si>
  <si>
    <t>61G</t>
  </si>
  <si>
    <t>GUITTEAUD VIRTOS Naomie</t>
  </si>
  <si>
    <t>03G</t>
  </si>
  <si>
    <t>GUITTEAUD VIRTOS Camille</t>
  </si>
  <si>
    <t>18G</t>
  </si>
  <si>
    <t>GUITTEAUD Garry</t>
  </si>
  <si>
    <t>64G</t>
  </si>
  <si>
    <t>GUERRERO Hippolyte</t>
  </si>
  <si>
    <t>52G</t>
  </si>
  <si>
    <t>GRANGEON Noé</t>
  </si>
  <si>
    <t>24G</t>
  </si>
  <si>
    <t>44G</t>
  </si>
  <si>
    <t>GOSSELIN Mahé</t>
  </si>
  <si>
    <t>05G</t>
  </si>
  <si>
    <t>GOLDSTEIN Gabriel</t>
  </si>
  <si>
    <t>36G</t>
  </si>
  <si>
    <t>GILLETTE Guillaume</t>
  </si>
  <si>
    <t>59G</t>
  </si>
  <si>
    <t>GEVREY Milena</t>
  </si>
  <si>
    <t>09G</t>
  </si>
  <si>
    <t>GEVREY Maxance</t>
  </si>
  <si>
    <t>GEORGIN Timothée</t>
  </si>
  <si>
    <t>37G</t>
  </si>
  <si>
    <t>GEHY Arthur</t>
  </si>
  <si>
    <t>58G</t>
  </si>
  <si>
    <t>GAUTHE Noah</t>
  </si>
  <si>
    <t>81G</t>
  </si>
  <si>
    <t>GASTEAU Titouan</t>
  </si>
  <si>
    <t>85G</t>
  </si>
  <si>
    <t>GANDARA Sacha</t>
  </si>
  <si>
    <t>82G</t>
  </si>
  <si>
    <t>GALTIER Sébastien</t>
  </si>
  <si>
    <t>49G</t>
  </si>
  <si>
    <t>GALTIER Nael</t>
  </si>
  <si>
    <t>46G</t>
  </si>
  <si>
    <t>GABRIT RIFFI Andreas</t>
  </si>
  <si>
    <t>91G</t>
  </si>
  <si>
    <t>FREMAUX Enoha</t>
  </si>
  <si>
    <t>81F</t>
  </si>
  <si>
    <t>FREMAUX Cyril</t>
  </si>
  <si>
    <t>78F</t>
  </si>
  <si>
    <t>FREMAUX Aymeric</t>
  </si>
  <si>
    <t>11F</t>
  </si>
  <si>
    <t>FRANCOIS Jérémy</t>
  </si>
  <si>
    <t>07F</t>
  </si>
  <si>
    <t>FOUERE Titouan</t>
  </si>
  <si>
    <t>56F</t>
  </si>
  <si>
    <t>FOUERE Nicolas</t>
  </si>
  <si>
    <t>04F</t>
  </si>
  <si>
    <t>FERAUD Mayeul</t>
  </si>
  <si>
    <t>47F</t>
  </si>
  <si>
    <t>FARMAN Honoré</t>
  </si>
  <si>
    <t>FAILLARD Maxence</t>
  </si>
  <si>
    <t>03F</t>
  </si>
  <si>
    <t>EVRARD Timéo</t>
  </si>
  <si>
    <t>50E</t>
  </si>
  <si>
    <t>EVRARD Célestin</t>
  </si>
  <si>
    <t>27E</t>
  </si>
  <si>
    <t>ESTHER Maan</t>
  </si>
  <si>
    <t>12E</t>
  </si>
  <si>
    <t>DUTHEIL Malik</t>
  </si>
  <si>
    <t>43D</t>
  </si>
  <si>
    <t>DUART Ronald</t>
  </si>
  <si>
    <t>74D</t>
  </si>
  <si>
    <t>DUART Malo</t>
  </si>
  <si>
    <t>71D</t>
  </si>
  <si>
    <t>DUART Lisa</t>
  </si>
  <si>
    <t>48D</t>
  </si>
  <si>
    <t>DONDEYNE Rémy</t>
  </si>
  <si>
    <t>46D</t>
  </si>
  <si>
    <t>DI PONIO Justin</t>
  </si>
  <si>
    <t>03D</t>
  </si>
  <si>
    <t>DEVES Maxime</t>
  </si>
  <si>
    <t>35D</t>
  </si>
  <si>
    <t>DESPAGNE Henri</t>
  </si>
  <si>
    <t>92D</t>
  </si>
  <si>
    <t>DESFONTAINES Tom</t>
  </si>
  <si>
    <t>82D</t>
  </si>
  <si>
    <t>DEPIRE Antonin</t>
  </si>
  <si>
    <t>DELESCLUSE-BOURVEN Romain</t>
  </si>
  <si>
    <t>31D</t>
  </si>
  <si>
    <t>DELESCLUSE Cédric</t>
  </si>
  <si>
    <t>34D</t>
  </si>
  <si>
    <t>DEGEZ Pierre-Yves</t>
  </si>
  <si>
    <t>45D</t>
  </si>
  <si>
    <t>DEFLUBE Stéphane</t>
  </si>
  <si>
    <t>11D</t>
  </si>
  <si>
    <t>DE LAUNAY Calixte</t>
  </si>
  <si>
    <t>13D</t>
  </si>
  <si>
    <t>DE DONCKER Victorien</t>
  </si>
  <si>
    <t>47D</t>
  </si>
  <si>
    <t>DAVESNE Quentin</t>
  </si>
  <si>
    <t>23D</t>
  </si>
  <si>
    <t>DANIEL Robin</t>
  </si>
  <si>
    <t>06D</t>
  </si>
  <si>
    <t>DANIEL Arnaud</t>
  </si>
  <si>
    <t>DANIEL Adam</t>
  </si>
  <si>
    <t>87D</t>
  </si>
  <si>
    <t>DANGERARD Hugo</t>
  </si>
  <si>
    <t>80D</t>
  </si>
  <si>
    <t>DAMBA Juvian</t>
  </si>
  <si>
    <t>15D</t>
  </si>
  <si>
    <t>CUZIN Nans</t>
  </si>
  <si>
    <t>60C</t>
  </si>
  <si>
    <t>CUZIN Joseph</t>
  </si>
  <si>
    <t>78C</t>
  </si>
  <si>
    <t>COURTOIS Léon</t>
  </si>
  <si>
    <t>45C</t>
  </si>
  <si>
    <t>Extérieur (V)</t>
  </si>
  <si>
    <t>COUDRAY Mélanie</t>
  </si>
  <si>
    <t>CORDIER Nolan</t>
  </si>
  <si>
    <t>58C</t>
  </si>
  <si>
    <t>COQUEBLIN Etienne</t>
  </si>
  <si>
    <t>69C</t>
  </si>
  <si>
    <t>COQUEBLIN Basile</t>
  </si>
  <si>
    <t>34C</t>
  </si>
  <si>
    <t>COLCHEN Esteban</t>
  </si>
  <si>
    <t>65C</t>
  </si>
  <si>
    <t>CLAVET VENEC Noa</t>
  </si>
  <si>
    <t>63C</t>
  </si>
  <si>
    <t>CLARA Liam</t>
  </si>
  <si>
    <t>29C</t>
  </si>
  <si>
    <t>CIVILISE Noah</t>
  </si>
  <si>
    <t>30C</t>
  </si>
  <si>
    <t>CIVILISE Hippolyte</t>
  </si>
  <si>
    <t>11C</t>
  </si>
  <si>
    <t>CIVILISE Chloé</t>
  </si>
  <si>
    <t>28C</t>
  </si>
  <si>
    <t>CHICHERY Jules</t>
  </si>
  <si>
    <t>55C</t>
  </si>
  <si>
    <t>CHEVALIER Cédric</t>
  </si>
  <si>
    <t>27C</t>
  </si>
  <si>
    <t>CHARVET Philippe</t>
  </si>
  <si>
    <t>23C</t>
  </si>
  <si>
    <t>CHANE Laurent</t>
  </si>
  <si>
    <t>99C</t>
  </si>
  <si>
    <t>CAILLEAUX Ethan</t>
  </si>
  <si>
    <t>CAILLE Simon</t>
  </si>
  <si>
    <t>CAIGNARD Yvan</t>
  </si>
  <si>
    <t>04C</t>
  </si>
  <si>
    <t>CABARBAYE Martin</t>
  </si>
  <si>
    <t>89C</t>
  </si>
  <si>
    <t>CABARBAYE Gaspard</t>
  </si>
  <si>
    <t>41C</t>
  </si>
  <si>
    <t>BRUSSON Nicolas</t>
  </si>
  <si>
    <t>12B</t>
  </si>
  <si>
    <t>BRUSSON Hugo</t>
  </si>
  <si>
    <t>63B</t>
  </si>
  <si>
    <t>BRUSSON Emma</t>
  </si>
  <si>
    <t>59B</t>
  </si>
  <si>
    <t>BRESSON Guillaume</t>
  </si>
  <si>
    <t>20B</t>
  </si>
  <si>
    <t>BRESSON Aurélien</t>
  </si>
  <si>
    <t>06B</t>
  </si>
  <si>
    <t>BOURGUIGNON Samuel</t>
  </si>
  <si>
    <t>95B</t>
  </si>
  <si>
    <t>BOURGET Clovis</t>
  </si>
  <si>
    <t>99B</t>
  </si>
  <si>
    <t>BOURGEOIS Corentyn</t>
  </si>
  <si>
    <t>68B</t>
  </si>
  <si>
    <t>BOURDET Sébastien</t>
  </si>
  <si>
    <t>90B</t>
  </si>
  <si>
    <t>BOURDET Eléonore</t>
  </si>
  <si>
    <t>84B</t>
  </si>
  <si>
    <t>BOURDEAUX-CLERC Aaron</t>
  </si>
  <si>
    <t>56B</t>
  </si>
  <si>
    <t>BOULEAU Aurèle</t>
  </si>
  <si>
    <t>31B</t>
  </si>
  <si>
    <t>BIDET Elyo</t>
  </si>
  <si>
    <t>87B</t>
  </si>
  <si>
    <t>BERTRAND Raphaël</t>
  </si>
  <si>
    <t>38B</t>
  </si>
  <si>
    <t>BERTRAND Mahé</t>
  </si>
  <si>
    <t>94B</t>
  </si>
  <si>
    <t>BERCOT Sébastien</t>
  </si>
  <si>
    <t>29B</t>
  </si>
  <si>
    <t>BENCE Gautier</t>
  </si>
  <si>
    <t>BENATTAR Mael</t>
  </si>
  <si>
    <t>43B</t>
  </si>
  <si>
    <t>BATARIERE Gabriel</t>
  </si>
  <si>
    <t>BAR-DESESPRINGALLE Jean</t>
  </si>
  <si>
    <t>30B</t>
  </si>
  <si>
    <t>BALLER Louis</t>
  </si>
  <si>
    <t>60B</t>
  </si>
  <si>
    <t>AUBRON Sacha</t>
  </si>
  <si>
    <t>25A</t>
  </si>
  <si>
    <t>ARGENTIN Maëly</t>
  </si>
  <si>
    <t>16A</t>
  </si>
  <si>
    <t>AKILAL Maxence</t>
  </si>
  <si>
    <t>72A</t>
  </si>
  <si>
    <t>AGUILA Maxence</t>
  </si>
  <si>
    <t>17A</t>
  </si>
  <si>
    <t>Saint-Nom-la-B.</t>
  </si>
  <si>
    <t>ZIGH RENARD Robin</t>
  </si>
  <si>
    <t>22Z</t>
  </si>
  <si>
    <t>VIVIEN Angele</t>
  </si>
  <si>
    <t>99V</t>
  </si>
  <si>
    <t>VESPA Robin</t>
  </si>
  <si>
    <t>saint-Nom-la-B.</t>
  </si>
  <si>
    <t>VALLENTIN Tom</t>
  </si>
  <si>
    <t>52V</t>
  </si>
  <si>
    <t>VALLENTIN Rafaël</t>
  </si>
  <si>
    <t>17V</t>
  </si>
  <si>
    <t>VALLEE Clément</t>
  </si>
  <si>
    <t>14V</t>
  </si>
  <si>
    <t>THOQUET Gianluca</t>
  </si>
  <si>
    <t>21T</t>
  </si>
  <si>
    <t>THEYTAZ Hugo</t>
  </si>
  <si>
    <t>61T</t>
  </si>
  <si>
    <t>SUZZI Eliott</t>
  </si>
  <si>
    <t>40S</t>
  </si>
  <si>
    <t>SUZANNE Jérémy</t>
  </si>
  <si>
    <t>23S</t>
  </si>
  <si>
    <t>SIMON Paul</t>
  </si>
  <si>
    <t>82S</t>
  </si>
  <si>
    <t>SELLEM Nicolas</t>
  </si>
  <si>
    <t>SELLEM Hugo</t>
  </si>
  <si>
    <t>57S</t>
  </si>
  <si>
    <t>SCHRAMME Ylieb</t>
  </si>
  <si>
    <t>69S</t>
  </si>
  <si>
    <t>SAUPHANOR Malo</t>
  </si>
  <si>
    <t>RONCO Lorencyo</t>
  </si>
  <si>
    <t>73R</t>
  </si>
  <si>
    <t>RODOLFO Matis</t>
  </si>
  <si>
    <t>06R</t>
  </si>
  <si>
    <t>RICHARD Mathis</t>
  </si>
  <si>
    <t>49R</t>
  </si>
  <si>
    <t>RIAHI LAMALCHI Medhi</t>
  </si>
  <si>
    <t>85R</t>
  </si>
  <si>
    <t>RECH Stanislas</t>
  </si>
  <si>
    <t>47R</t>
  </si>
  <si>
    <t>RECH Alexandre</t>
  </si>
  <si>
    <t>59R</t>
  </si>
  <si>
    <t>PRETRE Martin</t>
  </si>
  <si>
    <t>77P</t>
  </si>
  <si>
    <t>PLASSON Sacha</t>
  </si>
  <si>
    <t>35P</t>
  </si>
  <si>
    <t>PIERARD Thomas</t>
  </si>
  <si>
    <t>38P</t>
  </si>
  <si>
    <t>PERRIN Maxime</t>
  </si>
  <si>
    <t>33P</t>
  </si>
  <si>
    <t>PARRAVANO Sébastien</t>
  </si>
  <si>
    <t>05P</t>
  </si>
  <si>
    <t>PARRAVANO Côme</t>
  </si>
  <si>
    <t>PARRAVANO Auxence</t>
  </si>
  <si>
    <t>70P</t>
  </si>
  <si>
    <t>PAITEL Théo</t>
  </si>
  <si>
    <t>27P</t>
  </si>
  <si>
    <t>NATHAN Solal</t>
  </si>
  <si>
    <t>81N</t>
  </si>
  <si>
    <t>MOUTON Robin</t>
  </si>
  <si>
    <t>66M</t>
  </si>
  <si>
    <t>MORTAIN Aaron</t>
  </si>
  <si>
    <t>02M</t>
  </si>
  <si>
    <t>MORGAND Loïc</t>
  </si>
  <si>
    <t>MORFOUACE Anthony</t>
  </si>
  <si>
    <t>16M</t>
  </si>
  <si>
    <t>MONGRUEL Nathan</t>
  </si>
  <si>
    <t>62M</t>
  </si>
  <si>
    <t>MOGNER-LEVEQUE Ambre</t>
  </si>
  <si>
    <t>81M</t>
  </si>
  <si>
    <t>MESSAZ Amaury</t>
  </si>
  <si>
    <t>38M</t>
  </si>
  <si>
    <t>MELTZ Antoine</t>
  </si>
  <si>
    <t>MEIMOUN Jonah</t>
  </si>
  <si>
    <t>26M</t>
  </si>
  <si>
    <t>MARTINEZ Maxime</t>
  </si>
  <si>
    <t>MARCADE Alexandre</t>
  </si>
  <si>
    <t>95M</t>
  </si>
  <si>
    <t>LOPEZ DARCHY Rafael</t>
  </si>
  <si>
    <t>86L</t>
  </si>
  <si>
    <t>LETHUILLIER Noé</t>
  </si>
  <si>
    <t>61L</t>
  </si>
  <si>
    <t>LENJU NGANDEU Félix-Emanuel</t>
  </si>
  <si>
    <t>58L</t>
  </si>
  <si>
    <t>LELAQUAIS Nicolas</t>
  </si>
  <si>
    <t>39L</t>
  </si>
  <si>
    <t>LEGLISE Paul</t>
  </si>
  <si>
    <t>LEFEBVRE Corentin</t>
  </si>
  <si>
    <t>96L</t>
  </si>
  <si>
    <t>LE BOULANGER Sacha</t>
  </si>
  <si>
    <t>75L</t>
  </si>
  <si>
    <t>LE BOULANGER Paul</t>
  </si>
  <si>
    <t>42L</t>
  </si>
  <si>
    <t>LAPORTE octave</t>
  </si>
  <si>
    <t>53L</t>
  </si>
  <si>
    <t>LANTAIRÉS Valentin</t>
  </si>
  <si>
    <t>63L</t>
  </si>
  <si>
    <t>KOULIBALY BENARD Naya</t>
  </si>
  <si>
    <t>87K</t>
  </si>
  <si>
    <t>KOULIBALY BENARD Mady</t>
  </si>
  <si>
    <t>69K</t>
  </si>
  <si>
    <t>KESSLER Lexie</t>
  </si>
  <si>
    <t>61K</t>
  </si>
  <si>
    <t>KADDED Pierre</t>
  </si>
  <si>
    <t>57K</t>
  </si>
  <si>
    <t>JOURDAN Vincent</t>
  </si>
  <si>
    <t>55J</t>
  </si>
  <si>
    <t>JACQUELIN Thibault</t>
  </si>
  <si>
    <t>51J</t>
  </si>
  <si>
    <t>HUEBRA Badis</t>
  </si>
  <si>
    <t>18H</t>
  </si>
  <si>
    <t>HUE Andréa</t>
  </si>
  <si>
    <t>02H</t>
  </si>
  <si>
    <t>HOZER Titouan</t>
  </si>
  <si>
    <t>73H</t>
  </si>
  <si>
    <t>HENON Célian</t>
  </si>
  <si>
    <t>78H</t>
  </si>
  <si>
    <t>HELIES Julien</t>
  </si>
  <si>
    <t>57H</t>
  </si>
  <si>
    <t>HEDOIRE Côme</t>
  </si>
  <si>
    <t>71H</t>
  </si>
  <si>
    <t>GUILLOT César</t>
  </si>
  <si>
    <t>10G</t>
  </si>
  <si>
    <t>GUILLIER Tom</t>
  </si>
  <si>
    <t>01G</t>
  </si>
  <si>
    <t>GUILLIER Nathan</t>
  </si>
  <si>
    <t>34G</t>
  </si>
  <si>
    <t>GUILLEMOT Kénoan</t>
  </si>
  <si>
    <t>92G</t>
  </si>
  <si>
    <t>GRANDIAU Stéphane</t>
  </si>
  <si>
    <t>98G</t>
  </si>
  <si>
    <t>FULERO Camille</t>
  </si>
  <si>
    <t>53F</t>
  </si>
  <si>
    <t>FULERO Robin</t>
  </si>
  <si>
    <t>21F</t>
  </si>
  <si>
    <r>
      <t>FOUILL</t>
    </r>
    <r>
      <rPr>
        <sz val="11"/>
        <rFont val="Calibri"/>
        <family val="2"/>
      </rPr>
      <t>É Marceau</t>
    </r>
  </si>
  <si>
    <t>06F</t>
  </si>
  <si>
    <t>FAURE Timothée</t>
  </si>
  <si>
    <t>71F</t>
  </si>
  <si>
    <t>ENRICI BELOM Alessandro</t>
  </si>
  <si>
    <t>17E</t>
  </si>
  <si>
    <t>DUCAMP Luka</t>
  </si>
  <si>
    <t>08D</t>
  </si>
  <si>
    <t>DRACHLINE Charlie</t>
  </si>
  <si>
    <t>DORMARD Léon</t>
  </si>
  <si>
    <t>04D</t>
  </si>
  <si>
    <t>DI RUGGIERO Arthur</t>
  </si>
  <si>
    <t>59D</t>
  </si>
  <si>
    <t>DEMONT-ASCIONE Léo</t>
  </si>
  <si>
    <t>07D</t>
  </si>
  <si>
    <t>DECOSTER Timothée</t>
  </si>
  <si>
    <t>61D</t>
  </si>
  <si>
    <t>DECOSTER Sylvain</t>
  </si>
  <si>
    <t>60D</t>
  </si>
  <si>
    <t>DE SOUSA André</t>
  </si>
  <si>
    <t>02D</t>
  </si>
  <si>
    <t>COURBERAND Archibald</t>
  </si>
  <si>
    <t>44C</t>
  </si>
  <si>
    <t>COURBERAND Aimeric</t>
  </si>
  <si>
    <t>20C</t>
  </si>
  <si>
    <t>CEZANNE Pierre</t>
  </si>
  <si>
    <t>90C</t>
  </si>
  <si>
    <t>CEZANNE Margaux</t>
  </si>
  <si>
    <t>97C</t>
  </si>
  <si>
    <t>CARIOU Mathurin</t>
  </si>
  <si>
    <t>64C</t>
  </si>
  <si>
    <t>CALVO Martin</t>
  </si>
  <si>
    <t>48C</t>
  </si>
  <si>
    <t>CALVO Mario</t>
  </si>
  <si>
    <t>25C</t>
  </si>
  <si>
    <t>BUTRAK Tom</t>
  </si>
  <si>
    <t>BURGOT Jules</t>
  </si>
  <si>
    <t>58B</t>
  </si>
  <si>
    <t>BREN Marlon</t>
  </si>
  <si>
    <t>62B</t>
  </si>
  <si>
    <t>BLANC Solal</t>
  </si>
  <si>
    <t>BLANC Raphaël</t>
  </si>
  <si>
    <t>22B</t>
  </si>
  <si>
    <t>BLAISE Aurélien</t>
  </si>
  <si>
    <t>BIGUET Pierre</t>
  </si>
  <si>
    <t>02B</t>
  </si>
  <si>
    <t>BEUCHER Noa</t>
  </si>
  <si>
    <t>07B</t>
  </si>
  <si>
    <t>BEUCHER Emmanuel</t>
  </si>
  <si>
    <t>14B</t>
  </si>
  <si>
    <t>19990000214 </t>
  </si>
  <si>
    <t>BAZIN Thibault</t>
  </si>
  <si>
    <t>74B</t>
  </si>
  <si>
    <t>BAYARD Paul</t>
  </si>
  <si>
    <t>50B</t>
  </si>
  <si>
    <t>BAUDROUS Aurélien</t>
  </si>
  <si>
    <t>78B</t>
  </si>
  <si>
    <t>BARTHE Kyliann</t>
  </si>
  <si>
    <t>15B</t>
  </si>
  <si>
    <t> 20170009415</t>
  </si>
  <si>
    <t>BARIOUX Jean</t>
  </si>
  <si>
    <t>04B</t>
  </si>
  <si>
    <t>BALLAND César</t>
  </si>
  <si>
    <t>ARVIEU Hugo</t>
  </si>
  <si>
    <t>27A</t>
  </si>
  <si>
    <t>Montesson</t>
  </si>
  <si>
    <t>TROMAS Fabien</t>
  </si>
  <si>
    <t>25T</t>
  </si>
  <si>
    <t>SAND Cédric</t>
  </si>
  <si>
    <t>76S</t>
  </si>
  <si>
    <t>ROUX Alexandre</t>
  </si>
  <si>
    <t>43R</t>
  </si>
  <si>
    <t>ROUSSEAU Yoan</t>
  </si>
  <si>
    <t>65R</t>
  </si>
  <si>
    <t>ROQUES Valentin</t>
  </si>
  <si>
    <t>18R</t>
  </si>
  <si>
    <t>RIPOTEAU Lucas</t>
  </si>
  <si>
    <t>91R</t>
  </si>
  <si>
    <t>RICHARD LE MAITRE Noah</t>
  </si>
  <si>
    <t>74R</t>
  </si>
  <si>
    <t>RENAUDIER Aaron</t>
  </si>
  <si>
    <t>51R</t>
  </si>
  <si>
    <t>PRODAN Platon</t>
  </si>
  <si>
    <t>49P</t>
  </si>
  <si>
    <t>PREVAULT Liam</t>
  </si>
  <si>
    <t>01P</t>
  </si>
  <si>
    <t>PETITBOIS Jack</t>
  </si>
  <si>
    <t>15P</t>
  </si>
  <si>
    <t>PETITBOIS Guillaume</t>
  </si>
  <si>
    <t>18P</t>
  </si>
  <si>
    <t>30P</t>
  </si>
  <si>
    <t>PERNET Titouan</t>
  </si>
  <si>
    <t>73P</t>
  </si>
  <si>
    <t>PERNET Jules</t>
  </si>
  <si>
    <t>72P</t>
  </si>
  <si>
    <t>PERCHE Maxime</t>
  </si>
  <si>
    <t>64P</t>
  </si>
  <si>
    <t>NIBART Léon</t>
  </si>
  <si>
    <t>73N</t>
  </si>
  <si>
    <t>MITEL Lilian</t>
  </si>
  <si>
    <t>12M</t>
  </si>
  <si>
    <t>MALARD Hadrien</t>
  </si>
  <si>
    <t>86M</t>
  </si>
  <si>
    <t>LOUREIRO COSTA Romain</t>
  </si>
  <si>
    <t>78L</t>
  </si>
  <si>
    <t>LOUREIRO COSTA Antony</t>
  </si>
  <si>
    <t>98L</t>
  </si>
  <si>
    <t>LEBLAN Frederic</t>
  </si>
  <si>
    <t>33L</t>
  </si>
  <si>
    <t>LAPAPELIERE Quentin</t>
  </si>
  <si>
    <t>92L</t>
  </si>
  <si>
    <t>Montesson (Ext)</t>
  </si>
  <si>
    <t>JULIEN Mathieu</t>
  </si>
  <si>
    <t>30J</t>
  </si>
  <si>
    <t>JAGUENAUD Lucas</t>
  </si>
  <si>
    <t>01J</t>
  </si>
  <si>
    <t>JAGLIN Tristan</t>
  </si>
  <si>
    <t>29J</t>
  </si>
  <si>
    <t>HURTAUD Nolhan</t>
  </si>
  <si>
    <t>HODIERNE Zackary</t>
  </si>
  <si>
    <t>56H</t>
  </si>
  <si>
    <t>HERMITTE Loris</t>
  </si>
  <si>
    <t>HENRY Sylvain</t>
  </si>
  <si>
    <t>76H</t>
  </si>
  <si>
    <t>HENRY Paul</t>
  </si>
  <si>
    <t>HENRY Mathis</t>
  </si>
  <si>
    <t>60H</t>
  </si>
  <si>
    <t>GILLARDEAU Valentin</t>
  </si>
  <si>
    <t>47G</t>
  </si>
  <si>
    <t>GHOUTI James</t>
  </si>
  <si>
    <t>45G</t>
  </si>
  <si>
    <t>FERNANDEZ FERREIRA Leandro</t>
  </si>
  <si>
    <t>62F</t>
  </si>
  <si>
    <t>DUTEL Oscar</t>
  </si>
  <si>
    <t>85D</t>
  </si>
  <si>
    <t>DUFETELLE Tristan</t>
  </si>
  <si>
    <t>17D</t>
  </si>
  <si>
    <t>DOREAU Ethan</t>
  </si>
  <si>
    <t>49D</t>
  </si>
  <si>
    <t>DOIZELET VITORINO Lisandro</t>
  </si>
  <si>
    <t>66D</t>
  </si>
  <si>
    <t>DEL MONTE Tino</t>
  </si>
  <si>
    <t>63D</t>
  </si>
  <si>
    <t>DELESTREE Nicolas</t>
  </si>
  <si>
    <t>DELESTREE Christophe</t>
  </si>
  <si>
    <t>75D</t>
  </si>
  <si>
    <t>CHAMBRAUD Malo</t>
  </si>
  <si>
    <t>06C</t>
  </si>
  <si>
    <t>CHABOD Timothée</t>
  </si>
  <si>
    <t>84C</t>
  </si>
  <si>
    <t>CARUEL Yolann</t>
  </si>
  <si>
    <t>CARRIER Pascal</t>
  </si>
  <si>
    <t>82C</t>
  </si>
  <si>
    <t>CARRIER Eliott</t>
  </si>
  <si>
    <t>88C</t>
  </si>
  <si>
    <t>CAILLEAUX Jules</t>
  </si>
  <si>
    <t>98C</t>
  </si>
  <si>
    <t>BOUTOLLEAU Victor</t>
  </si>
  <si>
    <t>96B</t>
  </si>
  <si>
    <t>BOUTOLLEAU Martin</t>
  </si>
  <si>
    <t>BEVILLE Lenny</t>
  </si>
  <si>
    <t>40B</t>
  </si>
  <si>
    <t>BESNARD Luka</t>
  </si>
  <si>
    <t>05B</t>
  </si>
  <si>
    <t>BARON Jules</t>
  </si>
  <si>
    <t>01B</t>
  </si>
  <si>
    <t>ADELAIDE-BEAUBRUN Tristan</t>
  </si>
  <si>
    <t>10A</t>
  </si>
  <si>
    <t>Les Clayes</t>
  </si>
  <si>
    <t>WALTHER Patricia</t>
  </si>
  <si>
    <t>23W</t>
  </si>
  <si>
    <t>WALTHER Mathias</t>
  </si>
  <si>
    <t>97W</t>
  </si>
  <si>
    <t>VINCENT Télio</t>
  </si>
  <si>
    <t>26V</t>
  </si>
  <si>
    <t>VILLEMONT Enzo</t>
  </si>
  <si>
    <t>31V</t>
  </si>
  <si>
    <t>VAN DENWYGAERT Matteo</t>
  </si>
  <si>
    <t>TOMASIO RUSCONI Enzo</t>
  </si>
  <si>
    <t>93T</t>
  </si>
  <si>
    <t>THEPOT Lola</t>
  </si>
  <si>
    <t>86T</t>
  </si>
  <si>
    <t>SINGARAME Santhosh</t>
  </si>
  <si>
    <t>08S</t>
  </si>
  <si>
    <t>SCHIFANO Baptiste</t>
  </si>
  <si>
    <t>16S</t>
  </si>
  <si>
    <t>SCHIFANO Antoine</t>
  </si>
  <si>
    <t>12S</t>
  </si>
  <si>
    <t>SAMBA Adam</t>
  </si>
  <si>
    <t>96S</t>
  </si>
  <si>
    <t>SALEZ MARQUES Léo</t>
  </si>
  <si>
    <t>09S</t>
  </si>
  <si>
    <t>ROULLIN Raphaël</t>
  </si>
  <si>
    <t>ROULLIN Maxime</t>
  </si>
  <si>
    <t>30R</t>
  </si>
  <si>
    <t>ROULLIN Agnès</t>
  </si>
  <si>
    <t>03R</t>
  </si>
  <si>
    <t>RONGERE Amaury</t>
  </si>
  <si>
    <t>RAMAND Alexis</t>
  </si>
  <si>
    <t>80R</t>
  </si>
  <si>
    <t>POMAREL Emma</t>
  </si>
  <si>
    <t>14P</t>
  </si>
  <si>
    <t>PIOT LIEGOIS Mathéïs</t>
  </si>
  <si>
    <t>98P</t>
  </si>
  <si>
    <t>PEULOT Malika</t>
  </si>
  <si>
    <t>PEULOT Maël</t>
  </si>
  <si>
    <t>52P</t>
  </si>
  <si>
    <t>PEULOT Laïla</t>
  </si>
  <si>
    <t>51P</t>
  </si>
  <si>
    <t>PEULOT Célia</t>
  </si>
  <si>
    <t>61P</t>
  </si>
  <si>
    <t>PERSCH Ethan</t>
  </si>
  <si>
    <t>21P</t>
  </si>
  <si>
    <t>PELLETIER Nolan</t>
  </si>
  <si>
    <t>PANIS Adam</t>
  </si>
  <si>
    <t>36P</t>
  </si>
  <si>
    <t>PAGEOT Louis</t>
  </si>
  <si>
    <t>25P</t>
  </si>
  <si>
    <t>NORMAND Jalys</t>
  </si>
  <si>
    <t>95N</t>
  </si>
  <si>
    <t>MURAT Nolan</t>
  </si>
  <si>
    <t>74M</t>
  </si>
  <si>
    <t>MORINEAU HANSE Loïc</t>
  </si>
  <si>
    <t>06M</t>
  </si>
  <si>
    <t>MOREL Axel</t>
  </si>
  <si>
    <t>04M</t>
  </si>
  <si>
    <t>MERCIER Léo</t>
  </si>
  <si>
    <t>58M</t>
  </si>
  <si>
    <t>MENDOZA Marcel</t>
  </si>
  <si>
    <t>07M</t>
  </si>
  <si>
    <t>MENDOZA Leon</t>
  </si>
  <si>
    <t>03M</t>
  </si>
  <si>
    <t>MEHALLA Shahin</t>
  </si>
  <si>
    <t>53M</t>
  </si>
  <si>
    <t>MARQUIS Tom</t>
  </si>
  <si>
    <t>01M</t>
  </si>
  <si>
    <t>MARIE Raphaël</t>
  </si>
  <si>
    <t>MAINDOU Thibault</t>
  </si>
  <si>
    <t>84M</t>
  </si>
  <si>
    <t>LETAIEF Fedy</t>
  </si>
  <si>
    <t>LEROUX Manolo</t>
  </si>
  <si>
    <t>11L</t>
  </si>
  <si>
    <t>LEROUX Jean Philippe</t>
  </si>
  <si>
    <t>44L</t>
  </si>
  <si>
    <t>LENGLET NUNES Rubens</t>
  </si>
  <si>
    <t>LEMONNIER Hugo</t>
  </si>
  <si>
    <t>82L</t>
  </si>
  <si>
    <t>LELLIS Jules</t>
  </si>
  <si>
    <t>88L</t>
  </si>
  <si>
    <t>LELLIS ANGEBAULT Hanaé</t>
  </si>
  <si>
    <t>97L</t>
  </si>
  <si>
    <t>LELLIS ANGEBAULT Aldric</t>
  </si>
  <si>
    <t>LE ROUX Clément</t>
  </si>
  <si>
    <t>LE DUFF Nathaël</t>
  </si>
  <si>
    <t>46L</t>
  </si>
  <si>
    <t>LE DUFF Fabien</t>
  </si>
  <si>
    <t>48L</t>
  </si>
  <si>
    <t>LE CAIGNARD Antoine</t>
  </si>
  <si>
    <t>16L</t>
  </si>
  <si>
    <t>LAUTIER Adriel</t>
  </si>
  <si>
    <t>62L</t>
  </si>
  <si>
    <t>LACOUR Liouba</t>
  </si>
  <si>
    <t>LACOUR Dima</t>
  </si>
  <si>
    <t>12L</t>
  </si>
  <si>
    <t>KOUYATE Enzo</t>
  </si>
  <si>
    <t>04K</t>
  </si>
  <si>
    <t>JONAS LEDUC Malo</t>
  </si>
  <si>
    <t>06J</t>
  </si>
  <si>
    <t>IGLESIAS Pablo</t>
  </si>
  <si>
    <t>63I</t>
  </si>
  <si>
    <t>IGLESIAS Nicolas</t>
  </si>
  <si>
    <t>50I</t>
  </si>
  <si>
    <t>IGLESIAS Esteban</t>
  </si>
  <si>
    <t>47I</t>
  </si>
  <si>
    <t>HOUITTE Mayline</t>
  </si>
  <si>
    <t>89H</t>
  </si>
  <si>
    <t>HADJIH Cyran</t>
  </si>
  <si>
    <t>41H</t>
  </si>
  <si>
    <t>GUIONNET Jules</t>
  </si>
  <si>
    <t>43G</t>
  </si>
  <si>
    <t>GUIONNET Blanche</t>
  </si>
  <si>
    <t>GRIMALDI Naël</t>
  </si>
  <si>
    <t>GRIMALDI Mathieu</t>
  </si>
  <si>
    <t>GRIMALDI Liam</t>
  </si>
  <si>
    <t>GRANDIAU Colin</t>
  </si>
  <si>
    <t>84G</t>
  </si>
  <si>
    <t>GOSLIN Louis</t>
  </si>
  <si>
    <t>65G</t>
  </si>
  <si>
    <t>GERMAIN Louis</t>
  </si>
  <si>
    <t>23G</t>
  </si>
  <si>
    <t>GENIPA Hugo</t>
  </si>
  <si>
    <t>GARRIDO Pablo</t>
  </si>
  <si>
    <t>GARCIA LE GUILLOUZIC Leo</t>
  </si>
  <si>
    <t>FOURNIER Lucas</t>
  </si>
  <si>
    <t>34F</t>
  </si>
  <si>
    <t>FOURCADE Florentyn</t>
  </si>
  <si>
    <t>68F</t>
  </si>
  <si>
    <t>FOULATIER Alexis</t>
  </si>
  <si>
    <t>30F</t>
  </si>
  <si>
    <t>FAUGERES Benjamin</t>
  </si>
  <si>
    <t>37F</t>
  </si>
  <si>
    <t>DUVAL Léo</t>
  </si>
  <si>
    <t>DUVAL Laurent</t>
  </si>
  <si>
    <t>65D</t>
  </si>
  <si>
    <t>DOS SANTOS Raphaël</t>
  </si>
  <si>
    <t>30D</t>
  </si>
  <si>
    <t>DELICATO Maxime</t>
  </si>
  <si>
    <t>41D</t>
  </si>
  <si>
    <t>DELICATO Lucas</t>
  </si>
  <si>
    <t>55D</t>
  </si>
  <si>
    <t>DELANNOY Sasha</t>
  </si>
  <si>
    <t>40D</t>
  </si>
  <si>
    <t>DE SAINT GIRONS Raphaël</t>
  </si>
  <si>
    <t>32D</t>
  </si>
  <si>
    <t>DE FIGUEIREDO Rafael</t>
  </si>
  <si>
    <t>51D</t>
  </si>
  <si>
    <t>DE AZEVEDO Hugo</t>
  </si>
  <si>
    <t>29D</t>
  </si>
  <si>
    <t>DAIFI Malik</t>
  </si>
  <si>
    <t>94D</t>
  </si>
  <si>
    <t>DA SILVA DE MOURA Ruben</t>
  </si>
  <si>
    <t>DA COSTA Adrien</t>
  </si>
  <si>
    <t>14D</t>
  </si>
  <si>
    <t>COUTELAS Timothée</t>
  </si>
  <si>
    <t>35C</t>
  </si>
  <si>
    <t>COUTELAS Sacha</t>
  </si>
  <si>
    <t>22C</t>
  </si>
  <si>
    <t>COTELLE Lola</t>
  </si>
  <si>
    <t>COTELLE Leo</t>
  </si>
  <si>
    <t>85C</t>
  </si>
  <si>
    <t>COTELLE Julien</t>
  </si>
  <si>
    <t>73C</t>
  </si>
  <si>
    <t>COSTA VEILLARD Naël</t>
  </si>
  <si>
    <t>COSTA Kyllian</t>
  </si>
  <si>
    <t>80C</t>
  </si>
  <si>
    <t>COQUET Evan</t>
  </si>
  <si>
    <t>62C</t>
  </si>
  <si>
    <t>CHOPIN Jules</t>
  </si>
  <si>
    <t>51C</t>
  </si>
  <si>
    <t>CHATELIN Mathieu</t>
  </si>
  <si>
    <t>75C</t>
  </si>
  <si>
    <t>CHABAS Léo</t>
  </si>
  <si>
    <t>CASU Paul</t>
  </si>
  <si>
    <t>12C</t>
  </si>
  <si>
    <t>CARRIERE Timéo</t>
  </si>
  <si>
    <t>03C</t>
  </si>
  <si>
    <t>CARRIERE Maxence</t>
  </si>
  <si>
    <t>CALDAS Arthur</t>
  </si>
  <si>
    <t>CALDAS Anthony</t>
  </si>
  <si>
    <t>CABARET Adrien</t>
  </si>
  <si>
    <t>BOYER Mattéo</t>
  </si>
  <si>
    <t>72B</t>
  </si>
  <si>
    <t>BOURREAU Solenn</t>
  </si>
  <si>
    <t>BOUDET MATHIAS</t>
  </si>
  <si>
    <t>66B</t>
  </si>
  <si>
    <t>BERTRAND Nathanaël</t>
  </si>
  <si>
    <t>67B</t>
  </si>
  <si>
    <t>BERSON Francois</t>
  </si>
  <si>
    <t>86B</t>
  </si>
  <si>
    <t>BAZIN Arthur</t>
  </si>
  <si>
    <t>BAZIN Annaé</t>
  </si>
  <si>
    <t>BALCOU Léïa</t>
  </si>
  <si>
    <t>65B</t>
  </si>
  <si>
    <t>BALCOU Frédéric</t>
  </si>
  <si>
    <t>BALCOU Amaël</t>
  </si>
  <si>
    <t>ARNOLD Yonah</t>
  </si>
  <si>
    <t>51A</t>
  </si>
  <si>
    <t>ARCHIMÈDE Liam</t>
  </si>
  <si>
    <t>A engager</t>
  </si>
  <si>
    <t>Points</t>
  </si>
  <si>
    <t>Tarif</t>
  </si>
  <si>
    <t>Niveau</t>
  </si>
  <si>
    <t>Genre</t>
  </si>
  <si>
    <t>Catégorie</t>
  </si>
  <si>
    <t>Club</t>
  </si>
  <si>
    <t>Nom Prénom</t>
  </si>
  <si>
    <t>N°</t>
  </si>
  <si>
    <t>Place</t>
  </si>
  <si>
    <t>NIP</t>
  </si>
  <si>
    <t>ID unique</t>
  </si>
  <si>
    <t>info1</t>
  </si>
  <si>
    <t>info2</t>
  </si>
  <si>
    <t>info3</t>
  </si>
  <si>
    <t>plaque</t>
  </si>
  <si>
    <t>NOM Prénom</t>
  </si>
  <si>
    <t>club</t>
  </si>
  <si>
    <t>catégorie</t>
  </si>
  <si>
    <t>race</t>
  </si>
  <si>
    <t>position</t>
  </si>
  <si>
    <t>M1</t>
  </si>
  <si>
    <t>M2</t>
  </si>
  <si>
    <t>M3</t>
  </si>
  <si>
    <t>total</t>
  </si>
  <si>
    <t>résultat</t>
  </si>
  <si>
    <t>1/4 race</t>
  </si>
  <si>
    <t>1/2 race</t>
  </si>
  <si>
    <t>F race</t>
  </si>
  <si>
    <t>C</t>
  </si>
  <si>
    <t>A</t>
  </si>
  <si>
    <t>Abs</t>
  </si>
  <si>
    <t>829</t>
  </si>
  <si>
    <t>St Nom</t>
  </si>
  <si>
    <t>M 6</t>
  </si>
  <si>
    <t>M 7</t>
  </si>
  <si>
    <t>1/2 5</t>
  </si>
  <si>
    <t>1/2 8</t>
  </si>
  <si>
    <t>1/2 6</t>
  </si>
  <si>
    <t>M 5</t>
  </si>
  <si>
    <t>1/2 7</t>
  </si>
  <si>
    <t>M 8</t>
  </si>
  <si>
    <t>Classement G</t>
  </si>
  <si>
    <t>nc</t>
  </si>
  <si>
    <t>Année de naiss.</t>
  </si>
  <si>
    <t>LEVY Sacha</t>
  </si>
  <si>
    <t>75S</t>
  </si>
  <si>
    <t>SALAUN Soan</t>
  </si>
  <si>
    <t>81B</t>
  </si>
  <si>
    <t>BERNARD VOISIN Maxence</t>
  </si>
  <si>
    <t>BEGUINOT Malik Shah</t>
  </si>
  <si>
    <t>SAURA Sacha</t>
  </si>
  <si>
    <t>M 4</t>
  </si>
  <si>
    <t>99R</t>
  </si>
  <si>
    <t>ROCHELET Orphéas</t>
  </si>
  <si>
    <t>Max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</si>
</sst>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quot;##&quot; &quot;##&quot; &quot;##&quot; &quot;##"/>
  </numFmts>
  <fonts count="26"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MS Sans Serif"/>
    </font>
    <font>
      <sz val="11"/>
      <name val="Calibri"/>
      <family val="2"/>
      <scheme val="minor"/>
    </font>
    <font>
      <b/>
      <sz val="11"/>
      <name val="Calibri"/>
      <family val="2"/>
    </font>
    <font>
      <b/>
      <sz val="11"/>
      <name val="Calibri"/>
      <family val="2"/>
      <scheme val="minor"/>
    </font>
    <font>
      <sz val="11"/>
      <name val="Calibri"/>
      <family val="2"/>
    </font>
    <font>
      <sz val="11"/>
      <color rgb="FF0000FF"/>
      <name val="Calibri"/>
      <family val="2"/>
      <scheme val="minor"/>
    </font>
    <font>
      <sz val="11"/>
      <color rgb="FFFF0000"/>
      <name val="Calibri"/>
      <family val="2"/>
    </font>
    <font>
      <sz val="11"/>
      <color rgb="FF000000"/>
      <name val="Calibri"/>
      <family val="2"/>
    </font>
    <font>
      <sz val="11"/>
      <color rgb="FF0000FF"/>
      <name val="Calibri"/>
      <family val="2"/>
    </font>
    <font>
      <sz val="11"/>
      <color indexed="12"/>
      <name val="Calibri"/>
      <family val="2"/>
      <scheme val="minor"/>
    </font>
    <font>
      <sz val="11"/>
      <color rgb="FF0070C0"/>
      <name val="Calibri"/>
      <family val="2"/>
      <scheme val="minor"/>
    </font>
    <font>
      <sz val="11"/>
      <color rgb="FFC00000"/>
      <name val="Calibri"/>
      <family val="2"/>
      <scheme val="minor"/>
    </font>
    <font>
      <b/>
      <sz val="10"/>
      <name val="Calibri"/>
      <family val="2"/>
      <scheme val="minor"/>
    </font>
    <font>
      <sz val="10"/>
      <name val="MS Sans Serif"/>
      <family val="2"/>
    </font>
    <font>
      <b/>
      <sz val="9"/>
      <color indexed="81"/>
      <name val="Tahoma"/>
      <family val="2"/>
    </font>
    <font>
      <sz val="9"/>
      <color indexed="81"/>
      <name val="Tahoma"/>
      <family val="2"/>
    </font>
    <font>
      <sz val="8"/>
      <name val="MS Sans Serif"/>
    </font>
    <font>
      <b/>
      <sz val="11"/>
      <color rgb="FF0000FF"/>
      <name val="Calibri"/>
      <family val="2"/>
    </font>
  </fonts>
  <fills count="10">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theme="0" tint="-0.499984740745262"/>
        <bgColor indexed="64"/>
      </patternFill>
    </fill>
    <fill>
      <patternFill patternType="solid">
        <fgColor theme="4"/>
        <bgColor indexed="64"/>
      </patternFill>
    </fill>
    <fill>
      <patternFill patternType="solid">
        <fgColor rgb="FF92D050"/>
        <bgColor indexed="64"/>
      </patternFill>
    </fill>
    <fill>
      <patternFill patternType="solid">
        <fgColor rgb="FFFF0000"/>
        <bgColor indexed="64"/>
      </patternFill>
    </fill>
    <fill>
      <patternFill patternType="solid">
        <fgColor theme="5"/>
        <bgColor indexed="64"/>
      </patternFill>
    </fill>
  </fills>
  <borders count="12">
    <border>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8">
    <xf numFmtId="0" fontId="0" fillId="0" borderId="0"/>
    <xf numFmtId="9" fontId="4" fillId="0" borderId="0" applyFont="0" applyFill="0" applyBorder="0" applyAlignment="0" applyProtection="0"/>
    <xf numFmtId="0" fontId="4" fillId="0" borderId="0"/>
    <xf numFmtId="0" fontId="8" fillId="0" borderId="0"/>
    <xf numFmtId="0" fontId="21" fillId="0" borderId="0"/>
    <xf numFmtId="0" fontId="3" fillId="0" borderId="0"/>
    <xf numFmtId="0" fontId="1" fillId="0" borderId="0"/>
    <xf numFmtId="0" fontId="1" fillId="0" borderId="0"/>
  </cellStyleXfs>
  <cellXfs count="314">
    <xf numFmtId="0" fontId="0" fillId="0" borderId="0" xfId="0"/>
    <xf numFmtId="0" fontId="9" fillId="0" borderId="0" xfId="0" applyFont="1"/>
    <xf numFmtId="0" fontId="9" fillId="0" borderId="0" xfId="0" applyFont="1" applyAlignment="1">
      <alignment horizontal="center"/>
    </xf>
    <xf numFmtId="49" fontId="9" fillId="0" borderId="0" xfId="0" applyNumberFormat="1" applyFont="1" applyAlignment="1">
      <alignment horizontal="center"/>
    </xf>
    <xf numFmtId="49" fontId="9" fillId="0" borderId="1" xfId="0" applyNumberFormat="1" applyFont="1" applyBorder="1" applyAlignment="1">
      <alignment horizontal="center"/>
    </xf>
    <xf numFmtId="49" fontId="9" fillId="0" borderId="2" xfId="0" applyNumberFormat="1" applyFont="1" applyBorder="1" applyAlignment="1">
      <alignment horizontal="center"/>
    </xf>
    <xf numFmtId="0" fontId="9" fillId="0" borderId="1" xfId="0" applyFont="1" applyBorder="1" applyAlignment="1">
      <alignment horizontal="center"/>
    </xf>
    <xf numFmtId="2" fontId="10" fillId="0" borderId="3" xfId="0" applyNumberFormat="1" applyFont="1" applyBorder="1" applyAlignment="1">
      <alignment horizontal="center"/>
    </xf>
    <xf numFmtId="0" fontId="9" fillId="0" borderId="4" xfId="0" applyFont="1" applyBorder="1"/>
    <xf numFmtId="0" fontId="9" fillId="0" borderId="4" xfId="0" applyFont="1" applyBorder="1" applyAlignment="1">
      <alignment horizontal="center"/>
    </xf>
    <xf numFmtId="9" fontId="9" fillId="0" borderId="4" xfId="1" applyFont="1" applyBorder="1" applyAlignment="1">
      <alignment horizontal="left"/>
    </xf>
    <xf numFmtId="9" fontId="11" fillId="0" borderId="4" xfId="1" applyFont="1" applyBorder="1" applyAlignment="1">
      <alignment horizontal="left"/>
    </xf>
    <xf numFmtId="0" fontId="11" fillId="0" borderId="4" xfId="0" applyFont="1" applyBorder="1" applyAlignment="1">
      <alignment horizontal="center"/>
    </xf>
    <xf numFmtId="49" fontId="9" fillId="0" borderId="3" xfId="0" applyNumberFormat="1" applyFont="1" applyBorder="1" applyAlignment="1">
      <alignment horizontal="center"/>
    </xf>
    <xf numFmtId="49" fontId="9" fillId="0" borderId="4" xfId="0" applyNumberFormat="1" applyFont="1" applyBorder="1" applyAlignment="1">
      <alignment horizontal="center"/>
    </xf>
    <xf numFmtId="49" fontId="9" fillId="0" borderId="5" xfId="0" applyNumberFormat="1" applyFont="1" applyBorder="1" applyAlignment="1">
      <alignment horizontal="center"/>
    </xf>
    <xf numFmtId="0" fontId="11" fillId="0" borderId="3" xfId="0" applyFont="1" applyBorder="1" applyAlignment="1">
      <alignment horizontal="center"/>
    </xf>
    <xf numFmtId="0" fontId="12" fillId="0" borderId="0" xfId="0" applyFont="1" applyAlignment="1">
      <alignment horizontal="left"/>
    </xf>
    <xf numFmtId="164" fontId="9" fillId="0" borderId="0" xfId="0" applyNumberFormat="1" applyFont="1" applyAlignment="1">
      <alignment horizontal="left"/>
    </xf>
    <xf numFmtId="9" fontId="9" fillId="0" borderId="0" xfId="1" applyFont="1" applyAlignment="1">
      <alignment horizontal="left"/>
    </xf>
    <xf numFmtId="0" fontId="13" fillId="0" borderId="0" xfId="0" applyFont="1"/>
    <xf numFmtId="164" fontId="9" fillId="0" borderId="4" xfId="0" applyNumberFormat="1" applyFont="1" applyBorder="1" applyAlignment="1">
      <alignment horizontal="left"/>
    </xf>
    <xf numFmtId="49" fontId="9" fillId="0" borderId="4" xfId="0" applyNumberFormat="1" applyFont="1" applyBorder="1" applyAlignment="1">
      <alignment horizontal="left"/>
    </xf>
    <xf numFmtId="0" fontId="14" fillId="0" borderId="0" xfId="0" applyFont="1" applyAlignment="1">
      <alignment horizontal="center"/>
    </xf>
    <xf numFmtId="0" fontId="12" fillId="0" borderId="0" xfId="0" applyFont="1" applyAlignment="1">
      <alignment horizontal="center"/>
    </xf>
    <xf numFmtId="0" fontId="14" fillId="0" borderId="0" xfId="0" applyFont="1" applyAlignment="1">
      <alignment horizontal="left"/>
    </xf>
    <xf numFmtId="164" fontId="12" fillId="0" borderId="0" xfId="0" applyNumberFormat="1" applyFont="1" applyAlignment="1">
      <alignment horizontal="left"/>
    </xf>
    <xf numFmtId="0" fontId="12" fillId="0" borderId="1" xfId="0" applyFont="1" applyBorder="1" applyAlignment="1">
      <alignment horizontal="center"/>
    </xf>
    <xf numFmtId="0" fontId="12" fillId="0" borderId="2" xfId="0" applyFont="1" applyBorder="1" applyAlignment="1">
      <alignment horizontal="center"/>
    </xf>
    <xf numFmtId="0" fontId="13" fillId="0" borderId="1" xfId="0" applyFont="1" applyBorder="1" applyAlignment="1">
      <alignment horizontal="center"/>
    </xf>
    <xf numFmtId="0" fontId="4" fillId="0" borderId="0" xfId="2"/>
    <xf numFmtId="0" fontId="16" fillId="0" borderId="0" xfId="0" applyFont="1" applyAlignment="1">
      <alignment horizontal="center"/>
    </xf>
    <xf numFmtId="0" fontId="16" fillId="0" borderId="0" xfId="0" applyFont="1" applyAlignment="1">
      <alignment horizontal="left"/>
    </xf>
    <xf numFmtId="0" fontId="16" fillId="0" borderId="2" xfId="0" applyFont="1" applyBorder="1" applyAlignment="1">
      <alignment horizontal="center"/>
    </xf>
    <xf numFmtId="0" fontId="13" fillId="0" borderId="0" xfId="0" applyFont="1" applyAlignment="1">
      <alignment horizontal="center"/>
    </xf>
    <xf numFmtId="0" fontId="12" fillId="3" borderId="0" xfId="0" applyFont="1" applyFill="1" applyAlignment="1">
      <alignment horizontal="center"/>
    </xf>
    <xf numFmtId="0" fontId="17" fillId="0" borderId="0" xfId="0" applyFont="1"/>
    <xf numFmtId="0" fontId="18" fillId="0" borderId="0" xfId="0" applyFont="1"/>
    <xf numFmtId="0" fontId="15" fillId="0" borderId="0" xfId="0" applyFont="1" applyAlignment="1">
      <alignment horizontal="center"/>
    </xf>
    <xf numFmtId="0" fontId="15" fillId="0" borderId="2" xfId="0" applyFont="1" applyBorder="1" applyAlignment="1">
      <alignment horizontal="center"/>
    </xf>
    <xf numFmtId="0" fontId="9" fillId="0" borderId="0" xfId="2" applyFont="1" applyAlignment="1">
      <alignment horizontal="center"/>
    </xf>
    <xf numFmtId="0" fontId="9" fillId="0" borderId="0" xfId="2" applyFont="1"/>
    <xf numFmtId="0" fontId="9" fillId="0" borderId="1" xfId="2" applyFont="1" applyBorder="1" applyAlignment="1">
      <alignment horizontal="center"/>
    </xf>
    <xf numFmtId="0" fontId="9" fillId="0" borderId="6" xfId="3" applyFont="1" applyBorder="1" applyAlignment="1">
      <alignment horizontal="center"/>
    </xf>
    <xf numFmtId="0" fontId="9" fillId="0" borderId="2" xfId="2" applyFont="1" applyBorder="1" applyAlignment="1">
      <alignment horizontal="center"/>
    </xf>
    <xf numFmtId="0" fontId="19" fillId="0" borderId="0" xfId="2" applyFont="1" applyAlignment="1">
      <alignment horizontal="center"/>
    </xf>
    <xf numFmtId="0" fontId="9" fillId="0" borderId="6" xfId="2" applyFont="1" applyBorder="1" applyAlignment="1">
      <alignment horizontal="center"/>
    </xf>
    <xf numFmtId="0" fontId="5" fillId="0" borderId="0" xfId="2" applyFont="1" applyAlignment="1">
      <alignment horizontal="center"/>
    </xf>
    <xf numFmtId="0" fontId="9" fillId="0" borderId="0" xfId="2" applyFont="1" applyAlignment="1">
      <alignment horizontal="center" vertical="center"/>
    </xf>
    <xf numFmtId="0" fontId="9" fillId="0" borderId="6" xfId="2" applyFont="1" applyBorder="1"/>
    <xf numFmtId="0" fontId="9" fillId="0" borderId="0" xfId="3" applyFont="1" applyAlignment="1">
      <alignment horizontal="center"/>
    </xf>
    <xf numFmtId="164" fontId="9" fillId="0" borderId="0" xfId="3" applyNumberFormat="1" applyFont="1" applyAlignment="1">
      <alignment horizontal="left"/>
    </xf>
    <xf numFmtId="49" fontId="9" fillId="0" borderId="0" xfId="3" applyNumberFormat="1" applyFont="1" applyAlignment="1">
      <alignment horizontal="center"/>
    </xf>
    <xf numFmtId="0" fontId="9" fillId="0" borderId="2" xfId="3" applyFont="1" applyBorder="1" applyAlignment="1">
      <alignment horizontal="center"/>
    </xf>
    <xf numFmtId="0" fontId="9" fillId="0" borderId="1" xfId="3" applyFont="1" applyBorder="1" applyAlignment="1">
      <alignment horizontal="center"/>
    </xf>
    <xf numFmtId="0" fontId="9" fillId="0" borderId="0" xfId="2" applyFont="1" applyAlignment="1">
      <alignment horizontal="left" vertical="center"/>
    </xf>
    <xf numFmtId="0" fontId="12" fillId="0" borderId="0" xfId="2" applyFont="1" applyAlignment="1">
      <alignment horizontal="center" vertical="center"/>
    </xf>
    <xf numFmtId="1" fontId="9" fillId="0" borderId="0" xfId="2" applyNumberFormat="1" applyFont="1" applyAlignment="1">
      <alignment horizontal="center"/>
    </xf>
    <xf numFmtId="0" fontId="5" fillId="0" borderId="0" xfId="3" applyFont="1" applyAlignment="1">
      <alignment horizontal="center"/>
    </xf>
    <xf numFmtId="0" fontId="12" fillId="0" borderId="0" xfId="2" applyFont="1" applyAlignment="1">
      <alignment horizontal="left"/>
    </xf>
    <xf numFmtId="0" fontId="19" fillId="0" borderId="0" xfId="2" applyFont="1"/>
    <xf numFmtId="0" fontId="4" fillId="0" borderId="0" xfId="2" applyAlignment="1">
      <alignment horizontal="center"/>
    </xf>
    <xf numFmtId="0" fontId="0" fillId="0" borderId="7" xfId="0" applyBorder="1"/>
    <xf numFmtId="0" fontId="0" fillId="3" borderId="7" xfId="0" applyFill="1" applyBorder="1" applyAlignment="1">
      <alignment horizontal="center"/>
    </xf>
    <xf numFmtId="0" fontId="6" fillId="3" borderId="7" xfId="0" applyFont="1" applyFill="1" applyBorder="1" applyAlignment="1">
      <alignment horizontal="center"/>
    </xf>
    <xf numFmtId="49" fontId="6" fillId="3" borderId="7" xfId="0" applyNumberFormat="1" applyFont="1" applyFill="1" applyBorder="1"/>
    <xf numFmtId="0" fontId="6" fillId="3" borderId="7" xfId="0" applyFont="1" applyFill="1" applyBorder="1"/>
    <xf numFmtId="0" fontId="0" fillId="3" borderId="10" xfId="0" applyFill="1" applyBorder="1"/>
    <xf numFmtId="0" fontId="9" fillId="0" borderId="0" xfId="0" applyFont="1" applyAlignment="1">
      <alignment vertical="top" wrapText="1"/>
    </xf>
    <xf numFmtId="0" fontId="9" fillId="3" borderId="7" xfId="4" applyFont="1" applyFill="1" applyBorder="1" applyAlignment="1">
      <alignment horizontal="center" vertical="top" wrapText="1"/>
    </xf>
    <xf numFmtId="164" fontId="9" fillId="3" borderId="7" xfId="4" applyNumberFormat="1" applyFont="1" applyFill="1" applyBorder="1" applyAlignment="1">
      <alignment horizontal="center" vertical="top" wrapText="1"/>
    </xf>
    <xf numFmtId="49" fontId="9" fillId="3" borderId="7" xfId="4" applyNumberFormat="1" applyFont="1" applyFill="1" applyBorder="1" applyAlignment="1">
      <alignment horizontal="center" vertical="top" wrapText="1"/>
    </xf>
    <xf numFmtId="0" fontId="9" fillId="3" borderId="8" xfId="4" applyFont="1" applyFill="1" applyBorder="1" applyAlignment="1">
      <alignment horizontal="center" vertical="top" wrapText="1"/>
    </xf>
    <xf numFmtId="0" fontId="9" fillId="3" borderId="10" xfId="4" applyFont="1" applyFill="1" applyBorder="1" applyAlignment="1">
      <alignment horizontal="center" vertical="top" wrapText="1"/>
    </xf>
    <xf numFmtId="0" fontId="7" fillId="4" borderId="0" xfId="2" applyFont="1" applyFill="1"/>
    <xf numFmtId="0" fontId="9" fillId="4" borderId="0" xfId="2" applyFont="1" applyFill="1" applyAlignment="1">
      <alignment horizontal="left"/>
    </xf>
    <xf numFmtId="0" fontId="9" fillId="4" borderId="0" xfId="2" applyFont="1" applyFill="1"/>
    <xf numFmtId="0" fontId="7" fillId="4" borderId="0" xfId="2" applyFont="1" applyFill="1" applyAlignment="1">
      <alignment horizontal="left"/>
    </xf>
    <xf numFmtId="0" fontId="4" fillId="5" borderId="0" xfId="2" applyFill="1" applyAlignment="1">
      <alignment horizontal="left"/>
    </xf>
    <xf numFmtId="0" fontId="9" fillId="5" borderId="0" xfId="2" applyFont="1" applyFill="1" applyAlignment="1">
      <alignment horizontal="left"/>
    </xf>
    <xf numFmtId="0" fontId="4" fillId="6" borderId="0" xfId="2" applyFill="1" applyAlignment="1">
      <alignment horizontal="left"/>
    </xf>
    <xf numFmtId="0" fontId="9" fillId="6" borderId="0" xfId="2" applyFont="1" applyFill="1" applyAlignment="1">
      <alignment horizontal="left"/>
    </xf>
    <xf numFmtId="0" fontId="4" fillId="7" borderId="0" xfId="2" applyFill="1"/>
    <xf numFmtId="0" fontId="9" fillId="7" borderId="0" xfId="2" applyFont="1" applyFill="1"/>
    <xf numFmtId="49" fontId="9" fillId="7" borderId="0" xfId="2" applyNumberFormat="1" applyFont="1" applyFill="1"/>
    <xf numFmtId="0" fontId="9" fillId="3" borderId="0" xfId="2" applyFont="1" applyFill="1"/>
    <xf numFmtId="49" fontId="9" fillId="3" borderId="0" xfId="2" applyNumberFormat="1" applyFont="1" applyFill="1"/>
    <xf numFmtId="0" fontId="9" fillId="8" borderId="0" xfId="2" applyFont="1" applyFill="1"/>
    <xf numFmtId="0" fontId="9" fillId="9" borderId="0" xfId="2" applyFont="1" applyFill="1" applyAlignment="1">
      <alignment horizontal="left"/>
    </xf>
    <xf numFmtId="0" fontId="4" fillId="9" borderId="0" xfId="2" applyFill="1" applyAlignment="1">
      <alignment horizontal="left"/>
    </xf>
    <xf numFmtId="0" fontId="11" fillId="0" borderId="0" xfId="2" applyFont="1" applyAlignment="1">
      <alignment horizontal="center"/>
    </xf>
    <xf numFmtId="0" fontId="6" fillId="0" borderId="0" xfId="2" applyFont="1"/>
    <xf numFmtId="0" fontId="6" fillId="0" borderId="0" xfId="2" applyFont="1" applyAlignment="1">
      <alignment horizontal="left"/>
    </xf>
    <xf numFmtId="0" fontId="6" fillId="0" borderId="0" xfId="2" applyFont="1" applyAlignment="1">
      <alignment horizontal="center"/>
    </xf>
    <xf numFmtId="49" fontId="9" fillId="0" borderId="0" xfId="2" applyNumberFormat="1" applyFont="1" applyAlignment="1">
      <alignment horizontal="center"/>
    </xf>
    <xf numFmtId="164" fontId="9" fillId="0" borderId="0" xfId="2" applyNumberFormat="1" applyFont="1" applyAlignment="1">
      <alignment horizontal="left"/>
    </xf>
    <xf numFmtId="0" fontId="4" fillId="0" borderId="0" xfId="2" applyAlignment="1">
      <alignment horizontal="left"/>
    </xf>
    <xf numFmtId="0" fontId="12" fillId="0" borderId="0" xfId="2" applyFont="1" applyAlignment="1">
      <alignment horizontal="center"/>
    </xf>
    <xf numFmtId="164" fontId="12" fillId="0" borderId="0" xfId="2" applyNumberFormat="1" applyFont="1" applyAlignment="1">
      <alignment horizontal="left"/>
    </xf>
    <xf numFmtId="49" fontId="11" fillId="0" borderId="0" xfId="2" applyNumberFormat="1" applyFont="1" applyAlignment="1">
      <alignment horizontal="center"/>
    </xf>
    <xf numFmtId="164" fontId="11" fillId="0" borderId="0" xfId="2" applyNumberFormat="1" applyFont="1" applyAlignment="1">
      <alignment horizontal="left"/>
    </xf>
    <xf numFmtId="49" fontId="9" fillId="0" borderId="0" xfId="2" applyNumberFormat="1" applyFont="1" applyAlignment="1">
      <alignment horizontal="left"/>
    </xf>
    <xf numFmtId="0" fontId="9" fillId="3" borderId="9" xfId="3" applyFont="1" applyFill="1" applyBorder="1" applyAlignment="1">
      <alignment horizontal="center" vertical="top" wrapText="1"/>
    </xf>
    <xf numFmtId="0" fontId="9" fillId="3" borderId="8" xfId="3" applyFont="1" applyFill="1" applyBorder="1" applyAlignment="1">
      <alignment horizontal="center" vertical="top" wrapText="1"/>
    </xf>
    <xf numFmtId="0" fontId="9" fillId="3" borderId="7" xfId="3" applyFont="1" applyFill="1" applyBorder="1" applyAlignment="1">
      <alignment horizontal="center" vertical="top" wrapText="1"/>
    </xf>
    <xf numFmtId="14" fontId="9" fillId="3" borderId="8" xfId="4" applyNumberFormat="1" applyFont="1" applyFill="1" applyBorder="1" applyAlignment="1">
      <alignment horizontal="center" vertical="top" wrapText="1"/>
    </xf>
    <xf numFmtId="14" fontId="6" fillId="3" borderId="8" xfId="0" applyNumberFormat="1" applyFont="1" applyFill="1" applyBorder="1" applyAlignment="1">
      <alignment horizontal="center"/>
    </xf>
    <xf numFmtId="2" fontId="12" fillId="0" borderId="1" xfId="2" applyNumberFormat="1" applyFont="1" applyBorder="1" applyAlignment="1">
      <alignment horizontal="center"/>
    </xf>
    <xf numFmtId="2" fontId="12" fillId="0" borderId="1" xfId="0" applyNumberFormat="1" applyFont="1" applyBorder="1" applyAlignment="1">
      <alignment horizontal="center"/>
    </xf>
    <xf numFmtId="0" fontId="9" fillId="0" borderId="3" xfId="0" applyFont="1" applyBorder="1"/>
    <xf numFmtId="14" fontId="9" fillId="0" borderId="1" xfId="0" applyNumberFormat="1" applyFont="1" applyBorder="1" applyAlignment="1">
      <alignment horizontal="center"/>
    </xf>
    <xf numFmtId="14" fontId="9" fillId="0" borderId="3" xfId="0" applyNumberFormat="1" applyFont="1" applyBorder="1" applyAlignment="1">
      <alignment horizontal="center"/>
    </xf>
    <xf numFmtId="0" fontId="4" fillId="0" borderId="1" xfId="2" applyBorder="1"/>
    <xf numFmtId="0" fontId="9" fillId="0" borderId="1" xfId="0" applyFont="1" applyBorder="1"/>
    <xf numFmtId="0" fontId="4" fillId="0" borderId="1" xfId="2" applyBorder="1" applyAlignment="1">
      <alignment horizontal="center"/>
    </xf>
    <xf numFmtId="0" fontId="20" fillId="3" borderId="8" xfId="0" applyFont="1" applyFill="1" applyBorder="1"/>
    <xf numFmtId="0" fontId="9" fillId="0" borderId="2" xfId="0" applyFont="1" applyBorder="1" applyAlignment="1">
      <alignment horizontal="center"/>
    </xf>
    <xf numFmtId="0" fontId="13" fillId="0" borderId="2" xfId="0" applyFont="1" applyBorder="1" applyAlignment="1">
      <alignment horizontal="center"/>
    </xf>
    <xf numFmtId="0" fontId="12" fillId="0" borderId="2" xfId="2" applyFont="1" applyBorder="1" applyAlignment="1">
      <alignment horizontal="center" vertical="center"/>
    </xf>
    <xf numFmtId="0" fontId="12" fillId="0" borderId="6" xfId="0" applyFont="1" applyBorder="1" applyAlignment="1">
      <alignment horizontal="center"/>
    </xf>
    <xf numFmtId="0" fontId="16" fillId="0" borderId="6" xfId="0" applyFont="1" applyBorder="1" applyAlignment="1">
      <alignment horizontal="center"/>
    </xf>
    <xf numFmtId="0" fontId="15" fillId="0" borderId="6" xfId="0" applyFont="1" applyBorder="1" applyAlignment="1">
      <alignment horizontal="center"/>
    </xf>
    <xf numFmtId="0" fontId="15" fillId="0" borderId="0" xfId="0" applyFont="1" applyAlignment="1">
      <alignment horizontal="left"/>
    </xf>
    <xf numFmtId="9" fontId="9" fillId="0" borderId="3" xfId="0" applyNumberFormat="1" applyFont="1" applyBorder="1" applyAlignment="1">
      <alignment horizontal="center"/>
    </xf>
    <xf numFmtId="0" fontId="9" fillId="0" borderId="3" xfId="0" applyFont="1" applyBorder="1" applyAlignment="1">
      <alignment horizontal="center"/>
    </xf>
    <xf numFmtId="0" fontId="4" fillId="0" borderId="6" xfId="2" applyBorder="1" applyAlignment="1">
      <alignment horizontal="center"/>
    </xf>
    <xf numFmtId="0" fontId="9" fillId="0" borderId="11" xfId="0" applyFont="1" applyBorder="1" applyAlignment="1">
      <alignment horizontal="center"/>
    </xf>
    <xf numFmtId="0" fontId="9" fillId="0" borderId="6" xfId="0" applyFont="1" applyBorder="1" applyAlignment="1">
      <alignment horizontal="center"/>
    </xf>
    <xf numFmtId="2" fontId="9" fillId="0" borderId="6" xfId="0" applyNumberFormat="1" applyFont="1" applyBorder="1" applyAlignment="1">
      <alignment horizontal="center"/>
    </xf>
    <xf numFmtId="0" fontId="11" fillId="0" borderId="6" xfId="2" applyFont="1" applyBorder="1" applyAlignment="1">
      <alignment horizontal="center"/>
    </xf>
    <xf numFmtId="0" fontId="11" fillId="0" borderId="1" xfId="2" applyFont="1" applyBorder="1" applyAlignment="1">
      <alignment horizontal="center"/>
    </xf>
    <xf numFmtId="0" fontId="11" fillId="0" borderId="0" xfId="2" applyFont="1"/>
    <xf numFmtId="0" fontId="11" fillId="0" borderId="2" xfId="0" applyFont="1" applyBorder="1" applyAlignment="1">
      <alignment horizontal="center"/>
    </xf>
    <xf numFmtId="0" fontId="10" fillId="0" borderId="0" xfId="0" applyFont="1" applyAlignment="1">
      <alignment horizontal="center"/>
    </xf>
    <xf numFmtId="0" fontId="10" fillId="0" borderId="6" xfId="0" applyFont="1" applyBorder="1" applyAlignment="1">
      <alignment horizontal="center"/>
    </xf>
    <xf numFmtId="0" fontId="10" fillId="0" borderId="0" xfId="0" applyFont="1" applyAlignment="1">
      <alignment horizontal="left"/>
    </xf>
    <xf numFmtId="164" fontId="10" fillId="0" borderId="0" xfId="0" applyNumberFormat="1" applyFont="1" applyAlignment="1">
      <alignment horizontal="left"/>
    </xf>
    <xf numFmtId="0" fontId="6" fillId="0" borderId="6" xfId="2" applyFont="1" applyBorder="1" applyAlignment="1">
      <alignment horizontal="center"/>
    </xf>
    <xf numFmtId="0" fontId="6" fillId="0" borderId="1" xfId="2" applyFont="1" applyBorder="1" applyAlignment="1">
      <alignment horizontal="center"/>
    </xf>
    <xf numFmtId="0" fontId="6" fillId="0" borderId="1" xfId="2" applyFont="1" applyBorder="1"/>
    <xf numFmtId="0" fontId="11" fillId="0" borderId="0" xfId="0" applyFont="1"/>
    <xf numFmtId="0" fontId="11" fillId="0" borderId="6" xfId="3" applyFont="1" applyBorder="1" applyAlignment="1">
      <alignment horizontal="center"/>
    </xf>
    <xf numFmtId="0" fontId="11" fillId="0" borderId="0" xfId="0" applyFont="1" applyAlignment="1">
      <alignment horizontal="center"/>
    </xf>
    <xf numFmtId="0" fontId="11" fillId="0" borderId="1" xfId="0" applyFont="1" applyBorder="1" applyAlignment="1">
      <alignment horizontal="center"/>
    </xf>
    <xf numFmtId="0" fontId="25" fillId="0" borderId="2" xfId="0" applyFont="1" applyBorder="1" applyAlignment="1">
      <alignment horizontal="center"/>
    </xf>
    <xf numFmtId="0" fontId="25" fillId="0" borderId="0" xfId="0" applyFont="1" applyAlignment="1">
      <alignment horizontal="center"/>
    </xf>
    <xf numFmtId="0" fontId="25" fillId="0" borderId="0" xfId="0" applyFont="1" applyAlignment="1">
      <alignment horizontal="left"/>
    </xf>
    <xf numFmtId="0" fontId="11" fillId="2" borderId="1" xfId="2" applyFont="1" applyFill="1" applyBorder="1" applyAlignment="1">
      <alignment horizontal="center"/>
    </xf>
    <xf numFmtId="0" fontId="10" fillId="2" borderId="0" xfId="2" applyFont="1" applyFill="1" applyAlignment="1">
      <alignment horizontal="left"/>
    </xf>
    <xf numFmtId="0" fontId="6" fillId="2" borderId="6" xfId="2" applyFont="1" applyFill="1" applyBorder="1" applyAlignment="1">
      <alignment horizontal="center"/>
    </xf>
    <xf numFmtId="0" fontId="6" fillId="2" borderId="1" xfId="2" applyFont="1" applyFill="1" applyBorder="1" applyAlignment="1">
      <alignment horizontal="center"/>
    </xf>
    <xf numFmtId="0" fontId="6" fillId="2" borderId="0" xfId="2" applyFont="1" applyFill="1"/>
    <xf numFmtId="0" fontId="11" fillId="2" borderId="2" xfId="2" applyFont="1" applyFill="1" applyBorder="1" applyAlignment="1">
      <alignment horizontal="center"/>
    </xf>
    <xf numFmtId="0" fontId="11" fillId="2" borderId="0" xfId="2" applyFont="1" applyFill="1" applyAlignment="1">
      <alignment horizontal="center"/>
    </xf>
    <xf numFmtId="0" fontId="11" fillId="2" borderId="0" xfId="2" applyFont="1" applyFill="1"/>
    <xf numFmtId="0" fontId="11" fillId="2" borderId="2" xfId="0" applyFont="1" applyFill="1" applyBorder="1" applyAlignment="1">
      <alignment horizontal="center"/>
    </xf>
    <xf numFmtId="0" fontId="11" fillId="2" borderId="6" xfId="2" applyFont="1" applyFill="1" applyBorder="1" applyAlignment="1">
      <alignment horizontal="center"/>
    </xf>
    <xf numFmtId="0" fontId="9" fillId="0" borderId="0" xfId="5" applyFont="1" applyAlignment="1">
      <alignment horizontal="center"/>
    </xf>
    <xf numFmtId="0" fontId="9" fillId="0" borderId="1" xfId="5" applyFont="1" applyBorder="1" applyAlignment="1">
      <alignment horizontal="center"/>
    </xf>
    <xf numFmtId="0" fontId="9" fillId="0" borderId="0" xfId="5" applyFont="1"/>
    <xf numFmtId="0" fontId="12" fillId="0" borderId="0" xfId="5" applyFont="1" applyAlignment="1">
      <alignment horizontal="left"/>
    </xf>
    <xf numFmtId="2" fontId="12" fillId="0" borderId="1" xfId="5" applyNumberFormat="1" applyFont="1" applyBorder="1" applyAlignment="1">
      <alignment horizontal="center"/>
    </xf>
    <xf numFmtId="0" fontId="7" fillId="4" borderId="0" xfId="5" applyFont="1" applyFill="1"/>
    <xf numFmtId="0" fontId="9" fillId="4" borderId="0" xfId="5" applyFont="1" applyFill="1" applyAlignment="1">
      <alignment horizontal="left"/>
    </xf>
    <xf numFmtId="0" fontId="9" fillId="4" borderId="0" xfId="5" applyFont="1" applyFill="1"/>
    <xf numFmtId="0" fontId="7" fillId="4" borderId="0" xfId="5" applyFont="1" applyFill="1" applyAlignment="1">
      <alignment horizontal="left"/>
    </xf>
    <xf numFmtId="0" fontId="3" fillId="5" borderId="0" xfId="5" applyFill="1" applyAlignment="1">
      <alignment horizontal="left"/>
    </xf>
    <xf numFmtId="0" fontId="9" fillId="5" borderId="0" xfId="5" applyFont="1" applyFill="1" applyAlignment="1">
      <alignment horizontal="left"/>
    </xf>
    <xf numFmtId="0" fontId="3" fillId="6" borderId="0" xfId="5" applyFill="1" applyAlignment="1">
      <alignment horizontal="left"/>
    </xf>
    <xf numFmtId="0" fontId="9" fillId="6" borderId="0" xfId="5" applyFont="1" applyFill="1" applyAlignment="1">
      <alignment horizontal="left"/>
    </xf>
    <xf numFmtId="0" fontId="3" fillId="7" borderId="0" xfId="5" applyFill="1"/>
    <xf numFmtId="0" fontId="9" fillId="7" borderId="0" xfId="5" applyFont="1" applyFill="1"/>
    <xf numFmtId="49" fontId="9" fillId="7" borderId="0" xfId="5" applyNumberFormat="1" applyFont="1" applyFill="1"/>
    <xf numFmtId="0" fontId="9" fillId="3" borderId="0" xfId="5" applyFont="1" applyFill="1"/>
    <xf numFmtId="49" fontId="9" fillId="3" borderId="0" xfId="5" applyNumberFormat="1" applyFont="1" applyFill="1"/>
    <xf numFmtId="0" fontId="9" fillId="8" borderId="0" xfId="5" applyFont="1" applyFill="1"/>
    <xf numFmtId="0" fontId="3" fillId="0" borderId="0" xfId="5"/>
    <xf numFmtId="0" fontId="9" fillId="9" borderId="0" xfId="5" applyFont="1" applyFill="1" applyAlignment="1">
      <alignment horizontal="left"/>
    </xf>
    <xf numFmtId="0" fontId="3" fillId="9" borderId="0" xfId="5" applyFill="1" applyAlignment="1">
      <alignment horizontal="left"/>
    </xf>
    <xf numFmtId="0" fontId="12" fillId="0" borderId="0" xfId="5" applyFont="1" applyAlignment="1">
      <alignment horizontal="center" vertical="center"/>
    </xf>
    <xf numFmtId="0" fontId="9" fillId="0" borderId="6" xfId="5" applyFont="1" applyBorder="1" applyAlignment="1">
      <alignment horizontal="center"/>
    </xf>
    <xf numFmtId="0" fontId="9" fillId="0" borderId="0" xfId="5" applyFont="1" applyAlignment="1">
      <alignment horizontal="left" vertical="center"/>
    </xf>
    <xf numFmtId="0" fontId="3" fillId="0" borderId="0" xfId="5" applyAlignment="1">
      <alignment horizontal="center"/>
    </xf>
    <xf numFmtId="0" fontId="12" fillId="0" borderId="0" xfId="5" applyFont="1" applyAlignment="1">
      <alignment horizontal="center"/>
    </xf>
    <xf numFmtId="0" fontId="12" fillId="0" borderId="6" xfId="5" applyFont="1" applyBorder="1" applyAlignment="1">
      <alignment horizontal="center"/>
    </xf>
    <xf numFmtId="164" fontId="12" fillId="0" borderId="0" xfId="5" applyNumberFormat="1" applyFont="1" applyAlignment="1">
      <alignment horizontal="left"/>
    </xf>
    <xf numFmtId="0" fontId="16" fillId="0" borderId="0" xfId="5" applyFont="1" applyAlignment="1">
      <alignment horizontal="center"/>
    </xf>
    <xf numFmtId="0" fontId="16" fillId="0" borderId="0" xfId="5" applyFont="1" applyAlignment="1">
      <alignment horizontal="left"/>
    </xf>
    <xf numFmtId="0" fontId="9" fillId="0" borderId="6" xfId="5" applyFont="1" applyBorder="1"/>
    <xf numFmtId="0" fontId="16" fillId="0" borderId="6" xfId="5" applyFont="1" applyBorder="1" applyAlignment="1">
      <alignment horizontal="center"/>
    </xf>
    <xf numFmtId="0" fontId="9" fillId="0" borderId="0" xfId="5" applyFont="1" applyAlignment="1">
      <alignment horizontal="center" vertical="center"/>
    </xf>
    <xf numFmtId="0" fontId="12" fillId="0" borderId="1" xfId="5" applyFont="1" applyBorder="1" applyAlignment="1">
      <alignment horizontal="left"/>
    </xf>
    <xf numFmtId="0" fontId="9" fillId="0" borderId="2" xfId="5" applyFont="1" applyBorder="1" applyAlignment="1">
      <alignment horizontal="center"/>
    </xf>
    <xf numFmtId="0" fontId="12" fillId="0" borderId="2" xfId="5" applyFont="1" applyBorder="1" applyAlignment="1">
      <alignment horizontal="center"/>
    </xf>
    <xf numFmtId="0" fontId="12" fillId="0" borderId="2" xfId="5" applyFont="1" applyBorder="1" applyAlignment="1">
      <alignment horizontal="center" vertical="center"/>
    </xf>
    <xf numFmtId="0" fontId="16" fillId="0" borderId="2" xfId="5" applyFont="1" applyBorder="1" applyAlignment="1">
      <alignment horizontal="center"/>
    </xf>
    <xf numFmtId="49" fontId="9" fillId="0" borderId="0" xfId="5" applyNumberFormat="1" applyFont="1" applyAlignment="1">
      <alignment horizontal="center"/>
    </xf>
    <xf numFmtId="164" fontId="9" fillId="0" borderId="0" xfId="5" applyNumberFormat="1" applyFont="1" applyAlignment="1">
      <alignment horizontal="left"/>
    </xf>
    <xf numFmtId="0" fontId="3" fillId="0" borderId="0" xfId="5" applyAlignment="1">
      <alignment horizontal="left"/>
    </xf>
    <xf numFmtId="49" fontId="9" fillId="0" borderId="0" xfId="5" applyNumberFormat="1" applyFont="1" applyAlignment="1">
      <alignment horizontal="left"/>
    </xf>
    <xf numFmtId="1" fontId="6" fillId="3" borderId="8" xfId="0" applyNumberFormat="1" applyFont="1" applyFill="1" applyBorder="1" applyAlignment="1">
      <alignment horizontal="center"/>
    </xf>
    <xf numFmtId="1" fontId="9" fillId="3" borderId="8" xfId="4" applyNumberFormat="1" applyFont="1" applyFill="1" applyBorder="1" applyAlignment="1">
      <alignment horizontal="center" vertical="top" wrapText="1"/>
    </xf>
    <xf numFmtId="1" fontId="10" fillId="0" borderId="1" xfId="0" applyNumberFormat="1" applyFont="1" applyBorder="1" applyAlignment="1">
      <alignment horizontal="center"/>
    </xf>
    <xf numFmtId="1" fontId="9" fillId="0" borderId="1" xfId="2" applyNumberFormat="1" applyFont="1" applyBorder="1" applyAlignment="1">
      <alignment horizontal="center"/>
    </xf>
    <xf numFmtId="1" fontId="9" fillId="0" borderId="1" xfId="2" applyNumberFormat="1" applyFont="1" applyBorder="1" applyAlignment="1">
      <alignment horizontal="center" vertical="center"/>
    </xf>
    <xf numFmtId="1" fontId="16" fillId="0" borderId="1" xfId="0" applyNumberFormat="1" applyFont="1" applyBorder="1" applyAlignment="1">
      <alignment horizontal="center"/>
    </xf>
    <xf numFmtId="1" fontId="9" fillId="0" borderId="1" xfId="2" applyNumberFormat="1" applyFont="1" applyBorder="1" applyAlignment="1">
      <alignment horizontal="center" vertical="center" wrapText="1"/>
    </xf>
    <xf numFmtId="1" fontId="12" fillId="0" borderId="1" xfId="0" applyNumberFormat="1" applyFont="1" applyBorder="1" applyAlignment="1">
      <alignment horizontal="center"/>
    </xf>
    <xf numFmtId="1" fontId="9" fillId="0" borderId="1" xfId="3" applyNumberFormat="1" applyFont="1" applyBorder="1" applyAlignment="1">
      <alignment horizontal="center"/>
    </xf>
    <xf numFmtId="1" fontId="15" fillId="0" borderId="1" xfId="0" applyNumberFormat="1" applyFont="1" applyBorder="1" applyAlignment="1">
      <alignment horizontal="center"/>
    </xf>
    <xf numFmtId="1" fontId="9" fillId="0" borderId="1" xfId="5" applyNumberFormat="1" applyFont="1" applyBorder="1" applyAlignment="1">
      <alignment horizontal="center"/>
    </xf>
    <xf numFmtId="1" fontId="25" fillId="0" borderId="1" xfId="0" applyNumberFormat="1" applyFont="1" applyBorder="1" applyAlignment="1">
      <alignment horizontal="center"/>
    </xf>
    <xf numFmtId="1" fontId="9" fillId="0" borderId="3" xfId="0" applyNumberFormat="1" applyFont="1" applyBorder="1" applyAlignment="1">
      <alignment horizontal="center"/>
    </xf>
    <xf numFmtId="1" fontId="9" fillId="0" borderId="1" xfId="0" applyNumberFormat="1" applyFont="1" applyBorder="1" applyAlignment="1">
      <alignment horizontal="center"/>
    </xf>
    <xf numFmtId="0" fontId="11" fillId="2" borderId="6" xfId="3" applyFont="1" applyFill="1" applyBorder="1" applyAlignment="1">
      <alignment horizontal="center"/>
    </xf>
    <xf numFmtId="0" fontId="25" fillId="2" borderId="0" xfId="0" applyFont="1" applyFill="1" applyAlignment="1">
      <alignment horizontal="center"/>
    </xf>
    <xf numFmtId="0" fontId="25" fillId="2" borderId="0" xfId="0" applyFont="1" applyFill="1" applyAlignment="1">
      <alignment horizontal="left"/>
    </xf>
    <xf numFmtId="1" fontId="25" fillId="2" borderId="1" xfId="0" applyNumberFormat="1" applyFont="1" applyFill="1" applyBorder="1" applyAlignment="1">
      <alignment horizontal="center"/>
    </xf>
    <xf numFmtId="2" fontId="9" fillId="0" borderId="0" xfId="0" applyNumberFormat="1" applyFont="1" applyAlignment="1">
      <alignment horizontal="center"/>
    </xf>
    <xf numFmtId="0" fontId="6" fillId="2" borderId="0" xfId="2" applyFont="1" applyFill="1" applyAlignment="1">
      <alignment horizontal="center"/>
    </xf>
    <xf numFmtId="0" fontId="2" fillId="0" borderId="6" xfId="2" applyFont="1" applyBorder="1" applyAlignment="1">
      <alignment horizontal="center"/>
    </xf>
    <xf numFmtId="0" fontId="2" fillId="0" borderId="1" xfId="2" applyFont="1" applyBorder="1" applyAlignment="1">
      <alignment horizontal="center"/>
    </xf>
    <xf numFmtId="0" fontId="2" fillId="0" borderId="0" xfId="2" applyFont="1"/>
    <xf numFmtId="0" fontId="9" fillId="2" borderId="0" xfId="2" applyFont="1" applyFill="1" applyAlignment="1">
      <alignment horizontal="center"/>
    </xf>
    <xf numFmtId="0" fontId="6" fillId="3" borderId="9" xfId="0" applyFont="1" applyFill="1" applyBorder="1" applyAlignment="1">
      <alignment horizontal="center"/>
    </xf>
    <xf numFmtId="0" fontId="6" fillId="3" borderId="8" xfId="0" applyFont="1" applyFill="1" applyBorder="1" applyAlignment="1">
      <alignment horizontal="center"/>
    </xf>
    <xf numFmtId="0" fontId="6" fillId="3" borderId="11" xfId="0" applyFont="1" applyFill="1" applyBorder="1" applyAlignment="1">
      <alignment horizont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7" fillId="4" borderId="0" xfId="6" applyFont="1" applyFill="1"/>
    <xf numFmtId="0" fontId="9" fillId="4" borderId="0" xfId="6" applyFont="1" applyFill="1" applyAlignment="1">
      <alignment horizontal="left"/>
    </xf>
    <xf numFmtId="0" fontId="9" fillId="4" borderId="0" xfId="6" applyFont="1" applyFill="1"/>
    <xf numFmtId="0" fontId="7" fillId="4" borderId="0" xfId="6" applyFont="1" applyFill="1" applyAlignment="1">
      <alignment horizontal="left"/>
    </xf>
    <xf numFmtId="0" fontId="1" fillId="5" borderId="0" xfId="6" applyFill="1" applyAlignment="1">
      <alignment horizontal="left"/>
    </xf>
    <xf numFmtId="0" fontId="9" fillId="5" borderId="0" xfId="6" applyFont="1" applyFill="1" applyAlignment="1">
      <alignment horizontal="left"/>
    </xf>
    <xf numFmtId="0" fontId="1" fillId="6" borderId="0" xfId="6" applyFill="1" applyAlignment="1">
      <alignment horizontal="left"/>
    </xf>
    <xf numFmtId="0" fontId="9" fillId="6" borderId="0" xfId="6" applyFont="1" applyFill="1" applyAlignment="1">
      <alignment horizontal="left"/>
    </xf>
    <xf numFmtId="0" fontId="1" fillId="7" borderId="0" xfId="6" applyFill="1"/>
    <xf numFmtId="0" fontId="9" fillId="7" borderId="0" xfId="6" applyFont="1" applyFill="1"/>
    <xf numFmtId="49" fontId="9" fillId="7" borderId="0" xfId="6" applyNumberFormat="1" applyFont="1" applyFill="1"/>
    <xf numFmtId="0" fontId="9" fillId="3" borderId="0" xfId="6" applyFont="1" applyFill="1"/>
    <xf numFmtId="49" fontId="9" fillId="3" borderId="0" xfId="6" applyNumberFormat="1" applyFont="1" applyFill="1"/>
    <xf numFmtId="0" fontId="9" fillId="8" borderId="0" xfId="6" applyFont="1" applyFill="1"/>
    <xf numFmtId="0" fontId="1" fillId="0" borderId="0" xfId="6"/>
    <xf numFmtId="0" fontId="9" fillId="9" borderId="0" xfId="6" applyFont="1" applyFill="1" applyAlignment="1">
      <alignment horizontal="left"/>
    </xf>
    <xf numFmtId="0" fontId="1" fillId="9" borderId="0" xfId="6" applyFill="1" applyAlignment="1">
      <alignment horizontal="left"/>
    </xf>
    <xf numFmtId="0" fontId="12" fillId="0" borderId="0" xfId="6" applyFont="1" applyAlignment="1">
      <alignment horizontal="center"/>
    </xf>
    <xf numFmtId="0" fontId="9" fillId="0" borderId="1" xfId="7" applyFont="1" applyBorder="1" applyAlignment="1">
      <alignment horizontal="center"/>
    </xf>
    <xf numFmtId="0" fontId="12" fillId="0" borderId="0" xfId="6" applyFont="1" applyAlignment="1">
      <alignment horizontal="left"/>
    </xf>
    <xf numFmtId="164" fontId="12" fillId="0" borderId="0" xfId="6" applyNumberFormat="1" applyFont="1" applyAlignment="1">
      <alignment horizontal="left"/>
    </xf>
    <xf numFmtId="0" fontId="9" fillId="0" borderId="0" xfId="6" applyFont="1" applyAlignment="1">
      <alignment horizontal="center"/>
    </xf>
    <xf numFmtId="0" fontId="9" fillId="0" borderId="0" xfId="6" applyFont="1"/>
    <xf numFmtId="0" fontId="1" fillId="0" borderId="0" xfId="6" applyAlignment="1">
      <alignment horizontal="center"/>
    </xf>
    <xf numFmtId="0" fontId="12" fillId="0" borderId="0" xfId="7" applyFont="1" applyAlignment="1">
      <alignment horizontal="center" vertical="center"/>
    </xf>
    <xf numFmtId="0" fontId="9" fillId="0" borderId="6" xfId="7" applyFont="1" applyBorder="1" applyAlignment="1">
      <alignment horizontal="center"/>
    </xf>
    <xf numFmtId="0" fontId="9" fillId="0" borderId="0" xfId="7" applyFont="1" applyAlignment="1">
      <alignment horizontal="left" vertical="center"/>
    </xf>
    <xf numFmtId="0" fontId="9" fillId="0" borderId="0" xfId="7" applyFont="1"/>
    <xf numFmtId="0" fontId="12" fillId="0" borderId="0" xfId="7" applyFont="1" applyAlignment="1">
      <alignment horizontal="left"/>
    </xf>
    <xf numFmtId="0" fontId="9" fillId="0" borderId="0" xfId="7" applyFont="1" applyAlignment="1">
      <alignment horizontal="center"/>
    </xf>
    <xf numFmtId="0" fontId="12" fillId="0" borderId="6" xfId="6" applyFont="1" applyBorder="1" applyAlignment="1">
      <alignment horizontal="center"/>
    </xf>
    <xf numFmtId="0" fontId="16" fillId="0" borderId="0" xfId="6" applyFont="1" applyAlignment="1">
      <alignment horizontal="center"/>
    </xf>
    <xf numFmtId="0" fontId="16" fillId="0" borderId="6" xfId="6" applyFont="1" applyBorder="1" applyAlignment="1">
      <alignment horizontal="center"/>
    </xf>
    <xf numFmtId="0" fontId="16" fillId="0" borderId="0" xfId="6" applyFont="1" applyAlignment="1">
      <alignment horizontal="left"/>
    </xf>
    <xf numFmtId="0" fontId="9" fillId="0" borderId="0" xfId="7" applyFont="1" applyAlignment="1">
      <alignment horizontal="center" vertical="center"/>
    </xf>
    <xf numFmtId="0" fontId="12" fillId="0" borderId="1" xfId="6" applyFont="1" applyBorder="1" applyAlignment="1">
      <alignment horizontal="left"/>
    </xf>
    <xf numFmtId="0" fontId="12" fillId="0" borderId="1" xfId="7" applyFont="1" applyBorder="1" applyAlignment="1">
      <alignment horizontal="left"/>
    </xf>
    <xf numFmtId="0" fontId="12" fillId="0" borderId="2" xfId="6" applyFont="1" applyBorder="1" applyAlignment="1">
      <alignment horizontal="center"/>
    </xf>
    <xf numFmtId="0" fontId="12" fillId="0" borderId="2" xfId="7" applyFont="1" applyBorder="1" applyAlignment="1">
      <alignment horizontal="center" vertical="center"/>
    </xf>
    <xf numFmtId="0" fontId="9" fillId="0" borderId="2" xfId="7" applyFont="1" applyBorder="1" applyAlignment="1">
      <alignment horizontal="center"/>
    </xf>
    <xf numFmtId="0" fontId="16" fillId="0" borderId="2" xfId="6" applyFont="1" applyBorder="1" applyAlignment="1">
      <alignment horizontal="center"/>
    </xf>
    <xf numFmtId="49" fontId="9" fillId="0" borderId="0" xfId="6" applyNumberFormat="1" applyFont="1" applyAlignment="1">
      <alignment horizontal="center"/>
    </xf>
    <xf numFmtId="164" fontId="9" fillId="0" borderId="0" xfId="6" applyNumberFormat="1" applyFont="1" applyAlignment="1">
      <alignment horizontal="left"/>
    </xf>
    <xf numFmtId="0" fontId="1" fillId="0" borderId="0" xfId="6" applyAlignment="1">
      <alignment horizontal="left"/>
    </xf>
    <xf numFmtId="49" fontId="9" fillId="0" borderId="0" xfId="6" applyNumberFormat="1" applyFont="1" applyAlignment="1">
      <alignment horizontal="left"/>
    </xf>
    <xf numFmtId="0" fontId="17" fillId="0" borderId="0" xfId="0" applyFont="1" applyAlignment="1">
      <alignment horizontal="center"/>
    </xf>
    <xf numFmtId="0" fontId="17" fillId="0" borderId="1" xfId="0" applyFont="1" applyBorder="1" applyAlignment="1">
      <alignment horizontal="center"/>
    </xf>
    <xf numFmtId="0" fontId="18" fillId="0" borderId="0" xfId="0" applyFont="1" applyAlignment="1">
      <alignment horizontal="center"/>
    </xf>
    <xf numFmtId="0" fontId="18" fillId="0" borderId="1" xfId="0" applyFont="1" applyBorder="1" applyAlignment="1">
      <alignment horizontal="center"/>
    </xf>
    <xf numFmtId="0" fontId="2" fillId="0" borderId="0" xfId="2" applyFont="1" applyAlignment="1">
      <alignment horizontal="center"/>
    </xf>
    <xf numFmtId="2" fontId="9" fillId="0" borderId="0" xfId="0" applyNumberFormat="1" applyFont="1"/>
    <xf numFmtId="0" fontId="9" fillId="0" borderId="0" xfId="2" applyFont="1" applyBorder="1" applyAlignment="1">
      <alignment horizontal="center"/>
    </xf>
    <xf numFmtId="0" fontId="12" fillId="0" borderId="0" xfId="0" applyFont="1" applyBorder="1" applyAlignment="1">
      <alignment horizontal="center"/>
    </xf>
    <xf numFmtId="0" fontId="25" fillId="0" borderId="0" xfId="0" applyFont="1" applyBorder="1" applyAlignment="1">
      <alignment horizontal="center"/>
    </xf>
    <xf numFmtId="0" fontId="12" fillId="0" borderId="0" xfId="2" applyFont="1" applyBorder="1" applyAlignment="1">
      <alignment horizontal="center" vertical="center"/>
    </xf>
    <xf numFmtId="0" fontId="16" fillId="0" borderId="0" xfId="0" applyFont="1" applyBorder="1" applyAlignment="1">
      <alignment horizontal="center"/>
    </xf>
    <xf numFmtId="0" fontId="11" fillId="0" borderId="0" xfId="3" applyFont="1" applyBorder="1" applyAlignment="1">
      <alignment horizontal="center"/>
    </xf>
    <xf numFmtId="0" fontId="9" fillId="0" borderId="0" xfId="3" applyFont="1" applyBorder="1" applyAlignment="1">
      <alignment horizontal="center"/>
    </xf>
    <xf numFmtId="0" fontId="15" fillId="0" borderId="0" xfId="0" applyFont="1" applyBorder="1" applyAlignment="1">
      <alignment horizontal="center"/>
    </xf>
    <xf numFmtId="1" fontId="12" fillId="0" borderId="0" xfId="0" applyNumberFormat="1" applyFont="1" applyBorder="1" applyAlignment="1">
      <alignment horizontal="center"/>
    </xf>
    <xf numFmtId="0" fontId="4" fillId="0" borderId="0" xfId="2" applyBorder="1" applyAlignment="1">
      <alignment horizontal="center"/>
    </xf>
    <xf numFmtId="2" fontId="12" fillId="0" borderId="0" xfId="2" applyNumberFormat="1" applyFont="1" applyBorder="1" applyAlignment="1">
      <alignment horizontal="center"/>
    </xf>
    <xf numFmtId="0" fontId="6" fillId="2" borderId="0" xfId="2" applyFont="1" applyFill="1" applyBorder="1" applyAlignment="1">
      <alignment horizontal="center"/>
    </xf>
    <xf numFmtId="0" fontId="6" fillId="0" borderId="0" xfId="2" applyFont="1" applyBorder="1" applyAlignment="1">
      <alignment horizontal="center"/>
    </xf>
    <xf numFmtId="0" fontId="9" fillId="0" borderId="0" xfId="2" applyFont="1" applyBorder="1" applyAlignment="1">
      <alignment horizontal="center" vertical="center"/>
    </xf>
    <xf numFmtId="1" fontId="9" fillId="0" borderId="0" xfId="2" applyNumberFormat="1" applyFont="1" applyBorder="1" applyAlignment="1">
      <alignment horizontal="center"/>
    </xf>
    <xf numFmtId="0" fontId="4" fillId="0" borderId="0" xfId="2" applyBorder="1"/>
    <xf numFmtId="0" fontId="1" fillId="0" borderId="6" xfId="2" applyFont="1" applyBorder="1" applyAlignment="1">
      <alignment horizontal="center"/>
    </xf>
    <xf numFmtId="0" fontId="1" fillId="0" borderId="1" xfId="2" applyFont="1" applyBorder="1" applyAlignment="1">
      <alignment horizontal="center"/>
    </xf>
    <xf numFmtId="0" fontId="1" fillId="0" borderId="0" xfId="2" applyFont="1" applyBorder="1" applyAlignment="1">
      <alignment horizontal="center"/>
    </xf>
    <xf numFmtId="0" fontId="1" fillId="0" borderId="0" xfId="2" applyFont="1"/>
    <xf numFmtId="0" fontId="10" fillId="2" borderId="0" xfId="2" applyFont="1" applyFill="1" applyAlignment="1">
      <alignment horizontal="center"/>
    </xf>
    <xf numFmtId="0" fontId="11" fillId="2" borderId="0" xfId="2" applyFont="1" applyFill="1" applyAlignment="1">
      <alignment horizontal="left"/>
    </xf>
    <xf numFmtId="0" fontId="11" fillId="2" borderId="0" xfId="2" applyFont="1" applyFill="1" applyAlignment="1"/>
    <xf numFmtId="1" fontId="11" fillId="2" borderId="1" xfId="2" applyNumberFormat="1" applyFont="1" applyFill="1" applyBorder="1" applyAlignment="1">
      <alignment horizontal="center" wrapText="1"/>
    </xf>
    <xf numFmtId="0" fontId="6" fillId="2" borderId="0" xfId="2" applyFont="1" applyFill="1" applyAlignment="1"/>
    <xf numFmtId="0" fontId="1" fillId="0" borderId="0" xfId="2" applyFont="1" applyAlignment="1">
      <alignment horizontal="center"/>
    </xf>
    <xf numFmtId="0" fontId="9" fillId="0" borderId="0" xfId="0" applyFont="1" applyAlignment="1">
      <alignment horizontal="center" vertical="top" wrapText="1"/>
    </xf>
    <xf numFmtId="0" fontId="9" fillId="0" borderId="0" xfId="5" applyFont="1" applyBorder="1" applyAlignment="1">
      <alignment horizontal="center"/>
    </xf>
    <xf numFmtId="0" fontId="9" fillId="0" borderId="0" xfId="0" applyFont="1" applyBorder="1" applyAlignment="1">
      <alignment horizontal="center"/>
    </xf>
    <xf numFmtId="0" fontId="11" fillId="0" borderId="0" xfId="0" applyFont="1" applyBorder="1" applyAlignment="1">
      <alignment horizontal="center"/>
    </xf>
    <xf numFmtId="0" fontId="6" fillId="0" borderId="0" xfId="2" applyFont="1" applyBorder="1"/>
    <xf numFmtId="0" fontId="6" fillId="2" borderId="0" xfId="2" applyFont="1" applyFill="1" applyAlignment="1">
      <alignment horizontal="left"/>
    </xf>
    <xf numFmtId="0" fontId="4" fillId="2" borderId="0" xfId="2" applyFill="1" applyAlignment="1">
      <alignment horizontal="center"/>
    </xf>
    <xf numFmtId="0" fontId="9" fillId="2" borderId="0" xfId="2" applyFont="1" applyFill="1"/>
  </cellXfs>
  <cellStyles count="8">
    <cellStyle name="Normal" xfId="0" builtinId="0"/>
    <cellStyle name="Normal 2" xfId="4" xr:uid="{0ACADABD-0F53-4109-82C8-51ACA2259005}"/>
    <cellStyle name="Normal 2 2" xfId="3" xr:uid="{3C0DB336-D2CA-4FAE-A045-A132E4FC5843}"/>
    <cellStyle name="Normal 3" xfId="2" xr:uid="{B23D2EDF-2EEF-4D94-81E2-D3F44C50216D}"/>
    <cellStyle name="Normal 3 2" xfId="5" xr:uid="{41A2B2DA-A369-4249-9B09-CBA05A92C971}"/>
    <cellStyle name="Normal 3 2 2" xfId="7" xr:uid="{F138C791-5352-49FF-857B-0228E6EDF5B9}"/>
    <cellStyle name="Normal 4" xfId="6" xr:uid="{55690F3B-D1BC-401F-972A-6B57E3A16AE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Users/ronal/AppData/Local/Microsoft/Windows/INetCache/Content.Outlook/RMOMP3HU/Users/Philippe/AppData/Local/Microsoft/Windows/Temporary%20Internet%20Files/Content.IE5/3FVNN0E3/Challenge%2078%202015-2016%20Voisins.xlsx?B414AFB9" TargetMode="External"/><Relationship Id="rId1" Type="http://schemas.openxmlformats.org/officeDocument/2006/relationships/externalLinkPath" Target="file:///\\B414AFB9\Challenge%2078%202015-2016%20Voisin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ronal\AppData\Local\Microsoft\Windows\INetCache\Content.Outlook\RMOMP3HU\Users\Philippe\AppData\Local\Microsoft\Windows\Temporary%20Internet%20Files\Content.IE5\3FVNN0E3\Challenge%2078%202015-2016%20Voisin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56070b666c309a80/Documents/BMX/Comp&#233;tition%20VBC/Gestion%20des%20races/Fichier%20de%20travail%20engag&#233;s%20interclubs%2013avr19.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d.docs.live.net/56070b666c309a80/Documents/BMX/Arbitrage/Gestion%20des%20races/racexcel_200312PM_Les%20Clayes%202023.xlsm" TargetMode="External"/><Relationship Id="rId1" Type="http://schemas.openxmlformats.org/officeDocument/2006/relationships/externalLinkPath" Target="racexcel_200312PM_Les%20Clayes%202023.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d.docs.live.net/56070b666c309a80/Documents/BMX/Arbitrage/Gestion%20des%20races/racexcel_200312PM_Montesson_2023.xlsm" TargetMode="External"/><Relationship Id="rId1" Type="http://schemas.openxmlformats.org/officeDocument/2006/relationships/externalLinkPath" Target="racexcel_200312PM_Montesson_2023.xlsm"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d.docs.live.net/56070b666c309a80/Documents/BMX/Arbitrage/Gestion%20des%20races/racexcel_200312PM_vierge_Coupe%2078_2023.xlsm" TargetMode="External"/><Relationship Id="rId1" Type="http://schemas.openxmlformats.org/officeDocument/2006/relationships/externalLinkPath" Target="racexcel_200312PM_vierge_Coupe%2078_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clubs 2015-2016"/>
      <sheetName val="INSCRIPTIONS"/>
      <sheetName val="INSCRITS"/>
      <sheetName val="TABLES"/>
    </sheetNames>
    <sheetDataSet>
      <sheetData sheetId="0"/>
      <sheetData sheetId="1"/>
      <sheetData sheetId="2"/>
      <sheetData sheetId="3">
        <row r="1">
          <cell r="A1" t="str">
            <v>Garçons</v>
          </cell>
          <cell r="B1" t="str">
            <v>Catégories</v>
          </cell>
          <cell r="C1" t="str">
            <v>Experts</v>
          </cell>
          <cell r="D1" t="str">
            <v>Surclassement</v>
          </cell>
          <cell r="F1" t="str">
            <v>Filles</v>
          </cell>
          <cell r="G1" t="str">
            <v>Catégories</v>
          </cell>
          <cell r="H1" t="str">
            <v>Experts + 
Surclassement</v>
          </cell>
        </row>
        <row r="2">
          <cell r="A2">
            <v>1900</v>
          </cell>
          <cell r="B2" t="str">
            <v>Hommes 30+ (1986 et avant) et Dames 17+ (1999 et avant)</v>
          </cell>
          <cell r="C2" t="str">
            <v>Experts 17+</v>
          </cell>
          <cell r="D2" t="str">
            <v>Hommes 17/29 ans (1999-1987)</v>
          </cell>
          <cell r="F2">
            <v>1900</v>
          </cell>
          <cell r="G2" t="str">
            <v>Hommes 30+ (1986 et avant) et Dames 17+ (1999 et avant)</v>
          </cell>
          <cell r="H2" t="str">
            <v>Hommes 17/29 ans (1999-1987)</v>
          </cell>
        </row>
        <row r="3">
          <cell r="A3">
            <v>1987</v>
          </cell>
          <cell r="B3" t="str">
            <v>Hommes 17/29 ans (1999-1987)</v>
          </cell>
          <cell r="C3" t="str">
            <v>Experts 17+</v>
          </cell>
          <cell r="D3">
            <v>0</v>
          </cell>
          <cell r="F3">
            <v>2000</v>
          </cell>
          <cell r="G3" t="str">
            <v>Minimes (2003-2002) - Filles 2001-2000</v>
          </cell>
          <cell r="H3" t="str">
            <v>Experts Minimes</v>
          </cell>
        </row>
        <row r="4">
          <cell r="A4">
            <v>2000</v>
          </cell>
          <cell r="B4" t="str">
            <v>Cadets (2001-2000)</v>
          </cell>
          <cell r="C4" t="str">
            <v>Experts Cadets</v>
          </cell>
          <cell r="D4">
            <v>0</v>
          </cell>
          <cell r="F4">
            <v>2002</v>
          </cell>
          <cell r="G4" t="str">
            <v>Benjamins (2005-2004) - Filles 2004-2003-2002</v>
          </cell>
          <cell r="H4" t="str">
            <v>Experts Benjamins</v>
          </cell>
        </row>
        <row r="5">
          <cell r="A5">
            <v>2002</v>
          </cell>
          <cell r="B5" t="str">
            <v>Minimes (2003-2002) - Filles 2001-2000</v>
          </cell>
          <cell r="C5" t="str">
            <v>Experts Minimes</v>
          </cell>
          <cell r="D5">
            <v>0</v>
          </cell>
          <cell r="F5">
            <v>2005</v>
          </cell>
          <cell r="G5" t="str">
            <v>Pupilles (2007-2006) - Filles 2006-2005</v>
          </cell>
          <cell r="H5" t="str">
            <v>Experts Pupilles</v>
          </cell>
        </row>
        <row r="6">
          <cell r="A6">
            <v>2004</v>
          </cell>
          <cell r="B6" t="str">
            <v>Benjamins (2005-2004) - Filles 2004-2003-2002</v>
          </cell>
          <cell r="C6" t="str">
            <v>Experts Benjamins</v>
          </cell>
          <cell r="D6">
            <v>0</v>
          </cell>
          <cell r="F6">
            <v>2007</v>
          </cell>
          <cell r="G6" t="str">
            <v>Poussins (2009-2008) - Filles 2008-2007</v>
          </cell>
        </row>
        <row r="7">
          <cell r="A7">
            <v>2006</v>
          </cell>
          <cell r="B7" t="str">
            <v>Pupilles (2007-2006) - Filles 2006-2005</v>
          </cell>
          <cell r="C7" t="str">
            <v>Experts Pupilles</v>
          </cell>
          <cell r="D7">
            <v>0</v>
          </cell>
          <cell r="F7">
            <v>2009</v>
          </cell>
          <cell r="G7" t="str">
            <v>Prélicenciés (2010 et après) - Filles 2009 et après</v>
          </cell>
        </row>
        <row r="8">
          <cell r="A8">
            <v>2008</v>
          </cell>
          <cell r="B8" t="str">
            <v>Poussins (2009-2008) - Filles 2008-2007</v>
          </cell>
          <cell r="C8">
            <v>0</v>
          </cell>
          <cell r="D8">
            <v>0</v>
          </cell>
        </row>
        <row r="9">
          <cell r="A9">
            <v>2010</v>
          </cell>
          <cell r="B9" t="str">
            <v>Prélicenciés (2010 et après) - Filles 2009 et après</v>
          </cell>
          <cell r="C9">
            <v>0</v>
          </cell>
          <cell r="D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clubs 2015-2016"/>
      <sheetName val="INSCRIPTIONS"/>
      <sheetName val="INSCRITS"/>
      <sheetName val="TABLES"/>
    </sheetNames>
    <sheetDataSet>
      <sheetData sheetId="0"/>
      <sheetData sheetId="1"/>
      <sheetData sheetId="2"/>
      <sheetData sheetId="3">
        <row r="1">
          <cell r="A1" t="str">
            <v>Garçons</v>
          </cell>
          <cell r="B1" t="str">
            <v>Catégories</v>
          </cell>
          <cell r="C1" t="str">
            <v>Experts</v>
          </cell>
          <cell r="D1" t="str">
            <v>Surclassement</v>
          </cell>
          <cell r="F1" t="str">
            <v>Filles</v>
          </cell>
          <cell r="G1" t="str">
            <v>Catégories</v>
          </cell>
          <cell r="H1" t="str">
            <v>Experts + 
Surclassement</v>
          </cell>
        </row>
        <row r="2">
          <cell r="A2">
            <v>1900</v>
          </cell>
          <cell r="B2" t="str">
            <v>Hommes 30+ (1986 et avant) et Dames 17+ (1999 et avant)</v>
          </cell>
          <cell r="C2" t="str">
            <v>Experts 17+</v>
          </cell>
          <cell r="D2" t="str">
            <v>Hommes 17/29 ans (1999-1987)</v>
          </cell>
          <cell r="F2">
            <v>1900</v>
          </cell>
          <cell r="G2" t="str">
            <v>Hommes 30+ (1986 et avant) et Dames 17+ (1999 et avant)</v>
          </cell>
          <cell r="H2" t="str">
            <v>Hommes 17/29 ans (1999-1987)</v>
          </cell>
        </row>
        <row r="3">
          <cell r="A3">
            <v>1987</v>
          </cell>
          <cell r="B3" t="str">
            <v>Hommes 17/29 ans (1999-1987)</v>
          </cell>
          <cell r="C3" t="str">
            <v>Experts 17+</v>
          </cell>
          <cell r="D3">
            <v>0</v>
          </cell>
          <cell r="F3">
            <v>2000</v>
          </cell>
          <cell r="G3" t="str">
            <v>Minimes (2003-2002) - Filles 2001-2000</v>
          </cell>
          <cell r="H3" t="str">
            <v>Experts Minimes</v>
          </cell>
        </row>
        <row r="4">
          <cell r="A4">
            <v>2000</v>
          </cell>
          <cell r="B4" t="str">
            <v>Cadets (2001-2000)</v>
          </cell>
          <cell r="C4" t="str">
            <v>Experts Cadets</v>
          </cell>
          <cell r="D4">
            <v>0</v>
          </cell>
          <cell r="F4">
            <v>2002</v>
          </cell>
          <cell r="G4" t="str">
            <v>Benjamins (2005-2004) - Filles 2004-2003-2002</v>
          </cell>
          <cell r="H4" t="str">
            <v>Experts Benjamins</v>
          </cell>
        </row>
        <row r="5">
          <cell r="A5">
            <v>2002</v>
          </cell>
          <cell r="B5" t="str">
            <v>Minimes (2003-2002) - Filles 2001-2000</v>
          </cell>
          <cell r="C5" t="str">
            <v>Experts Minimes</v>
          </cell>
          <cell r="D5">
            <v>0</v>
          </cell>
          <cell r="F5">
            <v>2005</v>
          </cell>
          <cell r="G5" t="str">
            <v>Pupilles (2007-2006) - Filles 2006-2005</v>
          </cell>
          <cell r="H5" t="str">
            <v>Experts Pupilles</v>
          </cell>
        </row>
        <row r="6">
          <cell r="A6">
            <v>2004</v>
          </cell>
          <cell r="B6" t="str">
            <v>Benjamins (2005-2004) - Filles 2004-2003-2002</v>
          </cell>
          <cell r="C6" t="str">
            <v>Experts Benjamins</v>
          </cell>
          <cell r="D6">
            <v>0</v>
          </cell>
          <cell r="F6">
            <v>2007</v>
          </cell>
          <cell r="G6" t="str">
            <v>Poussins (2009-2008) - Filles 2008-2007</v>
          </cell>
        </row>
        <row r="7">
          <cell r="A7">
            <v>2006</v>
          </cell>
          <cell r="B7" t="str">
            <v>Pupilles (2007-2006) - Filles 2006-2005</v>
          </cell>
          <cell r="C7" t="str">
            <v>Experts Pupilles</v>
          </cell>
          <cell r="D7">
            <v>0</v>
          </cell>
          <cell r="F7">
            <v>2009</v>
          </cell>
          <cell r="G7" t="str">
            <v>Prélicenciés (2010 et après) - Filles 2009 et après</v>
          </cell>
        </row>
        <row r="8">
          <cell r="A8">
            <v>2008</v>
          </cell>
          <cell r="B8" t="str">
            <v>Poussins (2009-2008) - Filles 2008-2007</v>
          </cell>
          <cell r="C8">
            <v>0</v>
          </cell>
          <cell r="D8">
            <v>0</v>
          </cell>
        </row>
        <row r="9">
          <cell r="A9">
            <v>2010</v>
          </cell>
          <cell r="B9" t="str">
            <v>Prélicenciés (2010 et après) - Filles 2009 et après</v>
          </cell>
          <cell r="C9">
            <v>0</v>
          </cell>
          <cell r="D9">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de bord"/>
      <sheetName val="Film"/>
      <sheetName val="Récap"/>
      <sheetName val="Classement"/>
      <sheetName val="St Nom"/>
      <sheetName val="Voisins"/>
      <sheetName val="Clayes"/>
      <sheetName val="Montesson"/>
      <sheetName val="Autres"/>
      <sheetName val="Cicleweb"/>
      <sheetName val="Licencié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eau de bord"/>
      <sheetName val="Race"/>
      <sheetName val="ticket"/>
      <sheetName val="base"/>
      <sheetName val="Film"/>
      <sheetName val="ModOp"/>
      <sheetName val="Résultats"/>
    </sheetNames>
    <sheetDataSet>
      <sheetData sheetId="0"/>
      <sheetData sheetId="1"/>
      <sheetData sheetId="2"/>
      <sheetData sheetId="3">
        <row r="1">
          <cell r="R1">
            <v>14</v>
          </cell>
          <cell r="S1">
            <v>15</v>
          </cell>
          <cell r="T1">
            <v>16</v>
          </cell>
          <cell r="U1">
            <v>17</v>
          </cell>
          <cell r="V1">
            <v>18</v>
          </cell>
          <cell r="W1">
            <v>20</v>
          </cell>
          <cell r="X1">
            <v>30</v>
          </cell>
          <cell r="Y1">
            <v>40</v>
          </cell>
          <cell r="Z1"/>
        </row>
        <row r="2">
          <cell r="R2">
            <v>1</v>
          </cell>
          <cell r="S2">
            <v>2</v>
          </cell>
          <cell r="T2">
            <v>3</v>
          </cell>
          <cell r="U2">
            <v>4</v>
          </cell>
          <cell r="V2">
            <v>5</v>
          </cell>
          <cell r="W2">
            <v>6</v>
          </cell>
          <cell r="X2">
            <v>7</v>
          </cell>
          <cell r="Y2">
            <v>8</v>
          </cell>
        </row>
        <row r="3">
          <cell r="Q3">
            <v>1</v>
          </cell>
          <cell r="W3">
            <v>18</v>
          </cell>
          <cell r="X3">
            <v>22</v>
          </cell>
          <cell r="Y3">
            <v>26</v>
          </cell>
        </row>
        <row r="4">
          <cell r="Q4">
            <v>2</v>
          </cell>
          <cell r="W4">
            <v>14</v>
          </cell>
          <cell r="X4">
            <v>18</v>
          </cell>
          <cell r="Y4">
            <v>22</v>
          </cell>
        </row>
        <row r="5">
          <cell r="Q5">
            <v>3</v>
          </cell>
          <cell r="W5">
            <v>11</v>
          </cell>
          <cell r="X5">
            <v>15</v>
          </cell>
          <cell r="Y5">
            <v>19</v>
          </cell>
        </row>
        <row r="6">
          <cell r="Q6">
            <v>4</v>
          </cell>
          <cell r="W6">
            <v>9</v>
          </cell>
          <cell r="X6">
            <v>13</v>
          </cell>
          <cell r="Y6">
            <v>17</v>
          </cell>
        </row>
        <row r="7">
          <cell r="Q7">
            <v>5</v>
          </cell>
          <cell r="W7">
            <v>8</v>
          </cell>
          <cell r="X7">
            <v>12</v>
          </cell>
          <cell r="Y7">
            <v>16</v>
          </cell>
        </row>
        <row r="8">
          <cell r="Q8">
            <v>6</v>
          </cell>
          <cell r="W8">
            <v>7</v>
          </cell>
          <cell r="X8">
            <v>11</v>
          </cell>
          <cell r="Y8">
            <v>15</v>
          </cell>
        </row>
        <row r="9">
          <cell r="Q9">
            <v>7</v>
          </cell>
          <cell r="W9">
            <v>6</v>
          </cell>
          <cell r="X9">
            <v>10</v>
          </cell>
          <cell r="Y9">
            <v>14</v>
          </cell>
        </row>
        <row r="10">
          <cell r="Q10">
            <v>8</v>
          </cell>
          <cell r="W10">
            <v>5</v>
          </cell>
          <cell r="X10">
            <v>9</v>
          </cell>
          <cell r="Y10">
            <v>13</v>
          </cell>
        </row>
        <row r="11">
          <cell r="Q11" t="str">
            <v>1/2 5</v>
          </cell>
          <cell r="X11">
            <v>8</v>
          </cell>
          <cell r="Y11">
            <v>12</v>
          </cell>
        </row>
        <row r="12">
          <cell r="Q12" t="str">
            <v>1/2 6</v>
          </cell>
          <cell r="X12">
            <v>7</v>
          </cell>
          <cell r="Y12">
            <v>11</v>
          </cell>
        </row>
        <row r="13">
          <cell r="Q13" t="str">
            <v>1/2 7</v>
          </cell>
          <cell r="X13">
            <v>6</v>
          </cell>
          <cell r="Y13">
            <v>10</v>
          </cell>
        </row>
        <row r="14">
          <cell r="Q14" t="str">
            <v>1/2 8</v>
          </cell>
          <cell r="X14">
            <v>5</v>
          </cell>
          <cell r="Y14">
            <v>9</v>
          </cell>
        </row>
        <row r="15">
          <cell r="Q15" t="str">
            <v>1/4 5</v>
          </cell>
          <cell r="Y15">
            <v>8</v>
          </cell>
        </row>
        <row r="16">
          <cell r="Q16" t="str">
            <v>1/4 6</v>
          </cell>
          <cell r="Y16">
            <v>7</v>
          </cell>
        </row>
        <row r="17">
          <cell r="Q17" t="str">
            <v>1/4 7</v>
          </cell>
          <cell r="Y17">
            <v>6</v>
          </cell>
        </row>
        <row r="18">
          <cell r="Q18" t="str">
            <v>1/4 8</v>
          </cell>
          <cell r="Y18">
            <v>5</v>
          </cell>
        </row>
        <row r="19">
          <cell r="Q19" t="str">
            <v>M 1</v>
          </cell>
          <cell r="R19">
            <v>10</v>
          </cell>
          <cell r="S19">
            <v>11</v>
          </cell>
          <cell r="T19">
            <v>12</v>
          </cell>
          <cell r="U19">
            <v>13</v>
          </cell>
          <cell r="V19">
            <v>14</v>
          </cell>
        </row>
        <row r="20">
          <cell r="Q20" t="str">
            <v>M 2</v>
          </cell>
          <cell r="R20">
            <v>6</v>
          </cell>
          <cell r="S20">
            <v>7</v>
          </cell>
          <cell r="T20">
            <v>8</v>
          </cell>
          <cell r="U20">
            <v>9</v>
          </cell>
          <cell r="V20">
            <v>10</v>
          </cell>
        </row>
        <row r="21">
          <cell r="Q21" t="str">
            <v>M 3</v>
          </cell>
          <cell r="R21">
            <v>3</v>
          </cell>
          <cell r="S21">
            <v>4</v>
          </cell>
          <cell r="T21">
            <v>5</v>
          </cell>
          <cell r="U21">
            <v>6</v>
          </cell>
          <cell r="V21">
            <v>7</v>
          </cell>
        </row>
        <row r="22">
          <cell r="Q22" t="str">
            <v>M 4</v>
          </cell>
          <cell r="R22">
            <v>1</v>
          </cell>
          <cell r="S22">
            <v>2</v>
          </cell>
          <cell r="T22">
            <v>3</v>
          </cell>
          <cell r="U22">
            <v>4</v>
          </cell>
          <cell r="V22">
            <v>5</v>
          </cell>
          <cell r="W22">
            <v>4</v>
          </cell>
        </row>
        <row r="23">
          <cell r="Q23" t="str">
            <v>M 5</v>
          </cell>
          <cell r="S23">
            <v>1</v>
          </cell>
          <cell r="T23">
            <v>2</v>
          </cell>
          <cell r="U23">
            <v>3</v>
          </cell>
          <cell r="V23">
            <v>4</v>
          </cell>
          <cell r="W23">
            <v>4</v>
          </cell>
          <cell r="X23">
            <v>4</v>
          </cell>
          <cell r="Y23">
            <v>4</v>
          </cell>
        </row>
        <row r="24">
          <cell r="Q24" t="str">
            <v>M 6</v>
          </cell>
          <cell r="T24">
            <v>1</v>
          </cell>
          <cell r="U24">
            <v>2</v>
          </cell>
          <cell r="V24">
            <v>3</v>
          </cell>
          <cell r="W24">
            <v>3</v>
          </cell>
          <cell r="X24">
            <v>3</v>
          </cell>
          <cell r="Y24">
            <v>3</v>
          </cell>
        </row>
        <row r="25">
          <cell r="Q25" t="str">
            <v>M 7</v>
          </cell>
          <cell r="U25">
            <v>1</v>
          </cell>
          <cell r="V25">
            <v>2</v>
          </cell>
          <cell r="W25">
            <v>2</v>
          </cell>
          <cell r="X25">
            <v>2</v>
          </cell>
          <cell r="Y25">
            <v>2</v>
          </cell>
        </row>
        <row r="26">
          <cell r="Q26" t="str">
            <v>M 8</v>
          </cell>
          <cell r="V26">
            <v>1</v>
          </cell>
          <cell r="W26">
            <v>1</v>
          </cell>
          <cell r="X26">
            <v>1</v>
          </cell>
          <cell r="Y26">
            <v>1</v>
          </cell>
        </row>
        <row r="27">
          <cell r="Q27" t="str">
            <v>Abs</v>
          </cell>
          <cell r="R27">
            <v>0</v>
          </cell>
          <cell r="S27">
            <v>0</v>
          </cell>
          <cell r="T27">
            <v>0</v>
          </cell>
          <cell r="U27">
            <v>0</v>
          </cell>
          <cell r="V27">
            <v>0</v>
          </cell>
          <cell r="W27">
            <v>0</v>
          </cell>
          <cell r="X27">
            <v>0</v>
          </cell>
          <cell r="Y27">
            <v>0</v>
          </cell>
        </row>
      </sheetData>
      <sheetData sheetId="4">
        <row r="3">
          <cell r="B3" t="str">
            <v>01 - Garçons U7 &amp; Filles U7-U9</v>
          </cell>
          <cell r="C3">
            <v>13</v>
          </cell>
          <cell r="D3">
            <v>2</v>
          </cell>
          <cell r="E3">
            <v>2</v>
          </cell>
          <cell r="F3">
            <v>1</v>
          </cell>
          <cell r="G3">
            <v>2</v>
          </cell>
          <cell r="H3">
            <v>0</v>
          </cell>
          <cell r="I3">
            <v>400</v>
          </cell>
          <cell r="J3" t="str">
            <v/>
          </cell>
          <cell r="K3" t="str">
            <v/>
          </cell>
          <cell r="L3">
            <v>0</v>
          </cell>
          <cell r="M3">
            <v>200</v>
          </cell>
          <cell r="N3" t="str">
            <v/>
          </cell>
          <cell r="O3" t="str">
            <v/>
          </cell>
          <cell r="P3">
            <v>1</v>
          </cell>
          <cell r="Q3">
            <v>101</v>
          </cell>
          <cell r="R3">
            <v>101</v>
          </cell>
          <cell r="S3">
            <v>101</v>
          </cell>
          <cell r="U3">
            <v>2</v>
          </cell>
          <cell r="V3">
            <v>20</v>
          </cell>
        </row>
        <row r="4">
          <cell r="B4" t="str">
            <v>02 - Garçons U9 &amp; Filles U11</v>
          </cell>
          <cell r="C4">
            <v>32</v>
          </cell>
          <cell r="D4">
            <v>4</v>
          </cell>
          <cell r="E4">
            <v>6</v>
          </cell>
          <cell r="F4">
            <v>3</v>
          </cell>
          <cell r="G4">
            <v>6</v>
          </cell>
          <cell r="H4">
            <v>0</v>
          </cell>
          <cell r="I4">
            <v>400</v>
          </cell>
          <cell r="J4" t="str">
            <v/>
          </cell>
          <cell r="K4" t="str">
            <v/>
          </cell>
          <cell r="L4">
            <v>2</v>
          </cell>
          <cell r="M4">
            <v>202</v>
          </cell>
          <cell r="N4">
            <v>201</v>
          </cell>
          <cell r="O4">
            <v>202</v>
          </cell>
          <cell r="P4">
            <v>1</v>
          </cell>
          <cell r="Q4">
            <v>102</v>
          </cell>
          <cell r="R4">
            <v>102</v>
          </cell>
          <cell r="S4">
            <v>102</v>
          </cell>
          <cell r="U4">
            <v>3</v>
          </cell>
          <cell r="V4">
            <v>30</v>
          </cell>
        </row>
        <row r="5">
          <cell r="B5" t="str">
            <v>03 - Garçons U11 &amp; Filles U13</v>
          </cell>
          <cell r="C5">
            <v>26</v>
          </cell>
          <cell r="D5">
            <v>4</v>
          </cell>
          <cell r="E5">
            <v>10</v>
          </cell>
          <cell r="F5">
            <v>7</v>
          </cell>
          <cell r="G5">
            <v>10</v>
          </cell>
          <cell r="H5">
            <v>0</v>
          </cell>
          <cell r="I5">
            <v>400</v>
          </cell>
          <cell r="J5" t="str">
            <v/>
          </cell>
          <cell r="K5" t="str">
            <v/>
          </cell>
          <cell r="L5">
            <v>2</v>
          </cell>
          <cell r="M5">
            <v>204</v>
          </cell>
          <cell r="N5">
            <v>203</v>
          </cell>
          <cell r="O5">
            <v>204</v>
          </cell>
          <cell r="P5">
            <v>1</v>
          </cell>
          <cell r="Q5">
            <v>103</v>
          </cell>
          <cell r="R5">
            <v>103</v>
          </cell>
          <cell r="S5">
            <v>103</v>
          </cell>
          <cell r="U5">
            <v>3</v>
          </cell>
          <cell r="V5">
            <v>30</v>
          </cell>
        </row>
        <row r="6">
          <cell r="B6" t="str">
            <v>04 - Novices Garçons U13 &amp; Filles U15</v>
          </cell>
          <cell r="C6">
            <v>29</v>
          </cell>
          <cell r="D6">
            <v>4</v>
          </cell>
          <cell r="E6">
            <v>14</v>
          </cell>
          <cell r="F6">
            <v>11</v>
          </cell>
          <cell r="G6">
            <v>14</v>
          </cell>
          <cell r="H6">
            <v>0</v>
          </cell>
          <cell r="I6">
            <v>400</v>
          </cell>
          <cell r="J6" t="str">
            <v/>
          </cell>
          <cell r="K6" t="str">
            <v/>
          </cell>
          <cell r="L6">
            <v>2</v>
          </cell>
          <cell r="M6">
            <v>206</v>
          </cell>
          <cell r="N6">
            <v>205</v>
          </cell>
          <cell r="O6">
            <v>206</v>
          </cell>
          <cell r="P6">
            <v>1</v>
          </cell>
          <cell r="Q6">
            <v>104</v>
          </cell>
          <cell r="R6">
            <v>104</v>
          </cell>
          <cell r="S6">
            <v>104</v>
          </cell>
          <cell r="U6">
            <v>3</v>
          </cell>
          <cell r="V6">
            <v>30</v>
          </cell>
        </row>
        <row r="7">
          <cell r="B7" t="str">
            <v>05 - Novices Garçons U15 &amp; Filles 15+</v>
          </cell>
          <cell r="C7">
            <v>17</v>
          </cell>
          <cell r="D7">
            <v>3</v>
          </cell>
          <cell r="E7">
            <v>17</v>
          </cell>
          <cell r="F7">
            <v>15</v>
          </cell>
          <cell r="G7">
            <v>17</v>
          </cell>
          <cell r="H7">
            <v>0</v>
          </cell>
          <cell r="I7">
            <v>400</v>
          </cell>
          <cell r="J7" t="str">
            <v/>
          </cell>
          <cell r="K7" t="str">
            <v/>
          </cell>
          <cell r="L7">
            <v>2</v>
          </cell>
          <cell r="M7">
            <v>208</v>
          </cell>
          <cell r="N7">
            <v>207</v>
          </cell>
          <cell r="O7">
            <v>208</v>
          </cell>
          <cell r="P7">
            <v>1</v>
          </cell>
          <cell r="Q7">
            <v>105</v>
          </cell>
          <cell r="R7">
            <v>105</v>
          </cell>
          <cell r="S7">
            <v>105</v>
          </cell>
          <cell r="U7">
            <v>3</v>
          </cell>
          <cell r="V7">
            <v>30</v>
          </cell>
        </row>
        <row r="8">
          <cell r="B8" t="str">
            <v>06 - Novices Garçons 15+</v>
          </cell>
          <cell r="C8">
            <v>15</v>
          </cell>
          <cell r="D8">
            <v>2</v>
          </cell>
          <cell r="E8">
            <v>19</v>
          </cell>
          <cell r="F8">
            <v>18</v>
          </cell>
          <cell r="G8">
            <v>19</v>
          </cell>
          <cell r="H8">
            <v>0</v>
          </cell>
          <cell r="I8">
            <v>400</v>
          </cell>
          <cell r="J8" t="str">
            <v/>
          </cell>
          <cell r="K8" t="str">
            <v/>
          </cell>
          <cell r="L8">
            <v>0</v>
          </cell>
          <cell r="M8">
            <v>208</v>
          </cell>
          <cell r="N8" t="str">
            <v/>
          </cell>
          <cell r="O8" t="str">
            <v/>
          </cell>
          <cell r="P8">
            <v>1</v>
          </cell>
          <cell r="Q8">
            <v>106</v>
          </cell>
          <cell r="R8">
            <v>106</v>
          </cell>
          <cell r="S8">
            <v>106</v>
          </cell>
          <cell r="U8">
            <v>2</v>
          </cell>
          <cell r="V8">
            <v>20</v>
          </cell>
        </row>
        <row r="9">
          <cell r="B9" t="str">
            <v>07 - Intermédiaires Garçons 15+</v>
          </cell>
          <cell r="C9">
            <v>19</v>
          </cell>
          <cell r="D9">
            <v>3</v>
          </cell>
          <cell r="E9">
            <v>22</v>
          </cell>
          <cell r="F9">
            <v>20</v>
          </cell>
          <cell r="G9">
            <v>22</v>
          </cell>
          <cell r="H9">
            <v>0</v>
          </cell>
          <cell r="I9">
            <v>400</v>
          </cell>
          <cell r="J9" t="str">
            <v/>
          </cell>
          <cell r="K9" t="str">
            <v/>
          </cell>
          <cell r="L9">
            <v>2</v>
          </cell>
          <cell r="M9">
            <v>210</v>
          </cell>
          <cell r="N9">
            <v>209</v>
          </cell>
          <cell r="O9">
            <v>210</v>
          </cell>
          <cell r="P9">
            <v>1</v>
          </cell>
          <cell r="Q9">
            <v>107</v>
          </cell>
          <cell r="R9">
            <v>107</v>
          </cell>
          <cell r="S9">
            <v>107</v>
          </cell>
          <cell r="U9">
            <v>3</v>
          </cell>
          <cell r="V9">
            <v>30</v>
          </cell>
        </row>
        <row r="10">
          <cell r="B10" t="str">
            <v>08 - Experts Garçons U13 &amp; Filles U15</v>
          </cell>
          <cell r="C10">
            <v>14</v>
          </cell>
          <cell r="D10">
            <v>2</v>
          </cell>
          <cell r="E10">
            <v>24</v>
          </cell>
          <cell r="F10">
            <v>23</v>
          </cell>
          <cell r="G10">
            <v>24</v>
          </cell>
          <cell r="H10">
            <v>0</v>
          </cell>
          <cell r="I10">
            <v>400</v>
          </cell>
          <cell r="J10" t="str">
            <v/>
          </cell>
          <cell r="K10" t="str">
            <v/>
          </cell>
          <cell r="L10">
            <v>0</v>
          </cell>
          <cell r="M10">
            <v>210</v>
          </cell>
          <cell r="N10" t="str">
            <v/>
          </cell>
          <cell r="O10" t="str">
            <v/>
          </cell>
          <cell r="P10">
            <v>1</v>
          </cell>
          <cell r="Q10">
            <v>108</v>
          </cell>
          <cell r="R10">
            <v>108</v>
          </cell>
          <cell r="S10">
            <v>108</v>
          </cell>
          <cell r="U10">
            <v>2</v>
          </cell>
          <cell r="V10">
            <v>20</v>
          </cell>
        </row>
        <row r="11">
          <cell r="B11" t="str">
            <v>09 - Experts Garçons U15 &amp; Filles 15+</v>
          </cell>
          <cell r="C11">
            <v>14</v>
          </cell>
          <cell r="D11">
            <v>2</v>
          </cell>
          <cell r="E11">
            <v>26</v>
          </cell>
          <cell r="F11">
            <v>25</v>
          </cell>
          <cell r="G11">
            <v>26</v>
          </cell>
          <cell r="H11">
            <v>0</v>
          </cell>
          <cell r="I11">
            <v>400</v>
          </cell>
          <cell r="J11" t="str">
            <v/>
          </cell>
          <cell r="K11" t="str">
            <v/>
          </cell>
          <cell r="L11">
            <v>0</v>
          </cell>
          <cell r="M11">
            <v>210</v>
          </cell>
          <cell r="N11" t="str">
            <v/>
          </cell>
          <cell r="O11" t="str">
            <v/>
          </cell>
          <cell r="P11">
            <v>1</v>
          </cell>
          <cell r="Q11">
            <v>109</v>
          </cell>
          <cell r="R11">
            <v>109</v>
          </cell>
          <cell r="S11">
            <v>109</v>
          </cell>
          <cell r="U11">
            <v>2</v>
          </cell>
          <cell r="V11">
            <v>20</v>
          </cell>
        </row>
        <row r="12">
          <cell r="B12" t="str">
            <v>10 - Experts Garçons 15+</v>
          </cell>
          <cell r="C12">
            <v>29</v>
          </cell>
          <cell r="D12">
            <v>4</v>
          </cell>
          <cell r="E12">
            <v>30</v>
          </cell>
          <cell r="F12">
            <v>27</v>
          </cell>
          <cell r="G12">
            <v>30</v>
          </cell>
          <cell r="H12">
            <v>0</v>
          </cell>
          <cell r="I12">
            <v>400</v>
          </cell>
          <cell r="J12" t="str">
            <v/>
          </cell>
          <cell r="K12" t="str">
            <v/>
          </cell>
          <cell r="L12">
            <v>2</v>
          </cell>
          <cell r="M12">
            <v>212</v>
          </cell>
          <cell r="N12">
            <v>211</v>
          </cell>
          <cell r="O12">
            <v>212</v>
          </cell>
          <cell r="P12">
            <v>1</v>
          </cell>
          <cell r="Q12">
            <v>110</v>
          </cell>
          <cell r="R12">
            <v>110</v>
          </cell>
          <cell r="S12">
            <v>110</v>
          </cell>
          <cell r="U12">
            <v>3</v>
          </cell>
          <cell r="V12">
            <v>30</v>
          </cell>
        </row>
        <row r="13">
          <cell r="B13"/>
          <cell r="C13">
            <v>0</v>
          </cell>
          <cell r="D13">
            <v>0</v>
          </cell>
          <cell r="E13">
            <v>30</v>
          </cell>
          <cell r="F13" t="str">
            <v/>
          </cell>
          <cell r="G13" t="str">
            <v/>
          </cell>
          <cell r="H13">
            <v>0</v>
          </cell>
          <cell r="I13">
            <v>400</v>
          </cell>
          <cell r="J13" t="str">
            <v/>
          </cell>
          <cell r="K13" t="str">
            <v/>
          </cell>
          <cell r="L13">
            <v>0</v>
          </cell>
          <cell r="M13">
            <v>212</v>
          </cell>
          <cell r="N13" t="str">
            <v/>
          </cell>
          <cell r="O13" t="str">
            <v/>
          </cell>
          <cell r="P13">
            <v>0</v>
          </cell>
          <cell r="Q13">
            <v>110</v>
          </cell>
          <cell r="R13" t="str">
            <v/>
          </cell>
          <cell r="S13" t="str">
            <v/>
          </cell>
          <cell r="U13">
            <v>0</v>
          </cell>
          <cell r="V13">
            <v>0</v>
          </cell>
        </row>
        <row r="14">
          <cell r="B14"/>
          <cell r="C14">
            <v>0</v>
          </cell>
          <cell r="D14">
            <v>0</v>
          </cell>
          <cell r="E14">
            <v>30</v>
          </cell>
          <cell r="F14" t="str">
            <v/>
          </cell>
          <cell r="G14" t="str">
            <v/>
          </cell>
          <cell r="H14">
            <v>0</v>
          </cell>
          <cell r="I14">
            <v>400</v>
          </cell>
          <cell r="J14" t="str">
            <v/>
          </cell>
          <cell r="K14" t="str">
            <v/>
          </cell>
          <cell r="L14">
            <v>0</v>
          </cell>
          <cell r="M14">
            <v>212</v>
          </cell>
          <cell r="N14" t="str">
            <v/>
          </cell>
          <cell r="O14" t="str">
            <v/>
          </cell>
          <cell r="P14">
            <v>0</v>
          </cell>
          <cell r="Q14">
            <v>110</v>
          </cell>
          <cell r="R14" t="str">
            <v/>
          </cell>
          <cell r="S14" t="str">
            <v/>
          </cell>
          <cell r="U14">
            <v>0</v>
          </cell>
          <cell r="V14">
            <v>0</v>
          </cell>
        </row>
        <row r="15">
          <cell r="B15"/>
          <cell r="C15">
            <v>0</v>
          </cell>
          <cell r="D15">
            <v>0</v>
          </cell>
          <cell r="E15">
            <v>30</v>
          </cell>
          <cell r="F15" t="str">
            <v/>
          </cell>
          <cell r="G15" t="str">
            <v/>
          </cell>
          <cell r="H15">
            <v>0</v>
          </cell>
          <cell r="I15">
            <v>400</v>
          </cell>
          <cell r="J15" t="str">
            <v/>
          </cell>
          <cell r="K15" t="str">
            <v/>
          </cell>
          <cell r="L15">
            <v>0</v>
          </cell>
          <cell r="M15">
            <v>212</v>
          </cell>
          <cell r="N15" t="str">
            <v/>
          </cell>
          <cell r="O15" t="str">
            <v/>
          </cell>
          <cell r="P15">
            <v>0</v>
          </cell>
          <cell r="Q15">
            <v>110</v>
          </cell>
          <cell r="R15" t="str">
            <v/>
          </cell>
          <cell r="S15" t="str">
            <v/>
          </cell>
          <cell r="U15">
            <v>0</v>
          </cell>
          <cell r="V15">
            <v>0</v>
          </cell>
        </row>
        <row r="16">
          <cell r="B16"/>
          <cell r="C16">
            <v>0</v>
          </cell>
          <cell r="D16">
            <v>0</v>
          </cell>
          <cell r="E16">
            <v>30</v>
          </cell>
          <cell r="F16" t="str">
            <v/>
          </cell>
          <cell r="G16" t="str">
            <v/>
          </cell>
          <cell r="H16">
            <v>0</v>
          </cell>
          <cell r="I16">
            <v>400</v>
          </cell>
          <cell r="J16" t="str">
            <v/>
          </cell>
          <cell r="K16" t="str">
            <v/>
          </cell>
          <cell r="L16">
            <v>0</v>
          </cell>
          <cell r="M16">
            <v>212</v>
          </cell>
          <cell r="N16" t="str">
            <v/>
          </cell>
          <cell r="O16" t="str">
            <v/>
          </cell>
          <cell r="P16">
            <v>0</v>
          </cell>
          <cell r="Q16">
            <v>110</v>
          </cell>
          <cell r="R16" t="str">
            <v/>
          </cell>
          <cell r="S16" t="str">
            <v/>
          </cell>
          <cell r="U16">
            <v>0</v>
          </cell>
          <cell r="V16">
            <v>0</v>
          </cell>
        </row>
        <row r="17">
          <cell r="B17"/>
          <cell r="C17">
            <v>0</v>
          </cell>
          <cell r="D17">
            <v>0</v>
          </cell>
          <cell r="E17">
            <v>30</v>
          </cell>
          <cell r="F17" t="str">
            <v/>
          </cell>
          <cell r="G17" t="str">
            <v/>
          </cell>
          <cell r="H17">
            <v>0</v>
          </cell>
          <cell r="I17">
            <v>400</v>
          </cell>
          <cell r="J17" t="str">
            <v/>
          </cell>
          <cell r="K17" t="str">
            <v/>
          </cell>
          <cell r="L17">
            <v>0</v>
          </cell>
          <cell r="M17">
            <v>212</v>
          </cell>
          <cell r="N17" t="str">
            <v/>
          </cell>
          <cell r="O17" t="str">
            <v/>
          </cell>
          <cell r="P17">
            <v>0</v>
          </cell>
          <cell r="Q17">
            <v>110</v>
          </cell>
          <cell r="R17" t="str">
            <v/>
          </cell>
          <cell r="S17" t="str">
            <v/>
          </cell>
          <cell r="U17">
            <v>0</v>
          </cell>
          <cell r="V17">
            <v>0</v>
          </cell>
        </row>
        <row r="18">
          <cell r="B18"/>
          <cell r="C18">
            <v>0</v>
          </cell>
          <cell r="D18">
            <v>0</v>
          </cell>
          <cell r="E18">
            <v>30</v>
          </cell>
          <cell r="F18" t="str">
            <v/>
          </cell>
          <cell r="G18" t="str">
            <v/>
          </cell>
          <cell r="H18">
            <v>0</v>
          </cell>
          <cell r="I18">
            <v>400</v>
          </cell>
          <cell r="J18" t="str">
            <v/>
          </cell>
          <cell r="K18" t="str">
            <v/>
          </cell>
          <cell r="L18">
            <v>0</v>
          </cell>
          <cell r="M18">
            <v>212</v>
          </cell>
          <cell r="N18" t="str">
            <v/>
          </cell>
          <cell r="O18" t="str">
            <v/>
          </cell>
          <cell r="P18">
            <v>0</v>
          </cell>
          <cell r="Q18">
            <v>110</v>
          </cell>
          <cell r="R18" t="str">
            <v/>
          </cell>
          <cell r="S18" t="str">
            <v/>
          </cell>
          <cell r="U18">
            <v>0</v>
          </cell>
          <cell r="V18">
            <v>0</v>
          </cell>
        </row>
        <row r="19">
          <cell r="B19"/>
          <cell r="C19">
            <v>0</v>
          </cell>
          <cell r="D19">
            <v>0</v>
          </cell>
          <cell r="E19">
            <v>30</v>
          </cell>
          <cell r="F19" t="str">
            <v/>
          </cell>
          <cell r="G19" t="str">
            <v/>
          </cell>
          <cell r="H19">
            <v>0</v>
          </cell>
          <cell r="I19">
            <v>400</v>
          </cell>
          <cell r="J19" t="str">
            <v/>
          </cell>
          <cell r="K19" t="str">
            <v/>
          </cell>
          <cell r="L19">
            <v>0</v>
          </cell>
          <cell r="M19">
            <v>212</v>
          </cell>
          <cell r="N19" t="str">
            <v/>
          </cell>
          <cell r="O19" t="str">
            <v/>
          </cell>
          <cell r="P19">
            <v>0</v>
          </cell>
          <cell r="Q19">
            <v>110</v>
          </cell>
          <cell r="R19" t="str">
            <v/>
          </cell>
          <cell r="S19" t="str">
            <v/>
          </cell>
          <cell r="U19">
            <v>0</v>
          </cell>
          <cell r="V19">
            <v>0</v>
          </cell>
        </row>
        <row r="20">
          <cell r="B20"/>
          <cell r="C20">
            <v>0</v>
          </cell>
          <cell r="D20">
            <v>0</v>
          </cell>
          <cell r="E20">
            <v>30</v>
          </cell>
          <cell r="F20" t="str">
            <v/>
          </cell>
          <cell r="G20" t="str">
            <v/>
          </cell>
          <cell r="H20">
            <v>0</v>
          </cell>
          <cell r="I20">
            <v>400</v>
          </cell>
          <cell r="J20" t="str">
            <v/>
          </cell>
          <cell r="K20" t="str">
            <v/>
          </cell>
          <cell r="L20">
            <v>0</v>
          </cell>
          <cell r="M20">
            <v>212</v>
          </cell>
          <cell r="N20" t="str">
            <v/>
          </cell>
          <cell r="O20" t="str">
            <v/>
          </cell>
          <cell r="P20">
            <v>0</v>
          </cell>
          <cell r="Q20">
            <v>110</v>
          </cell>
          <cell r="R20" t="str">
            <v/>
          </cell>
          <cell r="S20" t="str">
            <v/>
          </cell>
          <cell r="U20">
            <v>0</v>
          </cell>
          <cell r="V20">
            <v>0</v>
          </cell>
        </row>
        <row r="21">
          <cell r="B21"/>
          <cell r="C21">
            <v>0</v>
          </cell>
          <cell r="D21">
            <v>0</v>
          </cell>
          <cell r="E21">
            <v>30</v>
          </cell>
          <cell r="F21" t="str">
            <v/>
          </cell>
          <cell r="G21" t="str">
            <v/>
          </cell>
          <cell r="H21">
            <v>0</v>
          </cell>
          <cell r="I21">
            <v>400</v>
          </cell>
          <cell r="J21" t="str">
            <v/>
          </cell>
          <cell r="K21" t="str">
            <v/>
          </cell>
          <cell r="L21">
            <v>0</v>
          </cell>
          <cell r="M21">
            <v>212</v>
          </cell>
          <cell r="N21" t="str">
            <v/>
          </cell>
          <cell r="O21" t="str">
            <v/>
          </cell>
          <cell r="P21">
            <v>0</v>
          </cell>
          <cell r="Q21">
            <v>110</v>
          </cell>
          <cell r="R21" t="str">
            <v/>
          </cell>
          <cell r="S21" t="str">
            <v/>
          </cell>
          <cell r="U21">
            <v>0</v>
          </cell>
          <cell r="V21">
            <v>0</v>
          </cell>
        </row>
        <row r="22">
          <cell r="B22"/>
          <cell r="C22">
            <v>0</v>
          </cell>
          <cell r="D22">
            <v>0</v>
          </cell>
          <cell r="E22">
            <v>30</v>
          </cell>
          <cell r="F22" t="str">
            <v/>
          </cell>
          <cell r="G22" t="str">
            <v/>
          </cell>
          <cell r="H22">
            <v>0</v>
          </cell>
          <cell r="I22">
            <v>400</v>
          </cell>
          <cell r="J22" t="str">
            <v/>
          </cell>
          <cell r="K22" t="str">
            <v/>
          </cell>
          <cell r="L22">
            <v>0</v>
          </cell>
          <cell r="M22">
            <v>212</v>
          </cell>
          <cell r="N22" t="str">
            <v/>
          </cell>
          <cell r="O22" t="str">
            <v/>
          </cell>
          <cell r="P22">
            <v>0</v>
          </cell>
          <cell r="Q22">
            <v>110</v>
          </cell>
          <cell r="R22" t="str">
            <v/>
          </cell>
          <cell r="S22" t="str">
            <v/>
          </cell>
          <cell r="U22">
            <v>0</v>
          </cell>
          <cell r="V22">
            <v>0</v>
          </cell>
        </row>
        <row r="23">
          <cell r="B23"/>
          <cell r="C23">
            <v>0</v>
          </cell>
          <cell r="D23">
            <v>0</v>
          </cell>
          <cell r="E23">
            <v>30</v>
          </cell>
          <cell r="F23" t="str">
            <v/>
          </cell>
          <cell r="G23" t="str">
            <v/>
          </cell>
          <cell r="H23">
            <v>0</v>
          </cell>
          <cell r="I23">
            <v>400</v>
          </cell>
          <cell r="J23" t="str">
            <v/>
          </cell>
          <cell r="K23" t="str">
            <v/>
          </cell>
          <cell r="L23">
            <v>0</v>
          </cell>
          <cell r="M23">
            <v>212</v>
          </cell>
          <cell r="N23" t="str">
            <v/>
          </cell>
          <cell r="O23" t="str">
            <v/>
          </cell>
          <cell r="P23">
            <v>0</v>
          </cell>
          <cell r="Q23">
            <v>110</v>
          </cell>
          <cell r="R23" t="str">
            <v/>
          </cell>
          <cell r="S23" t="str">
            <v/>
          </cell>
          <cell r="U23">
            <v>0</v>
          </cell>
          <cell r="V23">
            <v>0</v>
          </cell>
        </row>
        <row r="24">
          <cell r="B24"/>
          <cell r="C24">
            <v>0</v>
          </cell>
          <cell r="D24">
            <v>0</v>
          </cell>
          <cell r="E24">
            <v>30</v>
          </cell>
          <cell r="F24" t="str">
            <v/>
          </cell>
          <cell r="G24" t="str">
            <v/>
          </cell>
          <cell r="H24">
            <v>0</v>
          </cell>
          <cell r="I24">
            <v>400</v>
          </cell>
          <cell r="J24" t="str">
            <v/>
          </cell>
          <cell r="K24" t="str">
            <v/>
          </cell>
          <cell r="L24">
            <v>0</v>
          </cell>
          <cell r="M24">
            <v>212</v>
          </cell>
          <cell r="N24" t="str">
            <v/>
          </cell>
          <cell r="O24" t="str">
            <v/>
          </cell>
          <cell r="P24">
            <v>0</v>
          </cell>
          <cell r="Q24">
            <v>110</v>
          </cell>
          <cell r="R24" t="str">
            <v/>
          </cell>
          <cell r="S24" t="str">
            <v/>
          </cell>
          <cell r="U24">
            <v>0</v>
          </cell>
          <cell r="V24">
            <v>0</v>
          </cell>
        </row>
        <row r="25">
          <cell r="B25"/>
          <cell r="C25">
            <v>0</v>
          </cell>
          <cell r="D25">
            <v>0</v>
          </cell>
          <cell r="E25">
            <v>30</v>
          </cell>
          <cell r="F25" t="str">
            <v/>
          </cell>
          <cell r="G25" t="str">
            <v/>
          </cell>
          <cell r="H25">
            <v>0</v>
          </cell>
          <cell r="I25">
            <v>400</v>
          </cell>
          <cell r="J25" t="str">
            <v/>
          </cell>
          <cell r="K25" t="str">
            <v/>
          </cell>
          <cell r="L25">
            <v>0</v>
          </cell>
          <cell r="M25">
            <v>212</v>
          </cell>
          <cell r="N25" t="str">
            <v/>
          </cell>
          <cell r="O25" t="str">
            <v/>
          </cell>
          <cell r="P25">
            <v>0</v>
          </cell>
          <cell r="Q25">
            <v>110</v>
          </cell>
          <cell r="R25" t="str">
            <v/>
          </cell>
          <cell r="S25" t="str">
            <v/>
          </cell>
          <cell r="U25">
            <v>0</v>
          </cell>
          <cell r="V25">
            <v>0</v>
          </cell>
        </row>
        <row r="26">
          <cell r="B26"/>
          <cell r="C26">
            <v>0</v>
          </cell>
          <cell r="D26">
            <v>0</v>
          </cell>
          <cell r="E26">
            <v>30</v>
          </cell>
          <cell r="F26" t="str">
            <v/>
          </cell>
          <cell r="G26" t="str">
            <v/>
          </cell>
          <cell r="H26">
            <v>0</v>
          </cell>
          <cell r="I26">
            <v>400</v>
          </cell>
          <cell r="J26" t="str">
            <v/>
          </cell>
          <cell r="K26" t="str">
            <v/>
          </cell>
          <cell r="L26">
            <v>0</v>
          </cell>
          <cell r="M26">
            <v>212</v>
          </cell>
          <cell r="N26" t="str">
            <v/>
          </cell>
          <cell r="O26" t="str">
            <v/>
          </cell>
          <cell r="P26">
            <v>0</v>
          </cell>
          <cell r="Q26">
            <v>110</v>
          </cell>
          <cell r="R26" t="str">
            <v/>
          </cell>
          <cell r="S26" t="str">
            <v/>
          </cell>
          <cell r="U26">
            <v>0</v>
          </cell>
          <cell r="V26">
            <v>0</v>
          </cell>
        </row>
        <row r="27">
          <cell r="B27"/>
          <cell r="C27">
            <v>0</v>
          </cell>
          <cell r="D27">
            <v>0</v>
          </cell>
          <cell r="E27">
            <v>30</v>
          </cell>
          <cell r="F27" t="str">
            <v/>
          </cell>
          <cell r="G27" t="str">
            <v/>
          </cell>
          <cell r="H27">
            <v>0</v>
          </cell>
          <cell r="I27">
            <v>400</v>
          </cell>
          <cell r="J27" t="str">
            <v/>
          </cell>
          <cell r="K27" t="str">
            <v/>
          </cell>
          <cell r="L27">
            <v>0</v>
          </cell>
          <cell r="M27">
            <v>212</v>
          </cell>
          <cell r="N27" t="str">
            <v/>
          </cell>
          <cell r="O27" t="str">
            <v/>
          </cell>
          <cell r="P27">
            <v>0</v>
          </cell>
          <cell r="Q27">
            <v>110</v>
          </cell>
          <cell r="R27" t="str">
            <v/>
          </cell>
          <cell r="S27" t="str">
            <v/>
          </cell>
          <cell r="U27">
            <v>0</v>
          </cell>
          <cell r="V27">
            <v>0</v>
          </cell>
        </row>
        <row r="28">
          <cell r="B28"/>
          <cell r="C28">
            <v>0</v>
          </cell>
          <cell r="D28">
            <v>0</v>
          </cell>
          <cell r="E28">
            <v>30</v>
          </cell>
          <cell r="F28" t="str">
            <v/>
          </cell>
          <cell r="G28" t="str">
            <v/>
          </cell>
          <cell r="H28">
            <v>0</v>
          </cell>
          <cell r="I28">
            <v>400</v>
          </cell>
          <cell r="J28" t="str">
            <v/>
          </cell>
          <cell r="K28" t="str">
            <v/>
          </cell>
          <cell r="L28">
            <v>0</v>
          </cell>
          <cell r="M28">
            <v>212</v>
          </cell>
          <cell r="N28" t="str">
            <v/>
          </cell>
          <cell r="O28" t="str">
            <v/>
          </cell>
          <cell r="P28">
            <v>0</v>
          </cell>
          <cell r="Q28">
            <v>110</v>
          </cell>
          <cell r="R28" t="str">
            <v/>
          </cell>
          <cell r="S28" t="str">
            <v/>
          </cell>
          <cell r="U28">
            <v>0</v>
          </cell>
          <cell r="V28">
            <v>0</v>
          </cell>
        </row>
        <row r="29">
          <cell r="B29"/>
          <cell r="C29"/>
          <cell r="D29"/>
          <cell r="E29"/>
          <cell r="F29"/>
          <cell r="G29"/>
          <cell r="H29"/>
          <cell r="I29"/>
          <cell r="J29"/>
          <cell r="K29"/>
          <cell r="L29"/>
          <cell r="M29"/>
          <cell r="N29"/>
          <cell r="O29"/>
          <cell r="P29"/>
          <cell r="Q29"/>
          <cell r="R29"/>
          <cell r="S29"/>
        </row>
      </sheetData>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eau de bord"/>
      <sheetName val="Race"/>
      <sheetName val="ticket"/>
      <sheetName val="base"/>
      <sheetName val="Film"/>
      <sheetName val="ModOp"/>
      <sheetName val="Résultats"/>
    </sheetNames>
    <sheetDataSet>
      <sheetData sheetId="0"/>
      <sheetData sheetId="1"/>
      <sheetData sheetId="2"/>
      <sheetData sheetId="3">
        <row r="1">
          <cell r="R1">
            <v>14</v>
          </cell>
          <cell r="S1">
            <v>15</v>
          </cell>
          <cell r="T1">
            <v>16</v>
          </cell>
          <cell r="U1">
            <v>17</v>
          </cell>
          <cell r="V1">
            <v>18</v>
          </cell>
          <cell r="W1">
            <v>20</v>
          </cell>
          <cell r="X1">
            <v>30</v>
          </cell>
          <cell r="Y1">
            <v>40</v>
          </cell>
          <cell r="Z1"/>
        </row>
        <row r="2">
          <cell r="R2">
            <v>1</v>
          </cell>
          <cell r="S2">
            <v>2</v>
          </cell>
          <cell r="T2">
            <v>3</v>
          </cell>
          <cell r="U2">
            <v>4</v>
          </cell>
          <cell r="V2">
            <v>5</v>
          </cell>
          <cell r="W2">
            <v>6</v>
          </cell>
          <cell r="X2">
            <v>7</v>
          </cell>
          <cell r="Y2">
            <v>8</v>
          </cell>
        </row>
        <row r="3">
          <cell r="Q3">
            <v>1</v>
          </cell>
          <cell r="W3">
            <v>18</v>
          </cell>
          <cell r="X3">
            <v>22</v>
          </cell>
          <cell r="Y3">
            <v>26</v>
          </cell>
        </row>
        <row r="4">
          <cell r="Q4">
            <v>2</v>
          </cell>
          <cell r="W4">
            <v>14</v>
          </cell>
          <cell r="X4">
            <v>18</v>
          </cell>
          <cell r="Y4">
            <v>22</v>
          </cell>
        </row>
        <row r="5">
          <cell r="Q5">
            <v>3</v>
          </cell>
          <cell r="W5">
            <v>11</v>
          </cell>
          <cell r="X5">
            <v>15</v>
          </cell>
          <cell r="Y5">
            <v>19</v>
          </cell>
        </row>
        <row r="6">
          <cell r="Q6">
            <v>4</v>
          </cell>
          <cell r="W6">
            <v>9</v>
          </cell>
          <cell r="X6">
            <v>13</v>
          </cell>
          <cell r="Y6">
            <v>17</v>
          </cell>
        </row>
        <row r="7">
          <cell r="Q7">
            <v>5</v>
          </cell>
          <cell r="W7">
            <v>8</v>
          </cell>
          <cell r="X7">
            <v>12</v>
          </cell>
          <cell r="Y7">
            <v>16</v>
          </cell>
        </row>
        <row r="8">
          <cell r="Q8">
            <v>6</v>
          </cell>
          <cell r="W8">
            <v>7</v>
          </cell>
          <cell r="X8">
            <v>11</v>
          </cell>
          <cell r="Y8">
            <v>15</v>
          </cell>
        </row>
        <row r="9">
          <cell r="Q9">
            <v>7</v>
          </cell>
          <cell r="W9">
            <v>6</v>
          </cell>
          <cell r="X9">
            <v>10</v>
          </cell>
          <cell r="Y9">
            <v>14</v>
          </cell>
        </row>
        <row r="10">
          <cell r="Q10">
            <v>8</v>
          </cell>
          <cell r="W10">
            <v>5</v>
          </cell>
          <cell r="X10">
            <v>9</v>
          </cell>
          <cell r="Y10">
            <v>13</v>
          </cell>
        </row>
        <row r="11">
          <cell r="Q11" t="str">
            <v>1/2 5</v>
          </cell>
          <cell r="X11">
            <v>8</v>
          </cell>
          <cell r="Y11">
            <v>12</v>
          </cell>
        </row>
        <row r="12">
          <cell r="Q12" t="str">
            <v>1/2 6</v>
          </cell>
          <cell r="X12">
            <v>7</v>
          </cell>
          <cell r="Y12">
            <v>11</v>
          </cell>
        </row>
        <row r="13">
          <cell r="Q13" t="str">
            <v>1/2 7</v>
          </cell>
          <cell r="X13">
            <v>6</v>
          </cell>
          <cell r="Y13">
            <v>10</v>
          </cell>
        </row>
        <row r="14">
          <cell r="Q14" t="str">
            <v>1/2 8</v>
          </cell>
          <cell r="X14">
            <v>5</v>
          </cell>
          <cell r="Y14">
            <v>9</v>
          </cell>
        </row>
        <row r="15">
          <cell r="Q15" t="str">
            <v>1/4 5</v>
          </cell>
          <cell r="Y15">
            <v>8</v>
          </cell>
        </row>
        <row r="16">
          <cell r="Q16" t="str">
            <v>1/4 6</v>
          </cell>
          <cell r="Y16">
            <v>7</v>
          </cell>
        </row>
        <row r="17">
          <cell r="Q17" t="str">
            <v>1/4 7</v>
          </cell>
          <cell r="Y17">
            <v>6</v>
          </cell>
        </row>
        <row r="18">
          <cell r="Q18" t="str">
            <v>1/4 8</v>
          </cell>
          <cell r="Y18">
            <v>5</v>
          </cell>
        </row>
        <row r="19">
          <cell r="Q19" t="str">
            <v>M 1</v>
          </cell>
          <cell r="R19">
            <v>10</v>
          </cell>
          <cell r="S19">
            <v>11</v>
          </cell>
          <cell r="T19">
            <v>12</v>
          </cell>
          <cell r="U19">
            <v>13</v>
          </cell>
          <cell r="V19">
            <v>14</v>
          </cell>
        </row>
        <row r="20">
          <cell r="Q20" t="str">
            <v>M 2</v>
          </cell>
          <cell r="R20">
            <v>6</v>
          </cell>
          <cell r="S20">
            <v>7</v>
          </cell>
          <cell r="T20">
            <v>8</v>
          </cell>
          <cell r="U20">
            <v>9</v>
          </cell>
          <cell r="V20">
            <v>10</v>
          </cell>
        </row>
        <row r="21">
          <cell r="Q21" t="str">
            <v>M 3</v>
          </cell>
          <cell r="R21">
            <v>3</v>
          </cell>
          <cell r="S21">
            <v>4</v>
          </cell>
          <cell r="T21">
            <v>5</v>
          </cell>
          <cell r="U21">
            <v>6</v>
          </cell>
          <cell r="V21">
            <v>7</v>
          </cell>
        </row>
        <row r="22">
          <cell r="Q22" t="str">
            <v>M 4</v>
          </cell>
          <cell r="R22">
            <v>1</v>
          </cell>
          <cell r="S22">
            <v>2</v>
          </cell>
          <cell r="T22">
            <v>3</v>
          </cell>
          <cell r="U22">
            <v>4</v>
          </cell>
          <cell r="V22">
            <v>5</v>
          </cell>
          <cell r="W22">
            <v>4</v>
          </cell>
        </row>
        <row r="23">
          <cell r="Q23" t="str">
            <v>M 5</v>
          </cell>
          <cell r="S23">
            <v>1</v>
          </cell>
          <cell r="T23">
            <v>2</v>
          </cell>
          <cell r="U23">
            <v>3</v>
          </cell>
          <cell r="V23">
            <v>4</v>
          </cell>
          <cell r="W23">
            <v>4</v>
          </cell>
          <cell r="X23">
            <v>4</v>
          </cell>
          <cell r="Y23">
            <v>4</v>
          </cell>
        </row>
        <row r="24">
          <cell r="Q24" t="str">
            <v>M 6</v>
          </cell>
          <cell r="T24">
            <v>1</v>
          </cell>
          <cell r="U24">
            <v>2</v>
          </cell>
          <cell r="V24">
            <v>3</v>
          </cell>
          <cell r="W24">
            <v>3</v>
          </cell>
          <cell r="X24">
            <v>3</v>
          </cell>
          <cell r="Y24">
            <v>3</v>
          </cell>
        </row>
        <row r="25">
          <cell r="Q25" t="str">
            <v>M 7</v>
          </cell>
          <cell r="U25">
            <v>1</v>
          </cell>
          <cell r="V25">
            <v>2</v>
          </cell>
          <cell r="W25">
            <v>2</v>
          </cell>
          <cell r="X25">
            <v>2</v>
          </cell>
          <cell r="Y25">
            <v>2</v>
          </cell>
        </row>
        <row r="26">
          <cell r="Q26" t="str">
            <v>M 8</v>
          </cell>
          <cell r="V26">
            <v>1</v>
          </cell>
          <cell r="W26">
            <v>1</v>
          </cell>
          <cell r="X26">
            <v>1</v>
          </cell>
          <cell r="Y26">
            <v>1</v>
          </cell>
        </row>
        <row r="27">
          <cell r="Q27" t="str">
            <v>Abs</v>
          </cell>
          <cell r="R27">
            <v>0</v>
          </cell>
          <cell r="S27">
            <v>0</v>
          </cell>
          <cell r="T27">
            <v>0</v>
          </cell>
          <cell r="U27">
            <v>0</v>
          </cell>
          <cell r="V27">
            <v>0</v>
          </cell>
          <cell r="W27">
            <v>0</v>
          </cell>
          <cell r="X27">
            <v>0</v>
          </cell>
          <cell r="Y27">
            <v>0</v>
          </cell>
        </row>
      </sheetData>
      <sheetData sheetId="4">
        <row r="3">
          <cell r="B3" t="str">
            <v>01 - Garçons U7 &amp; Filles U7-U9</v>
          </cell>
          <cell r="C3">
            <v>10</v>
          </cell>
          <cell r="D3">
            <v>2</v>
          </cell>
          <cell r="E3">
            <v>2</v>
          </cell>
          <cell r="F3">
            <v>1</v>
          </cell>
          <cell r="G3">
            <v>2</v>
          </cell>
          <cell r="H3">
            <v>0</v>
          </cell>
          <cell r="I3">
            <v>400</v>
          </cell>
          <cell r="J3" t="str">
            <v/>
          </cell>
          <cell r="K3" t="str">
            <v/>
          </cell>
          <cell r="L3">
            <v>0</v>
          </cell>
          <cell r="M3">
            <v>200</v>
          </cell>
          <cell r="N3" t="str">
            <v/>
          </cell>
          <cell r="O3" t="str">
            <v/>
          </cell>
          <cell r="P3">
            <v>1</v>
          </cell>
          <cell r="Q3">
            <v>101</v>
          </cell>
          <cell r="R3">
            <v>101</v>
          </cell>
          <cell r="S3">
            <v>101</v>
          </cell>
          <cell r="U3">
            <v>2</v>
          </cell>
          <cell r="V3">
            <v>20</v>
          </cell>
        </row>
        <row r="4">
          <cell r="B4" t="str">
            <v>02 - Garçons U9 &amp; Filles U11</v>
          </cell>
          <cell r="C4">
            <v>23</v>
          </cell>
          <cell r="D4">
            <v>3</v>
          </cell>
          <cell r="E4">
            <v>5</v>
          </cell>
          <cell r="F4">
            <v>3</v>
          </cell>
          <cell r="G4">
            <v>5</v>
          </cell>
          <cell r="H4">
            <v>0</v>
          </cell>
          <cell r="I4">
            <v>400</v>
          </cell>
          <cell r="J4" t="str">
            <v/>
          </cell>
          <cell r="K4" t="str">
            <v/>
          </cell>
          <cell r="L4">
            <v>2</v>
          </cell>
          <cell r="M4">
            <v>202</v>
          </cell>
          <cell r="N4">
            <v>201</v>
          </cell>
          <cell r="O4">
            <v>202</v>
          </cell>
          <cell r="P4">
            <v>1</v>
          </cell>
          <cell r="Q4">
            <v>102</v>
          </cell>
          <cell r="R4">
            <v>102</v>
          </cell>
          <cell r="S4">
            <v>102</v>
          </cell>
          <cell r="U4">
            <v>3</v>
          </cell>
          <cell r="V4">
            <v>30</v>
          </cell>
        </row>
        <row r="5">
          <cell r="B5" t="str">
            <v>03 - Garçons U11 &amp; Filles U13</v>
          </cell>
          <cell r="C5">
            <v>27</v>
          </cell>
          <cell r="D5">
            <v>4</v>
          </cell>
          <cell r="E5">
            <v>9</v>
          </cell>
          <cell r="F5">
            <v>6</v>
          </cell>
          <cell r="G5">
            <v>9</v>
          </cell>
          <cell r="H5">
            <v>0</v>
          </cell>
          <cell r="I5">
            <v>400</v>
          </cell>
          <cell r="J5" t="str">
            <v/>
          </cell>
          <cell r="K5" t="str">
            <v/>
          </cell>
          <cell r="L5">
            <v>2</v>
          </cell>
          <cell r="M5">
            <v>204</v>
          </cell>
          <cell r="N5">
            <v>203</v>
          </cell>
          <cell r="O5">
            <v>204</v>
          </cell>
          <cell r="P5">
            <v>1</v>
          </cell>
          <cell r="Q5">
            <v>103</v>
          </cell>
          <cell r="R5">
            <v>103</v>
          </cell>
          <cell r="S5">
            <v>103</v>
          </cell>
          <cell r="U5">
            <v>3</v>
          </cell>
          <cell r="V5">
            <v>30</v>
          </cell>
        </row>
        <row r="6">
          <cell r="B6" t="str">
            <v>04 - Novices Garçons U13 &amp; Filles U15</v>
          </cell>
          <cell r="C6">
            <v>25</v>
          </cell>
          <cell r="D6">
            <v>4</v>
          </cell>
          <cell r="E6">
            <v>13</v>
          </cell>
          <cell r="F6">
            <v>10</v>
          </cell>
          <cell r="G6">
            <v>13</v>
          </cell>
          <cell r="H6">
            <v>0</v>
          </cell>
          <cell r="I6">
            <v>400</v>
          </cell>
          <cell r="J6" t="str">
            <v/>
          </cell>
          <cell r="K6" t="str">
            <v/>
          </cell>
          <cell r="L6">
            <v>2</v>
          </cell>
          <cell r="M6">
            <v>206</v>
          </cell>
          <cell r="N6">
            <v>205</v>
          </cell>
          <cell r="O6">
            <v>206</v>
          </cell>
          <cell r="P6">
            <v>1</v>
          </cell>
          <cell r="Q6">
            <v>104</v>
          </cell>
          <cell r="R6">
            <v>104</v>
          </cell>
          <cell r="S6">
            <v>104</v>
          </cell>
          <cell r="U6">
            <v>3</v>
          </cell>
          <cell r="V6">
            <v>30</v>
          </cell>
        </row>
        <row r="7">
          <cell r="B7" t="str">
            <v>05 - Novices Garçons U15 &amp; Filles 15+</v>
          </cell>
          <cell r="C7">
            <v>14</v>
          </cell>
          <cell r="D7">
            <v>2</v>
          </cell>
          <cell r="E7">
            <v>15</v>
          </cell>
          <cell r="F7">
            <v>14</v>
          </cell>
          <cell r="G7">
            <v>15</v>
          </cell>
          <cell r="H7">
            <v>0</v>
          </cell>
          <cell r="I7">
            <v>400</v>
          </cell>
          <cell r="J7" t="str">
            <v/>
          </cell>
          <cell r="K7" t="str">
            <v/>
          </cell>
          <cell r="L7">
            <v>0</v>
          </cell>
          <cell r="M7">
            <v>206</v>
          </cell>
          <cell r="N7" t="str">
            <v/>
          </cell>
          <cell r="O7" t="str">
            <v/>
          </cell>
          <cell r="P7">
            <v>1</v>
          </cell>
          <cell r="Q7">
            <v>105</v>
          </cell>
          <cell r="R7">
            <v>105</v>
          </cell>
          <cell r="S7">
            <v>105</v>
          </cell>
          <cell r="U7">
            <v>2</v>
          </cell>
          <cell r="V7">
            <v>20</v>
          </cell>
        </row>
        <row r="8">
          <cell r="B8" t="str">
            <v>06 - Novices Garçons 15+</v>
          </cell>
          <cell r="C8">
            <v>9</v>
          </cell>
          <cell r="D8">
            <v>2</v>
          </cell>
          <cell r="E8">
            <v>17</v>
          </cell>
          <cell r="F8">
            <v>16</v>
          </cell>
          <cell r="G8">
            <v>17</v>
          </cell>
          <cell r="H8">
            <v>0</v>
          </cell>
          <cell r="I8">
            <v>400</v>
          </cell>
          <cell r="J8" t="str">
            <v/>
          </cell>
          <cell r="K8" t="str">
            <v/>
          </cell>
          <cell r="L8">
            <v>0</v>
          </cell>
          <cell r="M8">
            <v>206</v>
          </cell>
          <cell r="N8" t="str">
            <v/>
          </cell>
          <cell r="O8" t="str">
            <v/>
          </cell>
          <cell r="P8">
            <v>1</v>
          </cell>
          <cell r="Q8">
            <v>106</v>
          </cell>
          <cell r="R8">
            <v>106</v>
          </cell>
          <cell r="S8">
            <v>106</v>
          </cell>
          <cell r="U8">
            <v>2</v>
          </cell>
          <cell r="V8">
            <v>20</v>
          </cell>
        </row>
        <row r="9">
          <cell r="B9" t="str">
            <v>07 - Intermédiaires Garçons 15+</v>
          </cell>
          <cell r="C9">
            <v>13</v>
          </cell>
          <cell r="D9">
            <v>2</v>
          </cell>
          <cell r="E9">
            <v>19</v>
          </cell>
          <cell r="F9">
            <v>18</v>
          </cell>
          <cell r="G9">
            <v>19</v>
          </cell>
          <cell r="H9">
            <v>0</v>
          </cell>
          <cell r="I9">
            <v>400</v>
          </cell>
          <cell r="J9" t="str">
            <v/>
          </cell>
          <cell r="K9" t="str">
            <v/>
          </cell>
          <cell r="L9">
            <v>0</v>
          </cell>
          <cell r="M9">
            <v>206</v>
          </cell>
          <cell r="N9" t="str">
            <v/>
          </cell>
          <cell r="O9" t="str">
            <v/>
          </cell>
          <cell r="P9">
            <v>1</v>
          </cell>
          <cell r="Q9">
            <v>107</v>
          </cell>
          <cell r="R9">
            <v>107</v>
          </cell>
          <cell r="S9">
            <v>107</v>
          </cell>
          <cell r="U9">
            <v>2</v>
          </cell>
          <cell r="V9">
            <v>20</v>
          </cell>
        </row>
        <row r="10">
          <cell r="B10" t="str">
            <v>08 - Experts Garçons U13 &amp; Filles U15</v>
          </cell>
          <cell r="C10">
            <v>13</v>
          </cell>
          <cell r="D10">
            <v>2</v>
          </cell>
          <cell r="E10">
            <v>21</v>
          </cell>
          <cell r="F10">
            <v>20</v>
          </cell>
          <cell r="G10">
            <v>21</v>
          </cell>
          <cell r="H10">
            <v>0</v>
          </cell>
          <cell r="I10">
            <v>400</v>
          </cell>
          <cell r="J10" t="str">
            <v/>
          </cell>
          <cell r="K10" t="str">
            <v/>
          </cell>
          <cell r="L10">
            <v>0</v>
          </cell>
          <cell r="M10">
            <v>206</v>
          </cell>
          <cell r="N10" t="str">
            <v/>
          </cell>
          <cell r="O10" t="str">
            <v/>
          </cell>
          <cell r="P10">
            <v>1</v>
          </cell>
          <cell r="Q10">
            <v>108</v>
          </cell>
          <cell r="R10">
            <v>108</v>
          </cell>
          <cell r="S10">
            <v>108</v>
          </cell>
          <cell r="U10">
            <v>2</v>
          </cell>
          <cell r="V10">
            <v>20</v>
          </cell>
        </row>
        <row r="11">
          <cell r="B11" t="str">
            <v>09 - Experts Garçons U15 &amp; Filles 15+</v>
          </cell>
          <cell r="C11">
            <v>11</v>
          </cell>
          <cell r="D11">
            <v>2</v>
          </cell>
          <cell r="E11">
            <v>23</v>
          </cell>
          <cell r="F11">
            <v>22</v>
          </cell>
          <cell r="G11">
            <v>23</v>
          </cell>
          <cell r="H11">
            <v>0</v>
          </cell>
          <cell r="I11">
            <v>400</v>
          </cell>
          <cell r="J11" t="str">
            <v/>
          </cell>
          <cell r="K11" t="str">
            <v/>
          </cell>
          <cell r="L11">
            <v>0</v>
          </cell>
          <cell r="M11">
            <v>206</v>
          </cell>
          <cell r="N11" t="str">
            <v/>
          </cell>
          <cell r="O11" t="str">
            <v/>
          </cell>
          <cell r="P11">
            <v>1</v>
          </cell>
          <cell r="Q11">
            <v>109</v>
          </cell>
          <cell r="R11">
            <v>109</v>
          </cell>
          <cell r="S11">
            <v>109</v>
          </cell>
          <cell r="U11">
            <v>2</v>
          </cell>
          <cell r="V11">
            <v>20</v>
          </cell>
        </row>
        <row r="12">
          <cell r="B12" t="str">
            <v>10 - Experts Garçons 15+</v>
          </cell>
          <cell r="C12">
            <v>26</v>
          </cell>
          <cell r="D12">
            <v>4</v>
          </cell>
          <cell r="E12">
            <v>27</v>
          </cell>
          <cell r="F12">
            <v>24</v>
          </cell>
          <cell r="G12">
            <v>27</v>
          </cell>
          <cell r="H12">
            <v>0</v>
          </cell>
          <cell r="I12">
            <v>400</v>
          </cell>
          <cell r="J12" t="str">
            <v/>
          </cell>
          <cell r="K12" t="str">
            <v/>
          </cell>
          <cell r="L12">
            <v>2</v>
          </cell>
          <cell r="M12">
            <v>208</v>
          </cell>
          <cell r="N12">
            <v>207</v>
          </cell>
          <cell r="O12">
            <v>208</v>
          </cell>
          <cell r="P12">
            <v>1</v>
          </cell>
          <cell r="Q12">
            <v>110</v>
          </cell>
          <cell r="R12">
            <v>110</v>
          </cell>
          <cell r="S12">
            <v>110</v>
          </cell>
          <cell r="U12">
            <v>3</v>
          </cell>
          <cell r="V12">
            <v>30</v>
          </cell>
        </row>
        <row r="13">
          <cell r="B13"/>
          <cell r="C13">
            <v>0</v>
          </cell>
          <cell r="D13">
            <v>0</v>
          </cell>
          <cell r="E13">
            <v>27</v>
          </cell>
          <cell r="F13" t="str">
            <v/>
          </cell>
          <cell r="G13" t="str">
            <v/>
          </cell>
          <cell r="H13">
            <v>0</v>
          </cell>
          <cell r="I13">
            <v>400</v>
          </cell>
          <cell r="J13" t="str">
            <v/>
          </cell>
          <cell r="K13" t="str">
            <v/>
          </cell>
          <cell r="L13">
            <v>0</v>
          </cell>
          <cell r="M13">
            <v>208</v>
          </cell>
          <cell r="N13" t="str">
            <v/>
          </cell>
          <cell r="O13" t="str">
            <v/>
          </cell>
          <cell r="P13">
            <v>0</v>
          </cell>
          <cell r="Q13">
            <v>110</v>
          </cell>
          <cell r="R13" t="str">
            <v/>
          </cell>
          <cell r="S13" t="str">
            <v/>
          </cell>
          <cell r="U13">
            <v>0</v>
          </cell>
          <cell r="V13">
            <v>0</v>
          </cell>
        </row>
        <row r="14">
          <cell r="B14"/>
          <cell r="C14">
            <v>0</v>
          </cell>
          <cell r="D14">
            <v>0</v>
          </cell>
          <cell r="E14">
            <v>27</v>
          </cell>
          <cell r="F14" t="str">
            <v/>
          </cell>
          <cell r="G14" t="str">
            <v/>
          </cell>
          <cell r="H14">
            <v>0</v>
          </cell>
          <cell r="I14">
            <v>400</v>
          </cell>
          <cell r="J14" t="str">
            <v/>
          </cell>
          <cell r="K14" t="str">
            <v/>
          </cell>
          <cell r="L14">
            <v>0</v>
          </cell>
          <cell r="M14">
            <v>208</v>
          </cell>
          <cell r="N14" t="str">
            <v/>
          </cell>
          <cell r="O14" t="str">
            <v/>
          </cell>
          <cell r="P14">
            <v>0</v>
          </cell>
          <cell r="Q14">
            <v>110</v>
          </cell>
          <cell r="R14" t="str">
            <v/>
          </cell>
          <cell r="S14" t="str">
            <v/>
          </cell>
          <cell r="U14">
            <v>0</v>
          </cell>
          <cell r="V14">
            <v>0</v>
          </cell>
        </row>
        <row r="15">
          <cell r="B15"/>
          <cell r="C15">
            <v>0</v>
          </cell>
          <cell r="D15">
            <v>0</v>
          </cell>
          <cell r="E15">
            <v>27</v>
          </cell>
          <cell r="F15" t="str">
            <v/>
          </cell>
          <cell r="G15" t="str">
            <v/>
          </cell>
          <cell r="H15">
            <v>0</v>
          </cell>
          <cell r="I15">
            <v>400</v>
          </cell>
          <cell r="J15" t="str">
            <v/>
          </cell>
          <cell r="K15" t="str">
            <v/>
          </cell>
          <cell r="L15">
            <v>0</v>
          </cell>
          <cell r="M15">
            <v>208</v>
          </cell>
          <cell r="N15" t="str">
            <v/>
          </cell>
          <cell r="O15" t="str">
            <v/>
          </cell>
          <cell r="P15">
            <v>0</v>
          </cell>
          <cell r="Q15">
            <v>110</v>
          </cell>
          <cell r="R15" t="str">
            <v/>
          </cell>
          <cell r="S15" t="str">
            <v/>
          </cell>
          <cell r="U15">
            <v>0</v>
          </cell>
          <cell r="V15">
            <v>0</v>
          </cell>
        </row>
        <row r="16">
          <cell r="B16"/>
          <cell r="C16">
            <v>0</v>
          </cell>
          <cell r="D16">
            <v>0</v>
          </cell>
          <cell r="E16">
            <v>27</v>
          </cell>
          <cell r="F16" t="str">
            <v/>
          </cell>
          <cell r="G16" t="str">
            <v/>
          </cell>
          <cell r="H16">
            <v>0</v>
          </cell>
          <cell r="I16">
            <v>400</v>
          </cell>
          <cell r="J16" t="str">
            <v/>
          </cell>
          <cell r="K16" t="str">
            <v/>
          </cell>
          <cell r="L16">
            <v>0</v>
          </cell>
          <cell r="M16">
            <v>208</v>
          </cell>
          <cell r="N16" t="str">
            <v/>
          </cell>
          <cell r="O16" t="str">
            <v/>
          </cell>
          <cell r="P16">
            <v>0</v>
          </cell>
          <cell r="Q16">
            <v>110</v>
          </cell>
          <cell r="R16" t="str">
            <v/>
          </cell>
          <cell r="S16" t="str">
            <v/>
          </cell>
          <cell r="U16">
            <v>0</v>
          </cell>
          <cell r="V16">
            <v>0</v>
          </cell>
        </row>
        <row r="17">
          <cell r="B17"/>
          <cell r="C17">
            <v>0</v>
          </cell>
          <cell r="D17">
            <v>0</v>
          </cell>
          <cell r="E17">
            <v>27</v>
          </cell>
          <cell r="F17" t="str">
            <v/>
          </cell>
          <cell r="G17" t="str">
            <v/>
          </cell>
          <cell r="H17">
            <v>0</v>
          </cell>
          <cell r="I17">
            <v>400</v>
          </cell>
          <cell r="J17" t="str">
            <v/>
          </cell>
          <cell r="K17" t="str">
            <v/>
          </cell>
          <cell r="L17">
            <v>0</v>
          </cell>
          <cell r="M17">
            <v>208</v>
          </cell>
          <cell r="N17" t="str">
            <v/>
          </cell>
          <cell r="O17" t="str">
            <v/>
          </cell>
          <cell r="P17">
            <v>0</v>
          </cell>
          <cell r="Q17">
            <v>110</v>
          </cell>
          <cell r="R17" t="str">
            <v/>
          </cell>
          <cell r="S17" t="str">
            <v/>
          </cell>
          <cell r="U17">
            <v>0</v>
          </cell>
          <cell r="V17">
            <v>0</v>
          </cell>
        </row>
        <row r="18">
          <cell r="B18"/>
          <cell r="C18">
            <v>0</v>
          </cell>
          <cell r="D18">
            <v>0</v>
          </cell>
          <cell r="E18">
            <v>27</v>
          </cell>
          <cell r="F18" t="str">
            <v/>
          </cell>
          <cell r="G18" t="str">
            <v/>
          </cell>
          <cell r="H18">
            <v>0</v>
          </cell>
          <cell r="I18">
            <v>400</v>
          </cell>
          <cell r="J18" t="str">
            <v/>
          </cell>
          <cell r="K18" t="str">
            <v/>
          </cell>
          <cell r="L18">
            <v>0</v>
          </cell>
          <cell r="M18">
            <v>208</v>
          </cell>
          <cell r="N18" t="str">
            <v/>
          </cell>
          <cell r="O18" t="str">
            <v/>
          </cell>
          <cell r="P18">
            <v>0</v>
          </cell>
          <cell r="Q18">
            <v>110</v>
          </cell>
          <cell r="R18" t="str">
            <v/>
          </cell>
          <cell r="S18" t="str">
            <v/>
          </cell>
          <cell r="U18">
            <v>0</v>
          </cell>
          <cell r="V18">
            <v>0</v>
          </cell>
        </row>
        <row r="19">
          <cell r="B19"/>
          <cell r="C19">
            <v>0</v>
          </cell>
          <cell r="D19">
            <v>0</v>
          </cell>
          <cell r="E19">
            <v>27</v>
          </cell>
          <cell r="F19" t="str">
            <v/>
          </cell>
          <cell r="G19" t="str">
            <v/>
          </cell>
          <cell r="H19">
            <v>0</v>
          </cell>
          <cell r="I19">
            <v>400</v>
          </cell>
          <cell r="J19" t="str">
            <v/>
          </cell>
          <cell r="K19" t="str">
            <v/>
          </cell>
          <cell r="L19">
            <v>0</v>
          </cell>
          <cell r="M19">
            <v>208</v>
          </cell>
          <cell r="N19" t="str">
            <v/>
          </cell>
          <cell r="O19" t="str">
            <v/>
          </cell>
          <cell r="P19">
            <v>0</v>
          </cell>
          <cell r="Q19">
            <v>110</v>
          </cell>
          <cell r="R19" t="str">
            <v/>
          </cell>
          <cell r="S19" t="str">
            <v/>
          </cell>
          <cell r="U19">
            <v>0</v>
          </cell>
          <cell r="V19">
            <v>0</v>
          </cell>
        </row>
        <row r="20">
          <cell r="B20"/>
          <cell r="C20">
            <v>0</v>
          </cell>
          <cell r="D20">
            <v>0</v>
          </cell>
          <cell r="E20">
            <v>27</v>
          </cell>
          <cell r="F20" t="str">
            <v/>
          </cell>
          <cell r="G20" t="str">
            <v/>
          </cell>
          <cell r="H20">
            <v>0</v>
          </cell>
          <cell r="I20">
            <v>400</v>
          </cell>
          <cell r="J20" t="str">
            <v/>
          </cell>
          <cell r="K20" t="str">
            <v/>
          </cell>
          <cell r="L20">
            <v>0</v>
          </cell>
          <cell r="M20">
            <v>208</v>
          </cell>
          <cell r="N20" t="str">
            <v/>
          </cell>
          <cell r="O20" t="str">
            <v/>
          </cell>
          <cell r="P20">
            <v>0</v>
          </cell>
          <cell r="Q20">
            <v>110</v>
          </cell>
          <cell r="R20" t="str">
            <v/>
          </cell>
          <cell r="S20" t="str">
            <v/>
          </cell>
          <cell r="U20">
            <v>0</v>
          </cell>
          <cell r="V20">
            <v>0</v>
          </cell>
        </row>
        <row r="21">
          <cell r="B21"/>
          <cell r="C21">
            <v>0</v>
          </cell>
          <cell r="D21">
            <v>0</v>
          </cell>
          <cell r="E21">
            <v>27</v>
          </cell>
          <cell r="F21" t="str">
            <v/>
          </cell>
          <cell r="G21" t="str">
            <v/>
          </cell>
          <cell r="H21">
            <v>0</v>
          </cell>
          <cell r="I21">
            <v>400</v>
          </cell>
          <cell r="J21" t="str">
            <v/>
          </cell>
          <cell r="K21" t="str">
            <v/>
          </cell>
          <cell r="L21">
            <v>0</v>
          </cell>
          <cell r="M21">
            <v>208</v>
          </cell>
          <cell r="N21" t="str">
            <v/>
          </cell>
          <cell r="O21" t="str">
            <v/>
          </cell>
          <cell r="P21">
            <v>0</v>
          </cell>
          <cell r="Q21">
            <v>110</v>
          </cell>
          <cell r="R21" t="str">
            <v/>
          </cell>
          <cell r="S21" t="str">
            <v/>
          </cell>
          <cell r="U21">
            <v>0</v>
          </cell>
          <cell r="V21">
            <v>0</v>
          </cell>
        </row>
        <row r="22">
          <cell r="B22"/>
          <cell r="C22">
            <v>0</v>
          </cell>
          <cell r="D22">
            <v>0</v>
          </cell>
          <cell r="E22">
            <v>27</v>
          </cell>
          <cell r="F22" t="str">
            <v/>
          </cell>
          <cell r="G22" t="str">
            <v/>
          </cell>
          <cell r="H22">
            <v>0</v>
          </cell>
          <cell r="I22">
            <v>400</v>
          </cell>
          <cell r="J22" t="str">
            <v/>
          </cell>
          <cell r="K22" t="str">
            <v/>
          </cell>
          <cell r="L22">
            <v>0</v>
          </cell>
          <cell r="M22">
            <v>208</v>
          </cell>
          <cell r="N22" t="str">
            <v/>
          </cell>
          <cell r="O22" t="str">
            <v/>
          </cell>
          <cell r="P22">
            <v>0</v>
          </cell>
          <cell r="Q22">
            <v>110</v>
          </cell>
          <cell r="R22" t="str">
            <v/>
          </cell>
          <cell r="S22" t="str">
            <v/>
          </cell>
          <cell r="U22">
            <v>0</v>
          </cell>
          <cell r="V22">
            <v>0</v>
          </cell>
        </row>
        <row r="23">
          <cell r="B23"/>
          <cell r="C23">
            <v>0</v>
          </cell>
          <cell r="D23">
            <v>0</v>
          </cell>
          <cell r="E23">
            <v>27</v>
          </cell>
          <cell r="F23" t="str">
            <v/>
          </cell>
          <cell r="G23" t="str">
            <v/>
          </cell>
          <cell r="H23">
            <v>0</v>
          </cell>
          <cell r="I23">
            <v>400</v>
          </cell>
          <cell r="J23" t="str">
            <v/>
          </cell>
          <cell r="K23" t="str">
            <v/>
          </cell>
          <cell r="L23">
            <v>0</v>
          </cell>
          <cell r="M23">
            <v>208</v>
          </cell>
          <cell r="N23" t="str">
            <v/>
          </cell>
          <cell r="O23" t="str">
            <v/>
          </cell>
          <cell r="P23">
            <v>0</v>
          </cell>
          <cell r="Q23">
            <v>110</v>
          </cell>
          <cell r="R23" t="str">
            <v/>
          </cell>
          <cell r="S23" t="str">
            <v/>
          </cell>
          <cell r="U23">
            <v>0</v>
          </cell>
          <cell r="V23">
            <v>0</v>
          </cell>
        </row>
        <row r="24">
          <cell r="B24"/>
          <cell r="C24">
            <v>0</v>
          </cell>
          <cell r="D24">
            <v>0</v>
          </cell>
          <cell r="E24">
            <v>27</v>
          </cell>
          <cell r="F24" t="str">
            <v/>
          </cell>
          <cell r="G24" t="str">
            <v/>
          </cell>
          <cell r="H24">
            <v>0</v>
          </cell>
          <cell r="I24">
            <v>400</v>
          </cell>
          <cell r="J24" t="str">
            <v/>
          </cell>
          <cell r="K24" t="str">
            <v/>
          </cell>
          <cell r="L24">
            <v>0</v>
          </cell>
          <cell r="M24">
            <v>208</v>
          </cell>
          <cell r="N24" t="str">
            <v/>
          </cell>
          <cell r="O24" t="str">
            <v/>
          </cell>
          <cell r="P24">
            <v>0</v>
          </cell>
          <cell r="Q24">
            <v>110</v>
          </cell>
          <cell r="R24" t="str">
            <v/>
          </cell>
          <cell r="S24" t="str">
            <v/>
          </cell>
          <cell r="U24">
            <v>0</v>
          </cell>
          <cell r="V24">
            <v>0</v>
          </cell>
        </row>
        <row r="25">
          <cell r="B25"/>
          <cell r="C25">
            <v>0</v>
          </cell>
          <cell r="D25">
            <v>0</v>
          </cell>
          <cell r="E25">
            <v>27</v>
          </cell>
          <cell r="F25" t="str">
            <v/>
          </cell>
          <cell r="G25" t="str">
            <v/>
          </cell>
          <cell r="H25">
            <v>0</v>
          </cell>
          <cell r="I25">
            <v>400</v>
          </cell>
          <cell r="J25" t="str">
            <v/>
          </cell>
          <cell r="K25" t="str">
            <v/>
          </cell>
          <cell r="L25">
            <v>0</v>
          </cell>
          <cell r="M25">
            <v>208</v>
          </cell>
          <cell r="N25" t="str">
            <v/>
          </cell>
          <cell r="O25" t="str">
            <v/>
          </cell>
          <cell r="P25">
            <v>0</v>
          </cell>
          <cell r="Q25">
            <v>110</v>
          </cell>
          <cell r="R25" t="str">
            <v/>
          </cell>
          <cell r="S25" t="str">
            <v/>
          </cell>
          <cell r="U25">
            <v>0</v>
          </cell>
          <cell r="V25">
            <v>0</v>
          </cell>
        </row>
        <row r="26">
          <cell r="B26"/>
          <cell r="C26">
            <v>0</v>
          </cell>
          <cell r="D26">
            <v>0</v>
          </cell>
          <cell r="E26">
            <v>27</v>
          </cell>
          <cell r="F26" t="str">
            <v/>
          </cell>
          <cell r="G26" t="str">
            <v/>
          </cell>
          <cell r="H26">
            <v>0</v>
          </cell>
          <cell r="I26">
            <v>400</v>
          </cell>
          <cell r="J26" t="str">
            <v/>
          </cell>
          <cell r="K26" t="str">
            <v/>
          </cell>
          <cell r="L26">
            <v>0</v>
          </cell>
          <cell r="M26">
            <v>208</v>
          </cell>
          <cell r="N26" t="str">
            <v/>
          </cell>
          <cell r="O26" t="str">
            <v/>
          </cell>
          <cell r="P26">
            <v>0</v>
          </cell>
          <cell r="Q26">
            <v>110</v>
          </cell>
          <cell r="R26" t="str">
            <v/>
          </cell>
          <cell r="S26" t="str">
            <v/>
          </cell>
          <cell r="U26">
            <v>0</v>
          </cell>
          <cell r="V26">
            <v>0</v>
          </cell>
        </row>
        <row r="27">
          <cell r="B27"/>
          <cell r="C27">
            <v>0</v>
          </cell>
          <cell r="D27">
            <v>0</v>
          </cell>
          <cell r="E27">
            <v>27</v>
          </cell>
          <cell r="F27" t="str">
            <v/>
          </cell>
          <cell r="G27" t="str">
            <v/>
          </cell>
          <cell r="H27">
            <v>0</v>
          </cell>
          <cell r="I27">
            <v>400</v>
          </cell>
          <cell r="J27" t="str">
            <v/>
          </cell>
          <cell r="K27" t="str">
            <v/>
          </cell>
          <cell r="L27">
            <v>0</v>
          </cell>
          <cell r="M27">
            <v>208</v>
          </cell>
          <cell r="N27" t="str">
            <v/>
          </cell>
          <cell r="O27" t="str">
            <v/>
          </cell>
          <cell r="P27">
            <v>0</v>
          </cell>
          <cell r="Q27">
            <v>110</v>
          </cell>
          <cell r="R27" t="str">
            <v/>
          </cell>
          <cell r="S27" t="str">
            <v/>
          </cell>
          <cell r="U27">
            <v>0</v>
          </cell>
          <cell r="V27">
            <v>0</v>
          </cell>
        </row>
        <row r="28">
          <cell r="B28"/>
          <cell r="C28">
            <v>0</v>
          </cell>
          <cell r="D28">
            <v>0</v>
          </cell>
          <cell r="E28">
            <v>27</v>
          </cell>
          <cell r="F28" t="str">
            <v/>
          </cell>
          <cell r="G28" t="str">
            <v/>
          </cell>
          <cell r="H28">
            <v>0</v>
          </cell>
          <cell r="I28">
            <v>400</v>
          </cell>
          <cell r="J28" t="str">
            <v/>
          </cell>
          <cell r="K28" t="str">
            <v/>
          </cell>
          <cell r="L28">
            <v>0</v>
          </cell>
          <cell r="M28">
            <v>208</v>
          </cell>
          <cell r="N28" t="str">
            <v/>
          </cell>
          <cell r="O28" t="str">
            <v/>
          </cell>
          <cell r="P28">
            <v>0</v>
          </cell>
          <cell r="Q28">
            <v>110</v>
          </cell>
          <cell r="R28" t="str">
            <v/>
          </cell>
          <cell r="S28" t="str">
            <v/>
          </cell>
          <cell r="U28">
            <v>0</v>
          </cell>
          <cell r="V28">
            <v>0</v>
          </cell>
        </row>
        <row r="29">
          <cell r="B29"/>
          <cell r="C29"/>
          <cell r="D29"/>
          <cell r="E29"/>
          <cell r="F29"/>
          <cell r="G29"/>
          <cell r="H29"/>
          <cell r="I29"/>
          <cell r="J29"/>
          <cell r="K29"/>
          <cell r="L29"/>
          <cell r="M29"/>
          <cell r="N29"/>
          <cell r="O29"/>
          <cell r="P29"/>
          <cell r="Q29"/>
          <cell r="R29"/>
          <cell r="S29"/>
        </row>
      </sheetData>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eau de bord"/>
      <sheetName val="Race"/>
      <sheetName val="ticket"/>
      <sheetName val="base"/>
      <sheetName val="Film"/>
      <sheetName val="ModOp"/>
      <sheetName val="Résultats"/>
    </sheetNames>
    <sheetDataSet>
      <sheetData sheetId="0" refreshError="1"/>
      <sheetData sheetId="1" refreshError="1"/>
      <sheetData sheetId="2" refreshError="1"/>
      <sheetData sheetId="3">
        <row r="1">
          <cell r="R1">
            <v>14</v>
          </cell>
          <cell r="S1">
            <v>15</v>
          </cell>
          <cell r="T1">
            <v>16</v>
          </cell>
          <cell r="U1">
            <v>17</v>
          </cell>
          <cell r="V1">
            <v>18</v>
          </cell>
          <cell r="W1">
            <v>20</v>
          </cell>
          <cell r="X1">
            <v>30</v>
          </cell>
          <cell r="Y1">
            <v>40</v>
          </cell>
        </row>
        <row r="2">
          <cell r="R2">
            <v>1</v>
          </cell>
          <cell r="S2">
            <v>2</v>
          </cell>
          <cell r="T2">
            <v>3</v>
          </cell>
          <cell r="U2">
            <v>4</v>
          </cell>
          <cell r="V2">
            <v>5</v>
          </cell>
          <cell r="W2">
            <v>6</v>
          </cell>
          <cell r="X2">
            <v>7</v>
          </cell>
          <cell r="Y2">
            <v>8</v>
          </cell>
        </row>
        <row r="3">
          <cell r="Q3">
            <v>1</v>
          </cell>
          <cell r="W3">
            <v>18</v>
          </cell>
          <cell r="X3">
            <v>22</v>
          </cell>
          <cell r="Y3">
            <v>26</v>
          </cell>
        </row>
        <row r="4">
          <cell r="Q4">
            <v>2</v>
          </cell>
          <cell r="W4">
            <v>14</v>
          </cell>
          <cell r="X4">
            <v>18</v>
          </cell>
          <cell r="Y4">
            <v>22</v>
          </cell>
        </row>
        <row r="5">
          <cell r="Q5">
            <v>3</v>
          </cell>
          <cell r="W5">
            <v>11</v>
          </cell>
          <cell r="X5">
            <v>15</v>
          </cell>
          <cell r="Y5">
            <v>19</v>
          </cell>
        </row>
        <row r="6">
          <cell r="Q6">
            <v>4</v>
          </cell>
          <cell r="W6">
            <v>9</v>
          </cell>
          <cell r="X6">
            <v>13</v>
          </cell>
          <cell r="Y6">
            <v>17</v>
          </cell>
        </row>
        <row r="7">
          <cell r="Q7">
            <v>5</v>
          </cell>
          <cell r="W7">
            <v>8</v>
          </cell>
          <cell r="X7">
            <v>12</v>
          </cell>
          <cell r="Y7">
            <v>16</v>
          </cell>
        </row>
        <row r="8">
          <cell r="Q8">
            <v>6</v>
          </cell>
          <cell r="W8">
            <v>7</v>
          </cell>
          <cell r="X8">
            <v>11</v>
          </cell>
          <cell r="Y8">
            <v>15</v>
          </cell>
        </row>
        <row r="9">
          <cell r="Q9">
            <v>7</v>
          </cell>
          <cell r="W9">
            <v>6</v>
          </cell>
          <cell r="X9">
            <v>10</v>
          </cell>
          <cell r="Y9">
            <v>14</v>
          </cell>
        </row>
        <row r="10">
          <cell r="Q10">
            <v>8</v>
          </cell>
          <cell r="W10">
            <v>5</v>
          </cell>
          <cell r="X10">
            <v>9</v>
          </cell>
          <cell r="Y10">
            <v>13</v>
          </cell>
        </row>
        <row r="11">
          <cell r="Q11" t="str">
            <v>1/2 5</v>
          </cell>
          <cell r="X11">
            <v>8</v>
          </cell>
          <cell r="Y11">
            <v>12</v>
          </cell>
        </row>
        <row r="12">
          <cell r="Q12" t="str">
            <v>1/2 6</v>
          </cell>
          <cell r="X12">
            <v>7</v>
          </cell>
          <cell r="Y12">
            <v>11</v>
          </cell>
        </row>
        <row r="13">
          <cell r="Q13" t="str">
            <v>1/2 7</v>
          </cell>
          <cell r="X13">
            <v>6</v>
          </cell>
          <cell r="Y13">
            <v>10</v>
          </cell>
        </row>
        <row r="14">
          <cell r="Q14" t="str">
            <v>1/2 8</v>
          </cell>
          <cell r="X14">
            <v>5</v>
          </cell>
          <cell r="Y14">
            <v>9</v>
          </cell>
        </row>
        <row r="15">
          <cell r="Q15" t="str">
            <v>1/4 5</v>
          </cell>
          <cell r="Y15">
            <v>8</v>
          </cell>
        </row>
        <row r="16">
          <cell r="Q16" t="str">
            <v>1/4 6</v>
          </cell>
          <cell r="Y16">
            <v>7</v>
          </cell>
        </row>
        <row r="17">
          <cell r="Q17" t="str">
            <v>1/4 7</v>
          </cell>
          <cell r="Y17">
            <v>6</v>
          </cell>
        </row>
        <row r="18">
          <cell r="Q18" t="str">
            <v>1/4 8</v>
          </cell>
          <cell r="Y18">
            <v>5</v>
          </cell>
        </row>
        <row r="19">
          <cell r="Q19" t="str">
            <v>M 1</v>
          </cell>
          <cell r="R19">
            <v>10</v>
          </cell>
          <cell r="S19">
            <v>11</v>
          </cell>
          <cell r="T19">
            <v>12</v>
          </cell>
          <cell r="U19">
            <v>13</v>
          </cell>
          <cell r="V19">
            <v>14</v>
          </cell>
        </row>
        <row r="20">
          <cell r="Q20" t="str">
            <v>M 2</v>
          </cell>
          <cell r="R20">
            <v>6</v>
          </cell>
          <cell r="S20">
            <v>7</v>
          </cell>
          <cell r="T20">
            <v>8</v>
          </cell>
          <cell r="U20">
            <v>9</v>
          </cell>
          <cell r="V20">
            <v>10</v>
          </cell>
        </row>
        <row r="21">
          <cell r="Q21" t="str">
            <v>M 3</v>
          </cell>
          <cell r="R21">
            <v>3</v>
          </cell>
          <cell r="S21">
            <v>4</v>
          </cell>
          <cell r="T21">
            <v>5</v>
          </cell>
          <cell r="U21">
            <v>6</v>
          </cell>
          <cell r="V21">
            <v>7</v>
          </cell>
        </row>
        <row r="22">
          <cell r="Q22" t="str">
            <v>M 4</v>
          </cell>
          <cell r="R22">
            <v>1</v>
          </cell>
          <cell r="S22">
            <v>2</v>
          </cell>
          <cell r="T22">
            <v>3</v>
          </cell>
          <cell r="U22">
            <v>4</v>
          </cell>
          <cell r="V22">
            <v>5</v>
          </cell>
          <cell r="W22">
            <v>4</v>
          </cell>
        </row>
        <row r="23">
          <cell r="Q23" t="str">
            <v>M 5</v>
          </cell>
          <cell r="S23">
            <v>1</v>
          </cell>
          <cell r="T23">
            <v>2</v>
          </cell>
          <cell r="U23">
            <v>3</v>
          </cell>
          <cell r="V23">
            <v>4</v>
          </cell>
          <cell r="W23">
            <v>4</v>
          </cell>
          <cell r="X23">
            <v>4</v>
          </cell>
          <cell r="Y23">
            <v>4</v>
          </cell>
        </row>
        <row r="24">
          <cell r="Q24" t="str">
            <v>M 6</v>
          </cell>
          <cell r="T24">
            <v>1</v>
          </cell>
          <cell r="U24">
            <v>2</v>
          </cell>
          <cell r="V24">
            <v>3</v>
          </cell>
          <cell r="W24">
            <v>3</v>
          </cell>
          <cell r="X24">
            <v>3</v>
          </cell>
          <cell r="Y24">
            <v>3</v>
          </cell>
        </row>
        <row r="25">
          <cell r="Q25" t="str">
            <v>M 7</v>
          </cell>
          <cell r="U25">
            <v>1</v>
          </cell>
          <cell r="V25">
            <v>2</v>
          </cell>
          <cell r="W25">
            <v>2</v>
          </cell>
          <cell r="X25">
            <v>2</v>
          </cell>
          <cell r="Y25">
            <v>2</v>
          </cell>
        </row>
        <row r="26">
          <cell r="Q26" t="str">
            <v>M 8</v>
          </cell>
          <cell r="V26">
            <v>1</v>
          </cell>
          <cell r="W26">
            <v>1</v>
          </cell>
          <cell r="X26">
            <v>1</v>
          </cell>
          <cell r="Y26">
            <v>1</v>
          </cell>
        </row>
        <row r="27">
          <cell r="Q27" t="str">
            <v>Abs</v>
          </cell>
          <cell r="R27">
            <v>0</v>
          </cell>
          <cell r="S27">
            <v>0</v>
          </cell>
          <cell r="T27">
            <v>0</v>
          </cell>
          <cell r="U27">
            <v>0</v>
          </cell>
          <cell r="V27">
            <v>0</v>
          </cell>
          <cell r="W27">
            <v>0</v>
          </cell>
          <cell r="X27">
            <v>0</v>
          </cell>
          <cell r="Y27">
            <v>0</v>
          </cell>
        </row>
      </sheetData>
      <sheetData sheetId="4">
        <row r="3">
          <cell r="B3" t="str">
            <v>01 - Garçons U7 &amp; Filles U7-U9</v>
          </cell>
          <cell r="C3">
            <v>12</v>
          </cell>
          <cell r="D3">
            <v>2</v>
          </cell>
          <cell r="E3">
            <v>2</v>
          </cell>
          <cell r="F3">
            <v>1</v>
          </cell>
          <cell r="G3">
            <v>2</v>
          </cell>
          <cell r="H3">
            <v>0</v>
          </cell>
          <cell r="I3">
            <v>400</v>
          </cell>
          <cell r="J3" t="str">
            <v/>
          </cell>
          <cell r="K3" t="str">
            <v/>
          </cell>
          <cell r="L3">
            <v>0</v>
          </cell>
          <cell r="M3">
            <v>200</v>
          </cell>
          <cell r="N3" t="str">
            <v/>
          </cell>
          <cell r="O3" t="str">
            <v/>
          </cell>
          <cell r="P3">
            <v>1</v>
          </cell>
          <cell r="Q3">
            <v>101</v>
          </cell>
          <cell r="R3">
            <v>101</v>
          </cell>
          <cell r="S3">
            <v>101</v>
          </cell>
          <cell r="U3">
            <v>2</v>
          </cell>
          <cell r="V3">
            <v>20</v>
          </cell>
        </row>
        <row r="4">
          <cell r="B4" t="str">
            <v>02 - Garçons U9 &amp; Filles U11</v>
          </cell>
          <cell r="C4">
            <v>23</v>
          </cell>
          <cell r="D4">
            <v>3</v>
          </cell>
          <cell r="E4">
            <v>5</v>
          </cell>
          <cell r="F4">
            <v>3</v>
          </cell>
          <cell r="G4">
            <v>5</v>
          </cell>
          <cell r="H4">
            <v>0</v>
          </cell>
          <cell r="I4">
            <v>400</v>
          </cell>
          <cell r="J4" t="str">
            <v/>
          </cell>
          <cell r="K4" t="str">
            <v/>
          </cell>
          <cell r="L4">
            <v>2</v>
          </cell>
          <cell r="M4">
            <v>202</v>
          </cell>
          <cell r="N4">
            <v>201</v>
          </cell>
          <cell r="O4">
            <v>202</v>
          </cell>
          <cell r="P4">
            <v>1</v>
          </cell>
          <cell r="Q4">
            <v>102</v>
          </cell>
          <cell r="R4">
            <v>102</v>
          </cell>
          <cell r="S4">
            <v>102</v>
          </cell>
          <cell r="U4">
            <v>3</v>
          </cell>
          <cell r="V4">
            <v>30</v>
          </cell>
        </row>
        <row r="5">
          <cell r="B5" t="str">
            <v>03 - Garçons U11 &amp; Filles U13</v>
          </cell>
          <cell r="C5">
            <v>22</v>
          </cell>
          <cell r="D5">
            <v>3</v>
          </cell>
          <cell r="E5">
            <v>8</v>
          </cell>
          <cell r="F5">
            <v>6</v>
          </cell>
          <cell r="G5">
            <v>8</v>
          </cell>
          <cell r="H5">
            <v>0</v>
          </cell>
          <cell r="I5">
            <v>400</v>
          </cell>
          <cell r="J5" t="str">
            <v/>
          </cell>
          <cell r="K5" t="str">
            <v/>
          </cell>
          <cell r="L5">
            <v>2</v>
          </cell>
          <cell r="M5">
            <v>204</v>
          </cell>
          <cell r="N5">
            <v>203</v>
          </cell>
          <cell r="O5">
            <v>204</v>
          </cell>
          <cell r="P5">
            <v>1</v>
          </cell>
          <cell r="Q5">
            <v>103</v>
          </cell>
          <cell r="R5">
            <v>103</v>
          </cell>
          <cell r="S5">
            <v>103</v>
          </cell>
          <cell r="U5">
            <v>3</v>
          </cell>
          <cell r="V5">
            <v>30</v>
          </cell>
        </row>
        <row r="6">
          <cell r="B6" t="str">
            <v>04 - Novices Garçons U13 &amp; Filles U15</v>
          </cell>
          <cell r="C6">
            <v>23</v>
          </cell>
          <cell r="D6">
            <v>3</v>
          </cell>
          <cell r="E6">
            <v>11</v>
          </cell>
          <cell r="F6">
            <v>9</v>
          </cell>
          <cell r="G6">
            <v>11</v>
          </cell>
          <cell r="H6">
            <v>0</v>
          </cell>
          <cell r="I6">
            <v>400</v>
          </cell>
          <cell r="J6" t="str">
            <v/>
          </cell>
          <cell r="K6" t="str">
            <v/>
          </cell>
          <cell r="L6">
            <v>2</v>
          </cell>
          <cell r="M6">
            <v>206</v>
          </cell>
          <cell r="N6">
            <v>205</v>
          </cell>
          <cell r="O6">
            <v>206</v>
          </cell>
          <cell r="P6">
            <v>1</v>
          </cell>
          <cell r="Q6">
            <v>104</v>
          </cell>
          <cell r="R6">
            <v>104</v>
          </cell>
          <cell r="S6">
            <v>104</v>
          </cell>
          <cell r="U6">
            <v>3</v>
          </cell>
          <cell r="V6">
            <v>30</v>
          </cell>
        </row>
        <row r="7">
          <cell r="B7" t="str">
            <v>05 - Novices Garçons U15 &amp; Filles 15+</v>
          </cell>
          <cell r="C7">
            <v>11</v>
          </cell>
          <cell r="D7">
            <v>2</v>
          </cell>
          <cell r="E7">
            <v>13</v>
          </cell>
          <cell r="F7">
            <v>12</v>
          </cell>
          <cell r="G7">
            <v>13</v>
          </cell>
          <cell r="H7">
            <v>0</v>
          </cell>
          <cell r="I7">
            <v>400</v>
          </cell>
          <cell r="J7" t="str">
            <v/>
          </cell>
          <cell r="K7" t="str">
            <v/>
          </cell>
          <cell r="L7">
            <v>0</v>
          </cell>
          <cell r="M7">
            <v>206</v>
          </cell>
          <cell r="N7" t="str">
            <v/>
          </cell>
          <cell r="O7" t="str">
            <v/>
          </cell>
          <cell r="P7">
            <v>1</v>
          </cell>
          <cell r="Q7">
            <v>105</v>
          </cell>
          <cell r="R7">
            <v>105</v>
          </cell>
          <cell r="S7">
            <v>105</v>
          </cell>
          <cell r="U7">
            <v>2</v>
          </cell>
          <cell r="V7">
            <v>20</v>
          </cell>
        </row>
        <row r="8">
          <cell r="B8" t="str">
            <v>06 - Novices Garçons 15+</v>
          </cell>
          <cell r="C8">
            <v>11</v>
          </cell>
          <cell r="D8">
            <v>2</v>
          </cell>
          <cell r="E8">
            <v>15</v>
          </cell>
          <cell r="F8">
            <v>14</v>
          </cell>
          <cell r="G8">
            <v>15</v>
          </cell>
          <cell r="H8">
            <v>0</v>
          </cell>
          <cell r="I8">
            <v>400</v>
          </cell>
          <cell r="J8" t="str">
            <v/>
          </cell>
          <cell r="K8" t="str">
            <v/>
          </cell>
          <cell r="L8">
            <v>0</v>
          </cell>
          <cell r="M8">
            <v>206</v>
          </cell>
          <cell r="N8" t="str">
            <v/>
          </cell>
          <cell r="O8" t="str">
            <v/>
          </cell>
          <cell r="P8">
            <v>1</v>
          </cell>
          <cell r="Q8">
            <v>106</v>
          </cell>
          <cell r="R8">
            <v>106</v>
          </cell>
          <cell r="S8">
            <v>106</v>
          </cell>
          <cell r="U8">
            <v>2</v>
          </cell>
          <cell r="V8">
            <v>20</v>
          </cell>
        </row>
        <row r="9">
          <cell r="B9" t="str">
            <v>07 - Intermédiaires Garçons 15+</v>
          </cell>
          <cell r="C9">
            <v>10</v>
          </cell>
          <cell r="D9">
            <v>2</v>
          </cell>
          <cell r="E9">
            <v>17</v>
          </cell>
          <cell r="F9">
            <v>16</v>
          </cell>
          <cell r="G9">
            <v>17</v>
          </cell>
          <cell r="H9">
            <v>0</v>
          </cell>
          <cell r="I9">
            <v>400</v>
          </cell>
          <cell r="J9" t="str">
            <v/>
          </cell>
          <cell r="K9" t="str">
            <v/>
          </cell>
          <cell r="L9">
            <v>0</v>
          </cell>
          <cell r="M9">
            <v>206</v>
          </cell>
          <cell r="N9" t="str">
            <v/>
          </cell>
          <cell r="O9" t="str">
            <v/>
          </cell>
          <cell r="P9">
            <v>1</v>
          </cell>
          <cell r="Q9">
            <v>107</v>
          </cell>
          <cell r="R9">
            <v>107</v>
          </cell>
          <cell r="S9">
            <v>107</v>
          </cell>
          <cell r="U9">
            <v>2</v>
          </cell>
          <cell r="V9">
            <v>20</v>
          </cell>
        </row>
        <row r="10">
          <cell r="B10" t="str">
            <v>08 - Experts Garçons U13 &amp; Filles U15</v>
          </cell>
          <cell r="C10">
            <v>16</v>
          </cell>
          <cell r="D10">
            <v>2</v>
          </cell>
          <cell r="E10">
            <v>19</v>
          </cell>
          <cell r="F10">
            <v>18</v>
          </cell>
          <cell r="G10">
            <v>19</v>
          </cell>
          <cell r="H10">
            <v>0</v>
          </cell>
          <cell r="I10">
            <v>400</v>
          </cell>
          <cell r="J10" t="str">
            <v/>
          </cell>
          <cell r="K10" t="str">
            <v/>
          </cell>
          <cell r="L10">
            <v>0</v>
          </cell>
          <cell r="M10">
            <v>206</v>
          </cell>
          <cell r="N10" t="str">
            <v/>
          </cell>
          <cell r="O10" t="str">
            <v/>
          </cell>
          <cell r="P10">
            <v>1</v>
          </cell>
          <cell r="Q10">
            <v>108</v>
          </cell>
          <cell r="R10">
            <v>108</v>
          </cell>
          <cell r="S10">
            <v>108</v>
          </cell>
          <cell r="U10">
            <v>2</v>
          </cell>
          <cell r="V10">
            <v>20</v>
          </cell>
        </row>
        <row r="11">
          <cell r="B11" t="str">
            <v>09 - Experts Garçons U15 &amp; Filles 15+</v>
          </cell>
          <cell r="C11">
            <v>12</v>
          </cell>
          <cell r="D11">
            <v>2</v>
          </cell>
          <cell r="E11">
            <v>21</v>
          </cell>
          <cell r="F11">
            <v>20</v>
          </cell>
          <cell r="G11">
            <v>21</v>
          </cell>
          <cell r="H11">
            <v>0</v>
          </cell>
          <cell r="I11">
            <v>400</v>
          </cell>
          <cell r="J11" t="str">
            <v/>
          </cell>
          <cell r="K11" t="str">
            <v/>
          </cell>
          <cell r="L11">
            <v>0</v>
          </cell>
          <cell r="M11">
            <v>206</v>
          </cell>
          <cell r="N11" t="str">
            <v/>
          </cell>
          <cell r="O11" t="str">
            <v/>
          </cell>
          <cell r="P11">
            <v>1</v>
          </cell>
          <cell r="Q11">
            <v>109</v>
          </cell>
          <cell r="R11">
            <v>109</v>
          </cell>
          <cell r="S11">
            <v>109</v>
          </cell>
          <cell r="U11">
            <v>2</v>
          </cell>
          <cell r="V11">
            <v>20</v>
          </cell>
        </row>
        <row r="12">
          <cell r="B12" t="str">
            <v>10 - Experts Garçons 15+</v>
          </cell>
          <cell r="C12">
            <v>14</v>
          </cell>
          <cell r="D12">
            <v>2</v>
          </cell>
          <cell r="E12">
            <v>23</v>
          </cell>
          <cell r="F12">
            <v>22</v>
          </cell>
          <cell r="G12">
            <v>23</v>
          </cell>
          <cell r="H12">
            <v>0</v>
          </cell>
          <cell r="I12">
            <v>400</v>
          </cell>
          <cell r="J12" t="str">
            <v/>
          </cell>
          <cell r="K12" t="str">
            <v/>
          </cell>
          <cell r="L12">
            <v>0</v>
          </cell>
          <cell r="M12">
            <v>206</v>
          </cell>
          <cell r="N12" t="str">
            <v/>
          </cell>
          <cell r="O12" t="str">
            <v/>
          </cell>
          <cell r="P12">
            <v>1</v>
          </cell>
          <cell r="Q12">
            <v>110</v>
          </cell>
          <cell r="R12">
            <v>110</v>
          </cell>
          <cell r="S12">
            <v>110</v>
          </cell>
          <cell r="U12">
            <v>2</v>
          </cell>
          <cell r="V12">
            <v>20</v>
          </cell>
        </row>
        <row r="13">
          <cell r="C13">
            <v>0</v>
          </cell>
          <cell r="D13">
            <v>0</v>
          </cell>
          <cell r="E13">
            <v>23</v>
          </cell>
          <cell r="F13" t="str">
            <v/>
          </cell>
          <cell r="G13" t="str">
            <v/>
          </cell>
          <cell r="H13">
            <v>0</v>
          </cell>
          <cell r="I13">
            <v>400</v>
          </cell>
          <cell r="J13" t="str">
            <v/>
          </cell>
          <cell r="K13" t="str">
            <v/>
          </cell>
          <cell r="L13">
            <v>0</v>
          </cell>
          <cell r="M13">
            <v>206</v>
          </cell>
          <cell r="N13" t="str">
            <v/>
          </cell>
          <cell r="O13" t="str">
            <v/>
          </cell>
          <cell r="P13">
            <v>0</v>
          </cell>
          <cell r="Q13">
            <v>110</v>
          </cell>
          <cell r="R13" t="str">
            <v/>
          </cell>
          <cell r="S13" t="str">
            <v/>
          </cell>
          <cell r="U13">
            <v>0</v>
          </cell>
          <cell r="V13">
            <v>0</v>
          </cell>
        </row>
        <row r="14">
          <cell r="C14">
            <v>0</v>
          </cell>
          <cell r="D14">
            <v>0</v>
          </cell>
          <cell r="E14">
            <v>23</v>
          </cell>
          <cell r="F14" t="str">
            <v/>
          </cell>
          <cell r="G14" t="str">
            <v/>
          </cell>
          <cell r="H14">
            <v>0</v>
          </cell>
          <cell r="I14">
            <v>400</v>
          </cell>
          <cell r="J14" t="str">
            <v/>
          </cell>
          <cell r="K14" t="str">
            <v/>
          </cell>
          <cell r="L14">
            <v>0</v>
          </cell>
          <cell r="M14">
            <v>206</v>
          </cell>
          <cell r="N14" t="str">
            <v/>
          </cell>
          <cell r="O14" t="str">
            <v/>
          </cell>
          <cell r="P14">
            <v>0</v>
          </cell>
          <cell r="Q14">
            <v>110</v>
          </cell>
          <cell r="R14" t="str">
            <v/>
          </cell>
          <cell r="S14" t="str">
            <v/>
          </cell>
          <cell r="U14">
            <v>0</v>
          </cell>
          <cell r="V14">
            <v>0</v>
          </cell>
        </row>
        <row r="15">
          <cell r="C15">
            <v>0</v>
          </cell>
          <cell r="D15">
            <v>0</v>
          </cell>
          <cell r="E15">
            <v>23</v>
          </cell>
          <cell r="F15" t="str">
            <v/>
          </cell>
          <cell r="G15" t="str">
            <v/>
          </cell>
          <cell r="H15">
            <v>0</v>
          </cell>
          <cell r="I15">
            <v>400</v>
          </cell>
          <cell r="J15" t="str">
            <v/>
          </cell>
          <cell r="K15" t="str">
            <v/>
          </cell>
          <cell r="L15">
            <v>0</v>
          </cell>
          <cell r="M15">
            <v>206</v>
          </cell>
          <cell r="N15" t="str">
            <v/>
          </cell>
          <cell r="O15" t="str">
            <v/>
          </cell>
          <cell r="P15">
            <v>0</v>
          </cell>
          <cell r="Q15">
            <v>110</v>
          </cell>
          <cell r="R15" t="str">
            <v/>
          </cell>
          <cell r="S15" t="str">
            <v/>
          </cell>
          <cell r="U15">
            <v>0</v>
          </cell>
          <cell r="V15">
            <v>0</v>
          </cell>
        </row>
        <row r="16">
          <cell r="C16">
            <v>0</v>
          </cell>
          <cell r="D16">
            <v>0</v>
          </cell>
          <cell r="E16">
            <v>23</v>
          </cell>
          <cell r="F16" t="str">
            <v/>
          </cell>
          <cell r="G16" t="str">
            <v/>
          </cell>
          <cell r="H16">
            <v>0</v>
          </cell>
          <cell r="I16">
            <v>400</v>
          </cell>
          <cell r="J16" t="str">
            <v/>
          </cell>
          <cell r="K16" t="str">
            <v/>
          </cell>
          <cell r="L16">
            <v>0</v>
          </cell>
          <cell r="M16">
            <v>206</v>
          </cell>
          <cell r="N16" t="str">
            <v/>
          </cell>
          <cell r="O16" t="str">
            <v/>
          </cell>
          <cell r="P16">
            <v>0</v>
          </cell>
          <cell r="Q16">
            <v>110</v>
          </cell>
          <cell r="R16" t="str">
            <v/>
          </cell>
          <cell r="S16" t="str">
            <v/>
          </cell>
          <cell r="U16">
            <v>0</v>
          </cell>
          <cell r="V16">
            <v>0</v>
          </cell>
        </row>
        <row r="17">
          <cell r="C17">
            <v>0</v>
          </cell>
          <cell r="D17">
            <v>0</v>
          </cell>
          <cell r="E17">
            <v>23</v>
          </cell>
          <cell r="F17" t="str">
            <v/>
          </cell>
          <cell r="G17" t="str">
            <v/>
          </cell>
          <cell r="H17">
            <v>0</v>
          </cell>
          <cell r="I17">
            <v>400</v>
          </cell>
          <cell r="J17" t="str">
            <v/>
          </cell>
          <cell r="K17" t="str">
            <v/>
          </cell>
          <cell r="L17">
            <v>0</v>
          </cell>
          <cell r="M17">
            <v>206</v>
          </cell>
          <cell r="N17" t="str">
            <v/>
          </cell>
          <cell r="O17" t="str">
            <v/>
          </cell>
          <cell r="P17">
            <v>0</v>
          </cell>
          <cell r="Q17">
            <v>110</v>
          </cell>
          <cell r="R17" t="str">
            <v/>
          </cell>
          <cell r="S17" t="str">
            <v/>
          </cell>
          <cell r="U17">
            <v>0</v>
          </cell>
          <cell r="V17">
            <v>0</v>
          </cell>
        </row>
        <row r="18">
          <cell r="C18">
            <v>0</v>
          </cell>
          <cell r="D18">
            <v>0</v>
          </cell>
          <cell r="E18">
            <v>23</v>
          </cell>
          <cell r="F18" t="str">
            <v/>
          </cell>
          <cell r="G18" t="str">
            <v/>
          </cell>
          <cell r="H18">
            <v>0</v>
          </cell>
          <cell r="I18">
            <v>400</v>
          </cell>
          <cell r="J18" t="str">
            <v/>
          </cell>
          <cell r="K18" t="str">
            <v/>
          </cell>
          <cell r="L18">
            <v>0</v>
          </cell>
          <cell r="M18">
            <v>206</v>
          </cell>
          <cell r="N18" t="str">
            <v/>
          </cell>
          <cell r="O18" t="str">
            <v/>
          </cell>
          <cell r="P18">
            <v>0</v>
          </cell>
          <cell r="Q18">
            <v>110</v>
          </cell>
          <cell r="R18" t="str">
            <v/>
          </cell>
          <cell r="S18" t="str">
            <v/>
          </cell>
          <cell r="U18">
            <v>0</v>
          </cell>
          <cell r="V18">
            <v>0</v>
          </cell>
        </row>
        <row r="19">
          <cell r="C19">
            <v>0</v>
          </cell>
          <cell r="D19">
            <v>0</v>
          </cell>
          <cell r="E19">
            <v>23</v>
          </cell>
          <cell r="F19" t="str">
            <v/>
          </cell>
          <cell r="G19" t="str">
            <v/>
          </cell>
          <cell r="H19">
            <v>0</v>
          </cell>
          <cell r="I19">
            <v>400</v>
          </cell>
          <cell r="J19" t="str">
            <v/>
          </cell>
          <cell r="K19" t="str">
            <v/>
          </cell>
          <cell r="L19">
            <v>0</v>
          </cell>
          <cell r="M19">
            <v>206</v>
          </cell>
          <cell r="N19" t="str">
            <v/>
          </cell>
          <cell r="O19" t="str">
            <v/>
          </cell>
          <cell r="P19">
            <v>0</v>
          </cell>
          <cell r="Q19">
            <v>110</v>
          </cell>
          <cell r="R19" t="str">
            <v/>
          </cell>
          <cell r="S19" t="str">
            <v/>
          </cell>
          <cell r="U19">
            <v>0</v>
          </cell>
          <cell r="V19">
            <v>0</v>
          </cell>
        </row>
        <row r="20">
          <cell r="C20">
            <v>0</v>
          </cell>
          <cell r="D20">
            <v>0</v>
          </cell>
          <cell r="E20">
            <v>23</v>
          </cell>
          <cell r="F20" t="str">
            <v/>
          </cell>
          <cell r="G20" t="str">
            <v/>
          </cell>
          <cell r="H20">
            <v>0</v>
          </cell>
          <cell r="I20">
            <v>400</v>
          </cell>
          <cell r="J20" t="str">
            <v/>
          </cell>
          <cell r="K20" t="str">
            <v/>
          </cell>
          <cell r="L20">
            <v>0</v>
          </cell>
          <cell r="M20">
            <v>206</v>
          </cell>
          <cell r="N20" t="str">
            <v/>
          </cell>
          <cell r="O20" t="str">
            <v/>
          </cell>
          <cell r="P20">
            <v>0</v>
          </cell>
          <cell r="Q20">
            <v>110</v>
          </cell>
          <cell r="R20" t="str">
            <v/>
          </cell>
          <cell r="S20" t="str">
            <v/>
          </cell>
          <cell r="U20">
            <v>0</v>
          </cell>
          <cell r="V20">
            <v>0</v>
          </cell>
        </row>
        <row r="21">
          <cell r="C21">
            <v>0</v>
          </cell>
          <cell r="D21">
            <v>0</v>
          </cell>
          <cell r="E21">
            <v>23</v>
          </cell>
          <cell r="F21" t="str">
            <v/>
          </cell>
          <cell r="G21" t="str">
            <v/>
          </cell>
          <cell r="H21">
            <v>0</v>
          </cell>
          <cell r="I21">
            <v>400</v>
          </cell>
          <cell r="J21" t="str">
            <v/>
          </cell>
          <cell r="K21" t="str">
            <v/>
          </cell>
          <cell r="L21">
            <v>0</v>
          </cell>
          <cell r="M21">
            <v>206</v>
          </cell>
          <cell r="N21" t="str">
            <v/>
          </cell>
          <cell r="O21" t="str">
            <v/>
          </cell>
          <cell r="P21">
            <v>0</v>
          </cell>
          <cell r="Q21">
            <v>110</v>
          </cell>
          <cell r="R21" t="str">
            <v/>
          </cell>
          <cell r="S21" t="str">
            <v/>
          </cell>
          <cell r="U21">
            <v>0</v>
          </cell>
          <cell r="V21">
            <v>0</v>
          </cell>
        </row>
        <row r="22">
          <cell r="C22">
            <v>0</v>
          </cell>
          <cell r="D22">
            <v>0</v>
          </cell>
          <cell r="E22">
            <v>23</v>
          </cell>
          <cell r="F22" t="str">
            <v/>
          </cell>
          <cell r="G22" t="str">
            <v/>
          </cell>
          <cell r="H22">
            <v>0</v>
          </cell>
          <cell r="I22">
            <v>400</v>
          </cell>
          <cell r="J22" t="str">
            <v/>
          </cell>
          <cell r="K22" t="str">
            <v/>
          </cell>
          <cell r="L22">
            <v>0</v>
          </cell>
          <cell r="M22">
            <v>206</v>
          </cell>
          <cell r="N22" t="str">
            <v/>
          </cell>
          <cell r="O22" t="str">
            <v/>
          </cell>
          <cell r="P22">
            <v>0</v>
          </cell>
          <cell r="Q22">
            <v>110</v>
          </cell>
          <cell r="R22" t="str">
            <v/>
          </cell>
          <cell r="S22" t="str">
            <v/>
          </cell>
          <cell r="U22">
            <v>0</v>
          </cell>
          <cell r="V22">
            <v>0</v>
          </cell>
        </row>
        <row r="23">
          <cell r="C23">
            <v>0</v>
          </cell>
          <cell r="D23">
            <v>0</v>
          </cell>
          <cell r="E23">
            <v>23</v>
          </cell>
          <cell r="F23" t="str">
            <v/>
          </cell>
          <cell r="G23" t="str">
            <v/>
          </cell>
          <cell r="H23">
            <v>0</v>
          </cell>
          <cell r="I23">
            <v>400</v>
          </cell>
          <cell r="J23" t="str">
            <v/>
          </cell>
          <cell r="K23" t="str">
            <v/>
          </cell>
          <cell r="L23">
            <v>0</v>
          </cell>
          <cell r="M23">
            <v>206</v>
          </cell>
          <cell r="N23" t="str">
            <v/>
          </cell>
          <cell r="O23" t="str">
            <v/>
          </cell>
          <cell r="P23">
            <v>0</v>
          </cell>
          <cell r="Q23">
            <v>110</v>
          </cell>
          <cell r="R23" t="str">
            <v/>
          </cell>
          <cell r="S23" t="str">
            <v/>
          </cell>
          <cell r="U23">
            <v>0</v>
          </cell>
          <cell r="V23">
            <v>0</v>
          </cell>
        </row>
        <row r="24">
          <cell r="C24">
            <v>0</v>
          </cell>
          <cell r="D24">
            <v>0</v>
          </cell>
          <cell r="E24">
            <v>23</v>
          </cell>
          <cell r="F24" t="str">
            <v/>
          </cell>
          <cell r="G24" t="str">
            <v/>
          </cell>
          <cell r="H24">
            <v>0</v>
          </cell>
          <cell r="I24">
            <v>400</v>
          </cell>
          <cell r="J24" t="str">
            <v/>
          </cell>
          <cell r="K24" t="str">
            <v/>
          </cell>
          <cell r="L24">
            <v>0</v>
          </cell>
          <cell r="M24">
            <v>206</v>
          </cell>
          <cell r="N24" t="str">
            <v/>
          </cell>
          <cell r="O24" t="str">
            <v/>
          </cell>
          <cell r="P24">
            <v>0</v>
          </cell>
          <cell r="Q24">
            <v>110</v>
          </cell>
          <cell r="R24" t="str">
            <v/>
          </cell>
          <cell r="S24" t="str">
            <v/>
          </cell>
          <cell r="U24">
            <v>0</v>
          </cell>
          <cell r="V24">
            <v>0</v>
          </cell>
        </row>
        <row r="25">
          <cell r="C25">
            <v>0</v>
          </cell>
          <cell r="D25">
            <v>0</v>
          </cell>
          <cell r="E25">
            <v>23</v>
          </cell>
          <cell r="F25" t="str">
            <v/>
          </cell>
          <cell r="G25" t="str">
            <v/>
          </cell>
          <cell r="H25">
            <v>0</v>
          </cell>
          <cell r="I25">
            <v>400</v>
          </cell>
          <cell r="J25" t="str">
            <v/>
          </cell>
          <cell r="K25" t="str">
            <v/>
          </cell>
          <cell r="L25">
            <v>0</v>
          </cell>
          <cell r="M25">
            <v>206</v>
          </cell>
          <cell r="N25" t="str">
            <v/>
          </cell>
          <cell r="O25" t="str">
            <v/>
          </cell>
          <cell r="P25">
            <v>0</v>
          </cell>
          <cell r="Q25">
            <v>110</v>
          </cell>
          <cell r="R25" t="str">
            <v/>
          </cell>
          <cell r="S25" t="str">
            <v/>
          </cell>
          <cell r="U25">
            <v>0</v>
          </cell>
          <cell r="V25">
            <v>0</v>
          </cell>
        </row>
        <row r="26">
          <cell r="C26">
            <v>0</v>
          </cell>
          <cell r="D26">
            <v>0</v>
          </cell>
          <cell r="E26">
            <v>23</v>
          </cell>
          <cell r="F26" t="str">
            <v/>
          </cell>
          <cell r="G26" t="str">
            <v/>
          </cell>
          <cell r="H26">
            <v>0</v>
          </cell>
          <cell r="I26">
            <v>400</v>
          </cell>
          <cell r="J26" t="str">
            <v/>
          </cell>
          <cell r="K26" t="str">
            <v/>
          </cell>
          <cell r="L26">
            <v>0</v>
          </cell>
          <cell r="M26">
            <v>206</v>
          </cell>
          <cell r="N26" t="str">
            <v/>
          </cell>
          <cell r="O26" t="str">
            <v/>
          </cell>
          <cell r="P26">
            <v>0</v>
          </cell>
          <cell r="Q26">
            <v>110</v>
          </cell>
          <cell r="R26" t="str">
            <v/>
          </cell>
          <cell r="S26" t="str">
            <v/>
          </cell>
          <cell r="U26">
            <v>0</v>
          </cell>
          <cell r="V26">
            <v>0</v>
          </cell>
        </row>
        <row r="27">
          <cell r="C27">
            <v>0</v>
          </cell>
          <cell r="D27">
            <v>0</v>
          </cell>
          <cell r="E27">
            <v>23</v>
          </cell>
          <cell r="F27" t="str">
            <v/>
          </cell>
          <cell r="G27" t="str">
            <v/>
          </cell>
          <cell r="H27">
            <v>0</v>
          </cell>
          <cell r="I27">
            <v>400</v>
          </cell>
          <cell r="J27" t="str">
            <v/>
          </cell>
          <cell r="K27" t="str">
            <v/>
          </cell>
          <cell r="L27">
            <v>0</v>
          </cell>
          <cell r="M27">
            <v>206</v>
          </cell>
          <cell r="N27" t="str">
            <v/>
          </cell>
          <cell r="O27" t="str">
            <v/>
          </cell>
          <cell r="P27">
            <v>0</v>
          </cell>
          <cell r="Q27">
            <v>110</v>
          </cell>
          <cell r="R27" t="str">
            <v/>
          </cell>
          <cell r="S27" t="str">
            <v/>
          </cell>
          <cell r="U27">
            <v>0</v>
          </cell>
          <cell r="V27">
            <v>0</v>
          </cell>
        </row>
        <row r="28">
          <cell r="C28">
            <v>0</v>
          </cell>
          <cell r="D28">
            <v>0</v>
          </cell>
          <cell r="E28">
            <v>23</v>
          </cell>
          <cell r="F28" t="str">
            <v/>
          </cell>
          <cell r="G28" t="str">
            <v/>
          </cell>
          <cell r="H28">
            <v>0</v>
          </cell>
          <cell r="I28">
            <v>400</v>
          </cell>
          <cell r="J28" t="str">
            <v/>
          </cell>
          <cell r="K28" t="str">
            <v/>
          </cell>
          <cell r="L28">
            <v>0</v>
          </cell>
          <cell r="M28">
            <v>206</v>
          </cell>
          <cell r="N28" t="str">
            <v/>
          </cell>
          <cell r="O28" t="str">
            <v/>
          </cell>
          <cell r="P28">
            <v>0</v>
          </cell>
          <cell r="Q28">
            <v>110</v>
          </cell>
          <cell r="R28" t="str">
            <v/>
          </cell>
          <cell r="S28" t="str">
            <v/>
          </cell>
          <cell r="U28">
            <v>0</v>
          </cell>
          <cell r="V28">
            <v>0</v>
          </cell>
        </row>
      </sheetData>
      <sheetData sheetId="5" refreshError="1"/>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4CD26-260C-41B5-B70E-EF73B8A066CE}">
  <sheetPr>
    <pageSetUpPr fitToPage="1"/>
  </sheetPr>
  <dimension ref="A1:XFB475"/>
  <sheetViews>
    <sheetView tabSelected="1" topLeftCell="C1" zoomScaleNormal="100" workbookViewId="0">
      <pane ySplit="2" topLeftCell="A3" activePane="bottomLeft" state="frozenSplit"/>
      <selection pane="bottomLeft" activeCell="I7" sqref="I7"/>
    </sheetView>
  </sheetViews>
  <sheetFormatPr baseColWidth="10" defaultColWidth="11.44140625" defaultRowHeight="14.4" x14ac:dyDescent="0.3"/>
  <cols>
    <col min="1" max="1" width="9.109375" style="6" hidden="1" customWidth="1"/>
    <col min="2" max="2" width="13.33203125" style="5" hidden="1" customWidth="1"/>
    <col min="3" max="3" width="5.6640625" style="3" customWidth="1"/>
    <col min="4" max="4" width="6.5546875" style="4" customWidth="1"/>
    <col min="5" max="5" width="4.6640625" style="3" customWidth="1"/>
    <col min="6" max="6" width="27.33203125" style="2" bestFit="1" customWidth="1"/>
    <col min="7" max="7" width="16.6640625" style="2" customWidth="1"/>
    <col min="8" max="8" width="34" style="2" customWidth="1"/>
    <col min="9" max="9" width="6.33203125" style="2" customWidth="1"/>
    <col min="10" max="10" width="8.21875" style="213" customWidth="1"/>
    <col min="11" max="11" width="12.44140625" style="2" hidden="1" customWidth="1"/>
    <col min="12" max="12" width="7.109375" style="110" hidden="1" customWidth="1"/>
    <col min="13" max="13" width="6.33203125" style="127" customWidth="1"/>
    <col min="14" max="14" width="6.33203125" style="6" customWidth="1"/>
    <col min="15" max="15" width="6.33203125" style="2" customWidth="1"/>
    <col min="16" max="16" width="6.33203125" style="6" customWidth="1"/>
    <col min="17" max="17" width="6.33203125" style="1" customWidth="1"/>
    <col min="18" max="18" width="6.33203125" style="113" customWidth="1"/>
    <col min="19" max="19" width="5.21875" style="1" hidden="1" customWidth="1"/>
    <col min="20" max="16384" width="11.44140625" style="1"/>
  </cols>
  <sheetData>
    <row r="1" spans="1:19" s="62" customFormat="1" ht="13.2" customHeight="1" x14ac:dyDescent="0.3">
      <c r="A1" s="115"/>
      <c r="B1" s="67"/>
      <c r="C1" s="224" t="s">
        <v>911</v>
      </c>
      <c r="D1" s="225"/>
      <c r="E1" s="64"/>
      <c r="F1" s="66"/>
      <c r="G1" s="66"/>
      <c r="H1" s="65"/>
      <c r="I1" s="65"/>
      <c r="J1" s="200"/>
      <c r="K1" s="63"/>
      <c r="L1" s="106"/>
      <c r="M1" s="226" t="s">
        <v>669</v>
      </c>
      <c r="N1" s="227"/>
      <c r="O1" s="228" t="s">
        <v>566</v>
      </c>
      <c r="P1" s="227"/>
      <c r="Q1" s="228" t="s">
        <v>902</v>
      </c>
      <c r="R1" s="227"/>
    </row>
    <row r="2" spans="1:19" s="68" customFormat="1" ht="29.4" customHeight="1" x14ac:dyDescent="0.25">
      <c r="A2" s="72" t="s">
        <v>869</v>
      </c>
      <c r="B2" s="73" t="s">
        <v>879</v>
      </c>
      <c r="C2" s="69" t="s">
        <v>878</v>
      </c>
      <c r="D2" s="72" t="s">
        <v>870</v>
      </c>
      <c r="E2" s="71" t="s">
        <v>877</v>
      </c>
      <c r="F2" s="70" t="s">
        <v>876</v>
      </c>
      <c r="G2" s="70" t="s">
        <v>875</v>
      </c>
      <c r="H2" s="70" t="s">
        <v>874</v>
      </c>
      <c r="I2" s="70" t="s">
        <v>873</v>
      </c>
      <c r="J2" s="201" t="s">
        <v>913</v>
      </c>
      <c r="K2" s="69" t="s">
        <v>872</v>
      </c>
      <c r="L2" s="105" t="s">
        <v>871</v>
      </c>
      <c r="M2" s="102" t="s">
        <v>878</v>
      </c>
      <c r="N2" s="103" t="s">
        <v>870</v>
      </c>
      <c r="O2" s="104" t="s">
        <v>878</v>
      </c>
      <c r="P2" s="103" t="s">
        <v>870</v>
      </c>
      <c r="Q2" s="104" t="s">
        <v>878</v>
      </c>
      <c r="R2" s="103" t="s">
        <v>870</v>
      </c>
      <c r="S2" s="306" t="s">
        <v>924</v>
      </c>
    </row>
    <row r="3" spans="1:19" s="304" customFormat="1" ht="20.399999999999999" customHeight="1" x14ac:dyDescent="0.3">
      <c r="A3" s="152"/>
      <c r="B3" s="300">
        <v>20230120902</v>
      </c>
      <c r="C3" s="156">
        <v>1</v>
      </c>
      <c r="D3" s="147">
        <f>N3+P3+R3</f>
        <v>50</v>
      </c>
      <c r="E3" s="300" t="s">
        <v>428</v>
      </c>
      <c r="F3" s="301" t="s">
        <v>427</v>
      </c>
      <c r="G3" s="302" t="s">
        <v>367</v>
      </c>
      <c r="H3" s="148" t="s">
        <v>9</v>
      </c>
      <c r="I3" s="153" t="s">
        <v>12</v>
      </c>
      <c r="J3" s="303">
        <v>2017</v>
      </c>
      <c r="K3" s="40" t="s">
        <v>29</v>
      </c>
      <c r="L3" s="107">
        <f>IF(J3&gt;2010,1,IF(J3&gt;2006,0.3,4))</f>
        <v>1</v>
      </c>
      <c r="M3" s="149">
        <v>1</v>
      </c>
      <c r="N3" s="150">
        <v>18</v>
      </c>
      <c r="O3" s="149">
        <v>1</v>
      </c>
      <c r="P3" s="150">
        <v>18</v>
      </c>
      <c r="Q3" s="219">
        <v>2</v>
      </c>
      <c r="R3" s="150">
        <v>14</v>
      </c>
      <c r="S3" s="219">
        <f>MAX(N3,P3,R3)</f>
        <v>18</v>
      </c>
    </row>
    <row r="4" spans="1:19" s="91" customFormat="1" x14ac:dyDescent="0.3">
      <c r="A4" s="132"/>
      <c r="B4" s="133">
        <v>20200052560</v>
      </c>
      <c r="C4" s="134">
        <v>2</v>
      </c>
      <c r="D4" s="130">
        <f>N4+P4+R4</f>
        <v>46</v>
      </c>
      <c r="E4" s="133" t="s">
        <v>278</v>
      </c>
      <c r="F4" s="135" t="s">
        <v>277</v>
      </c>
      <c r="G4" s="136" t="s">
        <v>13</v>
      </c>
      <c r="H4" s="135" t="s">
        <v>9</v>
      </c>
      <c r="I4" s="133" t="s">
        <v>12</v>
      </c>
      <c r="J4" s="202">
        <v>2017</v>
      </c>
      <c r="K4" s="24" t="s">
        <v>29</v>
      </c>
      <c r="L4" s="107">
        <f>IF(J4&gt;2010,1,IF(J4&gt;2006,0.3,4))</f>
        <v>1</v>
      </c>
      <c r="M4" s="137">
        <v>2</v>
      </c>
      <c r="N4" s="138">
        <v>14</v>
      </c>
      <c r="O4" s="137">
        <v>2</v>
      </c>
      <c r="P4" s="138">
        <v>14</v>
      </c>
      <c r="Q4" s="142">
        <v>1</v>
      </c>
      <c r="R4" s="143">
        <v>18</v>
      </c>
      <c r="S4" s="93">
        <f>MAX(N4,P4,R4)</f>
        <v>18</v>
      </c>
    </row>
    <row r="5" spans="1:19" s="30" customFormat="1" x14ac:dyDescent="0.3">
      <c r="A5" s="132"/>
      <c r="B5" s="133">
        <v>20230120921</v>
      </c>
      <c r="C5" s="129">
        <v>3</v>
      </c>
      <c r="D5" s="130">
        <f>N5+P5+R5</f>
        <v>31</v>
      </c>
      <c r="E5" s="133" t="s">
        <v>713</v>
      </c>
      <c r="F5" s="135" t="s">
        <v>712</v>
      </c>
      <c r="G5" s="136" t="s">
        <v>669</v>
      </c>
      <c r="H5" s="135" t="s">
        <v>9</v>
      </c>
      <c r="I5" s="133" t="s">
        <v>12</v>
      </c>
      <c r="J5" s="202">
        <v>2017</v>
      </c>
      <c r="K5" s="24" t="s">
        <v>29</v>
      </c>
      <c r="L5" s="107">
        <f>IF(J5&gt;2010,1,IF(J5&gt;2006,0.3,4))</f>
        <v>1</v>
      </c>
      <c r="M5" s="137">
        <v>4</v>
      </c>
      <c r="N5" s="138">
        <v>9</v>
      </c>
      <c r="O5" s="137">
        <v>3</v>
      </c>
      <c r="P5" s="138">
        <v>11</v>
      </c>
      <c r="Q5" s="142">
        <v>3</v>
      </c>
      <c r="R5" s="143">
        <v>11</v>
      </c>
      <c r="S5" s="61">
        <f>MAX(N5,P5,R5)</f>
        <v>11</v>
      </c>
    </row>
    <row r="6" spans="1:19" s="30" customFormat="1" x14ac:dyDescent="0.3">
      <c r="A6" s="44"/>
      <c r="B6" s="40">
        <v>20230124052</v>
      </c>
      <c r="C6" s="46">
        <v>4</v>
      </c>
      <c r="D6" s="42">
        <f>N6+P6+R6</f>
        <v>21</v>
      </c>
      <c r="E6" s="40" t="s">
        <v>375</v>
      </c>
      <c r="F6" s="41" t="s">
        <v>374</v>
      </c>
      <c r="G6" s="41" t="s">
        <v>373</v>
      </c>
      <c r="H6" s="59" t="s">
        <v>9</v>
      </c>
      <c r="I6" s="40" t="s">
        <v>12</v>
      </c>
      <c r="J6" s="204">
        <v>2017</v>
      </c>
      <c r="K6" s="280" t="s">
        <v>29</v>
      </c>
      <c r="L6" s="107">
        <f>IF(J6&gt;2010,1,IF(J6&gt;2006,0.3,4))</f>
        <v>1</v>
      </c>
      <c r="M6" s="125">
        <v>5</v>
      </c>
      <c r="N6" s="114">
        <v>8</v>
      </c>
      <c r="O6" s="125">
        <v>5</v>
      </c>
      <c r="P6" s="114">
        <v>8</v>
      </c>
      <c r="Q6" s="61">
        <v>8</v>
      </c>
      <c r="R6" s="114">
        <v>5</v>
      </c>
      <c r="S6" s="61">
        <f>MAX(N6,P6,R6)</f>
        <v>8</v>
      </c>
    </row>
    <row r="7" spans="1:19" s="30" customFormat="1" x14ac:dyDescent="0.3">
      <c r="A7" s="116"/>
      <c r="B7" s="31">
        <v>20230124059</v>
      </c>
      <c r="C7" s="119">
        <v>5</v>
      </c>
      <c r="D7" s="42">
        <f>N7+P7+R7</f>
        <v>19</v>
      </c>
      <c r="E7" s="31" t="s">
        <v>324</v>
      </c>
      <c r="F7" s="32" t="s">
        <v>323</v>
      </c>
      <c r="G7" s="32" t="s">
        <v>13</v>
      </c>
      <c r="H7" s="32" t="s">
        <v>9</v>
      </c>
      <c r="I7" s="31" t="s">
        <v>30</v>
      </c>
      <c r="J7" s="205">
        <v>2018</v>
      </c>
      <c r="K7" s="31" t="s">
        <v>29</v>
      </c>
      <c r="L7" s="107">
        <f>IF(J7&gt;2010,1,IF(J7&gt;2006,0.3,4))</f>
        <v>1</v>
      </c>
      <c r="M7" s="125">
        <v>8</v>
      </c>
      <c r="N7" s="114">
        <v>5</v>
      </c>
      <c r="O7" s="61">
        <v>6</v>
      </c>
      <c r="P7" s="114">
        <v>7</v>
      </c>
      <c r="Q7" s="2">
        <v>6</v>
      </c>
      <c r="R7" s="6">
        <v>7</v>
      </c>
      <c r="S7" s="61">
        <f>MAX(N7,P7,R7)</f>
        <v>7</v>
      </c>
    </row>
    <row r="8" spans="1:19" s="30" customFormat="1" x14ac:dyDescent="0.3">
      <c r="A8" s="116"/>
      <c r="B8" s="31">
        <v>20200052703</v>
      </c>
      <c r="C8" s="46">
        <v>6</v>
      </c>
      <c r="D8" s="42">
        <f>N8+P8+R8</f>
        <v>13</v>
      </c>
      <c r="E8" s="31" t="s">
        <v>697</v>
      </c>
      <c r="F8" s="32" t="s">
        <v>696</v>
      </c>
      <c r="G8" s="32" t="s">
        <v>669</v>
      </c>
      <c r="H8" s="32" t="s">
        <v>9</v>
      </c>
      <c r="I8" s="31" t="s">
        <v>30</v>
      </c>
      <c r="J8" s="205">
        <v>2018</v>
      </c>
      <c r="K8" s="31" t="s">
        <v>29</v>
      </c>
      <c r="L8" s="107">
        <f>IF(J8&gt;2010,1,IF(J8&gt;2006,0.3,4))</f>
        <v>1</v>
      </c>
      <c r="M8" s="125">
        <v>6</v>
      </c>
      <c r="N8" s="114">
        <v>7</v>
      </c>
      <c r="O8" s="125"/>
      <c r="P8" s="114"/>
      <c r="Q8" s="2">
        <v>7</v>
      </c>
      <c r="R8" s="6">
        <v>6</v>
      </c>
      <c r="S8" s="61">
        <f>MAX(N8,P8,R8)</f>
        <v>7</v>
      </c>
    </row>
    <row r="9" spans="1:19" s="30" customFormat="1" x14ac:dyDescent="0.3">
      <c r="A9" s="44"/>
      <c r="B9" s="40">
        <v>20230121080</v>
      </c>
      <c r="C9" s="119">
        <v>7</v>
      </c>
      <c r="D9" s="42">
        <f>N9+P9+R9</f>
        <v>11</v>
      </c>
      <c r="E9" s="40" t="s">
        <v>130</v>
      </c>
      <c r="F9" s="41" t="s">
        <v>129</v>
      </c>
      <c r="G9" s="41" t="s">
        <v>13</v>
      </c>
      <c r="H9" s="59" t="s">
        <v>9</v>
      </c>
      <c r="I9" s="40" t="s">
        <v>12</v>
      </c>
      <c r="J9" s="203">
        <v>2017</v>
      </c>
      <c r="K9" s="40" t="s">
        <v>29</v>
      </c>
      <c r="L9" s="107">
        <f>IF(J9&gt;2010,1,IF(J9&gt;2006,0.3,4))</f>
        <v>1</v>
      </c>
      <c r="M9" s="125">
        <v>3</v>
      </c>
      <c r="N9" s="114">
        <v>11</v>
      </c>
      <c r="O9" s="125"/>
      <c r="P9" s="114"/>
      <c r="Q9" s="61"/>
      <c r="R9" s="114"/>
      <c r="S9" s="61">
        <f>MAX(N9,P9,R9)</f>
        <v>11</v>
      </c>
    </row>
    <row r="10" spans="1:19" s="30" customFormat="1" x14ac:dyDescent="0.3">
      <c r="A10" s="44"/>
      <c r="B10" s="40">
        <v>20230122234</v>
      </c>
      <c r="C10" s="46">
        <v>8</v>
      </c>
      <c r="D10" s="42">
        <f>N10+P10+R10</f>
        <v>11</v>
      </c>
      <c r="E10" s="40" t="s">
        <v>795</v>
      </c>
      <c r="F10" s="41" t="s">
        <v>794</v>
      </c>
      <c r="G10" s="41" t="s">
        <v>669</v>
      </c>
      <c r="H10" s="59" t="s">
        <v>9</v>
      </c>
      <c r="I10" s="40" t="s">
        <v>12</v>
      </c>
      <c r="J10" s="294">
        <v>2017</v>
      </c>
      <c r="K10" s="40" t="s">
        <v>29</v>
      </c>
      <c r="L10" s="107">
        <f>IF(J10&gt;2010,1,IF(J10&gt;2006,0.3,4))</f>
        <v>1</v>
      </c>
      <c r="M10" s="125">
        <v>7</v>
      </c>
      <c r="N10" s="114">
        <v>6</v>
      </c>
      <c r="O10" s="289">
        <v>8</v>
      </c>
      <c r="P10" s="114">
        <v>5</v>
      </c>
      <c r="Q10" s="61"/>
      <c r="R10" s="114"/>
      <c r="S10" s="61">
        <f>MAX(N10,P10,R10)</f>
        <v>6</v>
      </c>
    </row>
    <row r="11" spans="1:19" s="30" customFormat="1" x14ac:dyDescent="0.3">
      <c r="A11" s="44"/>
      <c r="B11" s="40">
        <v>20230128503</v>
      </c>
      <c r="C11" s="119">
        <v>9</v>
      </c>
      <c r="D11" s="42">
        <f>N11+P11+R11</f>
        <v>10</v>
      </c>
      <c r="E11" s="40" t="s">
        <v>732</v>
      </c>
      <c r="F11" s="41" t="s">
        <v>731</v>
      </c>
      <c r="G11" s="41" t="s">
        <v>669</v>
      </c>
      <c r="H11" s="59" t="s">
        <v>9</v>
      </c>
      <c r="I11" s="40" t="s">
        <v>12</v>
      </c>
      <c r="J11" s="203">
        <v>2018</v>
      </c>
      <c r="K11" s="40" t="s">
        <v>29</v>
      </c>
      <c r="L11" s="107">
        <f>IF(J11&gt;2010,1,IF(J11&gt;2006,0.3,4))</f>
        <v>1</v>
      </c>
      <c r="M11" s="125" t="s">
        <v>903</v>
      </c>
      <c r="N11" s="114">
        <v>3</v>
      </c>
      <c r="O11" s="289" t="s">
        <v>908</v>
      </c>
      <c r="P11" s="114">
        <v>4</v>
      </c>
      <c r="Q11" s="61" t="s">
        <v>903</v>
      </c>
      <c r="R11" s="114">
        <v>3</v>
      </c>
      <c r="S11" s="61">
        <f>MAX(N11,P11,R11)</f>
        <v>4</v>
      </c>
    </row>
    <row r="12" spans="1:19" s="30" customFormat="1" x14ac:dyDescent="0.3">
      <c r="A12" s="116"/>
      <c r="B12" s="258">
        <v>20230146699</v>
      </c>
      <c r="C12" s="43">
        <v>10</v>
      </c>
      <c r="D12" s="42">
        <f>N12+P12+R12</f>
        <v>9</v>
      </c>
      <c r="E12" s="258" t="s">
        <v>922</v>
      </c>
      <c r="F12" s="256" t="s">
        <v>923</v>
      </c>
      <c r="G12" s="256" t="s">
        <v>13</v>
      </c>
      <c r="H12" s="257" t="s">
        <v>9</v>
      </c>
      <c r="I12" s="24" t="s">
        <v>12</v>
      </c>
      <c r="J12" s="209">
        <v>2017</v>
      </c>
      <c r="K12" s="24" t="s">
        <v>29</v>
      </c>
      <c r="L12" s="107">
        <f>IF(J12&gt;2010,1,IF(J12&gt;2006,0.3,4))</f>
        <v>1</v>
      </c>
      <c r="M12" s="289"/>
      <c r="N12" s="114"/>
      <c r="O12" s="289"/>
      <c r="P12" s="114"/>
      <c r="Q12" s="274">
        <v>4</v>
      </c>
      <c r="R12" s="275">
        <v>9</v>
      </c>
      <c r="S12" s="61">
        <f>MAX(N12,P12,R12)</f>
        <v>9</v>
      </c>
    </row>
    <row r="13" spans="1:19" s="30" customFormat="1" x14ac:dyDescent="0.3">
      <c r="A13" s="44"/>
      <c r="B13" s="157">
        <v>20230134075</v>
      </c>
      <c r="C13" s="46">
        <v>11</v>
      </c>
      <c r="D13" s="42">
        <f>N13+P13+R13</f>
        <v>9</v>
      </c>
      <c r="E13" s="157" t="s">
        <v>915</v>
      </c>
      <c r="F13" s="159" t="s">
        <v>916</v>
      </c>
      <c r="G13" s="159" t="s">
        <v>566</v>
      </c>
      <c r="H13" s="17" t="s">
        <v>9</v>
      </c>
      <c r="I13" s="157" t="s">
        <v>12</v>
      </c>
      <c r="J13" s="210">
        <v>2017</v>
      </c>
      <c r="K13" s="157" t="s">
        <v>29</v>
      </c>
      <c r="L13" s="161">
        <f>IF(J13&gt;2010,1,IF(J13&gt;2006,0.3,4))</f>
        <v>1</v>
      </c>
      <c r="M13" s="125"/>
      <c r="N13" s="114"/>
      <c r="O13" s="125">
        <v>4</v>
      </c>
      <c r="P13" s="114">
        <v>9</v>
      </c>
      <c r="Q13" s="61"/>
      <c r="R13" s="114"/>
      <c r="S13" s="61">
        <f>MAX(N13,P13,R13)</f>
        <v>9</v>
      </c>
    </row>
    <row r="14" spans="1:19" s="30" customFormat="1" x14ac:dyDescent="0.3">
      <c r="A14" s="44"/>
      <c r="B14" s="40">
        <v>20230122385</v>
      </c>
      <c r="C14" s="119">
        <v>12</v>
      </c>
      <c r="D14" s="42">
        <f>N14+P14+R14</f>
        <v>9</v>
      </c>
      <c r="E14" s="40" t="s">
        <v>830</v>
      </c>
      <c r="F14" s="41" t="s">
        <v>829</v>
      </c>
      <c r="G14" s="41" t="s">
        <v>669</v>
      </c>
      <c r="H14" s="59" t="s">
        <v>9</v>
      </c>
      <c r="I14" s="40" t="s">
        <v>12</v>
      </c>
      <c r="J14" s="203">
        <v>2018</v>
      </c>
      <c r="K14" s="40" t="s">
        <v>29</v>
      </c>
      <c r="L14" s="107">
        <f>IF(J14&gt;2010,1,IF(J14&gt;2006,0.3,4))</f>
        <v>1</v>
      </c>
      <c r="M14" s="125"/>
      <c r="N14" s="114"/>
      <c r="O14" s="125">
        <v>7</v>
      </c>
      <c r="P14" s="114">
        <v>6</v>
      </c>
      <c r="Q14" s="61" t="s">
        <v>903</v>
      </c>
      <c r="R14" s="114">
        <v>3</v>
      </c>
      <c r="S14" s="61">
        <f>MAX(N14,P14,R14)</f>
        <v>6</v>
      </c>
    </row>
    <row r="15" spans="1:19" s="30" customFormat="1" x14ac:dyDescent="0.3">
      <c r="A15" s="44"/>
      <c r="B15" s="40">
        <v>20220087937</v>
      </c>
      <c r="C15" s="46">
        <v>13</v>
      </c>
      <c r="D15" s="42">
        <f>N15+P15+R15</f>
        <v>8</v>
      </c>
      <c r="E15" s="40" t="s">
        <v>801</v>
      </c>
      <c r="F15" s="41" t="s">
        <v>800</v>
      </c>
      <c r="G15" s="41" t="s">
        <v>669</v>
      </c>
      <c r="H15" s="59" t="s">
        <v>9</v>
      </c>
      <c r="I15" s="40" t="s">
        <v>12</v>
      </c>
      <c r="J15" s="203">
        <v>2017</v>
      </c>
      <c r="K15" s="40" t="s">
        <v>29</v>
      </c>
      <c r="L15" s="107">
        <f>IF(J15&gt;2010,1,IF(J15&gt;2006,0.3,4))</f>
        <v>1</v>
      </c>
      <c r="M15" s="125"/>
      <c r="N15" s="114"/>
      <c r="O15" s="125"/>
      <c r="P15" s="114"/>
      <c r="Q15" s="61">
        <v>5</v>
      </c>
      <c r="R15" s="114">
        <v>8</v>
      </c>
      <c r="S15" s="61">
        <f>MAX(N15,P15,R15)</f>
        <v>8</v>
      </c>
    </row>
    <row r="16" spans="1:19" s="30" customFormat="1" x14ac:dyDescent="0.3">
      <c r="A16" s="53"/>
      <c r="B16" s="40">
        <v>20220119994</v>
      </c>
      <c r="C16" s="119">
        <v>14</v>
      </c>
      <c r="D16" s="42">
        <f>N16+P16+R16</f>
        <v>8</v>
      </c>
      <c r="E16" s="52" t="s">
        <v>820</v>
      </c>
      <c r="F16" s="51" t="s">
        <v>819</v>
      </c>
      <c r="G16" s="51" t="s">
        <v>669</v>
      </c>
      <c r="H16" s="59" t="s">
        <v>9</v>
      </c>
      <c r="I16" s="50" t="s">
        <v>12</v>
      </c>
      <c r="J16" s="208">
        <v>2017</v>
      </c>
      <c r="K16" s="40" t="s">
        <v>29</v>
      </c>
      <c r="L16" s="107">
        <f>IF(J16&gt;2010,1,IF(J16&gt;2006,0.3,4))</f>
        <v>1</v>
      </c>
      <c r="M16" s="125" t="s">
        <v>900</v>
      </c>
      <c r="N16" s="114">
        <v>0</v>
      </c>
      <c r="O16" s="125" t="s">
        <v>908</v>
      </c>
      <c r="P16" s="114">
        <v>4</v>
      </c>
      <c r="Q16" s="61" t="s">
        <v>908</v>
      </c>
      <c r="R16" s="114">
        <v>4</v>
      </c>
      <c r="S16" s="61">
        <f>MAX(N16,P16,R16)</f>
        <v>4</v>
      </c>
    </row>
    <row r="17" spans="1:19" s="30" customFormat="1" x14ac:dyDescent="0.3">
      <c r="A17" s="44"/>
      <c r="B17" s="56">
        <v>20230120627</v>
      </c>
      <c r="C17" s="46">
        <v>15</v>
      </c>
      <c r="D17" s="42">
        <f>N17+P17+R17</f>
        <v>8</v>
      </c>
      <c r="E17" s="56" t="s">
        <v>565</v>
      </c>
      <c r="F17" s="55" t="s">
        <v>564</v>
      </c>
      <c r="G17" s="41" t="s">
        <v>367</v>
      </c>
      <c r="H17" s="59" t="s">
        <v>9</v>
      </c>
      <c r="I17" s="48" t="s">
        <v>12</v>
      </c>
      <c r="J17" s="206">
        <v>2017</v>
      </c>
      <c r="K17" s="40" t="s">
        <v>29</v>
      </c>
      <c r="L17" s="107">
        <f>IF(J17&gt;2010,1,IF(J17&gt;2006,0.3,4))</f>
        <v>1</v>
      </c>
      <c r="M17" s="125" t="s">
        <v>908</v>
      </c>
      <c r="N17" s="114">
        <v>4</v>
      </c>
      <c r="O17" s="125"/>
      <c r="P17" s="114"/>
      <c r="Q17" s="61" t="s">
        <v>908</v>
      </c>
      <c r="R17" s="114">
        <v>4</v>
      </c>
      <c r="S17" s="61">
        <f>MAX(N17,P17,R17)</f>
        <v>4</v>
      </c>
    </row>
    <row r="18" spans="1:19" s="30" customFormat="1" x14ac:dyDescent="0.3">
      <c r="A18" s="116"/>
      <c r="B18" s="24">
        <v>20230123744</v>
      </c>
      <c r="C18" s="119">
        <v>16</v>
      </c>
      <c r="D18" s="42">
        <f>N18+P18+R18</f>
        <v>4</v>
      </c>
      <c r="E18" s="24" t="s">
        <v>55</v>
      </c>
      <c r="F18" s="17" t="s">
        <v>54</v>
      </c>
      <c r="G18" s="26" t="s">
        <v>13</v>
      </c>
      <c r="H18" s="17" t="s">
        <v>9</v>
      </c>
      <c r="I18" s="24" t="s">
        <v>12</v>
      </c>
      <c r="J18" s="207">
        <v>2018</v>
      </c>
      <c r="K18" s="24" t="s">
        <v>29</v>
      </c>
      <c r="L18" s="107">
        <f>IF(J18&gt;2010,1,IF(J18&gt;2006,0.3,4))</f>
        <v>1</v>
      </c>
      <c r="M18" s="289" t="s">
        <v>908</v>
      </c>
      <c r="N18" s="114">
        <v>4</v>
      </c>
      <c r="O18" s="289"/>
      <c r="P18" s="114"/>
      <c r="Q18" s="2"/>
      <c r="R18" s="6"/>
      <c r="S18" s="61">
        <f>MAX(N18,P18,R18)</f>
        <v>4</v>
      </c>
    </row>
    <row r="19" spans="1:19" s="30" customFormat="1" x14ac:dyDescent="0.3">
      <c r="A19" s="44"/>
      <c r="B19" s="40">
        <v>20230120933</v>
      </c>
      <c r="C19" s="46" t="s">
        <v>912</v>
      </c>
      <c r="D19" s="42">
        <f>N19+P19+R19</f>
        <v>0</v>
      </c>
      <c r="E19" s="40" t="s">
        <v>609</v>
      </c>
      <c r="F19" s="41" t="s">
        <v>740</v>
      </c>
      <c r="G19" s="41" t="s">
        <v>669</v>
      </c>
      <c r="H19" s="59" t="s">
        <v>9</v>
      </c>
      <c r="I19" s="40" t="s">
        <v>12</v>
      </c>
      <c r="J19" s="203">
        <v>2017</v>
      </c>
      <c r="K19" s="61" t="s">
        <v>29</v>
      </c>
      <c r="L19" s="107">
        <f>IF(J19&gt;2010,1,IF(J19&gt;2006,0.3,4))</f>
        <v>1</v>
      </c>
      <c r="M19" s="289" t="s">
        <v>900</v>
      </c>
      <c r="N19" s="114">
        <v>0</v>
      </c>
      <c r="O19" s="289"/>
      <c r="P19" s="114"/>
      <c r="Q19" s="61"/>
      <c r="R19" s="114"/>
      <c r="S19" s="61">
        <f>MAX(N19,P19,R19)</f>
        <v>0</v>
      </c>
    </row>
    <row r="20" spans="1:19" s="30" customFormat="1" hidden="1" x14ac:dyDescent="0.3">
      <c r="A20" s="44"/>
      <c r="B20" s="40">
        <v>20230121947</v>
      </c>
      <c r="C20" s="46"/>
      <c r="D20" s="42">
        <f>N20+P20+R20</f>
        <v>0</v>
      </c>
      <c r="E20" s="40" t="s">
        <v>265</v>
      </c>
      <c r="F20" s="41" t="s">
        <v>802</v>
      </c>
      <c r="G20" s="41" t="s">
        <v>669</v>
      </c>
      <c r="H20" s="59" t="s">
        <v>9</v>
      </c>
      <c r="I20" s="40" t="s">
        <v>12</v>
      </c>
      <c r="J20" s="203">
        <v>2018</v>
      </c>
      <c r="K20" s="40" t="s">
        <v>29</v>
      </c>
      <c r="L20" s="107">
        <f>IF(J20&gt;2010,1,IF(J20&gt;2006,0.3,4))</f>
        <v>1</v>
      </c>
      <c r="M20" s="289"/>
      <c r="N20" s="114"/>
      <c r="O20" s="289"/>
      <c r="P20" s="114"/>
      <c r="Q20" s="61"/>
      <c r="R20" s="114"/>
      <c r="S20" s="61">
        <f>MAX(N20,P20,R20)</f>
        <v>0</v>
      </c>
    </row>
    <row r="21" spans="1:19" s="30" customFormat="1" hidden="1" x14ac:dyDescent="0.3">
      <c r="A21" s="116"/>
      <c r="B21" s="31">
        <v>20230121059</v>
      </c>
      <c r="C21" s="119"/>
      <c r="D21" s="42">
        <f>N21+P21+R21</f>
        <v>0</v>
      </c>
      <c r="E21" s="31" t="s">
        <v>192</v>
      </c>
      <c r="F21" s="32" t="s">
        <v>781</v>
      </c>
      <c r="G21" s="32" t="s">
        <v>669</v>
      </c>
      <c r="H21" s="32" t="s">
        <v>9</v>
      </c>
      <c r="I21" s="31" t="s">
        <v>30</v>
      </c>
      <c r="J21" s="205">
        <v>2015</v>
      </c>
      <c r="K21" s="31" t="s">
        <v>29</v>
      </c>
      <c r="L21" s="107">
        <f>IF(J21&gt;2010,1,IF(J21&gt;2006,0.3,4))</f>
        <v>1</v>
      </c>
      <c r="M21" s="125"/>
      <c r="N21" s="114"/>
      <c r="O21" s="289"/>
      <c r="P21" s="114"/>
      <c r="Q21" s="2"/>
      <c r="R21" s="6"/>
      <c r="S21" s="61">
        <f>MAX(N21,P21,R21)</f>
        <v>0</v>
      </c>
    </row>
    <row r="22" spans="1:19" s="30" customFormat="1" hidden="1" x14ac:dyDescent="0.3">
      <c r="A22" s="44"/>
      <c r="B22" s="40">
        <v>20230120926</v>
      </c>
      <c r="C22" s="46"/>
      <c r="D22" s="42">
        <f>N22+P22+R22</f>
        <v>0</v>
      </c>
      <c r="E22" s="40" t="s">
        <v>675</v>
      </c>
      <c r="F22" s="41" t="s">
        <v>674</v>
      </c>
      <c r="G22" s="41" t="s">
        <v>669</v>
      </c>
      <c r="H22" s="59" t="s">
        <v>9</v>
      </c>
      <c r="I22" s="40" t="s">
        <v>12</v>
      </c>
      <c r="J22" s="203">
        <v>2018</v>
      </c>
      <c r="K22" s="40" t="s">
        <v>29</v>
      </c>
      <c r="L22" s="107">
        <f>IF(J22&gt;2010,1,IF(J22&gt;2006,0.3,4))</f>
        <v>1</v>
      </c>
      <c r="M22" s="289"/>
      <c r="N22" s="114"/>
      <c r="O22" s="289"/>
      <c r="P22" s="114"/>
      <c r="Q22" s="61"/>
      <c r="R22" s="114"/>
      <c r="S22" s="61">
        <f>MAX(N22,P22,R22)</f>
        <v>0</v>
      </c>
    </row>
    <row r="23" spans="1:19" s="30" customFormat="1" hidden="1" x14ac:dyDescent="0.3">
      <c r="A23" s="53"/>
      <c r="B23" s="50">
        <v>20230123306</v>
      </c>
      <c r="C23" s="43"/>
      <c r="D23" s="42">
        <f>N23+P23+R23</f>
        <v>0</v>
      </c>
      <c r="E23" s="52" t="s">
        <v>502</v>
      </c>
      <c r="F23" s="51" t="s">
        <v>501</v>
      </c>
      <c r="G23" s="51" t="s">
        <v>367</v>
      </c>
      <c r="H23" s="59" t="s">
        <v>9</v>
      </c>
      <c r="I23" s="50" t="s">
        <v>12</v>
      </c>
      <c r="J23" s="208">
        <v>2017</v>
      </c>
      <c r="K23" s="50" t="s">
        <v>29</v>
      </c>
      <c r="L23" s="107">
        <f>IF(J23&gt;2010,1,IF(J23&gt;2006,0.3,4))</f>
        <v>1</v>
      </c>
      <c r="M23" s="289"/>
      <c r="N23" s="114"/>
      <c r="O23" s="289"/>
      <c r="P23" s="114"/>
      <c r="Q23" s="61"/>
      <c r="R23" s="114"/>
      <c r="S23" s="61">
        <f>MAX(N23,P23,R23)</f>
        <v>0</v>
      </c>
    </row>
    <row r="24" spans="1:19" s="30" customFormat="1" hidden="1" x14ac:dyDescent="0.3">
      <c r="A24" s="116"/>
      <c r="B24" s="31">
        <v>20230123353</v>
      </c>
      <c r="C24" s="120"/>
      <c r="D24" s="42">
        <f>N24+P24+R24</f>
        <v>0</v>
      </c>
      <c r="E24" s="31" t="s">
        <v>498</v>
      </c>
      <c r="F24" s="32" t="s">
        <v>497</v>
      </c>
      <c r="G24" s="32" t="s">
        <v>367</v>
      </c>
      <c r="H24" s="32" t="s">
        <v>9</v>
      </c>
      <c r="I24" s="31" t="s">
        <v>30</v>
      </c>
      <c r="J24" s="205">
        <v>2017</v>
      </c>
      <c r="K24" s="31" t="s">
        <v>29</v>
      </c>
      <c r="L24" s="107">
        <f>IF(J24&gt;2010,1,IF(J24&gt;2006,0.3,4))</f>
        <v>1</v>
      </c>
      <c r="M24" s="289"/>
      <c r="N24" s="114"/>
      <c r="O24" s="289"/>
      <c r="P24" s="114"/>
      <c r="Q24" s="2"/>
      <c r="R24" s="6"/>
      <c r="S24" s="61">
        <f>MAX(N24,P24,R24)</f>
        <v>0</v>
      </c>
    </row>
    <row r="25" spans="1:19" s="30" customFormat="1" hidden="1" x14ac:dyDescent="0.3">
      <c r="A25" s="44"/>
      <c r="B25" s="56">
        <v>20230121081</v>
      </c>
      <c r="C25" s="46"/>
      <c r="D25" s="42">
        <f>N25+P25+R25</f>
        <v>0</v>
      </c>
      <c r="E25" s="56" t="s">
        <v>424</v>
      </c>
      <c r="F25" s="55" t="s">
        <v>423</v>
      </c>
      <c r="G25" s="41" t="s">
        <v>367</v>
      </c>
      <c r="H25" s="59" t="s">
        <v>9</v>
      </c>
      <c r="I25" s="48" t="s">
        <v>12</v>
      </c>
      <c r="J25" s="206">
        <v>2017</v>
      </c>
      <c r="K25" s="40" t="s">
        <v>29</v>
      </c>
      <c r="L25" s="107">
        <f>IF(J25&gt;2010,1,IF(J25&gt;2006,0.3,4))</f>
        <v>1</v>
      </c>
      <c r="M25" s="289"/>
      <c r="N25" s="114"/>
      <c r="O25" s="289"/>
      <c r="P25" s="114"/>
      <c r="Q25" s="61"/>
      <c r="R25" s="114"/>
      <c r="S25" s="61">
        <f>MAX(N25,P25,R25)</f>
        <v>0</v>
      </c>
    </row>
    <row r="26" spans="1:19" s="30" customFormat="1" hidden="1" x14ac:dyDescent="0.3">
      <c r="A26" s="116"/>
      <c r="B26" s="24">
        <v>20230120645</v>
      </c>
      <c r="C26" s="119"/>
      <c r="D26" s="42">
        <f>N26+P26+R26</f>
        <v>0</v>
      </c>
      <c r="E26" s="24" t="s">
        <v>282</v>
      </c>
      <c r="F26" s="17" t="s">
        <v>281</v>
      </c>
      <c r="G26" s="26" t="s">
        <v>13</v>
      </c>
      <c r="H26" s="17" t="s">
        <v>9</v>
      </c>
      <c r="I26" s="24" t="s">
        <v>12</v>
      </c>
      <c r="J26" s="209">
        <v>2017</v>
      </c>
      <c r="K26" s="24" t="s">
        <v>29</v>
      </c>
      <c r="L26" s="107">
        <f>IF(J26&gt;2010,1,IF(J26&gt;2006,0.3,4))</f>
        <v>1</v>
      </c>
      <c r="M26" s="61"/>
      <c r="N26" s="114"/>
      <c r="O26" s="61"/>
      <c r="P26" s="114"/>
      <c r="Q26" s="274"/>
      <c r="R26" s="275"/>
      <c r="S26" s="61">
        <f>MAX(N26,P26,R26)</f>
        <v>0</v>
      </c>
    </row>
    <row r="27" spans="1:19" s="30" customFormat="1" hidden="1" x14ac:dyDescent="0.3">
      <c r="A27" s="116"/>
      <c r="B27" s="24">
        <v>20230122678</v>
      </c>
      <c r="C27" s="119"/>
      <c r="D27" s="42">
        <f>N27+P27+R27</f>
        <v>0</v>
      </c>
      <c r="E27" s="24" t="s">
        <v>215</v>
      </c>
      <c r="F27" s="17" t="s">
        <v>226</v>
      </c>
      <c r="G27" s="26" t="s">
        <v>13</v>
      </c>
      <c r="H27" s="17" t="s">
        <v>9</v>
      </c>
      <c r="I27" s="24" t="s">
        <v>12</v>
      </c>
      <c r="J27" s="207">
        <v>2017</v>
      </c>
      <c r="K27" s="24" t="s">
        <v>29</v>
      </c>
      <c r="L27" s="107">
        <f>IF(J27&gt;2010,1,IF(J27&gt;2006,0.3,4))</f>
        <v>1</v>
      </c>
      <c r="M27" s="61"/>
      <c r="N27" s="114"/>
      <c r="O27" s="61"/>
      <c r="P27" s="114"/>
      <c r="Q27" s="2"/>
      <c r="R27" s="6"/>
      <c r="S27" s="61">
        <f>MAX(N27,P27,R27)</f>
        <v>0</v>
      </c>
    </row>
    <row r="28" spans="1:19" s="30" customFormat="1" hidden="1" x14ac:dyDescent="0.3">
      <c r="A28" s="116"/>
      <c r="B28" s="31">
        <v>20230122609</v>
      </c>
      <c r="C28" s="120"/>
      <c r="D28" s="42">
        <f>N28+P28+R28</f>
        <v>0</v>
      </c>
      <c r="E28" s="31" t="s">
        <v>134</v>
      </c>
      <c r="F28" s="32" t="s">
        <v>133</v>
      </c>
      <c r="G28" s="32" t="s">
        <v>13</v>
      </c>
      <c r="H28" s="32" t="s">
        <v>9</v>
      </c>
      <c r="I28" s="31" t="s">
        <v>30</v>
      </c>
      <c r="J28" s="205">
        <v>2017</v>
      </c>
      <c r="K28" s="31" t="s">
        <v>29</v>
      </c>
      <c r="L28" s="107">
        <f>IF(J28&gt;2010,1,IF(J28&gt;2006,0.3,4))</f>
        <v>1</v>
      </c>
      <c r="M28" s="61"/>
      <c r="N28" s="114"/>
      <c r="O28" s="61"/>
      <c r="P28" s="114"/>
      <c r="Q28" s="2"/>
      <c r="R28" s="6"/>
      <c r="S28" s="61">
        <f>MAX(N28,P28,R28)</f>
        <v>0</v>
      </c>
    </row>
    <row r="29" spans="1:19" s="30" customFormat="1" hidden="1" x14ac:dyDescent="0.3">
      <c r="A29" s="116"/>
      <c r="B29" s="24">
        <v>20230123147</v>
      </c>
      <c r="C29" s="119"/>
      <c r="D29" s="42">
        <f>N29+P29+R29</f>
        <v>0</v>
      </c>
      <c r="E29" s="24" t="s">
        <v>50</v>
      </c>
      <c r="F29" s="17" t="s">
        <v>49</v>
      </c>
      <c r="G29" s="26" t="s">
        <v>13</v>
      </c>
      <c r="H29" s="17" t="s">
        <v>9</v>
      </c>
      <c r="I29" s="24" t="s">
        <v>12</v>
      </c>
      <c r="J29" s="207">
        <v>2017</v>
      </c>
      <c r="K29" s="24" t="s">
        <v>29</v>
      </c>
      <c r="L29" s="107">
        <f>IF(J29&gt;2010,1,IF(J29&gt;2006,0.3,4))</f>
        <v>1</v>
      </c>
      <c r="M29" s="61"/>
      <c r="N29" s="114"/>
      <c r="O29" s="61"/>
      <c r="P29" s="114"/>
      <c r="Q29" s="2"/>
      <c r="R29" s="6"/>
      <c r="S29" s="61">
        <f>MAX(N29,P29,R29)</f>
        <v>0</v>
      </c>
    </row>
    <row r="30" spans="1:19" s="30" customFormat="1" hidden="1" x14ac:dyDescent="0.3">
      <c r="A30" s="44"/>
      <c r="B30" s="40">
        <v>20220094749</v>
      </c>
      <c r="C30" s="46"/>
      <c r="D30" s="42">
        <f>N30+P30+R30</f>
        <v>0</v>
      </c>
      <c r="E30" s="40" t="s">
        <v>584</v>
      </c>
      <c r="F30" s="41" t="s">
        <v>583</v>
      </c>
      <c r="G30" s="41" t="s">
        <v>566</v>
      </c>
      <c r="H30" s="17" t="s">
        <v>9</v>
      </c>
      <c r="I30" s="40" t="s">
        <v>12</v>
      </c>
      <c r="J30" s="203">
        <v>2017</v>
      </c>
      <c r="K30" s="40" t="s">
        <v>29</v>
      </c>
      <c r="L30" s="107">
        <f>IF(J30&gt;2010,1,IF(J30&gt;2006,0.3,4))</f>
        <v>1</v>
      </c>
      <c r="M30" s="61"/>
      <c r="N30" s="114"/>
      <c r="O30" s="61"/>
      <c r="P30" s="114"/>
      <c r="Q30" s="61"/>
      <c r="R30" s="114"/>
      <c r="S30" s="61">
        <f>MAX(N30,P30,R30)</f>
        <v>0</v>
      </c>
    </row>
    <row r="31" spans="1:19" s="304" customFormat="1" ht="20.399999999999999" customHeight="1" x14ac:dyDescent="0.3">
      <c r="A31" s="152"/>
      <c r="B31" s="300">
        <v>20200031163</v>
      </c>
      <c r="C31" s="156">
        <v>1</v>
      </c>
      <c r="D31" s="147">
        <f>N31+P31+R31</f>
        <v>55</v>
      </c>
      <c r="E31" s="300" t="s">
        <v>322</v>
      </c>
      <c r="F31" s="301" t="s">
        <v>321</v>
      </c>
      <c r="G31" s="302" t="s">
        <v>13</v>
      </c>
      <c r="H31" s="148" t="s">
        <v>8</v>
      </c>
      <c r="I31" s="153" t="s">
        <v>12</v>
      </c>
      <c r="J31" s="303">
        <v>2015</v>
      </c>
      <c r="K31" s="40" t="s">
        <v>29</v>
      </c>
      <c r="L31" s="107">
        <f>IF(J31&gt;2010,1,IF(J31&gt;2006,0.3,4))</f>
        <v>1</v>
      </c>
      <c r="M31" s="149">
        <v>2</v>
      </c>
      <c r="N31" s="150">
        <v>18</v>
      </c>
      <c r="O31" s="149">
        <v>3</v>
      </c>
      <c r="P31" s="150">
        <v>15</v>
      </c>
      <c r="Q31" s="219">
        <v>1</v>
      </c>
      <c r="R31" s="150">
        <v>22</v>
      </c>
      <c r="S31" s="219">
        <f>MAX(N31,P31,R31)</f>
        <v>22</v>
      </c>
    </row>
    <row r="32" spans="1:19" s="91" customFormat="1" x14ac:dyDescent="0.3">
      <c r="A32" s="132"/>
      <c r="B32" s="133">
        <v>20200032278</v>
      </c>
      <c r="C32" s="134">
        <v>2</v>
      </c>
      <c r="D32" s="130">
        <f>N32+P32+R32</f>
        <v>53</v>
      </c>
      <c r="E32" s="133" t="s">
        <v>280</v>
      </c>
      <c r="F32" s="135" t="s">
        <v>279</v>
      </c>
      <c r="G32" s="136" t="s">
        <v>13</v>
      </c>
      <c r="H32" s="135" t="s">
        <v>8</v>
      </c>
      <c r="I32" s="133" t="s">
        <v>12</v>
      </c>
      <c r="J32" s="202">
        <v>2015</v>
      </c>
      <c r="K32" s="24" t="s">
        <v>29</v>
      </c>
      <c r="L32" s="107">
        <f>IF(J32&gt;2010,1,IF(J32&gt;2006,0.3,4))</f>
        <v>1</v>
      </c>
      <c r="M32" s="137">
        <v>4</v>
      </c>
      <c r="N32" s="138">
        <v>13</v>
      </c>
      <c r="O32" s="137">
        <v>1</v>
      </c>
      <c r="P32" s="138">
        <v>22</v>
      </c>
      <c r="Q32" s="142">
        <v>2</v>
      </c>
      <c r="R32" s="143">
        <v>18</v>
      </c>
      <c r="S32" s="93">
        <f>MAX(N32,P32,R32)</f>
        <v>22</v>
      </c>
    </row>
    <row r="33" spans="1:19" s="30" customFormat="1" x14ac:dyDescent="0.3">
      <c r="A33" s="132"/>
      <c r="B33" s="133">
        <v>20210057538</v>
      </c>
      <c r="C33" s="129">
        <v>3</v>
      </c>
      <c r="D33" s="130">
        <f>N33+P33+R33</f>
        <v>38</v>
      </c>
      <c r="E33" s="133" t="s">
        <v>437</v>
      </c>
      <c r="F33" s="135" t="s">
        <v>436</v>
      </c>
      <c r="G33" s="136" t="s">
        <v>367</v>
      </c>
      <c r="H33" s="135" t="s">
        <v>8</v>
      </c>
      <c r="I33" s="133" t="s">
        <v>12</v>
      </c>
      <c r="J33" s="202">
        <v>2015</v>
      </c>
      <c r="K33" s="24" t="s">
        <v>29</v>
      </c>
      <c r="L33" s="107">
        <f>IF(J33&gt;2010,1,IF(J33&gt;2006,0.3,4))</f>
        <v>1</v>
      </c>
      <c r="M33" s="137">
        <v>5</v>
      </c>
      <c r="N33" s="138">
        <v>12</v>
      </c>
      <c r="O33" s="137">
        <v>4</v>
      </c>
      <c r="P33" s="138">
        <v>13</v>
      </c>
      <c r="Q33" s="142">
        <v>4</v>
      </c>
      <c r="R33" s="143">
        <v>13</v>
      </c>
      <c r="S33" s="61">
        <f>MAX(N33,P33,R33)</f>
        <v>13</v>
      </c>
    </row>
    <row r="34" spans="1:19" s="30" customFormat="1" x14ac:dyDescent="0.3">
      <c r="A34" s="116"/>
      <c r="B34" s="31">
        <v>20220116850</v>
      </c>
      <c r="C34" s="119">
        <v>4</v>
      </c>
      <c r="D34" s="42">
        <f>N34+P34+R34</f>
        <v>35</v>
      </c>
      <c r="E34" s="31" t="s">
        <v>32</v>
      </c>
      <c r="F34" s="32" t="s">
        <v>31</v>
      </c>
      <c r="G34" s="32" t="s">
        <v>13</v>
      </c>
      <c r="H34" s="32" t="s">
        <v>8</v>
      </c>
      <c r="I34" s="31" t="s">
        <v>30</v>
      </c>
      <c r="J34" s="205">
        <v>2013</v>
      </c>
      <c r="K34" s="31" t="s">
        <v>29</v>
      </c>
      <c r="L34" s="107">
        <f>IF(J34&gt;2010,1,IF(J34&gt;2006,0.3,4))</f>
        <v>1</v>
      </c>
      <c r="M34" s="125">
        <v>8</v>
      </c>
      <c r="N34" s="114">
        <v>9</v>
      </c>
      <c r="O34" s="125">
        <v>6</v>
      </c>
      <c r="P34" s="114">
        <v>11</v>
      </c>
      <c r="Q34" s="2">
        <v>3</v>
      </c>
      <c r="R34" s="6">
        <v>15</v>
      </c>
      <c r="S34" s="61">
        <f>MAX(N34,P34,R34)</f>
        <v>15</v>
      </c>
    </row>
    <row r="35" spans="1:19" s="30" customFormat="1" x14ac:dyDescent="0.3">
      <c r="A35" s="116"/>
      <c r="B35" s="24">
        <v>20210058256</v>
      </c>
      <c r="C35" s="119">
        <v>5</v>
      </c>
      <c r="D35" s="42">
        <f>N35+P35+R35</f>
        <v>35</v>
      </c>
      <c r="E35" s="24" t="s">
        <v>340</v>
      </c>
      <c r="F35" s="17" t="s">
        <v>339</v>
      </c>
      <c r="G35" s="26" t="s">
        <v>13</v>
      </c>
      <c r="H35" s="17" t="s">
        <v>8</v>
      </c>
      <c r="I35" s="24" t="s">
        <v>12</v>
      </c>
      <c r="J35" s="207">
        <v>2015</v>
      </c>
      <c r="K35" s="24" t="s">
        <v>29</v>
      </c>
      <c r="L35" s="107">
        <f>IF(J35&gt;2010,1,IF(J35&gt;2006,0.3,4))</f>
        <v>1</v>
      </c>
      <c r="M35" s="125">
        <v>6</v>
      </c>
      <c r="N35" s="114">
        <v>11</v>
      </c>
      <c r="O35" s="125">
        <v>5</v>
      </c>
      <c r="P35" s="114">
        <v>12</v>
      </c>
      <c r="Q35" s="2">
        <v>5</v>
      </c>
      <c r="R35" s="6">
        <v>12</v>
      </c>
      <c r="S35" s="61">
        <f>MAX(N35,P35,R35)</f>
        <v>12</v>
      </c>
    </row>
    <row r="36" spans="1:19" s="299" customFormat="1" x14ac:dyDescent="0.3">
      <c r="A36" s="117"/>
      <c r="B36" s="24">
        <v>20210080960</v>
      </c>
      <c r="C36" s="119">
        <v>6</v>
      </c>
      <c r="D36" s="42">
        <f>N36+P36+R36</f>
        <v>33</v>
      </c>
      <c r="E36" s="24" t="s">
        <v>117</v>
      </c>
      <c r="F36" s="17" t="s">
        <v>116</v>
      </c>
      <c r="G36" s="26" t="s">
        <v>13</v>
      </c>
      <c r="H36" s="17" t="s">
        <v>8</v>
      </c>
      <c r="I36" s="24" t="s">
        <v>12</v>
      </c>
      <c r="J36" s="207">
        <v>2015</v>
      </c>
      <c r="K36" s="24" t="s">
        <v>29</v>
      </c>
      <c r="L36" s="107">
        <f>IF(J36&gt;2010,1,IF(J36&gt;2006,0.3,4))</f>
        <v>1</v>
      </c>
      <c r="M36" s="296">
        <v>3</v>
      </c>
      <c r="N36" s="297">
        <v>15</v>
      </c>
      <c r="O36" s="298">
        <v>2</v>
      </c>
      <c r="P36" s="297">
        <v>18</v>
      </c>
      <c r="Q36" s="2"/>
      <c r="R36" s="6"/>
      <c r="S36" s="305">
        <f>MAX(N36,P36,R36)</f>
        <v>18</v>
      </c>
    </row>
    <row r="37" spans="1:19" s="30" customFormat="1" x14ac:dyDescent="0.3">
      <c r="A37" s="116"/>
      <c r="B37" s="24">
        <v>20210058356</v>
      </c>
      <c r="C37" s="119">
        <v>7</v>
      </c>
      <c r="D37" s="42">
        <f>N37+P37+R37</f>
        <v>29</v>
      </c>
      <c r="E37" s="24" t="s">
        <v>221</v>
      </c>
      <c r="F37" s="17" t="s">
        <v>220</v>
      </c>
      <c r="G37" s="26" t="s">
        <v>13</v>
      </c>
      <c r="H37" s="17" t="s">
        <v>8</v>
      </c>
      <c r="I37" s="24" t="s">
        <v>12</v>
      </c>
      <c r="J37" s="207">
        <v>2016</v>
      </c>
      <c r="K37" s="24" t="s">
        <v>29</v>
      </c>
      <c r="L37" s="107">
        <f>IF(J37&gt;2010,1,IF(J37&gt;2006,0.3,4))</f>
        <v>1</v>
      </c>
      <c r="M37" s="125">
        <v>7</v>
      </c>
      <c r="N37" s="114">
        <v>10</v>
      </c>
      <c r="O37" s="289" t="s">
        <v>905</v>
      </c>
      <c r="P37" s="114">
        <v>8</v>
      </c>
      <c r="Q37" s="2">
        <v>6</v>
      </c>
      <c r="R37" s="6">
        <v>11</v>
      </c>
      <c r="S37" s="61">
        <f>MAX(N37,P37,R37)</f>
        <v>11</v>
      </c>
    </row>
    <row r="38" spans="1:19" s="30" customFormat="1" x14ac:dyDescent="0.3">
      <c r="A38" s="44"/>
      <c r="B38" s="40">
        <v>20220087917</v>
      </c>
      <c r="C38" s="119">
        <v>8</v>
      </c>
      <c r="D38" s="42">
        <f>N38+P38+R38</f>
        <v>25</v>
      </c>
      <c r="E38" s="40" t="s">
        <v>377</v>
      </c>
      <c r="F38" s="41" t="s">
        <v>678</v>
      </c>
      <c r="G38" s="41" t="s">
        <v>669</v>
      </c>
      <c r="H38" s="59" t="s">
        <v>8</v>
      </c>
      <c r="I38" s="40" t="s">
        <v>12</v>
      </c>
      <c r="J38" s="203">
        <v>2015</v>
      </c>
      <c r="K38" s="40" t="s">
        <v>29</v>
      </c>
      <c r="L38" s="107">
        <f>IF(J38&gt;2010,1,IF(J38&gt;2006,0.3,4))</f>
        <v>1</v>
      </c>
      <c r="M38" s="125" t="s">
        <v>905</v>
      </c>
      <c r="N38" s="114">
        <v>8</v>
      </c>
      <c r="O38" s="125">
        <v>7</v>
      </c>
      <c r="P38" s="114">
        <v>10</v>
      </c>
      <c r="Q38" s="61" t="s">
        <v>907</v>
      </c>
      <c r="R38" s="114">
        <v>7</v>
      </c>
      <c r="S38" s="61">
        <f>MAX(N38,P38,R38)</f>
        <v>10</v>
      </c>
    </row>
    <row r="39" spans="1:19" s="30" customFormat="1" x14ac:dyDescent="0.3">
      <c r="A39" s="44"/>
      <c r="B39" s="40">
        <v>20220087898</v>
      </c>
      <c r="C39" s="119">
        <v>9</v>
      </c>
      <c r="D39" s="42">
        <f>N39+P39+R39</f>
        <v>25</v>
      </c>
      <c r="E39" s="40" t="s">
        <v>704</v>
      </c>
      <c r="F39" s="41" t="s">
        <v>703</v>
      </c>
      <c r="G39" s="41" t="s">
        <v>669</v>
      </c>
      <c r="H39" s="59" t="s">
        <v>8</v>
      </c>
      <c r="I39" s="40" t="s">
        <v>12</v>
      </c>
      <c r="J39" s="203">
        <v>2016</v>
      </c>
      <c r="K39" s="40" t="s">
        <v>29</v>
      </c>
      <c r="L39" s="107">
        <f>IF(J39&gt;2010,1,IF(J39&gt;2006,0.3,4))</f>
        <v>1</v>
      </c>
      <c r="M39" s="125" t="s">
        <v>905</v>
      </c>
      <c r="N39" s="114">
        <v>8</v>
      </c>
      <c r="O39" s="125" t="s">
        <v>905</v>
      </c>
      <c r="P39" s="114">
        <v>8</v>
      </c>
      <c r="Q39" s="61">
        <v>8</v>
      </c>
      <c r="R39" s="114">
        <v>9</v>
      </c>
      <c r="S39" s="61">
        <f>MAX(N39,P39,R39)</f>
        <v>9</v>
      </c>
    </row>
    <row r="40" spans="1:19" s="30" customFormat="1" x14ac:dyDescent="0.3">
      <c r="A40" s="116"/>
      <c r="B40" s="31">
        <v>20200031065</v>
      </c>
      <c r="C40" s="119">
        <v>10</v>
      </c>
      <c r="D40" s="42">
        <f>N40+P40+R40</f>
        <v>22</v>
      </c>
      <c r="E40" s="31" t="s">
        <v>863</v>
      </c>
      <c r="F40" s="32" t="s">
        <v>862</v>
      </c>
      <c r="G40" s="32" t="s">
        <v>669</v>
      </c>
      <c r="H40" s="32" t="s">
        <v>8</v>
      </c>
      <c r="I40" s="31" t="s">
        <v>30</v>
      </c>
      <c r="J40" s="205">
        <v>2013</v>
      </c>
      <c r="K40" s="31" t="s">
        <v>29</v>
      </c>
      <c r="L40" s="107">
        <f>IF(J40&gt;2010,1,IF(J40&gt;2006,0.3,4))</f>
        <v>1</v>
      </c>
      <c r="M40" s="125">
        <v>1</v>
      </c>
      <c r="N40" s="114">
        <v>22</v>
      </c>
      <c r="O40" s="125"/>
      <c r="P40" s="114"/>
      <c r="Q40" s="2"/>
      <c r="R40" s="6"/>
      <c r="S40" s="61">
        <f>MAX(N40,P40,R40)</f>
        <v>22</v>
      </c>
    </row>
    <row r="41" spans="1:19" s="30" customFormat="1" x14ac:dyDescent="0.3">
      <c r="A41" s="116"/>
      <c r="B41" s="24">
        <v>20230125887</v>
      </c>
      <c r="C41" s="119">
        <v>11</v>
      </c>
      <c r="D41" s="42">
        <f>N41+P41+R41</f>
        <v>17</v>
      </c>
      <c r="E41" s="24" t="s">
        <v>344</v>
      </c>
      <c r="F41" s="17" t="s">
        <v>343</v>
      </c>
      <c r="G41" s="26" t="s">
        <v>13</v>
      </c>
      <c r="H41" s="17" t="s">
        <v>8</v>
      </c>
      <c r="I41" s="24" t="s">
        <v>12</v>
      </c>
      <c r="J41" s="207">
        <v>2016</v>
      </c>
      <c r="K41" s="24" t="s">
        <v>29</v>
      </c>
      <c r="L41" s="107">
        <f>IF(J41&gt;2010,1,IF(J41&gt;2006,0.3,4))</f>
        <v>1</v>
      </c>
      <c r="M41" s="125" t="s">
        <v>907</v>
      </c>
      <c r="N41" s="114">
        <v>7</v>
      </c>
      <c r="O41" s="125"/>
      <c r="P41" s="114"/>
      <c r="Q41" s="2">
        <v>7</v>
      </c>
      <c r="R41" s="6">
        <v>10</v>
      </c>
      <c r="S41" s="61">
        <f>MAX(N41,P41,R41)</f>
        <v>10</v>
      </c>
    </row>
    <row r="42" spans="1:19" s="30" customFormat="1" x14ac:dyDescent="0.3">
      <c r="A42" s="116"/>
      <c r="B42" s="31">
        <v>20200031097</v>
      </c>
      <c r="C42" s="119">
        <v>12</v>
      </c>
      <c r="D42" s="42">
        <f>N42+P42+R42</f>
        <v>17</v>
      </c>
      <c r="E42" s="31" t="s">
        <v>751</v>
      </c>
      <c r="F42" s="32" t="s">
        <v>750</v>
      </c>
      <c r="G42" s="32" t="s">
        <v>669</v>
      </c>
      <c r="H42" s="32" t="s">
        <v>8</v>
      </c>
      <c r="I42" s="31" t="s">
        <v>30</v>
      </c>
      <c r="J42" s="205">
        <v>2013</v>
      </c>
      <c r="K42" s="284" t="s">
        <v>29</v>
      </c>
      <c r="L42" s="107">
        <f>IF(J42&gt;2010,1,IF(J42&gt;2006,0.3,4))</f>
        <v>1</v>
      </c>
      <c r="M42" s="125"/>
      <c r="N42" s="114"/>
      <c r="O42" s="125">
        <v>8</v>
      </c>
      <c r="P42" s="114">
        <v>9</v>
      </c>
      <c r="Q42" s="2" t="s">
        <v>905</v>
      </c>
      <c r="R42" s="6">
        <v>8</v>
      </c>
      <c r="S42" s="61">
        <f>MAX(N42,P42,R42)</f>
        <v>9</v>
      </c>
    </row>
    <row r="43" spans="1:19" s="30" customFormat="1" x14ac:dyDescent="0.3">
      <c r="A43" s="44"/>
      <c r="B43" s="56">
        <v>20220087638</v>
      </c>
      <c r="C43" s="119">
        <v>13</v>
      </c>
      <c r="D43" s="42">
        <f>N43+P43+R43</f>
        <v>16</v>
      </c>
      <c r="E43" s="56" t="s">
        <v>346</v>
      </c>
      <c r="F43" s="55" t="s">
        <v>563</v>
      </c>
      <c r="G43" s="41" t="s">
        <v>367</v>
      </c>
      <c r="H43" s="59" t="s">
        <v>8</v>
      </c>
      <c r="I43" s="48" t="s">
        <v>12</v>
      </c>
      <c r="J43" s="206">
        <v>2016</v>
      </c>
      <c r="K43" s="40" t="s">
        <v>29</v>
      </c>
      <c r="L43" s="107">
        <f>IF(J43&gt;2010,1,IF(J43&gt;2006,0.3,4))</f>
        <v>1</v>
      </c>
      <c r="M43" s="125" t="s">
        <v>908</v>
      </c>
      <c r="N43" s="114">
        <v>4</v>
      </c>
      <c r="O43" s="125" t="s">
        <v>908</v>
      </c>
      <c r="P43" s="114">
        <v>4</v>
      </c>
      <c r="Q43" s="61" t="s">
        <v>905</v>
      </c>
      <c r="R43" s="114">
        <v>8</v>
      </c>
      <c r="S43" s="61">
        <f>MAX(N43,P43,R43)</f>
        <v>8</v>
      </c>
    </row>
    <row r="44" spans="1:19" s="30" customFormat="1" x14ac:dyDescent="0.3">
      <c r="A44" s="44"/>
      <c r="B44" s="56">
        <v>20220091804</v>
      </c>
      <c r="C44" s="119">
        <v>14</v>
      </c>
      <c r="D44" s="42">
        <f>N44+P44+R44</f>
        <v>16</v>
      </c>
      <c r="E44" s="56" t="s">
        <v>511</v>
      </c>
      <c r="F44" s="55" t="s">
        <v>510</v>
      </c>
      <c r="G44" s="41" t="s">
        <v>367</v>
      </c>
      <c r="H44" s="59" t="s">
        <v>8</v>
      </c>
      <c r="I44" s="48" t="s">
        <v>12</v>
      </c>
      <c r="J44" s="204">
        <v>2015</v>
      </c>
      <c r="K44" s="40" t="s">
        <v>29</v>
      </c>
      <c r="L44" s="107">
        <f>IF(J44&gt;2010,1,IF(J44&gt;2006,0.3,4))</f>
        <v>1</v>
      </c>
      <c r="M44" s="125" t="s">
        <v>909</v>
      </c>
      <c r="N44" s="114">
        <v>6</v>
      </c>
      <c r="O44" s="289" t="s">
        <v>903</v>
      </c>
      <c r="P44" s="114">
        <v>3</v>
      </c>
      <c r="Q44" s="61" t="s">
        <v>907</v>
      </c>
      <c r="R44" s="114">
        <v>7</v>
      </c>
      <c r="S44" s="61">
        <f>MAX(N44,P44,R44)</f>
        <v>7</v>
      </c>
    </row>
    <row r="45" spans="1:19" s="30" customFormat="1" x14ac:dyDescent="0.3">
      <c r="A45" s="44"/>
      <c r="B45" s="40">
        <v>20220111200</v>
      </c>
      <c r="C45" s="119">
        <v>15</v>
      </c>
      <c r="D45" s="42">
        <f>N45+P45+R45</f>
        <v>15</v>
      </c>
      <c r="E45" s="40" t="s">
        <v>666</v>
      </c>
      <c r="F45" s="41" t="s">
        <v>665</v>
      </c>
      <c r="G45" s="41" t="s">
        <v>566</v>
      </c>
      <c r="H45" s="59" t="s">
        <v>8</v>
      </c>
      <c r="I45" s="40" t="s">
        <v>12</v>
      </c>
      <c r="J45" s="203">
        <v>2015</v>
      </c>
      <c r="K45" s="280" t="s">
        <v>29</v>
      </c>
      <c r="L45" s="107">
        <f>IF(J45&gt;2010,1,IF(J45&gt;2006,0.3,4))</f>
        <v>1</v>
      </c>
      <c r="M45" s="125" t="s">
        <v>906</v>
      </c>
      <c r="N45" s="114">
        <v>5</v>
      </c>
      <c r="O45" s="125" t="s">
        <v>907</v>
      </c>
      <c r="P45" s="114">
        <v>7</v>
      </c>
      <c r="Q45" s="61" t="s">
        <v>903</v>
      </c>
      <c r="R45" s="114">
        <v>3</v>
      </c>
      <c r="S45" s="61">
        <f>MAX(N45,P45,R45)</f>
        <v>7</v>
      </c>
    </row>
    <row r="46" spans="1:19" s="30" customFormat="1" x14ac:dyDescent="0.3">
      <c r="A46" s="44"/>
      <c r="B46" s="40">
        <v>20220094740</v>
      </c>
      <c r="C46" s="119">
        <v>16</v>
      </c>
      <c r="D46" s="42">
        <f>N46+P46+R46</f>
        <v>11</v>
      </c>
      <c r="E46" s="40" t="s">
        <v>662</v>
      </c>
      <c r="F46" s="41" t="s">
        <v>661</v>
      </c>
      <c r="G46" s="41" t="s">
        <v>566</v>
      </c>
      <c r="H46" s="59" t="s">
        <v>8</v>
      </c>
      <c r="I46" s="40" t="s">
        <v>12</v>
      </c>
      <c r="J46" s="203">
        <v>2015</v>
      </c>
      <c r="K46" s="40" t="s">
        <v>29</v>
      </c>
      <c r="L46" s="107">
        <f>IF(J46&gt;2010,1,IF(J46&gt;2006,0.3,4))</f>
        <v>1</v>
      </c>
      <c r="M46" s="125" t="s">
        <v>908</v>
      </c>
      <c r="N46" s="114">
        <v>4</v>
      </c>
      <c r="O46" s="125" t="s">
        <v>907</v>
      </c>
      <c r="P46" s="114">
        <v>7</v>
      </c>
      <c r="Q46" s="61"/>
      <c r="R46" s="114"/>
      <c r="S46" s="61">
        <f>MAX(N46,P46,R46)</f>
        <v>7</v>
      </c>
    </row>
    <row r="47" spans="1:19" s="30" customFormat="1" x14ac:dyDescent="0.3">
      <c r="A47" s="44"/>
      <c r="B47" s="40">
        <v>20230134062</v>
      </c>
      <c r="C47" s="119">
        <v>17</v>
      </c>
      <c r="D47" s="42">
        <f>N47+P47+R47</f>
        <v>11</v>
      </c>
      <c r="E47" s="40" t="s">
        <v>633</v>
      </c>
      <c r="F47" s="41" t="s">
        <v>632</v>
      </c>
      <c r="G47" s="41" t="s">
        <v>566</v>
      </c>
      <c r="H47" s="59" t="s">
        <v>8</v>
      </c>
      <c r="I47" s="40" t="s">
        <v>12</v>
      </c>
      <c r="J47" s="203">
        <v>2016</v>
      </c>
      <c r="K47" s="40" t="s">
        <v>29</v>
      </c>
      <c r="L47" s="107">
        <f>IF(J47&gt;2010,1,IF(J47&gt;2006,0.3,4))</f>
        <v>1</v>
      </c>
      <c r="M47" s="125" t="s">
        <v>908</v>
      </c>
      <c r="N47" s="114">
        <v>4</v>
      </c>
      <c r="O47" s="125" t="s">
        <v>903</v>
      </c>
      <c r="P47" s="114">
        <v>3</v>
      </c>
      <c r="Q47" s="61" t="s">
        <v>908</v>
      </c>
      <c r="R47" s="114">
        <v>4</v>
      </c>
      <c r="S47" s="61">
        <f>MAX(N47,P47,R47)</f>
        <v>4</v>
      </c>
    </row>
    <row r="48" spans="1:19" s="30" customFormat="1" x14ac:dyDescent="0.3">
      <c r="A48" s="44"/>
      <c r="B48" s="40">
        <v>20210061189</v>
      </c>
      <c r="C48" s="119">
        <v>18</v>
      </c>
      <c r="D48" s="42">
        <f>N48+P48+R48</f>
        <v>10</v>
      </c>
      <c r="E48" s="40" t="s">
        <v>316</v>
      </c>
      <c r="F48" s="41" t="s">
        <v>850</v>
      </c>
      <c r="G48" s="41" t="s">
        <v>669</v>
      </c>
      <c r="H48" s="59" t="s">
        <v>8</v>
      </c>
      <c r="I48" s="40" t="s">
        <v>12</v>
      </c>
      <c r="J48" s="203">
        <v>2016</v>
      </c>
      <c r="K48" s="40" t="s">
        <v>29</v>
      </c>
      <c r="L48" s="107">
        <f>IF(J48&gt;2010,1,IF(J48&gt;2006,0.3,4))</f>
        <v>1</v>
      </c>
      <c r="M48" s="125" t="s">
        <v>903</v>
      </c>
      <c r="N48" s="114">
        <v>3</v>
      </c>
      <c r="O48" s="125" t="s">
        <v>908</v>
      </c>
      <c r="P48" s="114">
        <v>4</v>
      </c>
      <c r="Q48" s="61" t="s">
        <v>903</v>
      </c>
      <c r="R48" s="114">
        <v>3</v>
      </c>
      <c r="S48" s="61">
        <f>MAX(N48,P48,R48)</f>
        <v>4</v>
      </c>
    </row>
    <row r="49" spans="1:19" s="30" customFormat="1" x14ac:dyDescent="0.3">
      <c r="A49" s="116"/>
      <c r="B49" s="24">
        <v>20210085292</v>
      </c>
      <c r="C49" s="119">
        <v>19</v>
      </c>
      <c r="D49" s="42">
        <f>N49+P49+R49</f>
        <v>8</v>
      </c>
      <c r="E49" s="24" t="s">
        <v>250</v>
      </c>
      <c r="F49" s="17" t="s">
        <v>249</v>
      </c>
      <c r="G49" s="26" t="s">
        <v>13</v>
      </c>
      <c r="H49" s="17" t="s">
        <v>8</v>
      </c>
      <c r="I49" s="24" t="s">
        <v>12</v>
      </c>
      <c r="J49" s="207">
        <v>2016</v>
      </c>
      <c r="K49" s="24" t="s">
        <v>29</v>
      </c>
      <c r="L49" s="107">
        <f>IF(J49&gt;2010,1,IF(J49&gt;2006,0.3,4))</f>
        <v>1</v>
      </c>
      <c r="M49" s="125" t="s">
        <v>909</v>
      </c>
      <c r="N49" s="114">
        <v>6</v>
      </c>
      <c r="O49" s="125"/>
      <c r="P49" s="114"/>
      <c r="Q49" s="2" t="s">
        <v>904</v>
      </c>
      <c r="R49" s="6">
        <v>2</v>
      </c>
      <c r="S49" s="61">
        <f>MAX(N49,P49,R49)</f>
        <v>6</v>
      </c>
    </row>
    <row r="50" spans="1:19" s="30" customFormat="1" x14ac:dyDescent="0.3">
      <c r="A50" s="44"/>
      <c r="B50" s="56">
        <v>20230121266</v>
      </c>
      <c r="C50" s="119">
        <v>20</v>
      </c>
      <c r="D50" s="42">
        <f>N50+P50+R50</f>
        <v>8</v>
      </c>
      <c r="E50" s="56" t="s">
        <v>426</v>
      </c>
      <c r="F50" s="55" t="s">
        <v>425</v>
      </c>
      <c r="G50" s="41" t="s">
        <v>367</v>
      </c>
      <c r="H50" s="59" t="s">
        <v>8</v>
      </c>
      <c r="I50" s="48" t="s">
        <v>12</v>
      </c>
      <c r="J50" s="206">
        <v>2015</v>
      </c>
      <c r="K50" s="40" t="s">
        <v>29</v>
      </c>
      <c r="L50" s="107">
        <f>IF(J50&gt;2010,1,IF(J50&gt;2006,0.3,4))</f>
        <v>1</v>
      </c>
      <c r="M50" s="125" t="s">
        <v>910</v>
      </c>
      <c r="N50" s="114">
        <v>1</v>
      </c>
      <c r="O50" s="125" t="s">
        <v>903</v>
      </c>
      <c r="P50" s="114">
        <v>3</v>
      </c>
      <c r="Q50" s="61" t="s">
        <v>908</v>
      </c>
      <c r="R50" s="114">
        <v>4</v>
      </c>
      <c r="S50" s="61">
        <f>MAX(N50,P50,R50)</f>
        <v>4</v>
      </c>
    </row>
    <row r="51" spans="1:19" s="30" customFormat="1" x14ac:dyDescent="0.3">
      <c r="A51" s="116"/>
      <c r="B51" s="24">
        <v>20210086927</v>
      </c>
      <c r="C51" s="119">
        <v>21</v>
      </c>
      <c r="D51" s="42">
        <f>N51+P51+R51</f>
        <v>7</v>
      </c>
      <c r="E51" s="24" t="s">
        <v>232</v>
      </c>
      <c r="F51" s="17" t="s">
        <v>231</v>
      </c>
      <c r="G51" s="26" t="s">
        <v>13</v>
      </c>
      <c r="H51" s="17" t="s">
        <v>8</v>
      </c>
      <c r="I51" s="24" t="s">
        <v>12</v>
      </c>
      <c r="J51" s="207">
        <v>2015</v>
      </c>
      <c r="K51" s="24" t="s">
        <v>29</v>
      </c>
      <c r="L51" s="107">
        <f>IF(J51&gt;2010,1,IF(J51&gt;2006,0.3,4))</f>
        <v>1</v>
      </c>
      <c r="M51" s="125" t="s">
        <v>907</v>
      </c>
      <c r="N51" s="114">
        <v>7</v>
      </c>
      <c r="O51" s="125"/>
      <c r="P51" s="114"/>
      <c r="Q51" s="2"/>
      <c r="R51" s="6"/>
      <c r="S51" s="61">
        <f>MAX(N51,P51,R51)</f>
        <v>7</v>
      </c>
    </row>
    <row r="52" spans="1:19" s="30" customFormat="1" x14ac:dyDescent="0.3">
      <c r="A52" s="116"/>
      <c r="B52" s="24">
        <v>20230123163</v>
      </c>
      <c r="C52" s="119">
        <v>22</v>
      </c>
      <c r="D52" s="42">
        <f>N52+P52+R52</f>
        <v>7</v>
      </c>
      <c r="E52" s="24" t="s">
        <v>294</v>
      </c>
      <c r="F52" s="17" t="s">
        <v>293</v>
      </c>
      <c r="G52" s="26" t="s">
        <v>13</v>
      </c>
      <c r="H52" s="17" t="s">
        <v>8</v>
      </c>
      <c r="I52" s="24" t="s">
        <v>12</v>
      </c>
      <c r="J52" s="207">
        <v>2016</v>
      </c>
      <c r="K52" s="24" t="s">
        <v>29</v>
      </c>
      <c r="L52" s="107">
        <f>IF(J52&gt;2010,1,IF(J52&gt;2006,0.3,4))</f>
        <v>1</v>
      </c>
      <c r="M52" s="125" t="s">
        <v>903</v>
      </c>
      <c r="N52" s="114">
        <v>3</v>
      </c>
      <c r="O52" s="125" t="s">
        <v>910</v>
      </c>
      <c r="P52" s="114">
        <v>1</v>
      </c>
      <c r="Q52" s="2" t="s">
        <v>903</v>
      </c>
      <c r="R52" s="6">
        <v>3</v>
      </c>
      <c r="S52" s="61">
        <f>MAX(N52,P52,R52)</f>
        <v>3</v>
      </c>
    </row>
    <row r="53" spans="1:19" s="30" customFormat="1" x14ac:dyDescent="0.3">
      <c r="A53" s="44"/>
      <c r="B53" s="40">
        <v>20230128507</v>
      </c>
      <c r="C53" s="119">
        <v>23</v>
      </c>
      <c r="D53" s="42">
        <f>N53+P53+R53</f>
        <v>7</v>
      </c>
      <c r="E53" s="40" t="s">
        <v>730</v>
      </c>
      <c r="F53" s="41" t="s">
        <v>729</v>
      </c>
      <c r="G53" s="41" t="s">
        <v>669</v>
      </c>
      <c r="H53" s="59" t="s">
        <v>8</v>
      </c>
      <c r="I53" s="40" t="s">
        <v>12</v>
      </c>
      <c r="J53" s="203">
        <v>2016</v>
      </c>
      <c r="K53" s="40" t="s">
        <v>29</v>
      </c>
      <c r="L53" s="107">
        <f>IF(J53&gt;2010,1,IF(J53&gt;2006,0.3,4))</f>
        <v>1</v>
      </c>
      <c r="M53" s="125" t="s">
        <v>903</v>
      </c>
      <c r="N53" s="114">
        <v>3</v>
      </c>
      <c r="O53" s="289" t="s">
        <v>904</v>
      </c>
      <c r="P53" s="114">
        <v>2</v>
      </c>
      <c r="Q53" s="61" t="s">
        <v>904</v>
      </c>
      <c r="R53" s="114">
        <v>2</v>
      </c>
      <c r="S53" s="61">
        <f>MAX(N53,P53,R53)</f>
        <v>3</v>
      </c>
    </row>
    <row r="54" spans="1:19" s="30" customFormat="1" x14ac:dyDescent="0.3">
      <c r="A54" s="44"/>
      <c r="B54" s="40">
        <v>20230121962</v>
      </c>
      <c r="C54" s="119">
        <v>24</v>
      </c>
      <c r="D54" s="42">
        <f>N54+P54+R54</f>
        <v>6</v>
      </c>
      <c r="E54" s="40" t="s">
        <v>837</v>
      </c>
      <c r="F54" s="41" t="s">
        <v>836</v>
      </c>
      <c r="G54" s="41" t="s">
        <v>669</v>
      </c>
      <c r="H54" s="59" t="s">
        <v>8</v>
      </c>
      <c r="I54" s="40" t="s">
        <v>12</v>
      </c>
      <c r="J54" s="203">
        <v>2015</v>
      </c>
      <c r="K54" s="40" t="s">
        <v>29</v>
      </c>
      <c r="L54" s="107">
        <f>IF(J54&gt;2010,1,IF(J54&gt;2006,0.3,4))</f>
        <v>1</v>
      </c>
      <c r="M54" s="125" t="s">
        <v>906</v>
      </c>
      <c r="N54" s="114">
        <v>5</v>
      </c>
      <c r="O54" s="125"/>
      <c r="P54" s="114"/>
      <c r="Q54" s="61" t="s">
        <v>910</v>
      </c>
      <c r="R54" s="114">
        <v>1</v>
      </c>
      <c r="S54" s="61">
        <f>MAX(N54,P54,R54)</f>
        <v>5</v>
      </c>
    </row>
    <row r="55" spans="1:19" s="30" customFormat="1" x14ac:dyDescent="0.3">
      <c r="A55" s="116"/>
      <c r="B55" s="31">
        <v>20230131720</v>
      </c>
      <c r="C55" s="119">
        <v>25</v>
      </c>
      <c r="D55" s="42">
        <f>N55+P55+R55</f>
        <v>5</v>
      </c>
      <c r="E55" s="31" t="s">
        <v>525</v>
      </c>
      <c r="F55" s="32" t="s">
        <v>828</v>
      </c>
      <c r="G55" s="32" t="s">
        <v>669</v>
      </c>
      <c r="H55" s="32" t="s">
        <v>8</v>
      </c>
      <c r="I55" s="31" t="s">
        <v>30</v>
      </c>
      <c r="J55" s="205">
        <v>2013</v>
      </c>
      <c r="K55" s="31" t="s">
        <v>29</v>
      </c>
      <c r="L55" s="107">
        <f>IF(J55&gt;2010,1,IF(J55&gt;2006,0.3,4))</f>
        <v>1</v>
      </c>
      <c r="M55" s="125" t="s">
        <v>903</v>
      </c>
      <c r="N55" s="114">
        <v>3</v>
      </c>
      <c r="O55" s="125" t="s">
        <v>904</v>
      </c>
      <c r="P55" s="114">
        <v>2</v>
      </c>
      <c r="Q55" s="2"/>
      <c r="R55" s="6"/>
      <c r="S55" s="61">
        <f>MAX(N55,P55,R55)</f>
        <v>3</v>
      </c>
    </row>
    <row r="56" spans="1:19" s="30" customFormat="1" x14ac:dyDescent="0.3">
      <c r="A56" s="44"/>
      <c r="B56" s="56">
        <v>20220089116</v>
      </c>
      <c r="C56" s="119">
        <v>26</v>
      </c>
      <c r="D56" s="42">
        <f>N56+P56+R56</f>
        <v>4</v>
      </c>
      <c r="E56" s="56" t="s">
        <v>431</v>
      </c>
      <c r="F56" s="55" t="s">
        <v>430</v>
      </c>
      <c r="G56" s="41" t="s">
        <v>367</v>
      </c>
      <c r="H56" s="59" t="s">
        <v>8</v>
      </c>
      <c r="I56" s="48" t="s">
        <v>12</v>
      </c>
      <c r="J56" s="206">
        <v>2016</v>
      </c>
      <c r="K56" s="40" t="s">
        <v>29</v>
      </c>
      <c r="L56" s="107">
        <f>IF(J56&gt;2010,1,IF(J56&gt;2006,0.3,4))</f>
        <v>1</v>
      </c>
      <c r="M56" s="125"/>
      <c r="N56" s="114"/>
      <c r="O56" s="125"/>
      <c r="P56" s="114"/>
      <c r="Q56" s="61" t="s">
        <v>908</v>
      </c>
      <c r="R56" s="114">
        <v>4</v>
      </c>
      <c r="S56" s="61">
        <f>MAX(N56,P56,R56)</f>
        <v>4</v>
      </c>
    </row>
    <row r="57" spans="1:19" s="30" customFormat="1" x14ac:dyDescent="0.3">
      <c r="A57" s="116"/>
      <c r="B57" s="24">
        <v>20230122637</v>
      </c>
      <c r="C57" s="119">
        <v>27</v>
      </c>
      <c r="D57" s="42">
        <f>N57+P57+R57</f>
        <v>4</v>
      </c>
      <c r="E57" s="24" t="s">
        <v>197</v>
      </c>
      <c r="F57" s="17" t="s">
        <v>196</v>
      </c>
      <c r="G57" s="26" t="s">
        <v>13</v>
      </c>
      <c r="H57" s="17" t="s">
        <v>8</v>
      </c>
      <c r="I57" s="24" t="s">
        <v>12</v>
      </c>
      <c r="J57" s="207">
        <v>2016</v>
      </c>
      <c r="K57" s="24" t="s">
        <v>29</v>
      </c>
      <c r="L57" s="107">
        <f>IF(J57&gt;2010,1,IF(J57&gt;2006,0.3,4))</f>
        <v>1</v>
      </c>
      <c r="M57" s="125"/>
      <c r="N57" s="114"/>
      <c r="O57" s="125" t="s">
        <v>908</v>
      </c>
      <c r="P57" s="114">
        <v>4</v>
      </c>
      <c r="Q57" s="2"/>
      <c r="R57" s="6"/>
      <c r="S57" s="61">
        <f>MAX(N57,P57,R57)</f>
        <v>4</v>
      </c>
    </row>
    <row r="58" spans="1:19" s="30" customFormat="1" x14ac:dyDescent="0.3">
      <c r="A58" s="116"/>
      <c r="B58" s="24">
        <v>20220088614</v>
      </c>
      <c r="C58" s="119">
        <v>28</v>
      </c>
      <c r="D58" s="42">
        <f>N58+P58+R58</f>
        <v>4</v>
      </c>
      <c r="E58" s="24" t="s">
        <v>109</v>
      </c>
      <c r="F58" s="17" t="s">
        <v>108</v>
      </c>
      <c r="G58" s="26" t="s">
        <v>13</v>
      </c>
      <c r="H58" s="17" t="s">
        <v>8</v>
      </c>
      <c r="I58" s="24" t="s">
        <v>12</v>
      </c>
      <c r="J58" s="207">
        <v>2016</v>
      </c>
      <c r="K58" s="24" t="s">
        <v>29</v>
      </c>
      <c r="L58" s="107">
        <f>IF(J58&gt;2010,1,IF(J58&gt;2006,0.3,4))</f>
        <v>1</v>
      </c>
      <c r="M58" s="125" t="s">
        <v>908</v>
      </c>
      <c r="N58" s="114">
        <v>4</v>
      </c>
      <c r="O58" s="125"/>
      <c r="P58" s="114"/>
      <c r="Q58" s="2"/>
      <c r="R58" s="6"/>
      <c r="S58" s="61">
        <f>MAX(N58,P58,R58)</f>
        <v>4</v>
      </c>
    </row>
    <row r="59" spans="1:19" s="30" customFormat="1" x14ac:dyDescent="0.3">
      <c r="A59" s="44"/>
      <c r="B59" s="56">
        <v>20230121127</v>
      </c>
      <c r="C59" s="119">
        <v>29</v>
      </c>
      <c r="D59" s="42">
        <f>N59+P59+R59</f>
        <v>2</v>
      </c>
      <c r="E59" s="56" t="s">
        <v>422</v>
      </c>
      <c r="F59" s="55" t="s">
        <v>421</v>
      </c>
      <c r="G59" s="41" t="s">
        <v>367</v>
      </c>
      <c r="H59" s="59" t="s">
        <v>8</v>
      </c>
      <c r="I59" s="48" t="s">
        <v>12</v>
      </c>
      <c r="J59" s="206">
        <v>2015</v>
      </c>
      <c r="K59" s="40" t="s">
        <v>29</v>
      </c>
      <c r="L59" s="107">
        <f>IF(J59&gt;2010,1,IF(J59&gt;2006,0.3,4))</f>
        <v>1</v>
      </c>
      <c r="M59" s="125"/>
      <c r="N59" s="114"/>
      <c r="O59" s="125"/>
      <c r="P59" s="114"/>
      <c r="Q59" s="61" t="s">
        <v>904</v>
      </c>
      <c r="R59" s="114">
        <v>2</v>
      </c>
      <c r="S59" s="61">
        <f>MAX(N59,P59,R59)</f>
        <v>2</v>
      </c>
    </row>
    <row r="60" spans="1:19" s="30" customFormat="1" x14ac:dyDescent="0.3">
      <c r="A60" s="44"/>
      <c r="B60" s="40">
        <v>20230120903</v>
      </c>
      <c r="C60" s="119">
        <v>30</v>
      </c>
      <c r="D60" s="42">
        <f>N60+P60+R60</f>
        <v>2</v>
      </c>
      <c r="E60" s="40" t="s">
        <v>846</v>
      </c>
      <c r="F60" s="41" t="s">
        <v>847</v>
      </c>
      <c r="G60" s="41" t="s">
        <v>669</v>
      </c>
      <c r="H60" s="59" t="s">
        <v>8</v>
      </c>
      <c r="I60" s="40" t="s">
        <v>12</v>
      </c>
      <c r="J60" s="203">
        <v>2015</v>
      </c>
      <c r="K60" s="40" t="s">
        <v>29</v>
      </c>
      <c r="L60" s="107">
        <f>IF(J60&gt;2010,1,IF(J60&gt;2006,0.3,4))</f>
        <v>1</v>
      </c>
      <c r="M60" s="125"/>
      <c r="N60" s="114"/>
      <c r="O60" s="125" t="s">
        <v>904</v>
      </c>
      <c r="P60" s="114">
        <v>2</v>
      </c>
      <c r="Q60" s="61"/>
      <c r="R60" s="114"/>
      <c r="S60" s="61">
        <f>MAX(N60,P60,R60)</f>
        <v>2</v>
      </c>
    </row>
    <row r="61" spans="1:19" s="30" customFormat="1" x14ac:dyDescent="0.3">
      <c r="A61" s="44"/>
      <c r="B61" s="40">
        <v>20220087899</v>
      </c>
      <c r="C61" s="119">
        <v>31</v>
      </c>
      <c r="D61" s="42">
        <f>N61+P61+R61</f>
        <v>2</v>
      </c>
      <c r="E61" s="40" t="s">
        <v>310</v>
      </c>
      <c r="F61" s="41" t="s">
        <v>848</v>
      </c>
      <c r="G61" s="41" t="s">
        <v>669</v>
      </c>
      <c r="H61" s="59" t="s">
        <v>8</v>
      </c>
      <c r="I61" s="40" t="s">
        <v>12</v>
      </c>
      <c r="J61" s="203">
        <v>2016</v>
      </c>
      <c r="K61" s="40" t="s">
        <v>29</v>
      </c>
      <c r="L61" s="107">
        <f>IF(J61&gt;2010,1,IF(J61&gt;2006,0.3,4))</f>
        <v>1</v>
      </c>
      <c r="M61" s="125" t="s">
        <v>904</v>
      </c>
      <c r="N61" s="114">
        <v>2</v>
      </c>
      <c r="O61" s="125"/>
      <c r="P61" s="114"/>
      <c r="Q61" s="61"/>
      <c r="R61" s="114"/>
      <c r="S61" s="61">
        <f>MAX(N61,P61,R61)</f>
        <v>2</v>
      </c>
    </row>
    <row r="62" spans="1:19" s="30" customFormat="1" x14ac:dyDescent="0.3">
      <c r="A62" s="116"/>
      <c r="B62" s="24">
        <v>20230122872</v>
      </c>
      <c r="C62" s="119">
        <v>31</v>
      </c>
      <c r="D62" s="42">
        <f>N62+P62+R62</f>
        <v>2</v>
      </c>
      <c r="E62" s="24" t="s">
        <v>364</v>
      </c>
      <c r="F62" s="17" t="s">
        <v>363</v>
      </c>
      <c r="G62" s="26" t="s">
        <v>13</v>
      </c>
      <c r="H62" s="17" t="s">
        <v>8</v>
      </c>
      <c r="I62" s="24" t="s">
        <v>12</v>
      </c>
      <c r="J62" s="207">
        <v>2016</v>
      </c>
      <c r="K62" s="24" t="s">
        <v>29</v>
      </c>
      <c r="L62" s="107">
        <f>IF(J62&gt;2010,1,IF(J62&gt;2006,0.3,4))</f>
        <v>1</v>
      </c>
      <c r="M62" s="289" t="s">
        <v>904</v>
      </c>
      <c r="N62" s="114">
        <v>2</v>
      </c>
      <c r="O62" s="289"/>
      <c r="P62" s="114"/>
      <c r="Q62" s="2"/>
      <c r="R62" s="6"/>
      <c r="S62" s="61">
        <f>MAX(N62,P62,R62)</f>
        <v>2</v>
      </c>
    </row>
    <row r="63" spans="1:19" s="30" customFormat="1" x14ac:dyDescent="0.3">
      <c r="A63" s="116"/>
      <c r="B63" s="24">
        <v>20230122638</v>
      </c>
      <c r="C63" s="119">
        <v>31</v>
      </c>
      <c r="D63" s="42">
        <f>N63+P63+R63</f>
        <v>2</v>
      </c>
      <c r="E63" s="24" t="s">
        <v>346</v>
      </c>
      <c r="F63" s="17" t="s">
        <v>345</v>
      </c>
      <c r="G63" s="26" t="s">
        <v>13</v>
      </c>
      <c r="H63" s="17" t="s">
        <v>8</v>
      </c>
      <c r="I63" s="24" t="s">
        <v>12</v>
      </c>
      <c r="J63" s="207">
        <v>2015</v>
      </c>
      <c r="K63" s="24" t="s">
        <v>29</v>
      </c>
      <c r="L63" s="107">
        <f>IF(J63&gt;2010,1,IF(J63&gt;2006,0.3,4))</f>
        <v>1</v>
      </c>
      <c r="M63" s="125" t="s">
        <v>904</v>
      </c>
      <c r="N63" s="114">
        <v>2</v>
      </c>
      <c r="O63" s="125"/>
      <c r="P63" s="114"/>
      <c r="Q63" s="2"/>
      <c r="R63" s="6"/>
      <c r="S63" s="61">
        <f>MAX(N63,P63,R63)</f>
        <v>2</v>
      </c>
    </row>
    <row r="64" spans="1:19" s="30" customFormat="1" x14ac:dyDescent="0.3">
      <c r="A64" s="116"/>
      <c r="B64" s="24">
        <v>20230123459</v>
      </c>
      <c r="C64" s="119">
        <v>31</v>
      </c>
      <c r="D64" s="42">
        <f>N64+P64+R64</f>
        <v>2</v>
      </c>
      <c r="E64" s="24" t="s">
        <v>132</v>
      </c>
      <c r="F64" s="17" t="s">
        <v>131</v>
      </c>
      <c r="G64" s="26" t="s">
        <v>13</v>
      </c>
      <c r="H64" s="17" t="s">
        <v>8</v>
      </c>
      <c r="I64" s="24" t="s">
        <v>12</v>
      </c>
      <c r="J64" s="207">
        <v>2015</v>
      </c>
      <c r="K64" s="24" t="s">
        <v>29</v>
      </c>
      <c r="L64" s="107">
        <f>IF(J64&gt;2010,1,IF(J64&gt;2006,0.3,4))</f>
        <v>1</v>
      </c>
      <c r="M64" s="289" t="s">
        <v>904</v>
      </c>
      <c r="N64" s="114">
        <v>2</v>
      </c>
      <c r="O64" s="289"/>
      <c r="P64" s="114"/>
      <c r="Q64" s="2"/>
      <c r="R64" s="6"/>
      <c r="S64" s="61">
        <f>MAX(N64,P64,R64)</f>
        <v>2</v>
      </c>
    </row>
    <row r="65" spans="1:19" s="30" customFormat="1" x14ac:dyDescent="0.3">
      <c r="A65" s="44"/>
      <c r="B65" s="40">
        <v>20230134074</v>
      </c>
      <c r="C65" s="119">
        <v>35</v>
      </c>
      <c r="D65" s="42">
        <f>N65+P65+R65</f>
        <v>2</v>
      </c>
      <c r="E65" s="40" t="s">
        <v>580</v>
      </c>
      <c r="F65" s="41" t="s">
        <v>579</v>
      </c>
      <c r="G65" s="41" t="s">
        <v>566</v>
      </c>
      <c r="H65" s="59" t="s">
        <v>8</v>
      </c>
      <c r="I65" s="40" t="s">
        <v>12</v>
      </c>
      <c r="J65" s="203">
        <v>2015</v>
      </c>
      <c r="K65" s="40" t="s">
        <v>29</v>
      </c>
      <c r="L65" s="107">
        <f>IF(J65&gt;2010,1,IF(J65&gt;2006,0.3,4))</f>
        <v>1</v>
      </c>
      <c r="M65" s="289" t="s">
        <v>910</v>
      </c>
      <c r="N65" s="114">
        <v>1</v>
      </c>
      <c r="O65" s="289" t="s">
        <v>910</v>
      </c>
      <c r="P65" s="114">
        <v>1</v>
      </c>
      <c r="Q65" s="61"/>
      <c r="R65" s="114"/>
      <c r="S65" s="61">
        <f>MAX(N65,P65,R65)</f>
        <v>1</v>
      </c>
    </row>
    <row r="66" spans="1:19" s="30" customFormat="1" x14ac:dyDescent="0.3">
      <c r="A66" s="44"/>
      <c r="B66" s="56">
        <v>20230121100</v>
      </c>
      <c r="C66" s="119">
        <v>36</v>
      </c>
      <c r="D66" s="42">
        <f>N66+P66+R66</f>
        <v>1</v>
      </c>
      <c r="E66" s="56" t="s">
        <v>490</v>
      </c>
      <c r="F66" s="55" t="s">
        <v>489</v>
      </c>
      <c r="G66" s="41" t="s">
        <v>367</v>
      </c>
      <c r="H66" s="59" t="s">
        <v>8</v>
      </c>
      <c r="I66" s="48" t="s">
        <v>12</v>
      </c>
      <c r="J66" s="206">
        <v>2016</v>
      </c>
      <c r="K66" s="40" t="s">
        <v>29</v>
      </c>
      <c r="L66" s="107">
        <f>IF(J66&gt;2010,1,IF(J66&gt;2006,0.3,4))</f>
        <v>1</v>
      </c>
      <c r="M66" s="289"/>
      <c r="N66" s="114"/>
      <c r="O66" s="289"/>
      <c r="P66" s="114"/>
      <c r="Q66" s="61" t="s">
        <v>910</v>
      </c>
      <c r="R66" s="114">
        <v>1</v>
      </c>
      <c r="S66" s="61">
        <f>MAX(N66,P66,R66)</f>
        <v>1</v>
      </c>
    </row>
    <row r="67" spans="1:19" s="30" customFormat="1" x14ac:dyDescent="0.3">
      <c r="A67" s="44"/>
      <c r="B67" s="40">
        <v>20230144563</v>
      </c>
      <c r="C67" s="119">
        <v>37</v>
      </c>
      <c r="D67" s="42">
        <f>N67+P67+R67</f>
        <v>1</v>
      </c>
      <c r="E67" s="40" t="s">
        <v>643</v>
      </c>
      <c r="F67" s="41" t="s">
        <v>642</v>
      </c>
      <c r="G67" s="41" t="s">
        <v>566</v>
      </c>
      <c r="H67" s="59" t="s">
        <v>8</v>
      </c>
      <c r="I67" s="40" t="s">
        <v>12</v>
      </c>
      <c r="J67" s="203">
        <v>2016</v>
      </c>
      <c r="K67" s="40" t="s">
        <v>29</v>
      </c>
      <c r="L67" s="107">
        <f>IF(J67&gt;2010,1,IF(J67&gt;2006,0.3,4))</f>
        <v>1</v>
      </c>
      <c r="M67" s="289" t="s">
        <v>910</v>
      </c>
      <c r="N67" s="114">
        <v>1</v>
      </c>
      <c r="O67" s="289"/>
      <c r="P67" s="114"/>
      <c r="Q67" s="61"/>
      <c r="R67" s="114"/>
      <c r="S67" s="61">
        <f>MAX(N67,P67,R67)</f>
        <v>1</v>
      </c>
    </row>
    <row r="68" spans="1:19" s="30" customFormat="1" x14ac:dyDescent="0.3">
      <c r="A68" s="44"/>
      <c r="B68" s="40">
        <v>20230134065</v>
      </c>
      <c r="C68" s="119">
        <v>37</v>
      </c>
      <c r="D68" s="42">
        <f>N68+P68+R68</f>
        <v>1</v>
      </c>
      <c r="E68" s="40" t="s">
        <v>165</v>
      </c>
      <c r="F68" s="41" t="s">
        <v>619</v>
      </c>
      <c r="G68" s="41" t="s">
        <v>566</v>
      </c>
      <c r="H68" s="59" t="s">
        <v>8</v>
      </c>
      <c r="I68" s="40" t="s">
        <v>12</v>
      </c>
      <c r="J68" s="203">
        <v>2016</v>
      </c>
      <c r="K68" s="40" t="s">
        <v>29</v>
      </c>
      <c r="L68" s="107">
        <f>IF(J68&gt;2010,1,IF(J68&gt;2006,0.3,4))</f>
        <v>1</v>
      </c>
      <c r="M68" s="289" t="s">
        <v>910</v>
      </c>
      <c r="N68" s="114">
        <v>1</v>
      </c>
      <c r="O68" s="289"/>
      <c r="P68" s="114"/>
      <c r="Q68" s="61"/>
      <c r="R68" s="114"/>
      <c r="S68" s="61">
        <f>MAX(N68,P68,R68)</f>
        <v>1</v>
      </c>
    </row>
    <row r="69" spans="1:19" s="30" customFormat="1" hidden="1" x14ac:dyDescent="0.3">
      <c r="A69" s="44"/>
      <c r="B69" s="50">
        <v>20230126350</v>
      </c>
      <c r="C69" s="43"/>
      <c r="D69" s="42">
        <f>N69+P69+R69</f>
        <v>0</v>
      </c>
      <c r="E69" s="52" t="s">
        <v>555</v>
      </c>
      <c r="F69" s="51" t="s">
        <v>554</v>
      </c>
      <c r="G69" s="51" t="s">
        <v>367</v>
      </c>
      <c r="H69" s="59" t="s">
        <v>8</v>
      </c>
      <c r="I69" s="50" t="s">
        <v>12</v>
      </c>
      <c r="J69" s="208">
        <v>2015</v>
      </c>
      <c r="K69" s="50" t="s">
        <v>29</v>
      </c>
      <c r="L69" s="107">
        <f>IF(J69&gt;2010,1,IF(J69&gt;2006,0.3,4))</f>
        <v>1</v>
      </c>
      <c r="M69" s="289"/>
      <c r="N69" s="114"/>
      <c r="O69" s="289"/>
      <c r="P69" s="114"/>
      <c r="Q69" s="61"/>
      <c r="R69" s="114"/>
      <c r="S69" s="61">
        <f>MAX(N69,P69,R69)</f>
        <v>0</v>
      </c>
    </row>
    <row r="70" spans="1:19" s="30" customFormat="1" hidden="1" x14ac:dyDescent="0.3">
      <c r="A70" s="44"/>
      <c r="B70" s="56">
        <v>20230126190</v>
      </c>
      <c r="C70" s="46"/>
      <c r="D70" s="42">
        <f>N70+P70+R70</f>
        <v>0</v>
      </c>
      <c r="E70" s="56" t="s">
        <v>336</v>
      </c>
      <c r="F70" s="55" t="s">
        <v>541</v>
      </c>
      <c r="G70" s="41" t="s">
        <v>367</v>
      </c>
      <c r="H70" s="59" t="s">
        <v>8</v>
      </c>
      <c r="I70" s="48" t="s">
        <v>12</v>
      </c>
      <c r="J70" s="206">
        <v>2015</v>
      </c>
      <c r="K70" s="40" t="s">
        <v>29</v>
      </c>
      <c r="L70" s="107">
        <f>IF(J70&gt;2010,1,IF(J70&gt;2006,0.3,4))</f>
        <v>1</v>
      </c>
      <c r="M70" s="289"/>
      <c r="N70" s="114"/>
      <c r="O70" s="289"/>
      <c r="P70" s="114"/>
      <c r="Q70" s="61"/>
      <c r="R70" s="114"/>
      <c r="S70" s="61">
        <f>MAX(N70,P70,R70)</f>
        <v>0</v>
      </c>
    </row>
    <row r="71" spans="1:19" s="30" customFormat="1" hidden="1" x14ac:dyDescent="0.3">
      <c r="A71" s="44"/>
      <c r="B71" s="56">
        <v>20230121102</v>
      </c>
      <c r="C71" s="49"/>
      <c r="D71" s="42">
        <f>N71+P71+R71</f>
        <v>0</v>
      </c>
      <c r="E71" s="56" t="s">
        <v>478</v>
      </c>
      <c r="F71" s="55" t="s">
        <v>477</v>
      </c>
      <c r="G71" s="41" t="s">
        <v>367</v>
      </c>
      <c r="H71" s="59" t="s">
        <v>8</v>
      </c>
      <c r="I71" s="48" t="s">
        <v>12</v>
      </c>
      <c r="J71" s="206">
        <v>2016</v>
      </c>
      <c r="K71" s="40" t="s">
        <v>29</v>
      </c>
      <c r="L71" s="107">
        <f>IF(J71&gt;2010,1,IF(J71&gt;2006,0.3,4))</f>
        <v>1</v>
      </c>
      <c r="M71" s="289"/>
      <c r="N71" s="114"/>
      <c r="O71" s="289"/>
      <c r="P71" s="114"/>
      <c r="Q71" s="61"/>
      <c r="R71" s="114"/>
      <c r="S71" s="61">
        <f>MAX(N71,P71,R71)</f>
        <v>0</v>
      </c>
    </row>
    <row r="72" spans="1:19" s="30" customFormat="1" hidden="1" x14ac:dyDescent="0.3">
      <c r="A72" s="116"/>
      <c r="B72" s="24">
        <v>20220090199</v>
      </c>
      <c r="C72" s="119"/>
      <c r="D72" s="42">
        <f>N72+P72+R72</f>
        <v>0</v>
      </c>
      <c r="E72" s="24" t="s">
        <v>332</v>
      </c>
      <c r="F72" s="17" t="s">
        <v>331</v>
      </c>
      <c r="G72" s="26" t="s">
        <v>13</v>
      </c>
      <c r="H72" s="17" t="s">
        <v>8</v>
      </c>
      <c r="I72" s="24" t="s">
        <v>12</v>
      </c>
      <c r="J72" s="207">
        <v>2015</v>
      </c>
      <c r="K72" s="24" t="s">
        <v>29</v>
      </c>
      <c r="L72" s="107">
        <f>IF(J72&gt;2010,1,IF(J72&gt;2006,0.3,4))</f>
        <v>1</v>
      </c>
      <c r="M72" s="289"/>
      <c r="N72" s="114"/>
      <c r="O72" s="289"/>
      <c r="P72" s="114"/>
      <c r="Q72" s="2"/>
      <c r="R72" s="6"/>
      <c r="S72" s="61">
        <f>MAX(N72,P72,R72)</f>
        <v>0</v>
      </c>
    </row>
    <row r="73" spans="1:19" s="30" customFormat="1" hidden="1" x14ac:dyDescent="0.3">
      <c r="A73" s="116"/>
      <c r="B73" s="24">
        <v>20230124003</v>
      </c>
      <c r="C73" s="119"/>
      <c r="D73" s="42">
        <f>N73+P73+R73</f>
        <v>0</v>
      </c>
      <c r="E73" s="24" t="s">
        <v>246</v>
      </c>
      <c r="F73" s="17" t="s">
        <v>245</v>
      </c>
      <c r="G73" s="26" t="s">
        <v>13</v>
      </c>
      <c r="H73" s="17" t="s">
        <v>8</v>
      </c>
      <c r="I73" s="24" t="s">
        <v>12</v>
      </c>
      <c r="J73" s="207">
        <v>2016</v>
      </c>
      <c r="K73" s="24" t="s">
        <v>29</v>
      </c>
      <c r="L73" s="107">
        <f>IF(J73&gt;2010,1,IF(J73&gt;2006,0.3,4))</f>
        <v>1</v>
      </c>
      <c r="M73" s="289"/>
      <c r="N73" s="114"/>
      <c r="O73" s="289"/>
      <c r="P73" s="114"/>
      <c r="Q73" s="2"/>
      <c r="R73" s="6"/>
      <c r="S73" s="61">
        <f>MAX(N73,P73,R73)</f>
        <v>0</v>
      </c>
    </row>
    <row r="74" spans="1:19" s="30" customFormat="1" hidden="1" x14ac:dyDescent="0.3">
      <c r="A74" s="116"/>
      <c r="B74" s="24">
        <v>20230123212</v>
      </c>
      <c r="C74" s="119"/>
      <c r="D74" s="42">
        <f>N74+P74+R74</f>
        <v>0</v>
      </c>
      <c r="E74" s="24" t="s">
        <v>234</v>
      </c>
      <c r="F74" s="17" t="s">
        <v>233</v>
      </c>
      <c r="G74" s="26" t="s">
        <v>13</v>
      </c>
      <c r="H74" s="17" t="s">
        <v>8</v>
      </c>
      <c r="I74" s="24" t="s">
        <v>12</v>
      </c>
      <c r="J74" s="207">
        <v>2016</v>
      </c>
      <c r="K74" s="24" t="s">
        <v>29</v>
      </c>
      <c r="L74" s="107">
        <f>IF(J74&gt;2010,1,IF(J74&gt;2006,0.3,4))</f>
        <v>1</v>
      </c>
      <c r="M74" s="289"/>
      <c r="N74" s="114"/>
      <c r="O74" s="289"/>
      <c r="P74" s="114"/>
      <c r="Q74" s="2"/>
      <c r="R74" s="6"/>
      <c r="S74" s="61">
        <f>MAX(N74,P74,R74)</f>
        <v>0</v>
      </c>
    </row>
    <row r="75" spans="1:19" s="30" customFormat="1" hidden="1" x14ac:dyDescent="0.3">
      <c r="A75" s="116"/>
      <c r="B75" s="24">
        <v>20230123705</v>
      </c>
      <c r="C75" s="119"/>
      <c r="D75" s="42">
        <f>N75+P75+R75</f>
        <v>0</v>
      </c>
      <c r="E75" s="24" t="s">
        <v>188</v>
      </c>
      <c r="F75" s="17" t="s">
        <v>187</v>
      </c>
      <c r="G75" s="26" t="s">
        <v>13</v>
      </c>
      <c r="H75" s="17" t="s">
        <v>8</v>
      </c>
      <c r="I75" s="24" t="s">
        <v>12</v>
      </c>
      <c r="J75" s="207">
        <v>2015</v>
      </c>
      <c r="K75" s="24" t="s">
        <v>29</v>
      </c>
      <c r="L75" s="107">
        <f>IF(J75&gt;2010,1,IF(J75&gt;2006,0.3,4))</f>
        <v>1</v>
      </c>
      <c r="M75" s="289"/>
      <c r="N75" s="114"/>
      <c r="O75" s="289"/>
      <c r="P75" s="114"/>
      <c r="Q75" s="2"/>
      <c r="R75" s="6"/>
      <c r="S75" s="61">
        <f>MAX(N75,P75,R75)</f>
        <v>0</v>
      </c>
    </row>
    <row r="76" spans="1:19" s="30" customFormat="1" hidden="1" x14ac:dyDescent="0.3">
      <c r="A76" s="116"/>
      <c r="B76" s="31">
        <v>20210060503</v>
      </c>
      <c r="C76" s="120"/>
      <c r="D76" s="42">
        <f>N76+P76+R76</f>
        <v>0</v>
      </c>
      <c r="E76" s="31" t="s">
        <v>177</v>
      </c>
      <c r="F76" s="32" t="s">
        <v>176</v>
      </c>
      <c r="G76" s="32" t="s">
        <v>13</v>
      </c>
      <c r="H76" s="32" t="s">
        <v>8</v>
      </c>
      <c r="I76" s="31" t="s">
        <v>30</v>
      </c>
      <c r="J76" s="205">
        <v>2014</v>
      </c>
      <c r="K76" s="31" t="s">
        <v>29</v>
      </c>
      <c r="L76" s="107">
        <f>IF(J76&gt;2010,1,IF(J76&gt;2006,0.3,4))</f>
        <v>1</v>
      </c>
      <c r="M76" s="289"/>
      <c r="N76" s="114"/>
      <c r="O76" s="289"/>
      <c r="P76" s="114"/>
      <c r="Q76" s="2"/>
      <c r="R76" s="6"/>
      <c r="S76" s="61">
        <f>MAX(N76,P76,R76)</f>
        <v>0</v>
      </c>
    </row>
    <row r="77" spans="1:19" s="30" customFormat="1" hidden="1" x14ac:dyDescent="0.3">
      <c r="A77" s="116"/>
      <c r="B77" s="24">
        <v>20230123765</v>
      </c>
      <c r="C77" s="119"/>
      <c r="D77" s="42">
        <f>N77+P77+R77</f>
        <v>0</v>
      </c>
      <c r="E77" s="24" t="s">
        <v>165</v>
      </c>
      <c r="F77" s="17" t="s">
        <v>164</v>
      </c>
      <c r="G77" s="26" t="s">
        <v>13</v>
      </c>
      <c r="H77" s="17" t="s">
        <v>8</v>
      </c>
      <c r="I77" s="24" t="s">
        <v>12</v>
      </c>
      <c r="J77" s="207">
        <v>2016</v>
      </c>
      <c r="K77" s="24" t="s">
        <v>29</v>
      </c>
      <c r="L77" s="107">
        <f>IF(J77&gt;2010,1,IF(J77&gt;2006,0.3,4))</f>
        <v>1</v>
      </c>
      <c r="M77" s="289"/>
      <c r="N77" s="114"/>
      <c r="O77" s="289"/>
      <c r="P77" s="114"/>
      <c r="Q77" s="2"/>
      <c r="R77" s="6"/>
      <c r="S77" s="61">
        <f>MAX(N77,P77,R77)</f>
        <v>0</v>
      </c>
    </row>
    <row r="78" spans="1:19" s="30" customFormat="1" hidden="1" x14ac:dyDescent="0.3">
      <c r="A78" s="116"/>
      <c r="B78" s="24">
        <v>20220090811</v>
      </c>
      <c r="C78" s="119"/>
      <c r="D78" s="42">
        <f>N78+P78+R78</f>
        <v>0</v>
      </c>
      <c r="E78" s="24" t="s">
        <v>77</v>
      </c>
      <c r="F78" s="17" t="s">
        <v>76</v>
      </c>
      <c r="G78" s="26" t="s">
        <v>13</v>
      </c>
      <c r="H78" s="17" t="s">
        <v>8</v>
      </c>
      <c r="I78" s="24" t="s">
        <v>12</v>
      </c>
      <c r="J78" s="207">
        <v>2016</v>
      </c>
      <c r="K78" s="24" t="s">
        <v>29</v>
      </c>
      <c r="L78" s="107">
        <f>IF(J78&gt;2010,1,IF(J78&gt;2006,0.3,4))</f>
        <v>1</v>
      </c>
      <c r="M78" s="289"/>
      <c r="N78" s="114"/>
      <c r="O78" s="289"/>
      <c r="P78" s="114"/>
      <c r="Q78" s="2"/>
      <c r="R78" s="6"/>
      <c r="S78" s="61">
        <f>MAX(N78,P78,R78)</f>
        <v>0</v>
      </c>
    </row>
    <row r="79" spans="1:19" s="304" customFormat="1" ht="20.399999999999999" customHeight="1" x14ac:dyDescent="0.3">
      <c r="A79" s="152"/>
      <c r="B79" s="300">
        <v>20190013447</v>
      </c>
      <c r="C79" s="156">
        <v>1</v>
      </c>
      <c r="D79" s="147">
        <f>N79+P79+R79</f>
        <v>66</v>
      </c>
      <c r="E79" s="300" t="s">
        <v>629</v>
      </c>
      <c r="F79" s="301" t="s">
        <v>792</v>
      </c>
      <c r="G79" s="302" t="s">
        <v>669</v>
      </c>
      <c r="H79" s="148" t="s">
        <v>7</v>
      </c>
      <c r="I79" s="153" t="s">
        <v>12</v>
      </c>
      <c r="J79" s="303">
        <v>2014</v>
      </c>
      <c r="K79" s="40" t="s">
        <v>11</v>
      </c>
      <c r="L79" s="107">
        <f>IF(J79&gt;2010,1,IF(J79&gt;2006,0.3,4))</f>
        <v>1</v>
      </c>
      <c r="M79" s="149">
        <v>1</v>
      </c>
      <c r="N79" s="150">
        <v>22</v>
      </c>
      <c r="O79" s="149">
        <v>1</v>
      </c>
      <c r="P79" s="150">
        <v>22</v>
      </c>
      <c r="Q79" s="219">
        <v>1</v>
      </c>
      <c r="R79" s="150">
        <v>22</v>
      </c>
      <c r="S79" s="219">
        <f>MAX(N79,P79,R79)</f>
        <v>22</v>
      </c>
    </row>
    <row r="80" spans="1:19" s="91" customFormat="1" x14ac:dyDescent="0.3">
      <c r="A80" s="132"/>
      <c r="B80" s="133">
        <v>20210070100</v>
      </c>
      <c r="C80" s="134">
        <v>2</v>
      </c>
      <c r="D80" s="130">
        <f>N80+P80+R80</f>
        <v>48</v>
      </c>
      <c r="E80" s="133" t="s">
        <v>616</v>
      </c>
      <c r="F80" s="135" t="s">
        <v>615</v>
      </c>
      <c r="G80" s="136" t="s">
        <v>566</v>
      </c>
      <c r="H80" s="135" t="s">
        <v>7</v>
      </c>
      <c r="I80" s="133" t="s">
        <v>12</v>
      </c>
      <c r="J80" s="202">
        <v>2013</v>
      </c>
      <c r="K80" s="24" t="s">
        <v>11</v>
      </c>
      <c r="L80" s="107">
        <f>IF(J80&gt;2010,1,IF(J80&gt;2006,0.3,4))</f>
        <v>1</v>
      </c>
      <c r="M80" s="137">
        <v>2</v>
      </c>
      <c r="N80" s="138">
        <v>18</v>
      </c>
      <c r="O80" s="137">
        <v>2</v>
      </c>
      <c r="P80" s="138">
        <v>18</v>
      </c>
      <c r="Q80" s="142">
        <v>5</v>
      </c>
      <c r="R80" s="143">
        <v>12</v>
      </c>
      <c r="S80" s="93">
        <f>MAX(N80,P80,R80)</f>
        <v>18</v>
      </c>
    </row>
    <row r="81" spans="1:19" s="30" customFormat="1" x14ac:dyDescent="0.3">
      <c r="A81" s="132"/>
      <c r="B81" s="133">
        <v>20220107315</v>
      </c>
      <c r="C81" s="129">
        <v>3</v>
      </c>
      <c r="D81" s="130">
        <f>N81+P81+R81</f>
        <v>37</v>
      </c>
      <c r="E81" s="133" t="s">
        <v>588</v>
      </c>
      <c r="F81" s="135" t="s">
        <v>587</v>
      </c>
      <c r="G81" s="136" t="s">
        <v>566</v>
      </c>
      <c r="H81" s="135" t="s">
        <v>7</v>
      </c>
      <c r="I81" s="133" t="s">
        <v>12</v>
      </c>
      <c r="J81" s="202">
        <v>2014</v>
      </c>
      <c r="K81" s="24" t="s">
        <v>29</v>
      </c>
      <c r="L81" s="107">
        <f>IF(J81&gt;2010,1,IF(J81&gt;2006,0.3,4))</f>
        <v>1</v>
      </c>
      <c r="M81" s="137">
        <v>3</v>
      </c>
      <c r="N81" s="138">
        <v>15</v>
      </c>
      <c r="O81" s="137">
        <v>3</v>
      </c>
      <c r="P81" s="138">
        <v>15</v>
      </c>
      <c r="Q81" s="142" t="s">
        <v>907</v>
      </c>
      <c r="R81" s="143">
        <v>7</v>
      </c>
      <c r="S81" s="61">
        <f>MAX(N81,P81,R81)</f>
        <v>15</v>
      </c>
    </row>
    <row r="82" spans="1:19" s="30" customFormat="1" x14ac:dyDescent="0.3">
      <c r="A82" s="44"/>
      <c r="B82" s="50">
        <v>20220114074</v>
      </c>
      <c r="C82" s="46">
        <v>4</v>
      </c>
      <c r="D82" s="42">
        <f>N82+P82+R82</f>
        <v>35</v>
      </c>
      <c r="E82" s="52" t="s">
        <v>553</v>
      </c>
      <c r="F82" s="51" t="s">
        <v>552</v>
      </c>
      <c r="G82" s="51" t="s">
        <v>367</v>
      </c>
      <c r="H82" s="59" t="s">
        <v>7</v>
      </c>
      <c r="I82" s="50" t="s">
        <v>12</v>
      </c>
      <c r="J82" s="208">
        <v>2014</v>
      </c>
      <c r="K82" s="58" t="s">
        <v>11</v>
      </c>
      <c r="L82" s="107">
        <f>IF(J82&gt;2010,1,IF(J82&gt;2006,0.3,4))</f>
        <v>1</v>
      </c>
      <c r="M82" s="125">
        <v>8</v>
      </c>
      <c r="N82" s="114">
        <v>9</v>
      </c>
      <c r="O82" s="289">
        <v>6</v>
      </c>
      <c r="P82" s="114">
        <v>11</v>
      </c>
      <c r="Q82" s="61">
        <v>3</v>
      </c>
      <c r="R82" s="114">
        <v>15</v>
      </c>
      <c r="S82" s="61">
        <f>MAX(N82,P82,R82)</f>
        <v>15</v>
      </c>
    </row>
    <row r="83" spans="1:19" s="30" customFormat="1" x14ac:dyDescent="0.3">
      <c r="A83" s="53"/>
      <c r="B83" s="50">
        <v>20220113904</v>
      </c>
      <c r="C83" s="46">
        <v>5</v>
      </c>
      <c r="D83" s="42">
        <f>N83+P83+R83</f>
        <v>35</v>
      </c>
      <c r="E83" s="52" t="s">
        <v>562</v>
      </c>
      <c r="F83" s="51" t="s">
        <v>561</v>
      </c>
      <c r="G83" s="51" t="s">
        <v>367</v>
      </c>
      <c r="H83" s="59" t="s">
        <v>7</v>
      </c>
      <c r="I83" s="50" t="s">
        <v>12</v>
      </c>
      <c r="J83" s="208">
        <v>2014</v>
      </c>
      <c r="K83" s="50" t="s">
        <v>11</v>
      </c>
      <c r="L83" s="107">
        <f>IF(J83&gt;2010,1,IF(J83&gt;2006,0.3,4))</f>
        <v>1</v>
      </c>
      <c r="M83" s="125">
        <v>7</v>
      </c>
      <c r="N83" s="114">
        <v>10</v>
      </c>
      <c r="O83" s="125">
        <v>5</v>
      </c>
      <c r="P83" s="114">
        <v>12</v>
      </c>
      <c r="Q83" s="61">
        <v>4</v>
      </c>
      <c r="R83" s="114">
        <v>13</v>
      </c>
      <c r="S83" s="61">
        <f>MAX(N83,P83,R83)</f>
        <v>13</v>
      </c>
    </row>
    <row r="84" spans="1:19" s="30" customFormat="1" x14ac:dyDescent="0.3">
      <c r="A84" s="44"/>
      <c r="B84" s="40">
        <v>20190002237</v>
      </c>
      <c r="C84" s="46">
        <v>6</v>
      </c>
      <c r="D84" s="42">
        <f>N84+P84+R84</f>
        <v>31</v>
      </c>
      <c r="E84" s="40" t="s">
        <v>197</v>
      </c>
      <c r="F84" s="41" t="s">
        <v>782</v>
      </c>
      <c r="G84" s="41" t="s">
        <v>669</v>
      </c>
      <c r="H84" s="59" t="s">
        <v>7</v>
      </c>
      <c r="I84" s="40" t="s">
        <v>12</v>
      </c>
      <c r="J84" s="203">
        <v>2013</v>
      </c>
      <c r="K84" s="45" t="s">
        <v>11</v>
      </c>
      <c r="L84" s="107">
        <f>IF(J84&gt;2010,1,IF(J84&gt;2006,0.3,4))</f>
        <v>1</v>
      </c>
      <c r="M84" s="125"/>
      <c r="N84" s="114"/>
      <c r="O84" s="125">
        <v>4</v>
      </c>
      <c r="P84" s="114">
        <v>13</v>
      </c>
      <c r="Q84" s="61">
        <v>2</v>
      </c>
      <c r="R84" s="114">
        <v>18</v>
      </c>
      <c r="S84" s="61">
        <f>MAX(N84,P84,R84)</f>
        <v>18</v>
      </c>
    </row>
    <row r="85" spans="1:19" s="30" customFormat="1" x14ac:dyDescent="0.3">
      <c r="A85" s="44"/>
      <c r="B85" s="40">
        <v>20220093617</v>
      </c>
      <c r="C85" s="46">
        <v>7</v>
      </c>
      <c r="D85" s="42">
        <f>N85+P85+R85</f>
        <v>31</v>
      </c>
      <c r="E85" s="40" t="s">
        <v>377</v>
      </c>
      <c r="F85" s="41" t="s">
        <v>376</v>
      </c>
      <c r="G85" s="41" t="s">
        <v>367</v>
      </c>
      <c r="H85" s="59" t="s">
        <v>7</v>
      </c>
      <c r="I85" s="40" t="s">
        <v>12</v>
      </c>
      <c r="J85" s="204">
        <v>2014</v>
      </c>
      <c r="K85" s="40" t="s">
        <v>29</v>
      </c>
      <c r="L85" s="107">
        <f>IF(J85&gt;2010,1,IF(J85&gt;2006,0.3,4))</f>
        <v>1</v>
      </c>
      <c r="M85" s="125">
        <v>6</v>
      </c>
      <c r="N85" s="114">
        <v>11</v>
      </c>
      <c r="O85" s="125">
        <v>8</v>
      </c>
      <c r="P85" s="114">
        <v>9</v>
      </c>
      <c r="Q85" s="61">
        <v>6</v>
      </c>
      <c r="R85" s="114">
        <v>11</v>
      </c>
      <c r="S85" s="61">
        <f>MAX(N85,P85,R85)</f>
        <v>11</v>
      </c>
    </row>
    <row r="86" spans="1:19" s="30" customFormat="1" x14ac:dyDescent="0.3">
      <c r="A86" s="44"/>
      <c r="B86" s="40">
        <v>20230120880</v>
      </c>
      <c r="C86" s="46">
        <v>8</v>
      </c>
      <c r="D86" s="42">
        <f>N86+P86+R86</f>
        <v>28</v>
      </c>
      <c r="E86" s="40" t="s">
        <v>700</v>
      </c>
      <c r="F86" s="41" t="s">
        <v>699</v>
      </c>
      <c r="G86" s="41" t="s">
        <v>669</v>
      </c>
      <c r="H86" s="59" t="s">
        <v>7</v>
      </c>
      <c r="I86" s="40" t="s">
        <v>12</v>
      </c>
      <c r="J86" s="203">
        <v>2013</v>
      </c>
      <c r="K86" s="40" t="s">
        <v>29</v>
      </c>
      <c r="L86" s="107">
        <f>IF(J86&gt;2010,1,IF(J86&gt;2006,0.3,4))</f>
        <v>1</v>
      </c>
      <c r="M86" s="125">
        <v>5</v>
      </c>
      <c r="N86" s="114">
        <v>12</v>
      </c>
      <c r="O86" s="125" t="s">
        <v>905</v>
      </c>
      <c r="P86" s="114">
        <v>8</v>
      </c>
      <c r="Q86" s="61" t="s">
        <v>905</v>
      </c>
      <c r="R86" s="114">
        <v>8</v>
      </c>
      <c r="S86" s="61">
        <f>MAX(N86,P86,R86)</f>
        <v>12</v>
      </c>
    </row>
    <row r="87" spans="1:19" s="30" customFormat="1" x14ac:dyDescent="0.3">
      <c r="A87" s="116"/>
      <c r="B87" s="31">
        <v>20210059048</v>
      </c>
      <c r="C87" s="46">
        <v>9</v>
      </c>
      <c r="D87" s="42">
        <f>N87+P87+R87</f>
        <v>23</v>
      </c>
      <c r="E87" s="31" t="s">
        <v>242</v>
      </c>
      <c r="F87" s="32" t="s">
        <v>241</v>
      </c>
      <c r="G87" s="32" t="s">
        <v>13</v>
      </c>
      <c r="H87" s="32" t="s">
        <v>7</v>
      </c>
      <c r="I87" s="31" t="s">
        <v>30</v>
      </c>
      <c r="J87" s="205">
        <v>2012</v>
      </c>
      <c r="K87" s="31" t="s">
        <v>29</v>
      </c>
      <c r="L87" s="107">
        <f>IF(J87&gt;2010,1,IF(J87&gt;2006,0.3,4))</f>
        <v>1</v>
      </c>
      <c r="M87" s="125">
        <v>4</v>
      </c>
      <c r="N87" s="114">
        <v>13</v>
      </c>
      <c r="O87" s="125">
        <v>7</v>
      </c>
      <c r="P87" s="114">
        <v>10</v>
      </c>
      <c r="Q87" s="2"/>
      <c r="R87" s="6"/>
      <c r="S87" s="61">
        <f>MAX(N87,P87,R87)</f>
        <v>13</v>
      </c>
    </row>
    <row r="88" spans="1:19" s="30" customFormat="1" x14ac:dyDescent="0.3">
      <c r="A88" s="44"/>
      <c r="B88" s="40">
        <v>20210058640</v>
      </c>
      <c r="C88" s="46">
        <v>10</v>
      </c>
      <c r="D88" s="42">
        <f>N88+P88+R88</f>
        <v>22</v>
      </c>
      <c r="E88" s="40" t="s">
        <v>385</v>
      </c>
      <c r="F88" s="41" t="s">
        <v>384</v>
      </c>
      <c r="G88" s="41" t="s">
        <v>367</v>
      </c>
      <c r="H88" s="59" t="s">
        <v>7</v>
      </c>
      <c r="I88" s="48" t="s">
        <v>12</v>
      </c>
      <c r="J88" s="204">
        <v>2014</v>
      </c>
      <c r="K88" s="40" t="s">
        <v>29</v>
      </c>
      <c r="L88" s="107">
        <f>IF(J88&gt;2010,1,IF(J88&gt;2006,0.3,4))</f>
        <v>1</v>
      </c>
      <c r="M88" s="125" t="s">
        <v>909</v>
      </c>
      <c r="N88" s="114">
        <v>6</v>
      </c>
      <c r="O88" s="125" t="s">
        <v>907</v>
      </c>
      <c r="P88" s="114">
        <v>7</v>
      </c>
      <c r="Q88" s="61">
        <v>8</v>
      </c>
      <c r="R88" s="114">
        <v>9</v>
      </c>
      <c r="S88" s="61">
        <f>MAX(N88,P88,R88)</f>
        <v>9</v>
      </c>
    </row>
    <row r="89" spans="1:19" s="30" customFormat="1" x14ac:dyDescent="0.3">
      <c r="A89" s="44"/>
      <c r="B89" s="40">
        <v>20190002246</v>
      </c>
      <c r="C89" s="46">
        <v>11</v>
      </c>
      <c r="D89" s="42">
        <f>N89+P89+R89</f>
        <v>18</v>
      </c>
      <c r="E89" s="40" t="s">
        <v>755</v>
      </c>
      <c r="F89" s="41" t="s">
        <v>754</v>
      </c>
      <c r="G89" s="41" t="s">
        <v>669</v>
      </c>
      <c r="H89" s="59" t="s">
        <v>7</v>
      </c>
      <c r="I89" s="40" t="s">
        <v>12</v>
      </c>
      <c r="J89" s="203">
        <v>2013</v>
      </c>
      <c r="K89" s="46" t="s">
        <v>29</v>
      </c>
      <c r="L89" s="107">
        <f>IF(J89&gt;2010,1,IF(J89&gt;2006,0.3,4))</f>
        <v>1</v>
      </c>
      <c r="M89" s="125"/>
      <c r="N89" s="114"/>
      <c r="O89" s="289" t="s">
        <v>905</v>
      </c>
      <c r="P89" s="114">
        <v>8</v>
      </c>
      <c r="Q89" s="61">
        <v>7</v>
      </c>
      <c r="R89" s="114">
        <v>10</v>
      </c>
      <c r="S89" s="61">
        <f>MAX(N89,P89,R89)</f>
        <v>10</v>
      </c>
    </row>
    <row r="90" spans="1:19" s="30" customFormat="1" x14ac:dyDescent="0.3">
      <c r="A90" s="116"/>
      <c r="B90" s="31">
        <v>20190022261</v>
      </c>
      <c r="C90" s="46">
        <v>12</v>
      </c>
      <c r="D90" s="42">
        <f>N90+P90+R90</f>
        <v>16</v>
      </c>
      <c r="E90" s="31" t="s">
        <v>711</v>
      </c>
      <c r="F90" s="32" t="s">
        <v>710</v>
      </c>
      <c r="G90" s="32" t="s">
        <v>669</v>
      </c>
      <c r="H90" s="32" t="s">
        <v>7</v>
      </c>
      <c r="I90" s="31" t="s">
        <v>30</v>
      </c>
      <c r="J90" s="205">
        <v>2014</v>
      </c>
      <c r="K90" s="289" t="s">
        <v>11</v>
      </c>
      <c r="L90" s="114">
        <f>IF(J90&gt;2010,1,IF(J90&gt;2006,0.3,4))</f>
        <v>1</v>
      </c>
      <c r="M90" s="125" t="s">
        <v>909</v>
      </c>
      <c r="N90" s="114">
        <v>6</v>
      </c>
      <c r="O90" s="127" t="s">
        <v>909</v>
      </c>
      <c r="P90" s="6">
        <v>6</v>
      </c>
      <c r="Q90" s="61" t="s">
        <v>908</v>
      </c>
      <c r="R90" s="114">
        <v>4</v>
      </c>
      <c r="S90" s="61">
        <f>MAX(N90,P90,R90)</f>
        <v>6</v>
      </c>
    </row>
    <row r="91" spans="1:19" s="30" customFormat="1" x14ac:dyDescent="0.3">
      <c r="A91" s="44"/>
      <c r="B91" s="40">
        <v>20220089348</v>
      </c>
      <c r="C91" s="46">
        <v>13</v>
      </c>
      <c r="D91" s="42">
        <f>N91+P91+R91</f>
        <v>14</v>
      </c>
      <c r="E91" s="40" t="s">
        <v>28</v>
      </c>
      <c r="F91" s="41" t="s">
        <v>372</v>
      </c>
      <c r="G91" s="41" t="s">
        <v>367</v>
      </c>
      <c r="H91" s="59" t="s">
        <v>7</v>
      </c>
      <c r="I91" s="40" t="s">
        <v>12</v>
      </c>
      <c r="J91" s="204">
        <v>2014</v>
      </c>
      <c r="K91" s="40" t="s">
        <v>29</v>
      </c>
      <c r="L91" s="107">
        <f>IF(J91&gt;2010,1,IF(J91&gt;2006,0.3,4))</f>
        <v>1</v>
      </c>
      <c r="M91" s="125" t="s">
        <v>907</v>
      </c>
      <c r="N91" s="114">
        <v>7</v>
      </c>
      <c r="O91" s="125" t="s">
        <v>903</v>
      </c>
      <c r="P91" s="114">
        <v>3</v>
      </c>
      <c r="Q91" s="61" t="s">
        <v>908</v>
      </c>
      <c r="R91" s="114">
        <v>4</v>
      </c>
      <c r="S91" s="61">
        <f>MAX(N91,P91,R91)</f>
        <v>7</v>
      </c>
    </row>
    <row r="92" spans="1:19" s="30" customFormat="1" x14ac:dyDescent="0.3">
      <c r="A92" s="53"/>
      <c r="B92" s="50">
        <v>20230120571</v>
      </c>
      <c r="C92" s="46">
        <v>14</v>
      </c>
      <c r="D92" s="42">
        <f>N92+P92+R92</f>
        <v>13</v>
      </c>
      <c r="E92" s="52" t="s">
        <v>504</v>
      </c>
      <c r="F92" s="51" t="s">
        <v>503</v>
      </c>
      <c r="G92" s="51" t="s">
        <v>367</v>
      </c>
      <c r="H92" s="59" t="s">
        <v>7</v>
      </c>
      <c r="I92" s="50" t="s">
        <v>12</v>
      </c>
      <c r="J92" s="208">
        <v>2013</v>
      </c>
      <c r="K92" s="40" t="s">
        <v>29</v>
      </c>
      <c r="L92" s="107">
        <f>IF(J92&gt;2010,1,IF(J92&gt;2006,0.3,4))</f>
        <v>1</v>
      </c>
      <c r="M92" s="125"/>
      <c r="N92" s="114"/>
      <c r="O92" s="125" t="s">
        <v>906</v>
      </c>
      <c r="P92" s="114">
        <v>5</v>
      </c>
      <c r="Q92" s="61" t="s">
        <v>905</v>
      </c>
      <c r="R92" s="114">
        <v>8</v>
      </c>
      <c r="S92" s="61">
        <f>MAX(N92,P92,R92)</f>
        <v>8</v>
      </c>
    </row>
    <row r="93" spans="1:19" s="30" customFormat="1" x14ac:dyDescent="0.3">
      <c r="A93" s="44"/>
      <c r="B93" s="40">
        <v>20200031073</v>
      </c>
      <c r="C93" s="46">
        <v>15</v>
      </c>
      <c r="D93" s="42">
        <f>N93+P93+R93</f>
        <v>11</v>
      </c>
      <c r="E93" s="40" t="s">
        <v>832</v>
      </c>
      <c r="F93" s="41" t="s">
        <v>842</v>
      </c>
      <c r="G93" s="41" t="s">
        <v>669</v>
      </c>
      <c r="H93" s="59" t="s">
        <v>7</v>
      </c>
      <c r="I93" s="40" t="s">
        <v>12</v>
      </c>
      <c r="J93" s="203">
        <v>2014</v>
      </c>
      <c r="K93" s="40" t="s">
        <v>29</v>
      </c>
      <c r="L93" s="107">
        <f>IF(J93&gt;2010,1,IF(J93&gt;2006,0.3,4))</f>
        <v>1</v>
      </c>
      <c r="M93" s="125" t="s">
        <v>905</v>
      </c>
      <c r="N93" s="114">
        <v>8</v>
      </c>
      <c r="O93" s="125" t="s">
        <v>903</v>
      </c>
      <c r="P93" s="114">
        <v>3</v>
      </c>
      <c r="Q93" s="61" t="s">
        <v>900</v>
      </c>
      <c r="R93" s="114">
        <v>0</v>
      </c>
      <c r="S93" s="61">
        <f>MAX(N93,P93,R93)</f>
        <v>8</v>
      </c>
    </row>
    <row r="94" spans="1:19" s="30" customFormat="1" x14ac:dyDescent="0.3">
      <c r="A94" s="116"/>
      <c r="B94" s="24">
        <v>20210058430</v>
      </c>
      <c r="C94" s="46">
        <v>16</v>
      </c>
      <c r="D94" s="42">
        <f>N94+P94+R94</f>
        <v>11</v>
      </c>
      <c r="E94" s="24" t="s">
        <v>356</v>
      </c>
      <c r="F94" s="17" t="s">
        <v>355</v>
      </c>
      <c r="G94" s="26" t="s">
        <v>13</v>
      </c>
      <c r="H94" s="17" t="s">
        <v>7</v>
      </c>
      <c r="I94" s="24" t="s">
        <v>12</v>
      </c>
      <c r="J94" s="207">
        <v>2013</v>
      </c>
      <c r="K94" s="24" t="s">
        <v>29</v>
      </c>
      <c r="L94" s="107">
        <f>IF(J94&gt;2010,1,IF(J94&gt;2006,0.3,4))</f>
        <v>1</v>
      </c>
      <c r="M94" s="125" t="s">
        <v>908</v>
      </c>
      <c r="N94" s="114">
        <v>4</v>
      </c>
      <c r="O94" s="125" t="s">
        <v>907</v>
      </c>
      <c r="P94" s="114">
        <v>7</v>
      </c>
      <c r="Q94" s="2"/>
      <c r="R94" s="6"/>
      <c r="S94" s="61">
        <f>MAX(N94,P94,R94)</f>
        <v>7</v>
      </c>
    </row>
    <row r="95" spans="1:19" s="30" customFormat="1" x14ac:dyDescent="0.3">
      <c r="A95" s="44"/>
      <c r="B95" s="56">
        <v>20200055521</v>
      </c>
      <c r="C95" s="46">
        <v>17</v>
      </c>
      <c r="D95" s="42">
        <f>N95+P95+R95</f>
        <v>11</v>
      </c>
      <c r="E95" s="56" t="s">
        <v>500</v>
      </c>
      <c r="F95" s="55" t="s">
        <v>499</v>
      </c>
      <c r="G95" s="41" t="s">
        <v>367</v>
      </c>
      <c r="H95" s="59" t="s">
        <v>7</v>
      </c>
      <c r="I95" s="48" t="s">
        <v>12</v>
      </c>
      <c r="J95" s="206">
        <v>2014</v>
      </c>
      <c r="K95" s="40" t="s">
        <v>29</v>
      </c>
      <c r="L95" s="107">
        <f>IF(J95&gt;2010,1,IF(J95&gt;2006,0.3,4))</f>
        <v>1</v>
      </c>
      <c r="M95" s="125" t="s">
        <v>907</v>
      </c>
      <c r="N95" s="114">
        <v>7</v>
      </c>
      <c r="O95" s="125"/>
      <c r="P95" s="114"/>
      <c r="Q95" s="61" t="s">
        <v>908</v>
      </c>
      <c r="R95" s="114">
        <v>4</v>
      </c>
      <c r="S95" s="61">
        <f>MAX(N95,P95,R95)</f>
        <v>7</v>
      </c>
    </row>
    <row r="96" spans="1:19" s="30" customFormat="1" x14ac:dyDescent="0.3">
      <c r="A96" s="44"/>
      <c r="B96" s="40">
        <v>20220104201</v>
      </c>
      <c r="C96" s="46">
        <v>18</v>
      </c>
      <c r="D96" s="42">
        <f>N96+P96+R96</f>
        <v>11</v>
      </c>
      <c r="E96" s="40" t="s">
        <v>586</v>
      </c>
      <c r="F96" s="41" t="s">
        <v>585</v>
      </c>
      <c r="G96" s="41" t="s">
        <v>566</v>
      </c>
      <c r="H96" s="59" t="s">
        <v>7</v>
      </c>
      <c r="I96" s="40" t="s">
        <v>12</v>
      </c>
      <c r="J96" s="203">
        <v>2014</v>
      </c>
      <c r="K96" s="40" t="s">
        <v>29</v>
      </c>
      <c r="L96" s="107">
        <f>IF(J96&gt;2010,1,IF(J96&gt;2006,0.3,4))</f>
        <v>1</v>
      </c>
      <c r="M96" s="125" t="s">
        <v>903</v>
      </c>
      <c r="N96" s="114">
        <v>3</v>
      </c>
      <c r="O96" s="125" t="s">
        <v>906</v>
      </c>
      <c r="P96" s="114">
        <v>5</v>
      </c>
      <c r="Q96" s="61" t="s">
        <v>903</v>
      </c>
      <c r="R96" s="114">
        <v>3</v>
      </c>
      <c r="S96" s="61">
        <f>MAX(N96,P96,R96)</f>
        <v>5</v>
      </c>
    </row>
    <row r="97" spans="1:19" s="30" customFormat="1" x14ac:dyDescent="0.3">
      <c r="A97" s="116"/>
      <c r="B97" s="24">
        <v>20210059171</v>
      </c>
      <c r="C97" s="46">
        <v>19</v>
      </c>
      <c r="D97" s="42">
        <f>N97+P97+R97</f>
        <v>11</v>
      </c>
      <c r="E97" s="24" t="s">
        <v>67</v>
      </c>
      <c r="F97" s="17" t="s">
        <v>66</v>
      </c>
      <c r="G97" s="26" t="s">
        <v>13</v>
      </c>
      <c r="H97" s="17" t="s">
        <v>7</v>
      </c>
      <c r="I97" s="24" t="s">
        <v>12</v>
      </c>
      <c r="J97" s="207">
        <v>2014</v>
      </c>
      <c r="K97" s="24" t="s">
        <v>29</v>
      </c>
      <c r="L97" s="107">
        <f>IF(J97&gt;2010,1,IF(J97&gt;2006,0.3,4))</f>
        <v>1</v>
      </c>
      <c r="M97" s="125" t="s">
        <v>906</v>
      </c>
      <c r="N97" s="114">
        <v>5</v>
      </c>
      <c r="O97" s="125" t="s">
        <v>903</v>
      </c>
      <c r="P97" s="114">
        <v>3</v>
      </c>
      <c r="Q97" s="34" t="s">
        <v>903</v>
      </c>
      <c r="R97" s="29">
        <v>3</v>
      </c>
      <c r="S97" s="61">
        <f>MAX(N97,P97,R97)</f>
        <v>5</v>
      </c>
    </row>
    <row r="98" spans="1:19" s="30" customFormat="1" x14ac:dyDescent="0.3">
      <c r="A98" s="44"/>
      <c r="B98" s="40">
        <v>20220107312</v>
      </c>
      <c r="C98" s="46">
        <v>20</v>
      </c>
      <c r="D98" s="42">
        <f>N98+P98+R98</f>
        <v>9</v>
      </c>
      <c r="E98" s="40" t="s">
        <v>601</v>
      </c>
      <c r="F98" s="41" t="s">
        <v>600</v>
      </c>
      <c r="G98" s="41" t="s">
        <v>566</v>
      </c>
      <c r="H98" s="59" t="s">
        <v>7</v>
      </c>
      <c r="I98" s="40" t="s">
        <v>12</v>
      </c>
      <c r="J98" s="203">
        <v>2014</v>
      </c>
      <c r="K98" s="40" t="s">
        <v>29</v>
      </c>
      <c r="L98" s="107">
        <f>IF(J98&gt;2010,1,IF(J98&gt;2006,0.3,4))</f>
        <v>1</v>
      </c>
      <c r="M98" s="125" t="s">
        <v>906</v>
      </c>
      <c r="N98" s="114">
        <v>5</v>
      </c>
      <c r="O98" s="125" t="s">
        <v>908</v>
      </c>
      <c r="P98" s="114">
        <v>4</v>
      </c>
      <c r="Q98" s="61"/>
      <c r="R98" s="114"/>
      <c r="S98" s="61">
        <f>MAX(N98,P98,R98)</f>
        <v>5</v>
      </c>
    </row>
    <row r="99" spans="1:19" s="30" customFormat="1" x14ac:dyDescent="0.3">
      <c r="A99" s="44"/>
      <c r="B99" s="40">
        <v>20220087925</v>
      </c>
      <c r="C99" s="46">
        <v>21</v>
      </c>
      <c r="D99" s="42">
        <f>N99+P99+R99</f>
        <v>9</v>
      </c>
      <c r="E99" s="40" t="s">
        <v>718</v>
      </c>
      <c r="F99" s="41" t="s">
        <v>717</v>
      </c>
      <c r="G99" s="41" t="s">
        <v>669</v>
      </c>
      <c r="H99" s="59" t="s">
        <v>7</v>
      </c>
      <c r="I99" s="40" t="s">
        <v>12</v>
      </c>
      <c r="J99" s="203">
        <v>2014</v>
      </c>
      <c r="K99" s="40" t="s">
        <v>29</v>
      </c>
      <c r="L99" s="107">
        <f>IF(J99&gt;2010,1,IF(J99&gt;2006,0.3,4))</f>
        <v>1</v>
      </c>
      <c r="M99" s="125" t="s">
        <v>903</v>
      </c>
      <c r="N99" s="114">
        <v>3</v>
      </c>
      <c r="O99" s="125" t="s">
        <v>903</v>
      </c>
      <c r="P99" s="114">
        <v>3</v>
      </c>
      <c r="Q99" s="61" t="s">
        <v>903</v>
      </c>
      <c r="R99" s="114">
        <v>3</v>
      </c>
      <c r="S99" s="61">
        <f>MAX(N99,P99,R99)</f>
        <v>3</v>
      </c>
    </row>
    <row r="100" spans="1:19" s="30" customFormat="1" x14ac:dyDescent="0.3">
      <c r="A100" s="116"/>
      <c r="B100" s="24">
        <v>20190011611</v>
      </c>
      <c r="C100" s="46">
        <v>22</v>
      </c>
      <c r="D100" s="42">
        <f>N100+P100+R100</f>
        <v>8</v>
      </c>
      <c r="E100" s="24" t="s">
        <v>217</v>
      </c>
      <c r="F100" s="17" t="s">
        <v>216</v>
      </c>
      <c r="G100" s="26" t="s">
        <v>13</v>
      </c>
      <c r="H100" s="17" t="s">
        <v>7</v>
      </c>
      <c r="I100" s="24" t="s">
        <v>12</v>
      </c>
      <c r="J100" s="207">
        <v>2014</v>
      </c>
      <c r="K100" s="23" t="s">
        <v>11</v>
      </c>
      <c r="L100" s="107">
        <f>IF(J100&gt;2010,1,IF(J100&gt;2006,0.3,4))</f>
        <v>1</v>
      </c>
      <c r="M100" s="125" t="s">
        <v>905</v>
      </c>
      <c r="N100" s="114">
        <v>8</v>
      </c>
      <c r="O100" s="125"/>
      <c r="P100" s="114"/>
      <c r="Q100" s="2"/>
      <c r="R100" s="6"/>
      <c r="S100" s="61">
        <f>MAX(N100,P100,R100)</f>
        <v>8</v>
      </c>
    </row>
    <row r="101" spans="1:19" s="30" customFormat="1" x14ac:dyDescent="0.3">
      <c r="A101" s="116"/>
      <c r="B101" s="24">
        <v>20210060491</v>
      </c>
      <c r="C101" s="46">
        <v>23</v>
      </c>
      <c r="D101" s="42">
        <f>N101+P101+R101</f>
        <v>8</v>
      </c>
      <c r="E101" s="24" t="s">
        <v>211</v>
      </c>
      <c r="F101" s="17" t="s">
        <v>210</v>
      </c>
      <c r="G101" s="26" t="s">
        <v>13</v>
      </c>
      <c r="H101" s="17" t="s">
        <v>7</v>
      </c>
      <c r="I101" s="24" t="s">
        <v>12</v>
      </c>
      <c r="J101" s="207">
        <v>2013</v>
      </c>
      <c r="K101" s="24" t="s">
        <v>29</v>
      </c>
      <c r="L101" s="107">
        <f>IF(J101&gt;2010,1,IF(J101&gt;2006,0.3,4))</f>
        <v>1</v>
      </c>
      <c r="M101" s="125" t="s">
        <v>908</v>
      </c>
      <c r="N101" s="114">
        <v>4</v>
      </c>
      <c r="O101" s="125" t="s">
        <v>908</v>
      </c>
      <c r="P101" s="114">
        <v>4</v>
      </c>
      <c r="Q101" s="2"/>
      <c r="R101" s="6"/>
      <c r="S101" s="61">
        <f>MAX(N101,P101,R101)</f>
        <v>4</v>
      </c>
    </row>
    <row r="102" spans="1:19" s="30" customFormat="1" x14ac:dyDescent="0.3">
      <c r="A102" s="44"/>
      <c r="B102" s="40">
        <v>20230138325</v>
      </c>
      <c r="C102" s="46">
        <v>24</v>
      </c>
      <c r="D102" s="42">
        <f>N102+P102+R102</f>
        <v>8</v>
      </c>
      <c r="E102" s="40" t="s">
        <v>360</v>
      </c>
      <c r="F102" s="41" t="s">
        <v>868</v>
      </c>
      <c r="G102" s="41" t="s">
        <v>669</v>
      </c>
      <c r="H102" s="59" t="s">
        <v>7</v>
      </c>
      <c r="I102" s="40" t="s">
        <v>12</v>
      </c>
      <c r="J102" s="203">
        <v>2013</v>
      </c>
      <c r="K102" s="280" t="s">
        <v>29</v>
      </c>
      <c r="L102" s="107">
        <f>IF(J102&gt;2010,1,IF(J102&gt;2006,0.3,4))</f>
        <v>1</v>
      </c>
      <c r="M102" s="125" t="s">
        <v>903</v>
      </c>
      <c r="N102" s="114">
        <v>3</v>
      </c>
      <c r="O102" s="125" t="s">
        <v>908</v>
      </c>
      <c r="P102" s="114">
        <v>4</v>
      </c>
      <c r="Q102" s="61" t="s">
        <v>910</v>
      </c>
      <c r="R102" s="114">
        <v>1</v>
      </c>
      <c r="S102" s="61">
        <f>MAX(N102,P102,R102)</f>
        <v>4</v>
      </c>
    </row>
    <row r="103" spans="1:19" s="30" customFormat="1" x14ac:dyDescent="0.3">
      <c r="A103" s="116"/>
      <c r="B103" s="24">
        <v>20230122886</v>
      </c>
      <c r="C103" s="46">
        <v>25</v>
      </c>
      <c r="D103" s="42">
        <f>N103+P103+R103</f>
        <v>8</v>
      </c>
      <c r="E103" s="24" t="s">
        <v>36</v>
      </c>
      <c r="F103" s="17" t="s">
        <v>35</v>
      </c>
      <c r="G103" s="26" t="s">
        <v>13</v>
      </c>
      <c r="H103" s="17" t="s">
        <v>7</v>
      </c>
      <c r="I103" s="24" t="s">
        <v>12</v>
      </c>
      <c r="J103" s="288">
        <v>2013</v>
      </c>
      <c r="K103" s="24" t="s">
        <v>29</v>
      </c>
      <c r="L103" s="107">
        <f>IF(J103&gt;2010,1,IF(J103&gt;2006,0.3,4))</f>
        <v>1</v>
      </c>
      <c r="M103" s="125" t="s">
        <v>908</v>
      </c>
      <c r="N103" s="114">
        <v>4</v>
      </c>
      <c r="O103" s="125" t="s">
        <v>904</v>
      </c>
      <c r="P103" s="114">
        <v>2</v>
      </c>
      <c r="Q103" s="2" t="s">
        <v>904</v>
      </c>
      <c r="R103" s="6">
        <v>2</v>
      </c>
      <c r="S103" s="61">
        <f>MAX(N103,P103,R103)</f>
        <v>4</v>
      </c>
    </row>
    <row r="104" spans="1:19" s="30" customFormat="1" x14ac:dyDescent="0.3">
      <c r="A104" s="116"/>
      <c r="B104" s="24">
        <v>20220089943</v>
      </c>
      <c r="C104" s="46">
        <v>26</v>
      </c>
      <c r="D104" s="42">
        <f>N104+P104+R104</f>
        <v>7</v>
      </c>
      <c r="E104" s="24" t="s">
        <v>353</v>
      </c>
      <c r="F104" s="17" t="s">
        <v>352</v>
      </c>
      <c r="G104" s="26" t="s">
        <v>13</v>
      </c>
      <c r="H104" s="17" t="s">
        <v>7</v>
      </c>
      <c r="I104" s="24" t="s">
        <v>12</v>
      </c>
      <c r="J104" s="207">
        <v>2013</v>
      </c>
      <c r="K104" s="24" t="s">
        <v>29</v>
      </c>
      <c r="L104" s="107">
        <f>IF(J104&gt;2010,1,IF(J104&gt;2006,0.3,4))</f>
        <v>1</v>
      </c>
      <c r="M104" s="125"/>
      <c r="N104" s="114"/>
      <c r="O104" s="125"/>
      <c r="P104" s="114"/>
      <c r="Q104" s="2" t="s">
        <v>907</v>
      </c>
      <c r="R104" s="6">
        <v>7</v>
      </c>
      <c r="S104" s="61">
        <f>MAX(N104,P104,R104)</f>
        <v>7</v>
      </c>
    </row>
    <row r="105" spans="1:19" s="30" customFormat="1" x14ac:dyDescent="0.3">
      <c r="A105" s="44"/>
      <c r="B105" s="157">
        <v>20220117181</v>
      </c>
      <c r="C105" s="46">
        <v>27</v>
      </c>
      <c r="D105" s="42">
        <f>N105+P105+R105</f>
        <v>6</v>
      </c>
      <c r="E105" s="157" t="s">
        <v>917</v>
      </c>
      <c r="F105" s="159" t="s">
        <v>918</v>
      </c>
      <c r="G105" s="159" t="s">
        <v>566</v>
      </c>
      <c r="H105" s="160" t="s">
        <v>7</v>
      </c>
      <c r="I105" s="157" t="s">
        <v>12</v>
      </c>
      <c r="J105" s="210">
        <v>2013</v>
      </c>
      <c r="K105" s="307" t="s">
        <v>29</v>
      </c>
      <c r="L105" s="161">
        <f>IF(J105&gt;2010,1,IF(J105&gt;2006,0.3,4))</f>
        <v>1</v>
      </c>
      <c r="M105" s="125"/>
      <c r="N105" s="114"/>
      <c r="O105" s="220" t="s">
        <v>909</v>
      </c>
      <c r="P105" s="114">
        <v>6</v>
      </c>
      <c r="Q105" s="61"/>
      <c r="R105" s="114"/>
      <c r="S105" s="61">
        <f>MAX(N105,P105,R105)</f>
        <v>6</v>
      </c>
    </row>
    <row r="106" spans="1:19" s="30" customFormat="1" x14ac:dyDescent="0.3">
      <c r="A106" s="116"/>
      <c r="B106" s="24">
        <v>20220087894</v>
      </c>
      <c r="C106" s="46">
        <v>28</v>
      </c>
      <c r="D106" s="42">
        <f>N106+P106+R106</f>
        <v>6</v>
      </c>
      <c r="E106" s="24" t="s">
        <v>348</v>
      </c>
      <c r="F106" s="17" t="s">
        <v>347</v>
      </c>
      <c r="G106" s="26" t="s">
        <v>13</v>
      </c>
      <c r="H106" s="17" t="s">
        <v>7</v>
      </c>
      <c r="I106" s="24" t="s">
        <v>12</v>
      </c>
      <c r="J106" s="207">
        <v>2014</v>
      </c>
      <c r="K106" s="24" t="s">
        <v>29</v>
      </c>
      <c r="L106" s="107">
        <f>IF(J106&gt;2010,1,IF(J106&gt;2006,0.3,4))</f>
        <v>1</v>
      </c>
      <c r="M106" s="289" t="s">
        <v>908</v>
      </c>
      <c r="N106" s="114">
        <v>4</v>
      </c>
      <c r="O106" s="289" t="s">
        <v>900</v>
      </c>
      <c r="P106" s="114">
        <v>0</v>
      </c>
      <c r="Q106" s="2" t="s">
        <v>904</v>
      </c>
      <c r="R106" s="6">
        <v>2</v>
      </c>
      <c r="S106" s="61">
        <f>MAX(N106,P106,R106)</f>
        <v>4</v>
      </c>
    </row>
    <row r="107" spans="1:19" s="30" customFormat="1" x14ac:dyDescent="0.3">
      <c r="A107" s="116"/>
      <c r="B107" s="24">
        <v>20190001930</v>
      </c>
      <c r="C107" s="46">
        <v>29</v>
      </c>
      <c r="D107" s="42">
        <f>N107+P107+R107</f>
        <v>4</v>
      </c>
      <c r="E107" s="24" t="s">
        <v>298</v>
      </c>
      <c r="F107" s="17" t="s">
        <v>312</v>
      </c>
      <c r="G107" s="26" t="s">
        <v>13</v>
      </c>
      <c r="H107" s="17" t="s">
        <v>7</v>
      </c>
      <c r="I107" s="24" t="s">
        <v>12</v>
      </c>
      <c r="J107" s="207">
        <v>2013</v>
      </c>
      <c r="K107" s="24" t="s">
        <v>29</v>
      </c>
      <c r="L107" s="107">
        <f>IF(J107&gt;2010,1,IF(J107&gt;2006,0.3,4))</f>
        <v>1</v>
      </c>
      <c r="M107" s="289"/>
      <c r="N107" s="114"/>
      <c r="O107" s="289" t="s">
        <v>908</v>
      </c>
      <c r="P107" s="114">
        <v>4</v>
      </c>
      <c r="Q107" s="2"/>
      <c r="R107" s="6"/>
      <c r="S107" s="61">
        <f>MAX(N107,P107,R107)</f>
        <v>4</v>
      </c>
    </row>
    <row r="108" spans="1:19" s="30" customFormat="1" x14ac:dyDescent="0.3">
      <c r="A108" s="44"/>
      <c r="B108" s="40">
        <v>20230121982</v>
      </c>
      <c r="C108" s="46">
        <v>30</v>
      </c>
      <c r="D108" s="42">
        <f>N108+P108+R108</f>
        <v>3</v>
      </c>
      <c r="E108" s="40" t="s">
        <v>747</v>
      </c>
      <c r="F108" s="41" t="s">
        <v>746</v>
      </c>
      <c r="G108" s="41" t="s">
        <v>669</v>
      </c>
      <c r="H108" s="59" t="s">
        <v>7</v>
      </c>
      <c r="I108" s="40" t="s">
        <v>12</v>
      </c>
      <c r="J108" s="203">
        <v>2013</v>
      </c>
      <c r="K108" s="40" t="s">
        <v>29</v>
      </c>
      <c r="L108" s="107">
        <f>IF(J108&gt;2010,1,IF(J108&gt;2006,0.3,4))</f>
        <v>1</v>
      </c>
      <c r="M108" s="289" t="s">
        <v>903</v>
      </c>
      <c r="N108" s="114">
        <v>3</v>
      </c>
      <c r="O108" s="289"/>
      <c r="P108" s="114"/>
      <c r="Q108" s="61"/>
      <c r="R108" s="114"/>
      <c r="S108" s="61">
        <f>MAX(N108,P108,R108)</f>
        <v>3</v>
      </c>
    </row>
    <row r="109" spans="1:19" s="30" customFormat="1" x14ac:dyDescent="0.3">
      <c r="A109" s="116"/>
      <c r="B109" s="24">
        <v>20230123504</v>
      </c>
      <c r="C109" s="46">
        <v>31</v>
      </c>
      <c r="D109" s="42">
        <f>N109+P109+R109</f>
        <v>2</v>
      </c>
      <c r="E109" s="24" t="s">
        <v>314</v>
      </c>
      <c r="F109" s="17" t="s">
        <v>313</v>
      </c>
      <c r="G109" s="26" t="s">
        <v>13</v>
      </c>
      <c r="H109" s="17" t="s">
        <v>7</v>
      </c>
      <c r="I109" s="24" t="s">
        <v>12</v>
      </c>
      <c r="J109" s="207">
        <v>2014</v>
      </c>
      <c r="K109" s="24" t="s">
        <v>29</v>
      </c>
      <c r="L109" s="107">
        <f>IF(J109&gt;2010,1,IF(J109&gt;2006,0.3,4))</f>
        <v>1</v>
      </c>
      <c r="M109" s="289" t="s">
        <v>904</v>
      </c>
      <c r="N109" s="114">
        <v>2</v>
      </c>
      <c r="O109" s="289" t="s">
        <v>900</v>
      </c>
      <c r="P109" s="114">
        <v>0</v>
      </c>
      <c r="Q109" s="2"/>
      <c r="R109" s="6"/>
      <c r="S109" s="61">
        <f>MAX(N109,P109,R109)</f>
        <v>2</v>
      </c>
    </row>
    <row r="110" spans="1:19" s="30" customFormat="1" x14ac:dyDescent="0.3">
      <c r="A110" s="116"/>
      <c r="B110" s="281">
        <v>20230122629</v>
      </c>
      <c r="C110" s="119" t="s">
        <v>912</v>
      </c>
      <c r="D110" s="42">
        <f>N110+P110+R110</f>
        <v>0</v>
      </c>
      <c r="E110" s="24" t="s">
        <v>296</v>
      </c>
      <c r="F110" s="17" t="s">
        <v>295</v>
      </c>
      <c r="G110" s="26" t="s">
        <v>13</v>
      </c>
      <c r="H110" s="17" t="s">
        <v>7</v>
      </c>
      <c r="I110" s="24" t="s">
        <v>12</v>
      </c>
      <c r="J110" s="207">
        <v>2014</v>
      </c>
      <c r="K110" s="24" t="s">
        <v>29</v>
      </c>
      <c r="L110" s="107">
        <f>IF(J110&gt;2010,1,IF(J110&gt;2006,0.3,4))</f>
        <v>1</v>
      </c>
      <c r="M110" s="289" t="s">
        <v>900</v>
      </c>
      <c r="N110" s="114">
        <v>0</v>
      </c>
      <c r="O110" s="289"/>
      <c r="P110" s="114"/>
      <c r="Q110" s="2"/>
      <c r="R110" s="6"/>
      <c r="S110" s="61">
        <f>MAX(N110,P110,R110)</f>
        <v>0</v>
      </c>
    </row>
    <row r="111" spans="1:19" s="30" customFormat="1" hidden="1" x14ac:dyDescent="0.3">
      <c r="A111" s="44"/>
      <c r="B111" s="280">
        <v>20230120936</v>
      </c>
      <c r="C111" s="43"/>
      <c r="D111" s="42">
        <f>N111+P111+R111</f>
        <v>0</v>
      </c>
      <c r="E111" s="40" t="s">
        <v>716</v>
      </c>
      <c r="F111" s="41" t="s">
        <v>715</v>
      </c>
      <c r="G111" s="41" t="s">
        <v>669</v>
      </c>
      <c r="H111" s="59" t="s">
        <v>7</v>
      </c>
      <c r="I111" s="40" t="s">
        <v>12</v>
      </c>
      <c r="J111" s="203">
        <v>2014</v>
      </c>
      <c r="K111" s="40" t="s">
        <v>29</v>
      </c>
      <c r="L111" s="107">
        <f>IF(J111&gt;2010,1,IF(J111&gt;2006,0.3,4))</f>
        <v>1</v>
      </c>
      <c r="M111" s="289"/>
      <c r="N111" s="114"/>
      <c r="O111" s="289"/>
      <c r="P111" s="114"/>
      <c r="Q111" s="61"/>
      <c r="R111" s="114"/>
      <c r="S111" s="61">
        <f>MAX(N111,P111,R111)</f>
        <v>0</v>
      </c>
    </row>
    <row r="112" spans="1:19" s="30" customFormat="1" hidden="1" x14ac:dyDescent="0.3">
      <c r="A112" s="44"/>
      <c r="B112" s="280">
        <v>20220104196</v>
      </c>
      <c r="C112" s="43"/>
      <c r="D112" s="42">
        <f>N112+P112+R112</f>
        <v>0</v>
      </c>
      <c r="E112" s="40" t="s">
        <v>659</v>
      </c>
      <c r="F112" s="41" t="s">
        <v>658</v>
      </c>
      <c r="G112" s="41" t="s">
        <v>566</v>
      </c>
      <c r="H112" s="59" t="s">
        <v>7</v>
      </c>
      <c r="I112" s="40" t="s">
        <v>12</v>
      </c>
      <c r="J112" s="203">
        <v>2014</v>
      </c>
      <c r="K112" s="40" t="s">
        <v>29</v>
      </c>
      <c r="L112" s="107">
        <f>IF(J112&gt;2010,1,IF(J112&gt;2006,0.3,4))</f>
        <v>1</v>
      </c>
      <c r="M112" s="289"/>
      <c r="N112" s="114"/>
      <c r="O112" s="289"/>
      <c r="P112" s="114"/>
      <c r="Q112" s="61"/>
      <c r="R112" s="114"/>
      <c r="S112" s="61">
        <f>MAX(N112,P112,R112)</f>
        <v>0</v>
      </c>
    </row>
    <row r="113" spans="1:19" s="30" customFormat="1" hidden="1" x14ac:dyDescent="0.3">
      <c r="A113" s="44"/>
      <c r="B113" s="280">
        <v>20210079604</v>
      </c>
      <c r="C113" s="43"/>
      <c r="D113" s="42">
        <f>N113+P113+R113</f>
        <v>0</v>
      </c>
      <c r="E113" s="40" t="s">
        <v>314</v>
      </c>
      <c r="F113" s="41" t="s">
        <v>651</v>
      </c>
      <c r="G113" s="41" t="s">
        <v>566</v>
      </c>
      <c r="H113" s="59" t="s">
        <v>7</v>
      </c>
      <c r="I113" s="40" t="s">
        <v>12</v>
      </c>
      <c r="J113" s="203">
        <v>2013</v>
      </c>
      <c r="K113" s="40" t="s">
        <v>29</v>
      </c>
      <c r="L113" s="107">
        <f>IF(J113&gt;2010,1,IF(J113&gt;2006,0.3,4))</f>
        <v>1</v>
      </c>
      <c r="M113" s="289"/>
      <c r="N113" s="114"/>
      <c r="O113" s="289"/>
      <c r="P113" s="114"/>
      <c r="Q113" s="61"/>
      <c r="R113" s="114"/>
      <c r="S113" s="61">
        <f>MAX(N113,P113,R113)</f>
        <v>0</v>
      </c>
    </row>
    <row r="114" spans="1:19" s="30" customFormat="1" hidden="1" x14ac:dyDescent="0.3">
      <c r="A114" s="44"/>
      <c r="B114" s="280">
        <v>20200031066</v>
      </c>
      <c r="C114" s="46"/>
      <c r="D114" s="42">
        <f>N114+P114+R114</f>
        <v>0</v>
      </c>
      <c r="E114" s="40" t="s">
        <v>641</v>
      </c>
      <c r="F114" s="41" t="s">
        <v>640</v>
      </c>
      <c r="G114" s="41" t="s">
        <v>566</v>
      </c>
      <c r="H114" s="59" t="s">
        <v>7</v>
      </c>
      <c r="I114" s="40" t="s">
        <v>12</v>
      </c>
      <c r="J114" s="203">
        <v>2013</v>
      </c>
      <c r="K114" s="40" t="s">
        <v>29</v>
      </c>
      <c r="L114" s="107">
        <f>IF(J114&gt;2010,1,IF(J114&gt;2006,0.3,4))</f>
        <v>1</v>
      </c>
      <c r="M114" s="289"/>
      <c r="N114" s="114"/>
      <c r="O114" s="289"/>
      <c r="P114" s="114"/>
      <c r="Q114" s="61"/>
      <c r="R114" s="114"/>
      <c r="S114" s="61">
        <f>MAX(N114,P114,R114)</f>
        <v>0</v>
      </c>
    </row>
    <row r="115" spans="1:19" s="30" customFormat="1" hidden="1" x14ac:dyDescent="0.3">
      <c r="A115" s="44"/>
      <c r="B115" s="280">
        <v>20220094747</v>
      </c>
      <c r="C115" s="46"/>
      <c r="D115" s="42">
        <f>N115+P115+R115</f>
        <v>0</v>
      </c>
      <c r="E115" s="40" t="s">
        <v>629</v>
      </c>
      <c r="F115" s="41" t="s">
        <v>628</v>
      </c>
      <c r="G115" s="41" t="s">
        <v>566</v>
      </c>
      <c r="H115" s="59" t="s">
        <v>7</v>
      </c>
      <c r="I115" s="40" t="s">
        <v>12</v>
      </c>
      <c r="J115" s="203">
        <v>2014</v>
      </c>
      <c r="K115" s="40" t="s">
        <v>29</v>
      </c>
      <c r="L115" s="107">
        <f>IF(J115&gt;2010,1,IF(J115&gt;2006,0.3,4))</f>
        <v>1</v>
      </c>
      <c r="M115" s="289"/>
      <c r="N115" s="114"/>
      <c r="O115" s="289"/>
      <c r="P115" s="114"/>
      <c r="Q115" s="61"/>
      <c r="R115" s="114"/>
      <c r="S115" s="61">
        <f>MAX(N115,P115,R115)</f>
        <v>0</v>
      </c>
    </row>
    <row r="116" spans="1:19" s="30" customFormat="1" hidden="1" x14ac:dyDescent="0.3">
      <c r="A116" s="44"/>
      <c r="B116" s="283">
        <v>20230126822</v>
      </c>
      <c r="C116" s="46"/>
      <c r="D116" s="42">
        <f>N116+P116+R116</f>
        <v>0</v>
      </c>
      <c r="E116" s="56" t="s">
        <v>543</v>
      </c>
      <c r="F116" s="55" t="s">
        <v>542</v>
      </c>
      <c r="G116" s="41" t="s">
        <v>367</v>
      </c>
      <c r="H116" s="59" t="s">
        <v>7</v>
      </c>
      <c r="I116" s="48" t="s">
        <v>12</v>
      </c>
      <c r="J116" s="206">
        <v>2014</v>
      </c>
      <c r="K116" s="40" t="s">
        <v>29</v>
      </c>
      <c r="L116" s="107">
        <f>IF(J116&gt;2010,1,IF(J116&gt;2006,0.3,4))</f>
        <v>1</v>
      </c>
      <c r="M116" s="289"/>
      <c r="N116" s="114"/>
      <c r="O116" s="289"/>
      <c r="P116" s="114"/>
      <c r="Q116" s="61"/>
      <c r="R116" s="114"/>
      <c r="S116" s="61">
        <f>MAX(N116,P116,R116)</f>
        <v>0</v>
      </c>
    </row>
    <row r="117" spans="1:19" s="30" customFormat="1" hidden="1" x14ac:dyDescent="0.3">
      <c r="A117" s="44"/>
      <c r="B117" s="283">
        <v>20230124043</v>
      </c>
      <c r="C117" s="46"/>
      <c r="D117" s="42">
        <f>N117+P117+R117</f>
        <v>0</v>
      </c>
      <c r="E117" s="56" t="s">
        <v>353</v>
      </c>
      <c r="F117" s="55" t="s">
        <v>536</v>
      </c>
      <c r="G117" s="41" t="s">
        <v>367</v>
      </c>
      <c r="H117" s="59" t="s">
        <v>7</v>
      </c>
      <c r="I117" s="48" t="s">
        <v>12</v>
      </c>
      <c r="J117" s="206">
        <v>2014</v>
      </c>
      <c r="K117" s="46" t="s">
        <v>29</v>
      </c>
      <c r="L117" s="107">
        <f>IF(J117&gt;2010,1,IF(J117&gt;2006,0.3,4))</f>
        <v>1</v>
      </c>
      <c r="M117" s="289"/>
      <c r="N117" s="114"/>
      <c r="O117" s="289"/>
      <c r="P117" s="114"/>
      <c r="Q117" s="61"/>
      <c r="R117" s="114"/>
      <c r="S117" s="61">
        <f>MAX(N117,P117,R117)</f>
        <v>0</v>
      </c>
    </row>
    <row r="118" spans="1:19" s="30" customFormat="1" hidden="1" x14ac:dyDescent="0.3">
      <c r="A118" s="116"/>
      <c r="B118" s="284">
        <v>20200038087</v>
      </c>
      <c r="C118" s="43"/>
      <c r="D118" s="42">
        <f>N118+P118+R118</f>
        <v>0</v>
      </c>
      <c r="E118" s="31" t="s">
        <v>464</v>
      </c>
      <c r="F118" s="32" t="s">
        <v>463</v>
      </c>
      <c r="G118" s="32" t="s">
        <v>367</v>
      </c>
      <c r="H118" s="32" t="s">
        <v>7</v>
      </c>
      <c r="I118" s="31" t="s">
        <v>30</v>
      </c>
      <c r="J118" s="205">
        <v>2012</v>
      </c>
      <c r="K118" s="289" t="s">
        <v>29</v>
      </c>
      <c r="L118" s="114">
        <f>IF(J118&gt;2010,1,IF(J118&gt;2006,0.3,4))</f>
        <v>1</v>
      </c>
      <c r="M118" s="308"/>
      <c r="N118" s="6"/>
      <c r="O118" s="289"/>
      <c r="P118" s="114"/>
      <c r="Q118" s="61"/>
      <c r="R118" s="114"/>
      <c r="S118" s="61">
        <f>MAX(N118,P118,R118)</f>
        <v>0</v>
      </c>
    </row>
    <row r="119" spans="1:19" s="30" customFormat="1" hidden="1" x14ac:dyDescent="0.3">
      <c r="A119" s="44"/>
      <c r="B119" s="283">
        <v>20210058442</v>
      </c>
      <c r="C119" s="46"/>
      <c r="D119" s="42">
        <f>N119+P119+R119</f>
        <v>0</v>
      </c>
      <c r="E119" s="56" t="s">
        <v>458</v>
      </c>
      <c r="F119" s="55" t="s">
        <v>457</v>
      </c>
      <c r="G119" s="41" t="s">
        <v>367</v>
      </c>
      <c r="H119" s="59" t="s">
        <v>7</v>
      </c>
      <c r="I119" s="48" t="s">
        <v>12</v>
      </c>
      <c r="J119" s="206">
        <v>2013</v>
      </c>
      <c r="K119" s="40" t="s">
        <v>29</v>
      </c>
      <c r="L119" s="107">
        <f>IF(J119&gt;2010,1,IF(J119&gt;2006,0.3,4))</f>
        <v>1</v>
      </c>
      <c r="M119" s="289"/>
      <c r="N119" s="114"/>
      <c r="O119" s="289"/>
      <c r="P119" s="114"/>
      <c r="Q119" s="61"/>
      <c r="R119" s="114"/>
      <c r="S119" s="61">
        <f>MAX(N119,P119,R119)</f>
        <v>0</v>
      </c>
    </row>
    <row r="120" spans="1:19" s="30" customFormat="1" hidden="1" x14ac:dyDescent="0.3">
      <c r="A120" s="44"/>
      <c r="B120" s="283">
        <v>20210062389</v>
      </c>
      <c r="C120" s="46"/>
      <c r="D120" s="42">
        <f>N120+P120+R120</f>
        <v>0</v>
      </c>
      <c r="E120" s="56" t="s">
        <v>80</v>
      </c>
      <c r="F120" s="55" t="s">
        <v>418</v>
      </c>
      <c r="G120" s="41" t="s">
        <v>367</v>
      </c>
      <c r="H120" s="59" t="s">
        <v>7</v>
      </c>
      <c r="I120" s="48" t="s">
        <v>12</v>
      </c>
      <c r="J120" s="206">
        <v>2014</v>
      </c>
      <c r="K120" s="40" t="s">
        <v>29</v>
      </c>
      <c r="L120" s="107">
        <f>IF(J120&gt;2010,1,IF(J120&gt;2006,0.3,4))</f>
        <v>1</v>
      </c>
      <c r="M120" s="289"/>
      <c r="N120" s="114"/>
      <c r="O120" s="289"/>
      <c r="P120" s="114"/>
      <c r="Q120" s="61"/>
      <c r="R120" s="114"/>
      <c r="S120" s="61">
        <f>MAX(N120,P120,R120)</f>
        <v>0</v>
      </c>
    </row>
    <row r="121" spans="1:19" s="30" customFormat="1" hidden="1" x14ac:dyDescent="0.3">
      <c r="A121" s="44"/>
      <c r="B121" s="283">
        <v>20230120838</v>
      </c>
      <c r="C121" s="49"/>
      <c r="D121" s="42">
        <f>N121+P121+R121</f>
        <v>0</v>
      </c>
      <c r="E121" s="56" t="s">
        <v>413</v>
      </c>
      <c r="F121" s="55" t="s">
        <v>412</v>
      </c>
      <c r="G121" s="41" t="s">
        <v>367</v>
      </c>
      <c r="H121" s="59" t="s">
        <v>7</v>
      </c>
      <c r="I121" s="48" t="s">
        <v>12</v>
      </c>
      <c r="J121" s="206">
        <v>2014</v>
      </c>
      <c r="K121" s="40" t="s">
        <v>29</v>
      </c>
      <c r="L121" s="107">
        <f>IF(J121&gt;2010,1,IF(J121&gt;2006,0.3,4))</f>
        <v>1</v>
      </c>
      <c r="M121" s="61"/>
      <c r="N121" s="114"/>
      <c r="O121" s="61"/>
      <c r="P121" s="114"/>
      <c r="Q121" s="61"/>
      <c r="R121" s="114"/>
      <c r="S121" s="61">
        <f>MAX(N121,P121,R121)</f>
        <v>0</v>
      </c>
    </row>
    <row r="122" spans="1:19" s="30" customFormat="1" hidden="1" x14ac:dyDescent="0.3">
      <c r="A122" s="44"/>
      <c r="B122" s="293">
        <v>20210058459</v>
      </c>
      <c r="C122" s="46"/>
      <c r="D122" s="42">
        <f>N122+P122+R122</f>
        <v>0</v>
      </c>
      <c r="E122" s="56" t="s">
        <v>407</v>
      </c>
      <c r="F122" s="55" t="s">
        <v>406</v>
      </c>
      <c r="G122" s="41" t="s">
        <v>367</v>
      </c>
      <c r="H122" s="59" t="s">
        <v>7</v>
      </c>
      <c r="I122" s="48" t="s">
        <v>12</v>
      </c>
      <c r="J122" s="204">
        <v>2013</v>
      </c>
      <c r="K122" s="40" t="s">
        <v>29</v>
      </c>
      <c r="L122" s="107">
        <f>IF(J122&gt;2010,1,IF(J122&gt;2006,0.3,4))</f>
        <v>1</v>
      </c>
      <c r="M122" s="61"/>
      <c r="N122" s="114"/>
      <c r="O122" s="61"/>
      <c r="P122" s="114"/>
      <c r="Q122" s="61"/>
      <c r="R122" s="114"/>
      <c r="S122" s="61">
        <f>MAX(N122,P122,R122)</f>
        <v>0</v>
      </c>
    </row>
    <row r="123" spans="1:19" s="30" customFormat="1" hidden="1" x14ac:dyDescent="0.3">
      <c r="A123" s="53"/>
      <c r="B123" s="286">
        <v>20190004469</v>
      </c>
      <c r="C123" s="43"/>
      <c r="D123" s="42">
        <f>N123+P123+R123</f>
        <v>0</v>
      </c>
      <c r="E123" s="52" t="s">
        <v>394</v>
      </c>
      <c r="F123" s="51" t="s">
        <v>393</v>
      </c>
      <c r="G123" s="51" t="s">
        <v>367</v>
      </c>
      <c r="H123" s="59" t="s">
        <v>7</v>
      </c>
      <c r="I123" s="50" t="s">
        <v>12</v>
      </c>
      <c r="J123" s="208">
        <v>2013</v>
      </c>
      <c r="K123" s="40" t="s">
        <v>29</v>
      </c>
      <c r="L123" s="107">
        <f>IF(J123&gt;2010,1,IF(J123&gt;2006,0.3,4))</f>
        <v>1</v>
      </c>
      <c r="M123" s="61"/>
      <c r="N123" s="114"/>
      <c r="O123" s="61"/>
      <c r="P123" s="114"/>
      <c r="Q123" s="61"/>
      <c r="R123" s="114"/>
      <c r="S123" s="61">
        <f>MAX(N123,P123,R123)</f>
        <v>0</v>
      </c>
    </row>
    <row r="124" spans="1:19" s="30" customFormat="1" hidden="1" x14ac:dyDescent="0.3">
      <c r="A124" s="116"/>
      <c r="B124" s="284">
        <v>20230121099</v>
      </c>
      <c r="C124" s="43"/>
      <c r="D124" s="42">
        <f>N124+P124+R124</f>
        <v>0</v>
      </c>
      <c r="E124" s="31" t="s">
        <v>371</v>
      </c>
      <c r="F124" s="32" t="s">
        <v>370</v>
      </c>
      <c r="G124" s="32" t="s">
        <v>367</v>
      </c>
      <c r="H124" s="32" t="s">
        <v>7</v>
      </c>
      <c r="I124" s="31" t="s">
        <v>30</v>
      </c>
      <c r="J124" s="205">
        <v>2011</v>
      </c>
      <c r="K124" s="2" t="s">
        <v>29</v>
      </c>
      <c r="L124" s="6">
        <f>IF(J124&gt;2010,1,IF(J124&gt;2006,0.3,4))</f>
        <v>1</v>
      </c>
      <c r="M124" s="61"/>
      <c r="N124" s="114"/>
      <c r="O124" s="61"/>
      <c r="P124" s="114"/>
      <c r="Q124" s="61"/>
      <c r="R124" s="114"/>
      <c r="S124" s="61">
        <f>MAX(N124,P124,R124)</f>
        <v>0</v>
      </c>
    </row>
    <row r="125" spans="1:19" s="30" customFormat="1" hidden="1" x14ac:dyDescent="0.3">
      <c r="A125" s="116"/>
      <c r="B125" s="281">
        <v>20220090017</v>
      </c>
      <c r="C125" s="119"/>
      <c r="D125" s="42">
        <f>N125+P125+R125</f>
        <v>0</v>
      </c>
      <c r="E125" s="24" t="s">
        <v>366</v>
      </c>
      <c r="F125" s="17" t="s">
        <v>365</v>
      </c>
      <c r="G125" s="26" t="s">
        <v>13</v>
      </c>
      <c r="H125" s="17" t="s">
        <v>7</v>
      </c>
      <c r="I125" s="24" t="s">
        <v>12</v>
      </c>
      <c r="J125" s="207">
        <v>2013</v>
      </c>
      <c r="K125" s="24" t="s">
        <v>29</v>
      </c>
      <c r="L125" s="107">
        <f>IF(J125&gt;2010,1,IF(J125&gt;2006,0.3,4))</f>
        <v>1</v>
      </c>
      <c r="M125" s="61"/>
      <c r="N125" s="114"/>
      <c r="O125" s="61"/>
      <c r="P125" s="114"/>
      <c r="Q125" s="2"/>
      <c r="R125" s="6"/>
      <c r="S125" s="61">
        <f>MAX(N125,P125,R125)</f>
        <v>0</v>
      </c>
    </row>
    <row r="126" spans="1:19" s="30" customFormat="1" hidden="1" x14ac:dyDescent="0.3">
      <c r="A126" s="117"/>
      <c r="B126" s="281">
        <v>20210058784</v>
      </c>
      <c r="C126" s="119"/>
      <c r="D126" s="42">
        <f>N126+P126+R126</f>
        <v>0</v>
      </c>
      <c r="E126" s="24" t="s">
        <v>338</v>
      </c>
      <c r="F126" s="17" t="s">
        <v>354</v>
      </c>
      <c r="G126" s="26" t="s">
        <v>13</v>
      </c>
      <c r="H126" s="17" t="s">
        <v>7</v>
      </c>
      <c r="I126" s="24" t="s">
        <v>12</v>
      </c>
      <c r="J126" s="207">
        <v>2013</v>
      </c>
      <c r="K126" s="24" t="s">
        <v>29</v>
      </c>
      <c r="L126" s="107">
        <f>IF(J126&gt;2010,1,IF(J126&gt;2006,0.3,4))</f>
        <v>1</v>
      </c>
      <c r="M126" s="61"/>
      <c r="N126" s="114"/>
      <c r="O126" s="61"/>
      <c r="P126" s="114"/>
      <c r="Q126" s="2"/>
      <c r="R126" s="6"/>
      <c r="S126" s="61">
        <f>MAX(N126,P126,R126)</f>
        <v>0</v>
      </c>
    </row>
    <row r="127" spans="1:19" s="30" customFormat="1" hidden="1" x14ac:dyDescent="0.3">
      <c r="A127" s="116"/>
      <c r="B127" s="281">
        <v>20220091689</v>
      </c>
      <c r="C127" s="119"/>
      <c r="D127" s="42">
        <f>N127+P127+R127</f>
        <v>0</v>
      </c>
      <c r="E127" s="24" t="s">
        <v>316</v>
      </c>
      <c r="F127" s="17" t="s">
        <v>315</v>
      </c>
      <c r="G127" s="26" t="s">
        <v>13</v>
      </c>
      <c r="H127" s="17" t="s">
        <v>7</v>
      </c>
      <c r="I127" s="24" t="s">
        <v>12</v>
      </c>
      <c r="J127" s="207">
        <v>2014</v>
      </c>
      <c r="K127" s="24" t="s">
        <v>29</v>
      </c>
      <c r="L127" s="107">
        <f>IF(J127&gt;2010,1,IF(J127&gt;2006,0.3,4))</f>
        <v>1</v>
      </c>
      <c r="M127" s="61"/>
      <c r="N127" s="114"/>
      <c r="O127" s="61"/>
      <c r="P127" s="114"/>
      <c r="Q127" s="2"/>
      <c r="R127" s="6"/>
      <c r="S127" s="61">
        <f>MAX(N127,P127,R127)</f>
        <v>0</v>
      </c>
    </row>
    <row r="128" spans="1:19" s="30" customFormat="1" hidden="1" x14ac:dyDescent="0.3">
      <c r="A128" s="116"/>
      <c r="B128" s="281">
        <v>20230123127</v>
      </c>
      <c r="C128" s="119"/>
      <c r="D128" s="42">
        <f>N128+P128+R128</f>
        <v>0</v>
      </c>
      <c r="E128" s="24" t="s">
        <v>306</v>
      </c>
      <c r="F128" s="17" t="s">
        <v>311</v>
      </c>
      <c r="G128" s="26" t="s">
        <v>13</v>
      </c>
      <c r="H128" s="17" t="s">
        <v>7</v>
      </c>
      <c r="I128" s="24" t="s">
        <v>12</v>
      </c>
      <c r="J128" s="207">
        <v>2014</v>
      </c>
      <c r="K128" s="24" t="s">
        <v>29</v>
      </c>
      <c r="L128" s="107">
        <f>IF(J128&gt;2010,1,IF(J128&gt;2006,0.3,4))</f>
        <v>1</v>
      </c>
      <c r="M128" s="61"/>
      <c r="N128" s="114"/>
      <c r="O128" s="61"/>
      <c r="P128" s="114"/>
      <c r="Q128" s="2"/>
      <c r="R128" s="6"/>
      <c r="S128" s="61">
        <f>MAX(N128,P128,R128)</f>
        <v>0</v>
      </c>
    </row>
    <row r="129" spans="1:16382" s="30" customFormat="1" hidden="1" x14ac:dyDescent="0.3">
      <c r="A129" s="116"/>
      <c r="B129" s="281">
        <v>20210059518</v>
      </c>
      <c r="C129" s="119"/>
      <c r="D129" s="42">
        <f>N129+P129+R129</f>
        <v>0</v>
      </c>
      <c r="E129" s="24" t="s">
        <v>179</v>
      </c>
      <c r="F129" s="17" t="s">
        <v>178</v>
      </c>
      <c r="G129" s="26" t="s">
        <v>13</v>
      </c>
      <c r="H129" s="17" t="s">
        <v>7</v>
      </c>
      <c r="I129" s="24" t="s">
        <v>12</v>
      </c>
      <c r="J129" s="207">
        <v>2014</v>
      </c>
      <c r="K129" s="24" t="s">
        <v>29</v>
      </c>
      <c r="L129" s="107">
        <f>IF(J129&gt;2010,1,IF(J129&gt;2006,0.3,4))</f>
        <v>1</v>
      </c>
      <c r="M129" s="61"/>
      <c r="N129" s="114"/>
      <c r="O129" s="61"/>
      <c r="P129" s="114"/>
      <c r="Q129" s="2"/>
      <c r="R129" s="6"/>
      <c r="S129" s="61">
        <f>MAX(N129,P129,R129)</f>
        <v>0</v>
      </c>
    </row>
    <row r="130" spans="1:16382" s="30" customFormat="1" hidden="1" x14ac:dyDescent="0.3">
      <c r="A130" s="116"/>
      <c r="B130" s="281">
        <v>20210059011</v>
      </c>
      <c r="C130" s="119"/>
      <c r="D130" s="42">
        <f>N130+P130+R130</f>
        <v>0</v>
      </c>
      <c r="E130" s="24" t="s">
        <v>128</v>
      </c>
      <c r="F130" s="17" t="s">
        <v>127</v>
      </c>
      <c r="G130" s="26" t="s">
        <v>13</v>
      </c>
      <c r="H130" s="17" t="s">
        <v>7</v>
      </c>
      <c r="I130" s="24" t="s">
        <v>12</v>
      </c>
      <c r="J130" s="207">
        <v>2013</v>
      </c>
      <c r="K130" s="24" t="s">
        <v>29</v>
      </c>
      <c r="L130" s="107">
        <f>IF(J130&gt;2010,1,IF(J130&gt;2006,0.3,4))</f>
        <v>1</v>
      </c>
      <c r="M130" s="61"/>
      <c r="N130" s="114"/>
      <c r="O130" s="61"/>
      <c r="P130" s="114"/>
      <c r="Q130" s="2"/>
      <c r="R130" s="6"/>
      <c r="S130" s="61">
        <f>MAX(N130,P130,R130)</f>
        <v>0</v>
      </c>
    </row>
    <row r="131" spans="1:16382" s="30" customFormat="1" hidden="1" x14ac:dyDescent="0.3">
      <c r="A131" s="116"/>
      <c r="B131" s="281">
        <v>20230122868</v>
      </c>
      <c r="C131" s="119"/>
      <c r="D131" s="42">
        <f>N131+P131+R131</f>
        <v>0</v>
      </c>
      <c r="E131" s="24" t="s">
        <v>82</v>
      </c>
      <c r="F131" s="17" t="s">
        <v>81</v>
      </c>
      <c r="G131" s="26" t="s">
        <v>13</v>
      </c>
      <c r="H131" s="17" t="s">
        <v>7</v>
      </c>
      <c r="I131" s="24" t="s">
        <v>12</v>
      </c>
      <c r="J131" s="207">
        <v>2013</v>
      </c>
      <c r="K131" s="24" t="s">
        <v>29</v>
      </c>
      <c r="L131" s="107">
        <f>IF(J131&gt;2010,1,IF(J131&gt;2006,0.3,4))</f>
        <v>1</v>
      </c>
      <c r="M131" s="289"/>
      <c r="N131" s="114"/>
      <c r="O131" s="289"/>
      <c r="P131" s="114"/>
      <c r="Q131" s="2"/>
      <c r="R131" s="6"/>
      <c r="S131" s="61">
        <f>MAX(N131,P131,R131)</f>
        <v>0</v>
      </c>
    </row>
    <row r="132" spans="1:16382" s="30" customFormat="1" hidden="1" x14ac:dyDescent="0.3">
      <c r="A132" s="116"/>
      <c r="B132" s="281">
        <v>20230125440</v>
      </c>
      <c r="C132" s="119"/>
      <c r="D132" s="42">
        <f>N132+P132+R132</f>
        <v>0</v>
      </c>
      <c r="E132" s="24" t="s">
        <v>73</v>
      </c>
      <c r="F132" s="17" t="s">
        <v>72</v>
      </c>
      <c r="G132" s="26" t="s">
        <v>13</v>
      </c>
      <c r="H132" s="17" t="s">
        <v>7</v>
      </c>
      <c r="I132" s="24" t="s">
        <v>12</v>
      </c>
      <c r="J132" s="207">
        <v>2014</v>
      </c>
      <c r="K132" s="24" t="s">
        <v>29</v>
      </c>
      <c r="L132" s="107">
        <f>IF(J132&gt;2010,1,IF(J132&gt;2006,0.3,4))</f>
        <v>1</v>
      </c>
      <c r="M132" s="289"/>
      <c r="N132" s="114"/>
      <c r="O132" s="289"/>
      <c r="P132" s="114"/>
      <c r="Q132" s="2"/>
      <c r="R132" s="6"/>
      <c r="S132" s="61">
        <f>MAX(N132,P132,R132)</f>
        <v>0</v>
      </c>
    </row>
    <row r="133" spans="1:16382" s="30" customFormat="1" hidden="1" x14ac:dyDescent="0.3">
      <c r="A133" s="116"/>
      <c r="B133" s="281">
        <v>20230123164</v>
      </c>
      <c r="C133" s="119"/>
      <c r="D133" s="42">
        <f>N133+P133+R133</f>
        <v>0</v>
      </c>
      <c r="E133" s="24" t="s">
        <v>65</v>
      </c>
      <c r="F133" s="17" t="s">
        <v>64</v>
      </c>
      <c r="G133" s="26" t="s">
        <v>13</v>
      </c>
      <c r="H133" s="17" t="s">
        <v>7</v>
      </c>
      <c r="I133" s="24" t="s">
        <v>12</v>
      </c>
      <c r="J133" s="207">
        <v>2014</v>
      </c>
      <c r="K133" s="24" t="s">
        <v>29</v>
      </c>
      <c r="L133" s="107">
        <f>IF(J133&gt;2010,1,IF(J133&gt;2006,0.3,4))</f>
        <v>1</v>
      </c>
      <c r="M133" s="289"/>
      <c r="N133" s="114"/>
      <c r="O133" s="289"/>
      <c r="P133" s="114"/>
      <c r="Q133" s="2"/>
      <c r="R133" s="6"/>
      <c r="S133" s="61">
        <f>MAX(N133,P133,R133)</f>
        <v>0</v>
      </c>
    </row>
    <row r="134" spans="1:16382" s="154" customFormat="1" ht="20.399999999999999" customHeight="1" x14ac:dyDescent="0.3">
      <c r="A134" s="155"/>
      <c r="B134" s="215">
        <v>20210081597</v>
      </c>
      <c r="C134" s="214">
        <v>1</v>
      </c>
      <c r="D134" s="147">
        <f>N134+P134+R134</f>
        <v>66</v>
      </c>
      <c r="E134" s="215" t="s">
        <v>529</v>
      </c>
      <c r="F134" s="216" t="s">
        <v>528</v>
      </c>
      <c r="G134" s="216" t="s">
        <v>367</v>
      </c>
      <c r="H134" s="216" t="s">
        <v>6</v>
      </c>
      <c r="I134" s="215" t="s">
        <v>30</v>
      </c>
      <c r="J134" s="217">
        <v>2009</v>
      </c>
      <c r="K134" s="2" t="s">
        <v>29</v>
      </c>
      <c r="L134" s="6">
        <f>IF(J134&gt;2010,1,IF(J134&gt;2006,0.3,4))</f>
        <v>0.3</v>
      </c>
      <c r="M134" s="291">
        <v>1</v>
      </c>
      <c r="N134" s="150">
        <v>22</v>
      </c>
      <c r="O134" s="291">
        <v>1</v>
      </c>
      <c r="P134" s="150">
        <v>22</v>
      </c>
      <c r="Q134" s="219">
        <v>1</v>
      </c>
      <c r="R134" s="150">
        <v>22</v>
      </c>
      <c r="S134" s="219">
        <f>MAX(N134,P134,R134)</f>
        <v>22</v>
      </c>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c r="BZ134" s="151"/>
      <c r="CA134" s="151"/>
      <c r="CB134" s="151"/>
      <c r="CC134" s="151"/>
      <c r="CD134" s="151"/>
      <c r="CE134" s="151"/>
      <c r="CF134" s="151"/>
      <c r="CG134" s="151"/>
      <c r="CH134" s="151"/>
      <c r="CI134" s="151"/>
      <c r="CJ134" s="151"/>
      <c r="CK134" s="151"/>
      <c r="CL134" s="151"/>
      <c r="CM134" s="151"/>
      <c r="CN134" s="151"/>
      <c r="CO134" s="151"/>
      <c r="CP134" s="151"/>
      <c r="CQ134" s="151"/>
      <c r="CR134" s="151"/>
      <c r="CS134" s="151"/>
      <c r="CT134" s="151"/>
      <c r="CU134" s="151"/>
      <c r="CV134" s="151"/>
      <c r="CW134" s="151"/>
      <c r="CX134" s="151"/>
      <c r="CY134" s="151"/>
      <c r="CZ134" s="151"/>
      <c r="DA134" s="151"/>
      <c r="DB134" s="151"/>
      <c r="DC134" s="151"/>
      <c r="DD134" s="151"/>
      <c r="DE134" s="151"/>
      <c r="DF134" s="151"/>
      <c r="DG134" s="151"/>
      <c r="DH134" s="151"/>
      <c r="DI134" s="151"/>
      <c r="DJ134" s="151"/>
      <c r="DK134" s="151"/>
      <c r="DL134" s="151"/>
      <c r="DM134" s="151"/>
      <c r="DN134" s="151"/>
      <c r="DO134" s="151"/>
      <c r="DP134" s="151"/>
      <c r="DQ134" s="151"/>
      <c r="DR134" s="151"/>
      <c r="DS134" s="151"/>
      <c r="DT134" s="151"/>
      <c r="DU134" s="151"/>
      <c r="DV134" s="151"/>
      <c r="DW134" s="151"/>
      <c r="DX134" s="151"/>
      <c r="DY134" s="151"/>
      <c r="DZ134" s="151"/>
      <c r="EA134" s="151"/>
      <c r="EB134" s="151"/>
      <c r="EC134" s="151"/>
      <c r="ED134" s="151"/>
      <c r="EE134" s="151"/>
      <c r="EF134" s="151"/>
      <c r="EG134" s="151"/>
      <c r="EH134" s="151"/>
      <c r="EI134" s="151"/>
      <c r="EJ134" s="151"/>
      <c r="EK134" s="151"/>
      <c r="EL134" s="151"/>
      <c r="EM134" s="151"/>
      <c r="EN134" s="151"/>
      <c r="EO134" s="151"/>
      <c r="EP134" s="151"/>
      <c r="EQ134" s="151"/>
      <c r="ER134" s="151"/>
      <c r="ES134" s="151"/>
      <c r="ET134" s="151"/>
      <c r="EU134" s="151"/>
      <c r="EV134" s="151"/>
      <c r="EW134" s="151"/>
      <c r="EX134" s="151"/>
      <c r="EY134" s="151"/>
      <c r="EZ134" s="151"/>
      <c r="FA134" s="151"/>
      <c r="FB134" s="151"/>
      <c r="FC134" s="151"/>
      <c r="FD134" s="151"/>
      <c r="FE134" s="151"/>
      <c r="FF134" s="151"/>
      <c r="FG134" s="151"/>
      <c r="FH134" s="151"/>
      <c r="FI134" s="151"/>
      <c r="FJ134" s="151"/>
      <c r="FK134" s="151"/>
      <c r="FL134" s="151"/>
      <c r="FM134" s="151"/>
      <c r="FN134" s="151"/>
      <c r="FO134" s="151"/>
      <c r="FP134" s="151"/>
      <c r="FQ134" s="151"/>
      <c r="FR134" s="151"/>
      <c r="FS134" s="151"/>
      <c r="FT134" s="151"/>
      <c r="FU134" s="151"/>
      <c r="FV134" s="151"/>
      <c r="FW134" s="151"/>
      <c r="FX134" s="151"/>
      <c r="FY134" s="151"/>
      <c r="FZ134" s="151"/>
      <c r="GA134" s="151"/>
      <c r="GB134" s="151"/>
      <c r="GC134" s="151"/>
      <c r="GD134" s="151"/>
      <c r="GE134" s="151"/>
      <c r="GF134" s="151"/>
      <c r="GG134" s="151"/>
      <c r="GH134" s="151"/>
      <c r="GI134" s="151"/>
      <c r="GJ134" s="151"/>
      <c r="GK134" s="151"/>
      <c r="GL134" s="151"/>
      <c r="GM134" s="151"/>
      <c r="GN134" s="151"/>
      <c r="GO134" s="151"/>
      <c r="GP134" s="151"/>
      <c r="GQ134" s="151"/>
      <c r="GR134" s="151"/>
      <c r="GS134" s="151"/>
      <c r="GT134" s="151"/>
      <c r="GU134" s="151"/>
      <c r="GV134" s="151"/>
      <c r="GW134" s="151"/>
      <c r="GX134" s="151"/>
      <c r="GY134" s="151"/>
      <c r="GZ134" s="151"/>
      <c r="HA134" s="151"/>
      <c r="HB134" s="151"/>
      <c r="HC134" s="151"/>
      <c r="HD134" s="151"/>
      <c r="HE134" s="151"/>
      <c r="HF134" s="151"/>
      <c r="HG134" s="151"/>
      <c r="HH134" s="151"/>
      <c r="HI134" s="151"/>
      <c r="HJ134" s="151"/>
      <c r="HK134" s="151"/>
      <c r="HL134" s="151"/>
      <c r="HM134" s="151"/>
      <c r="HN134" s="151"/>
      <c r="HO134" s="151"/>
      <c r="HP134" s="151"/>
      <c r="HQ134" s="151"/>
      <c r="HR134" s="151"/>
      <c r="HS134" s="151"/>
      <c r="HT134" s="151"/>
      <c r="HU134" s="151"/>
      <c r="HV134" s="151"/>
      <c r="HW134" s="151"/>
      <c r="HX134" s="151"/>
      <c r="HY134" s="151"/>
      <c r="HZ134" s="151"/>
      <c r="IA134" s="151"/>
      <c r="IB134" s="151"/>
      <c r="IC134" s="151"/>
      <c r="ID134" s="151"/>
      <c r="IE134" s="151"/>
      <c r="IF134" s="151"/>
      <c r="IG134" s="151"/>
      <c r="IH134" s="151"/>
      <c r="II134" s="151"/>
      <c r="IJ134" s="151"/>
      <c r="IK134" s="151"/>
      <c r="IL134" s="151"/>
      <c r="IM134" s="151"/>
      <c r="IN134" s="151"/>
      <c r="IO134" s="151"/>
      <c r="IP134" s="151"/>
      <c r="IQ134" s="151"/>
      <c r="IR134" s="151"/>
      <c r="IS134" s="151"/>
      <c r="IT134" s="151"/>
      <c r="IU134" s="151"/>
      <c r="IV134" s="151"/>
      <c r="IW134" s="151"/>
      <c r="IX134" s="151"/>
      <c r="IY134" s="151"/>
      <c r="IZ134" s="151"/>
      <c r="JA134" s="151"/>
      <c r="JB134" s="151"/>
      <c r="JC134" s="151"/>
      <c r="JD134" s="151"/>
      <c r="JE134" s="151"/>
      <c r="JF134" s="151"/>
      <c r="JG134" s="151"/>
      <c r="JH134" s="151"/>
      <c r="JI134" s="151"/>
      <c r="JJ134" s="151"/>
      <c r="JK134" s="151"/>
      <c r="JL134" s="151"/>
      <c r="JM134" s="151"/>
      <c r="JN134" s="151"/>
      <c r="JO134" s="151"/>
      <c r="JP134" s="151"/>
      <c r="JQ134" s="151"/>
      <c r="JR134" s="151"/>
      <c r="JS134" s="151"/>
      <c r="JT134" s="151"/>
      <c r="JU134" s="151"/>
      <c r="JV134" s="151"/>
      <c r="JW134" s="151"/>
      <c r="JX134" s="151"/>
      <c r="JY134" s="151"/>
      <c r="JZ134" s="151"/>
      <c r="KA134" s="151"/>
      <c r="KB134" s="151"/>
      <c r="KC134" s="151"/>
      <c r="KD134" s="151"/>
      <c r="KE134" s="151"/>
      <c r="KF134" s="151"/>
      <c r="KG134" s="151"/>
      <c r="KH134" s="151"/>
      <c r="KI134" s="151"/>
      <c r="KJ134" s="151"/>
      <c r="KK134" s="151"/>
      <c r="KL134" s="151"/>
      <c r="KM134" s="151"/>
      <c r="KN134" s="151"/>
      <c r="KO134" s="151"/>
      <c r="KP134" s="151"/>
      <c r="KQ134" s="151"/>
      <c r="KR134" s="151"/>
      <c r="KS134" s="151"/>
      <c r="KT134" s="151"/>
      <c r="KU134" s="151"/>
      <c r="KV134" s="151"/>
      <c r="KW134" s="151"/>
      <c r="KX134" s="151"/>
      <c r="KY134" s="151"/>
      <c r="KZ134" s="151"/>
      <c r="LA134" s="151"/>
      <c r="LB134" s="151"/>
      <c r="LC134" s="151"/>
      <c r="LD134" s="151"/>
      <c r="LE134" s="151"/>
      <c r="LF134" s="151"/>
      <c r="LG134" s="151"/>
      <c r="LH134" s="151"/>
      <c r="LI134" s="151"/>
      <c r="LJ134" s="151"/>
      <c r="LK134" s="151"/>
      <c r="LL134" s="151"/>
      <c r="LM134" s="151"/>
      <c r="LN134" s="151"/>
      <c r="LO134" s="151"/>
      <c r="LP134" s="151"/>
      <c r="LQ134" s="151"/>
      <c r="LR134" s="151"/>
      <c r="LS134" s="151"/>
      <c r="LT134" s="151"/>
      <c r="LU134" s="151"/>
      <c r="LV134" s="151"/>
      <c r="LW134" s="151"/>
      <c r="LX134" s="151"/>
      <c r="LY134" s="151"/>
      <c r="LZ134" s="151"/>
      <c r="MA134" s="151"/>
      <c r="MB134" s="151"/>
      <c r="MC134" s="151"/>
      <c r="MD134" s="151"/>
      <c r="ME134" s="151"/>
      <c r="MF134" s="151"/>
      <c r="MG134" s="151"/>
      <c r="MH134" s="151"/>
      <c r="MI134" s="151"/>
      <c r="MJ134" s="151"/>
      <c r="MK134" s="151"/>
      <c r="ML134" s="151"/>
      <c r="MM134" s="151"/>
      <c r="MN134" s="151"/>
      <c r="MO134" s="151"/>
      <c r="MP134" s="151"/>
      <c r="MQ134" s="151"/>
      <c r="MR134" s="151"/>
      <c r="MS134" s="151"/>
      <c r="MT134" s="151"/>
      <c r="MU134" s="151"/>
      <c r="MV134" s="151"/>
      <c r="MW134" s="151"/>
      <c r="MX134" s="151"/>
      <c r="MY134" s="151"/>
      <c r="MZ134" s="151"/>
      <c r="NA134" s="151"/>
      <c r="NB134" s="151"/>
      <c r="NC134" s="151"/>
      <c r="ND134" s="151"/>
      <c r="NE134" s="151"/>
      <c r="NF134" s="151"/>
      <c r="NG134" s="151"/>
      <c r="NH134" s="151"/>
      <c r="NI134" s="151"/>
      <c r="NJ134" s="151"/>
      <c r="NK134" s="151"/>
      <c r="NL134" s="151"/>
      <c r="NM134" s="151"/>
      <c r="NN134" s="151"/>
      <c r="NO134" s="151"/>
      <c r="NP134" s="151"/>
      <c r="NQ134" s="151"/>
      <c r="NR134" s="151"/>
      <c r="NS134" s="151"/>
      <c r="NT134" s="151"/>
      <c r="NU134" s="151"/>
      <c r="NV134" s="151"/>
      <c r="NW134" s="151"/>
      <c r="NX134" s="151"/>
      <c r="NY134" s="151"/>
      <c r="NZ134" s="151"/>
      <c r="OA134" s="151"/>
      <c r="OB134" s="151"/>
      <c r="OC134" s="151"/>
      <c r="OD134" s="151"/>
      <c r="OE134" s="151"/>
      <c r="OF134" s="151"/>
      <c r="OG134" s="151"/>
      <c r="OH134" s="151"/>
      <c r="OI134" s="151"/>
      <c r="OJ134" s="151"/>
      <c r="OK134" s="151"/>
      <c r="OL134" s="151"/>
      <c r="OM134" s="151"/>
      <c r="ON134" s="151"/>
      <c r="OO134" s="151"/>
      <c r="OP134" s="151"/>
      <c r="OQ134" s="151"/>
      <c r="OR134" s="151"/>
      <c r="OS134" s="151"/>
      <c r="OT134" s="151"/>
      <c r="OU134" s="151"/>
      <c r="OV134" s="151"/>
      <c r="OW134" s="151"/>
      <c r="OX134" s="151"/>
      <c r="OY134" s="151"/>
      <c r="OZ134" s="151"/>
      <c r="PA134" s="151"/>
      <c r="PB134" s="151"/>
      <c r="PC134" s="151"/>
      <c r="PD134" s="151"/>
      <c r="PE134" s="151"/>
      <c r="PF134" s="151"/>
      <c r="PG134" s="151"/>
      <c r="PH134" s="151"/>
      <c r="PI134" s="151"/>
      <c r="PJ134" s="151"/>
      <c r="PK134" s="151"/>
      <c r="PL134" s="151"/>
      <c r="PM134" s="151"/>
      <c r="PN134" s="151"/>
      <c r="PO134" s="151"/>
      <c r="PP134" s="151"/>
      <c r="PQ134" s="151"/>
      <c r="PR134" s="151"/>
      <c r="PS134" s="151"/>
      <c r="PT134" s="151"/>
      <c r="PU134" s="151"/>
      <c r="PV134" s="151"/>
      <c r="PW134" s="151"/>
      <c r="PX134" s="151"/>
      <c r="PY134" s="151"/>
      <c r="PZ134" s="151"/>
      <c r="QA134" s="151"/>
      <c r="QB134" s="151"/>
      <c r="QC134" s="151"/>
      <c r="QD134" s="151"/>
      <c r="QE134" s="151"/>
      <c r="QF134" s="151"/>
      <c r="QG134" s="151"/>
      <c r="QH134" s="151"/>
      <c r="QI134" s="151"/>
      <c r="QJ134" s="151"/>
      <c r="QK134" s="151"/>
      <c r="QL134" s="151"/>
      <c r="QM134" s="151"/>
      <c r="QN134" s="151"/>
      <c r="QO134" s="151"/>
      <c r="QP134" s="151"/>
      <c r="QQ134" s="151"/>
      <c r="QR134" s="151"/>
      <c r="QS134" s="151"/>
      <c r="QT134" s="151"/>
      <c r="QU134" s="151"/>
      <c r="QV134" s="151"/>
      <c r="QW134" s="151"/>
      <c r="QX134" s="151"/>
      <c r="QY134" s="151"/>
      <c r="QZ134" s="151"/>
      <c r="RA134" s="151"/>
      <c r="RB134" s="151"/>
      <c r="RC134" s="151"/>
      <c r="RD134" s="151"/>
      <c r="RE134" s="151"/>
      <c r="RF134" s="151"/>
      <c r="RG134" s="151"/>
      <c r="RH134" s="151"/>
      <c r="RI134" s="151"/>
      <c r="RJ134" s="151"/>
      <c r="RK134" s="151"/>
      <c r="RL134" s="151"/>
      <c r="RM134" s="151"/>
      <c r="RN134" s="151"/>
      <c r="RO134" s="151"/>
      <c r="RP134" s="151"/>
      <c r="RQ134" s="151"/>
      <c r="RR134" s="151"/>
      <c r="RS134" s="151"/>
      <c r="RT134" s="151"/>
      <c r="RU134" s="151"/>
      <c r="RV134" s="151"/>
      <c r="RW134" s="151"/>
      <c r="RX134" s="151"/>
      <c r="RY134" s="151"/>
      <c r="RZ134" s="151"/>
      <c r="SA134" s="151"/>
      <c r="SB134" s="151"/>
      <c r="SC134" s="151"/>
      <c r="SD134" s="151"/>
      <c r="SE134" s="151"/>
      <c r="SF134" s="151"/>
      <c r="SG134" s="151"/>
      <c r="SH134" s="151"/>
      <c r="SI134" s="151"/>
      <c r="SJ134" s="151"/>
      <c r="SK134" s="151"/>
      <c r="SL134" s="151"/>
      <c r="SM134" s="151"/>
      <c r="SN134" s="151"/>
      <c r="SO134" s="151"/>
      <c r="SP134" s="151"/>
      <c r="SQ134" s="151"/>
      <c r="SR134" s="151"/>
      <c r="SS134" s="151"/>
      <c r="ST134" s="151"/>
      <c r="SU134" s="151"/>
      <c r="SV134" s="151"/>
      <c r="SW134" s="151"/>
      <c r="SX134" s="151"/>
      <c r="SY134" s="151"/>
      <c r="SZ134" s="151"/>
      <c r="TA134" s="151"/>
      <c r="TB134" s="151"/>
      <c r="TC134" s="151"/>
      <c r="TD134" s="151"/>
      <c r="TE134" s="151"/>
      <c r="TF134" s="151"/>
      <c r="TG134" s="151"/>
      <c r="TH134" s="151"/>
      <c r="TI134" s="151"/>
      <c r="TJ134" s="151"/>
      <c r="TK134" s="151"/>
      <c r="TL134" s="151"/>
      <c r="TM134" s="151"/>
      <c r="TN134" s="151"/>
      <c r="TO134" s="151"/>
      <c r="TP134" s="151"/>
      <c r="TQ134" s="151"/>
      <c r="TR134" s="151"/>
      <c r="TS134" s="151"/>
      <c r="TT134" s="151"/>
      <c r="TU134" s="151"/>
      <c r="TV134" s="151"/>
      <c r="TW134" s="151"/>
      <c r="TX134" s="151"/>
      <c r="TY134" s="151"/>
      <c r="TZ134" s="151"/>
      <c r="UA134" s="151"/>
      <c r="UB134" s="151"/>
      <c r="UC134" s="151"/>
      <c r="UD134" s="151"/>
      <c r="UE134" s="151"/>
      <c r="UF134" s="151"/>
      <c r="UG134" s="151"/>
      <c r="UH134" s="151"/>
      <c r="UI134" s="151"/>
      <c r="UJ134" s="151"/>
      <c r="UK134" s="151"/>
      <c r="UL134" s="151"/>
      <c r="UM134" s="151"/>
      <c r="UN134" s="151"/>
      <c r="UO134" s="151"/>
      <c r="UP134" s="151"/>
      <c r="UQ134" s="151"/>
      <c r="UR134" s="151"/>
      <c r="US134" s="151"/>
      <c r="UT134" s="151"/>
      <c r="UU134" s="151"/>
      <c r="UV134" s="151"/>
      <c r="UW134" s="151"/>
      <c r="UX134" s="151"/>
      <c r="UY134" s="151"/>
      <c r="UZ134" s="151"/>
      <c r="VA134" s="151"/>
      <c r="VB134" s="151"/>
      <c r="VC134" s="151"/>
      <c r="VD134" s="151"/>
      <c r="VE134" s="151"/>
      <c r="VF134" s="151"/>
      <c r="VG134" s="151"/>
      <c r="VH134" s="151"/>
      <c r="VI134" s="151"/>
      <c r="VJ134" s="151"/>
      <c r="VK134" s="151"/>
      <c r="VL134" s="151"/>
      <c r="VM134" s="151"/>
      <c r="VN134" s="151"/>
      <c r="VO134" s="151"/>
      <c r="VP134" s="151"/>
      <c r="VQ134" s="151"/>
      <c r="VR134" s="151"/>
      <c r="VS134" s="151"/>
      <c r="VT134" s="151"/>
      <c r="VU134" s="151"/>
      <c r="VV134" s="151"/>
      <c r="VW134" s="151"/>
      <c r="VX134" s="151"/>
      <c r="VY134" s="151"/>
      <c r="VZ134" s="151"/>
      <c r="WA134" s="151"/>
      <c r="WB134" s="151"/>
      <c r="WC134" s="151"/>
      <c r="WD134" s="151"/>
      <c r="WE134" s="151"/>
      <c r="WF134" s="151"/>
      <c r="WG134" s="151"/>
      <c r="WH134" s="151"/>
      <c r="WI134" s="151"/>
      <c r="WJ134" s="151"/>
      <c r="WK134" s="151"/>
      <c r="WL134" s="151"/>
      <c r="WM134" s="151"/>
      <c r="WN134" s="151"/>
      <c r="WO134" s="151"/>
      <c r="WP134" s="151"/>
      <c r="WQ134" s="151"/>
      <c r="WR134" s="151"/>
      <c r="WS134" s="151"/>
      <c r="WT134" s="151"/>
      <c r="WU134" s="151"/>
      <c r="WV134" s="151"/>
      <c r="WW134" s="151"/>
      <c r="WX134" s="151"/>
      <c r="WY134" s="151"/>
      <c r="WZ134" s="151"/>
      <c r="XA134" s="151"/>
      <c r="XB134" s="151"/>
      <c r="XC134" s="151"/>
      <c r="XD134" s="151"/>
      <c r="XE134" s="151"/>
      <c r="XF134" s="151"/>
      <c r="XG134" s="151"/>
      <c r="XH134" s="151"/>
      <c r="XI134" s="151"/>
      <c r="XJ134" s="151"/>
      <c r="XK134" s="151"/>
      <c r="XL134" s="151"/>
      <c r="XM134" s="151"/>
      <c r="XN134" s="151"/>
      <c r="XO134" s="151"/>
      <c r="XP134" s="151"/>
      <c r="XQ134" s="151"/>
      <c r="XR134" s="151"/>
      <c r="XS134" s="151"/>
      <c r="XT134" s="151"/>
      <c r="XU134" s="151"/>
      <c r="XV134" s="151"/>
      <c r="XW134" s="151"/>
      <c r="XX134" s="151"/>
      <c r="XY134" s="151"/>
      <c r="XZ134" s="151"/>
      <c r="YA134" s="151"/>
      <c r="YB134" s="151"/>
      <c r="YC134" s="151"/>
      <c r="YD134" s="151"/>
      <c r="YE134" s="151"/>
      <c r="YF134" s="151"/>
      <c r="YG134" s="151"/>
      <c r="YH134" s="151"/>
      <c r="YI134" s="151"/>
      <c r="YJ134" s="151"/>
      <c r="YK134" s="151"/>
      <c r="YL134" s="151"/>
      <c r="YM134" s="151"/>
      <c r="YN134" s="151"/>
      <c r="YO134" s="151"/>
      <c r="YP134" s="151"/>
      <c r="YQ134" s="151"/>
      <c r="YR134" s="151"/>
      <c r="YS134" s="151"/>
      <c r="YT134" s="151"/>
      <c r="YU134" s="151"/>
      <c r="YV134" s="151"/>
      <c r="YW134" s="151"/>
      <c r="YX134" s="151"/>
      <c r="YY134" s="151"/>
      <c r="YZ134" s="151"/>
      <c r="ZA134" s="151"/>
      <c r="ZB134" s="151"/>
      <c r="ZC134" s="151"/>
      <c r="ZD134" s="151"/>
      <c r="ZE134" s="151"/>
      <c r="ZF134" s="151"/>
      <c r="ZG134" s="151"/>
      <c r="ZH134" s="151"/>
      <c r="ZI134" s="151"/>
      <c r="ZJ134" s="151"/>
      <c r="ZK134" s="151"/>
      <c r="ZL134" s="151"/>
      <c r="ZM134" s="151"/>
      <c r="ZN134" s="151"/>
      <c r="ZO134" s="151"/>
      <c r="ZP134" s="151"/>
      <c r="ZQ134" s="151"/>
      <c r="ZR134" s="151"/>
      <c r="ZS134" s="151"/>
      <c r="ZT134" s="151"/>
      <c r="ZU134" s="151"/>
      <c r="ZV134" s="151"/>
      <c r="ZW134" s="151"/>
      <c r="ZX134" s="151"/>
      <c r="ZY134" s="151"/>
      <c r="ZZ134" s="151"/>
      <c r="AAA134" s="151"/>
      <c r="AAB134" s="151"/>
      <c r="AAC134" s="151"/>
      <c r="AAD134" s="151"/>
      <c r="AAE134" s="151"/>
      <c r="AAF134" s="151"/>
      <c r="AAG134" s="151"/>
      <c r="AAH134" s="151"/>
      <c r="AAI134" s="151"/>
      <c r="AAJ134" s="151"/>
      <c r="AAK134" s="151"/>
      <c r="AAL134" s="151"/>
      <c r="AAM134" s="151"/>
      <c r="AAN134" s="151"/>
      <c r="AAO134" s="151"/>
      <c r="AAP134" s="151"/>
      <c r="AAQ134" s="151"/>
      <c r="AAR134" s="151"/>
      <c r="AAS134" s="151"/>
      <c r="AAT134" s="151"/>
      <c r="AAU134" s="151"/>
      <c r="AAV134" s="151"/>
      <c r="AAW134" s="151"/>
      <c r="AAX134" s="151"/>
      <c r="AAY134" s="151"/>
      <c r="AAZ134" s="151"/>
      <c r="ABA134" s="151"/>
      <c r="ABB134" s="151"/>
      <c r="ABC134" s="151"/>
      <c r="ABD134" s="151"/>
      <c r="ABE134" s="151"/>
      <c r="ABF134" s="151"/>
      <c r="ABG134" s="151"/>
      <c r="ABH134" s="151"/>
      <c r="ABI134" s="151"/>
      <c r="ABJ134" s="151"/>
      <c r="ABK134" s="151"/>
      <c r="ABL134" s="151"/>
      <c r="ABM134" s="151"/>
      <c r="ABN134" s="151"/>
      <c r="ABO134" s="151"/>
      <c r="ABP134" s="151"/>
      <c r="ABQ134" s="151"/>
      <c r="ABR134" s="151"/>
      <c r="ABS134" s="151"/>
      <c r="ABT134" s="151"/>
      <c r="ABU134" s="151"/>
      <c r="ABV134" s="151"/>
      <c r="ABW134" s="151"/>
      <c r="ABX134" s="151"/>
      <c r="ABY134" s="151"/>
      <c r="ABZ134" s="151"/>
      <c r="ACA134" s="151"/>
      <c r="ACB134" s="151"/>
      <c r="ACC134" s="151"/>
      <c r="ACD134" s="151"/>
      <c r="ACE134" s="151"/>
      <c r="ACF134" s="151"/>
      <c r="ACG134" s="151"/>
      <c r="ACH134" s="151"/>
      <c r="ACI134" s="151"/>
      <c r="ACJ134" s="151"/>
      <c r="ACK134" s="151"/>
      <c r="ACL134" s="151"/>
      <c r="ACM134" s="151"/>
      <c r="ACN134" s="151"/>
      <c r="ACO134" s="151"/>
      <c r="ACP134" s="151"/>
      <c r="ACQ134" s="151"/>
      <c r="ACR134" s="151"/>
      <c r="ACS134" s="151"/>
      <c r="ACT134" s="151"/>
      <c r="ACU134" s="151"/>
      <c r="ACV134" s="151"/>
      <c r="ACW134" s="151"/>
      <c r="ACX134" s="151"/>
      <c r="ACY134" s="151"/>
      <c r="ACZ134" s="151"/>
      <c r="ADA134" s="151"/>
      <c r="ADB134" s="151"/>
      <c r="ADC134" s="151"/>
      <c r="ADD134" s="151"/>
      <c r="ADE134" s="151"/>
      <c r="ADF134" s="151"/>
      <c r="ADG134" s="151"/>
      <c r="ADH134" s="151"/>
      <c r="ADI134" s="151"/>
      <c r="ADJ134" s="151"/>
      <c r="ADK134" s="151"/>
      <c r="ADL134" s="151"/>
      <c r="ADM134" s="151"/>
      <c r="ADN134" s="151"/>
      <c r="ADO134" s="151"/>
      <c r="ADP134" s="151"/>
      <c r="ADQ134" s="151"/>
      <c r="ADR134" s="151"/>
      <c r="ADS134" s="151"/>
      <c r="ADT134" s="151"/>
      <c r="ADU134" s="151"/>
      <c r="ADV134" s="151"/>
      <c r="ADW134" s="151"/>
      <c r="ADX134" s="151"/>
      <c r="ADY134" s="151"/>
      <c r="ADZ134" s="151"/>
      <c r="AEA134" s="151"/>
      <c r="AEB134" s="151"/>
      <c r="AEC134" s="151"/>
      <c r="AED134" s="151"/>
      <c r="AEE134" s="151"/>
      <c r="AEF134" s="151"/>
      <c r="AEG134" s="151"/>
      <c r="AEH134" s="151"/>
      <c r="AEI134" s="151"/>
      <c r="AEJ134" s="151"/>
      <c r="AEK134" s="151"/>
      <c r="AEL134" s="151"/>
      <c r="AEM134" s="151"/>
      <c r="AEN134" s="151"/>
      <c r="AEO134" s="151"/>
      <c r="AEP134" s="151"/>
      <c r="AEQ134" s="151"/>
      <c r="AER134" s="151"/>
      <c r="AES134" s="151"/>
      <c r="AET134" s="151"/>
      <c r="AEU134" s="151"/>
      <c r="AEV134" s="151"/>
      <c r="AEW134" s="151"/>
      <c r="AEX134" s="151"/>
      <c r="AEY134" s="151"/>
      <c r="AEZ134" s="151"/>
      <c r="AFA134" s="151"/>
      <c r="AFB134" s="151"/>
      <c r="AFC134" s="151"/>
      <c r="AFD134" s="151"/>
      <c r="AFE134" s="151"/>
      <c r="AFF134" s="151"/>
      <c r="AFG134" s="151"/>
      <c r="AFH134" s="151"/>
      <c r="AFI134" s="151"/>
      <c r="AFJ134" s="151"/>
      <c r="AFK134" s="151"/>
      <c r="AFL134" s="151"/>
      <c r="AFM134" s="151"/>
      <c r="AFN134" s="151"/>
      <c r="AFO134" s="151"/>
      <c r="AFP134" s="151"/>
      <c r="AFQ134" s="151"/>
      <c r="AFR134" s="151"/>
      <c r="AFS134" s="151"/>
      <c r="AFT134" s="151"/>
      <c r="AFU134" s="151"/>
      <c r="AFV134" s="151"/>
      <c r="AFW134" s="151"/>
      <c r="AFX134" s="151"/>
      <c r="AFY134" s="151"/>
      <c r="AFZ134" s="151"/>
      <c r="AGA134" s="151"/>
      <c r="AGB134" s="151"/>
      <c r="AGC134" s="151"/>
      <c r="AGD134" s="151"/>
      <c r="AGE134" s="151"/>
      <c r="AGF134" s="151"/>
      <c r="AGG134" s="151"/>
      <c r="AGH134" s="151"/>
      <c r="AGI134" s="151"/>
      <c r="AGJ134" s="151"/>
      <c r="AGK134" s="151"/>
      <c r="AGL134" s="151"/>
      <c r="AGM134" s="151"/>
      <c r="AGN134" s="151"/>
      <c r="AGO134" s="151"/>
      <c r="AGP134" s="151"/>
      <c r="AGQ134" s="151"/>
      <c r="AGR134" s="151"/>
      <c r="AGS134" s="151"/>
      <c r="AGT134" s="151"/>
      <c r="AGU134" s="151"/>
      <c r="AGV134" s="151"/>
      <c r="AGW134" s="151"/>
      <c r="AGX134" s="151"/>
      <c r="AGY134" s="151"/>
      <c r="AGZ134" s="151"/>
      <c r="AHA134" s="151"/>
      <c r="AHB134" s="151"/>
      <c r="AHC134" s="151"/>
      <c r="AHD134" s="151"/>
      <c r="AHE134" s="151"/>
      <c r="AHF134" s="151"/>
      <c r="AHG134" s="151"/>
      <c r="AHH134" s="151"/>
      <c r="AHI134" s="151"/>
      <c r="AHJ134" s="151"/>
      <c r="AHK134" s="151"/>
      <c r="AHL134" s="151"/>
      <c r="AHM134" s="151"/>
      <c r="AHN134" s="151"/>
      <c r="AHO134" s="151"/>
      <c r="AHP134" s="151"/>
      <c r="AHQ134" s="151"/>
      <c r="AHR134" s="151"/>
      <c r="AHS134" s="151"/>
      <c r="AHT134" s="151"/>
      <c r="AHU134" s="151"/>
      <c r="AHV134" s="151"/>
      <c r="AHW134" s="151"/>
      <c r="AHX134" s="151"/>
      <c r="AHY134" s="151"/>
      <c r="AHZ134" s="151"/>
      <c r="AIA134" s="151"/>
      <c r="AIB134" s="151"/>
      <c r="AIC134" s="151"/>
      <c r="AID134" s="151"/>
      <c r="AIE134" s="151"/>
      <c r="AIF134" s="151"/>
      <c r="AIG134" s="151"/>
      <c r="AIH134" s="151"/>
      <c r="AII134" s="151"/>
      <c r="AIJ134" s="151"/>
      <c r="AIK134" s="151"/>
      <c r="AIL134" s="151"/>
      <c r="AIM134" s="151"/>
      <c r="AIN134" s="151"/>
      <c r="AIO134" s="151"/>
      <c r="AIP134" s="151"/>
      <c r="AIQ134" s="151"/>
      <c r="AIR134" s="151"/>
      <c r="AIS134" s="151"/>
      <c r="AIT134" s="151"/>
      <c r="AIU134" s="151"/>
      <c r="AIV134" s="151"/>
      <c r="AIW134" s="151"/>
      <c r="AIX134" s="151"/>
      <c r="AIY134" s="151"/>
      <c r="AIZ134" s="151"/>
      <c r="AJA134" s="151"/>
      <c r="AJB134" s="151"/>
      <c r="AJC134" s="151"/>
      <c r="AJD134" s="151"/>
      <c r="AJE134" s="151"/>
      <c r="AJF134" s="151"/>
      <c r="AJG134" s="151"/>
      <c r="AJH134" s="151"/>
      <c r="AJI134" s="151"/>
      <c r="AJJ134" s="151"/>
      <c r="AJK134" s="151"/>
      <c r="AJL134" s="151"/>
      <c r="AJM134" s="151"/>
      <c r="AJN134" s="151"/>
      <c r="AJO134" s="151"/>
      <c r="AJP134" s="151"/>
      <c r="AJQ134" s="151"/>
      <c r="AJR134" s="151"/>
      <c r="AJS134" s="151"/>
      <c r="AJT134" s="151"/>
      <c r="AJU134" s="151"/>
      <c r="AJV134" s="151"/>
      <c r="AJW134" s="151"/>
      <c r="AJX134" s="151"/>
      <c r="AJY134" s="151"/>
      <c r="AJZ134" s="151"/>
      <c r="AKA134" s="151"/>
      <c r="AKB134" s="151"/>
      <c r="AKC134" s="151"/>
      <c r="AKD134" s="151"/>
      <c r="AKE134" s="151"/>
      <c r="AKF134" s="151"/>
      <c r="AKG134" s="151"/>
      <c r="AKH134" s="151"/>
      <c r="AKI134" s="151"/>
      <c r="AKJ134" s="151"/>
      <c r="AKK134" s="151"/>
      <c r="AKL134" s="151"/>
      <c r="AKM134" s="151"/>
      <c r="AKN134" s="151"/>
      <c r="AKO134" s="151"/>
      <c r="AKP134" s="151"/>
      <c r="AKQ134" s="151"/>
      <c r="AKR134" s="151"/>
      <c r="AKS134" s="151"/>
      <c r="AKT134" s="151"/>
      <c r="AKU134" s="151"/>
      <c r="AKV134" s="151"/>
      <c r="AKW134" s="151"/>
      <c r="AKX134" s="151"/>
      <c r="AKY134" s="151"/>
      <c r="AKZ134" s="151"/>
      <c r="ALA134" s="151"/>
      <c r="ALB134" s="151"/>
      <c r="ALC134" s="151"/>
      <c r="ALD134" s="151"/>
      <c r="ALE134" s="151"/>
      <c r="ALF134" s="151"/>
      <c r="ALG134" s="151"/>
      <c r="ALH134" s="151"/>
      <c r="ALI134" s="151"/>
      <c r="ALJ134" s="151"/>
      <c r="ALK134" s="151"/>
      <c r="ALL134" s="151"/>
      <c r="ALM134" s="151"/>
      <c r="ALN134" s="151"/>
      <c r="ALO134" s="151"/>
      <c r="ALP134" s="151"/>
      <c r="ALQ134" s="151"/>
      <c r="ALR134" s="151"/>
      <c r="ALS134" s="151"/>
      <c r="ALT134" s="151"/>
      <c r="ALU134" s="151"/>
      <c r="ALV134" s="151"/>
      <c r="ALW134" s="151"/>
      <c r="ALX134" s="151"/>
      <c r="ALY134" s="151"/>
      <c r="ALZ134" s="151"/>
      <c r="AMA134" s="151"/>
      <c r="AMB134" s="151"/>
      <c r="AMC134" s="151"/>
      <c r="AMD134" s="151"/>
      <c r="AME134" s="151"/>
      <c r="AMF134" s="151"/>
      <c r="AMG134" s="151"/>
      <c r="AMH134" s="151"/>
      <c r="AMI134" s="151"/>
      <c r="AMJ134" s="151"/>
      <c r="AMK134" s="151"/>
      <c r="AML134" s="151"/>
      <c r="AMM134" s="151"/>
      <c r="AMN134" s="151"/>
      <c r="AMO134" s="151"/>
      <c r="AMP134" s="151"/>
      <c r="AMQ134" s="151"/>
      <c r="AMR134" s="151"/>
      <c r="AMS134" s="151"/>
      <c r="AMT134" s="151"/>
      <c r="AMU134" s="151"/>
      <c r="AMV134" s="151"/>
      <c r="AMW134" s="151"/>
      <c r="AMX134" s="151"/>
      <c r="AMY134" s="151"/>
      <c r="AMZ134" s="151"/>
      <c r="ANA134" s="151"/>
      <c r="ANB134" s="151"/>
      <c r="ANC134" s="151"/>
      <c r="AND134" s="151"/>
      <c r="ANE134" s="151"/>
      <c r="ANF134" s="151"/>
      <c r="ANG134" s="151"/>
      <c r="ANH134" s="151"/>
      <c r="ANI134" s="151"/>
      <c r="ANJ134" s="151"/>
      <c r="ANK134" s="151"/>
      <c r="ANL134" s="151"/>
      <c r="ANM134" s="151"/>
      <c r="ANN134" s="151"/>
      <c r="ANO134" s="151"/>
      <c r="ANP134" s="151"/>
      <c r="ANQ134" s="151"/>
      <c r="ANR134" s="151"/>
      <c r="ANS134" s="151"/>
      <c r="ANT134" s="151"/>
      <c r="ANU134" s="151"/>
      <c r="ANV134" s="151"/>
      <c r="ANW134" s="151"/>
      <c r="ANX134" s="151"/>
      <c r="ANY134" s="151"/>
      <c r="ANZ134" s="151"/>
      <c r="AOA134" s="151"/>
      <c r="AOB134" s="151"/>
      <c r="AOC134" s="151"/>
      <c r="AOD134" s="151"/>
      <c r="AOE134" s="151"/>
      <c r="AOF134" s="151"/>
      <c r="AOG134" s="151"/>
      <c r="AOH134" s="151"/>
      <c r="AOI134" s="151"/>
      <c r="AOJ134" s="151"/>
      <c r="AOK134" s="151"/>
      <c r="AOL134" s="151"/>
      <c r="AOM134" s="151"/>
      <c r="AON134" s="151"/>
      <c r="AOO134" s="151"/>
      <c r="AOP134" s="151"/>
      <c r="AOQ134" s="151"/>
      <c r="AOR134" s="151"/>
      <c r="AOS134" s="151"/>
      <c r="AOT134" s="151"/>
      <c r="AOU134" s="151"/>
      <c r="AOV134" s="151"/>
      <c r="AOW134" s="151"/>
      <c r="AOX134" s="151"/>
      <c r="AOY134" s="151"/>
      <c r="AOZ134" s="151"/>
      <c r="APA134" s="151"/>
      <c r="APB134" s="151"/>
      <c r="APC134" s="151"/>
      <c r="APD134" s="151"/>
      <c r="APE134" s="151"/>
      <c r="APF134" s="151"/>
      <c r="APG134" s="151"/>
      <c r="APH134" s="151"/>
      <c r="API134" s="151"/>
      <c r="APJ134" s="151"/>
      <c r="APK134" s="151"/>
      <c r="APL134" s="151"/>
      <c r="APM134" s="151"/>
      <c r="APN134" s="151"/>
      <c r="APO134" s="151"/>
      <c r="APP134" s="151"/>
      <c r="APQ134" s="151"/>
      <c r="APR134" s="151"/>
      <c r="APS134" s="151"/>
      <c r="APT134" s="151"/>
      <c r="APU134" s="151"/>
      <c r="APV134" s="151"/>
      <c r="APW134" s="151"/>
      <c r="APX134" s="151"/>
      <c r="APY134" s="151"/>
      <c r="APZ134" s="151"/>
      <c r="AQA134" s="151"/>
      <c r="AQB134" s="151"/>
      <c r="AQC134" s="151"/>
      <c r="AQD134" s="151"/>
      <c r="AQE134" s="151"/>
      <c r="AQF134" s="151"/>
      <c r="AQG134" s="151"/>
      <c r="AQH134" s="151"/>
      <c r="AQI134" s="151"/>
      <c r="AQJ134" s="151"/>
      <c r="AQK134" s="151"/>
      <c r="AQL134" s="151"/>
      <c r="AQM134" s="151"/>
      <c r="AQN134" s="151"/>
      <c r="AQO134" s="151"/>
      <c r="AQP134" s="151"/>
      <c r="AQQ134" s="151"/>
      <c r="AQR134" s="151"/>
      <c r="AQS134" s="151"/>
      <c r="AQT134" s="151"/>
      <c r="AQU134" s="151"/>
      <c r="AQV134" s="151"/>
      <c r="AQW134" s="151"/>
      <c r="AQX134" s="151"/>
      <c r="AQY134" s="151"/>
      <c r="AQZ134" s="151"/>
      <c r="ARA134" s="151"/>
      <c r="ARB134" s="151"/>
      <c r="ARC134" s="151"/>
      <c r="ARD134" s="151"/>
      <c r="ARE134" s="151"/>
      <c r="ARF134" s="151"/>
      <c r="ARG134" s="151"/>
      <c r="ARH134" s="151"/>
      <c r="ARI134" s="151"/>
      <c r="ARJ134" s="151"/>
      <c r="ARK134" s="151"/>
      <c r="ARL134" s="151"/>
      <c r="ARM134" s="151"/>
      <c r="ARN134" s="151"/>
      <c r="ARO134" s="151"/>
      <c r="ARP134" s="151"/>
      <c r="ARQ134" s="151"/>
      <c r="ARR134" s="151"/>
      <c r="ARS134" s="151"/>
      <c r="ART134" s="151"/>
      <c r="ARU134" s="151"/>
      <c r="ARV134" s="151"/>
      <c r="ARW134" s="151"/>
      <c r="ARX134" s="151"/>
      <c r="ARY134" s="151"/>
      <c r="ARZ134" s="151"/>
      <c r="ASA134" s="151"/>
      <c r="ASB134" s="151"/>
      <c r="ASC134" s="151"/>
      <c r="ASD134" s="151"/>
      <c r="ASE134" s="151"/>
      <c r="ASF134" s="151"/>
      <c r="ASG134" s="151"/>
      <c r="ASH134" s="151"/>
      <c r="ASI134" s="151"/>
      <c r="ASJ134" s="151"/>
      <c r="ASK134" s="151"/>
      <c r="ASL134" s="151"/>
      <c r="ASM134" s="151"/>
      <c r="ASN134" s="151"/>
      <c r="ASO134" s="151"/>
      <c r="ASP134" s="151"/>
      <c r="ASQ134" s="151"/>
      <c r="ASR134" s="151"/>
      <c r="ASS134" s="151"/>
      <c r="AST134" s="151"/>
      <c r="ASU134" s="151"/>
      <c r="ASV134" s="151"/>
      <c r="ASW134" s="151"/>
      <c r="ASX134" s="151"/>
      <c r="ASY134" s="151"/>
      <c r="ASZ134" s="151"/>
      <c r="ATA134" s="151"/>
      <c r="ATB134" s="151"/>
      <c r="ATC134" s="151"/>
      <c r="ATD134" s="151"/>
      <c r="ATE134" s="151"/>
      <c r="ATF134" s="151"/>
      <c r="ATG134" s="151"/>
      <c r="ATH134" s="151"/>
      <c r="ATI134" s="151"/>
      <c r="ATJ134" s="151"/>
      <c r="ATK134" s="151"/>
      <c r="ATL134" s="151"/>
      <c r="ATM134" s="151"/>
      <c r="ATN134" s="151"/>
      <c r="ATO134" s="151"/>
      <c r="ATP134" s="151"/>
      <c r="ATQ134" s="151"/>
      <c r="ATR134" s="151"/>
      <c r="ATS134" s="151"/>
      <c r="ATT134" s="151"/>
      <c r="ATU134" s="151"/>
      <c r="ATV134" s="151"/>
      <c r="ATW134" s="151"/>
      <c r="ATX134" s="151"/>
      <c r="ATY134" s="151"/>
      <c r="ATZ134" s="151"/>
      <c r="AUA134" s="151"/>
      <c r="AUB134" s="151"/>
      <c r="AUC134" s="151"/>
      <c r="AUD134" s="151"/>
      <c r="AUE134" s="151"/>
      <c r="AUF134" s="151"/>
      <c r="AUG134" s="151"/>
      <c r="AUH134" s="151"/>
      <c r="AUI134" s="151"/>
      <c r="AUJ134" s="151"/>
      <c r="AUK134" s="151"/>
      <c r="AUL134" s="151"/>
      <c r="AUM134" s="151"/>
      <c r="AUN134" s="151"/>
      <c r="AUO134" s="151"/>
      <c r="AUP134" s="151"/>
      <c r="AUQ134" s="151"/>
      <c r="AUR134" s="151"/>
      <c r="AUS134" s="151"/>
      <c r="AUT134" s="151"/>
      <c r="AUU134" s="151"/>
      <c r="AUV134" s="151"/>
      <c r="AUW134" s="151"/>
      <c r="AUX134" s="151"/>
      <c r="AUY134" s="151"/>
      <c r="AUZ134" s="151"/>
      <c r="AVA134" s="151"/>
      <c r="AVB134" s="151"/>
      <c r="AVC134" s="151"/>
      <c r="AVD134" s="151"/>
      <c r="AVE134" s="151"/>
      <c r="AVF134" s="151"/>
      <c r="AVG134" s="151"/>
      <c r="AVH134" s="151"/>
      <c r="AVI134" s="151"/>
      <c r="AVJ134" s="151"/>
      <c r="AVK134" s="151"/>
      <c r="AVL134" s="151"/>
      <c r="AVM134" s="151"/>
      <c r="AVN134" s="151"/>
      <c r="AVO134" s="151"/>
      <c r="AVP134" s="151"/>
      <c r="AVQ134" s="151"/>
      <c r="AVR134" s="151"/>
      <c r="AVS134" s="151"/>
      <c r="AVT134" s="151"/>
      <c r="AVU134" s="151"/>
      <c r="AVV134" s="151"/>
      <c r="AVW134" s="151"/>
      <c r="AVX134" s="151"/>
      <c r="AVY134" s="151"/>
      <c r="AVZ134" s="151"/>
      <c r="AWA134" s="151"/>
      <c r="AWB134" s="151"/>
      <c r="AWC134" s="151"/>
      <c r="AWD134" s="151"/>
      <c r="AWE134" s="151"/>
      <c r="AWF134" s="151"/>
      <c r="AWG134" s="151"/>
      <c r="AWH134" s="151"/>
      <c r="AWI134" s="151"/>
      <c r="AWJ134" s="151"/>
      <c r="AWK134" s="151"/>
      <c r="AWL134" s="151"/>
      <c r="AWM134" s="151"/>
      <c r="AWN134" s="151"/>
      <c r="AWO134" s="151"/>
      <c r="AWP134" s="151"/>
      <c r="AWQ134" s="151"/>
      <c r="AWR134" s="151"/>
      <c r="AWS134" s="151"/>
      <c r="AWT134" s="151"/>
      <c r="AWU134" s="151"/>
      <c r="AWV134" s="151"/>
      <c r="AWW134" s="151"/>
      <c r="AWX134" s="151"/>
      <c r="AWY134" s="151"/>
      <c r="AWZ134" s="151"/>
      <c r="AXA134" s="151"/>
      <c r="AXB134" s="151"/>
      <c r="AXC134" s="151"/>
      <c r="AXD134" s="151"/>
      <c r="AXE134" s="151"/>
      <c r="AXF134" s="151"/>
      <c r="AXG134" s="151"/>
      <c r="AXH134" s="151"/>
      <c r="AXI134" s="151"/>
      <c r="AXJ134" s="151"/>
      <c r="AXK134" s="151"/>
      <c r="AXL134" s="151"/>
      <c r="AXM134" s="151"/>
      <c r="AXN134" s="151"/>
      <c r="AXO134" s="151"/>
      <c r="AXP134" s="151"/>
      <c r="AXQ134" s="151"/>
      <c r="AXR134" s="151"/>
      <c r="AXS134" s="151"/>
      <c r="AXT134" s="151"/>
      <c r="AXU134" s="151"/>
      <c r="AXV134" s="151"/>
      <c r="AXW134" s="151"/>
      <c r="AXX134" s="151"/>
      <c r="AXY134" s="151"/>
      <c r="AXZ134" s="151"/>
      <c r="AYA134" s="151"/>
      <c r="AYB134" s="151"/>
      <c r="AYC134" s="151"/>
      <c r="AYD134" s="151"/>
      <c r="AYE134" s="151"/>
      <c r="AYF134" s="151"/>
      <c r="AYG134" s="151"/>
      <c r="AYH134" s="151"/>
      <c r="AYI134" s="151"/>
      <c r="AYJ134" s="151"/>
      <c r="AYK134" s="151"/>
      <c r="AYL134" s="151"/>
      <c r="AYM134" s="151"/>
      <c r="AYN134" s="151"/>
      <c r="AYO134" s="151"/>
      <c r="AYP134" s="151"/>
      <c r="AYQ134" s="151"/>
      <c r="AYR134" s="151"/>
      <c r="AYS134" s="151"/>
      <c r="AYT134" s="151"/>
      <c r="AYU134" s="151"/>
      <c r="AYV134" s="151"/>
      <c r="AYW134" s="151"/>
      <c r="AYX134" s="151"/>
      <c r="AYY134" s="151"/>
      <c r="AYZ134" s="151"/>
      <c r="AZA134" s="151"/>
      <c r="AZB134" s="151"/>
      <c r="AZC134" s="151"/>
      <c r="AZD134" s="151"/>
      <c r="AZE134" s="151"/>
      <c r="AZF134" s="151"/>
      <c r="AZG134" s="151"/>
      <c r="AZH134" s="151"/>
      <c r="AZI134" s="151"/>
      <c r="AZJ134" s="151"/>
      <c r="AZK134" s="151"/>
      <c r="AZL134" s="151"/>
      <c r="AZM134" s="151"/>
      <c r="AZN134" s="151"/>
      <c r="AZO134" s="151"/>
      <c r="AZP134" s="151"/>
      <c r="AZQ134" s="151"/>
      <c r="AZR134" s="151"/>
      <c r="AZS134" s="151"/>
      <c r="AZT134" s="151"/>
      <c r="AZU134" s="151"/>
      <c r="AZV134" s="151"/>
      <c r="AZW134" s="151"/>
      <c r="AZX134" s="151"/>
      <c r="AZY134" s="151"/>
      <c r="AZZ134" s="151"/>
      <c r="BAA134" s="151"/>
      <c r="BAB134" s="151"/>
      <c r="BAC134" s="151"/>
      <c r="BAD134" s="151"/>
      <c r="BAE134" s="151"/>
      <c r="BAF134" s="151"/>
      <c r="BAG134" s="151"/>
      <c r="BAH134" s="151"/>
      <c r="BAI134" s="151"/>
      <c r="BAJ134" s="151"/>
      <c r="BAK134" s="151"/>
      <c r="BAL134" s="151"/>
      <c r="BAM134" s="151"/>
      <c r="BAN134" s="151"/>
      <c r="BAO134" s="151"/>
      <c r="BAP134" s="151"/>
      <c r="BAQ134" s="151"/>
      <c r="BAR134" s="151"/>
      <c r="BAS134" s="151"/>
      <c r="BAT134" s="151"/>
      <c r="BAU134" s="151"/>
      <c r="BAV134" s="151"/>
      <c r="BAW134" s="151"/>
      <c r="BAX134" s="151"/>
      <c r="BAY134" s="151"/>
      <c r="BAZ134" s="151"/>
      <c r="BBA134" s="151"/>
      <c r="BBB134" s="151"/>
      <c r="BBC134" s="151"/>
      <c r="BBD134" s="151"/>
      <c r="BBE134" s="151"/>
      <c r="BBF134" s="151"/>
      <c r="BBG134" s="151"/>
      <c r="BBH134" s="151"/>
      <c r="BBI134" s="151"/>
      <c r="BBJ134" s="151"/>
      <c r="BBK134" s="151"/>
      <c r="BBL134" s="151"/>
      <c r="BBM134" s="151"/>
      <c r="BBN134" s="151"/>
      <c r="BBO134" s="151"/>
      <c r="BBP134" s="151"/>
      <c r="BBQ134" s="151"/>
      <c r="BBR134" s="151"/>
      <c r="BBS134" s="151"/>
      <c r="BBT134" s="151"/>
      <c r="BBU134" s="151"/>
      <c r="BBV134" s="151"/>
      <c r="BBW134" s="151"/>
      <c r="BBX134" s="151"/>
      <c r="BBY134" s="151"/>
      <c r="BBZ134" s="151"/>
      <c r="BCA134" s="151"/>
      <c r="BCB134" s="151"/>
      <c r="BCC134" s="151"/>
      <c r="BCD134" s="151"/>
      <c r="BCE134" s="151"/>
      <c r="BCF134" s="151"/>
      <c r="BCG134" s="151"/>
      <c r="BCH134" s="151"/>
      <c r="BCI134" s="151"/>
      <c r="BCJ134" s="151"/>
      <c r="BCK134" s="151"/>
      <c r="BCL134" s="151"/>
      <c r="BCM134" s="151"/>
      <c r="BCN134" s="151"/>
      <c r="BCO134" s="151"/>
      <c r="BCP134" s="151"/>
      <c r="BCQ134" s="151"/>
      <c r="BCR134" s="151"/>
      <c r="BCS134" s="151"/>
      <c r="BCT134" s="151"/>
      <c r="BCU134" s="151"/>
      <c r="BCV134" s="151"/>
      <c r="BCW134" s="151"/>
      <c r="BCX134" s="151"/>
      <c r="BCY134" s="151"/>
      <c r="BCZ134" s="151"/>
      <c r="BDA134" s="151"/>
      <c r="BDB134" s="151"/>
      <c r="BDC134" s="151"/>
      <c r="BDD134" s="151"/>
      <c r="BDE134" s="151"/>
      <c r="BDF134" s="151"/>
      <c r="BDG134" s="151"/>
      <c r="BDH134" s="151"/>
      <c r="BDI134" s="151"/>
      <c r="BDJ134" s="151"/>
      <c r="BDK134" s="151"/>
      <c r="BDL134" s="151"/>
      <c r="BDM134" s="151"/>
      <c r="BDN134" s="151"/>
      <c r="BDO134" s="151"/>
      <c r="BDP134" s="151"/>
      <c r="BDQ134" s="151"/>
      <c r="BDR134" s="151"/>
      <c r="BDS134" s="151"/>
      <c r="BDT134" s="151"/>
      <c r="BDU134" s="151"/>
      <c r="BDV134" s="151"/>
      <c r="BDW134" s="151"/>
      <c r="BDX134" s="151"/>
      <c r="BDY134" s="151"/>
      <c r="BDZ134" s="151"/>
      <c r="BEA134" s="151"/>
      <c r="BEB134" s="151"/>
      <c r="BEC134" s="151"/>
      <c r="BED134" s="151"/>
      <c r="BEE134" s="151"/>
      <c r="BEF134" s="151"/>
      <c r="BEG134" s="151"/>
      <c r="BEH134" s="151"/>
      <c r="BEI134" s="151"/>
      <c r="BEJ134" s="151"/>
      <c r="BEK134" s="151"/>
      <c r="BEL134" s="151"/>
      <c r="BEM134" s="151"/>
      <c r="BEN134" s="151"/>
      <c r="BEO134" s="151"/>
      <c r="BEP134" s="151"/>
      <c r="BEQ134" s="151"/>
      <c r="BER134" s="151"/>
      <c r="BES134" s="151"/>
      <c r="BET134" s="151"/>
      <c r="BEU134" s="151"/>
      <c r="BEV134" s="151"/>
      <c r="BEW134" s="151"/>
      <c r="BEX134" s="151"/>
      <c r="BEY134" s="151"/>
      <c r="BEZ134" s="151"/>
      <c r="BFA134" s="151"/>
      <c r="BFB134" s="151"/>
      <c r="BFC134" s="151"/>
      <c r="BFD134" s="151"/>
      <c r="BFE134" s="151"/>
      <c r="BFF134" s="151"/>
      <c r="BFG134" s="151"/>
      <c r="BFH134" s="151"/>
      <c r="BFI134" s="151"/>
      <c r="BFJ134" s="151"/>
      <c r="BFK134" s="151"/>
      <c r="BFL134" s="151"/>
      <c r="BFM134" s="151"/>
      <c r="BFN134" s="151"/>
      <c r="BFO134" s="151"/>
      <c r="BFP134" s="151"/>
      <c r="BFQ134" s="151"/>
      <c r="BFR134" s="151"/>
      <c r="BFS134" s="151"/>
      <c r="BFT134" s="151"/>
      <c r="BFU134" s="151"/>
      <c r="BFV134" s="151"/>
      <c r="BFW134" s="151"/>
      <c r="BFX134" s="151"/>
      <c r="BFY134" s="151"/>
      <c r="BFZ134" s="151"/>
      <c r="BGA134" s="151"/>
      <c r="BGB134" s="151"/>
      <c r="BGC134" s="151"/>
      <c r="BGD134" s="151"/>
      <c r="BGE134" s="151"/>
      <c r="BGF134" s="151"/>
      <c r="BGG134" s="151"/>
      <c r="BGH134" s="151"/>
      <c r="BGI134" s="151"/>
      <c r="BGJ134" s="151"/>
      <c r="BGK134" s="151"/>
      <c r="BGL134" s="151"/>
      <c r="BGM134" s="151"/>
      <c r="BGN134" s="151"/>
      <c r="BGO134" s="151"/>
      <c r="BGP134" s="151"/>
      <c r="BGQ134" s="151"/>
      <c r="BGR134" s="151"/>
      <c r="BGS134" s="151"/>
      <c r="BGT134" s="151"/>
      <c r="BGU134" s="151"/>
      <c r="BGV134" s="151"/>
      <c r="BGW134" s="151"/>
      <c r="BGX134" s="151"/>
      <c r="BGY134" s="151"/>
      <c r="BGZ134" s="151"/>
      <c r="BHA134" s="151"/>
      <c r="BHB134" s="151"/>
      <c r="BHC134" s="151"/>
      <c r="BHD134" s="151"/>
      <c r="BHE134" s="151"/>
      <c r="BHF134" s="151"/>
      <c r="BHG134" s="151"/>
      <c r="BHH134" s="151"/>
      <c r="BHI134" s="151"/>
      <c r="BHJ134" s="151"/>
      <c r="BHK134" s="151"/>
      <c r="BHL134" s="151"/>
      <c r="BHM134" s="151"/>
      <c r="BHN134" s="151"/>
      <c r="BHO134" s="151"/>
      <c r="BHP134" s="151"/>
      <c r="BHQ134" s="151"/>
      <c r="BHR134" s="151"/>
      <c r="BHS134" s="151"/>
      <c r="BHT134" s="151"/>
      <c r="BHU134" s="151"/>
      <c r="BHV134" s="151"/>
      <c r="BHW134" s="151"/>
      <c r="BHX134" s="151"/>
      <c r="BHY134" s="151"/>
      <c r="BHZ134" s="151"/>
      <c r="BIA134" s="151"/>
      <c r="BIB134" s="151"/>
      <c r="BIC134" s="151"/>
      <c r="BID134" s="151"/>
      <c r="BIE134" s="151"/>
      <c r="BIF134" s="151"/>
      <c r="BIG134" s="151"/>
      <c r="BIH134" s="151"/>
      <c r="BII134" s="151"/>
      <c r="BIJ134" s="151"/>
      <c r="BIK134" s="151"/>
      <c r="BIL134" s="151"/>
      <c r="BIM134" s="151"/>
      <c r="BIN134" s="151"/>
      <c r="BIO134" s="151"/>
      <c r="BIP134" s="151"/>
      <c r="BIQ134" s="151"/>
      <c r="BIR134" s="151"/>
      <c r="BIS134" s="151"/>
      <c r="BIT134" s="151"/>
      <c r="BIU134" s="151"/>
      <c r="BIV134" s="151"/>
      <c r="BIW134" s="151"/>
      <c r="BIX134" s="151"/>
      <c r="BIY134" s="151"/>
      <c r="BIZ134" s="151"/>
      <c r="BJA134" s="151"/>
      <c r="BJB134" s="151"/>
      <c r="BJC134" s="151"/>
      <c r="BJD134" s="151"/>
      <c r="BJE134" s="151"/>
      <c r="BJF134" s="151"/>
      <c r="BJG134" s="151"/>
      <c r="BJH134" s="151"/>
      <c r="BJI134" s="151"/>
      <c r="BJJ134" s="151"/>
      <c r="BJK134" s="151"/>
      <c r="BJL134" s="151"/>
      <c r="BJM134" s="151"/>
      <c r="BJN134" s="151"/>
      <c r="BJO134" s="151"/>
      <c r="BJP134" s="151"/>
      <c r="BJQ134" s="151"/>
      <c r="BJR134" s="151"/>
      <c r="BJS134" s="151"/>
      <c r="BJT134" s="151"/>
      <c r="BJU134" s="151"/>
      <c r="BJV134" s="151"/>
      <c r="BJW134" s="151"/>
      <c r="BJX134" s="151"/>
      <c r="BJY134" s="151"/>
      <c r="BJZ134" s="151"/>
      <c r="BKA134" s="151"/>
      <c r="BKB134" s="151"/>
      <c r="BKC134" s="151"/>
      <c r="BKD134" s="151"/>
      <c r="BKE134" s="151"/>
      <c r="BKF134" s="151"/>
      <c r="BKG134" s="151"/>
      <c r="BKH134" s="151"/>
      <c r="BKI134" s="151"/>
      <c r="BKJ134" s="151"/>
      <c r="BKK134" s="151"/>
      <c r="BKL134" s="151"/>
      <c r="BKM134" s="151"/>
      <c r="BKN134" s="151"/>
      <c r="BKO134" s="151"/>
      <c r="BKP134" s="151"/>
      <c r="BKQ134" s="151"/>
      <c r="BKR134" s="151"/>
      <c r="BKS134" s="151"/>
      <c r="BKT134" s="151"/>
      <c r="BKU134" s="151"/>
      <c r="BKV134" s="151"/>
      <c r="BKW134" s="151"/>
      <c r="BKX134" s="151"/>
      <c r="BKY134" s="151"/>
      <c r="BKZ134" s="151"/>
      <c r="BLA134" s="151"/>
      <c r="BLB134" s="151"/>
      <c r="BLC134" s="151"/>
      <c r="BLD134" s="151"/>
      <c r="BLE134" s="151"/>
      <c r="BLF134" s="151"/>
      <c r="BLG134" s="151"/>
      <c r="BLH134" s="151"/>
      <c r="BLI134" s="151"/>
      <c r="BLJ134" s="151"/>
      <c r="BLK134" s="151"/>
      <c r="BLL134" s="151"/>
      <c r="BLM134" s="151"/>
      <c r="BLN134" s="151"/>
      <c r="BLO134" s="151"/>
      <c r="BLP134" s="151"/>
      <c r="BLQ134" s="151"/>
      <c r="BLR134" s="151"/>
      <c r="BLS134" s="151"/>
      <c r="BLT134" s="151"/>
      <c r="BLU134" s="151"/>
      <c r="BLV134" s="151"/>
      <c r="BLW134" s="151"/>
      <c r="BLX134" s="151"/>
      <c r="BLY134" s="151"/>
      <c r="BLZ134" s="151"/>
      <c r="BMA134" s="151"/>
      <c r="BMB134" s="151"/>
      <c r="BMC134" s="151"/>
      <c r="BMD134" s="151"/>
      <c r="BME134" s="151"/>
      <c r="BMF134" s="151"/>
      <c r="BMG134" s="151"/>
      <c r="BMH134" s="151"/>
      <c r="BMI134" s="151"/>
      <c r="BMJ134" s="151"/>
      <c r="BMK134" s="151"/>
      <c r="BML134" s="151"/>
      <c r="BMM134" s="151"/>
      <c r="BMN134" s="151"/>
      <c r="BMO134" s="151"/>
      <c r="BMP134" s="151"/>
      <c r="BMQ134" s="151"/>
      <c r="BMR134" s="151"/>
      <c r="BMS134" s="151"/>
      <c r="BMT134" s="151"/>
      <c r="BMU134" s="151"/>
      <c r="BMV134" s="151"/>
      <c r="BMW134" s="151"/>
      <c r="BMX134" s="151"/>
      <c r="BMY134" s="151"/>
      <c r="BMZ134" s="151"/>
      <c r="BNA134" s="151"/>
      <c r="BNB134" s="151"/>
      <c r="BNC134" s="151"/>
      <c r="BND134" s="151"/>
      <c r="BNE134" s="151"/>
      <c r="BNF134" s="151"/>
      <c r="BNG134" s="151"/>
      <c r="BNH134" s="151"/>
      <c r="BNI134" s="151"/>
      <c r="BNJ134" s="151"/>
      <c r="BNK134" s="151"/>
      <c r="BNL134" s="151"/>
      <c r="BNM134" s="151"/>
      <c r="BNN134" s="151"/>
      <c r="BNO134" s="151"/>
      <c r="BNP134" s="151"/>
      <c r="BNQ134" s="151"/>
      <c r="BNR134" s="151"/>
      <c r="BNS134" s="151"/>
      <c r="BNT134" s="151"/>
      <c r="BNU134" s="151"/>
      <c r="BNV134" s="151"/>
      <c r="BNW134" s="151"/>
      <c r="BNX134" s="151"/>
      <c r="BNY134" s="151"/>
      <c r="BNZ134" s="151"/>
      <c r="BOA134" s="151"/>
      <c r="BOB134" s="151"/>
      <c r="BOC134" s="151"/>
      <c r="BOD134" s="151"/>
      <c r="BOE134" s="151"/>
      <c r="BOF134" s="151"/>
      <c r="BOG134" s="151"/>
      <c r="BOH134" s="151"/>
      <c r="BOI134" s="151"/>
      <c r="BOJ134" s="151"/>
      <c r="BOK134" s="151"/>
      <c r="BOL134" s="151"/>
      <c r="BOM134" s="151"/>
      <c r="BON134" s="151"/>
      <c r="BOO134" s="151"/>
      <c r="BOP134" s="151"/>
      <c r="BOQ134" s="151"/>
      <c r="BOR134" s="151"/>
      <c r="BOS134" s="151"/>
      <c r="BOT134" s="151"/>
      <c r="BOU134" s="151"/>
      <c r="BOV134" s="151"/>
      <c r="BOW134" s="151"/>
      <c r="BOX134" s="151"/>
      <c r="BOY134" s="151"/>
      <c r="BOZ134" s="151"/>
      <c r="BPA134" s="151"/>
      <c r="BPB134" s="151"/>
      <c r="BPC134" s="151"/>
      <c r="BPD134" s="151"/>
      <c r="BPE134" s="151"/>
      <c r="BPF134" s="151"/>
      <c r="BPG134" s="151"/>
      <c r="BPH134" s="151"/>
      <c r="BPI134" s="151"/>
      <c r="BPJ134" s="151"/>
      <c r="BPK134" s="151"/>
      <c r="BPL134" s="151"/>
      <c r="BPM134" s="151"/>
      <c r="BPN134" s="151"/>
      <c r="BPO134" s="151"/>
      <c r="BPP134" s="151"/>
      <c r="BPQ134" s="151"/>
      <c r="BPR134" s="151"/>
      <c r="BPS134" s="151"/>
      <c r="BPT134" s="151"/>
      <c r="BPU134" s="151"/>
      <c r="BPV134" s="151"/>
      <c r="BPW134" s="151"/>
      <c r="BPX134" s="151"/>
      <c r="BPY134" s="151"/>
      <c r="BPZ134" s="151"/>
      <c r="BQA134" s="151"/>
      <c r="BQB134" s="151"/>
      <c r="BQC134" s="151"/>
      <c r="BQD134" s="151"/>
      <c r="BQE134" s="151"/>
      <c r="BQF134" s="151"/>
      <c r="BQG134" s="151"/>
      <c r="BQH134" s="151"/>
      <c r="BQI134" s="151"/>
      <c r="BQJ134" s="151"/>
      <c r="BQK134" s="151"/>
      <c r="BQL134" s="151"/>
      <c r="BQM134" s="151"/>
      <c r="BQN134" s="151"/>
      <c r="BQO134" s="151"/>
      <c r="BQP134" s="151"/>
      <c r="BQQ134" s="151"/>
      <c r="BQR134" s="151"/>
      <c r="BQS134" s="151"/>
      <c r="BQT134" s="151"/>
      <c r="BQU134" s="151"/>
      <c r="BQV134" s="151"/>
      <c r="BQW134" s="151"/>
      <c r="BQX134" s="151"/>
      <c r="BQY134" s="151"/>
      <c r="BQZ134" s="151"/>
      <c r="BRA134" s="151"/>
      <c r="BRB134" s="151"/>
      <c r="BRC134" s="151"/>
      <c r="BRD134" s="151"/>
      <c r="BRE134" s="151"/>
      <c r="BRF134" s="151"/>
      <c r="BRG134" s="151"/>
      <c r="BRH134" s="151"/>
      <c r="BRI134" s="151"/>
      <c r="BRJ134" s="151"/>
      <c r="BRK134" s="151"/>
      <c r="BRL134" s="151"/>
      <c r="BRM134" s="151"/>
      <c r="BRN134" s="151"/>
      <c r="BRO134" s="151"/>
      <c r="BRP134" s="151"/>
      <c r="BRQ134" s="151"/>
      <c r="BRR134" s="151"/>
      <c r="BRS134" s="151"/>
      <c r="BRT134" s="151"/>
      <c r="BRU134" s="151"/>
      <c r="BRV134" s="151"/>
      <c r="BRW134" s="151"/>
      <c r="BRX134" s="151"/>
      <c r="BRY134" s="151"/>
      <c r="BRZ134" s="151"/>
      <c r="BSA134" s="151"/>
      <c r="BSB134" s="151"/>
      <c r="BSC134" s="151"/>
      <c r="BSD134" s="151"/>
      <c r="BSE134" s="151"/>
      <c r="BSF134" s="151"/>
      <c r="BSG134" s="151"/>
      <c r="BSH134" s="151"/>
      <c r="BSI134" s="151"/>
      <c r="BSJ134" s="151"/>
      <c r="BSK134" s="151"/>
      <c r="BSL134" s="151"/>
      <c r="BSM134" s="151"/>
      <c r="BSN134" s="151"/>
      <c r="BSO134" s="151"/>
      <c r="BSP134" s="151"/>
      <c r="BSQ134" s="151"/>
      <c r="BSR134" s="151"/>
      <c r="BSS134" s="151"/>
      <c r="BST134" s="151"/>
      <c r="BSU134" s="151"/>
      <c r="BSV134" s="151"/>
      <c r="BSW134" s="151"/>
      <c r="BSX134" s="151"/>
      <c r="BSY134" s="151"/>
      <c r="BSZ134" s="151"/>
      <c r="BTA134" s="151"/>
      <c r="BTB134" s="151"/>
      <c r="BTC134" s="151"/>
      <c r="BTD134" s="151"/>
      <c r="BTE134" s="151"/>
      <c r="BTF134" s="151"/>
      <c r="BTG134" s="151"/>
      <c r="BTH134" s="151"/>
      <c r="BTI134" s="151"/>
      <c r="BTJ134" s="151"/>
      <c r="BTK134" s="151"/>
      <c r="BTL134" s="151"/>
      <c r="BTM134" s="151"/>
      <c r="BTN134" s="151"/>
      <c r="BTO134" s="151"/>
      <c r="BTP134" s="151"/>
      <c r="BTQ134" s="151"/>
      <c r="BTR134" s="151"/>
      <c r="BTS134" s="151"/>
      <c r="BTT134" s="151"/>
      <c r="BTU134" s="151"/>
      <c r="BTV134" s="151"/>
      <c r="BTW134" s="151"/>
      <c r="BTX134" s="151"/>
      <c r="BTY134" s="151"/>
      <c r="BTZ134" s="151"/>
      <c r="BUA134" s="151"/>
      <c r="BUB134" s="151"/>
      <c r="BUC134" s="151"/>
      <c r="BUD134" s="151"/>
      <c r="BUE134" s="151"/>
      <c r="BUF134" s="151"/>
      <c r="BUG134" s="151"/>
      <c r="BUH134" s="151"/>
      <c r="BUI134" s="151"/>
      <c r="BUJ134" s="151"/>
      <c r="BUK134" s="151"/>
      <c r="BUL134" s="151"/>
      <c r="BUM134" s="151"/>
      <c r="BUN134" s="151"/>
      <c r="BUO134" s="151"/>
      <c r="BUP134" s="151"/>
      <c r="BUQ134" s="151"/>
      <c r="BUR134" s="151"/>
      <c r="BUS134" s="151"/>
      <c r="BUT134" s="151"/>
      <c r="BUU134" s="151"/>
      <c r="BUV134" s="151"/>
      <c r="BUW134" s="151"/>
      <c r="BUX134" s="151"/>
      <c r="BUY134" s="151"/>
      <c r="BUZ134" s="151"/>
      <c r="BVA134" s="151"/>
      <c r="BVB134" s="151"/>
      <c r="BVC134" s="151"/>
      <c r="BVD134" s="151"/>
      <c r="BVE134" s="151"/>
      <c r="BVF134" s="151"/>
      <c r="BVG134" s="151"/>
      <c r="BVH134" s="151"/>
      <c r="BVI134" s="151"/>
      <c r="BVJ134" s="151"/>
      <c r="BVK134" s="151"/>
      <c r="BVL134" s="151"/>
      <c r="BVM134" s="151"/>
      <c r="BVN134" s="151"/>
      <c r="BVO134" s="151"/>
      <c r="BVP134" s="151"/>
      <c r="BVQ134" s="151"/>
      <c r="BVR134" s="151"/>
      <c r="BVS134" s="151"/>
      <c r="BVT134" s="151"/>
      <c r="BVU134" s="151"/>
      <c r="BVV134" s="151"/>
      <c r="BVW134" s="151"/>
      <c r="BVX134" s="151"/>
      <c r="BVY134" s="151"/>
      <c r="BVZ134" s="151"/>
      <c r="BWA134" s="151"/>
      <c r="BWB134" s="151"/>
      <c r="BWC134" s="151"/>
      <c r="BWD134" s="151"/>
      <c r="BWE134" s="151"/>
      <c r="BWF134" s="151"/>
      <c r="BWG134" s="151"/>
      <c r="BWH134" s="151"/>
      <c r="BWI134" s="151"/>
      <c r="BWJ134" s="151"/>
      <c r="BWK134" s="151"/>
      <c r="BWL134" s="151"/>
      <c r="BWM134" s="151"/>
      <c r="BWN134" s="151"/>
      <c r="BWO134" s="151"/>
      <c r="BWP134" s="151"/>
      <c r="BWQ134" s="151"/>
      <c r="BWR134" s="151"/>
      <c r="BWS134" s="151"/>
      <c r="BWT134" s="151"/>
      <c r="BWU134" s="151"/>
      <c r="BWV134" s="151"/>
      <c r="BWW134" s="151"/>
      <c r="BWX134" s="151"/>
      <c r="BWY134" s="151"/>
      <c r="BWZ134" s="151"/>
      <c r="BXA134" s="151"/>
      <c r="BXB134" s="151"/>
      <c r="BXC134" s="151"/>
      <c r="BXD134" s="151"/>
      <c r="BXE134" s="151"/>
      <c r="BXF134" s="151"/>
      <c r="BXG134" s="151"/>
      <c r="BXH134" s="151"/>
      <c r="BXI134" s="151"/>
      <c r="BXJ134" s="151"/>
      <c r="BXK134" s="151"/>
      <c r="BXL134" s="151"/>
      <c r="BXM134" s="151"/>
      <c r="BXN134" s="151"/>
      <c r="BXO134" s="151"/>
      <c r="BXP134" s="151"/>
      <c r="BXQ134" s="151"/>
      <c r="BXR134" s="151"/>
      <c r="BXS134" s="151"/>
      <c r="BXT134" s="151"/>
      <c r="BXU134" s="151"/>
      <c r="BXV134" s="151"/>
      <c r="BXW134" s="151"/>
      <c r="BXX134" s="151"/>
      <c r="BXY134" s="151"/>
      <c r="BXZ134" s="151"/>
      <c r="BYA134" s="151"/>
      <c r="BYB134" s="151"/>
      <c r="BYC134" s="151"/>
      <c r="BYD134" s="151"/>
      <c r="BYE134" s="151"/>
      <c r="BYF134" s="151"/>
      <c r="BYG134" s="151"/>
      <c r="BYH134" s="151"/>
      <c r="BYI134" s="151"/>
      <c r="BYJ134" s="151"/>
      <c r="BYK134" s="151"/>
      <c r="BYL134" s="151"/>
      <c r="BYM134" s="151"/>
      <c r="BYN134" s="151"/>
      <c r="BYO134" s="151"/>
      <c r="BYP134" s="151"/>
      <c r="BYQ134" s="151"/>
      <c r="BYR134" s="151"/>
      <c r="BYS134" s="151"/>
      <c r="BYT134" s="151"/>
      <c r="BYU134" s="151"/>
      <c r="BYV134" s="151"/>
      <c r="BYW134" s="151"/>
      <c r="BYX134" s="151"/>
      <c r="BYY134" s="151"/>
      <c r="BYZ134" s="151"/>
      <c r="BZA134" s="151"/>
      <c r="BZB134" s="151"/>
      <c r="BZC134" s="151"/>
      <c r="BZD134" s="151"/>
      <c r="BZE134" s="151"/>
      <c r="BZF134" s="151"/>
      <c r="BZG134" s="151"/>
      <c r="BZH134" s="151"/>
      <c r="BZI134" s="151"/>
      <c r="BZJ134" s="151"/>
      <c r="BZK134" s="151"/>
      <c r="BZL134" s="151"/>
      <c r="BZM134" s="151"/>
      <c r="BZN134" s="151"/>
      <c r="BZO134" s="151"/>
      <c r="BZP134" s="151"/>
      <c r="BZQ134" s="151"/>
      <c r="BZR134" s="151"/>
      <c r="BZS134" s="151"/>
      <c r="BZT134" s="151"/>
      <c r="BZU134" s="151"/>
      <c r="BZV134" s="151"/>
      <c r="BZW134" s="151"/>
      <c r="BZX134" s="151"/>
      <c r="BZY134" s="151"/>
      <c r="BZZ134" s="151"/>
      <c r="CAA134" s="151"/>
      <c r="CAB134" s="151"/>
      <c r="CAC134" s="151"/>
      <c r="CAD134" s="151"/>
      <c r="CAE134" s="151"/>
      <c r="CAF134" s="151"/>
      <c r="CAG134" s="151"/>
      <c r="CAH134" s="151"/>
      <c r="CAI134" s="151"/>
      <c r="CAJ134" s="151"/>
      <c r="CAK134" s="151"/>
      <c r="CAL134" s="151"/>
      <c r="CAM134" s="151"/>
      <c r="CAN134" s="151"/>
      <c r="CAO134" s="151"/>
      <c r="CAP134" s="151"/>
      <c r="CAQ134" s="151"/>
      <c r="CAR134" s="151"/>
      <c r="CAS134" s="151"/>
      <c r="CAT134" s="151"/>
      <c r="CAU134" s="151"/>
      <c r="CAV134" s="151"/>
      <c r="CAW134" s="151"/>
      <c r="CAX134" s="151"/>
      <c r="CAY134" s="151"/>
      <c r="CAZ134" s="151"/>
      <c r="CBA134" s="151"/>
      <c r="CBB134" s="151"/>
      <c r="CBC134" s="151"/>
      <c r="CBD134" s="151"/>
      <c r="CBE134" s="151"/>
      <c r="CBF134" s="151"/>
      <c r="CBG134" s="151"/>
      <c r="CBH134" s="151"/>
      <c r="CBI134" s="151"/>
      <c r="CBJ134" s="151"/>
      <c r="CBK134" s="151"/>
      <c r="CBL134" s="151"/>
      <c r="CBM134" s="151"/>
      <c r="CBN134" s="151"/>
      <c r="CBO134" s="151"/>
      <c r="CBP134" s="151"/>
      <c r="CBQ134" s="151"/>
      <c r="CBR134" s="151"/>
      <c r="CBS134" s="151"/>
      <c r="CBT134" s="151"/>
      <c r="CBU134" s="151"/>
      <c r="CBV134" s="151"/>
      <c r="CBW134" s="151"/>
      <c r="CBX134" s="151"/>
      <c r="CBY134" s="151"/>
      <c r="CBZ134" s="151"/>
      <c r="CCA134" s="151"/>
      <c r="CCB134" s="151"/>
      <c r="CCC134" s="151"/>
      <c r="CCD134" s="151"/>
      <c r="CCE134" s="151"/>
      <c r="CCF134" s="151"/>
      <c r="CCG134" s="151"/>
      <c r="CCH134" s="151"/>
      <c r="CCI134" s="151"/>
      <c r="CCJ134" s="151"/>
      <c r="CCK134" s="151"/>
      <c r="CCL134" s="151"/>
      <c r="CCM134" s="151"/>
      <c r="CCN134" s="151"/>
      <c r="CCO134" s="151"/>
      <c r="CCP134" s="151"/>
      <c r="CCQ134" s="151"/>
      <c r="CCR134" s="151"/>
      <c r="CCS134" s="151"/>
      <c r="CCT134" s="151"/>
      <c r="CCU134" s="151"/>
      <c r="CCV134" s="151"/>
      <c r="CCW134" s="151"/>
      <c r="CCX134" s="151"/>
      <c r="CCY134" s="151"/>
      <c r="CCZ134" s="151"/>
      <c r="CDA134" s="151"/>
      <c r="CDB134" s="151"/>
      <c r="CDC134" s="151"/>
      <c r="CDD134" s="151"/>
      <c r="CDE134" s="151"/>
      <c r="CDF134" s="151"/>
      <c r="CDG134" s="151"/>
      <c r="CDH134" s="151"/>
      <c r="CDI134" s="151"/>
      <c r="CDJ134" s="151"/>
      <c r="CDK134" s="151"/>
      <c r="CDL134" s="151"/>
      <c r="CDM134" s="151"/>
      <c r="CDN134" s="151"/>
      <c r="CDO134" s="151"/>
      <c r="CDP134" s="151"/>
      <c r="CDQ134" s="151"/>
      <c r="CDR134" s="151"/>
      <c r="CDS134" s="151"/>
      <c r="CDT134" s="151"/>
      <c r="CDU134" s="151"/>
      <c r="CDV134" s="151"/>
      <c r="CDW134" s="151"/>
      <c r="CDX134" s="151"/>
      <c r="CDY134" s="151"/>
      <c r="CDZ134" s="151"/>
      <c r="CEA134" s="151"/>
      <c r="CEB134" s="151"/>
      <c r="CEC134" s="151"/>
      <c r="CED134" s="151"/>
      <c r="CEE134" s="151"/>
      <c r="CEF134" s="151"/>
      <c r="CEG134" s="151"/>
      <c r="CEH134" s="151"/>
      <c r="CEI134" s="151"/>
      <c r="CEJ134" s="151"/>
      <c r="CEK134" s="151"/>
      <c r="CEL134" s="151"/>
      <c r="CEM134" s="151"/>
      <c r="CEN134" s="151"/>
      <c r="CEO134" s="151"/>
      <c r="CEP134" s="151"/>
      <c r="CEQ134" s="151"/>
      <c r="CER134" s="151"/>
      <c r="CES134" s="151"/>
      <c r="CET134" s="151"/>
      <c r="CEU134" s="151"/>
      <c r="CEV134" s="151"/>
      <c r="CEW134" s="151"/>
      <c r="CEX134" s="151"/>
      <c r="CEY134" s="151"/>
      <c r="CEZ134" s="151"/>
      <c r="CFA134" s="151"/>
      <c r="CFB134" s="151"/>
      <c r="CFC134" s="151"/>
      <c r="CFD134" s="151"/>
      <c r="CFE134" s="151"/>
      <c r="CFF134" s="151"/>
      <c r="CFG134" s="151"/>
      <c r="CFH134" s="151"/>
      <c r="CFI134" s="151"/>
      <c r="CFJ134" s="151"/>
      <c r="CFK134" s="151"/>
      <c r="CFL134" s="151"/>
      <c r="CFM134" s="151"/>
      <c r="CFN134" s="151"/>
      <c r="CFO134" s="151"/>
      <c r="CFP134" s="151"/>
      <c r="CFQ134" s="151"/>
      <c r="CFR134" s="151"/>
      <c r="CFS134" s="151"/>
      <c r="CFT134" s="151"/>
      <c r="CFU134" s="151"/>
      <c r="CFV134" s="151"/>
      <c r="CFW134" s="151"/>
      <c r="CFX134" s="151"/>
      <c r="CFY134" s="151"/>
      <c r="CFZ134" s="151"/>
      <c r="CGA134" s="151"/>
      <c r="CGB134" s="151"/>
      <c r="CGC134" s="151"/>
      <c r="CGD134" s="151"/>
      <c r="CGE134" s="151"/>
      <c r="CGF134" s="151"/>
      <c r="CGG134" s="151"/>
      <c r="CGH134" s="151"/>
      <c r="CGI134" s="151"/>
      <c r="CGJ134" s="151"/>
      <c r="CGK134" s="151"/>
      <c r="CGL134" s="151"/>
      <c r="CGM134" s="151"/>
      <c r="CGN134" s="151"/>
      <c r="CGO134" s="151"/>
      <c r="CGP134" s="151"/>
      <c r="CGQ134" s="151"/>
      <c r="CGR134" s="151"/>
      <c r="CGS134" s="151"/>
      <c r="CGT134" s="151"/>
      <c r="CGU134" s="151"/>
      <c r="CGV134" s="151"/>
      <c r="CGW134" s="151"/>
      <c r="CGX134" s="151"/>
      <c r="CGY134" s="151"/>
      <c r="CGZ134" s="151"/>
      <c r="CHA134" s="151"/>
      <c r="CHB134" s="151"/>
      <c r="CHC134" s="151"/>
      <c r="CHD134" s="151"/>
      <c r="CHE134" s="151"/>
      <c r="CHF134" s="151"/>
      <c r="CHG134" s="151"/>
      <c r="CHH134" s="151"/>
      <c r="CHI134" s="151"/>
      <c r="CHJ134" s="151"/>
      <c r="CHK134" s="151"/>
      <c r="CHL134" s="151"/>
      <c r="CHM134" s="151"/>
      <c r="CHN134" s="151"/>
      <c r="CHO134" s="151"/>
      <c r="CHP134" s="151"/>
      <c r="CHQ134" s="151"/>
      <c r="CHR134" s="151"/>
      <c r="CHS134" s="151"/>
      <c r="CHT134" s="151"/>
      <c r="CHU134" s="151"/>
      <c r="CHV134" s="151"/>
      <c r="CHW134" s="151"/>
      <c r="CHX134" s="151"/>
      <c r="CHY134" s="151"/>
      <c r="CHZ134" s="151"/>
      <c r="CIA134" s="151"/>
      <c r="CIB134" s="151"/>
      <c r="CIC134" s="151"/>
      <c r="CID134" s="151"/>
      <c r="CIE134" s="151"/>
      <c r="CIF134" s="151"/>
      <c r="CIG134" s="151"/>
      <c r="CIH134" s="151"/>
      <c r="CII134" s="151"/>
      <c r="CIJ134" s="151"/>
      <c r="CIK134" s="151"/>
      <c r="CIL134" s="151"/>
      <c r="CIM134" s="151"/>
      <c r="CIN134" s="151"/>
      <c r="CIO134" s="151"/>
      <c r="CIP134" s="151"/>
      <c r="CIQ134" s="151"/>
      <c r="CIR134" s="151"/>
      <c r="CIS134" s="151"/>
      <c r="CIT134" s="151"/>
      <c r="CIU134" s="151"/>
      <c r="CIV134" s="151"/>
      <c r="CIW134" s="151"/>
      <c r="CIX134" s="151"/>
      <c r="CIY134" s="151"/>
      <c r="CIZ134" s="151"/>
      <c r="CJA134" s="151"/>
      <c r="CJB134" s="151"/>
      <c r="CJC134" s="151"/>
      <c r="CJD134" s="151"/>
      <c r="CJE134" s="151"/>
      <c r="CJF134" s="151"/>
      <c r="CJG134" s="151"/>
      <c r="CJH134" s="151"/>
      <c r="CJI134" s="151"/>
      <c r="CJJ134" s="151"/>
      <c r="CJK134" s="151"/>
      <c r="CJL134" s="151"/>
      <c r="CJM134" s="151"/>
      <c r="CJN134" s="151"/>
      <c r="CJO134" s="151"/>
      <c r="CJP134" s="151"/>
      <c r="CJQ134" s="151"/>
      <c r="CJR134" s="151"/>
      <c r="CJS134" s="151"/>
      <c r="CJT134" s="151"/>
      <c r="CJU134" s="151"/>
      <c r="CJV134" s="151"/>
      <c r="CJW134" s="151"/>
      <c r="CJX134" s="151"/>
      <c r="CJY134" s="151"/>
      <c r="CJZ134" s="151"/>
      <c r="CKA134" s="151"/>
      <c r="CKB134" s="151"/>
      <c r="CKC134" s="151"/>
      <c r="CKD134" s="151"/>
      <c r="CKE134" s="151"/>
      <c r="CKF134" s="151"/>
      <c r="CKG134" s="151"/>
      <c r="CKH134" s="151"/>
      <c r="CKI134" s="151"/>
      <c r="CKJ134" s="151"/>
      <c r="CKK134" s="151"/>
      <c r="CKL134" s="151"/>
      <c r="CKM134" s="151"/>
      <c r="CKN134" s="151"/>
      <c r="CKO134" s="151"/>
      <c r="CKP134" s="151"/>
      <c r="CKQ134" s="151"/>
      <c r="CKR134" s="151"/>
      <c r="CKS134" s="151"/>
      <c r="CKT134" s="151"/>
      <c r="CKU134" s="151"/>
      <c r="CKV134" s="151"/>
      <c r="CKW134" s="151"/>
      <c r="CKX134" s="151"/>
      <c r="CKY134" s="151"/>
      <c r="CKZ134" s="151"/>
      <c r="CLA134" s="151"/>
      <c r="CLB134" s="151"/>
      <c r="CLC134" s="151"/>
      <c r="CLD134" s="151"/>
      <c r="CLE134" s="151"/>
      <c r="CLF134" s="151"/>
      <c r="CLG134" s="151"/>
      <c r="CLH134" s="151"/>
      <c r="CLI134" s="151"/>
      <c r="CLJ134" s="151"/>
      <c r="CLK134" s="151"/>
      <c r="CLL134" s="151"/>
      <c r="CLM134" s="151"/>
      <c r="CLN134" s="151"/>
      <c r="CLO134" s="151"/>
      <c r="CLP134" s="151"/>
      <c r="CLQ134" s="151"/>
      <c r="CLR134" s="151"/>
      <c r="CLS134" s="151"/>
      <c r="CLT134" s="151"/>
      <c r="CLU134" s="151"/>
      <c r="CLV134" s="151"/>
      <c r="CLW134" s="151"/>
      <c r="CLX134" s="151"/>
      <c r="CLY134" s="151"/>
      <c r="CLZ134" s="151"/>
      <c r="CMA134" s="151"/>
      <c r="CMB134" s="151"/>
      <c r="CMC134" s="151"/>
      <c r="CMD134" s="151"/>
      <c r="CME134" s="151"/>
      <c r="CMF134" s="151"/>
      <c r="CMG134" s="151"/>
      <c r="CMH134" s="151"/>
      <c r="CMI134" s="151"/>
      <c r="CMJ134" s="151"/>
      <c r="CMK134" s="151"/>
      <c r="CML134" s="151"/>
      <c r="CMM134" s="151"/>
      <c r="CMN134" s="151"/>
      <c r="CMO134" s="151"/>
      <c r="CMP134" s="151"/>
      <c r="CMQ134" s="151"/>
      <c r="CMR134" s="151"/>
      <c r="CMS134" s="151"/>
      <c r="CMT134" s="151"/>
      <c r="CMU134" s="151"/>
      <c r="CMV134" s="151"/>
      <c r="CMW134" s="151"/>
      <c r="CMX134" s="151"/>
      <c r="CMY134" s="151"/>
      <c r="CMZ134" s="151"/>
      <c r="CNA134" s="151"/>
      <c r="CNB134" s="151"/>
      <c r="CNC134" s="151"/>
      <c r="CND134" s="151"/>
      <c r="CNE134" s="151"/>
      <c r="CNF134" s="151"/>
      <c r="CNG134" s="151"/>
      <c r="CNH134" s="151"/>
      <c r="CNI134" s="151"/>
      <c r="CNJ134" s="151"/>
      <c r="CNK134" s="151"/>
      <c r="CNL134" s="151"/>
      <c r="CNM134" s="151"/>
      <c r="CNN134" s="151"/>
      <c r="CNO134" s="151"/>
      <c r="CNP134" s="151"/>
      <c r="CNQ134" s="151"/>
      <c r="CNR134" s="151"/>
      <c r="CNS134" s="151"/>
      <c r="CNT134" s="151"/>
      <c r="CNU134" s="151"/>
      <c r="CNV134" s="151"/>
      <c r="CNW134" s="151"/>
      <c r="CNX134" s="151"/>
      <c r="CNY134" s="151"/>
      <c r="CNZ134" s="151"/>
      <c r="COA134" s="151"/>
      <c r="COB134" s="151"/>
      <c r="COC134" s="151"/>
      <c r="COD134" s="151"/>
      <c r="COE134" s="151"/>
      <c r="COF134" s="151"/>
      <c r="COG134" s="151"/>
      <c r="COH134" s="151"/>
      <c r="COI134" s="151"/>
      <c r="COJ134" s="151"/>
      <c r="COK134" s="151"/>
      <c r="COL134" s="151"/>
      <c r="COM134" s="151"/>
      <c r="CON134" s="151"/>
      <c r="COO134" s="151"/>
      <c r="COP134" s="151"/>
      <c r="COQ134" s="151"/>
      <c r="COR134" s="151"/>
      <c r="COS134" s="151"/>
      <c r="COT134" s="151"/>
      <c r="COU134" s="151"/>
      <c r="COV134" s="151"/>
      <c r="COW134" s="151"/>
      <c r="COX134" s="151"/>
      <c r="COY134" s="151"/>
      <c r="COZ134" s="151"/>
      <c r="CPA134" s="151"/>
      <c r="CPB134" s="151"/>
      <c r="CPC134" s="151"/>
      <c r="CPD134" s="151"/>
      <c r="CPE134" s="151"/>
      <c r="CPF134" s="151"/>
      <c r="CPG134" s="151"/>
      <c r="CPH134" s="151"/>
      <c r="CPI134" s="151"/>
      <c r="CPJ134" s="151"/>
      <c r="CPK134" s="151"/>
      <c r="CPL134" s="151"/>
      <c r="CPM134" s="151"/>
      <c r="CPN134" s="151"/>
      <c r="CPO134" s="151"/>
      <c r="CPP134" s="151"/>
      <c r="CPQ134" s="151"/>
      <c r="CPR134" s="151"/>
      <c r="CPS134" s="151"/>
      <c r="CPT134" s="151"/>
      <c r="CPU134" s="151"/>
      <c r="CPV134" s="151"/>
      <c r="CPW134" s="151"/>
      <c r="CPX134" s="151"/>
      <c r="CPY134" s="151"/>
      <c r="CPZ134" s="151"/>
      <c r="CQA134" s="151"/>
      <c r="CQB134" s="151"/>
      <c r="CQC134" s="151"/>
      <c r="CQD134" s="151"/>
      <c r="CQE134" s="151"/>
      <c r="CQF134" s="151"/>
      <c r="CQG134" s="151"/>
      <c r="CQH134" s="151"/>
      <c r="CQI134" s="151"/>
      <c r="CQJ134" s="151"/>
      <c r="CQK134" s="151"/>
      <c r="CQL134" s="151"/>
      <c r="CQM134" s="151"/>
      <c r="CQN134" s="151"/>
      <c r="CQO134" s="151"/>
      <c r="CQP134" s="151"/>
      <c r="CQQ134" s="151"/>
      <c r="CQR134" s="151"/>
      <c r="CQS134" s="151"/>
      <c r="CQT134" s="151"/>
      <c r="CQU134" s="151"/>
      <c r="CQV134" s="151"/>
      <c r="CQW134" s="151"/>
      <c r="CQX134" s="151"/>
      <c r="CQY134" s="151"/>
      <c r="CQZ134" s="151"/>
      <c r="CRA134" s="151"/>
      <c r="CRB134" s="151"/>
      <c r="CRC134" s="151"/>
      <c r="CRD134" s="151"/>
      <c r="CRE134" s="151"/>
      <c r="CRF134" s="151"/>
      <c r="CRG134" s="151"/>
      <c r="CRH134" s="151"/>
      <c r="CRI134" s="151"/>
      <c r="CRJ134" s="151"/>
      <c r="CRK134" s="151"/>
      <c r="CRL134" s="151"/>
      <c r="CRM134" s="151"/>
      <c r="CRN134" s="151"/>
      <c r="CRO134" s="151"/>
      <c r="CRP134" s="151"/>
      <c r="CRQ134" s="151"/>
      <c r="CRR134" s="151"/>
      <c r="CRS134" s="151"/>
      <c r="CRT134" s="151"/>
      <c r="CRU134" s="151"/>
      <c r="CRV134" s="151"/>
      <c r="CRW134" s="151"/>
      <c r="CRX134" s="151"/>
      <c r="CRY134" s="151"/>
      <c r="CRZ134" s="151"/>
      <c r="CSA134" s="151"/>
      <c r="CSB134" s="151"/>
      <c r="CSC134" s="151"/>
      <c r="CSD134" s="151"/>
      <c r="CSE134" s="151"/>
      <c r="CSF134" s="151"/>
      <c r="CSG134" s="151"/>
      <c r="CSH134" s="151"/>
      <c r="CSI134" s="151"/>
      <c r="CSJ134" s="151"/>
      <c r="CSK134" s="151"/>
      <c r="CSL134" s="151"/>
      <c r="CSM134" s="151"/>
      <c r="CSN134" s="151"/>
      <c r="CSO134" s="151"/>
      <c r="CSP134" s="151"/>
      <c r="CSQ134" s="151"/>
      <c r="CSR134" s="151"/>
      <c r="CSS134" s="151"/>
      <c r="CST134" s="151"/>
      <c r="CSU134" s="151"/>
      <c r="CSV134" s="151"/>
      <c r="CSW134" s="151"/>
      <c r="CSX134" s="151"/>
      <c r="CSY134" s="151"/>
      <c r="CSZ134" s="151"/>
      <c r="CTA134" s="151"/>
      <c r="CTB134" s="151"/>
      <c r="CTC134" s="151"/>
      <c r="CTD134" s="151"/>
      <c r="CTE134" s="151"/>
      <c r="CTF134" s="151"/>
      <c r="CTG134" s="151"/>
      <c r="CTH134" s="151"/>
      <c r="CTI134" s="151"/>
      <c r="CTJ134" s="151"/>
      <c r="CTK134" s="151"/>
      <c r="CTL134" s="151"/>
      <c r="CTM134" s="151"/>
      <c r="CTN134" s="151"/>
      <c r="CTO134" s="151"/>
      <c r="CTP134" s="151"/>
      <c r="CTQ134" s="151"/>
      <c r="CTR134" s="151"/>
      <c r="CTS134" s="151"/>
      <c r="CTT134" s="151"/>
      <c r="CTU134" s="151"/>
      <c r="CTV134" s="151"/>
      <c r="CTW134" s="151"/>
      <c r="CTX134" s="151"/>
      <c r="CTY134" s="151"/>
      <c r="CTZ134" s="151"/>
      <c r="CUA134" s="151"/>
      <c r="CUB134" s="151"/>
      <c r="CUC134" s="151"/>
      <c r="CUD134" s="151"/>
      <c r="CUE134" s="151"/>
      <c r="CUF134" s="151"/>
      <c r="CUG134" s="151"/>
      <c r="CUH134" s="151"/>
      <c r="CUI134" s="151"/>
      <c r="CUJ134" s="151"/>
      <c r="CUK134" s="151"/>
      <c r="CUL134" s="151"/>
      <c r="CUM134" s="151"/>
      <c r="CUN134" s="151"/>
      <c r="CUO134" s="151"/>
      <c r="CUP134" s="151"/>
      <c r="CUQ134" s="151"/>
      <c r="CUR134" s="151"/>
      <c r="CUS134" s="151"/>
      <c r="CUT134" s="151"/>
      <c r="CUU134" s="151"/>
      <c r="CUV134" s="151"/>
      <c r="CUW134" s="151"/>
      <c r="CUX134" s="151"/>
      <c r="CUY134" s="151"/>
      <c r="CUZ134" s="151"/>
      <c r="CVA134" s="151"/>
      <c r="CVB134" s="151"/>
      <c r="CVC134" s="151"/>
      <c r="CVD134" s="151"/>
      <c r="CVE134" s="151"/>
      <c r="CVF134" s="151"/>
      <c r="CVG134" s="151"/>
      <c r="CVH134" s="151"/>
      <c r="CVI134" s="151"/>
      <c r="CVJ134" s="151"/>
      <c r="CVK134" s="151"/>
      <c r="CVL134" s="151"/>
      <c r="CVM134" s="151"/>
      <c r="CVN134" s="151"/>
      <c r="CVO134" s="151"/>
      <c r="CVP134" s="151"/>
      <c r="CVQ134" s="151"/>
      <c r="CVR134" s="151"/>
      <c r="CVS134" s="151"/>
      <c r="CVT134" s="151"/>
      <c r="CVU134" s="151"/>
      <c r="CVV134" s="151"/>
      <c r="CVW134" s="151"/>
      <c r="CVX134" s="151"/>
      <c r="CVY134" s="151"/>
      <c r="CVZ134" s="151"/>
      <c r="CWA134" s="151"/>
      <c r="CWB134" s="151"/>
      <c r="CWC134" s="151"/>
      <c r="CWD134" s="151"/>
      <c r="CWE134" s="151"/>
      <c r="CWF134" s="151"/>
      <c r="CWG134" s="151"/>
      <c r="CWH134" s="151"/>
      <c r="CWI134" s="151"/>
      <c r="CWJ134" s="151"/>
      <c r="CWK134" s="151"/>
      <c r="CWL134" s="151"/>
      <c r="CWM134" s="151"/>
      <c r="CWN134" s="151"/>
      <c r="CWO134" s="151"/>
      <c r="CWP134" s="151"/>
      <c r="CWQ134" s="151"/>
      <c r="CWR134" s="151"/>
      <c r="CWS134" s="151"/>
      <c r="CWT134" s="151"/>
      <c r="CWU134" s="151"/>
      <c r="CWV134" s="151"/>
      <c r="CWW134" s="151"/>
      <c r="CWX134" s="151"/>
      <c r="CWY134" s="151"/>
      <c r="CWZ134" s="151"/>
      <c r="CXA134" s="151"/>
      <c r="CXB134" s="151"/>
      <c r="CXC134" s="151"/>
      <c r="CXD134" s="151"/>
      <c r="CXE134" s="151"/>
      <c r="CXF134" s="151"/>
      <c r="CXG134" s="151"/>
      <c r="CXH134" s="151"/>
      <c r="CXI134" s="151"/>
      <c r="CXJ134" s="151"/>
      <c r="CXK134" s="151"/>
      <c r="CXL134" s="151"/>
      <c r="CXM134" s="151"/>
      <c r="CXN134" s="151"/>
      <c r="CXO134" s="151"/>
      <c r="CXP134" s="151"/>
      <c r="CXQ134" s="151"/>
      <c r="CXR134" s="151"/>
      <c r="CXS134" s="151"/>
      <c r="CXT134" s="151"/>
      <c r="CXU134" s="151"/>
      <c r="CXV134" s="151"/>
      <c r="CXW134" s="151"/>
      <c r="CXX134" s="151"/>
      <c r="CXY134" s="151"/>
      <c r="CXZ134" s="151"/>
      <c r="CYA134" s="151"/>
      <c r="CYB134" s="151"/>
      <c r="CYC134" s="151"/>
      <c r="CYD134" s="151"/>
      <c r="CYE134" s="151"/>
      <c r="CYF134" s="151"/>
      <c r="CYG134" s="151"/>
      <c r="CYH134" s="151"/>
      <c r="CYI134" s="151"/>
      <c r="CYJ134" s="151"/>
      <c r="CYK134" s="151"/>
      <c r="CYL134" s="151"/>
      <c r="CYM134" s="151"/>
      <c r="CYN134" s="151"/>
      <c r="CYO134" s="151"/>
      <c r="CYP134" s="151"/>
      <c r="CYQ134" s="151"/>
      <c r="CYR134" s="151"/>
      <c r="CYS134" s="151"/>
      <c r="CYT134" s="151"/>
      <c r="CYU134" s="151"/>
      <c r="CYV134" s="151"/>
      <c r="CYW134" s="151"/>
      <c r="CYX134" s="151"/>
      <c r="CYY134" s="151"/>
      <c r="CYZ134" s="151"/>
      <c r="CZA134" s="151"/>
      <c r="CZB134" s="151"/>
      <c r="CZC134" s="151"/>
      <c r="CZD134" s="151"/>
      <c r="CZE134" s="151"/>
      <c r="CZF134" s="151"/>
      <c r="CZG134" s="151"/>
      <c r="CZH134" s="151"/>
      <c r="CZI134" s="151"/>
      <c r="CZJ134" s="151"/>
      <c r="CZK134" s="151"/>
      <c r="CZL134" s="151"/>
      <c r="CZM134" s="151"/>
      <c r="CZN134" s="151"/>
      <c r="CZO134" s="151"/>
      <c r="CZP134" s="151"/>
      <c r="CZQ134" s="151"/>
      <c r="CZR134" s="151"/>
      <c r="CZS134" s="151"/>
      <c r="CZT134" s="151"/>
      <c r="CZU134" s="151"/>
      <c r="CZV134" s="151"/>
      <c r="CZW134" s="151"/>
      <c r="CZX134" s="151"/>
      <c r="CZY134" s="151"/>
      <c r="CZZ134" s="151"/>
      <c r="DAA134" s="151"/>
      <c r="DAB134" s="151"/>
      <c r="DAC134" s="151"/>
      <c r="DAD134" s="151"/>
      <c r="DAE134" s="151"/>
      <c r="DAF134" s="151"/>
      <c r="DAG134" s="151"/>
      <c r="DAH134" s="151"/>
      <c r="DAI134" s="151"/>
      <c r="DAJ134" s="151"/>
      <c r="DAK134" s="151"/>
      <c r="DAL134" s="151"/>
      <c r="DAM134" s="151"/>
      <c r="DAN134" s="151"/>
      <c r="DAO134" s="151"/>
      <c r="DAP134" s="151"/>
      <c r="DAQ134" s="151"/>
      <c r="DAR134" s="151"/>
      <c r="DAS134" s="151"/>
      <c r="DAT134" s="151"/>
      <c r="DAU134" s="151"/>
      <c r="DAV134" s="151"/>
      <c r="DAW134" s="151"/>
      <c r="DAX134" s="151"/>
      <c r="DAY134" s="151"/>
      <c r="DAZ134" s="151"/>
      <c r="DBA134" s="151"/>
      <c r="DBB134" s="151"/>
      <c r="DBC134" s="151"/>
      <c r="DBD134" s="151"/>
      <c r="DBE134" s="151"/>
      <c r="DBF134" s="151"/>
      <c r="DBG134" s="151"/>
      <c r="DBH134" s="151"/>
      <c r="DBI134" s="151"/>
      <c r="DBJ134" s="151"/>
      <c r="DBK134" s="151"/>
      <c r="DBL134" s="151"/>
      <c r="DBM134" s="151"/>
      <c r="DBN134" s="151"/>
      <c r="DBO134" s="151"/>
      <c r="DBP134" s="151"/>
      <c r="DBQ134" s="151"/>
      <c r="DBR134" s="151"/>
      <c r="DBS134" s="151"/>
      <c r="DBT134" s="151"/>
      <c r="DBU134" s="151"/>
      <c r="DBV134" s="151"/>
      <c r="DBW134" s="151"/>
      <c r="DBX134" s="151"/>
      <c r="DBY134" s="151"/>
      <c r="DBZ134" s="151"/>
      <c r="DCA134" s="151"/>
      <c r="DCB134" s="151"/>
      <c r="DCC134" s="151"/>
      <c r="DCD134" s="151"/>
      <c r="DCE134" s="151"/>
      <c r="DCF134" s="151"/>
      <c r="DCG134" s="151"/>
      <c r="DCH134" s="151"/>
      <c r="DCI134" s="151"/>
      <c r="DCJ134" s="151"/>
      <c r="DCK134" s="151"/>
      <c r="DCL134" s="151"/>
      <c r="DCM134" s="151"/>
      <c r="DCN134" s="151"/>
      <c r="DCO134" s="151"/>
      <c r="DCP134" s="151"/>
      <c r="DCQ134" s="151"/>
      <c r="DCR134" s="151"/>
      <c r="DCS134" s="151"/>
      <c r="DCT134" s="151"/>
      <c r="DCU134" s="151"/>
      <c r="DCV134" s="151"/>
      <c r="DCW134" s="151"/>
      <c r="DCX134" s="151"/>
      <c r="DCY134" s="151"/>
      <c r="DCZ134" s="151"/>
      <c r="DDA134" s="151"/>
      <c r="DDB134" s="151"/>
      <c r="DDC134" s="151"/>
      <c r="DDD134" s="151"/>
      <c r="DDE134" s="151"/>
      <c r="DDF134" s="151"/>
      <c r="DDG134" s="151"/>
      <c r="DDH134" s="151"/>
      <c r="DDI134" s="151"/>
      <c r="DDJ134" s="151"/>
      <c r="DDK134" s="151"/>
      <c r="DDL134" s="151"/>
      <c r="DDM134" s="151"/>
      <c r="DDN134" s="151"/>
      <c r="DDO134" s="151"/>
      <c r="DDP134" s="151"/>
      <c r="DDQ134" s="151"/>
      <c r="DDR134" s="151"/>
      <c r="DDS134" s="151"/>
      <c r="DDT134" s="151"/>
      <c r="DDU134" s="151"/>
      <c r="DDV134" s="151"/>
      <c r="DDW134" s="151"/>
      <c r="DDX134" s="151"/>
      <c r="DDY134" s="151"/>
      <c r="DDZ134" s="151"/>
      <c r="DEA134" s="151"/>
      <c r="DEB134" s="151"/>
      <c r="DEC134" s="151"/>
      <c r="DED134" s="151"/>
      <c r="DEE134" s="151"/>
      <c r="DEF134" s="151"/>
      <c r="DEG134" s="151"/>
      <c r="DEH134" s="151"/>
      <c r="DEI134" s="151"/>
      <c r="DEJ134" s="151"/>
      <c r="DEK134" s="151"/>
      <c r="DEL134" s="151"/>
      <c r="DEM134" s="151"/>
      <c r="DEN134" s="151"/>
      <c r="DEO134" s="151"/>
      <c r="DEP134" s="151"/>
      <c r="DEQ134" s="151"/>
      <c r="DER134" s="151"/>
      <c r="DES134" s="151"/>
      <c r="DET134" s="151"/>
      <c r="DEU134" s="151"/>
      <c r="DEV134" s="151"/>
      <c r="DEW134" s="151"/>
      <c r="DEX134" s="151"/>
      <c r="DEY134" s="151"/>
      <c r="DEZ134" s="151"/>
      <c r="DFA134" s="151"/>
      <c r="DFB134" s="151"/>
      <c r="DFC134" s="151"/>
      <c r="DFD134" s="151"/>
      <c r="DFE134" s="151"/>
      <c r="DFF134" s="151"/>
      <c r="DFG134" s="151"/>
      <c r="DFH134" s="151"/>
      <c r="DFI134" s="151"/>
      <c r="DFJ134" s="151"/>
      <c r="DFK134" s="151"/>
      <c r="DFL134" s="151"/>
      <c r="DFM134" s="151"/>
      <c r="DFN134" s="151"/>
      <c r="DFO134" s="151"/>
      <c r="DFP134" s="151"/>
      <c r="DFQ134" s="151"/>
      <c r="DFR134" s="151"/>
      <c r="DFS134" s="151"/>
      <c r="DFT134" s="151"/>
      <c r="DFU134" s="151"/>
      <c r="DFV134" s="151"/>
      <c r="DFW134" s="151"/>
      <c r="DFX134" s="151"/>
      <c r="DFY134" s="151"/>
      <c r="DFZ134" s="151"/>
      <c r="DGA134" s="151"/>
      <c r="DGB134" s="151"/>
      <c r="DGC134" s="151"/>
      <c r="DGD134" s="151"/>
      <c r="DGE134" s="151"/>
      <c r="DGF134" s="151"/>
      <c r="DGG134" s="151"/>
      <c r="DGH134" s="151"/>
      <c r="DGI134" s="151"/>
      <c r="DGJ134" s="151"/>
      <c r="DGK134" s="151"/>
      <c r="DGL134" s="151"/>
      <c r="DGM134" s="151"/>
      <c r="DGN134" s="151"/>
      <c r="DGO134" s="151"/>
      <c r="DGP134" s="151"/>
      <c r="DGQ134" s="151"/>
      <c r="DGR134" s="151"/>
      <c r="DGS134" s="151"/>
      <c r="DGT134" s="151"/>
      <c r="DGU134" s="151"/>
      <c r="DGV134" s="151"/>
      <c r="DGW134" s="151"/>
      <c r="DGX134" s="151"/>
      <c r="DGY134" s="151"/>
      <c r="DGZ134" s="151"/>
      <c r="DHA134" s="151"/>
      <c r="DHB134" s="151"/>
      <c r="DHC134" s="151"/>
      <c r="DHD134" s="151"/>
      <c r="DHE134" s="151"/>
      <c r="DHF134" s="151"/>
      <c r="DHG134" s="151"/>
      <c r="DHH134" s="151"/>
      <c r="DHI134" s="151"/>
      <c r="DHJ134" s="151"/>
      <c r="DHK134" s="151"/>
      <c r="DHL134" s="151"/>
      <c r="DHM134" s="151"/>
      <c r="DHN134" s="151"/>
      <c r="DHO134" s="151"/>
      <c r="DHP134" s="151"/>
      <c r="DHQ134" s="151"/>
      <c r="DHR134" s="151"/>
      <c r="DHS134" s="151"/>
      <c r="DHT134" s="151"/>
      <c r="DHU134" s="151"/>
      <c r="DHV134" s="151"/>
      <c r="DHW134" s="151"/>
      <c r="DHX134" s="151"/>
      <c r="DHY134" s="151"/>
      <c r="DHZ134" s="151"/>
      <c r="DIA134" s="151"/>
      <c r="DIB134" s="151"/>
      <c r="DIC134" s="151"/>
      <c r="DID134" s="151"/>
      <c r="DIE134" s="151"/>
      <c r="DIF134" s="151"/>
      <c r="DIG134" s="151"/>
      <c r="DIH134" s="151"/>
      <c r="DII134" s="151"/>
      <c r="DIJ134" s="151"/>
      <c r="DIK134" s="151"/>
      <c r="DIL134" s="151"/>
      <c r="DIM134" s="151"/>
      <c r="DIN134" s="151"/>
      <c r="DIO134" s="151"/>
      <c r="DIP134" s="151"/>
      <c r="DIQ134" s="151"/>
      <c r="DIR134" s="151"/>
      <c r="DIS134" s="151"/>
      <c r="DIT134" s="151"/>
      <c r="DIU134" s="151"/>
      <c r="DIV134" s="151"/>
      <c r="DIW134" s="151"/>
      <c r="DIX134" s="151"/>
      <c r="DIY134" s="151"/>
      <c r="DIZ134" s="151"/>
      <c r="DJA134" s="151"/>
      <c r="DJB134" s="151"/>
      <c r="DJC134" s="151"/>
      <c r="DJD134" s="151"/>
      <c r="DJE134" s="151"/>
      <c r="DJF134" s="151"/>
      <c r="DJG134" s="151"/>
      <c r="DJH134" s="151"/>
      <c r="DJI134" s="151"/>
      <c r="DJJ134" s="151"/>
      <c r="DJK134" s="151"/>
      <c r="DJL134" s="151"/>
      <c r="DJM134" s="151"/>
      <c r="DJN134" s="151"/>
      <c r="DJO134" s="151"/>
      <c r="DJP134" s="151"/>
      <c r="DJQ134" s="151"/>
      <c r="DJR134" s="151"/>
      <c r="DJS134" s="151"/>
      <c r="DJT134" s="151"/>
      <c r="DJU134" s="151"/>
      <c r="DJV134" s="151"/>
      <c r="DJW134" s="151"/>
      <c r="DJX134" s="151"/>
      <c r="DJY134" s="151"/>
      <c r="DJZ134" s="151"/>
      <c r="DKA134" s="151"/>
      <c r="DKB134" s="151"/>
      <c r="DKC134" s="151"/>
      <c r="DKD134" s="151"/>
      <c r="DKE134" s="151"/>
      <c r="DKF134" s="151"/>
      <c r="DKG134" s="151"/>
      <c r="DKH134" s="151"/>
      <c r="DKI134" s="151"/>
      <c r="DKJ134" s="151"/>
      <c r="DKK134" s="151"/>
      <c r="DKL134" s="151"/>
      <c r="DKM134" s="151"/>
      <c r="DKN134" s="151"/>
      <c r="DKO134" s="151"/>
      <c r="DKP134" s="151"/>
      <c r="DKQ134" s="151"/>
      <c r="DKR134" s="151"/>
      <c r="DKS134" s="151"/>
      <c r="DKT134" s="151"/>
      <c r="DKU134" s="151"/>
      <c r="DKV134" s="151"/>
      <c r="DKW134" s="151"/>
      <c r="DKX134" s="151"/>
      <c r="DKY134" s="151"/>
      <c r="DKZ134" s="151"/>
      <c r="DLA134" s="151"/>
      <c r="DLB134" s="151"/>
      <c r="DLC134" s="151"/>
      <c r="DLD134" s="151"/>
      <c r="DLE134" s="151"/>
      <c r="DLF134" s="151"/>
      <c r="DLG134" s="151"/>
      <c r="DLH134" s="151"/>
      <c r="DLI134" s="151"/>
      <c r="DLJ134" s="151"/>
      <c r="DLK134" s="151"/>
      <c r="DLL134" s="151"/>
      <c r="DLM134" s="151"/>
      <c r="DLN134" s="151"/>
      <c r="DLO134" s="151"/>
      <c r="DLP134" s="151"/>
      <c r="DLQ134" s="151"/>
      <c r="DLR134" s="151"/>
      <c r="DLS134" s="151"/>
      <c r="DLT134" s="151"/>
      <c r="DLU134" s="151"/>
      <c r="DLV134" s="151"/>
      <c r="DLW134" s="151"/>
      <c r="DLX134" s="151"/>
      <c r="DLY134" s="151"/>
      <c r="DLZ134" s="151"/>
      <c r="DMA134" s="151"/>
      <c r="DMB134" s="151"/>
      <c r="DMC134" s="151"/>
      <c r="DMD134" s="151"/>
      <c r="DME134" s="151"/>
      <c r="DMF134" s="151"/>
      <c r="DMG134" s="151"/>
      <c r="DMH134" s="151"/>
      <c r="DMI134" s="151"/>
      <c r="DMJ134" s="151"/>
      <c r="DMK134" s="151"/>
      <c r="DML134" s="151"/>
      <c r="DMM134" s="151"/>
      <c r="DMN134" s="151"/>
      <c r="DMO134" s="151"/>
      <c r="DMP134" s="151"/>
      <c r="DMQ134" s="151"/>
      <c r="DMR134" s="151"/>
      <c r="DMS134" s="151"/>
      <c r="DMT134" s="151"/>
      <c r="DMU134" s="151"/>
      <c r="DMV134" s="151"/>
      <c r="DMW134" s="151"/>
      <c r="DMX134" s="151"/>
      <c r="DMY134" s="151"/>
      <c r="DMZ134" s="151"/>
      <c r="DNA134" s="151"/>
      <c r="DNB134" s="151"/>
      <c r="DNC134" s="151"/>
      <c r="DND134" s="151"/>
      <c r="DNE134" s="151"/>
      <c r="DNF134" s="151"/>
      <c r="DNG134" s="151"/>
      <c r="DNH134" s="151"/>
      <c r="DNI134" s="151"/>
      <c r="DNJ134" s="151"/>
      <c r="DNK134" s="151"/>
      <c r="DNL134" s="151"/>
      <c r="DNM134" s="151"/>
      <c r="DNN134" s="151"/>
      <c r="DNO134" s="151"/>
      <c r="DNP134" s="151"/>
      <c r="DNQ134" s="151"/>
      <c r="DNR134" s="151"/>
      <c r="DNS134" s="151"/>
      <c r="DNT134" s="151"/>
      <c r="DNU134" s="151"/>
      <c r="DNV134" s="151"/>
      <c r="DNW134" s="151"/>
      <c r="DNX134" s="151"/>
      <c r="DNY134" s="151"/>
      <c r="DNZ134" s="151"/>
      <c r="DOA134" s="151"/>
      <c r="DOB134" s="151"/>
      <c r="DOC134" s="151"/>
      <c r="DOD134" s="151"/>
      <c r="DOE134" s="151"/>
      <c r="DOF134" s="151"/>
      <c r="DOG134" s="151"/>
      <c r="DOH134" s="151"/>
      <c r="DOI134" s="151"/>
      <c r="DOJ134" s="151"/>
      <c r="DOK134" s="151"/>
      <c r="DOL134" s="151"/>
      <c r="DOM134" s="151"/>
      <c r="DON134" s="151"/>
      <c r="DOO134" s="151"/>
      <c r="DOP134" s="151"/>
      <c r="DOQ134" s="151"/>
      <c r="DOR134" s="151"/>
      <c r="DOS134" s="151"/>
      <c r="DOT134" s="151"/>
      <c r="DOU134" s="151"/>
      <c r="DOV134" s="151"/>
      <c r="DOW134" s="151"/>
      <c r="DOX134" s="151"/>
      <c r="DOY134" s="151"/>
      <c r="DOZ134" s="151"/>
      <c r="DPA134" s="151"/>
      <c r="DPB134" s="151"/>
      <c r="DPC134" s="151"/>
      <c r="DPD134" s="151"/>
      <c r="DPE134" s="151"/>
      <c r="DPF134" s="151"/>
      <c r="DPG134" s="151"/>
      <c r="DPH134" s="151"/>
      <c r="DPI134" s="151"/>
      <c r="DPJ134" s="151"/>
      <c r="DPK134" s="151"/>
      <c r="DPL134" s="151"/>
      <c r="DPM134" s="151"/>
      <c r="DPN134" s="151"/>
      <c r="DPO134" s="151"/>
      <c r="DPP134" s="151"/>
      <c r="DPQ134" s="151"/>
      <c r="DPR134" s="151"/>
      <c r="DPS134" s="151"/>
      <c r="DPT134" s="151"/>
      <c r="DPU134" s="151"/>
      <c r="DPV134" s="151"/>
      <c r="DPW134" s="151"/>
      <c r="DPX134" s="151"/>
      <c r="DPY134" s="151"/>
      <c r="DPZ134" s="151"/>
      <c r="DQA134" s="151"/>
      <c r="DQB134" s="151"/>
      <c r="DQC134" s="151"/>
      <c r="DQD134" s="151"/>
      <c r="DQE134" s="151"/>
      <c r="DQF134" s="151"/>
      <c r="DQG134" s="151"/>
      <c r="DQH134" s="151"/>
      <c r="DQI134" s="151"/>
      <c r="DQJ134" s="151"/>
      <c r="DQK134" s="151"/>
      <c r="DQL134" s="151"/>
      <c r="DQM134" s="151"/>
      <c r="DQN134" s="151"/>
      <c r="DQO134" s="151"/>
      <c r="DQP134" s="151"/>
      <c r="DQQ134" s="151"/>
      <c r="DQR134" s="151"/>
      <c r="DQS134" s="151"/>
      <c r="DQT134" s="151"/>
      <c r="DQU134" s="151"/>
      <c r="DQV134" s="151"/>
      <c r="DQW134" s="151"/>
      <c r="DQX134" s="151"/>
      <c r="DQY134" s="151"/>
      <c r="DQZ134" s="151"/>
      <c r="DRA134" s="151"/>
      <c r="DRB134" s="151"/>
      <c r="DRC134" s="151"/>
      <c r="DRD134" s="151"/>
      <c r="DRE134" s="151"/>
      <c r="DRF134" s="151"/>
      <c r="DRG134" s="151"/>
      <c r="DRH134" s="151"/>
      <c r="DRI134" s="151"/>
      <c r="DRJ134" s="151"/>
      <c r="DRK134" s="151"/>
      <c r="DRL134" s="151"/>
      <c r="DRM134" s="151"/>
      <c r="DRN134" s="151"/>
      <c r="DRO134" s="151"/>
      <c r="DRP134" s="151"/>
      <c r="DRQ134" s="151"/>
      <c r="DRR134" s="151"/>
      <c r="DRS134" s="151"/>
      <c r="DRT134" s="151"/>
      <c r="DRU134" s="151"/>
      <c r="DRV134" s="151"/>
      <c r="DRW134" s="151"/>
      <c r="DRX134" s="151"/>
      <c r="DRY134" s="151"/>
      <c r="DRZ134" s="151"/>
      <c r="DSA134" s="151"/>
      <c r="DSB134" s="151"/>
      <c r="DSC134" s="151"/>
      <c r="DSD134" s="151"/>
      <c r="DSE134" s="151"/>
      <c r="DSF134" s="151"/>
      <c r="DSG134" s="151"/>
      <c r="DSH134" s="151"/>
      <c r="DSI134" s="151"/>
      <c r="DSJ134" s="151"/>
      <c r="DSK134" s="151"/>
      <c r="DSL134" s="151"/>
      <c r="DSM134" s="151"/>
      <c r="DSN134" s="151"/>
      <c r="DSO134" s="151"/>
      <c r="DSP134" s="151"/>
      <c r="DSQ134" s="151"/>
      <c r="DSR134" s="151"/>
      <c r="DSS134" s="151"/>
      <c r="DST134" s="151"/>
      <c r="DSU134" s="151"/>
      <c r="DSV134" s="151"/>
      <c r="DSW134" s="151"/>
      <c r="DSX134" s="151"/>
      <c r="DSY134" s="151"/>
      <c r="DSZ134" s="151"/>
      <c r="DTA134" s="151"/>
      <c r="DTB134" s="151"/>
      <c r="DTC134" s="151"/>
      <c r="DTD134" s="151"/>
      <c r="DTE134" s="151"/>
      <c r="DTF134" s="151"/>
      <c r="DTG134" s="151"/>
      <c r="DTH134" s="151"/>
      <c r="DTI134" s="151"/>
      <c r="DTJ134" s="151"/>
      <c r="DTK134" s="151"/>
      <c r="DTL134" s="151"/>
      <c r="DTM134" s="151"/>
      <c r="DTN134" s="151"/>
      <c r="DTO134" s="151"/>
      <c r="DTP134" s="151"/>
      <c r="DTQ134" s="151"/>
      <c r="DTR134" s="151"/>
      <c r="DTS134" s="151"/>
      <c r="DTT134" s="151"/>
      <c r="DTU134" s="151"/>
      <c r="DTV134" s="151"/>
      <c r="DTW134" s="151"/>
      <c r="DTX134" s="151"/>
      <c r="DTY134" s="151"/>
      <c r="DTZ134" s="151"/>
      <c r="DUA134" s="151"/>
      <c r="DUB134" s="151"/>
      <c r="DUC134" s="151"/>
      <c r="DUD134" s="151"/>
      <c r="DUE134" s="151"/>
      <c r="DUF134" s="151"/>
      <c r="DUG134" s="151"/>
      <c r="DUH134" s="151"/>
      <c r="DUI134" s="151"/>
      <c r="DUJ134" s="151"/>
      <c r="DUK134" s="151"/>
      <c r="DUL134" s="151"/>
      <c r="DUM134" s="151"/>
      <c r="DUN134" s="151"/>
      <c r="DUO134" s="151"/>
      <c r="DUP134" s="151"/>
      <c r="DUQ134" s="151"/>
      <c r="DUR134" s="151"/>
      <c r="DUS134" s="151"/>
      <c r="DUT134" s="151"/>
      <c r="DUU134" s="151"/>
      <c r="DUV134" s="151"/>
      <c r="DUW134" s="151"/>
      <c r="DUX134" s="151"/>
      <c r="DUY134" s="151"/>
      <c r="DUZ134" s="151"/>
      <c r="DVA134" s="151"/>
      <c r="DVB134" s="151"/>
      <c r="DVC134" s="151"/>
      <c r="DVD134" s="151"/>
      <c r="DVE134" s="151"/>
      <c r="DVF134" s="151"/>
      <c r="DVG134" s="151"/>
      <c r="DVH134" s="151"/>
      <c r="DVI134" s="151"/>
      <c r="DVJ134" s="151"/>
      <c r="DVK134" s="151"/>
      <c r="DVL134" s="151"/>
      <c r="DVM134" s="151"/>
      <c r="DVN134" s="151"/>
      <c r="DVO134" s="151"/>
      <c r="DVP134" s="151"/>
      <c r="DVQ134" s="151"/>
      <c r="DVR134" s="151"/>
      <c r="DVS134" s="151"/>
      <c r="DVT134" s="151"/>
      <c r="DVU134" s="151"/>
      <c r="DVV134" s="151"/>
      <c r="DVW134" s="151"/>
      <c r="DVX134" s="151"/>
      <c r="DVY134" s="151"/>
      <c r="DVZ134" s="151"/>
      <c r="DWA134" s="151"/>
      <c r="DWB134" s="151"/>
      <c r="DWC134" s="151"/>
      <c r="DWD134" s="151"/>
      <c r="DWE134" s="151"/>
      <c r="DWF134" s="151"/>
      <c r="DWG134" s="151"/>
      <c r="DWH134" s="151"/>
      <c r="DWI134" s="151"/>
      <c r="DWJ134" s="151"/>
      <c r="DWK134" s="151"/>
      <c r="DWL134" s="151"/>
      <c r="DWM134" s="151"/>
      <c r="DWN134" s="151"/>
      <c r="DWO134" s="151"/>
      <c r="DWP134" s="151"/>
      <c r="DWQ134" s="151"/>
      <c r="DWR134" s="151"/>
      <c r="DWS134" s="151"/>
      <c r="DWT134" s="151"/>
      <c r="DWU134" s="151"/>
      <c r="DWV134" s="151"/>
      <c r="DWW134" s="151"/>
      <c r="DWX134" s="151"/>
      <c r="DWY134" s="151"/>
      <c r="DWZ134" s="151"/>
      <c r="DXA134" s="151"/>
      <c r="DXB134" s="151"/>
      <c r="DXC134" s="151"/>
      <c r="DXD134" s="151"/>
      <c r="DXE134" s="151"/>
      <c r="DXF134" s="151"/>
      <c r="DXG134" s="151"/>
      <c r="DXH134" s="151"/>
      <c r="DXI134" s="151"/>
      <c r="DXJ134" s="151"/>
      <c r="DXK134" s="151"/>
      <c r="DXL134" s="151"/>
      <c r="DXM134" s="151"/>
      <c r="DXN134" s="151"/>
      <c r="DXO134" s="151"/>
      <c r="DXP134" s="151"/>
      <c r="DXQ134" s="151"/>
      <c r="DXR134" s="151"/>
      <c r="DXS134" s="151"/>
      <c r="DXT134" s="151"/>
      <c r="DXU134" s="151"/>
      <c r="DXV134" s="151"/>
      <c r="DXW134" s="151"/>
      <c r="DXX134" s="151"/>
      <c r="DXY134" s="151"/>
      <c r="DXZ134" s="151"/>
      <c r="DYA134" s="151"/>
      <c r="DYB134" s="151"/>
      <c r="DYC134" s="151"/>
      <c r="DYD134" s="151"/>
      <c r="DYE134" s="151"/>
      <c r="DYF134" s="151"/>
      <c r="DYG134" s="151"/>
      <c r="DYH134" s="151"/>
      <c r="DYI134" s="151"/>
      <c r="DYJ134" s="151"/>
      <c r="DYK134" s="151"/>
      <c r="DYL134" s="151"/>
      <c r="DYM134" s="151"/>
      <c r="DYN134" s="151"/>
      <c r="DYO134" s="151"/>
      <c r="DYP134" s="151"/>
      <c r="DYQ134" s="151"/>
      <c r="DYR134" s="151"/>
      <c r="DYS134" s="151"/>
      <c r="DYT134" s="151"/>
      <c r="DYU134" s="151"/>
      <c r="DYV134" s="151"/>
      <c r="DYW134" s="151"/>
      <c r="DYX134" s="151"/>
      <c r="DYY134" s="151"/>
      <c r="DYZ134" s="151"/>
      <c r="DZA134" s="151"/>
      <c r="DZB134" s="151"/>
      <c r="DZC134" s="151"/>
      <c r="DZD134" s="151"/>
      <c r="DZE134" s="151"/>
      <c r="DZF134" s="151"/>
      <c r="DZG134" s="151"/>
      <c r="DZH134" s="151"/>
      <c r="DZI134" s="151"/>
      <c r="DZJ134" s="151"/>
      <c r="DZK134" s="151"/>
      <c r="DZL134" s="151"/>
      <c r="DZM134" s="151"/>
      <c r="DZN134" s="151"/>
      <c r="DZO134" s="151"/>
      <c r="DZP134" s="151"/>
      <c r="DZQ134" s="151"/>
      <c r="DZR134" s="151"/>
      <c r="DZS134" s="151"/>
      <c r="DZT134" s="151"/>
      <c r="DZU134" s="151"/>
      <c r="DZV134" s="151"/>
      <c r="DZW134" s="151"/>
      <c r="DZX134" s="151"/>
      <c r="DZY134" s="151"/>
      <c r="DZZ134" s="151"/>
      <c r="EAA134" s="151"/>
      <c r="EAB134" s="151"/>
      <c r="EAC134" s="151"/>
      <c r="EAD134" s="151"/>
      <c r="EAE134" s="151"/>
      <c r="EAF134" s="151"/>
      <c r="EAG134" s="151"/>
      <c r="EAH134" s="151"/>
      <c r="EAI134" s="151"/>
      <c r="EAJ134" s="151"/>
      <c r="EAK134" s="151"/>
      <c r="EAL134" s="151"/>
      <c r="EAM134" s="151"/>
      <c r="EAN134" s="151"/>
      <c r="EAO134" s="151"/>
      <c r="EAP134" s="151"/>
      <c r="EAQ134" s="151"/>
      <c r="EAR134" s="151"/>
      <c r="EAS134" s="151"/>
      <c r="EAT134" s="151"/>
      <c r="EAU134" s="151"/>
      <c r="EAV134" s="151"/>
      <c r="EAW134" s="151"/>
      <c r="EAX134" s="151"/>
      <c r="EAY134" s="151"/>
      <c r="EAZ134" s="151"/>
      <c r="EBA134" s="151"/>
      <c r="EBB134" s="151"/>
      <c r="EBC134" s="151"/>
      <c r="EBD134" s="151"/>
      <c r="EBE134" s="151"/>
      <c r="EBF134" s="151"/>
      <c r="EBG134" s="151"/>
      <c r="EBH134" s="151"/>
      <c r="EBI134" s="151"/>
      <c r="EBJ134" s="151"/>
      <c r="EBK134" s="151"/>
      <c r="EBL134" s="151"/>
      <c r="EBM134" s="151"/>
      <c r="EBN134" s="151"/>
      <c r="EBO134" s="151"/>
      <c r="EBP134" s="151"/>
      <c r="EBQ134" s="151"/>
      <c r="EBR134" s="151"/>
      <c r="EBS134" s="151"/>
      <c r="EBT134" s="151"/>
      <c r="EBU134" s="151"/>
      <c r="EBV134" s="151"/>
      <c r="EBW134" s="151"/>
      <c r="EBX134" s="151"/>
      <c r="EBY134" s="151"/>
      <c r="EBZ134" s="151"/>
      <c r="ECA134" s="151"/>
      <c r="ECB134" s="151"/>
      <c r="ECC134" s="151"/>
      <c r="ECD134" s="151"/>
      <c r="ECE134" s="151"/>
      <c r="ECF134" s="151"/>
      <c r="ECG134" s="151"/>
      <c r="ECH134" s="151"/>
      <c r="ECI134" s="151"/>
      <c r="ECJ134" s="151"/>
      <c r="ECK134" s="151"/>
      <c r="ECL134" s="151"/>
      <c r="ECM134" s="151"/>
      <c r="ECN134" s="151"/>
      <c r="ECO134" s="151"/>
      <c r="ECP134" s="151"/>
      <c r="ECQ134" s="151"/>
      <c r="ECR134" s="151"/>
      <c r="ECS134" s="151"/>
      <c r="ECT134" s="151"/>
      <c r="ECU134" s="151"/>
      <c r="ECV134" s="151"/>
      <c r="ECW134" s="151"/>
      <c r="ECX134" s="151"/>
      <c r="ECY134" s="151"/>
      <c r="ECZ134" s="151"/>
      <c r="EDA134" s="151"/>
      <c r="EDB134" s="151"/>
      <c r="EDC134" s="151"/>
      <c r="EDD134" s="151"/>
      <c r="EDE134" s="151"/>
      <c r="EDF134" s="151"/>
      <c r="EDG134" s="151"/>
      <c r="EDH134" s="151"/>
      <c r="EDI134" s="151"/>
      <c r="EDJ134" s="151"/>
      <c r="EDK134" s="151"/>
      <c r="EDL134" s="151"/>
      <c r="EDM134" s="151"/>
      <c r="EDN134" s="151"/>
      <c r="EDO134" s="151"/>
      <c r="EDP134" s="151"/>
      <c r="EDQ134" s="151"/>
      <c r="EDR134" s="151"/>
      <c r="EDS134" s="151"/>
      <c r="EDT134" s="151"/>
      <c r="EDU134" s="151"/>
      <c r="EDV134" s="151"/>
      <c r="EDW134" s="151"/>
      <c r="EDX134" s="151"/>
      <c r="EDY134" s="151"/>
      <c r="EDZ134" s="151"/>
      <c r="EEA134" s="151"/>
      <c r="EEB134" s="151"/>
      <c r="EEC134" s="151"/>
      <c r="EED134" s="151"/>
      <c r="EEE134" s="151"/>
      <c r="EEF134" s="151"/>
      <c r="EEG134" s="151"/>
      <c r="EEH134" s="151"/>
      <c r="EEI134" s="151"/>
      <c r="EEJ134" s="151"/>
      <c r="EEK134" s="151"/>
      <c r="EEL134" s="151"/>
      <c r="EEM134" s="151"/>
      <c r="EEN134" s="151"/>
      <c r="EEO134" s="151"/>
      <c r="EEP134" s="151"/>
      <c r="EEQ134" s="151"/>
      <c r="EER134" s="151"/>
      <c r="EES134" s="151"/>
      <c r="EET134" s="151"/>
      <c r="EEU134" s="151"/>
      <c r="EEV134" s="151"/>
      <c r="EEW134" s="151"/>
      <c r="EEX134" s="151"/>
      <c r="EEY134" s="151"/>
      <c r="EEZ134" s="151"/>
      <c r="EFA134" s="151"/>
      <c r="EFB134" s="151"/>
      <c r="EFC134" s="151"/>
      <c r="EFD134" s="151"/>
      <c r="EFE134" s="151"/>
      <c r="EFF134" s="151"/>
      <c r="EFG134" s="151"/>
      <c r="EFH134" s="151"/>
      <c r="EFI134" s="151"/>
      <c r="EFJ134" s="151"/>
      <c r="EFK134" s="151"/>
      <c r="EFL134" s="151"/>
      <c r="EFM134" s="151"/>
      <c r="EFN134" s="151"/>
      <c r="EFO134" s="151"/>
      <c r="EFP134" s="151"/>
      <c r="EFQ134" s="151"/>
      <c r="EFR134" s="151"/>
      <c r="EFS134" s="151"/>
      <c r="EFT134" s="151"/>
      <c r="EFU134" s="151"/>
      <c r="EFV134" s="151"/>
      <c r="EFW134" s="151"/>
      <c r="EFX134" s="151"/>
      <c r="EFY134" s="151"/>
      <c r="EFZ134" s="151"/>
      <c r="EGA134" s="151"/>
      <c r="EGB134" s="151"/>
      <c r="EGC134" s="151"/>
      <c r="EGD134" s="151"/>
      <c r="EGE134" s="151"/>
      <c r="EGF134" s="151"/>
      <c r="EGG134" s="151"/>
      <c r="EGH134" s="151"/>
      <c r="EGI134" s="151"/>
      <c r="EGJ134" s="151"/>
      <c r="EGK134" s="151"/>
      <c r="EGL134" s="151"/>
      <c r="EGM134" s="151"/>
      <c r="EGN134" s="151"/>
      <c r="EGO134" s="151"/>
      <c r="EGP134" s="151"/>
      <c r="EGQ134" s="151"/>
      <c r="EGR134" s="151"/>
      <c r="EGS134" s="151"/>
      <c r="EGT134" s="151"/>
      <c r="EGU134" s="151"/>
      <c r="EGV134" s="151"/>
      <c r="EGW134" s="151"/>
      <c r="EGX134" s="151"/>
      <c r="EGY134" s="151"/>
      <c r="EGZ134" s="151"/>
      <c r="EHA134" s="151"/>
      <c r="EHB134" s="151"/>
      <c r="EHC134" s="151"/>
      <c r="EHD134" s="151"/>
      <c r="EHE134" s="151"/>
      <c r="EHF134" s="151"/>
      <c r="EHG134" s="151"/>
      <c r="EHH134" s="151"/>
      <c r="EHI134" s="151"/>
      <c r="EHJ134" s="151"/>
      <c r="EHK134" s="151"/>
      <c r="EHL134" s="151"/>
      <c r="EHM134" s="151"/>
      <c r="EHN134" s="151"/>
      <c r="EHO134" s="151"/>
      <c r="EHP134" s="151"/>
      <c r="EHQ134" s="151"/>
      <c r="EHR134" s="151"/>
      <c r="EHS134" s="151"/>
      <c r="EHT134" s="151"/>
      <c r="EHU134" s="151"/>
      <c r="EHV134" s="151"/>
      <c r="EHW134" s="151"/>
      <c r="EHX134" s="151"/>
      <c r="EHY134" s="151"/>
      <c r="EHZ134" s="151"/>
      <c r="EIA134" s="151"/>
      <c r="EIB134" s="151"/>
      <c r="EIC134" s="151"/>
      <c r="EID134" s="151"/>
      <c r="EIE134" s="151"/>
      <c r="EIF134" s="151"/>
      <c r="EIG134" s="151"/>
      <c r="EIH134" s="151"/>
      <c r="EII134" s="151"/>
      <c r="EIJ134" s="151"/>
      <c r="EIK134" s="151"/>
      <c r="EIL134" s="151"/>
      <c r="EIM134" s="151"/>
      <c r="EIN134" s="151"/>
      <c r="EIO134" s="151"/>
      <c r="EIP134" s="151"/>
      <c r="EIQ134" s="151"/>
      <c r="EIR134" s="151"/>
      <c r="EIS134" s="151"/>
      <c r="EIT134" s="151"/>
      <c r="EIU134" s="151"/>
      <c r="EIV134" s="151"/>
      <c r="EIW134" s="151"/>
      <c r="EIX134" s="151"/>
      <c r="EIY134" s="151"/>
      <c r="EIZ134" s="151"/>
      <c r="EJA134" s="151"/>
      <c r="EJB134" s="151"/>
      <c r="EJC134" s="151"/>
      <c r="EJD134" s="151"/>
      <c r="EJE134" s="151"/>
      <c r="EJF134" s="151"/>
      <c r="EJG134" s="151"/>
      <c r="EJH134" s="151"/>
      <c r="EJI134" s="151"/>
      <c r="EJJ134" s="151"/>
      <c r="EJK134" s="151"/>
      <c r="EJL134" s="151"/>
      <c r="EJM134" s="151"/>
      <c r="EJN134" s="151"/>
      <c r="EJO134" s="151"/>
      <c r="EJP134" s="151"/>
      <c r="EJQ134" s="151"/>
      <c r="EJR134" s="151"/>
      <c r="EJS134" s="151"/>
      <c r="EJT134" s="151"/>
      <c r="EJU134" s="151"/>
      <c r="EJV134" s="151"/>
      <c r="EJW134" s="151"/>
      <c r="EJX134" s="151"/>
      <c r="EJY134" s="151"/>
      <c r="EJZ134" s="151"/>
      <c r="EKA134" s="151"/>
      <c r="EKB134" s="151"/>
      <c r="EKC134" s="151"/>
      <c r="EKD134" s="151"/>
      <c r="EKE134" s="151"/>
      <c r="EKF134" s="151"/>
      <c r="EKG134" s="151"/>
      <c r="EKH134" s="151"/>
      <c r="EKI134" s="151"/>
      <c r="EKJ134" s="151"/>
      <c r="EKK134" s="151"/>
      <c r="EKL134" s="151"/>
      <c r="EKM134" s="151"/>
      <c r="EKN134" s="151"/>
      <c r="EKO134" s="151"/>
      <c r="EKP134" s="151"/>
      <c r="EKQ134" s="151"/>
      <c r="EKR134" s="151"/>
      <c r="EKS134" s="151"/>
      <c r="EKT134" s="151"/>
      <c r="EKU134" s="151"/>
      <c r="EKV134" s="151"/>
      <c r="EKW134" s="151"/>
      <c r="EKX134" s="151"/>
      <c r="EKY134" s="151"/>
      <c r="EKZ134" s="151"/>
      <c r="ELA134" s="151"/>
      <c r="ELB134" s="151"/>
      <c r="ELC134" s="151"/>
      <c r="ELD134" s="151"/>
      <c r="ELE134" s="151"/>
      <c r="ELF134" s="151"/>
      <c r="ELG134" s="151"/>
      <c r="ELH134" s="151"/>
      <c r="ELI134" s="151"/>
      <c r="ELJ134" s="151"/>
      <c r="ELK134" s="151"/>
      <c r="ELL134" s="151"/>
      <c r="ELM134" s="151"/>
      <c r="ELN134" s="151"/>
      <c r="ELO134" s="151"/>
      <c r="ELP134" s="151"/>
      <c r="ELQ134" s="151"/>
      <c r="ELR134" s="151"/>
      <c r="ELS134" s="151"/>
      <c r="ELT134" s="151"/>
      <c r="ELU134" s="151"/>
      <c r="ELV134" s="151"/>
      <c r="ELW134" s="151"/>
      <c r="ELX134" s="151"/>
      <c r="ELY134" s="151"/>
      <c r="ELZ134" s="151"/>
      <c r="EMA134" s="151"/>
      <c r="EMB134" s="151"/>
      <c r="EMC134" s="151"/>
      <c r="EMD134" s="151"/>
      <c r="EME134" s="151"/>
      <c r="EMF134" s="151"/>
      <c r="EMG134" s="151"/>
      <c r="EMH134" s="151"/>
      <c r="EMI134" s="151"/>
      <c r="EMJ134" s="151"/>
      <c r="EMK134" s="151"/>
      <c r="EML134" s="151"/>
      <c r="EMM134" s="151"/>
      <c r="EMN134" s="151"/>
      <c r="EMO134" s="151"/>
      <c r="EMP134" s="151"/>
      <c r="EMQ134" s="151"/>
      <c r="EMR134" s="151"/>
      <c r="EMS134" s="151"/>
      <c r="EMT134" s="151"/>
      <c r="EMU134" s="151"/>
      <c r="EMV134" s="151"/>
      <c r="EMW134" s="151"/>
      <c r="EMX134" s="151"/>
      <c r="EMY134" s="151"/>
      <c r="EMZ134" s="151"/>
      <c r="ENA134" s="151"/>
      <c r="ENB134" s="151"/>
      <c r="ENC134" s="151"/>
      <c r="END134" s="151"/>
      <c r="ENE134" s="151"/>
      <c r="ENF134" s="151"/>
      <c r="ENG134" s="151"/>
      <c r="ENH134" s="151"/>
      <c r="ENI134" s="151"/>
      <c r="ENJ134" s="151"/>
      <c r="ENK134" s="151"/>
      <c r="ENL134" s="151"/>
      <c r="ENM134" s="151"/>
      <c r="ENN134" s="151"/>
      <c r="ENO134" s="151"/>
      <c r="ENP134" s="151"/>
      <c r="ENQ134" s="151"/>
      <c r="ENR134" s="151"/>
      <c r="ENS134" s="151"/>
      <c r="ENT134" s="151"/>
      <c r="ENU134" s="151"/>
      <c r="ENV134" s="151"/>
      <c r="ENW134" s="151"/>
      <c r="ENX134" s="151"/>
      <c r="ENY134" s="151"/>
      <c r="ENZ134" s="151"/>
      <c r="EOA134" s="151"/>
      <c r="EOB134" s="151"/>
      <c r="EOC134" s="151"/>
      <c r="EOD134" s="151"/>
      <c r="EOE134" s="151"/>
      <c r="EOF134" s="151"/>
      <c r="EOG134" s="151"/>
      <c r="EOH134" s="151"/>
      <c r="EOI134" s="151"/>
      <c r="EOJ134" s="151"/>
      <c r="EOK134" s="151"/>
      <c r="EOL134" s="151"/>
      <c r="EOM134" s="151"/>
      <c r="EON134" s="151"/>
      <c r="EOO134" s="151"/>
      <c r="EOP134" s="151"/>
      <c r="EOQ134" s="151"/>
      <c r="EOR134" s="151"/>
      <c r="EOS134" s="151"/>
      <c r="EOT134" s="151"/>
      <c r="EOU134" s="151"/>
      <c r="EOV134" s="151"/>
      <c r="EOW134" s="151"/>
      <c r="EOX134" s="151"/>
      <c r="EOY134" s="151"/>
      <c r="EOZ134" s="151"/>
      <c r="EPA134" s="151"/>
      <c r="EPB134" s="151"/>
      <c r="EPC134" s="151"/>
      <c r="EPD134" s="151"/>
      <c r="EPE134" s="151"/>
      <c r="EPF134" s="151"/>
      <c r="EPG134" s="151"/>
      <c r="EPH134" s="151"/>
      <c r="EPI134" s="151"/>
      <c r="EPJ134" s="151"/>
      <c r="EPK134" s="151"/>
      <c r="EPL134" s="151"/>
      <c r="EPM134" s="151"/>
      <c r="EPN134" s="151"/>
      <c r="EPO134" s="151"/>
      <c r="EPP134" s="151"/>
      <c r="EPQ134" s="151"/>
      <c r="EPR134" s="151"/>
      <c r="EPS134" s="151"/>
      <c r="EPT134" s="151"/>
      <c r="EPU134" s="151"/>
      <c r="EPV134" s="151"/>
      <c r="EPW134" s="151"/>
      <c r="EPX134" s="151"/>
      <c r="EPY134" s="151"/>
      <c r="EPZ134" s="151"/>
      <c r="EQA134" s="151"/>
      <c r="EQB134" s="151"/>
      <c r="EQC134" s="151"/>
      <c r="EQD134" s="151"/>
      <c r="EQE134" s="151"/>
      <c r="EQF134" s="151"/>
      <c r="EQG134" s="151"/>
      <c r="EQH134" s="151"/>
      <c r="EQI134" s="151"/>
      <c r="EQJ134" s="151"/>
      <c r="EQK134" s="151"/>
      <c r="EQL134" s="151"/>
      <c r="EQM134" s="151"/>
      <c r="EQN134" s="151"/>
      <c r="EQO134" s="151"/>
      <c r="EQP134" s="151"/>
      <c r="EQQ134" s="151"/>
      <c r="EQR134" s="151"/>
      <c r="EQS134" s="151"/>
      <c r="EQT134" s="151"/>
      <c r="EQU134" s="151"/>
      <c r="EQV134" s="151"/>
      <c r="EQW134" s="151"/>
      <c r="EQX134" s="151"/>
      <c r="EQY134" s="151"/>
      <c r="EQZ134" s="151"/>
      <c r="ERA134" s="151"/>
      <c r="ERB134" s="151"/>
      <c r="ERC134" s="151"/>
      <c r="ERD134" s="151"/>
      <c r="ERE134" s="151"/>
      <c r="ERF134" s="151"/>
      <c r="ERG134" s="151"/>
      <c r="ERH134" s="151"/>
      <c r="ERI134" s="151"/>
      <c r="ERJ134" s="151"/>
      <c r="ERK134" s="151"/>
      <c r="ERL134" s="151"/>
      <c r="ERM134" s="151"/>
      <c r="ERN134" s="151"/>
      <c r="ERO134" s="151"/>
      <c r="ERP134" s="151"/>
      <c r="ERQ134" s="151"/>
      <c r="ERR134" s="151"/>
      <c r="ERS134" s="151"/>
      <c r="ERT134" s="151"/>
      <c r="ERU134" s="151"/>
      <c r="ERV134" s="151"/>
      <c r="ERW134" s="151"/>
      <c r="ERX134" s="151"/>
      <c r="ERY134" s="151"/>
      <c r="ERZ134" s="151"/>
      <c r="ESA134" s="151"/>
      <c r="ESB134" s="151"/>
      <c r="ESC134" s="151"/>
      <c r="ESD134" s="151"/>
      <c r="ESE134" s="151"/>
      <c r="ESF134" s="151"/>
      <c r="ESG134" s="151"/>
      <c r="ESH134" s="151"/>
      <c r="ESI134" s="151"/>
      <c r="ESJ134" s="151"/>
      <c r="ESK134" s="151"/>
      <c r="ESL134" s="151"/>
      <c r="ESM134" s="151"/>
      <c r="ESN134" s="151"/>
      <c r="ESO134" s="151"/>
      <c r="ESP134" s="151"/>
      <c r="ESQ134" s="151"/>
      <c r="ESR134" s="151"/>
      <c r="ESS134" s="151"/>
      <c r="EST134" s="151"/>
      <c r="ESU134" s="151"/>
      <c r="ESV134" s="151"/>
      <c r="ESW134" s="151"/>
      <c r="ESX134" s="151"/>
      <c r="ESY134" s="151"/>
      <c r="ESZ134" s="151"/>
      <c r="ETA134" s="151"/>
      <c r="ETB134" s="151"/>
      <c r="ETC134" s="151"/>
      <c r="ETD134" s="151"/>
      <c r="ETE134" s="151"/>
      <c r="ETF134" s="151"/>
      <c r="ETG134" s="151"/>
      <c r="ETH134" s="151"/>
      <c r="ETI134" s="151"/>
      <c r="ETJ134" s="151"/>
      <c r="ETK134" s="151"/>
      <c r="ETL134" s="151"/>
      <c r="ETM134" s="151"/>
      <c r="ETN134" s="151"/>
      <c r="ETO134" s="151"/>
      <c r="ETP134" s="151"/>
      <c r="ETQ134" s="151"/>
      <c r="ETR134" s="151"/>
      <c r="ETS134" s="151"/>
      <c r="ETT134" s="151"/>
      <c r="ETU134" s="151"/>
      <c r="ETV134" s="151"/>
      <c r="ETW134" s="151"/>
      <c r="ETX134" s="151"/>
      <c r="ETY134" s="151"/>
      <c r="ETZ134" s="151"/>
      <c r="EUA134" s="151"/>
      <c r="EUB134" s="151"/>
      <c r="EUC134" s="151"/>
      <c r="EUD134" s="151"/>
      <c r="EUE134" s="151"/>
      <c r="EUF134" s="151"/>
      <c r="EUG134" s="151"/>
      <c r="EUH134" s="151"/>
      <c r="EUI134" s="151"/>
      <c r="EUJ134" s="151"/>
      <c r="EUK134" s="151"/>
      <c r="EUL134" s="151"/>
      <c r="EUM134" s="151"/>
      <c r="EUN134" s="151"/>
      <c r="EUO134" s="151"/>
      <c r="EUP134" s="151"/>
      <c r="EUQ134" s="151"/>
      <c r="EUR134" s="151"/>
      <c r="EUS134" s="151"/>
      <c r="EUT134" s="151"/>
      <c r="EUU134" s="151"/>
      <c r="EUV134" s="151"/>
      <c r="EUW134" s="151"/>
      <c r="EUX134" s="151"/>
      <c r="EUY134" s="151"/>
      <c r="EUZ134" s="151"/>
      <c r="EVA134" s="151"/>
      <c r="EVB134" s="151"/>
      <c r="EVC134" s="151"/>
      <c r="EVD134" s="151"/>
      <c r="EVE134" s="151"/>
      <c r="EVF134" s="151"/>
      <c r="EVG134" s="151"/>
      <c r="EVH134" s="151"/>
      <c r="EVI134" s="151"/>
      <c r="EVJ134" s="151"/>
      <c r="EVK134" s="151"/>
      <c r="EVL134" s="151"/>
      <c r="EVM134" s="151"/>
      <c r="EVN134" s="151"/>
      <c r="EVO134" s="151"/>
      <c r="EVP134" s="151"/>
      <c r="EVQ134" s="151"/>
      <c r="EVR134" s="151"/>
      <c r="EVS134" s="151"/>
      <c r="EVT134" s="151"/>
      <c r="EVU134" s="151"/>
      <c r="EVV134" s="151"/>
      <c r="EVW134" s="151"/>
      <c r="EVX134" s="151"/>
      <c r="EVY134" s="151"/>
      <c r="EVZ134" s="151"/>
      <c r="EWA134" s="151"/>
      <c r="EWB134" s="151"/>
      <c r="EWC134" s="151"/>
      <c r="EWD134" s="151"/>
      <c r="EWE134" s="151"/>
      <c r="EWF134" s="151"/>
      <c r="EWG134" s="151"/>
      <c r="EWH134" s="151"/>
      <c r="EWI134" s="151"/>
      <c r="EWJ134" s="151"/>
      <c r="EWK134" s="151"/>
      <c r="EWL134" s="151"/>
      <c r="EWM134" s="151"/>
      <c r="EWN134" s="151"/>
      <c r="EWO134" s="151"/>
      <c r="EWP134" s="151"/>
      <c r="EWQ134" s="151"/>
      <c r="EWR134" s="151"/>
      <c r="EWS134" s="151"/>
      <c r="EWT134" s="151"/>
      <c r="EWU134" s="151"/>
      <c r="EWV134" s="151"/>
      <c r="EWW134" s="151"/>
      <c r="EWX134" s="151"/>
      <c r="EWY134" s="151"/>
      <c r="EWZ134" s="151"/>
      <c r="EXA134" s="151"/>
      <c r="EXB134" s="151"/>
      <c r="EXC134" s="151"/>
      <c r="EXD134" s="151"/>
      <c r="EXE134" s="151"/>
      <c r="EXF134" s="151"/>
      <c r="EXG134" s="151"/>
      <c r="EXH134" s="151"/>
      <c r="EXI134" s="151"/>
      <c r="EXJ134" s="151"/>
      <c r="EXK134" s="151"/>
      <c r="EXL134" s="151"/>
      <c r="EXM134" s="151"/>
      <c r="EXN134" s="151"/>
      <c r="EXO134" s="151"/>
      <c r="EXP134" s="151"/>
      <c r="EXQ134" s="151"/>
      <c r="EXR134" s="151"/>
      <c r="EXS134" s="151"/>
      <c r="EXT134" s="151"/>
      <c r="EXU134" s="151"/>
      <c r="EXV134" s="151"/>
      <c r="EXW134" s="151"/>
      <c r="EXX134" s="151"/>
      <c r="EXY134" s="151"/>
      <c r="EXZ134" s="151"/>
      <c r="EYA134" s="151"/>
      <c r="EYB134" s="151"/>
      <c r="EYC134" s="151"/>
      <c r="EYD134" s="151"/>
      <c r="EYE134" s="151"/>
      <c r="EYF134" s="151"/>
      <c r="EYG134" s="151"/>
      <c r="EYH134" s="151"/>
      <c r="EYI134" s="151"/>
      <c r="EYJ134" s="151"/>
      <c r="EYK134" s="151"/>
      <c r="EYL134" s="151"/>
      <c r="EYM134" s="151"/>
      <c r="EYN134" s="151"/>
      <c r="EYO134" s="151"/>
      <c r="EYP134" s="151"/>
      <c r="EYQ134" s="151"/>
      <c r="EYR134" s="151"/>
      <c r="EYS134" s="151"/>
      <c r="EYT134" s="151"/>
      <c r="EYU134" s="151"/>
      <c r="EYV134" s="151"/>
      <c r="EYW134" s="151"/>
      <c r="EYX134" s="151"/>
      <c r="EYY134" s="151"/>
      <c r="EYZ134" s="151"/>
      <c r="EZA134" s="151"/>
      <c r="EZB134" s="151"/>
      <c r="EZC134" s="151"/>
      <c r="EZD134" s="151"/>
      <c r="EZE134" s="151"/>
      <c r="EZF134" s="151"/>
      <c r="EZG134" s="151"/>
      <c r="EZH134" s="151"/>
      <c r="EZI134" s="151"/>
      <c r="EZJ134" s="151"/>
      <c r="EZK134" s="151"/>
      <c r="EZL134" s="151"/>
      <c r="EZM134" s="151"/>
      <c r="EZN134" s="151"/>
      <c r="EZO134" s="151"/>
      <c r="EZP134" s="151"/>
      <c r="EZQ134" s="151"/>
      <c r="EZR134" s="151"/>
      <c r="EZS134" s="151"/>
      <c r="EZT134" s="151"/>
      <c r="EZU134" s="151"/>
      <c r="EZV134" s="151"/>
      <c r="EZW134" s="151"/>
      <c r="EZX134" s="151"/>
      <c r="EZY134" s="151"/>
      <c r="EZZ134" s="151"/>
      <c r="FAA134" s="151"/>
      <c r="FAB134" s="151"/>
      <c r="FAC134" s="151"/>
      <c r="FAD134" s="151"/>
      <c r="FAE134" s="151"/>
      <c r="FAF134" s="151"/>
      <c r="FAG134" s="151"/>
      <c r="FAH134" s="151"/>
      <c r="FAI134" s="151"/>
      <c r="FAJ134" s="151"/>
      <c r="FAK134" s="151"/>
      <c r="FAL134" s="151"/>
      <c r="FAM134" s="151"/>
      <c r="FAN134" s="151"/>
      <c r="FAO134" s="151"/>
      <c r="FAP134" s="151"/>
      <c r="FAQ134" s="151"/>
      <c r="FAR134" s="151"/>
      <c r="FAS134" s="151"/>
      <c r="FAT134" s="151"/>
      <c r="FAU134" s="151"/>
      <c r="FAV134" s="151"/>
      <c r="FAW134" s="151"/>
      <c r="FAX134" s="151"/>
      <c r="FAY134" s="151"/>
      <c r="FAZ134" s="151"/>
      <c r="FBA134" s="151"/>
      <c r="FBB134" s="151"/>
      <c r="FBC134" s="151"/>
      <c r="FBD134" s="151"/>
      <c r="FBE134" s="151"/>
      <c r="FBF134" s="151"/>
      <c r="FBG134" s="151"/>
      <c r="FBH134" s="151"/>
      <c r="FBI134" s="151"/>
      <c r="FBJ134" s="151"/>
      <c r="FBK134" s="151"/>
      <c r="FBL134" s="151"/>
      <c r="FBM134" s="151"/>
      <c r="FBN134" s="151"/>
      <c r="FBO134" s="151"/>
      <c r="FBP134" s="151"/>
      <c r="FBQ134" s="151"/>
      <c r="FBR134" s="151"/>
      <c r="FBS134" s="151"/>
      <c r="FBT134" s="151"/>
      <c r="FBU134" s="151"/>
      <c r="FBV134" s="151"/>
      <c r="FBW134" s="151"/>
      <c r="FBX134" s="151"/>
      <c r="FBY134" s="151"/>
      <c r="FBZ134" s="151"/>
      <c r="FCA134" s="151"/>
      <c r="FCB134" s="151"/>
      <c r="FCC134" s="151"/>
      <c r="FCD134" s="151"/>
      <c r="FCE134" s="151"/>
      <c r="FCF134" s="151"/>
      <c r="FCG134" s="151"/>
      <c r="FCH134" s="151"/>
      <c r="FCI134" s="151"/>
      <c r="FCJ134" s="151"/>
      <c r="FCK134" s="151"/>
      <c r="FCL134" s="151"/>
      <c r="FCM134" s="151"/>
      <c r="FCN134" s="151"/>
      <c r="FCO134" s="151"/>
      <c r="FCP134" s="151"/>
      <c r="FCQ134" s="151"/>
      <c r="FCR134" s="151"/>
      <c r="FCS134" s="151"/>
      <c r="FCT134" s="151"/>
      <c r="FCU134" s="151"/>
      <c r="FCV134" s="151"/>
      <c r="FCW134" s="151"/>
      <c r="FCX134" s="151"/>
      <c r="FCY134" s="151"/>
      <c r="FCZ134" s="151"/>
      <c r="FDA134" s="151"/>
      <c r="FDB134" s="151"/>
      <c r="FDC134" s="151"/>
      <c r="FDD134" s="151"/>
      <c r="FDE134" s="151"/>
      <c r="FDF134" s="151"/>
      <c r="FDG134" s="151"/>
      <c r="FDH134" s="151"/>
      <c r="FDI134" s="151"/>
      <c r="FDJ134" s="151"/>
      <c r="FDK134" s="151"/>
      <c r="FDL134" s="151"/>
      <c r="FDM134" s="151"/>
      <c r="FDN134" s="151"/>
      <c r="FDO134" s="151"/>
      <c r="FDP134" s="151"/>
      <c r="FDQ134" s="151"/>
      <c r="FDR134" s="151"/>
      <c r="FDS134" s="151"/>
      <c r="FDT134" s="151"/>
      <c r="FDU134" s="151"/>
      <c r="FDV134" s="151"/>
      <c r="FDW134" s="151"/>
      <c r="FDX134" s="151"/>
      <c r="FDY134" s="151"/>
      <c r="FDZ134" s="151"/>
      <c r="FEA134" s="151"/>
      <c r="FEB134" s="151"/>
      <c r="FEC134" s="151"/>
      <c r="FED134" s="151"/>
      <c r="FEE134" s="151"/>
      <c r="FEF134" s="151"/>
      <c r="FEG134" s="151"/>
      <c r="FEH134" s="151"/>
      <c r="FEI134" s="151"/>
      <c r="FEJ134" s="151"/>
      <c r="FEK134" s="151"/>
      <c r="FEL134" s="151"/>
      <c r="FEM134" s="151"/>
      <c r="FEN134" s="151"/>
      <c r="FEO134" s="151"/>
      <c r="FEP134" s="151"/>
      <c r="FEQ134" s="151"/>
      <c r="FER134" s="151"/>
      <c r="FES134" s="151"/>
      <c r="FET134" s="151"/>
      <c r="FEU134" s="151"/>
      <c r="FEV134" s="151"/>
      <c r="FEW134" s="151"/>
      <c r="FEX134" s="151"/>
      <c r="FEY134" s="151"/>
      <c r="FEZ134" s="151"/>
      <c r="FFA134" s="151"/>
      <c r="FFB134" s="151"/>
      <c r="FFC134" s="151"/>
      <c r="FFD134" s="151"/>
      <c r="FFE134" s="151"/>
      <c r="FFF134" s="151"/>
      <c r="FFG134" s="151"/>
      <c r="FFH134" s="151"/>
      <c r="FFI134" s="151"/>
      <c r="FFJ134" s="151"/>
      <c r="FFK134" s="151"/>
      <c r="FFL134" s="151"/>
      <c r="FFM134" s="151"/>
      <c r="FFN134" s="151"/>
      <c r="FFO134" s="151"/>
      <c r="FFP134" s="151"/>
      <c r="FFQ134" s="151"/>
      <c r="FFR134" s="151"/>
      <c r="FFS134" s="151"/>
      <c r="FFT134" s="151"/>
      <c r="FFU134" s="151"/>
      <c r="FFV134" s="151"/>
      <c r="FFW134" s="151"/>
      <c r="FFX134" s="151"/>
      <c r="FFY134" s="151"/>
      <c r="FFZ134" s="151"/>
      <c r="FGA134" s="151"/>
      <c r="FGB134" s="151"/>
      <c r="FGC134" s="151"/>
      <c r="FGD134" s="151"/>
      <c r="FGE134" s="151"/>
      <c r="FGF134" s="151"/>
      <c r="FGG134" s="151"/>
      <c r="FGH134" s="151"/>
      <c r="FGI134" s="151"/>
      <c r="FGJ134" s="151"/>
      <c r="FGK134" s="151"/>
      <c r="FGL134" s="151"/>
      <c r="FGM134" s="151"/>
      <c r="FGN134" s="151"/>
      <c r="FGO134" s="151"/>
      <c r="FGP134" s="151"/>
      <c r="FGQ134" s="151"/>
      <c r="FGR134" s="151"/>
      <c r="FGS134" s="151"/>
      <c r="FGT134" s="151"/>
      <c r="FGU134" s="151"/>
      <c r="FGV134" s="151"/>
      <c r="FGW134" s="151"/>
      <c r="FGX134" s="151"/>
      <c r="FGY134" s="151"/>
      <c r="FGZ134" s="151"/>
      <c r="FHA134" s="151"/>
      <c r="FHB134" s="151"/>
      <c r="FHC134" s="151"/>
      <c r="FHD134" s="151"/>
      <c r="FHE134" s="151"/>
      <c r="FHF134" s="151"/>
      <c r="FHG134" s="151"/>
      <c r="FHH134" s="151"/>
      <c r="FHI134" s="151"/>
      <c r="FHJ134" s="151"/>
      <c r="FHK134" s="151"/>
      <c r="FHL134" s="151"/>
      <c r="FHM134" s="151"/>
      <c r="FHN134" s="151"/>
      <c r="FHO134" s="151"/>
      <c r="FHP134" s="151"/>
      <c r="FHQ134" s="151"/>
      <c r="FHR134" s="151"/>
      <c r="FHS134" s="151"/>
      <c r="FHT134" s="151"/>
      <c r="FHU134" s="151"/>
      <c r="FHV134" s="151"/>
      <c r="FHW134" s="151"/>
      <c r="FHX134" s="151"/>
      <c r="FHY134" s="151"/>
      <c r="FHZ134" s="151"/>
      <c r="FIA134" s="151"/>
      <c r="FIB134" s="151"/>
      <c r="FIC134" s="151"/>
      <c r="FID134" s="151"/>
      <c r="FIE134" s="151"/>
      <c r="FIF134" s="151"/>
      <c r="FIG134" s="151"/>
      <c r="FIH134" s="151"/>
      <c r="FII134" s="151"/>
      <c r="FIJ134" s="151"/>
      <c r="FIK134" s="151"/>
      <c r="FIL134" s="151"/>
      <c r="FIM134" s="151"/>
      <c r="FIN134" s="151"/>
      <c r="FIO134" s="151"/>
      <c r="FIP134" s="151"/>
      <c r="FIQ134" s="151"/>
      <c r="FIR134" s="151"/>
      <c r="FIS134" s="151"/>
      <c r="FIT134" s="151"/>
      <c r="FIU134" s="151"/>
      <c r="FIV134" s="151"/>
      <c r="FIW134" s="151"/>
      <c r="FIX134" s="151"/>
      <c r="FIY134" s="151"/>
      <c r="FIZ134" s="151"/>
      <c r="FJA134" s="151"/>
      <c r="FJB134" s="151"/>
      <c r="FJC134" s="151"/>
      <c r="FJD134" s="151"/>
      <c r="FJE134" s="151"/>
      <c r="FJF134" s="151"/>
      <c r="FJG134" s="151"/>
      <c r="FJH134" s="151"/>
      <c r="FJI134" s="151"/>
      <c r="FJJ134" s="151"/>
      <c r="FJK134" s="151"/>
      <c r="FJL134" s="151"/>
      <c r="FJM134" s="151"/>
      <c r="FJN134" s="151"/>
      <c r="FJO134" s="151"/>
      <c r="FJP134" s="151"/>
      <c r="FJQ134" s="151"/>
      <c r="FJR134" s="151"/>
      <c r="FJS134" s="151"/>
      <c r="FJT134" s="151"/>
      <c r="FJU134" s="151"/>
      <c r="FJV134" s="151"/>
      <c r="FJW134" s="151"/>
      <c r="FJX134" s="151"/>
      <c r="FJY134" s="151"/>
      <c r="FJZ134" s="151"/>
      <c r="FKA134" s="151"/>
      <c r="FKB134" s="151"/>
      <c r="FKC134" s="151"/>
      <c r="FKD134" s="151"/>
      <c r="FKE134" s="151"/>
      <c r="FKF134" s="151"/>
      <c r="FKG134" s="151"/>
      <c r="FKH134" s="151"/>
      <c r="FKI134" s="151"/>
      <c r="FKJ134" s="151"/>
      <c r="FKK134" s="151"/>
      <c r="FKL134" s="151"/>
      <c r="FKM134" s="151"/>
      <c r="FKN134" s="151"/>
      <c r="FKO134" s="151"/>
      <c r="FKP134" s="151"/>
      <c r="FKQ134" s="151"/>
      <c r="FKR134" s="151"/>
      <c r="FKS134" s="151"/>
      <c r="FKT134" s="151"/>
      <c r="FKU134" s="151"/>
      <c r="FKV134" s="151"/>
      <c r="FKW134" s="151"/>
      <c r="FKX134" s="151"/>
      <c r="FKY134" s="151"/>
      <c r="FKZ134" s="151"/>
      <c r="FLA134" s="151"/>
      <c r="FLB134" s="151"/>
      <c r="FLC134" s="151"/>
      <c r="FLD134" s="151"/>
      <c r="FLE134" s="151"/>
      <c r="FLF134" s="151"/>
      <c r="FLG134" s="151"/>
      <c r="FLH134" s="151"/>
      <c r="FLI134" s="151"/>
      <c r="FLJ134" s="151"/>
      <c r="FLK134" s="151"/>
      <c r="FLL134" s="151"/>
      <c r="FLM134" s="151"/>
      <c r="FLN134" s="151"/>
      <c r="FLO134" s="151"/>
      <c r="FLP134" s="151"/>
      <c r="FLQ134" s="151"/>
      <c r="FLR134" s="151"/>
      <c r="FLS134" s="151"/>
      <c r="FLT134" s="151"/>
      <c r="FLU134" s="151"/>
      <c r="FLV134" s="151"/>
      <c r="FLW134" s="151"/>
      <c r="FLX134" s="151"/>
      <c r="FLY134" s="151"/>
      <c r="FLZ134" s="151"/>
      <c r="FMA134" s="151"/>
      <c r="FMB134" s="151"/>
      <c r="FMC134" s="151"/>
      <c r="FMD134" s="151"/>
      <c r="FME134" s="151"/>
      <c r="FMF134" s="151"/>
      <c r="FMG134" s="151"/>
      <c r="FMH134" s="151"/>
      <c r="FMI134" s="151"/>
      <c r="FMJ134" s="151"/>
      <c r="FMK134" s="151"/>
      <c r="FML134" s="151"/>
      <c r="FMM134" s="151"/>
      <c r="FMN134" s="151"/>
      <c r="FMO134" s="151"/>
      <c r="FMP134" s="151"/>
      <c r="FMQ134" s="151"/>
      <c r="FMR134" s="151"/>
      <c r="FMS134" s="151"/>
      <c r="FMT134" s="151"/>
      <c r="FMU134" s="151"/>
      <c r="FMV134" s="151"/>
      <c r="FMW134" s="151"/>
      <c r="FMX134" s="151"/>
      <c r="FMY134" s="151"/>
      <c r="FMZ134" s="151"/>
      <c r="FNA134" s="151"/>
      <c r="FNB134" s="151"/>
      <c r="FNC134" s="151"/>
      <c r="FND134" s="151"/>
      <c r="FNE134" s="151"/>
      <c r="FNF134" s="151"/>
      <c r="FNG134" s="151"/>
      <c r="FNH134" s="151"/>
      <c r="FNI134" s="151"/>
      <c r="FNJ134" s="151"/>
      <c r="FNK134" s="151"/>
      <c r="FNL134" s="151"/>
      <c r="FNM134" s="151"/>
      <c r="FNN134" s="151"/>
      <c r="FNO134" s="151"/>
      <c r="FNP134" s="151"/>
      <c r="FNQ134" s="151"/>
      <c r="FNR134" s="151"/>
      <c r="FNS134" s="151"/>
      <c r="FNT134" s="151"/>
      <c r="FNU134" s="151"/>
      <c r="FNV134" s="151"/>
      <c r="FNW134" s="151"/>
      <c r="FNX134" s="151"/>
      <c r="FNY134" s="151"/>
      <c r="FNZ134" s="151"/>
      <c r="FOA134" s="151"/>
      <c r="FOB134" s="151"/>
      <c r="FOC134" s="151"/>
      <c r="FOD134" s="151"/>
      <c r="FOE134" s="151"/>
      <c r="FOF134" s="151"/>
      <c r="FOG134" s="151"/>
      <c r="FOH134" s="151"/>
      <c r="FOI134" s="151"/>
      <c r="FOJ134" s="151"/>
      <c r="FOK134" s="151"/>
      <c r="FOL134" s="151"/>
      <c r="FOM134" s="151"/>
      <c r="FON134" s="151"/>
      <c r="FOO134" s="151"/>
      <c r="FOP134" s="151"/>
      <c r="FOQ134" s="151"/>
      <c r="FOR134" s="151"/>
      <c r="FOS134" s="151"/>
      <c r="FOT134" s="151"/>
      <c r="FOU134" s="151"/>
      <c r="FOV134" s="151"/>
      <c r="FOW134" s="151"/>
      <c r="FOX134" s="151"/>
      <c r="FOY134" s="151"/>
      <c r="FOZ134" s="151"/>
      <c r="FPA134" s="151"/>
      <c r="FPB134" s="151"/>
      <c r="FPC134" s="151"/>
      <c r="FPD134" s="151"/>
      <c r="FPE134" s="151"/>
      <c r="FPF134" s="151"/>
      <c r="FPG134" s="151"/>
      <c r="FPH134" s="151"/>
      <c r="FPI134" s="151"/>
      <c r="FPJ134" s="151"/>
      <c r="FPK134" s="151"/>
      <c r="FPL134" s="151"/>
      <c r="FPM134" s="151"/>
      <c r="FPN134" s="151"/>
      <c r="FPO134" s="151"/>
      <c r="FPP134" s="151"/>
      <c r="FPQ134" s="151"/>
      <c r="FPR134" s="151"/>
      <c r="FPS134" s="151"/>
      <c r="FPT134" s="151"/>
      <c r="FPU134" s="151"/>
      <c r="FPV134" s="151"/>
      <c r="FPW134" s="151"/>
      <c r="FPX134" s="151"/>
      <c r="FPY134" s="151"/>
      <c r="FPZ134" s="151"/>
      <c r="FQA134" s="151"/>
      <c r="FQB134" s="151"/>
      <c r="FQC134" s="151"/>
      <c r="FQD134" s="151"/>
      <c r="FQE134" s="151"/>
      <c r="FQF134" s="151"/>
      <c r="FQG134" s="151"/>
      <c r="FQH134" s="151"/>
      <c r="FQI134" s="151"/>
      <c r="FQJ134" s="151"/>
      <c r="FQK134" s="151"/>
      <c r="FQL134" s="151"/>
      <c r="FQM134" s="151"/>
      <c r="FQN134" s="151"/>
      <c r="FQO134" s="151"/>
      <c r="FQP134" s="151"/>
      <c r="FQQ134" s="151"/>
      <c r="FQR134" s="151"/>
      <c r="FQS134" s="151"/>
      <c r="FQT134" s="151"/>
      <c r="FQU134" s="151"/>
      <c r="FQV134" s="151"/>
      <c r="FQW134" s="151"/>
      <c r="FQX134" s="151"/>
      <c r="FQY134" s="151"/>
      <c r="FQZ134" s="151"/>
      <c r="FRA134" s="151"/>
      <c r="FRB134" s="151"/>
      <c r="FRC134" s="151"/>
      <c r="FRD134" s="151"/>
      <c r="FRE134" s="151"/>
      <c r="FRF134" s="151"/>
      <c r="FRG134" s="151"/>
      <c r="FRH134" s="151"/>
      <c r="FRI134" s="151"/>
      <c r="FRJ134" s="151"/>
      <c r="FRK134" s="151"/>
      <c r="FRL134" s="151"/>
      <c r="FRM134" s="151"/>
      <c r="FRN134" s="151"/>
      <c r="FRO134" s="151"/>
      <c r="FRP134" s="151"/>
      <c r="FRQ134" s="151"/>
      <c r="FRR134" s="151"/>
      <c r="FRS134" s="151"/>
      <c r="FRT134" s="151"/>
      <c r="FRU134" s="151"/>
      <c r="FRV134" s="151"/>
      <c r="FRW134" s="151"/>
      <c r="FRX134" s="151"/>
      <c r="FRY134" s="151"/>
      <c r="FRZ134" s="151"/>
      <c r="FSA134" s="151"/>
      <c r="FSB134" s="151"/>
      <c r="FSC134" s="151"/>
      <c r="FSD134" s="151"/>
      <c r="FSE134" s="151"/>
      <c r="FSF134" s="151"/>
      <c r="FSG134" s="151"/>
      <c r="FSH134" s="151"/>
      <c r="FSI134" s="151"/>
      <c r="FSJ134" s="151"/>
      <c r="FSK134" s="151"/>
      <c r="FSL134" s="151"/>
      <c r="FSM134" s="151"/>
      <c r="FSN134" s="151"/>
      <c r="FSO134" s="151"/>
      <c r="FSP134" s="151"/>
      <c r="FSQ134" s="151"/>
      <c r="FSR134" s="151"/>
      <c r="FSS134" s="151"/>
      <c r="FST134" s="151"/>
      <c r="FSU134" s="151"/>
      <c r="FSV134" s="151"/>
      <c r="FSW134" s="151"/>
      <c r="FSX134" s="151"/>
      <c r="FSY134" s="151"/>
      <c r="FSZ134" s="151"/>
      <c r="FTA134" s="151"/>
      <c r="FTB134" s="151"/>
      <c r="FTC134" s="151"/>
      <c r="FTD134" s="151"/>
      <c r="FTE134" s="151"/>
      <c r="FTF134" s="151"/>
      <c r="FTG134" s="151"/>
      <c r="FTH134" s="151"/>
      <c r="FTI134" s="151"/>
      <c r="FTJ134" s="151"/>
      <c r="FTK134" s="151"/>
      <c r="FTL134" s="151"/>
      <c r="FTM134" s="151"/>
      <c r="FTN134" s="151"/>
      <c r="FTO134" s="151"/>
      <c r="FTP134" s="151"/>
      <c r="FTQ134" s="151"/>
      <c r="FTR134" s="151"/>
      <c r="FTS134" s="151"/>
      <c r="FTT134" s="151"/>
      <c r="FTU134" s="151"/>
      <c r="FTV134" s="151"/>
      <c r="FTW134" s="151"/>
      <c r="FTX134" s="151"/>
      <c r="FTY134" s="151"/>
      <c r="FTZ134" s="151"/>
      <c r="FUA134" s="151"/>
      <c r="FUB134" s="151"/>
      <c r="FUC134" s="151"/>
      <c r="FUD134" s="151"/>
      <c r="FUE134" s="151"/>
      <c r="FUF134" s="151"/>
      <c r="FUG134" s="151"/>
      <c r="FUH134" s="151"/>
      <c r="FUI134" s="151"/>
      <c r="FUJ134" s="151"/>
      <c r="FUK134" s="151"/>
      <c r="FUL134" s="151"/>
      <c r="FUM134" s="151"/>
      <c r="FUN134" s="151"/>
      <c r="FUO134" s="151"/>
      <c r="FUP134" s="151"/>
      <c r="FUQ134" s="151"/>
      <c r="FUR134" s="151"/>
      <c r="FUS134" s="151"/>
      <c r="FUT134" s="151"/>
      <c r="FUU134" s="151"/>
      <c r="FUV134" s="151"/>
      <c r="FUW134" s="151"/>
      <c r="FUX134" s="151"/>
      <c r="FUY134" s="151"/>
      <c r="FUZ134" s="151"/>
      <c r="FVA134" s="151"/>
      <c r="FVB134" s="151"/>
      <c r="FVC134" s="151"/>
      <c r="FVD134" s="151"/>
      <c r="FVE134" s="151"/>
      <c r="FVF134" s="151"/>
      <c r="FVG134" s="151"/>
      <c r="FVH134" s="151"/>
      <c r="FVI134" s="151"/>
      <c r="FVJ134" s="151"/>
      <c r="FVK134" s="151"/>
      <c r="FVL134" s="151"/>
      <c r="FVM134" s="151"/>
      <c r="FVN134" s="151"/>
      <c r="FVO134" s="151"/>
      <c r="FVP134" s="151"/>
      <c r="FVQ134" s="151"/>
      <c r="FVR134" s="151"/>
      <c r="FVS134" s="151"/>
      <c r="FVT134" s="151"/>
      <c r="FVU134" s="151"/>
      <c r="FVV134" s="151"/>
      <c r="FVW134" s="151"/>
      <c r="FVX134" s="151"/>
      <c r="FVY134" s="151"/>
      <c r="FVZ134" s="151"/>
      <c r="FWA134" s="151"/>
      <c r="FWB134" s="151"/>
      <c r="FWC134" s="151"/>
      <c r="FWD134" s="151"/>
      <c r="FWE134" s="151"/>
      <c r="FWF134" s="151"/>
      <c r="FWG134" s="151"/>
      <c r="FWH134" s="151"/>
      <c r="FWI134" s="151"/>
      <c r="FWJ134" s="151"/>
      <c r="FWK134" s="151"/>
      <c r="FWL134" s="151"/>
      <c r="FWM134" s="151"/>
      <c r="FWN134" s="151"/>
      <c r="FWO134" s="151"/>
      <c r="FWP134" s="151"/>
      <c r="FWQ134" s="151"/>
      <c r="FWR134" s="151"/>
      <c r="FWS134" s="151"/>
      <c r="FWT134" s="151"/>
      <c r="FWU134" s="151"/>
      <c r="FWV134" s="151"/>
      <c r="FWW134" s="151"/>
      <c r="FWX134" s="151"/>
      <c r="FWY134" s="151"/>
      <c r="FWZ134" s="151"/>
      <c r="FXA134" s="151"/>
      <c r="FXB134" s="151"/>
      <c r="FXC134" s="151"/>
      <c r="FXD134" s="151"/>
      <c r="FXE134" s="151"/>
      <c r="FXF134" s="151"/>
      <c r="FXG134" s="151"/>
      <c r="FXH134" s="151"/>
      <c r="FXI134" s="151"/>
      <c r="FXJ134" s="151"/>
      <c r="FXK134" s="151"/>
      <c r="FXL134" s="151"/>
      <c r="FXM134" s="151"/>
      <c r="FXN134" s="151"/>
      <c r="FXO134" s="151"/>
      <c r="FXP134" s="151"/>
      <c r="FXQ134" s="151"/>
      <c r="FXR134" s="151"/>
      <c r="FXS134" s="151"/>
      <c r="FXT134" s="151"/>
      <c r="FXU134" s="151"/>
      <c r="FXV134" s="151"/>
      <c r="FXW134" s="151"/>
      <c r="FXX134" s="151"/>
      <c r="FXY134" s="151"/>
      <c r="FXZ134" s="151"/>
      <c r="FYA134" s="151"/>
      <c r="FYB134" s="151"/>
      <c r="FYC134" s="151"/>
      <c r="FYD134" s="151"/>
      <c r="FYE134" s="151"/>
      <c r="FYF134" s="151"/>
      <c r="FYG134" s="151"/>
      <c r="FYH134" s="151"/>
      <c r="FYI134" s="151"/>
      <c r="FYJ134" s="151"/>
      <c r="FYK134" s="151"/>
      <c r="FYL134" s="151"/>
      <c r="FYM134" s="151"/>
      <c r="FYN134" s="151"/>
      <c r="FYO134" s="151"/>
      <c r="FYP134" s="151"/>
      <c r="FYQ134" s="151"/>
      <c r="FYR134" s="151"/>
      <c r="FYS134" s="151"/>
      <c r="FYT134" s="151"/>
      <c r="FYU134" s="151"/>
      <c r="FYV134" s="151"/>
      <c r="FYW134" s="151"/>
      <c r="FYX134" s="151"/>
      <c r="FYY134" s="151"/>
      <c r="FYZ134" s="151"/>
      <c r="FZA134" s="151"/>
      <c r="FZB134" s="151"/>
      <c r="FZC134" s="151"/>
      <c r="FZD134" s="151"/>
      <c r="FZE134" s="151"/>
      <c r="FZF134" s="151"/>
      <c r="FZG134" s="151"/>
      <c r="FZH134" s="151"/>
      <c r="FZI134" s="151"/>
      <c r="FZJ134" s="151"/>
      <c r="FZK134" s="151"/>
      <c r="FZL134" s="151"/>
      <c r="FZM134" s="151"/>
      <c r="FZN134" s="151"/>
      <c r="FZO134" s="151"/>
      <c r="FZP134" s="151"/>
      <c r="FZQ134" s="151"/>
      <c r="FZR134" s="151"/>
      <c r="FZS134" s="151"/>
      <c r="FZT134" s="151"/>
      <c r="FZU134" s="151"/>
      <c r="FZV134" s="151"/>
      <c r="FZW134" s="151"/>
      <c r="FZX134" s="151"/>
      <c r="FZY134" s="151"/>
      <c r="FZZ134" s="151"/>
      <c r="GAA134" s="151"/>
      <c r="GAB134" s="151"/>
      <c r="GAC134" s="151"/>
      <c r="GAD134" s="151"/>
      <c r="GAE134" s="151"/>
      <c r="GAF134" s="151"/>
      <c r="GAG134" s="151"/>
      <c r="GAH134" s="151"/>
      <c r="GAI134" s="151"/>
      <c r="GAJ134" s="151"/>
      <c r="GAK134" s="151"/>
      <c r="GAL134" s="151"/>
      <c r="GAM134" s="151"/>
      <c r="GAN134" s="151"/>
      <c r="GAO134" s="151"/>
      <c r="GAP134" s="151"/>
      <c r="GAQ134" s="151"/>
      <c r="GAR134" s="151"/>
      <c r="GAS134" s="151"/>
      <c r="GAT134" s="151"/>
      <c r="GAU134" s="151"/>
      <c r="GAV134" s="151"/>
      <c r="GAW134" s="151"/>
      <c r="GAX134" s="151"/>
      <c r="GAY134" s="151"/>
      <c r="GAZ134" s="151"/>
      <c r="GBA134" s="151"/>
      <c r="GBB134" s="151"/>
      <c r="GBC134" s="151"/>
      <c r="GBD134" s="151"/>
      <c r="GBE134" s="151"/>
      <c r="GBF134" s="151"/>
      <c r="GBG134" s="151"/>
      <c r="GBH134" s="151"/>
      <c r="GBI134" s="151"/>
      <c r="GBJ134" s="151"/>
      <c r="GBK134" s="151"/>
      <c r="GBL134" s="151"/>
      <c r="GBM134" s="151"/>
      <c r="GBN134" s="151"/>
      <c r="GBO134" s="151"/>
      <c r="GBP134" s="151"/>
      <c r="GBQ134" s="151"/>
      <c r="GBR134" s="151"/>
      <c r="GBS134" s="151"/>
      <c r="GBT134" s="151"/>
      <c r="GBU134" s="151"/>
      <c r="GBV134" s="151"/>
      <c r="GBW134" s="151"/>
      <c r="GBX134" s="151"/>
      <c r="GBY134" s="151"/>
      <c r="GBZ134" s="151"/>
      <c r="GCA134" s="151"/>
      <c r="GCB134" s="151"/>
      <c r="GCC134" s="151"/>
      <c r="GCD134" s="151"/>
      <c r="GCE134" s="151"/>
      <c r="GCF134" s="151"/>
      <c r="GCG134" s="151"/>
      <c r="GCH134" s="151"/>
      <c r="GCI134" s="151"/>
      <c r="GCJ134" s="151"/>
      <c r="GCK134" s="151"/>
      <c r="GCL134" s="151"/>
      <c r="GCM134" s="151"/>
      <c r="GCN134" s="151"/>
      <c r="GCO134" s="151"/>
      <c r="GCP134" s="151"/>
      <c r="GCQ134" s="151"/>
      <c r="GCR134" s="151"/>
      <c r="GCS134" s="151"/>
      <c r="GCT134" s="151"/>
      <c r="GCU134" s="151"/>
      <c r="GCV134" s="151"/>
      <c r="GCW134" s="151"/>
      <c r="GCX134" s="151"/>
      <c r="GCY134" s="151"/>
      <c r="GCZ134" s="151"/>
      <c r="GDA134" s="151"/>
      <c r="GDB134" s="151"/>
      <c r="GDC134" s="151"/>
      <c r="GDD134" s="151"/>
      <c r="GDE134" s="151"/>
      <c r="GDF134" s="151"/>
      <c r="GDG134" s="151"/>
      <c r="GDH134" s="151"/>
      <c r="GDI134" s="151"/>
      <c r="GDJ134" s="151"/>
      <c r="GDK134" s="151"/>
      <c r="GDL134" s="151"/>
      <c r="GDM134" s="151"/>
      <c r="GDN134" s="151"/>
      <c r="GDO134" s="151"/>
      <c r="GDP134" s="151"/>
      <c r="GDQ134" s="151"/>
      <c r="GDR134" s="151"/>
      <c r="GDS134" s="151"/>
      <c r="GDT134" s="151"/>
      <c r="GDU134" s="151"/>
      <c r="GDV134" s="151"/>
      <c r="GDW134" s="151"/>
      <c r="GDX134" s="151"/>
      <c r="GDY134" s="151"/>
      <c r="GDZ134" s="151"/>
      <c r="GEA134" s="151"/>
      <c r="GEB134" s="151"/>
      <c r="GEC134" s="151"/>
      <c r="GED134" s="151"/>
      <c r="GEE134" s="151"/>
      <c r="GEF134" s="151"/>
      <c r="GEG134" s="151"/>
      <c r="GEH134" s="151"/>
      <c r="GEI134" s="151"/>
      <c r="GEJ134" s="151"/>
      <c r="GEK134" s="151"/>
      <c r="GEL134" s="151"/>
      <c r="GEM134" s="151"/>
      <c r="GEN134" s="151"/>
      <c r="GEO134" s="151"/>
      <c r="GEP134" s="151"/>
      <c r="GEQ134" s="151"/>
      <c r="GER134" s="151"/>
      <c r="GES134" s="151"/>
      <c r="GET134" s="151"/>
      <c r="GEU134" s="151"/>
      <c r="GEV134" s="151"/>
      <c r="GEW134" s="151"/>
      <c r="GEX134" s="151"/>
      <c r="GEY134" s="151"/>
      <c r="GEZ134" s="151"/>
      <c r="GFA134" s="151"/>
      <c r="GFB134" s="151"/>
      <c r="GFC134" s="151"/>
      <c r="GFD134" s="151"/>
      <c r="GFE134" s="151"/>
      <c r="GFF134" s="151"/>
      <c r="GFG134" s="151"/>
      <c r="GFH134" s="151"/>
      <c r="GFI134" s="151"/>
      <c r="GFJ134" s="151"/>
      <c r="GFK134" s="151"/>
      <c r="GFL134" s="151"/>
      <c r="GFM134" s="151"/>
      <c r="GFN134" s="151"/>
      <c r="GFO134" s="151"/>
      <c r="GFP134" s="151"/>
      <c r="GFQ134" s="151"/>
      <c r="GFR134" s="151"/>
      <c r="GFS134" s="151"/>
      <c r="GFT134" s="151"/>
      <c r="GFU134" s="151"/>
      <c r="GFV134" s="151"/>
      <c r="GFW134" s="151"/>
      <c r="GFX134" s="151"/>
      <c r="GFY134" s="151"/>
      <c r="GFZ134" s="151"/>
      <c r="GGA134" s="151"/>
      <c r="GGB134" s="151"/>
      <c r="GGC134" s="151"/>
      <c r="GGD134" s="151"/>
      <c r="GGE134" s="151"/>
      <c r="GGF134" s="151"/>
      <c r="GGG134" s="151"/>
      <c r="GGH134" s="151"/>
      <c r="GGI134" s="151"/>
      <c r="GGJ134" s="151"/>
      <c r="GGK134" s="151"/>
      <c r="GGL134" s="151"/>
      <c r="GGM134" s="151"/>
      <c r="GGN134" s="151"/>
      <c r="GGO134" s="151"/>
      <c r="GGP134" s="151"/>
      <c r="GGQ134" s="151"/>
      <c r="GGR134" s="151"/>
      <c r="GGS134" s="151"/>
      <c r="GGT134" s="151"/>
      <c r="GGU134" s="151"/>
      <c r="GGV134" s="151"/>
      <c r="GGW134" s="151"/>
      <c r="GGX134" s="151"/>
      <c r="GGY134" s="151"/>
      <c r="GGZ134" s="151"/>
      <c r="GHA134" s="151"/>
      <c r="GHB134" s="151"/>
      <c r="GHC134" s="151"/>
      <c r="GHD134" s="151"/>
      <c r="GHE134" s="151"/>
      <c r="GHF134" s="151"/>
      <c r="GHG134" s="151"/>
      <c r="GHH134" s="151"/>
      <c r="GHI134" s="151"/>
      <c r="GHJ134" s="151"/>
      <c r="GHK134" s="151"/>
      <c r="GHL134" s="151"/>
      <c r="GHM134" s="151"/>
      <c r="GHN134" s="151"/>
      <c r="GHO134" s="151"/>
      <c r="GHP134" s="151"/>
      <c r="GHQ134" s="151"/>
      <c r="GHR134" s="151"/>
      <c r="GHS134" s="151"/>
      <c r="GHT134" s="151"/>
      <c r="GHU134" s="151"/>
      <c r="GHV134" s="151"/>
      <c r="GHW134" s="151"/>
      <c r="GHX134" s="151"/>
      <c r="GHY134" s="151"/>
      <c r="GHZ134" s="151"/>
      <c r="GIA134" s="151"/>
      <c r="GIB134" s="151"/>
      <c r="GIC134" s="151"/>
      <c r="GID134" s="151"/>
      <c r="GIE134" s="151"/>
      <c r="GIF134" s="151"/>
      <c r="GIG134" s="151"/>
      <c r="GIH134" s="151"/>
      <c r="GII134" s="151"/>
      <c r="GIJ134" s="151"/>
      <c r="GIK134" s="151"/>
      <c r="GIL134" s="151"/>
      <c r="GIM134" s="151"/>
      <c r="GIN134" s="151"/>
      <c r="GIO134" s="151"/>
      <c r="GIP134" s="151"/>
      <c r="GIQ134" s="151"/>
      <c r="GIR134" s="151"/>
      <c r="GIS134" s="151"/>
      <c r="GIT134" s="151"/>
      <c r="GIU134" s="151"/>
      <c r="GIV134" s="151"/>
      <c r="GIW134" s="151"/>
      <c r="GIX134" s="151"/>
      <c r="GIY134" s="151"/>
      <c r="GIZ134" s="151"/>
      <c r="GJA134" s="151"/>
      <c r="GJB134" s="151"/>
      <c r="GJC134" s="151"/>
      <c r="GJD134" s="151"/>
      <c r="GJE134" s="151"/>
      <c r="GJF134" s="151"/>
      <c r="GJG134" s="151"/>
      <c r="GJH134" s="151"/>
      <c r="GJI134" s="151"/>
      <c r="GJJ134" s="151"/>
      <c r="GJK134" s="151"/>
      <c r="GJL134" s="151"/>
      <c r="GJM134" s="151"/>
      <c r="GJN134" s="151"/>
      <c r="GJO134" s="151"/>
      <c r="GJP134" s="151"/>
      <c r="GJQ134" s="151"/>
      <c r="GJR134" s="151"/>
      <c r="GJS134" s="151"/>
      <c r="GJT134" s="151"/>
      <c r="GJU134" s="151"/>
      <c r="GJV134" s="151"/>
      <c r="GJW134" s="151"/>
      <c r="GJX134" s="151"/>
      <c r="GJY134" s="151"/>
      <c r="GJZ134" s="151"/>
      <c r="GKA134" s="151"/>
      <c r="GKB134" s="151"/>
      <c r="GKC134" s="151"/>
      <c r="GKD134" s="151"/>
      <c r="GKE134" s="151"/>
      <c r="GKF134" s="151"/>
      <c r="GKG134" s="151"/>
      <c r="GKH134" s="151"/>
      <c r="GKI134" s="151"/>
      <c r="GKJ134" s="151"/>
      <c r="GKK134" s="151"/>
      <c r="GKL134" s="151"/>
      <c r="GKM134" s="151"/>
      <c r="GKN134" s="151"/>
      <c r="GKO134" s="151"/>
      <c r="GKP134" s="151"/>
      <c r="GKQ134" s="151"/>
      <c r="GKR134" s="151"/>
      <c r="GKS134" s="151"/>
      <c r="GKT134" s="151"/>
      <c r="GKU134" s="151"/>
      <c r="GKV134" s="151"/>
      <c r="GKW134" s="151"/>
      <c r="GKX134" s="151"/>
      <c r="GKY134" s="151"/>
      <c r="GKZ134" s="151"/>
      <c r="GLA134" s="151"/>
      <c r="GLB134" s="151"/>
      <c r="GLC134" s="151"/>
      <c r="GLD134" s="151"/>
      <c r="GLE134" s="151"/>
      <c r="GLF134" s="151"/>
      <c r="GLG134" s="151"/>
      <c r="GLH134" s="151"/>
      <c r="GLI134" s="151"/>
      <c r="GLJ134" s="151"/>
      <c r="GLK134" s="151"/>
      <c r="GLL134" s="151"/>
      <c r="GLM134" s="151"/>
      <c r="GLN134" s="151"/>
      <c r="GLO134" s="151"/>
      <c r="GLP134" s="151"/>
      <c r="GLQ134" s="151"/>
      <c r="GLR134" s="151"/>
      <c r="GLS134" s="151"/>
      <c r="GLT134" s="151"/>
      <c r="GLU134" s="151"/>
      <c r="GLV134" s="151"/>
      <c r="GLW134" s="151"/>
      <c r="GLX134" s="151"/>
      <c r="GLY134" s="151"/>
      <c r="GLZ134" s="151"/>
      <c r="GMA134" s="151"/>
      <c r="GMB134" s="151"/>
      <c r="GMC134" s="151"/>
      <c r="GMD134" s="151"/>
      <c r="GME134" s="151"/>
      <c r="GMF134" s="151"/>
      <c r="GMG134" s="151"/>
      <c r="GMH134" s="151"/>
      <c r="GMI134" s="151"/>
      <c r="GMJ134" s="151"/>
      <c r="GMK134" s="151"/>
      <c r="GML134" s="151"/>
      <c r="GMM134" s="151"/>
      <c r="GMN134" s="151"/>
      <c r="GMO134" s="151"/>
      <c r="GMP134" s="151"/>
      <c r="GMQ134" s="151"/>
      <c r="GMR134" s="151"/>
      <c r="GMS134" s="151"/>
      <c r="GMT134" s="151"/>
      <c r="GMU134" s="151"/>
      <c r="GMV134" s="151"/>
      <c r="GMW134" s="151"/>
      <c r="GMX134" s="151"/>
      <c r="GMY134" s="151"/>
      <c r="GMZ134" s="151"/>
      <c r="GNA134" s="151"/>
      <c r="GNB134" s="151"/>
      <c r="GNC134" s="151"/>
      <c r="GND134" s="151"/>
      <c r="GNE134" s="151"/>
      <c r="GNF134" s="151"/>
      <c r="GNG134" s="151"/>
      <c r="GNH134" s="151"/>
      <c r="GNI134" s="151"/>
      <c r="GNJ134" s="151"/>
      <c r="GNK134" s="151"/>
      <c r="GNL134" s="151"/>
      <c r="GNM134" s="151"/>
      <c r="GNN134" s="151"/>
      <c r="GNO134" s="151"/>
      <c r="GNP134" s="151"/>
      <c r="GNQ134" s="151"/>
      <c r="GNR134" s="151"/>
      <c r="GNS134" s="151"/>
      <c r="GNT134" s="151"/>
      <c r="GNU134" s="151"/>
      <c r="GNV134" s="151"/>
      <c r="GNW134" s="151"/>
      <c r="GNX134" s="151"/>
      <c r="GNY134" s="151"/>
      <c r="GNZ134" s="151"/>
      <c r="GOA134" s="151"/>
      <c r="GOB134" s="151"/>
      <c r="GOC134" s="151"/>
      <c r="GOD134" s="151"/>
      <c r="GOE134" s="151"/>
      <c r="GOF134" s="151"/>
      <c r="GOG134" s="151"/>
      <c r="GOH134" s="151"/>
      <c r="GOI134" s="151"/>
      <c r="GOJ134" s="151"/>
      <c r="GOK134" s="151"/>
      <c r="GOL134" s="151"/>
      <c r="GOM134" s="151"/>
      <c r="GON134" s="151"/>
      <c r="GOO134" s="151"/>
      <c r="GOP134" s="151"/>
      <c r="GOQ134" s="151"/>
      <c r="GOR134" s="151"/>
      <c r="GOS134" s="151"/>
      <c r="GOT134" s="151"/>
      <c r="GOU134" s="151"/>
      <c r="GOV134" s="151"/>
      <c r="GOW134" s="151"/>
      <c r="GOX134" s="151"/>
      <c r="GOY134" s="151"/>
      <c r="GOZ134" s="151"/>
      <c r="GPA134" s="151"/>
      <c r="GPB134" s="151"/>
      <c r="GPC134" s="151"/>
      <c r="GPD134" s="151"/>
      <c r="GPE134" s="151"/>
      <c r="GPF134" s="151"/>
      <c r="GPG134" s="151"/>
      <c r="GPH134" s="151"/>
      <c r="GPI134" s="151"/>
      <c r="GPJ134" s="151"/>
      <c r="GPK134" s="151"/>
      <c r="GPL134" s="151"/>
      <c r="GPM134" s="151"/>
      <c r="GPN134" s="151"/>
      <c r="GPO134" s="151"/>
      <c r="GPP134" s="151"/>
      <c r="GPQ134" s="151"/>
      <c r="GPR134" s="151"/>
      <c r="GPS134" s="151"/>
      <c r="GPT134" s="151"/>
      <c r="GPU134" s="151"/>
      <c r="GPV134" s="151"/>
      <c r="GPW134" s="151"/>
      <c r="GPX134" s="151"/>
      <c r="GPY134" s="151"/>
      <c r="GPZ134" s="151"/>
      <c r="GQA134" s="151"/>
      <c r="GQB134" s="151"/>
      <c r="GQC134" s="151"/>
      <c r="GQD134" s="151"/>
      <c r="GQE134" s="151"/>
      <c r="GQF134" s="151"/>
      <c r="GQG134" s="151"/>
      <c r="GQH134" s="151"/>
      <c r="GQI134" s="151"/>
      <c r="GQJ134" s="151"/>
      <c r="GQK134" s="151"/>
      <c r="GQL134" s="151"/>
      <c r="GQM134" s="151"/>
      <c r="GQN134" s="151"/>
      <c r="GQO134" s="151"/>
      <c r="GQP134" s="151"/>
      <c r="GQQ134" s="151"/>
      <c r="GQR134" s="151"/>
      <c r="GQS134" s="151"/>
      <c r="GQT134" s="151"/>
      <c r="GQU134" s="151"/>
      <c r="GQV134" s="151"/>
      <c r="GQW134" s="151"/>
      <c r="GQX134" s="151"/>
      <c r="GQY134" s="151"/>
      <c r="GQZ134" s="151"/>
      <c r="GRA134" s="151"/>
      <c r="GRB134" s="151"/>
      <c r="GRC134" s="151"/>
      <c r="GRD134" s="151"/>
      <c r="GRE134" s="151"/>
      <c r="GRF134" s="151"/>
      <c r="GRG134" s="151"/>
      <c r="GRH134" s="151"/>
      <c r="GRI134" s="151"/>
      <c r="GRJ134" s="151"/>
      <c r="GRK134" s="151"/>
      <c r="GRL134" s="151"/>
      <c r="GRM134" s="151"/>
      <c r="GRN134" s="151"/>
      <c r="GRO134" s="151"/>
      <c r="GRP134" s="151"/>
      <c r="GRQ134" s="151"/>
      <c r="GRR134" s="151"/>
      <c r="GRS134" s="151"/>
      <c r="GRT134" s="151"/>
      <c r="GRU134" s="151"/>
      <c r="GRV134" s="151"/>
      <c r="GRW134" s="151"/>
      <c r="GRX134" s="151"/>
      <c r="GRY134" s="151"/>
      <c r="GRZ134" s="151"/>
      <c r="GSA134" s="151"/>
      <c r="GSB134" s="151"/>
      <c r="GSC134" s="151"/>
      <c r="GSD134" s="151"/>
      <c r="GSE134" s="151"/>
      <c r="GSF134" s="151"/>
      <c r="GSG134" s="151"/>
      <c r="GSH134" s="151"/>
      <c r="GSI134" s="151"/>
      <c r="GSJ134" s="151"/>
      <c r="GSK134" s="151"/>
      <c r="GSL134" s="151"/>
      <c r="GSM134" s="151"/>
      <c r="GSN134" s="151"/>
      <c r="GSO134" s="151"/>
      <c r="GSP134" s="151"/>
      <c r="GSQ134" s="151"/>
      <c r="GSR134" s="151"/>
      <c r="GSS134" s="151"/>
      <c r="GST134" s="151"/>
      <c r="GSU134" s="151"/>
      <c r="GSV134" s="151"/>
      <c r="GSW134" s="151"/>
      <c r="GSX134" s="151"/>
      <c r="GSY134" s="151"/>
      <c r="GSZ134" s="151"/>
      <c r="GTA134" s="151"/>
      <c r="GTB134" s="151"/>
      <c r="GTC134" s="151"/>
      <c r="GTD134" s="151"/>
      <c r="GTE134" s="151"/>
      <c r="GTF134" s="151"/>
      <c r="GTG134" s="151"/>
      <c r="GTH134" s="151"/>
      <c r="GTI134" s="151"/>
      <c r="GTJ134" s="151"/>
      <c r="GTK134" s="151"/>
      <c r="GTL134" s="151"/>
      <c r="GTM134" s="151"/>
      <c r="GTN134" s="151"/>
      <c r="GTO134" s="151"/>
      <c r="GTP134" s="151"/>
      <c r="GTQ134" s="151"/>
      <c r="GTR134" s="151"/>
      <c r="GTS134" s="151"/>
      <c r="GTT134" s="151"/>
      <c r="GTU134" s="151"/>
      <c r="GTV134" s="151"/>
      <c r="GTW134" s="151"/>
      <c r="GTX134" s="151"/>
      <c r="GTY134" s="151"/>
      <c r="GTZ134" s="151"/>
      <c r="GUA134" s="151"/>
      <c r="GUB134" s="151"/>
      <c r="GUC134" s="151"/>
      <c r="GUD134" s="151"/>
      <c r="GUE134" s="151"/>
      <c r="GUF134" s="151"/>
      <c r="GUG134" s="151"/>
      <c r="GUH134" s="151"/>
      <c r="GUI134" s="151"/>
      <c r="GUJ134" s="151"/>
      <c r="GUK134" s="151"/>
      <c r="GUL134" s="151"/>
      <c r="GUM134" s="151"/>
      <c r="GUN134" s="151"/>
      <c r="GUO134" s="151"/>
      <c r="GUP134" s="151"/>
      <c r="GUQ134" s="151"/>
      <c r="GUR134" s="151"/>
      <c r="GUS134" s="151"/>
      <c r="GUT134" s="151"/>
      <c r="GUU134" s="151"/>
      <c r="GUV134" s="151"/>
      <c r="GUW134" s="151"/>
      <c r="GUX134" s="151"/>
      <c r="GUY134" s="151"/>
      <c r="GUZ134" s="151"/>
      <c r="GVA134" s="151"/>
      <c r="GVB134" s="151"/>
      <c r="GVC134" s="151"/>
      <c r="GVD134" s="151"/>
      <c r="GVE134" s="151"/>
      <c r="GVF134" s="151"/>
      <c r="GVG134" s="151"/>
      <c r="GVH134" s="151"/>
      <c r="GVI134" s="151"/>
      <c r="GVJ134" s="151"/>
      <c r="GVK134" s="151"/>
      <c r="GVL134" s="151"/>
      <c r="GVM134" s="151"/>
      <c r="GVN134" s="151"/>
      <c r="GVO134" s="151"/>
      <c r="GVP134" s="151"/>
      <c r="GVQ134" s="151"/>
      <c r="GVR134" s="151"/>
      <c r="GVS134" s="151"/>
      <c r="GVT134" s="151"/>
      <c r="GVU134" s="151"/>
      <c r="GVV134" s="151"/>
      <c r="GVW134" s="151"/>
      <c r="GVX134" s="151"/>
      <c r="GVY134" s="151"/>
      <c r="GVZ134" s="151"/>
      <c r="GWA134" s="151"/>
      <c r="GWB134" s="151"/>
      <c r="GWC134" s="151"/>
      <c r="GWD134" s="151"/>
      <c r="GWE134" s="151"/>
      <c r="GWF134" s="151"/>
      <c r="GWG134" s="151"/>
      <c r="GWH134" s="151"/>
      <c r="GWI134" s="151"/>
      <c r="GWJ134" s="151"/>
      <c r="GWK134" s="151"/>
      <c r="GWL134" s="151"/>
      <c r="GWM134" s="151"/>
      <c r="GWN134" s="151"/>
      <c r="GWO134" s="151"/>
      <c r="GWP134" s="151"/>
      <c r="GWQ134" s="151"/>
      <c r="GWR134" s="151"/>
      <c r="GWS134" s="151"/>
      <c r="GWT134" s="151"/>
      <c r="GWU134" s="151"/>
      <c r="GWV134" s="151"/>
      <c r="GWW134" s="151"/>
      <c r="GWX134" s="151"/>
      <c r="GWY134" s="151"/>
      <c r="GWZ134" s="151"/>
      <c r="GXA134" s="151"/>
      <c r="GXB134" s="151"/>
      <c r="GXC134" s="151"/>
      <c r="GXD134" s="151"/>
      <c r="GXE134" s="151"/>
      <c r="GXF134" s="151"/>
      <c r="GXG134" s="151"/>
      <c r="GXH134" s="151"/>
      <c r="GXI134" s="151"/>
      <c r="GXJ134" s="151"/>
      <c r="GXK134" s="151"/>
      <c r="GXL134" s="151"/>
      <c r="GXM134" s="151"/>
      <c r="GXN134" s="151"/>
      <c r="GXO134" s="151"/>
      <c r="GXP134" s="151"/>
      <c r="GXQ134" s="151"/>
      <c r="GXR134" s="151"/>
      <c r="GXS134" s="151"/>
      <c r="GXT134" s="151"/>
      <c r="GXU134" s="151"/>
      <c r="GXV134" s="151"/>
      <c r="GXW134" s="151"/>
      <c r="GXX134" s="151"/>
      <c r="GXY134" s="151"/>
      <c r="GXZ134" s="151"/>
      <c r="GYA134" s="151"/>
      <c r="GYB134" s="151"/>
      <c r="GYC134" s="151"/>
      <c r="GYD134" s="151"/>
      <c r="GYE134" s="151"/>
      <c r="GYF134" s="151"/>
      <c r="GYG134" s="151"/>
      <c r="GYH134" s="151"/>
      <c r="GYI134" s="151"/>
      <c r="GYJ134" s="151"/>
      <c r="GYK134" s="151"/>
      <c r="GYL134" s="151"/>
      <c r="GYM134" s="151"/>
      <c r="GYN134" s="151"/>
      <c r="GYO134" s="151"/>
      <c r="GYP134" s="151"/>
      <c r="GYQ134" s="151"/>
      <c r="GYR134" s="151"/>
      <c r="GYS134" s="151"/>
      <c r="GYT134" s="151"/>
      <c r="GYU134" s="151"/>
      <c r="GYV134" s="151"/>
      <c r="GYW134" s="151"/>
      <c r="GYX134" s="151"/>
      <c r="GYY134" s="151"/>
      <c r="GYZ134" s="151"/>
      <c r="GZA134" s="151"/>
      <c r="GZB134" s="151"/>
      <c r="GZC134" s="151"/>
      <c r="GZD134" s="151"/>
      <c r="GZE134" s="151"/>
      <c r="GZF134" s="151"/>
      <c r="GZG134" s="151"/>
      <c r="GZH134" s="151"/>
      <c r="GZI134" s="151"/>
      <c r="GZJ134" s="151"/>
      <c r="GZK134" s="151"/>
      <c r="GZL134" s="151"/>
      <c r="GZM134" s="151"/>
      <c r="GZN134" s="151"/>
      <c r="GZO134" s="151"/>
      <c r="GZP134" s="151"/>
      <c r="GZQ134" s="151"/>
      <c r="GZR134" s="151"/>
      <c r="GZS134" s="151"/>
      <c r="GZT134" s="151"/>
      <c r="GZU134" s="151"/>
      <c r="GZV134" s="151"/>
      <c r="GZW134" s="151"/>
      <c r="GZX134" s="151"/>
      <c r="GZY134" s="151"/>
      <c r="GZZ134" s="151"/>
      <c r="HAA134" s="151"/>
      <c r="HAB134" s="151"/>
      <c r="HAC134" s="151"/>
      <c r="HAD134" s="151"/>
      <c r="HAE134" s="151"/>
      <c r="HAF134" s="151"/>
      <c r="HAG134" s="151"/>
      <c r="HAH134" s="151"/>
      <c r="HAI134" s="151"/>
      <c r="HAJ134" s="151"/>
      <c r="HAK134" s="151"/>
      <c r="HAL134" s="151"/>
      <c r="HAM134" s="151"/>
      <c r="HAN134" s="151"/>
      <c r="HAO134" s="151"/>
      <c r="HAP134" s="151"/>
      <c r="HAQ134" s="151"/>
      <c r="HAR134" s="151"/>
      <c r="HAS134" s="151"/>
      <c r="HAT134" s="151"/>
      <c r="HAU134" s="151"/>
      <c r="HAV134" s="151"/>
      <c r="HAW134" s="151"/>
      <c r="HAX134" s="151"/>
      <c r="HAY134" s="151"/>
      <c r="HAZ134" s="151"/>
      <c r="HBA134" s="151"/>
      <c r="HBB134" s="151"/>
      <c r="HBC134" s="151"/>
      <c r="HBD134" s="151"/>
      <c r="HBE134" s="151"/>
      <c r="HBF134" s="151"/>
      <c r="HBG134" s="151"/>
      <c r="HBH134" s="151"/>
      <c r="HBI134" s="151"/>
      <c r="HBJ134" s="151"/>
      <c r="HBK134" s="151"/>
      <c r="HBL134" s="151"/>
      <c r="HBM134" s="151"/>
      <c r="HBN134" s="151"/>
      <c r="HBO134" s="151"/>
      <c r="HBP134" s="151"/>
      <c r="HBQ134" s="151"/>
      <c r="HBR134" s="151"/>
      <c r="HBS134" s="151"/>
      <c r="HBT134" s="151"/>
      <c r="HBU134" s="151"/>
      <c r="HBV134" s="151"/>
      <c r="HBW134" s="151"/>
      <c r="HBX134" s="151"/>
      <c r="HBY134" s="151"/>
      <c r="HBZ134" s="151"/>
      <c r="HCA134" s="151"/>
      <c r="HCB134" s="151"/>
      <c r="HCC134" s="151"/>
      <c r="HCD134" s="151"/>
      <c r="HCE134" s="151"/>
      <c r="HCF134" s="151"/>
      <c r="HCG134" s="151"/>
      <c r="HCH134" s="151"/>
      <c r="HCI134" s="151"/>
      <c r="HCJ134" s="151"/>
      <c r="HCK134" s="151"/>
      <c r="HCL134" s="151"/>
      <c r="HCM134" s="151"/>
      <c r="HCN134" s="151"/>
      <c r="HCO134" s="151"/>
      <c r="HCP134" s="151"/>
      <c r="HCQ134" s="151"/>
      <c r="HCR134" s="151"/>
      <c r="HCS134" s="151"/>
      <c r="HCT134" s="151"/>
      <c r="HCU134" s="151"/>
      <c r="HCV134" s="151"/>
      <c r="HCW134" s="151"/>
      <c r="HCX134" s="151"/>
      <c r="HCY134" s="151"/>
      <c r="HCZ134" s="151"/>
      <c r="HDA134" s="151"/>
      <c r="HDB134" s="151"/>
      <c r="HDC134" s="151"/>
      <c r="HDD134" s="151"/>
      <c r="HDE134" s="151"/>
      <c r="HDF134" s="151"/>
      <c r="HDG134" s="151"/>
      <c r="HDH134" s="151"/>
      <c r="HDI134" s="151"/>
      <c r="HDJ134" s="151"/>
      <c r="HDK134" s="151"/>
      <c r="HDL134" s="151"/>
      <c r="HDM134" s="151"/>
      <c r="HDN134" s="151"/>
      <c r="HDO134" s="151"/>
      <c r="HDP134" s="151"/>
      <c r="HDQ134" s="151"/>
      <c r="HDR134" s="151"/>
      <c r="HDS134" s="151"/>
      <c r="HDT134" s="151"/>
      <c r="HDU134" s="151"/>
      <c r="HDV134" s="151"/>
      <c r="HDW134" s="151"/>
      <c r="HDX134" s="151"/>
      <c r="HDY134" s="151"/>
      <c r="HDZ134" s="151"/>
      <c r="HEA134" s="151"/>
      <c r="HEB134" s="151"/>
      <c r="HEC134" s="151"/>
      <c r="HED134" s="151"/>
      <c r="HEE134" s="151"/>
      <c r="HEF134" s="151"/>
      <c r="HEG134" s="151"/>
      <c r="HEH134" s="151"/>
      <c r="HEI134" s="151"/>
      <c r="HEJ134" s="151"/>
      <c r="HEK134" s="151"/>
      <c r="HEL134" s="151"/>
      <c r="HEM134" s="151"/>
      <c r="HEN134" s="151"/>
      <c r="HEO134" s="151"/>
      <c r="HEP134" s="151"/>
      <c r="HEQ134" s="151"/>
      <c r="HER134" s="151"/>
      <c r="HES134" s="151"/>
      <c r="HET134" s="151"/>
      <c r="HEU134" s="151"/>
      <c r="HEV134" s="151"/>
      <c r="HEW134" s="151"/>
      <c r="HEX134" s="151"/>
      <c r="HEY134" s="151"/>
      <c r="HEZ134" s="151"/>
      <c r="HFA134" s="151"/>
      <c r="HFB134" s="151"/>
      <c r="HFC134" s="151"/>
      <c r="HFD134" s="151"/>
      <c r="HFE134" s="151"/>
      <c r="HFF134" s="151"/>
      <c r="HFG134" s="151"/>
      <c r="HFH134" s="151"/>
      <c r="HFI134" s="151"/>
      <c r="HFJ134" s="151"/>
      <c r="HFK134" s="151"/>
      <c r="HFL134" s="151"/>
      <c r="HFM134" s="151"/>
      <c r="HFN134" s="151"/>
      <c r="HFO134" s="151"/>
      <c r="HFP134" s="151"/>
      <c r="HFQ134" s="151"/>
      <c r="HFR134" s="151"/>
      <c r="HFS134" s="151"/>
      <c r="HFT134" s="151"/>
      <c r="HFU134" s="151"/>
      <c r="HFV134" s="151"/>
      <c r="HFW134" s="151"/>
      <c r="HFX134" s="151"/>
      <c r="HFY134" s="151"/>
      <c r="HFZ134" s="151"/>
      <c r="HGA134" s="151"/>
      <c r="HGB134" s="151"/>
      <c r="HGC134" s="151"/>
      <c r="HGD134" s="151"/>
      <c r="HGE134" s="151"/>
      <c r="HGF134" s="151"/>
      <c r="HGG134" s="151"/>
      <c r="HGH134" s="151"/>
      <c r="HGI134" s="151"/>
      <c r="HGJ134" s="151"/>
      <c r="HGK134" s="151"/>
      <c r="HGL134" s="151"/>
      <c r="HGM134" s="151"/>
      <c r="HGN134" s="151"/>
      <c r="HGO134" s="151"/>
      <c r="HGP134" s="151"/>
      <c r="HGQ134" s="151"/>
      <c r="HGR134" s="151"/>
      <c r="HGS134" s="151"/>
      <c r="HGT134" s="151"/>
      <c r="HGU134" s="151"/>
      <c r="HGV134" s="151"/>
      <c r="HGW134" s="151"/>
      <c r="HGX134" s="151"/>
      <c r="HGY134" s="151"/>
      <c r="HGZ134" s="151"/>
      <c r="HHA134" s="151"/>
      <c r="HHB134" s="151"/>
      <c r="HHC134" s="151"/>
      <c r="HHD134" s="151"/>
      <c r="HHE134" s="151"/>
      <c r="HHF134" s="151"/>
      <c r="HHG134" s="151"/>
      <c r="HHH134" s="151"/>
      <c r="HHI134" s="151"/>
      <c r="HHJ134" s="151"/>
      <c r="HHK134" s="151"/>
      <c r="HHL134" s="151"/>
      <c r="HHM134" s="151"/>
      <c r="HHN134" s="151"/>
      <c r="HHO134" s="151"/>
      <c r="HHP134" s="151"/>
      <c r="HHQ134" s="151"/>
      <c r="HHR134" s="151"/>
      <c r="HHS134" s="151"/>
      <c r="HHT134" s="151"/>
      <c r="HHU134" s="151"/>
      <c r="HHV134" s="151"/>
      <c r="HHW134" s="151"/>
      <c r="HHX134" s="151"/>
      <c r="HHY134" s="151"/>
      <c r="HHZ134" s="151"/>
      <c r="HIA134" s="151"/>
      <c r="HIB134" s="151"/>
      <c r="HIC134" s="151"/>
      <c r="HID134" s="151"/>
      <c r="HIE134" s="151"/>
      <c r="HIF134" s="151"/>
      <c r="HIG134" s="151"/>
      <c r="HIH134" s="151"/>
      <c r="HII134" s="151"/>
      <c r="HIJ134" s="151"/>
      <c r="HIK134" s="151"/>
      <c r="HIL134" s="151"/>
      <c r="HIM134" s="151"/>
      <c r="HIN134" s="151"/>
      <c r="HIO134" s="151"/>
      <c r="HIP134" s="151"/>
      <c r="HIQ134" s="151"/>
      <c r="HIR134" s="151"/>
      <c r="HIS134" s="151"/>
      <c r="HIT134" s="151"/>
      <c r="HIU134" s="151"/>
      <c r="HIV134" s="151"/>
      <c r="HIW134" s="151"/>
      <c r="HIX134" s="151"/>
      <c r="HIY134" s="151"/>
      <c r="HIZ134" s="151"/>
      <c r="HJA134" s="151"/>
      <c r="HJB134" s="151"/>
      <c r="HJC134" s="151"/>
      <c r="HJD134" s="151"/>
      <c r="HJE134" s="151"/>
      <c r="HJF134" s="151"/>
      <c r="HJG134" s="151"/>
      <c r="HJH134" s="151"/>
      <c r="HJI134" s="151"/>
      <c r="HJJ134" s="151"/>
      <c r="HJK134" s="151"/>
      <c r="HJL134" s="151"/>
      <c r="HJM134" s="151"/>
      <c r="HJN134" s="151"/>
      <c r="HJO134" s="151"/>
      <c r="HJP134" s="151"/>
      <c r="HJQ134" s="151"/>
      <c r="HJR134" s="151"/>
      <c r="HJS134" s="151"/>
      <c r="HJT134" s="151"/>
      <c r="HJU134" s="151"/>
      <c r="HJV134" s="151"/>
      <c r="HJW134" s="151"/>
      <c r="HJX134" s="151"/>
      <c r="HJY134" s="151"/>
      <c r="HJZ134" s="151"/>
      <c r="HKA134" s="151"/>
      <c r="HKB134" s="151"/>
      <c r="HKC134" s="151"/>
      <c r="HKD134" s="151"/>
      <c r="HKE134" s="151"/>
      <c r="HKF134" s="151"/>
      <c r="HKG134" s="151"/>
      <c r="HKH134" s="151"/>
      <c r="HKI134" s="151"/>
      <c r="HKJ134" s="151"/>
      <c r="HKK134" s="151"/>
      <c r="HKL134" s="151"/>
      <c r="HKM134" s="151"/>
      <c r="HKN134" s="151"/>
      <c r="HKO134" s="151"/>
      <c r="HKP134" s="151"/>
      <c r="HKQ134" s="151"/>
      <c r="HKR134" s="151"/>
      <c r="HKS134" s="151"/>
      <c r="HKT134" s="151"/>
      <c r="HKU134" s="151"/>
      <c r="HKV134" s="151"/>
      <c r="HKW134" s="151"/>
      <c r="HKX134" s="151"/>
      <c r="HKY134" s="151"/>
      <c r="HKZ134" s="151"/>
      <c r="HLA134" s="151"/>
      <c r="HLB134" s="151"/>
      <c r="HLC134" s="151"/>
      <c r="HLD134" s="151"/>
      <c r="HLE134" s="151"/>
      <c r="HLF134" s="151"/>
      <c r="HLG134" s="151"/>
      <c r="HLH134" s="151"/>
      <c r="HLI134" s="151"/>
      <c r="HLJ134" s="151"/>
      <c r="HLK134" s="151"/>
      <c r="HLL134" s="151"/>
      <c r="HLM134" s="151"/>
      <c r="HLN134" s="151"/>
      <c r="HLO134" s="151"/>
      <c r="HLP134" s="151"/>
      <c r="HLQ134" s="151"/>
      <c r="HLR134" s="151"/>
      <c r="HLS134" s="151"/>
      <c r="HLT134" s="151"/>
      <c r="HLU134" s="151"/>
      <c r="HLV134" s="151"/>
      <c r="HLW134" s="151"/>
      <c r="HLX134" s="151"/>
      <c r="HLY134" s="151"/>
      <c r="HLZ134" s="151"/>
      <c r="HMA134" s="151"/>
      <c r="HMB134" s="151"/>
      <c r="HMC134" s="151"/>
      <c r="HMD134" s="151"/>
      <c r="HME134" s="151"/>
      <c r="HMF134" s="151"/>
      <c r="HMG134" s="151"/>
      <c r="HMH134" s="151"/>
      <c r="HMI134" s="151"/>
      <c r="HMJ134" s="151"/>
      <c r="HMK134" s="151"/>
      <c r="HML134" s="151"/>
      <c r="HMM134" s="151"/>
      <c r="HMN134" s="151"/>
      <c r="HMO134" s="151"/>
      <c r="HMP134" s="151"/>
      <c r="HMQ134" s="151"/>
      <c r="HMR134" s="151"/>
      <c r="HMS134" s="151"/>
      <c r="HMT134" s="151"/>
      <c r="HMU134" s="151"/>
      <c r="HMV134" s="151"/>
      <c r="HMW134" s="151"/>
      <c r="HMX134" s="151"/>
      <c r="HMY134" s="151"/>
      <c r="HMZ134" s="151"/>
      <c r="HNA134" s="151"/>
      <c r="HNB134" s="151"/>
      <c r="HNC134" s="151"/>
      <c r="HND134" s="151"/>
      <c r="HNE134" s="151"/>
      <c r="HNF134" s="151"/>
      <c r="HNG134" s="151"/>
      <c r="HNH134" s="151"/>
      <c r="HNI134" s="151"/>
      <c r="HNJ134" s="151"/>
      <c r="HNK134" s="151"/>
      <c r="HNL134" s="151"/>
      <c r="HNM134" s="151"/>
      <c r="HNN134" s="151"/>
      <c r="HNO134" s="151"/>
      <c r="HNP134" s="151"/>
      <c r="HNQ134" s="151"/>
      <c r="HNR134" s="151"/>
      <c r="HNS134" s="151"/>
      <c r="HNT134" s="151"/>
      <c r="HNU134" s="151"/>
      <c r="HNV134" s="151"/>
      <c r="HNW134" s="151"/>
      <c r="HNX134" s="151"/>
      <c r="HNY134" s="151"/>
      <c r="HNZ134" s="151"/>
      <c r="HOA134" s="151"/>
      <c r="HOB134" s="151"/>
      <c r="HOC134" s="151"/>
      <c r="HOD134" s="151"/>
      <c r="HOE134" s="151"/>
      <c r="HOF134" s="151"/>
      <c r="HOG134" s="151"/>
      <c r="HOH134" s="151"/>
      <c r="HOI134" s="151"/>
      <c r="HOJ134" s="151"/>
      <c r="HOK134" s="151"/>
      <c r="HOL134" s="151"/>
      <c r="HOM134" s="151"/>
      <c r="HON134" s="151"/>
      <c r="HOO134" s="151"/>
      <c r="HOP134" s="151"/>
      <c r="HOQ134" s="151"/>
      <c r="HOR134" s="151"/>
      <c r="HOS134" s="151"/>
      <c r="HOT134" s="151"/>
      <c r="HOU134" s="151"/>
      <c r="HOV134" s="151"/>
      <c r="HOW134" s="151"/>
      <c r="HOX134" s="151"/>
      <c r="HOY134" s="151"/>
      <c r="HOZ134" s="151"/>
      <c r="HPA134" s="151"/>
      <c r="HPB134" s="151"/>
      <c r="HPC134" s="151"/>
      <c r="HPD134" s="151"/>
      <c r="HPE134" s="151"/>
      <c r="HPF134" s="151"/>
      <c r="HPG134" s="151"/>
      <c r="HPH134" s="151"/>
      <c r="HPI134" s="151"/>
      <c r="HPJ134" s="151"/>
      <c r="HPK134" s="151"/>
      <c r="HPL134" s="151"/>
      <c r="HPM134" s="151"/>
      <c r="HPN134" s="151"/>
      <c r="HPO134" s="151"/>
      <c r="HPP134" s="151"/>
      <c r="HPQ134" s="151"/>
      <c r="HPR134" s="151"/>
      <c r="HPS134" s="151"/>
      <c r="HPT134" s="151"/>
      <c r="HPU134" s="151"/>
      <c r="HPV134" s="151"/>
      <c r="HPW134" s="151"/>
      <c r="HPX134" s="151"/>
      <c r="HPY134" s="151"/>
      <c r="HPZ134" s="151"/>
      <c r="HQA134" s="151"/>
      <c r="HQB134" s="151"/>
      <c r="HQC134" s="151"/>
      <c r="HQD134" s="151"/>
      <c r="HQE134" s="151"/>
      <c r="HQF134" s="151"/>
      <c r="HQG134" s="151"/>
      <c r="HQH134" s="151"/>
      <c r="HQI134" s="151"/>
      <c r="HQJ134" s="151"/>
      <c r="HQK134" s="151"/>
      <c r="HQL134" s="151"/>
      <c r="HQM134" s="151"/>
      <c r="HQN134" s="151"/>
      <c r="HQO134" s="151"/>
      <c r="HQP134" s="151"/>
      <c r="HQQ134" s="151"/>
      <c r="HQR134" s="151"/>
      <c r="HQS134" s="151"/>
      <c r="HQT134" s="151"/>
      <c r="HQU134" s="151"/>
      <c r="HQV134" s="151"/>
      <c r="HQW134" s="151"/>
      <c r="HQX134" s="151"/>
      <c r="HQY134" s="151"/>
      <c r="HQZ134" s="151"/>
      <c r="HRA134" s="151"/>
      <c r="HRB134" s="151"/>
      <c r="HRC134" s="151"/>
      <c r="HRD134" s="151"/>
      <c r="HRE134" s="151"/>
      <c r="HRF134" s="151"/>
      <c r="HRG134" s="151"/>
      <c r="HRH134" s="151"/>
      <c r="HRI134" s="151"/>
      <c r="HRJ134" s="151"/>
      <c r="HRK134" s="151"/>
      <c r="HRL134" s="151"/>
      <c r="HRM134" s="151"/>
      <c r="HRN134" s="151"/>
      <c r="HRO134" s="151"/>
      <c r="HRP134" s="151"/>
      <c r="HRQ134" s="151"/>
      <c r="HRR134" s="151"/>
      <c r="HRS134" s="151"/>
      <c r="HRT134" s="151"/>
      <c r="HRU134" s="151"/>
      <c r="HRV134" s="151"/>
      <c r="HRW134" s="151"/>
      <c r="HRX134" s="151"/>
      <c r="HRY134" s="151"/>
      <c r="HRZ134" s="151"/>
      <c r="HSA134" s="151"/>
      <c r="HSB134" s="151"/>
      <c r="HSC134" s="151"/>
      <c r="HSD134" s="151"/>
      <c r="HSE134" s="151"/>
      <c r="HSF134" s="151"/>
      <c r="HSG134" s="151"/>
      <c r="HSH134" s="151"/>
      <c r="HSI134" s="151"/>
      <c r="HSJ134" s="151"/>
      <c r="HSK134" s="151"/>
      <c r="HSL134" s="151"/>
      <c r="HSM134" s="151"/>
      <c r="HSN134" s="151"/>
      <c r="HSO134" s="151"/>
      <c r="HSP134" s="151"/>
      <c r="HSQ134" s="151"/>
      <c r="HSR134" s="151"/>
      <c r="HSS134" s="151"/>
      <c r="HST134" s="151"/>
      <c r="HSU134" s="151"/>
      <c r="HSV134" s="151"/>
      <c r="HSW134" s="151"/>
      <c r="HSX134" s="151"/>
      <c r="HSY134" s="151"/>
      <c r="HSZ134" s="151"/>
      <c r="HTA134" s="151"/>
      <c r="HTB134" s="151"/>
      <c r="HTC134" s="151"/>
      <c r="HTD134" s="151"/>
      <c r="HTE134" s="151"/>
      <c r="HTF134" s="151"/>
      <c r="HTG134" s="151"/>
      <c r="HTH134" s="151"/>
      <c r="HTI134" s="151"/>
      <c r="HTJ134" s="151"/>
      <c r="HTK134" s="151"/>
      <c r="HTL134" s="151"/>
      <c r="HTM134" s="151"/>
      <c r="HTN134" s="151"/>
      <c r="HTO134" s="151"/>
      <c r="HTP134" s="151"/>
      <c r="HTQ134" s="151"/>
      <c r="HTR134" s="151"/>
      <c r="HTS134" s="151"/>
      <c r="HTT134" s="151"/>
      <c r="HTU134" s="151"/>
      <c r="HTV134" s="151"/>
      <c r="HTW134" s="151"/>
      <c r="HTX134" s="151"/>
      <c r="HTY134" s="151"/>
      <c r="HTZ134" s="151"/>
      <c r="HUA134" s="151"/>
      <c r="HUB134" s="151"/>
      <c r="HUC134" s="151"/>
      <c r="HUD134" s="151"/>
      <c r="HUE134" s="151"/>
      <c r="HUF134" s="151"/>
      <c r="HUG134" s="151"/>
      <c r="HUH134" s="151"/>
      <c r="HUI134" s="151"/>
      <c r="HUJ134" s="151"/>
      <c r="HUK134" s="151"/>
      <c r="HUL134" s="151"/>
      <c r="HUM134" s="151"/>
      <c r="HUN134" s="151"/>
      <c r="HUO134" s="151"/>
      <c r="HUP134" s="151"/>
      <c r="HUQ134" s="151"/>
      <c r="HUR134" s="151"/>
      <c r="HUS134" s="151"/>
      <c r="HUT134" s="151"/>
      <c r="HUU134" s="151"/>
      <c r="HUV134" s="151"/>
      <c r="HUW134" s="151"/>
      <c r="HUX134" s="151"/>
      <c r="HUY134" s="151"/>
      <c r="HUZ134" s="151"/>
      <c r="HVA134" s="151"/>
      <c r="HVB134" s="151"/>
      <c r="HVC134" s="151"/>
      <c r="HVD134" s="151"/>
      <c r="HVE134" s="151"/>
      <c r="HVF134" s="151"/>
      <c r="HVG134" s="151"/>
      <c r="HVH134" s="151"/>
      <c r="HVI134" s="151"/>
      <c r="HVJ134" s="151"/>
      <c r="HVK134" s="151"/>
      <c r="HVL134" s="151"/>
      <c r="HVM134" s="151"/>
      <c r="HVN134" s="151"/>
      <c r="HVO134" s="151"/>
      <c r="HVP134" s="151"/>
      <c r="HVQ134" s="151"/>
      <c r="HVR134" s="151"/>
      <c r="HVS134" s="151"/>
      <c r="HVT134" s="151"/>
      <c r="HVU134" s="151"/>
      <c r="HVV134" s="151"/>
      <c r="HVW134" s="151"/>
      <c r="HVX134" s="151"/>
      <c r="HVY134" s="151"/>
      <c r="HVZ134" s="151"/>
      <c r="HWA134" s="151"/>
      <c r="HWB134" s="151"/>
      <c r="HWC134" s="151"/>
      <c r="HWD134" s="151"/>
      <c r="HWE134" s="151"/>
      <c r="HWF134" s="151"/>
      <c r="HWG134" s="151"/>
      <c r="HWH134" s="151"/>
      <c r="HWI134" s="151"/>
      <c r="HWJ134" s="151"/>
      <c r="HWK134" s="151"/>
      <c r="HWL134" s="151"/>
      <c r="HWM134" s="151"/>
      <c r="HWN134" s="151"/>
      <c r="HWO134" s="151"/>
      <c r="HWP134" s="151"/>
      <c r="HWQ134" s="151"/>
      <c r="HWR134" s="151"/>
      <c r="HWS134" s="151"/>
      <c r="HWT134" s="151"/>
      <c r="HWU134" s="151"/>
      <c r="HWV134" s="151"/>
      <c r="HWW134" s="151"/>
      <c r="HWX134" s="151"/>
      <c r="HWY134" s="151"/>
      <c r="HWZ134" s="151"/>
      <c r="HXA134" s="151"/>
      <c r="HXB134" s="151"/>
      <c r="HXC134" s="151"/>
      <c r="HXD134" s="151"/>
      <c r="HXE134" s="151"/>
      <c r="HXF134" s="151"/>
      <c r="HXG134" s="151"/>
      <c r="HXH134" s="151"/>
      <c r="HXI134" s="151"/>
      <c r="HXJ134" s="151"/>
      <c r="HXK134" s="151"/>
      <c r="HXL134" s="151"/>
      <c r="HXM134" s="151"/>
      <c r="HXN134" s="151"/>
      <c r="HXO134" s="151"/>
      <c r="HXP134" s="151"/>
      <c r="HXQ134" s="151"/>
      <c r="HXR134" s="151"/>
      <c r="HXS134" s="151"/>
      <c r="HXT134" s="151"/>
      <c r="HXU134" s="151"/>
      <c r="HXV134" s="151"/>
      <c r="HXW134" s="151"/>
      <c r="HXX134" s="151"/>
      <c r="HXY134" s="151"/>
      <c r="HXZ134" s="151"/>
      <c r="HYA134" s="151"/>
      <c r="HYB134" s="151"/>
      <c r="HYC134" s="151"/>
      <c r="HYD134" s="151"/>
      <c r="HYE134" s="151"/>
      <c r="HYF134" s="151"/>
      <c r="HYG134" s="151"/>
      <c r="HYH134" s="151"/>
      <c r="HYI134" s="151"/>
      <c r="HYJ134" s="151"/>
      <c r="HYK134" s="151"/>
      <c r="HYL134" s="151"/>
      <c r="HYM134" s="151"/>
      <c r="HYN134" s="151"/>
      <c r="HYO134" s="151"/>
      <c r="HYP134" s="151"/>
      <c r="HYQ134" s="151"/>
      <c r="HYR134" s="151"/>
      <c r="HYS134" s="151"/>
      <c r="HYT134" s="151"/>
      <c r="HYU134" s="151"/>
      <c r="HYV134" s="151"/>
      <c r="HYW134" s="151"/>
      <c r="HYX134" s="151"/>
      <c r="HYY134" s="151"/>
      <c r="HYZ134" s="151"/>
      <c r="HZA134" s="151"/>
      <c r="HZB134" s="151"/>
      <c r="HZC134" s="151"/>
      <c r="HZD134" s="151"/>
      <c r="HZE134" s="151"/>
      <c r="HZF134" s="151"/>
      <c r="HZG134" s="151"/>
      <c r="HZH134" s="151"/>
      <c r="HZI134" s="151"/>
      <c r="HZJ134" s="151"/>
      <c r="HZK134" s="151"/>
      <c r="HZL134" s="151"/>
      <c r="HZM134" s="151"/>
      <c r="HZN134" s="151"/>
      <c r="HZO134" s="151"/>
      <c r="HZP134" s="151"/>
      <c r="HZQ134" s="151"/>
      <c r="HZR134" s="151"/>
      <c r="HZS134" s="151"/>
      <c r="HZT134" s="151"/>
      <c r="HZU134" s="151"/>
      <c r="HZV134" s="151"/>
      <c r="HZW134" s="151"/>
      <c r="HZX134" s="151"/>
      <c r="HZY134" s="151"/>
      <c r="HZZ134" s="151"/>
      <c r="IAA134" s="151"/>
      <c r="IAB134" s="151"/>
      <c r="IAC134" s="151"/>
      <c r="IAD134" s="151"/>
      <c r="IAE134" s="151"/>
      <c r="IAF134" s="151"/>
      <c r="IAG134" s="151"/>
      <c r="IAH134" s="151"/>
      <c r="IAI134" s="151"/>
      <c r="IAJ134" s="151"/>
      <c r="IAK134" s="151"/>
      <c r="IAL134" s="151"/>
      <c r="IAM134" s="151"/>
      <c r="IAN134" s="151"/>
      <c r="IAO134" s="151"/>
      <c r="IAP134" s="151"/>
      <c r="IAQ134" s="151"/>
      <c r="IAR134" s="151"/>
      <c r="IAS134" s="151"/>
      <c r="IAT134" s="151"/>
      <c r="IAU134" s="151"/>
      <c r="IAV134" s="151"/>
      <c r="IAW134" s="151"/>
      <c r="IAX134" s="151"/>
      <c r="IAY134" s="151"/>
      <c r="IAZ134" s="151"/>
      <c r="IBA134" s="151"/>
      <c r="IBB134" s="151"/>
      <c r="IBC134" s="151"/>
      <c r="IBD134" s="151"/>
      <c r="IBE134" s="151"/>
      <c r="IBF134" s="151"/>
      <c r="IBG134" s="151"/>
      <c r="IBH134" s="151"/>
      <c r="IBI134" s="151"/>
      <c r="IBJ134" s="151"/>
      <c r="IBK134" s="151"/>
      <c r="IBL134" s="151"/>
      <c r="IBM134" s="151"/>
      <c r="IBN134" s="151"/>
      <c r="IBO134" s="151"/>
      <c r="IBP134" s="151"/>
      <c r="IBQ134" s="151"/>
      <c r="IBR134" s="151"/>
      <c r="IBS134" s="151"/>
      <c r="IBT134" s="151"/>
      <c r="IBU134" s="151"/>
      <c r="IBV134" s="151"/>
      <c r="IBW134" s="151"/>
      <c r="IBX134" s="151"/>
      <c r="IBY134" s="151"/>
      <c r="IBZ134" s="151"/>
      <c r="ICA134" s="151"/>
      <c r="ICB134" s="151"/>
      <c r="ICC134" s="151"/>
      <c r="ICD134" s="151"/>
      <c r="ICE134" s="151"/>
      <c r="ICF134" s="151"/>
      <c r="ICG134" s="151"/>
      <c r="ICH134" s="151"/>
      <c r="ICI134" s="151"/>
      <c r="ICJ134" s="151"/>
      <c r="ICK134" s="151"/>
      <c r="ICL134" s="151"/>
      <c r="ICM134" s="151"/>
      <c r="ICN134" s="151"/>
      <c r="ICO134" s="151"/>
      <c r="ICP134" s="151"/>
      <c r="ICQ134" s="151"/>
      <c r="ICR134" s="151"/>
      <c r="ICS134" s="151"/>
      <c r="ICT134" s="151"/>
      <c r="ICU134" s="151"/>
      <c r="ICV134" s="151"/>
      <c r="ICW134" s="151"/>
      <c r="ICX134" s="151"/>
      <c r="ICY134" s="151"/>
      <c r="ICZ134" s="151"/>
      <c r="IDA134" s="151"/>
      <c r="IDB134" s="151"/>
      <c r="IDC134" s="151"/>
      <c r="IDD134" s="151"/>
      <c r="IDE134" s="151"/>
      <c r="IDF134" s="151"/>
      <c r="IDG134" s="151"/>
      <c r="IDH134" s="151"/>
      <c r="IDI134" s="151"/>
      <c r="IDJ134" s="151"/>
      <c r="IDK134" s="151"/>
      <c r="IDL134" s="151"/>
      <c r="IDM134" s="151"/>
      <c r="IDN134" s="151"/>
      <c r="IDO134" s="151"/>
      <c r="IDP134" s="151"/>
      <c r="IDQ134" s="151"/>
      <c r="IDR134" s="151"/>
      <c r="IDS134" s="151"/>
      <c r="IDT134" s="151"/>
      <c r="IDU134" s="151"/>
      <c r="IDV134" s="151"/>
      <c r="IDW134" s="151"/>
      <c r="IDX134" s="151"/>
      <c r="IDY134" s="151"/>
      <c r="IDZ134" s="151"/>
      <c r="IEA134" s="151"/>
      <c r="IEB134" s="151"/>
      <c r="IEC134" s="151"/>
      <c r="IED134" s="151"/>
      <c r="IEE134" s="151"/>
      <c r="IEF134" s="151"/>
      <c r="IEG134" s="151"/>
      <c r="IEH134" s="151"/>
      <c r="IEI134" s="151"/>
      <c r="IEJ134" s="151"/>
      <c r="IEK134" s="151"/>
      <c r="IEL134" s="151"/>
      <c r="IEM134" s="151"/>
      <c r="IEN134" s="151"/>
      <c r="IEO134" s="151"/>
      <c r="IEP134" s="151"/>
      <c r="IEQ134" s="151"/>
      <c r="IER134" s="151"/>
      <c r="IES134" s="151"/>
      <c r="IET134" s="151"/>
      <c r="IEU134" s="151"/>
      <c r="IEV134" s="151"/>
      <c r="IEW134" s="151"/>
      <c r="IEX134" s="151"/>
      <c r="IEY134" s="151"/>
      <c r="IEZ134" s="151"/>
      <c r="IFA134" s="151"/>
      <c r="IFB134" s="151"/>
      <c r="IFC134" s="151"/>
      <c r="IFD134" s="151"/>
      <c r="IFE134" s="151"/>
      <c r="IFF134" s="151"/>
      <c r="IFG134" s="151"/>
      <c r="IFH134" s="151"/>
      <c r="IFI134" s="151"/>
      <c r="IFJ134" s="151"/>
      <c r="IFK134" s="151"/>
      <c r="IFL134" s="151"/>
      <c r="IFM134" s="151"/>
      <c r="IFN134" s="151"/>
      <c r="IFO134" s="151"/>
      <c r="IFP134" s="151"/>
      <c r="IFQ134" s="151"/>
      <c r="IFR134" s="151"/>
      <c r="IFS134" s="151"/>
      <c r="IFT134" s="151"/>
      <c r="IFU134" s="151"/>
      <c r="IFV134" s="151"/>
      <c r="IFW134" s="151"/>
      <c r="IFX134" s="151"/>
      <c r="IFY134" s="151"/>
      <c r="IFZ134" s="151"/>
      <c r="IGA134" s="151"/>
      <c r="IGB134" s="151"/>
      <c r="IGC134" s="151"/>
      <c r="IGD134" s="151"/>
      <c r="IGE134" s="151"/>
      <c r="IGF134" s="151"/>
      <c r="IGG134" s="151"/>
      <c r="IGH134" s="151"/>
      <c r="IGI134" s="151"/>
      <c r="IGJ134" s="151"/>
      <c r="IGK134" s="151"/>
      <c r="IGL134" s="151"/>
      <c r="IGM134" s="151"/>
      <c r="IGN134" s="151"/>
      <c r="IGO134" s="151"/>
      <c r="IGP134" s="151"/>
      <c r="IGQ134" s="151"/>
      <c r="IGR134" s="151"/>
      <c r="IGS134" s="151"/>
      <c r="IGT134" s="151"/>
      <c r="IGU134" s="151"/>
      <c r="IGV134" s="151"/>
      <c r="IGW134" s="151"/>
      <c r="IGX134" s="151"/>
      <c r="IGY134" s="151"/>
      <c r="IGZ134" s="151"/>
      <c r="IHA134" s="151"/>
      <c r="IHB134" s="151"/>
      <c r="IHC134" s="151"/>
      <c r="IHD134" s="151"/>
      <c r="IHE134" s="151"/>
      <c r="IHF134" s="151"/>
      <c r="IHG134" s="151"/>
      <c r="IHH134" s="151"/>
      <c r="IHI134" s="151"/>
      <c r="IHJ134" s="151"/>
      <c r="IHK134" s="151"/>
      <c r="IHL134" s="151"/>
      <c r="IHM134" s="151"/>
      <c r="IHN134" s="151"/>
      <c r="IHO134" s="151"/>
      <c r="IHP134" s="151"/>
      <c r="IHQ134" s="151"/>
      <c r="IHR134" s="151"/>
      <c r="IHS134" s="151"/>
      <c r="IHT134" s="151"/>
      <c r="IHU134" s="151"/>
      <c r="IHV134" s="151"/>
      <c r="IHW134" s="151"/>
      <c r="IHX134" s="151"/>
      <c r="IHY134" s="151"/>
      <c r="IHZ134" s="151"/>
      <c r="IIA134" s="151"/>
      <c r="IIB134" s="151"/>
      <c r="IIC134" s="151"/>
      <c r="IID134" s="151"/>
      <c r="IIE134" s="151"/>
      <c r="IIF134" s="151"/>
      <c r="IIG134" s="151"/>
      <c r="IIH134" s="151"/>
      <c r="III134" s="151"/>
      <c r="IIJ134" s="151"/>
      <c r="IIK134" s="151"/>
      <c r="IIL134" s="151"/>
      <c r="IIM134" s="151"/>
      <c r="IIN134" s="151"/>
      <c r="IIO134" s="151"/>
      <c r="IIP134" s="151"/>
      <c r="IIQ134" s="151"/>
      <c r="IIR134" s="151"/>
      <c r="IIS134" s="151"/>
      <c r="IIT134" s="151"/>
      <c r="IIU134" s="151"/>
      <c r="IIV134" s="151"/>
      <c r="IIW134" s="151"/>
      <c r="IIX134" s="151"/>
      <c r="IIY134" s="151"/>
      <c r="IIZ134" s="151"/>
      <c r="IJA134" s="151"/>
      <c r="IJB134" s="151"/>
      <c r="IJC134" s="151"/>
      <c r="IJD134" s="151"/>
      <c r="IJE134" s="151"/>
      <c r="IJF134" s="151"/>
      <c r="IJG134" s="151"/>
      <c r="IJH134" s="151"/>
      <c r="IJI134" s="151"/>
      <c r="IJJ134" s="151"/>
      <c r="IJK134" s="151"/>
      <c r="IJL134" s="151"/>
      <c r="IJM134" s="151"/>
      <c r="IJN134" s="151"/>
      <c r="IJO134" s="151"/>
      <c r="IJP134" s="151"/>
      <c r="IJQ134" s="151"/>
      <c r="IJR134" s="151"/>
      <c r="IJS134" s="151"/>
      <c r="IJT134" s="151"/>
      <c r="IJU134" s="151"/>
      <c r="IJV134" s="151"/>
      <c r="IJW134" s="151"/>
      <c r="IJX134" s="151"/>
      <c r="IJY134" s="151"/>
      <c r="IJZ134" s="151"/>
      <c r="IKA134" s="151"/>
      <c r="IKB134" s="151"/>
      <c r="IKC134" s="151"/>
      <c r="IKD134" s="151"/>
      <c r="IKE134" s="151"/>
      <c r="IKF134" s="151"/>
      <c r="IKG134" s="151"/>
      <c r="IKH134" s="151"/>
      <c r="IKI134" s="151"/>
      <c r="IKJ134" s="151"/>
      <c r="IKK134" s="151"/>
      <c r="IKL134" s="151"/>
      <c r="IKM134" s="151"/>
      <c r="IKN134" s="151"/>
      <c r="IKO134" s="151"/>
      <c r="IKP134" s="151"/>
      <c r="IKQ134" s="151"/>
      <c r="IKR134" s="151"/>
      <c r="IKS134" s="151"/>
      <c r="IKT134" s="151"/>
      <c r="IKU134" s="151"/>
      <c r="IKV134" s="151"/>
      <c r="IKW134" s="151"/>
      <c r="IKX134" s="151"/>
      <c r="IKY134" s="151"/>
      <c r="IKZ134" s="151"/>
      <c r="ILA134" s="151"/>
      <c r="ILB134" s="151"/>
      <c r="ILC134" s="151"/>
      <c r="ILD134" s="151"/>
      <c r="ILE134" s="151"/>
      <c r="ILF134" s="151"/>
      <c r="ILG134" s="151"/>
      <c r="ILH134" s="151"/>
      <c r="ILI134" s="151"/>
      <c r="ILJ134" s="151"/>
      <c r="ILK134" s="151"/>
      <c r="ILL134" s="151"/>
      <c r="ILM134" s="151"/>
      <c r="ILN134" s="151"/>
      <c r="ILO134" s="151"/>
      <c r="ILP134" s="151"/>
      <c r="ILQ134" s="151"/>
      <c r="ILR134" s="151"/>
      <c r="ILS134" s="151"/>
      <c r="ILT134" s="151"/>
      <c r="ILU134" s="151"/>
      <c r="ILV134" s="151"/>
      <c r="ILW134" s="151"/>
      <c r="ILX134" s="151"/>
      <c r="ILY134" s="151"/>
      <c r="ILZ134" s="151"/>
      <c r="IMA134" s="151"/>
      <c r="IMB134" s="151"/>
      <c r="IMC134" s="151"/>
      <c r="IMD134" s="151"/>
      <c r="IME134" s="151"/>
      <c r="IMF134" s="151"/>
      <c r="IMG134" s="151"/>
      <c r="IMH134" s="151"/>
      <c r="IMI134" s="151"/>
      <c r="IMJ134" s="151"/>
      <c r="IMK134" s="151"/>
      <c r="IML134" s="151"/>
      <c r="IMM134" s="151"/>
      <c r="IMN134" s="151"/>
      <c r="IMO134" s="151"/>
      <c r="IMP134" s="151"/>
      <c r="IMQ134" s="151"/>
      <c r="IMR134" s="151"/>
      <c r="IMS134" s="151"/>
      <c r="IMT134" s="151"/>
      <c r="IMU134" s="151"/>
      <c r="IMV134" s="151"/>
      <c r="IMW134" s="151"/>
      <c r="IMX134" s="151"/>
      <c r="IMY134" s="151"/>
      <c r="IMZ134" s="151"/>
      <c r="INA134" s="151"/>
      <c r="INB134" s="151"/>
      <c r="INC134" s="151"/>
      <c r="IND134" s="151"/>
      <c r="INE134" s="151"/>
      <c r="INF134" s="151"/>
      <c r="ING134" s="151"/>
      <c r="INH134" s="151"/>
      <c r="INI134" s="151"/>
      <c r="INJ134" s="151"/>
      <c r="INK134" s="151"/>
      <c r="INL134" s="151"/>
      <c r="INM134" s="151"/>
      <c r="INN134" s="151"/>
      <c r="INO134" s="151"/>
      <c r="INP134" s="151"/>
      <c r="INQ134" s="151"/>
      <c r="INR134" s="151"/>
      <c r="INS134" s="151"/>
      <c r="INT134" s="151"/>
      <c r="INU134" s="151"/>
      <c r="INV134" s="151"/>
      <c r="INW134" s="151"/>
      <c r="INX134" s="151"/>
      <c r="INY134" s="151"/>
      <c r="INZ134" s="151"/>
      <c r="IOA134" s="151"/>
      <c r="IOB134" s="151"/>
      <c r="IOC134" s="151"/>
      <c r="IOD134" s="151"/>
      <c r="IOE134" s="151"/>
      <c r="IOF134" s="151"/>
      <c r="IOG134" s="151"/>
      <c r="IOH134" s="151"/>
      <c r="IOI134" s="151"/>
      <c r="IOJ134" s="151"/>
      <c r="IOK134" s="151"/>
      <c r="IOL134" s="151"/>
      <c r="IOM134" s="151"/>
      <c r="ION134" s="151"/>
      <c r="IOO134" s="151"/>
      <c r="IOP134" s="151"/>
      <c r="IOQ134" s="151"/>
      <c r="IOR134" s="151"/>
      <c r="IOS134" s="151"/>
      <c r="IOT134" s="151"/>
      <c r="IOU134" s="151"/>
      <c r="IOV134" s="151"/>
      <c r="IOW134" s="151"/>
      <c r="IOX134" s="151"/>
      <c r="IOY134" s="151"/>
      <c r="IOZ134" s="151"/>
      <c r="IPA134" s="151"/>
      <c r="IPB134" s="151"/>
      <c r="IPC134" s="151"/>
      <c r="IPD134" s="151"/>
      <c r="IPE134" s="151"/>
      <c r="IPF134" s="151"/>
      <c r="IPG134" s="151"/>
      <c r="IPH134" s="151"/>
      <c r="IPI134" s="151"/>
      <c r="IPJ134" s="151"/>
      <c r="IPK134" s="151"/>
      <c r="IPL134" s="151"/>
      <c r="IPM134" s="151"/>
      <c r="IPN134" s="151"/>
      <c r="IPO134" s="151"/>
      <c r="IPP134" s="151"/>
      <c r="IPQ134" s="151"/>
      <c r="IPR134" s="151"/>
      <c r="IPS134" s="151"/>
      <c r="IPT134" s="151"/>
      <c r="IPU134" s="151"/>
      <c r="IPV134" s="151"/>
      <c r="IPW134" s="151"/>
      <c r="IPX134" s="151"/>
      <c r="IPY134" s="151"/>
      <c r="IPZ134" s="151"/>
      <c r="IQA134" s="151"/>
      <c r="IQB134" s="151"/>
      <c r="IQC134" s="151"/>
      <c r="IQD134" s="151"/>
      <c r="IQE134" s="151"/>
      <c r="IQF134" s="151"/>
      <c r="IQG134" s="151"/>
      <c r="IQH134" s="151"/>
      <c r="IQI134" s="151"/>
      <c r="IQJ134" s="151"/>
      <c r="IQK134" s="151"/>
      <c r="IQL134" s="151"/>
      <c r="IQM134" s="151"/>
      <c r="IQN134" s="151"/>
      <c r="IQO134" s="151"/>
      <c r="IQP134" s="151"/>
      <c r="IQQ134" s="151"/>
      <c r="IQR134" s="151"/>
      <c r="IQS134" s="151"/>
      <c r="IQT134" s="151"/>
      <c r="IQU134" s="151"/>
      <c r="IQV134" s="151"/>
      <c r="IQW134" s="151"/>
      <c r="IQX134" s="151"/>
      <c r="IQY134" s="151"/>
      <c r="IQZ134" s="151"/>
      <c r="IRA134" s="151"/>
      <c r="IRB134" s="151"/>
      <c r="IRC134" s="151"/>
      <c r="IRD134" s="151"/>
      <c r="IRE134" s="151"/>
      <c r="IRF134" s="151"/>
      <c r="IRG134" s="151"/>
      <c r="IRH134" s="151"/>
      <c r="IRI134" s="151"/>
      <c r="IRJ134" s="151"/>
      <c r="IRK134" s="151"/>
      <c r="IRL134" s="151"/>
      <c r="IRM134" s="151"/>
      <c r="IRN134" s="151"/>
      <c r="IRO134" s="151"/>
      <c r="IRP134" s="151"/>
      <c r="IRQ134" s="151"/>
      <c r="IRR134" s="151"/>
      <c r="IRS134" s="151"/>
      <c r="IRT134" s="151"/>
      <c r="IRU134" s="151"/>
      <c r="IRV134" s="151"/>
      <c r="IRW134" s="151"/>
      <c r="IRX134" s="151"/>
      <c r="IRY134" s="151"/>
      <c r="IRZ134" s="151"/>
      <c r="ISA134" s="151"/>
      <c r="ISB134" s="151"/>
      <c r="ISC134" s="151"/>
      <c r="ISD134" s="151"/>
      <c r="ISE134" s="151"/>
      <c r="ISF134" s="151"/>
      <c r="ISG134" s="151"/>
      <c r="ISH134" s="151"/>
      <c r="ISI134" s="151"/>
      <c r="ISJ134" s="151"/>
      <c r="ISK134" s="151"/>
      <c r="ISL134" s="151"/>
      <c r="ISM134" s="151"/>
      <c r="ISN134" s="151"/>
      <c r="ISO134" s="151"/>
      <c r="ISP134" s="151"/>
      <c r="ISQ134" s="151"/>
      <c r="ISR134" s="151"/>
      <c r="ISS134" s="151"/>
      <c r="IST134" s="151"/>
      <c r="ISU134" s="151"/>
      <c r="ISV134" s="151"/>
      <c r="ISW134" s="151"/>
      <c r="ISX134" s="151"/>
      <c r="ISY134" s="151"/>
      <c r="ISZ134" s="151"/>
      <c r="ITA134" s="151"/>
      <c r="ITB134" s="151"/>
      <c r="ITC134" s="151"/>
      <c r="ITD134" s="151"/>
      <c r="ITE134" s="151"/>
      <c r="ITF134" s="151"/>
      <c r="ITG134" s="151"/>
      <c r="ITH134" s="151"/>
      <c r="ITI134" s="151"/>
      <c r="ITJ134" s="151"/>
      <c r="ITK134" s="151"/>
      <c r="ITL134" s="151"/>
      <c r="ITM134" s="151"/>
      <c r="ITN134" s="151"/>
      <c r="ITO134" s="151"/>
      <c r="ITP134" s="151"/>
      <c r="ITQ134" s="151"/>
      <c r="ITR134" s="151"/>
      <c r="ITS134" s="151"/>
      <c r="ITT134" s="151"/>
      <c r="ITU134" s="151"/>
      <c r="ITV134" s="151"/>
      <c r="ITW134" s="151"/>
      <c r="ITX134" s="151"/>
      <c r="ITY134" s="151"/>
      <c r="ITZ134" s="151"/>
      <c r="IUA134" s="151"/>
      <c r="IUB134" s="151"/>
      <c r="IUC134" s="151"/>
      <c r="IUD134" s="151"/>
      <c r="IUE134" s="151"/>
      <c r="IUF134" s="151"/>
      <c r="IUG134" s="151"/>
      <c r="IUH134" s="151"/>
      <c r="IUI134" s="151"/>
      <c r="IUJ134" s="151"/>
      <c r="IUK134" s="151"/>
      <c r="IUL134" s="151"/>
      <c r="IUM134" s="151"/>
      <c r="IUN134" s="151"/>
      <c r="IUO134" s="151"/>
      <c r="IUP134" s="151"/>
      <c r="IUQ134" s="151"/>
      <c r="IUR134" s="151"/>
      <c r="IUS134" s="151"/>
      <c r="IUT134" s="151"/>
      <c r="IUU134" s="151"/>
      <c r="IUV134" s="151"/>
      <c r="IUW134" s="151"/>
      <c r="IUX134" s="151"/>
      <c r="IUY134" s="151"/>
      <c r="IUZ134" s="151"/>
      <c r="IVA134" s="151"/>
      <c r="IVB134" s="151"/>
      <c r="IVC134" s="151"/>
      <c r="IVD134" s="151"/>
      <c r="IVE134" s="151"/>
      <c r="IVF134" s="151"/>
      <c r="IVG134" s="151"/>
      <c r="IVH134" s="151"/>
      <c r="IVI134" s="151"/>
      <c r="IVJ134" s="151"/>
      <c r="IVK134" s="151"/>
      <c r="IVL134" s="151"/>
      <c r="IVM134" s="151"/>
      <c r="IVN134" s="151"/>
      <c r="IVO134" s="151"/>
      <c r="IVP134" s="151"/>
      <c r="IVQ134" s="151"/>
      <c r="IVR134" s="151"/>
      <c r="IVS134" s="151"/>
      <c r="IVT134" s="151"/>
      <c r="IVU134" s="151"/>
      <c r="IVV134" s="151"/>
      <c r="IVW134" s="151"/>
      <c r="IVX134" s="151"/>
      <c r="IVY134" s="151"/>
      <c r="IVZ134" s="151"/>
      <c r="IWA134" s="151"/>
      <c r="IWB134" s="151"/>
      <c r="IWC134" s="151"/>
      <c r="IWD134" s="151"/>
      <c r="IWE134" s="151"/>
      <c r="IWF134" s="151"/>
      <c r="IWG134" s="151"/>
      <c r="IWH134" s="151"/>
      <c r="IWI134" s="151"/>
      <c r="IWJ134" s="151"/>
      <c r="IWK134" s="151"/>
      <c r="IWL134" s="151"/>
      <c r="IWM134" s="151"/>
      <c r="IWN134" s="151"/>
      <c r="IWO134" s="151"/>
      <c r="IWP134" s="151"/>
      <c r="IWQ134" s="151"/>
      <c r="IWR134" s="151"/>
      <c r="IWS134" s="151"/>
      <c r="IWT134" s="151"/>
      <c r="IWU134" s="151"/>
      <c r="IWV134" s="151"/>
      <c r="IWW134" s="151"/>
      <c r="IWX134" s="151"/>
      <c r="IWY134" s="151"/>
      <c r="IWZ134" s="151"/>
      <c r="IXA134" s="151"/>
      <c r="IXB134" s="151"/>
      <c r="IXC134" s="151"/>
      <c r="IXD134" s="151"/>
      <c r="IXE134" s="151"/>
      <c r="IXF134" s="151"/>
      <c r="IXG134" s="151"/>
      <c r="IXH134" s="151"/>
      <c r="IXI134" s="151"/>
      <c r="IXJ134" s="151"/>
      <c r="IXK134" s="151"/>
      <c r="IXL134" s="151"/>
      <c r="IXM134" s="151"/>
      <c r="IXN134" s="151"/>
      <c r="IXO134" s="151"/>
      <c r="IXP134" s="151"/>
      <c r="IXQ134" s="151"/>
      <c r="IXR134" s="151"/>
      <c r="IXS134" s="151"/>
      <c r="IXT134" s="151"/>
      <c r="IXU134" s="151"/>
      <c r="IXV134" s="151"/>
      <c r="IXW134" s="151"/>
      <c r="IXX134" s="151"/>
      <c r="IXY134" s="151"/>
      <c r="IXZ134" s="151"/>
      <c r="IYA134" s="151"/>
      <c r="IYB134" s="151"/>
      <c r="IYC134" s="151"/>
      <c r="IYD134" s="151"/>
      <c r="IYE134" s="151"/>
      <c r="IYF134" s="151"/>
      <c r="IYG134" s="151"/>
      <c r="IYH134" s="151"/>
      <c r="IYI134" s="151"/>
      <c r="IYJ134" s="151"/>
      <c r="IYK134" s="151"/>
      <c r="IYL134" s="151"/>
      <c r="IYM134" s="151"/>
      <c r="IYN134" s="151"/>
      <c r="IYO134" s="151"/>
      <c r="IYP134" s="151"/>
      <c r="IYQ134" s="151"/>
      <c r="IYR134" s="151"/>
      <c r="IYS134" s="151"/>
      <c r="IYT134" s="151"/>
      <c r="IYU134" s="151"/>
      <c r="IYV134" s="151"/>
      <c r="IYW134" s="151"/>
      <c r="IYX134" s="151"/>
      <c r="IYY134" s="151"/>
      <c r="IYZ134" s="151"/>
      <c r="IZA134" s="151"/>
      <c r="IZB134" s="151"/>
      <c r="IZC134" s="151"/>
      <c r="IZD134" s="151"/>
      <c r="IZE134" s="151"/>
      <c r="IZF134" s="151"/>
      <c r="IZG134" s="151"/>
      <c r="IZH134" s="151"/>
      <c r="IZI134" s="151"/>
      <c r="IZJ134" s="151"/>
      <c r="IZK134" s="151"/>
      <c r="IZL134" s="151"/>
      <c r="IZM134" s="151"/>
      <c r="IZN134" s="151"/>
      <c r="IZO134" s="151"/>
      <c r="IZP134" s="151"/>
      <c r="IZQ134" s="151"/>
      <c r="IZR134" s="151"/>
      <c r="IZS134" s="151"/>
      <c r="IZT134" s="151"/>
      <c r="IZU134" s="151"/>
      <c r="IZV134" s="151"/>
      <c r="IZW134" s="151"/>
      <c r="IZX134" s="151"/>
      <c r="IZY134" s="151"/>
      <c r="IZZ134" s="151"/>
      <c r="JAA134" s="151"/>
      <c r="JAB134" s="151"/>
      <c r="JAC134" s="151"/>
      <c r="JAD134" s="151"/>
      <c r="JAE134" s="151"/>
      <c r="JAF134" s="151"/>
      <c r="JAG134" s="151"/>
      <c r="JAH134" s="151"/>
      <c r="JAI134" s="151"/>
      <c r="JAJ134" s="151"/>
      <c r="JAK134" s="151"/>
      <c r="JAL134" s="151"/>
      <c r="JAM134" s="151"/>
      <c r="JAN134" s="151"/>
      <c r="JAO134" s="151"/>
      <c r="JAP134" s="151"/>
      <c r="JAQ134" s="151"/>
      <c r="JAR134" s="151"/>
      <c r="JAS134" s="151"/>
      <c r="JAT134" s="151"/>
      <c r="JAU134" s="151"/>
      <c r="JAV134" s="151"/>
      <c r="JAW134" s="151"/>
      <c r="JAX134" s="151"/>
      <c r="JAY134" s="151"/>
      <c r="JAZ134" s="151"/>
      <c r="JBA134" s="151"/>
      <c r="JBB134" s="151"/>
      <c r="JBC134" s="151"/>
      <c r="JBD134" s="151"/>
      <c r="JBE134" s="151"/>
      <c r="JBF134" s="151"/>
      <c r="JBG134" s="151"/>
      <c r="JBH134" s="151"/>
      <c r="JBI134" s="151"/>
      <c r="JBJ134" s="151"/>
      <c r="JBK134" s="151"/>
      <c r="JBL134" s="151"/>
      <c r="JBM134" s="151"/>
      <c r="JBN134" s="151"/>
      <c r="JBO134" s="151"/>
      <c r="JBP134" s="151"/>
      <c r="JBQ134" s="151"/>
      <c r="JBR134" s="151"/>
      <c r="JBS134" s="151"/>
      <c r="JBT134" s="151"/>
      <c r="JBU134" s="151"/>
      <c r="JBV134" s="151"/>
      <c r="JBW134" s="151"/>
      <c r="JBX134" s="151"/>
      <c r="JBY134" s="151"/>
      <c r="JBZ134" s="151"/>
      <c r="JCA134" s="151"/>
      <c r="JCB134" s="151"/>
      <c r="JCC134" s="151"/>
      <c r="JCD134" s="151"/>
      <c r="JCE134" s="151"/>
      <c r="JCF134" s="151"/>
      <c r="JCG134" s="151"/>
      <c r="JCH134" s="151"/>
      <c r="JCI134" s="151"/>
      <c r="JCJ134" s="151"/>
      <c r="JCK134" s="151"/>
      <c r="JCL134" s="151"/>
      <c r="JCM134" s="151"/>
      <c r="JCN134" s="151"/>
      <c r="JCO134" s="151"/>
      <c r="JCP134" s="151"/>
      <c r="JCQ134" s="151"/>
      <c r="JCR134" s="151"/>
      <c r="JCS134" s="151"/>
      <c r="JCT134" s="151"/>
      <c r="JCU134" s="151"/>
      <c r="JCV134" s="151"/>
      <c r="JCW134" s="151"/>
      <c r="JCX134" s="151"/>
      <c r="JCY134" s="151"/>
      <c r="JCZ134" s="151"/>
      <c r="JDA134" s="151"/>
      <c r="JDB134" s="151"/>
      <c r="JDC134" s="151"/>
      <c r="JDD134" s="151"/>
      <c r="JDE134" s="151"/>
      <c r="JDF134" s="151"/>
      <c r="JDG134" s="151"/>
      <c r="JDH134" s="151"/>
      <c r="JDI134" s="151"/>
      <c r="JDJ134" s="151"/>
      <c r="JDK134" s="151"/>
      <c r="JDL134" s="151"/>
      <c r="JDM134" s="151"/>
      <c r="JDN134" s="151"/>
      <c r="JDO134" s="151"/>
      <c r="JDP134" s="151"/>
      <c r="JDQ134" s="151"/>
      <c r="JDR134" s="151"/>
      <c r="JDS134" s="151"/>
      <c r="JDT134" s="151"/>
      <c r="JDU134" s="151"/>
      <c r="JDV134" s="151"/>
      <c r="JDW134" s="151"/>
      <c r="JDX134" s="151"/>
      <c r="JDY134" s="151"/>
      <c r="JDZ134" s="151"/>
      <c r="JEA134" s="151"/>
      <c r="JEB134" s="151"/>
      <c r="JEC134" s="151"/>
      <c r="JED134" s="151"/>
      <c r="JEE134" s="151"/>
      <c r="JEF134" s="151"/>
      <c r="JEG134" s="151"/>
      <c r="JEH134" s="151"/>
      <c r="JEI134" s="151"/>
      <c r="JEJ134" s="151"/>
      <c r="JEK134" s="151"/>
      <c r="JEL134" s="151"/>
      <c r="JEM134" s="151"/>
      <c r="JEN134" s="151"/>
      <c r="JEO134" s="151"/>
      <c r="JEP134" s="151"/>
      <c r="JEQ134" s="151"/>
      <c r="JER134" s="151"/>
      <c r="JES134" s="151"/>
      <c r="JET134" s="151"/>
      <c r="JEU134" s="151"/>
      <c r="JEV134" s="151"/>
      <c r="JEW134" s="151"/>
      <c r="JEX134" s="151"/>
      <c r="JEY134" s="151"/>
      <c r="JEZ134" s="151"/>
      <c r="JFA134" s="151"/>
      <c r="JFB134" s="151"/>
      <c r="JFC134" s="151"/>
      <c r="JFD134" s="151"/>
      <c r="JFE134" s="151"/>
      <c r="JFF134" s="151"/>
      <c r="JFG134" s="151"/>
      <c r="JFH134" s="151"/>
      <c r="JFI134" s="151"/>
      <c r="JFJ134" s="151"/>
      <c r="JFK134" s="151"/>
      <c r="JFL134" s="151"/>
      <c r="JFM134" s="151"/>
      <c r="JFN134" s="151"/>
      <c r="JFO134" s="151"/>
      <c r="JFP134" s="151"/>
      <c r="JFQ134" s="151"/>
      <c r="JFR134" s="151"/>
      <c r="JFS134" s="151"/>
      <c r="JFT134" s="151"/>
      <c r="JFU134" s="151"/>
      <c r="JFV134" s="151"/>
      <c r="JFW134" s="151"/>
      <c r="JFX134" s="151"/>
      <c r="JFY134" s="151"/>
      <c r="JFZ134" s="151"/>
      <c r="JGA134" s="151"/>
      <c r="JGB134" s="151"/>
      <c r="JGC134" s="151"/>
      <c r="JGD134" s="151"/>
      <c r="JGE134" s="151"/>
      <c r="JGF134" s="151"/>
      <c r="JGG134" s="151"/>
      <c r="JGH134" s="151"/>
      <c r="JGI134" s="151"/>
      <c r="JGJ134" s="151"/>
      <c r="JGK134" s="151"/>
      <c r="JGL134" s="151"/>
      <c r="JGM134" s="151"/>
      <c r="JGN134" s="151"/>
      <c r="JGO134" s="151"/>
      <c r="JGP134" s="151"/>
      <c r="JGQ134" s="151"/>
      <c r="JGR134" s="151"/>
      <c r="JGS134" s="151"/>
      <c r="JGT134" s="151"/>
      <c r="JGU134" s="151"/>
      <c r="JGV134" s="151"/>
      <c r="JGW134" s="151"/>
      <c r="JGX134" s="151"/>
      <c r="JGY134" s="151"/>
      <c r="JGZ134" s="151"/>
      <c r="JHA134" s="151"/>
      <c r="JHB134" s="151"/>
      <c r="JHC134" s="151"/>
      <c r="JHD134" s="151"/>
      <c r="JHE134" s="151"/>
      <c r="JHF134" s="151"/>
      <c r="JHG134" s="151"/>
      <c r="JHH134" s="151"/>
      <c r="JHI134" s="151"/>
      <c r="JHJ134" s="151"/>
      <c r="JHK134" s="151"/>
      <c r="JHL134" s="151"/>
      <c r="JHM134" s="151"/>
      <c r="JHN134" s="151"/>
      <c r="JHO134" s="151"/>
      <c r="JHP134" s="151"/>
      <c r="JHQ134" s="151"/>
      <c r="JHR134" s="151"/>
      <c r="JHS134" s="151"/>
      <c r="JHT134" s="151"/>
      <c r="JHU134" s="151"/>
      <c r="JHV134" s="151"/>
      <c r="JHW134" s="151"/>
      <c r="JHX134" s="151"/>
      <c r="JHY134" s="151"/>
      <c r="JHZ134" s="151"/>
      <c r="JIA134" s="151"/>
      <c r="JIB134" s="151"/>
      <c r="JIC134" s="151"/>
      <c r="JID134" s="151"/>
      <c r="JIE134" s="151"/>
      <c r="JIF134" s="151"/>
      <c r="JIG134" s="151"/>
      <c r="JIH134" s="151"/>
      <c r="JII134" s="151"/>
      <c r="JIJ134" s="151"/>
      <c r="JIK134" s="151"/>
      <c r="JIL134" s="151"/>
      <c r="JIM134" s="151"/>
      <c r="JIN134" s="151"/>
      <c r="JIO134" s="151"/>
      <c r="JIP134" s="151"/>
      <c r="JIQ134" s="151"/>
      <c r="JIR134" s="151"/>
      <c r="JIS134" s="151"/>
      <c r="JIT134" s="151"/>
      <c r="JIU134" s="151"/>
      <c r="JIV134" s="151"/>
      <c r="JIW134" s="151"/>
      <c r="JIX134" s="151"/>
      <c r="JIY134" s="151"/>
      <c r="JIZ134" s="151"/>
      <c r="JJA134" s="151"/>
      <c r="JJB134" s="151"/>
      <c r="JJC134" s="151"/>
      <c r="JJD134" s="151"/>
      <c r="JJE134" s="151"/>
      <c r="JJF134" s="151"/>
      <c r="JJG134" s="151"/>
      <c r="JJH134" s="151"/>
      <c r="JJI134" s="151"/>
      <c r="JJJ134" s="151"/>
      <c r="JJK134" s="151"/>
      <c r="JJL134" s="151"/>
      <c r="JJM134" s="151"/>
      <c r="JJN134" s="151"/>
      <c r="JJO134" s="151"/>
      <c r="JJP134" s="151"/>
      <c r="JJQ134" s="151"/>
      <c r="JJR134" s="151"/>
      <c r="JJS134" s="151"/>
      <c r="JJT134" s="151"/>
      <c r="JJU134" s="151"/>
      <c r="JJV134" s="151"/>
      <c r="JJW134" s="151"/>
      <c r="JJX134" s="151"/>
      <c r="JJY134" s="151"/>
      <c r="JJZ134" s="151"/>
      <c r="JKA134" s="151"/>
      <c r="JKB134" s="151"/>
      <c r="JKC134" s="151"/>
      <c r="JKD134" s="151"/>
      <c r="JKE134" s="151"/>
      <c r="JKF134" s="151"/>
      <c r="JKG134" s="151"/>
      <c r="JKH134" s="151"/>
      <c r="JKI134" s="151"/>
      <c r="JKJ134" s="151"/>
      <c r="JKK134" s="151"/>
      <c r="JKL134" s="151"/>
      <c r="JKM134" s="151"/>
      <c r="JKN134" s="151"/>
      <c r="JKO134" s="151"/>
      <c r="JKP134" s="151"/>
      <c r="JKQ134" s="151"/>
      <c r="JKR134" s="151"/>
      <c r="JKS134" s="151"/>
      <c r="JKT134" s="151"/>
      <c r="JKU134" s="151"/>
      <c r="JKV134" s="151"/>
      <c r="JKW134" s="151"/>
      <c r="JKX134" s="151"/>
      <c r="JKY134" s="151"/>
      <c r="JKZ134" s="151"/>
      <c r="JLA134" s="151"/>
      <c r="JLB134" s="151"/>
      <c r="JLC134" s="151"/>
      <c r="JLD134" s="151"/>
      <c r="JLE134" s="151"/>
      <c r="JLF134" s="151"/>
      <c r="JLG134" s="151"/>
      <c r="JLH134" s="151"/>
      <c r="JLI134" s="151"/>
      <c r="JLJ134" s="151"/>
      <c r="JLK134" s="151"/>
      <c r="JLL134" s="151"/>
      <c r="JLM134" s="151"/>
      <c r="JLN134" s="151"/>
      <c r="JLO134" s="151"/>
      <c r="JLP134" s="151"/>
      <c r="JLQ134" s="151"/>
      <c r="JLR134" s="151"/>
      <c r="JLS134" s="151"/>
      <c r="JLT134" s="151"/>
      <c r="JLU134" s="151"/>
      <c r="JLV134" s="151"/>
      <c r="JLW134" s="151"/>
      <c r="JLX134" s="151"/>
      <c r="JLY134" s="151"/>
      <c r="JLZ134" s="151"/>
      <c r="JMA134" s="151"/>
      <c r="JMB134" s="151"/>
      <c r="JMC134" s="151"/>
      <c r="JMD134" s="151"/>
      <c r="JME134" s="151"/>
      <c r="JMF134" s="151"/>
      <c r="JMG134" s="151"/>
      <c r="JMH134" s="151"/>
      <c r="JMI134" s="151"/>
      <c r="JMJ134" s="151"/>
      <c r="JMK134" s="151"/>
      <c r="JML134" s="151"/>
      <c r="JMM134" s="151"/>
      <c r="JMN134" s="151"/>
      <c r="JMO134" s="151"/>
      <c r="JMP134" s="151"/>
      <c r="JMQ134" s="151"/>
      <c r="JMR134" s="151"/>
      <c r="JMS134" s="151"/>
      <c r="JMT134" s="151"/>
      <c r="JMU134" s="151"/>
      <c r="JMV134" s="151"/>
      <c r="JMW134" s="151"/>
      <c r="JMX134" s="151"/>
      <c r="JMY134" s="151"/>
      <c r="JMZ134" s="151"/>
      <c r="JNA134" s="151"/>
      <c r="JNB134" s="151"/>
      <c r="JNC134" s="151"/>
      <c r="JND134" s="151"/>
      <c r="JNE134" s="151"/>
      <c r="JNF134" s="151"/>
      <c r="JNG134" s="151"/>
      <c r="JNH134" s="151"/>
      <c r="JNI134" s="151"/>
      <c r="JNJ134" s="151"/>
      <c r="JNK134" s="151"/>
      <c r="JNL134" s="151"/>
      <c r="JNM134" s="151"/>
      <c r="JNN134" s="151"/>
      <c r="JNO134" s="151"/>
      <c r="JNP134" s="151"/>
      <c r="JNQ134" s="151"/>
      <c r="JNR134" s="151"/>
      <c r="JNS134" s="151"/>
      <c r="JNT134" s="151"/>
      <c r="JNU134" s="151"/>
      <c r="JNV134" s="151"/>
      <c r="JNW134" s="151"/>
      <c r="JNX134" s="151"/>
      <c r="JNY134" s="151"/>
      <c r="JNZ134" s="151"/>
      <c r="JOA134" s="151"/>
      <c r="JOB134" s="151"/>
      <c r="JOC134" s="151"/>
      <c r="JOD134" s="151"/>
      <c r="JOE134" s="151"/>
      <c r="JOF134" s="151"/>
      <c r="JOG134" s="151"/>
      <c r="JOH134" s="151"/>
      <c r="JOI134" s="151"/>
      <c r="JOJ134" s="151"/>
      <c r="JOK134" s="151"/>
      <c r="JOL134" s="151"/>
      <c r="JOM134" s="151"/>
      <c r="JON134" s="151"/>
      <c r="JOO134" s="151"/>
      <c r="JOP134" s="151"/>
      <c r="JOQ134" s="151"/>
      <c r="JOR134" s="151"/>
      <c r="JOS134" s="151"/>
      <c r="JOT134" s="151"/>
      <c r="JOU134" s="151"/>
      <c r="JOV134" s="151"/>
      <c r="JOW134" s="151"/>
      <c r="JOX134" s="151"/>
      <c r="JOY134" s="151"/>
      <c r="JOZ134" s="151"/>
      <c r="JPA134" s="151"/>
      <c r="JPB134" s="151"/>
      <c r="JPC134" s="151"/>
      <c r="JPD134" s="151"/>
      <c r="JPE134" s="151"/>
      <c r="JPF134" s="151"/>
      <c r="JPG134" s="151"/>
      <c r="JPH134" s="151"/>
      <c r="JPI134" s="151"/>
      <c r="JPJ134" s="151"/>
      <c r="JPK134" s="151"/>
      <c r="JPL134" s="151"/>
      <c r="JPM134" s="151"/>
      <c r="JPN134" s="151"/>
      <c r="JPO134" s="151"/>
      <c r="JPP134" s="151"/>
      <c r="JPQ134" s="151"/>
      <c r="JPR134" s="151"/>
      <c r="JPS134" s="151"/>
      <c r="JPT134" s="151"/>
      <c r="JPU134" s="151"/>
      <c r="JPV134" s="151"/>
      <c r="JPW134" s="151"/>
      <c r="JPX134" s="151"/>
      <c r="JPY134" s="151"/>
      <c r="JPZ134" s="151"/>
      <c r="JQA134" s="151"/>
      <c r="JQB134" s="151"/>
      <c r="JQC134" s="151"/>
      <c r="JQD134" s="151"/>
      <c r="JQE134" s="151"/>
      <c r="JQF134" s="151"/>
      <c r="JQG134" s="151"/>
      <c r="JQH134" s="151"/>
      <c r="JQI134" s="151"/>
      <c r="JQJ134" s="151"/>
      <c r="JQK134" s="151"/>
      <c r="JQL134" s="151"/>
      <c r="JQM134" s="151"/>
      <c r="JQN134" s="151"/>
      <c r="JQO134" s="151"/>
      <c r="JQP134" s="151"/>
      <c r="JQQ134" s="151"/>
      <c r="JQR134" s="151"/>
      <c r="JQS134" s="151"/>
      <c r="JQT134" s="151"/>
      <c r="JQU134" s="151"/>
      <c r="JQV134" s="151"/>
      <c r="JQW134" s="151"/>
      <c r="JQX134" s="151"/>
      <c r="JQY134" s="151"/>
      <c r="JQZ134" s="151"/>
      <c r="JRA134" s="151"/>
      <c r="JRB134" s="151"/>
      <c r="JRC134" s="151"/>
      <c r="JRD134" s="151"/>
      <c r="JRE134" s="151"/>
      <c r="JRF134" s="151"/>
      <c r="JRG134" s="151"/>
      <c r="JRH134" s="151"/>
      <c r="JRI134" s="151"/>
      <c r="JRJ134" s="151"/>
      <c r="JRK134" s="151"/>
      <c r="JRL134" s="151"/>
      <c r="JRM134" s="151"/>
      <c r="JRN134" s="151"/>
      <c r="JRO134" s="151"/>
      <c r="JRP134" s="151"/>
      <c r="JRQ134" s="151"/>
      <c r="JRR134" s="151"/>
      <c r="JRS134" s="151"/>
      <c r="JRT134" s="151"/>
      <c r="JRU134" s="151"/>
      <c r="JRV134" s="151"/>
      <c r="JRW134" s="151"/>
      <c r="JRX134" s="151"/>
      <c r="JRY134" s="151"/>
      <c r="JRZ134" s="151"/>
      <c r="JSA134" s="151"/>
      <c r="JSB134" s="151"/>
      <c r="JSC134" s="151"/>
      <c r="JSD134" s="151"/>
      <c r="JSE134" s="151"/>
      <c r="JSF134" s="151"/>
      <c r="JSG134" s="151"/>
      <c r="JSH134" s="151"/>
      <c r="JSI134" s="151"/>
      <c r="JSJ134" s="151"/>
      <c r="JSK134" s="151"/>
      <c r="JSL134" s="151"/>
      <c r="JSM134" s="151"/>
      <c r="JSN134" s="151"/>
      <c r="JSO134" s="151"/>
      <c r="JSP134" s="151"/>
      <c r="JSQ134" s="151"/>
      <c r="JSR134" s="151"/>
      <c r="JSS134" s="151"/>
      <c r="JST134" s="151"/>
      <c r="JSU134" s="151"/>
      <c r="JSV134" s="151"/>
      <c r="JSW134" s="151"/>
      <c r="JSX134" s="151"/>
      <c r="JSY134" s="151"/>
      <c r="JSZ134" s="151"/>
      <c r="JTA134" s="151"/>
      <c r="JTB134" s="151"/>
      <c r="JTC134" s="151"/>
      <c r="JTD134" s="151"/>
      <c r="JTE134" s="151"/>
      <c r="JTF134" s="151"/>
      <c r="JTG134" s="151"/>
      <c r="JTH134" s="151"/>
      <c r="JTI134" s="151"/>
      <c r="JTJ134" s="151"/>
      <c r="JTK134" s="151"/>
      <c r="JTL134" s="151"/>
      <c r="JTM134" s="151"/>
      <c r="JTN134" s="151"/>
      <c r="JTO134" s="151"/>
      <c r="JTP134" s="151"/>
      <c r="JTQ134" s="151"/>
      <c r="JTR134" s="151"/>
      <c r="JTS134" s="151"/>
      <c r="JTT134" s="151"/>
      <c r="JTU134" s="151"/>
      <c r="JTV134" s="151"/>
      <c r="JTW134" s="151"/>
      <c r="JTX134" s="151"/>
      <c r="JTY134" s="151"/>
      <c r="JTZ134" s="151"/>
      <c r="JUA134" s="151"/>
      <c r="JUB134" s="151"/>
      <c r="JUC134" s="151"/>
      <c r="JUD134" s="151"/>
      <c r="JUE134" s="151"/>
      <c r="JUF134" s="151"/>
      <c r="JUG134" s="151"/>
      <c r="JUH134" s="151"/>
      <c r="JUI134" s="151"/>
      <c r="JUJ134" s="151"/>
      <c r="JUK134" s="151"/>
      <c r="JUL134" s="151"/>
      <c r="JUM134" s="151"/>
      <c r="JUN134" s="151"/>
      <c r="JUO134" s="151"/>
      <c r="JUP134" s="151"/>
      <c r="JUQ134" s="151"/>
      <c r="JUR134" s="151"/>
      <c r="JUS134" s="151"/>
      <c r="JUT134" s="151"/>
      <c r="JUU134" s="151"/>
      <c r="JUV134" s="151"/>
      <c r="JUW134" s="151"/>
      <c r="JUX134" s="151"/>
      <c r="JUY134" s="151"/>
      <c r="JUZ134" s="151"/>
      <c r="JVA134" s="151"/>
      <c r="JVB134" s="151"/>
      <c r="JVC134" s="151"/>
      <c r="JVD134" s="151"/>
      <c r="JVE134" s="151"/>
      <c r="JVF134" s="151"/>
      <c r="JVG134" s="151"/>
      <c r="JVH134" s="151"/>
      <c r="JVI134" s="151"/>
      <c r="JVJ134" s="151"/>
      <c r="JVK134" s="151"/>
      <c r="JVL134" s="151"/>
      <c r="JVM134" s="151"/>
      <c r="JVN134" s="151"/>
      <c r="JVO134" s="151"/>
      <c r="JVP134" s="151"/>
      <c r="JVQ134" s="151"/>
      <c r="JVR134" s="151"/>
      <c r="JVS134" s="151"/>
      <c r="JVT134" s="151"/>
      <c r="JVU134" s="151"/>
      <c r="JVV134" s="151"/>
      <c r="JVW134" s="151"/>
      <c r="JVX134" s="151"/>
      <c r="JVY134" s="151"/>
      <c r="JVZ134" s="151"/>
      <c r="JWA134" s="151"/>
      <c r="JWB134" s="151"/>
      <c r="JWC134" s="151"/>
      <c r="JWD134" s="151"/>
      <c r="JWE134" s="151"/>
      <c r="JWF134" s="151"/>
      <c r="JWG134" s="151"/>
      <c r="JWH134" s="151"/>
      <c r="JWI134" s="151"/>
      <c r="JWJ134" s="151"/>
      <c r="JWK134" s="151"/>
      <c r="JWL134" s="151"/>
      <c r="JWM134" s="151"/>
      <c r="JWN134" s="151"/>
      <c r="JWO134" s="151"/>
      <c r="JWP134" s="151"/>
      <c r="JWQ134" s="151"/>
      <c r="JWR134" s="151"/>
      <c r="JWS134" s="151"/>
      <c r="JWT134" s="151"/>
      <c r="JWU134" s="151"/>
      <c r="JWV134" s="151"/>
      <c r="JWW134" s="151"/>
      <c r="JWX134" s="151"/>
      <c r="JWY134" s="151"/>
      <c r="JWZ134" s="151"/>
      <c r="JXA134" s="151"/>
      <c r="JXB134" s="151"/>
      <c r="JXC134" s="151"/>
      <c r="JXD134" s="151"/>
      <c r="JXE134" s="151"/>
      <c r="JXF134" s="151"/>
      <c r="JXG134" s="151"/>
      <c r="JXH134" s="151"/>
      <c r="JXI134" s="151"/>
      <c r="JXJ134" s="151"/>
      <c r="JXK134" s="151"/>
      <c r="JXL134" s="151"/>
      <c r="JXM134" s="151"/>
      <c r="JXN134" s="151"/>
      <c r="JXO134" s="151"/>
      <c r="JXP134" s="151"/>
      <c r="JXQ134" s="151"/>
      <c r="JXR134" s="151"/>
      <c r="JXS134" s="151"/>
      <c r="JXT134" s="151"/>
      <c r="JXU134" s="151"/>
      <c r="JXV134" s="151"/>
      <c r="JXW134" s="151"/>
      <c r="JXX134" s="151"/>
      <c r="JXY134" s="151"/>
      <c r="JXZ134" s="151"/>
      <c r="JYA134" s="151"/>
      <c r="JYB134" s="151"/>
      <c r="JYC134" s="151"/>
      <c r="JYD134" s="151"/>
      <c r="JYE134" s="151"/>
      <c r="JYF134" s="151"/>
      <c r="JYG134" s="151"/>
      <c r="JYH134" s="151"/>
      <c r="JYI134" s="151"/>
      <c r="JYJ134" s="151"/>
      <c r="JYK134" s="151"/>
      <c r="JYL134" s="151"/>
      <c r="JYM134" s="151"/>
      <c r="JYN134" s="151"/>
      <c r="JYO134" s="151"/>
      <c r="JYP134" s="151"/>
      <c r="JYQ134" s="151"/>
      <c r="JYR134" s="151"/>
      <c r="JYS134" s="151"/>
      <c r="JYT134" s="151"/>
      <c r="JYU134" s="151"/>
      <c r="JYV134" s="151"/>
      <c r="JYW134" s="151"/>
      <c r="JYX134" s="151"/>
      <c r="JYY134" s="151"/>
      <c r="JYZ134" s="151"/>
      <c r="JZA134" s="151"/>
      <c r="JZB134" s="151"/>
      <c r="JZC134" s="151"/>
      <c r="JZD134" s="151"/>
      <c r="JZE134" s="151"/>
      <c r="JZF134" s="151"/>
      <c r="JZG134" s="151"/>
      <c r="JZH134" s="151"/>
      <c r="JZI134" s="151"/>
      <c r="JZJ134" s="151"/>
      <c r="JZK134" s="151"/>
      <c r="JZL134" s="151"/>
      <c r="JZM134" s="151"/>
      <c r="JZN134" s="151"/>
      <c r="JZO134" s="151"/>
      <c r="JZP134" s="151"/>
      <c r="JZQ134" s="151"/>
      <c r="JZR134" s="151"/>
      <c r="JZS134" s="151"/>
      <c r="JZT134" s="151"/>
      <c r="JZU134" s="151"/>
      <c r="JZV134" s="151"/>
      <c r="JZW134" s="151"/>
      <c r="JZX134" s="151"/>
      <c r="JZY134" s="151"/>
      <c r="JZZ134" s="151"/>
      <c r="KAA134" s="151"/>
      <c r="KAB134" s="151"/>
      <c r="KAC134" s="151"/>
      <c r="KAD134" s="151"/>
      <c r="KAE134" s="151"/>
      <c r="KAF134" s="151"/>
      <c r="KAG134" s="151"/>
      <c r="KAH134" s="151"/>
      <c r="KAI134" s="151"/>
      <c r="KAJ134" s="151"/>
      <c r="KAK134" s="151"/>
      <c r="KAL134" s="151"/>
      <c r="KAM134" s="151"/>
      <c r="KAN134" s="151"/>
      <c r="KAO134" s="151"/>
      <c r="KAP134" s="151"/>
      <c r="KAQ134" s="151"/>
      <c r="KAR134" s="151"/>
      <c r="KAS134" s="151"/>
      <c r="KAT134" s="151"/>
      <c r="KAU134" s="151"/>
      <c r="KAV134" s="151"/>
      <c r="KAW134" s="151"/>
      <c r="KAX134" s="151"/>
      <c r="KAY134" s="151"/>
      <c r="KAZ134" s="151"/>
      <c r="KBA134" s="151"/>
      <c r="KBB134" s="151"/>
      <c r="KBC134" s="151"/>
      <c r="KBD134" s="151"/>
      <c r="KBE134" s="151"/>
      <c r="KBF134" s="151"/>
      <c r="KBG134" s="151"/>
      <c r="KBH134" s="151"/>
      <c r="KBI134" s="151"/>
      <c r="KBJ134" s="151"/>
      <c r="KBK134" s="151"/>
      <c r="KBL134" s="151"/>
      <c r="KBM134" s="151"/>
      <c r="KBN134" s="151"/>
      <c r="KBO134" s="151"/>
      <c r="KBP134" s="151"/>
      <c r="KBQ134" s="151"/>
      <c r="KBR134" s="151"/>
      <c r="KBS134" s="151"/>
      <c r="KBT134" s="151"/>
      <c r="KBU134" s="151"/>
      <c r="KBV134" s="151"/>
      <c r="KBW134" s="151"/>
      <c r="KBX134" s="151"/>
      <c r="KBY134" s="151"/>
      <c r="KBZ134" s="151"/>
      <c r="KCA134" s="151"/>
      <c r="KCB134" s="151"/>
      <c r="KCC134" s="151"/>
      <c r="KCD134" s="151"/>
      <c r="KCE134" s="151"/>
      <c r="KCF134" s="151"/>
      <c r="KCG134" s="151"/>
      <c r="KCH134" s="151"/>
      <c r="KCI134" s="151"/>
      <c r="KCJ134" s="151"/>
      <c r="KCK134" s="151"/>
      <c r="KCL134" s="151"/>
      <c r="KCM134" s="151"/>
      <c r="KCN134" s="151"/>
      <c r="KCO134" s="151"/>
      <c r="KCP134" s="151"/>
      <c r="KCQ134" s="151"/>
      <c r="KCR134" s="151"/>
      <c r="KCS134" s="151"/>
      <c r="KCT134" s="151"/>
      <c r="KCU134" s="151"/>
      <c r="KCV134" s="151"/>
      <c r="KCW134" s="151"/>
      <c r="KCX134" s="151"/>
      <c r="KCY134" s="151"/>
      <c r="KCZ134" s="151"/>
      <c r="KDA134" s="151"/>
      <c r="KDB134" s="151"/>
      <c r="KDC134" s="151"/>
      <c r="KDD134" s="151"/>
      <c r="KDE134" s="151"/>
      <c r="KDF134" s="151"/>
      <c r="KDG134" s="151"/>
      <c r="KDH134" s="151"/>
      <c r="KDI134" s="151"/>
      <c r="KDJ134" s="151"/>
      <c r="KDK134" s="151"/>
      <c r="KDL134" s="151"/>
      <c r="KDM134" s="151"/>
      <c r="KDN134" s="151"/>
      <c r="KDO134" s="151"/>
      <c r="KDP134" s="151"/>
      <c r="KDQ134" s="151"/>
      <c r="KDR134" s="151"/>
      <c r="KDS134" s="151"/>
      <c r="KDT134" s="151"/>
      <c r="KDU134" s="151"/>
      <c r="KDV134" s="151"/>
      <c r="KDW134" s="151"/>
      <c r="KDX134" s="151"/>
      <c r="KDY134" s="151"/>
      <c r="KDZ134" s="151"/>
      <c r="KEA134" s="151"/>
      <c r="KEB134" s="151"/>
      <c r="KEC134" s="151"/>
      <c r="KED134" s="151"/>
      <c r="KEE134" s="151"/>
      <c r="KEF134" s="151"/>
      <c r="KEG134" s="151"/>
      <c r="KEH134" s="151"/>
      <c r="KEI134" s="151"/>
      <c r="KEJ134" s="151"/>
      <c r="KEK134" s="151"/>
      <c r="KEL134" s="151"/>
      <c r="KEM134" s="151"/>
      <c r="KEN134" s="151"/>
      <c r="KEO134" s="151"/>
      <c r="KEP134" s="151"/>
      <c r="KEQ134" s="151"/>
      <c r="KER134" s="151"/>
      <c r="KES134" s="151"/>
      <c r="KET134" s="151"/>
      <c r="KEU134" s="151"/>
      <c r="KEV134" s="151"/>
      <c r="KEW134" s="151"/>
      <c r="KEX134" s="151"/>
      <c r="KEY134" s="151"/>
      <c r="KEZ134" s="151"/>
      <c r="KFA134" s="151"/>
      <c r="KFB134" s="151"/>
      <c r="KFC134" s="151"/>
      <c r="KFD134" s="151"/>
      <c r="KFE134" s="151"/>
      <c r="KFF134" s="151"/>
      <c r="KFG134" s="151"/>
      <c r="KFH134" s="151"/>
      <c r="KFI134" s="151"/>
      <c r="KFJ134" s="151"/>
      <c r="KFK134" s="151"/>
      <c r="KFL134" s="151"/>
      <c r="KFM134" s="151"/>
      <c r="KFN134" s="151"/>
      <c r="KFO134" s="151"/>
      <c r="KFP134" s="151"/>
      <c r="KFQ134" s="151"/>
      <c r="KFR134" s="151"/>
      <c r="KFS134" s="151"/>
      <c r="KFT134" s="151"/>
      <c r="KFU134" s="151"/>
      <c r="KFV134" s="151"/>
      <c r="KFW134" s="151"/>
      <c r="KFX134" s="151"/>
      <c r="KFY134" s="151"/>
      <c r="KFZ134" s="151"/>
      <c r="KGA134" s="151"/>
      <c r="KGB134" s="151"/>
      <c r="KGC134" s="151"/>
      <c r="KGD134" s="151"/>
      <c r="KGE134" s="151"/>
      <c r="KGF134" s="151"/>
      <c r="KGG134" s="151"/>
      <c r="KGH134" s="151"/>
      <c r="KGI134" s="151"/>
      <c r="KGJ134" s="151"/>
      <c r="KGK134" s="151"/>
      <c r="KGL134" s="151"/>
      <c r="KGM134" s="151"/>
      <c r="KGN134" s="151"/>
      <c r="KGO134" s="151"/>
      <c r="KGP134" s="151"/>
      <c r="KGQ134" s="151"/>
      <c r="KGR134" s="151"/>
      <c r="KGS134" s="151"/>
      <c r="KGT134" s="151"/>
      <c r="KGU134" s="151"/>
      <c r="KGV134" s="151"/>
      <c r="KGW134" s="151"/>
      <c r="KGX134" s="151"/>
      <c r="KGY134" s="151"/>
      <c r="KGZ134" s="151"/>
      <c r="KHA134" s="151"/>
      <c r="KHB134" s="151"/>
      <c r="KHC134" s="151"/>
      <c r="KHD134" s="151"/>
      <c r="KHE134" s="151"/>
      <c r="KHF134" s="151"/>
      <c r="KHG134" s="151"/>
      <c r="KHH134" s="151"/>
      <c r="KHI134" s="151"/>
      <c r="KHJ134" s="151"/>
      <c r="KHK134" s="151"/>
      <c r="KHL134" s="151"/>
      <c r="KHM134" s="151"/>
      <c r="KHN134" s="151"/>
      <c r="KHO134" s="151"/>
      <c r="KHP134" s="151"/>
      <c r="KHQ134" s="151"/>
      <c r="KHR134" s="151"/>
      <c r="KHS134" s="151"/>
      <c r="KHT134" s="151"/>
      <c r="KHU134" s="151"/>
      <c r="KHV134" s="151"/>
      <c r="KHW134" s="151"/>
      <c r="KHX134" s="151"/>
      <c r="KHY134" s="151"/>
      <c r="KHZ134" s="151"/>
      <c r="KIA134" s="151"/>
      <c r="KIB134" s="151"/>
      <c r="KIC134" s="151"/>
      <c r="KID134" s="151"/>
      <c r="KIE134" s="151"/>
      <c r="KIF134" s="151"/>
      <c r="KIG134" s="151"/>
      <c r="KIH134" s="151"/>
      <c r="KII134" s="151"/>
      <c r="KIJ134" s="151"/>
      <c r="KIK134" s="151"/>
      <c r="KIL134" s="151"/>
      <c r="KIM134" s="151"/>
      <c r="KIN134" s="151"/>
      <c r="KIO134" s="151"/>
      <c r="KIP134" s="151"/>
      <c r="KIQ134" s="151"/>
      <c r="KIR134" s="151"/>
      <c r="KIS134" s="151"/>
      <c r="KIT134" s="151"/>
      <c r="KIU134" s="151"/>
      <c r="KIV134" s="151"/>
      <c r="KIW134" s="151"/>
      <c r="KIX134" s="151"/>
      <c r="KIY134" s="151"/>
      <c r="KIZ134" s="151"/>
      <c r="KJA134" s="151"/>
      <c r="KJB134" s="151"/>
      <c r="KJC134" s="151"/>
      <c r="KJD134" s="151"/>
      <c r="KJE134" s="151"/>
      <c r="KJF134" s="151"/>
      <c r="KJG134" s="151"/>
      <c r="KJH134" s="151"/>
      <c r="KJI134" s="151"/>
      <c r="KJJ134" s="151"/>
      <c r="KJK134" s="151"/>
      <c r="KJL134" s="151"/>
      <c r="KJM134" s="151"/>
      <c r="KJN134" s="151"/>
      <c r="KJO134" s="151"/>
      <c r="KJP134" s="151"/>
      <c r="KJQ134" s="151"/>
      <c r="KJR134" s="151"/>
      <c r="KJS134" s="151"/>
      <c r="KJT134" s="151"/>
      <c r="KJU134" s="151"/>
      <c r="KJV134" s="151"/>
      <c r="KJW134" s="151"/>
      <c r="KJX134" s="151"/>
      <c r="KJY134" s="151"/>
      <c r="KJZ134" s="151"/>
      <c r="KKA134" s="151"/>
      <c r="KKB134" s="151"/>
      <c r="KKC134" s="151"/>
      <c r="KKD134" s="151"/>
      <c r="KKE134" s="151"/>
      <c r="KKF134" s="151"/>
      <c r="KKG134" s="151"/>
      <c r="KKH134" s="151"/>
      <c r="KKI134" s="151"/>
      <c r="KKJ134" s="151"/>
      <c r="KKK134" s="151"/>
      <c r="KKL134" s="151"/>
      <c r="KKM134" s="151"/>
      <c r="KKN134" s="151"/>
      <c r="KKO134" s="151"/>
      <c r="KKP134" s="151"/>
      <c r="KKQ134" s="151"/>
      <c r="KKR134" s="151"/>
      <c r="KKS134" s="151"/>
      <c r="KKT134" s="151"/>
      <c r="KKU134" s="151"/>
      <c r="KKV134" s="151"/>
      <c r="KKW134" s="151"/>
      <c r="KKX134" s="151"/>
      <c r="KKY134" s="151"/>
      <c r="KKZ134" s="151"/>
      <c r="KLA134" s="151"/>
      <c r="KLB134" s="151"/>
      <c r="KLC134" s="151"/>
      <c r="KLD134" s="151"/>
      <c r="KLE134" s="151"/>
      <c r="KLF134" s="151"/>
      <c r="KLG134" s="151"/>
      <c r="KLH134" s="151"/>
      <c r="KLI134" s="151"/>
      <c r="KLJ134" s="151"/>
      <c r="KLK134" s="151"/>
      <c r="KLL134" s="151"/>
      <c r="KLM134" s="151"/>
      <c r="KLN134" s="151"/>
      <c r="KLO134" s="151"/>
      <c r="KLP134" s="151"/>
      <c r="KLQ134" s="151"/>
      <c r="KLR134" s="151"/>
      <c r="KLS134" s="151"/>
      <c r="KLT134" s="151"/>
      <c r="KLU134" s="151"/>
      <c r="KLV134" s="151"/>
      <c r="KLW134" s="151"/>
      <c r="KLX134" s="151"/>
      <c r="KLY134" s="151"/>
      <c r="KLZ134" s="151"/>
      <c r="KMA134" s="151"/>
      <c r="KMB134" s="151"/>
      <c r="KMC134" s="151"/>
      <c r="KMD134" s="151"/>
      <c r="KME134" s="151"/>
      <c r="KMF134" s="151"/>
      <c r="KMG134" s="151"/>
      <c r="KMH134" s="151"/>
      <c r="KMI134" s="151"/>
      <c r="KMJ134" s="151"/>
      <c r="KMK134" s="151"/>
      <c r="KML134" s="151"/>
      <c r="KMM134" s="151"/>
      <c r="KMN134" s="151"/>
      <c r="KMO134" s="151"/>
      <c r="KMP134" s="151"/>
      <c r="KMQ134" s="151"/>
      <c r="KMR134" s="151"/>
      <c r="KMS134" s="151"/>
      <c r="KMT134" s="151"/>
      <c r="KMU134" s="151"/>
      <c r="KMV134" s="151"/>
      <c r="KMW134" s="151"/>
      <c r="KMX134" s="151"/>
      <c r="KMY134" s="151"/>
      <c r="KMZ134" s="151"/>
      <c r="KNA134" s="151"/>
      <c r="KNB134" s="151"/>
      <c r="KNC134" s="151"/>
      <c r="KND134" s="151"/>
      <c r="KNE134" s="151"/>
      <c r="KNF134" s="151"/>
      <c r="KNG134" s="151"/>
      <c r="KNH134" s="151"/>
      <c r="KNI134" s="151"/>
      <c r="KNJ134" s="151"/>
      <c r="KNK134" s="151"/>
      <c r="KNL134" s="151"/>
      <c r="KNM134" s="151"/>
      <c r="KNN134" s="151"/>
      <c r="KNO134" s="151"/>
      <c r="KNP134" s="151"/>
      <c r="KNQ134" s="151"/>
      <c r="KNR134" s="151"/>
      <c r="KNS134" s="151"/>
      <c r="KNT134" s="151"/>
      <c r="KNU134" s="151"/>
      <c r="KNV134" s="151"/>
      <c r="KNW134" s="151"/>
      <c r="KNX134" s="151"/>
      <c r="KNY134" s="151"/>
      <c r="KNZ134" s="151"/>
      <c r="KOA134" s="151"/>
      <c r="KOB134" s="151"/>
      <c r="KOC134" s="151"/>
      <c r="KOD134" s="151"/>
      <c r="KOE134" s="151"/>
      <c r="KOF134" s="151"/>
      <c r="KOG134" s="151"/>
      <c r="KOH134" s="151"/>
      <c r="KOI134" s="151"/>
      <c r="KOJ134" s="151"/>
      <c r="KOK134" s="151"/>
      <c r="KOL134" s="151"/>
      <c r="KOM134" s="151"/>
      <c r="KON134" s="151"/>
      <c r="KOO134" s="151"/>
      <c r="KOP134" s="151"/>
      <c r="KOQ134" s="151"/>
      <c r="KOR134" s="151"/>
      <c r="KOS134" s="151"/>
      <c r="KOT134" s="151"/>
      <c r="KOU134" s="151"/>
      <c r="KOV134" s="151"/>
      <c r="KOW134" s="151"/>
      <c r="KOX134" s="151"/>
      <c r="KOY134" s="151"/>
      <c r="KOZ134" s="151"/>
      <c r="KPA134" s="151"/>
      <c r="KPB134" s="151"/>
      <c r="KPC134" s="151"/>
      <c r="KPD134" s="151"/>
      <c r="KPE134" s="151"/>
      <c r="KPF134" s="151"/>
      <c r="KPG134" s="151"/>
      <c r="KPH134" s="151"/>
      <c r="KPI134" s="151"/>
      <c r="KPJ134" s="151"/>
      <c r="KPK134" s="151"/>
      <c r="KPL134" s="151"/>
      <c r="KPM134" s="151"/>
      <c r="KPN134" s="151"/>
      <c r="KPO134" s="151"/>
      <c r="KPP134" s="151"/>
      <c r="KPQ134" s="151"/>
      <c r="KPR134" s="151"/>
      <c r="KPS134" s="151"/>
      <c r="KPT134" s="151"/>
      <c r="KPU134" s="151"/>
      <c r="KPV134" s="151"/>
      <c r="KPW134" s="151"/>
      <c r="KPX134" s="151"/>
      <c r="KPY134" s="151"/>
      <c r="KPZ134" s="151"/>
      <c r="KQA134" s="151"/>
      <c r="KQB134" s="151"/>
      <c r="KQC134" s="151"/>
      <c r="KQD134" s="151"/>
      <c r="KQE134" s="151"/>
      <c r="KQF134" s="151"/>
      <c r="KQG134" s="151"/>
      <c r="KQH134" s="151"/>
      <c r="KQI134" s="151"/>
      <c r="KQJ134" s="151"/>
      <c r="KQK134" s="151"/>
      <c r="KQL134" s="151"/>
      <c r="KQM134" s="151"/>
      <c r="KQN134" s="151"/>
      <c r="KQO134" s="151"/>
      <c r="KQP134" s="151"/>
      <c r="KQQ134" s="151"/>
      <c r="KQR134" s="151"/>
      <c r="KQS134" s="151"/>
      <c r="KQT134" s="151"/>
      <c r="KQU134" s="151"/>
      <c r="KQV134" s="151"/>
      <c r="KQW134" s="151"/>
      <c r="KQX134" s="151"/>
      <c r="KQY134" s="151"/>
      <c r="KQZ134" s="151"/>
      <c r="KRA134" s="151"/>
      <c r="KRB134" s="151"/>
      <c r="KRC134" s="151"/>
      <c r="KRD134" s="151"/>
      <c r="KRE134" s="151"/>
      <c r="KRF134" s="151"/>
      <c r="KRG134" s="151"/>
      <c r="KRH134" s="151"/>
      <c r="KRI134" s="151"/>
      <c r="KRJ134" s="151"/>
      <c r="KRK134" s="151"/>
      <c r="KRL134" s="151"/>
      <c r="KRM134" s="151"/>
      <c r="KRN134" s="151"/>
      <c r="KRO134" s="151"/>
      <c r="KRP134" s="151"/>
      <c r="KRQ134" s="151"/>
      <c r="KRR134" s="151"/>
      <c r="KRS134" s="151"/>
      <c r="KRT134" s="151"/>
      <c r="KRU134" s="151"/>
      <c r="KRV134" s="151"/>
      <c r="KRW134" s="151"/>
      <c r="KRX134" s="151"/>
      <c r="KRY134" s="151"/>
      <c r="KRZ134" s="151"/>
      <c r="KSA134" s="151"/>
      <c r="KSB134" s="151"/>
      <c r="KSC134" s="151"/>
      <c r="KSD134" s="151"/>
      <c r="KSE134" s="151"/>
      <c r="KSF134" s="151"/>
      <c r="KSG134" s="151"/>
      <c r="KSH134" s="151"/>
      <c r="KSI134" s="151"/>
      <c r="KSJ134" s="151"/>
      <c r="KSK134" s="151"/>
      <c r="KSL134" s="151"/>
      <c r="KSM134" s="151"/>
      <c r="KSN134" s="151"/>
      <c r="KSO134" s="151"/>
      <c r="KSP134" s="151"/>
      <c r="KSQ134" s="151"/>
      <c r="KSR134" s="151"/>
      <c r="KSS134" s="151"/>
      <c r="KST134" s="151"/>
      <c r="KSU134" s="151"/>
      <c r="KSV134" s="151"/>
      <c r="KSW134" s="151"/>
      <c r="KSX134" s="151"/>
      <c r="KSY134" s="151"/>
      <c r="KSZ134" s="151"/>
      <c r="KTA134" s="151"/>
      <c r="KTB134" s="151"/>
      <c r="KTC134" s="151"/>
      <c r="KTD134" s="151"/>
      <c r="KTE134" s="151"/>
      <c r="KTF134" s="151"/>
      <c r="KTG134" s="151"/>
      <c r="KTH134" s="151"/>
      <c r="KTI134" s="151"/>
      <c r="KTJ134" s="151"/>
      <c r="KTK134" s="151"/>
      <c r="KTL134" s="151"/>
      <c r="KTM134" s="151"/>
      <c r="KTN134" s="151"/>
      <c r="KTO134" s="151"/>
      <c r="KTP134" s="151"/>
      <c r="KTQ134" s="151"/>
      <c r="KTR134" s="151"/>
      <c r="KTS134" s="151"/>
      <c r="KTT134" s="151"/>
      <c r="KTU134" s="151"/>
      <c r="KTV134" s="151"/>
      <c r="KTW134" s="151"/>
      <c r="KTX134" s="151"/>
      <c r="KTY134" s="151"/>
      <c r="KTZ134" s="151"/>
      <c r="KUA134" s="151"/>
      <c r="KUB134" s="151"/>
      <c r="KUC134" s="151"/>
      <c r="KUD134" s="151"/>
      <c r="KUE134" s="151"/>
      <c r="KUF134" s="151"/>
      <c r="KUG134" s="151"/>
      <c r="KUH134" s="151"/>
      <c r="KUI134" s="151"/>
      <c r="KUJ134" s="151"/>
      <c r="KUK134" s="151"/>
      <c r="KUL134" s="151"/>
      <c r="KUM134" s="151"/>
      <c r="KUN134" s="151"/>
      <c r="KUO134" s="151"/>
      <c r="KUP134" s="151"/>
      <c r="KUQ134" s="151"/>
      <c r="KUR134" s="151"/>
      <c r="KUS134" s="151"/>
      <c r="KUT134" s="151"/>
      <c r="KUU134" s="151"/>
      <c r="KUV134" s="151"/>
      <c r="KUW134" s="151"/>
      <c r="KUX134" s="151"/>
      <c r="KUY134" s="151"/>
      <c r="KUZ134" s="151"/>
      <c r="KVA134" s="151"/>
      <c r="KVB134" s="151"/>
      <c r="KVC134" s="151"/>
      <c r="KVD134" s="151"/>
      <c r="KVE134" s="151"/>
      <c r="KVF134" s="151"/>
      <c r="KVG134" s="151"/>
      <c r="KVH134" s="151"/>
      <c r="KVI134" s="151"/>
      <c r="KVJ134" s="151"/>
      <c r="KVK134" s="151"/>
      <c r="KVL134" s="151"/>
      <c r="KVM134" s="151"/>
      <c r="KVN134" s="151"/>
      <c r="KVO134" s="151"/>
      <c r="KVP134" s="151"/>
      <c r="KVQ134" s="151"/>
      <c r="KVR134" s="151"/>
      <c r="KVS134" s="151"/>
      <c r="KVT134" s="151"/>
      <c r="KVU134" s="151"/>
      <c r="KVV134" s="151"/>
      <c r="KVW134" s="151"/>
      <c r="KVX134" s="151"/>
      <c r="KVY134" s="151"/>
      <c r="KVZ134" s="151"/>
      <c r="KWA134" s="151"/>
      <c r="KWB134" s="151"/>
      <c r="KWC134" s="151"/>
      <c r="KWD134" s="151"/>
      <c r="KWE134" s="151"/>
      <c r="KWF134" s="151"/>
      <c r="KWG134" s="151"/>
      <c r="KWH134" s="151"/>
      <c r="KWI134" s="151"/>
      <c r="KWJ134" s="151"/>
      <c r="KWK134" s="151"/>
      <c r="KWL134" s="151"/>
      <c r="KWM134" s="151"/>
      <c r="KWN134" s="151"/>
      <c r="KWO134" s="151"/>
      <c r="KWP134" s="151"/>
      <c r="KWQ134" s="151"/>
      <c r="KWR134" s="151"/>
      <c r="KWS134" s="151"/>
      <c r="KWT134" s="151"/>
      <c r="KWU134" s="151"/>
      <c r="KWV134" s="151"/>
      <c r="KWW134" s="151"/>
      <c r="KWX134" s="151"/>
      <c r="KWY134" s="151"/>
      <c r="KWZ134" s="151"/>
      <c r="KXA134" s="151"/>
      <c r="KXB134" s="151"/>
      <c r="KXC134" s="151"/>
      <c r="KXD134" s="151"/>
      <c r="KXE134" s="151"/>
      <c r="KXF134" s="151"/>
      <c r="KXG134" s="151"/>
      <c r="KXH134" s="151"/>
      <c r="KXI134" s="151"/>
      <c r="KXJ134" s="151"/>
      <c r="KXK134" s="151"/>
      <c r="KXL134" s="151"/>
      <c r="KXM134" s="151"/>
      <c r="KXN134" s="151"/>
      <c r="KXO134" s="151"/>
      <c r="KXP134" s="151"/>
      <c r="KXQ134" s="151"/>
      <c r="KXR134" s="151"/>
      <c r="KXS134" s="151"/>
      <c r="KXT134" s="151"/>
      <c r="KXU134" s="151"/>
      <c r="KXV134" s="151"/>
      <c r="KXW134" s="151"/>
      <c r="KXX134" s="151"/>
      <c r="KXY134" s="151"/>
      <c r="KXZ134" s="151"/>
      <c r="KYA134" s="151"/>
      <c r="KYB134" s="151"/>
      <c r="KYC134" s="151"/>
      <c r="KYD134" s="151"/>
      <c r="KYE134" s="151"/>
      <c r="KYF134" s="151"/>
      <c r="KYG134" s="151"/>
      <c r="KYH134" s="151"/>
      <c r="KYI134" s="151"/>
      <c r="KYJ134" s="151"/>
      <c r="KYK134" s="151"/>
      <c r="KYL134" s="151"/>
      <c r="KYM134" s="151"/>
      <c r="KYN134" s="151"/>
      <c r="KYO134" s="151"/>
      <c r="KYP134" s="151"/>
      <c r="KYQ134" s="151"/>
      <c r="KYR134" s="151"/>
      <c r="KYS134" s="151"/>
      <c r="KYT134" s="151"/>
      <c r="KYU134" s="151"/>
      <c r="KYV134" s="151"/>
      <c r="KYW134" s="151"/>
      <c r="KYX134" s="151"/>
      <c r="KYY134" s="151"/>
      <c r="KYZ134" s="151"/>
      <c r="KZA134" s="151"/>
      <c r="KZB134" s="151"/>
      <c r="KZC134" s="151"/>
      <c r="KZD134" s="151"/>
      <c r="KZE134" s="151"/>
      <c r="KZF134" s="151"/>
      <c r="KZG134" s="151"/>
      <c r="KZH134" s="151"/>
      <c r="KZI134" s="151"/>
      <c r="KZJ134" s="151"/>
      <c r="KZK134" s="151"/>
      <c r="KZL134" s="151"/>
      <c r="KZM134" s="151"/>
      <c r="KZN134" s="151"/>
      <c r="KZO134" s="151"/>
      <c r="KZP134" s="151"/>
      <c r="KZQ134" s="151"/>
      <c r="KZR134" s="151"/>
      <c r="KZS134" s="151"/>
      <c r="KZT134" s="151"/>
      <c r="KZU134" s="151"/>
      <c r="KZV134" s="151"/>
      <c r="KZW134" s="151"/>
      <c r="KZX134" s="151"/>
      <c r="KZY134" s="151"/>
      <c r="KZZ134" s="151"/>
      <c r="LAA134" s="151"/>
      <c r="LAB134" s="151"/>
      <c r="LAC134" s="151"/>
      <c r="LAD134" s="151"/>
      <c r="LAE134" s="151"/>
      <c r="LAF134" s="151"/>
      <c r="LAG134" s="151"/>
      <c r="LAH134" s="151"/>
      <c r="LAI134" s="151"/>
      <c r="LAJ134" s="151"/>
      <c r="LAK134" s="151"/>
      <c r="LAL134" s="151"/>
      <c r="LAM134" s="151"/>
      <c r="LAN134" s="151"/>
      <c r="LAO134" s="151"/>
      <c r="LAP134" s="151"/>
      <c r="LAQ134" s="151"/>
      <c r="LAR134" s="151"/>
      <c r="LAS134" s="151"/>
      <c r="LAT134" s="151"/>
      <c r="LAU134" s="151"/>
      <c r="LAV134" s="151"/>
      <c r="LAW134" s="151"/>
      <c r="LAX134" s="151"/>
      <c r="LAY134" s="151"/>
      <c r="LAZ134" s="151"/>
      <c r="LBA134" s="151"/>
      <c r="LBB134" s="151"/>
      <c r="LBC134" s="151"/>
      <c r="LBD134" s="151"/>
      <c r="LBE134" s="151"/>
      <c r="LBF134" s="151"/>
      <c r="LBG134" s="151"/>
      <c r="LBH134" s="151"/>
      <c r="LBI134" s="151"/>
      <c r="LBJ134" s="151"/>
      <c r="LBK134" s="151"/>
      <c r="LBL134" s="151"/>
      <c r="LBM134" s="151"/>
      <c r="LBN134" s="151"/>
      <c r="LBO134" s="151"/>
      <c r="LBP134" s="151"/>
      <c r="LBQ134" s="151"/>
      <c r="LBR134" s="151"/>
      <c r="LBS134" s="151"/>
      <c r="LBT134" s="151"/>
      <c r="LBU134" s="151"/>
      <c r="LBV134" s="151"/>
      <c r="LBW134" s="151"/>
      <c r="LBX134" s="151"/>
      <c r="LBY134" s="151"/>
      <c r="LBZ134" s="151"/>
      <c r="LCA134" s="151"/>
      <c r="LCB134" s="151"/>
      <c r="LCC134" s="151"/>
      <c r="LCD134" s="151"/>
      <c r="LCE134" s="151"/>
      <c r="LCF134" s="151"/>
      <c r="LCG134" s="151"/>
      <c r="LCH134" s="151"/>
      <c r="LCI134" s="151"/>
      <c r="LCJ134" s="151"/>
      <c r="LCK134" s="151"/>
      <c r="LCL134" s="151"/>
      <c r="LCM134" s="151"/>
      <c r="LCN134" s="151"/>
      <c r="LCO134" s="151"/>
      <c r="LCP134" s="151"/>
      <c r="LCQ134" s="151"/>
      <c r="LCR134" s="151"/>
      <c r="LCS134" s="151"/>
      <c r="LCT134" s="151"/>
      <c r="LCU134" s="151"/>
      <c r="LCV134" s="151"/>
      <c r="LCW134" s="151"/>
      <c r="LCX134" s="151"/>
      <c r="LCY134" s="151"/>
      <c r="LCZ134" s="151"/>
      <c r="LDA134" s="151"/>
      <c r="LDB134" s="151"/>
      <c r="LDC134" s="151"/>
      <c r="LDD134" s="151"/>
      <c r="LDE134" s="151"/>
      <c r="LDF134" s="151"/>
      <c r="LDG134" s="151"/>
      <c r="LDH134" s="151"/>
      <c r="LDI134" s="151"/>
      <c r="LDJ134" s="151"/>
      <c r="LDK134" s="151"/>
      <c r="LDL134" s="151"/>
      <c r="LDM134" s="151"/>
      <c r="LDN134" s="151"/>
      <c r="LDO134" s="151"/>
      <c r="LDP134" s="151"/>
      <c r="LDQ134" s="151"/>
      <c r="LDR134" s="151"/>
      <c r="LDS134" s="151"/>
      <c r="LDT134" s="151"/>
      <c r="LDU134" s="151"/>
      <c r="LDV134" s="151"/>
      <c r="LDW134" s="151"/>
      <c r="LDX134" s="151"/>
      <c r="LDY134" s="151"/>
      <c r="LDZ134" s="151"/>
      <c r="LEA134" s="151"/>
      <c r="LEB134" s="151"/>
      <c r="LEC134" s="151"/>
      <c r="LED134" s="151"/>
      <c r="LEE134" s="151"/>
      <c r="LEF134" s="151"/>
      <c r="LEG134" s="151"/>
      <c r="LEH134" s="151"/>
      <c r="LEI134" s="151"/>
      <c r="LEJ134" s="151"/>
      <c r="LEK134" s="151"/>
      <c r="LEL134" s="151"/>
      <c r="LEM134" s="151"/>
      <c r="LEN134" s="151"/>
      <c r="LEO134" s="151"/>
      <c r="LEP134" s="151"/>
      <c r="LEQ134" s="151"/>
      <c r="LER134" s="151"/>
      <c r="LES134" s="151"/>
      <c r="LET134" s="151"/>
      <c r="LEU134" s="151"/>
      <c r="LEV134" s="151"/>
      <c r="LEW134" s="151"/>
      <c r="LEX134" s="151"/>
      <c r="LEY134" s="151"/>
      <c r="LEZ134" s="151"/>
      <c r="LFA134" s="151"/>
      <c r="LFB134" s="151"/>
      <c r="LFC134" s="151"/>
      <c r="LFD134" s="151"/>
      <c r="LFE134" s="151"/>
      <c r="LFF134" s="151"/>
      <c r="LFG134" s="151"/>
      <c r="LFH134" s="151"/>
      <c r="LFI134" s="151"/>
      <c r="LFJ134" s="151"/>
      <c r="LFK134" s="151"/>
      <c r="LFL134" s="151"/>
      <c r="LFM134" s="151"/>
      <c r="LFN134" s="151"/>
      <c r="LFO134" s="151"/>
      <c r="LFP134" s="151"/>
      <c r="LFQ134" s="151"/>
      <c r="LFR134" s="151"/>
      <c r="LFS134" s="151"/>
      <c r="LFT134" s="151"/>
      <c r="LFU134" s="151"/>
      <c r="LFV134" s="151"/>
      <c r="LFW134" s="151"/>
      <c r="LFX134" s="151"/>
      <c r="LFY134" s="151"/>
      <c r="LFZ134" s="151"/>
      <c r="LGA134" s="151"/>
      <c r="LGB134" s="151"/>
      <c r="LGC134" s="151"/>
      <c r="LGD134" s="151"/>
      <c r="LGE134" s="151"/>
      <c r="LGF134" s="151"/>
      <c r="LGG134" s="151"/>
      <c r="LGH134" s="151"/>
      <c r="LGI134" s="151"/>
      <c r="LGJ134" s="151"/>
      <c r="LGK134" s="151"/>
      <c r="LGL134" s="151"/>
      <c r="LGM134" s="151"/>
      <c r="LGN134" s="151"/>
      <c r="LGO134" s="151"/>
      <c r="LGP134" s="151"/>
      <c r="LGQ134" s="151"/>
      <c r="LGR134" s="151"/>
      <c r="LGS134" s="151"/>
      <c r="LGT134" s="151"/>
      <c r="LGU134" s="151"/>
      <c r="LGV134" s="151"/>
      <c r="LGW134" s="151"/>
      <c r="LGX134" s="151"/>
      <c r="LGY134" s="151"/>
      <c r="LGZ134" s="151"/>
      <c r="LHA134" s="151"/>
      <c r="LHB134" s="151"/>
      <c r="LHC134" s="151"/>
      <c r="LHD134" s="151"/>
      <c r="LHE134" s="151"/>
      <c r="LHF134" s="151"/>
      <c r="LHG134" s="151"/>
      <c r="LHH134" s="151"/>
      <c r="LHI134" s="151"/>
      <c r="LHJ134" s="151"/>
      <c r="LHK134" s="151"/>
      <c r="LHL134" s="151"/>
      <c r="LHM134" s="151"/>
      <c r="LHN134" s="151"/>
      <c r="LHO134" s="151"/>
      <c r="LHP134" s="151"/>
      <c r="LHQ134" s="151"/>
      <c r="LHR134" s="151"/>
      <c r="LHS134" s="151"/>
      <c r="LHT134" s="151"/>
      <c r="LHU134" s="151"/>
      <c r="LHV134" s="151"/>
      <c r="LHW134" s="151"/>
      <c r="LHX134" s="151"/>
      <c r="LHY134" s="151"/>
      <c r="LHZ134" s="151"/>
      <c r="LIA134" s="151"/>
      <c r="LIB134" s="151"/>
      <c r="LIC134" s="151"/>
      <c r="LID134" s="151"/>
      <c r="LIE134" s="151"/>
      <c r="LIF134" s="151"/>
      <c r="LIG134" s="151"/>
      <c r="LIH134" s="151"/>
      <c r="LII134" s="151"/>
      <c r="LIJ134" s="151"/>
      <c r="LIK134" s="151"/>
      <c r="LIL134" s="151"/>
      <c r="LIM134" s="151"/>
      <c r="LIN134" s="151"/>
      <c r="LIO134" s="151"/>
      <c r="LIP134" s="151"/>
      <c r="LIQ134" s="151"/>
      <c r="LIR134" s="151"/>
      <c r="LIS134" s="151"/>
      <c r="LIT134" s="151"/>
      <c r="LIU134" s="151"/>
      <c r="LIV134" s="151"/>
      <c r="LIW134" s="151"/>
      <c r="LIX134" s="151"/>
      <c r="LIY134" s="151"/>
      <c r="LIZ134" s="151"/>
      <c r="LJA134" s="151"/>
      <c r="LJB134" s="151"/>
      <c r="LJC134" s="151"/>
      <c r="LJD134" s="151"/>
      <c r="LJE134" s="151"/>
      <c r="LJF134" s="151"/>
      <c r="LJG134" s="151"/>
      <c r="LJH134" s="151"/>
      <c r="LJI134" s="151"/>
      <c r="LJJ134" s="151"/>
      <c r="LJK134" s="151"/>
      <c r="LJL134" s="151"/>
      <c r="LJM134" s="151"/>
      <c r="LJN134" s="151"/>
      <c r="LJO134" s="151"/>
      <c r="LJP134" s="151"/>
      <c r="LJQ134" s="151"/>
      <c r="LJR134" s="151"/>
      <c r="LJS134" s="151"/>
      <c r="LJT134" s="151"/>
      <c r="LJU134" s="151"/>
      <c r="LJV134" s="151"/>
      <c r="LJW134" s="151"/>
      <c r="LJX134" s="151"/>
      <c r="LJY134" s="151"/>
      <c r="LJZ134" s="151"/>
      <c r="LKA134" s="151"/>
      <c r="LKB134" s="151"/>
      <c r="LKC134" s="151"/>
      <c r="LKD134" s="151"/>
      <c r="LKE134" s="151"/>
      <c r="LKF134" s="151"/>
      <c r="LKG134" s="151"/>
      <c r="LKH134" s="151"/>
      <c r="LKI134" s="151"/>
      <c r="LKJ134" s="151"/>
      <c r="LKK134" s="151"/>
      <c r="LKL134" s="151"/>
      <c r="LKM134" s="151"/>
      <c r="LKN134" s="151"/>
      <c r="LKO134" s="151"/>
      <c r="LKP134" s="151"/>
      <c r="LKQ134" s="151"/>
      <c r="LKR134" s="151"/>
      <c r="LKS134" s="151"/>
      <c r="LKT134" s="151"/>
      <c r="LKU134" s="151"/>
      <c r="LKV134" s="151"/>
      <c r="LKW134" s="151"/>
      <c r="LKX134" s="151"/>
      <c r="LKY134" s="151"/>
      <c r="LKZ134" s="151"/>
      <c r="LLA134" s="151"/>
      <c r="LLB134" s="151"/>
      <c r="LLC134" s="151"/>
      <c r="LLD134" s="151"/>
      <c r="LLE134" s="151"/>
      <c r="LLF134" s="151"/>
      <c r="LLG134" s="151"/>
      <c r="LLH134" s="151"/>
      <c r="LLI134" s="151"/>
      <c r="LLJ134" s="151"/>
      <c r="LLK134" s="151"/>
      <c r="LLL134" s="151"/>
      <c r="LLM134" s="151"/>
      <c r="LLN134" s="151"/>
      <c r="LLO134" s="151"/>
      <c r="LLP134" s="151"/>
      <c r="LLQ134" s="151"/>
      <c r="LLR134" s="151"/>
      <c r="LLS134" s="151"/>
      <c r="LLT134" s="151"/>
      <c r="LLU134" s="151"/>
      <c r="LLV134" s="151"/>
      <c r="LLW134" s="151"/>
      <c r="LLX134" s="151"/>
      <c r="LLY134" s="151"/>
      <c r="LLZ134" s="151"/>
      <c r="LMA134" s="151"/>
      <c r="LMB134" s="151"/>
      <c r="LMC134" s="151"/>
      <c r="LMD134" s="151"/>
      <c r="LME134" s="151"/>
      <c r="LMF134" s="151"/>
      <c r="LMG134" s="151"/>
      <c r="LMH134" s="151"/>
      <c r="LMI134" s="151"/>
      <c r="LMJ134" s="151"/>
      <c r="LMK134" s="151"/>
      <c r="LML134" s="151"/>
      <c r="LMM134" s="151"/>
      <c r="LMN134" s="151"/>
      <c r="LMO134" s="151"/>
      <c r="LMP134" s="151"/>
      <c r="LMQ134" s="151"/>
      <c r="LMR134" s="151"/>
      <c r="LMS134" s="151"/>
      <c r="LMT134" s="151"/>
      <c r="LMU134" s="151"/>
      <c r="LMV134" s="151"/>
      <c r="LMW134" s="151"/>
      <c r="LMX134" s="151"/>
      <c r="LMY134" s="151"/>
      <c r="LMZ134" s="151"/>
      <c r="LNA134" s="151"/>
      <c r="LNB134" s="151"/>
      <c r="LNC134" s="151"/>
      <c r="LND134" s="151"/>
      <c r="LNE134" s="151"/>
      <c r="LNF134" s="151"/>
      <c r="LNG134" s="151"/>
      <c r="LNH134" s="151"/>
      <c r="LNI134" s="151"/>
      <c r="LNJ134" s="151"/>
      <c r="LNK134" s="151"/>
      <c r="LNL134" s="151"/>
      <c r="LNM134" s="151"/>
      <c r="LNN134" s="151"/>
      <c r="LNO134" s="151"/>
      <c r="LNP134" s="151"/>
      <c r="LNQ134" s="151"/>
      <c r="LNR134" s="151"/>
      <c r="LNS134" s="151"/>
      <c r="LNT134" s="151"/>
      <c r="LNU134" s="151"/>
      <c r="LNV134" s="151"/>
      <c r="LNW134" s="151"/>
      <c r="LNX134" s="151"/>
      <c r="LNY134" s="151"/>
      <c r="LNZ134" s="151"/>
      <c r="LOA134" s="151"/>
      <c r="LOB134" s="151"/>
      <c r="LOC134" s="151"/>
      <c r="LOD134" s="151"/>
      <c r="LOE134" s="151"/>
      <c r="LOF134" s="151"/>
      <c r="LOG134" s="151"/>
      <c r="LOH134" s="151"/>
      <c r="LOI134" s="151"/>
      <c r="LOJ134" s="151"/>
      <c r="LOK134" s="151"/>
      <c r="LOL134" s="151"/>
      <c r="LOM134" s="151"/>
      <c r="LON134" s="151"/>
      <c r="LOO134" s="151"/>
      <c r="LOP134" s="151"/>
      <c r="LOQ134" s="151"/>
      <c r="LOR134" s="151"/>
      <c r="LOS134" s="151"/>
      <c r="LOT134" s="151"/>
      <c r="LOU134" s="151"/>
      <c r="LOV134" s="151"/>
      <c r="LOW134" s="151"/>
      <c r="LOX134" s="151"/>
      <c r="LOY134" s="151"/>
      <c r="LOZ134" s="151"/>
      <c r="LPA134" s="151"/>
      <c r="LPB134" s="151"/>
      <c r="LPC134" s="151"/>
      <c r="LPD134" s="151"/>
      <c r="LPE134" s="151"/>
      <c r="LPF134" s="151"/>
      <c r="LPG134" s="151"/>
      <c r="LPH134" s="151"/>
      <c r="LPI134" s="151"/>
      <c r="LPJ134" s="151"/>
      <c r="LPK134" s="151"/>
      <c r="LPL134" s="151"/>
      <c r="LPM134" s="151"/>
      <c r="LPN134" s="151"/>
      <c r="LPO134" s="151"/>
      <c r="LPP134" s="151"/>
      <c r="LPQ134" s="151"/>
      <c r="LPR134" s="151"/>
      <c r="LPS134" s="151"/>
      <c r="LPT134" s="151"/>
      <c r="LPU134" s="151"/>
      <c r="LPV134" s="151"/>
      <c r="LPW134" s="151"/>
      <c r="LPX134" s="151"/>
      <c r="LPY134" s="151"/>
      <c r="LPZ134" s="151"/>
      <c r="LQA134" s="151"/>
      <c r="LQB134" s="151"/>
      <c r="LQC134" s="151"/>
      <c r="LQD134" s="151"/>
      <c r="LQE134" s="151"/>
      <c r="LQF134" s="151"/>
      <c r="LQG134" s="151"/>
      <c r="LQH134" s="151"/>
      <c r="LQI134" s="151"/>
      <c r="LQJ134" s="151"/>
      <c r="LQK134" s="151"/>
      <c r="LQL134" s="151"/>
      <c r="LQM134" s="151"/>
      <c r="LQN134" s="151"/>
      <c r="LQO134" s="151"/>
      <c r="LQP134" s="151"/>
      <c r="LQQ134" s="151"/>
      <c r="LQR134" s="151"/>
      <c r="LQS134" s="151"/>
      <c r="LQT134" s="151"/>
      <c r="LQU134" s="151"/>
      <c r="LQV134" s="151"/>
      <c r="LQW134" s="151"/>
      <c r="LQX134" s="151"/>
      <c r="LQY134" s="151"/>
      <c r="LQZ134" s="151"/>
      <c r="LRA134" s="151"/>
      <c r="LRB134" s="151"/>
      <c r="LRC134" s="151"/>
      <c r="LRD134" s="151"/>
      <c r="LRE134" s="151"/>
      <c r="LRF134" s="151"/>
      <c r="LRG134" s="151"/>
      <c r="LRH134" s="151"/>
      <c r="LRI134" s="151"/>
      <c r="LRJ134" s="151"/>
      <c r="LRK134" s="151"/>
      <c r="LRL134" s="151"/>
      <c r="LRM134" s="151"/>
      <c r="LRN134" s="151"/>
      <c r="LRO134" s="151"/>
      <c r="LRP134" s="151"/>
      <c r="LRQ134" s="151"/>
      <c r="LRR134" s="151"/>
      <c r="LRS134" s="151"/>
      <c r="LRT134" s="151"/>
      <c r="LRU134" s="151"/>
      <c r="LRV134" s="151"/>
      <c r="LRW134" s="151"/>
      <c r="LRX134" s="151"/>
      <c r="LRY134" s="151"/>
      <c r="LRZ134" s="151"/>
      <c r="LSA134" s="151"/>
      <c r="LSB134" s="151"/>
      <c r="LSC134" s="151"/>
      <c r="LSD134" s="151"/>
      <c r="LSE134" s="151"/>
      <c r="LSF134" s="151"/>
      <c r="LSG134" s="151"/>
      <c r="LSH134" s="151"/>
      <c r="LSI134" s="151"/>
      <c r="LSJ134" s="151"/>
      <c r="LSK134" s="151"/>
      <c r="LSL134" s="151"/>
      <c r="LSM134" s="151"/>
      <c r="LSN134" s="151"/>
      <c r="LSO134" s="151"/>
      <c r="LSP134" s="151"/>
      <c r="LSQ134" s="151"/>
      <c r="LSR134" s="151"/>
      <c r="LSS134" s="151"/>
      <c r="LST134" s="151"/>
      <c r="LSU134" s="151"/>
      <c r="LSV134" s="151"/>
      <c r="LSW134" s="151"/>
      <c r="LSX134" s="151"/>
      <c r="LSY134" s="151"/>
      <c r="LSZ134" s="151"/>
      <c r="LTA134" s="151"/>
      <c r="LTB134" s="151"/>
      <c r="LTC134" s="151"/>
      <c r="LTD134" s="151"/>
      <c r="LTE134" s="151"/>
      <c r="LTF134" s="151"/>
      <c r="LTG134" s="151"/>
      <c r="LTH134" s="151"/>
      <c r="LTI134" s="151"/>
      <c r="LTJ134" s="151"/>
      <c r="LTK134" s="151"/>
      <c r="LTL134" s="151"/>
      <c r="LTM134" s="151"/>
      <c r="LTN134" s="151"/>
      <c r="LTO134" s="151"/>
      <c r="LTP134" s="151"/>
      <c r="LTQ134" s="151"/>
      <c r="LTR134" s="151"/>
      <c r="LTS134" s="151"/>
      <c r="LTT134" s="151"/>
      <c r="LTU134" s="151"/>
      <c r="LTV134" s="151"/>
      <c r="LTW134" s="151"/>
      <c r="LTX134" s="151"/>
      <c r="LTY134" s="151"/>
      <c r="LTZ134" s="151"/>
      <c r="LUA134" s="151"/>
      <c r="LUB134" s="151"/>
      <c r="LUC134" s="151"/>
      <c r="LUD134" s="151"/>
      <c r="LUE134" s="151"/>
      <c r="LUF134" s="151"/>
      <c r="LUG134" s="151"/>
      <c r="LUH134" s="151"/>
      <c r="LUI134" s="151"/>
      <c r="LUJ134" s="151"/>
      <c r="LUK134" s="151"/>
      <c r="LUL134" s="151"/>
      <c r="LUM134" s="151"/>
      <c r="LUN134" s="151"/>
      <c r="LUO134" s="151"/>
      <c r="LUP134" s="151"/>
      <c r="LUQ134" s="151"/>
      <c r="LUR134" s="151"/>
      <c r="LUS134" s="151"/>
      <c r="LUT134" s="151"/>
      <c r="LUU134" s="151"/>
      <c r="LUV134" s="151"/>
      <c r="LUW134" s="151"/>
      <c r="LUX134" s="151"/>
      <c r="LUY134" s="151"/>
      <c r="LUZ134" s="151"/>
      <c r="LVA134" s="151"/>
      <c r="LVB134" s="151"/>
      <c r="LVC134" s="151"/>
      <c r="LVD134" s="151"/>
      <c r="LVE134" s="151"/>
      <c r="LVF134" s="151"/>
      <c r="LVG134" s="151"/>
      <c r="LVH134" s="151"/>
      <c r="LVI134" s="151"/>
      <c r="LVJ134" s="151"/>
      <c r="LVK134" s="151"/>
      <c r="LVL134" s="151"/>
      <c r="LVM134" s="151"/>
      <c r="LVN134" s="151"/>
      <c r="LVO134" s="151"/>
      <c r="LVP134" s="151"/>
      <c r="LVQ134" s="151"/>
      <c r="LVR134" s="151"/>
      <c r="LVS134" s="151"/>
      <c r="LVT134" s="151"/>
      <c r="LVU134" s="151"/>
      <c r="LVV134" s="151"/>
      <c r="LVW134" s="151"/>
      <c r="LVX134" s="151"/>
      <c r="LVY134" s="151"/>
      <c r="LVZ134" s="151"/>
      <c r="LWA134" s="151"/>
      <c r="LWB134" s="151"/>
      <c r="LWC134" s="151"/>
      <c r="LWD134" s="151"/>
      <c r="LWE134" s="151"/>
      <c r="LWF134" s="151"/>
      <c r="LWG134" s="151"/>
      <c r="LWH134" s="151"/>
      <c r="LWI134" s="151"/>
      <c r="LWJ134" s="151"/>
      <c r="LWK134" s="151"/>
      <c r="LWL134" s="151"/>
      <c r="LWM134" s="151"/>
      <c r="LWN134" s="151"/>
      <c r="LWO134" s="151"/>
      <c r="LWP134" s="151"/>
      <c r="LWQ134" s="151"/>
      <c r="LWR134" s="151"/>
      <c r="LWS134" s="151"/>
      <c r="LWT134" s="151"/>
      <c r="LWU134" s="151"/>
      <c r="LWV134" s="151"/>
      <c r="LWW134" s="151"/>
      <c r="LWX134" s="151"/>
      <c r="LWY134" s="151"/>
      <c r="LWZ134" s="151"/>
      <c r="LXA134" s="151"/>
      <c r="LXB134" s="151"/>
      <c r="LXC134" s="151"/>
      <c r="LXD134" s="151"/>
      <c r="LXE134" s="151"/>
      <c r="LXF134" s="151"/>
      <c r="LXG134" s="151"/>
      <c r="LXH134" s="151"/>
      <c r="LXI134" s="151"/>
      <c r="LXJ134" s="151"/>
      <c r="LXK134" s="151"/>
      <c r="LXL134" s="151"/>
      <c r="LXM134" s="151"/>
      <c r="LXN134" s="151"/>
      <c r="LXO134" s="151"/>
      <c r="LXP134" s="151"/>
      <c r="LXQ134" s="151"/>
      <c r="LXR134" s="151"/>
      <c r="LXS134" s="151"/>
      <c r="LXT134" s="151"/>
      <c r="LXU134" s="151"/>
      <c r="LXV134" s="151"/>
      <c r="LXW134" s="151"/>
      <c r="LXX134" s="151"/>
      <c r="LXY134" s="151"/>
      <c r="LXZ134" s="151"/>
      <c r="LYA134" s="151"/>
      <c r="LYB134" s="151"/>
      <c r="LYC134" s="151"/>
      <c r="LYD134" s="151"/>
      <c r="LYE134" s="151"/>
      <c r="LYF134" s="151"/>
      <c r="LYG134" s="151"/>
      <c r="LYH134" s="151"/>
      <c r="LYI134" s="151"/>
      <c r="LYJ134" s="151"/>
      <c r="LYK134" s="151"/>
      <c r="LYL134" s="151"/>
      <c r="LYM134" s="151"/>
      <c r="LYN134" s="151"/>
      <c r="LYO134" s="151"/>
      <c r="LYP134" s="151"/>
      <c r="LYQ134" s="151"/>
      <c r="LYR134" s="151"/>
      <c r="LYS134" s="151"/>
      <c r="LYT134" s="151"/>
      <c r="LYU134" s="151"/>
      <c r="LYV134" s="151"/>
      <c r="LYW134" s="151"/>
      <c r="LYX134" s="151"/>
      <c r="LYY134" s="151"/>
      <c r="LYZ134" s="151"/>
      <c r="LZA134" s="151"/>
      <c r="LZB134" s="151"/>
      <c r="LZC134" s="151"/>
      <c r="LZD134" s="151"/>
      <c r="LZE134" s="151"/>
      <c r="LZF134" s="151"/>
      <c r="LZG134" s="151"/>
      <c r="LZH134" s="151"/>
      <c r="LZI134" s="151"/>
      <c r="LZJ134" s="151"/>
      <c r="LZK134" s="151"/>
      <c r="LZL134" s="151"/>
      <c r="LZM134" s="151"/>
      <c r="LZN134" s="151"/>
      <c r="LZO134" s="151"/>
      <c r="LZP134" s="151"/>
      <c r="LZQ134" s="151"/>
      <c r="LZR134" s="151"/>
      <c r="LZS134" s="151"/>
      <c r="LZT134" s="151"/>
      <c r="LZU134" s="151"/>
      <c r="LZV134" s="151"/>
      <c r="LZW134" s="151"/>
      <c r="LZX134" s="151"/>
      <c r="LZY134" s="151"/>
      <c r="LZZ134" s="151"/>
      <c r="MAA134" s="151"/>
      <c r="MAB134" s="151"/>
      <c r="MAC134" s="151"/>
      <c r="MAD134" s="151"/>
      <c r="MAE134" s="151"/>
      <c r="MAF134" s="151"/>
      <c r="MAG134" s="151"/>
      <c r="MAH134" s="151"/>
      <c r="MAI134" s="151"/>
      <c r="MAJ134" s="151"/>
      <c r="MAK134" s="151"/>
      <c r="MAL134" s="151"/>
      <c r="MAM134" s="151"/>
      <c r="MAN134" s="151"/>
      <c r="MAO134" s="151"/>
      <c r="MAP134" s="151"/>
      <c r="MAQ134" s="151"/>
      <c r="MAR134" s="151"/>
      <c r="MAS134" s="151"/>
      <c r="MAT134" s="151"/>
      <c r="MAU134" s="151"/>
      <c r="MAV134" s="151"/>
      <c r="MAW134" s="151"/>
      <c r="MAX134" s="151"/>
      <c r="MAY134" s="151"/>
      <c r="MAZ134" s="151"/>
      <c r="MBA134" s="151"/>
      <c r="MBB134" s="151"/>
      <c r="MBC134" s="151"/>
      <c r="MBD134" s="151"/>
      <c r="MBE134" s="151"/>
      <c r="MBF134" s="151"/>
      <c r="MBG134" s="151"/>
      <c r="MBH134" s="151"/>
      <c r="MBI134" s="151"/>
      <c r="MBJ134" s="151"/>
      <c r="MBK134" s="151"/>
      <c r="MBL134" s="151"/>
      <c r="MBM134" s="151"/>
      <c r="MBN134" s="151"/>
      <c r="MBO134" s="151"/>
      <c r="MBP134" s="151"/>
      <c r="MBQ134" s="151"/>
      <c r="MBR134" s="151"/>
      <c r="MBS134" s="151"/>
      <c r="MBT134" s="151"/>
      <c r="MBU134" s="151"/>
      <c r="MBV134" s="151"/>
      <c r="MBW134" s="151"/>
      <c r="MBX134" s="151"/>
      <c r="MBY134" s="151"/>
      <c r="MBZ134" s="151"/>
      <c r="MCA134" s="151"/>
      <c r="MCB134" s="151"/>
      <c r="MCC134" s="151"/>
      <c r="MCD134" s="151"/>
      <c r="MCE134" s="151"/>
      <c r="MCF134" s="151"/>
      <c r="MCG134" s="151"/>
      <c r="MCH134" s="151"/>
      <c r="MCI134" s="151"/>
      <c r="MCJ134" s="151"/>
      <c r="MCK134" s="151"/>
      <c r="MCL134" s="151"/>
      <c r="MCM134" s="151"/>
      <c r="MCN134" s="151"/>
      <c r="MCO134" s="151"/>
      <c r="MCP134" s="151"/>
      <c r="MCQ134" s="151"/>
      <c r="MCR134" s="151"/>
      <c r="MCS134" s="151"/>
      <c r="MCT134" s="151"/>
      <c r="MCU134" s="151"/>
      <c r="MCV134" s="151"/>
      <c r="MCW134" s="151"/>
      <c r="MCX134" s="151"/>
      <c r="MCY134" s="151"/>
      <c r="MCZ134" s="151"/>
      <c r="MDA134" s="151"/>
      <c r="MDB134" s="151"/>
      <c r="MDC134" s="151"/>
      <c r="MDD134" s="151"/>
      <c r="MDE134" s="151"/>
      <c r="MDF134" s="151"/>
      <c r="MDG134" s="151"/>
      <c r="MDH134" s="151"/>
      <c r="MDI134" s="151"/>
      <c r="MDJ134" s="151"/>
      <c r="MDK134" s="151"/>
      <c r="MDL134" s="151"/>
      <c r="MDM134" s="151"/>
      <c r="MDN134" s="151"/>
      <c r="MDO134" s="151"/>
      <c r="MDP134" s="151"/>
      <c r="MDQ134" s="151"/>
      <c r="MDR134" s="151"/>
      <c r="MDS134" s="151"/>
      <c r="MDT134" s="151"/>
      <c r="MDU134" s="151"/>
      <c r="MDV134" s="151"/>
      <c r="MDW134" s="151"/>
      <c r="MDX134" s="151"/>
      <c r="MDY134" s="151"/>
      <c r="MDZ134" s="151"/>
      <c r="MEA134" s="151"/>
      <c r="MEB134" s="151"/>
      <c r="MEC134" s="151"/>
      <c r="MED134" s="151"/>
      <c r="MEE134" s="151"/>
      <c r="MEF134" s="151"/>
      <c r="MEG134" s="151"/>
      <c r="MEH134" s="151"/>
      <c r="MEI134" s="151"/>
      <c r="MEJ134" s="151"/>
      <c r="MEK134" s="151"/>
      <c r="MEL134" s="151"/>
      <c r="MEM134" s="151"/>
      <c r="MEN134" s="151"/>
      <c r="MEO134" s="151"/>
      <c r="MEP134" s="151"/>
      <c r="MEQ134" s="151"/>
      <c r="MER134" s="151"/>
      <c r="MES134" s="151"/>
      <c r="MET134" s="151"/>
      <c r="MEU134" s="151"/>
      <c r="MEV134" s="151"/>
      <c r="MEW134" s="151"/>
      <c r="MEX134" s="151"/>
      <c r="MEY134" s="151"/>
      <c r="MEZ134" s="151"/>
      <c r="MFA134" s="151"/>
      <c r="MFB134" s="151"/>
      <c r="MFC134" s="151"/>
      <c r="MFD134" s="151"/>
      <c r="MFE134" s="151"/>
      <c r="MFF134" s="151"/>
      <c r="MFG134" s="151"/>
      <c r="MFH134" s="151"/>
      <c r="MFI134" s="151"/>
      <c r="MFJ134" s="151"/>
      <c r="MFK134" s="151"/>
      <c r="MFL134" s="151"/>
      <c r="MFM134" s="151"/>
      <c r="MFN134" s="151"/>
      <c r="MFO134" s="151"/>
      <c r="MFP134" s="151"/>
      <c r="MFQ134" s="151"/>
      <c r="MFR134" s="151"/>
      <c r="MFS134" s="151"/>
      <c r="MFT134" s="151"/>
      <c r="MFU134" s="151"/>
      <c r="MFV134" s="151"/>
      <c r="MFW134" s="151"/>
      <c r="MFX134" s="151"/>
      <c r="MFY134" s="151"/>
      <c r="MFZ134" s="151"/>
      <c r="MGA134" s="151"/>
      <c r="MGB134" s="151"/>
      <c r="MGC134" s="151"/>
      <c r="MGD134" s="151"/>
      <c r="MGE134" s="151"/>
      <c r="MGF134" s="151"/>
      <c r="MGG134" s="151"/>
      <c r="MGH134" s="151"/>
      <c r="MGI134" s="151"/>
      <c r="MGJ134" s="151"/>
      <c r="MGK134" s="151"/>
      <c r="MGL134" s="151"/>
      <c r="MGM134" s="151"/>
      <c r="MGN134" s="151"/>
      <c r="MGO134" s="151"/>
      <c r="MGP134" s="151"/>
      <c r="MGQ134" s="151"/>
      <c r="MGR134" s="151"/>
      <c r="MGS134" s="151"/>
      <c r="MGT134" s="151"/>
      <c r="MGU134" s="151"/>
      <c r="MGV134" s="151"/>
      <c r="MGW134" s="151"/>
      <c r="MGX134" s="151"/>
      <c r="MGY134" s="151"/>
      <c r="MGZ134" s="151"/>
      <c r="MHA134" s="151"/>
      <c r="MHB134" s="151"/>
      <c r="MHC134" s="151"/>
      <c r="MHD134" s="151"/>
      <c r="MHE134" s="151"/>
      <c r="MHF134" s="151"/>
      <c r="MHG134" s="151"/>
      <c r="MHH134" s="151"/>
      <c r="MHI134" s="151"/>
      <c r="MHJ134" s="151"/>
      <c r="MHK134" s="151"/>
      <c r="MHL134" s="151"/>
      <c r="MHM134" s="151"/>
      <c r="MHN134" s="151"/>
      <c r="MHO134" s="151"/>
      <c r="MHP134" s="151"/>
      <c r="MHQ134" s="151"/>
      <c r="MHR134" s="151"/>
      <c r="MHS134" s="151"/>
      <c r="MHT134" s="151"/>
      <c r="MHU134" s="151"/>
      <c r="MHV134" s="151"/>
      <c r="MHW134" s="151"/>
      <c r="MHX134" s="151"/>
      <c r="MHY134" s="151"/>
      <c r="MHZ134" s="151"/>
      <c r="MIA134" s="151"/>
      <c r="MIB134" s="151"/>
      <c r="MIC134" s="151"/>
      <c r="MID134" s="151"/>
      <c r="MIE134" s="151"/>
      <c r="MIF134" s="151"/>
      <c r="MIG134" s="151"/>
      <c r="MIH134" s="151"/>
      <c r="MII134" s="151"/>
      <c r="MIJ134" s="151"/>
      <c r="MIK134" s="151"/>
      <c r="MIL134" s="151"/>
      <c r="MIM134" s="151"/>
      <c r="MIN134" s="151"/>
      <c r="MIO134" s="151"/>
      <c r="MIP134" s="151"/>
      <c r="MIQ134" s="151"/>
      <c r="MIR134" s="151"/>
      <c r="MIS134" s="151"/>
      <c r="MIT134" s="151"/>
      <c r="MIU134" s="151"/>
      <c r="MIV134" s="151"/>
      <c r="MIW134" s="151"/>
      <c r="MIX134" s="151"/>
      <c r="MIY134" s="151"/>
      <c r="MIZ134" s="151"/>
      <c r="MJA134" s="151"/>
      <c r="MJB134" s="151"/>
      <c r="MJC134" s="151"/>
      <c r="MJD134" s="151"/>
      <c r="MJE134" s="151"/>
      <c r="MJF134" s="151"/>
      <c r="MJG134" s="151"/>
      <c r="MJH134" s="151"/>
      <c r="MJI134" s="151"/>
      <c r="MJJ134" s="151"/>
      <c r="MJK134" s="151"/>
      <c r="MJL134" s="151"/>
      <c r="MJM134" s="151"/>
      <c r="MJN134" s="151"/>
      <c r="MJO134" s="151"/>
      <c r="MJP134" s="151"/>
      <c r="MJQ134" s="151"/>
      <c r="MJR134" s="151"/>
      <c r="MJS134" s="151"/>
      <c r="MJT134" s="151"/>
      <c r="MJU134" s="151"/>
      <c r="MJV134" s="151"/>
      <c r="MJW134" s="151"/>
      <c r="MJX134" s="151"/>
      <c r="MJY134" s="151"/>
      <c r="MJZ134" s="151"/>
      <c r="MKA134" s="151"/>
      <c r="MKB134" s="151"/>
      <c r="MKC134" s="151"/>
      <c r="MKD134" s="151"/>
      <c r="MKE134" s="151"/>
      <c r="MKF134" s="151"/>
      <c r="MKG134" s="151"/>
      <c r="MKH134" s="151"/>
      <c r="MKI134" s="151"/>
      <c r="MKJ134" s="151"/>
      <c r="MKK134" s="151"/>
      <c r="MKL134" s="151"/>
      <c r="MKM134" s="151"/>
      <c r="MKN134" s="151"/>
      <c r="MKO134" s="151"/>
      <c r="MKP134" s="151"/>
      <c r="MKQ134" s="151"/>
      <c r="MKR134" s="151"/>
      <c r="MKS134" s="151"/>
      <c r="MKT134" s="151"/>
      <c r="MKU134" s="151"/>
      <c r="MKV134" s="151"/>
      <c r="MKW134" s="151"/>
      <c r="MKX134" s="151"/>
      <c r="MKY134" s="151"/>
      <c r="MKZ134" s="151"/>
      <c r="MLA134" s="151"/>
      <c r="MLB134" s="151"/>
      <c r="MLC134" s="151"/>
      <c r="MLD134" s="151"/>
      <c r="MLE134" s="151"/>
      <c r="MLF134" s="151"/>
      <c r="MLG134" s="151"/>
      <c r="MLH134" s="151"/>
      <c r="MLI134" s="151"/>
      <c r="MLJ134" s="151"/>
      <c r="MLK134" s="151"/>
      <c r="MLL134" s="151"/>
      <c r="MLM134" s="151"/>
      <c r="MLN134" s="151"/>
      <c r="MLO134" s="151"/>
      <c r="MLP134" s="151"/>
      <c r="MLQ134" s="151"/>
      <c r="MLR134" s="151"/>
      <c r="MLS134" s="151"/>
      <c r="MLT134" s="151"/>
      <c r="MLU134" s="151"/>
      <c r="MLV134" s="151"/>
      <c r="MLW134" s="151"/>
      <c r="MLX134" s="151"/>
      <c r="MLY134" s="151"/>
      <c r="MLZ134" s="151"/>
      <c r="MMA134" s="151"/>
      <c r="MMB134" s="151"/>
      <c r="MMC134" s="151"/>
      <c r="MMD134" s="151"/>
      <c r="MME134" s="151"/>
      <c r="MMF134" s="151"/>
      <c r="MMG134" s="151"/>
      <c r="MMH134" s="151"/>
      <c r="MMI134" s="151"/>
      <c r="MMJ134" s="151"/>
      <c r="MMK134" s="151"/>
      <c r="MML134" s="151"/>
      <c r="MMM134" s="151"/>
      <c r="MMN134" s="151"/>
      <c r="MMO134" s="151"/>
      <c r="MMP134" s="151"/>
      <c r="MMQ134" s="151"/>
      <c r="MMR134" s="151"/>
      <c r="MMS134" s="151"/>
      <c r="MMT134" s="151"/>
      <c r="MMU134" s="151"/>
      <c r="MMV134" s="151"/>
      <c r="MMW134" s="151"/>
      <c r="MMX134" s="151"/>
      <c r="MMY134" s="151"/>
      <c r="MMZ134" s="151"/>
      <c r="MNA134" s="151"/>
      <c r="MNB134" s="151"/>
      <c r="MNC134" s="151"/>
      <c r="MND134" s="151"/>
      <c r="MNE134" s="151"/>
      <c r="MNF134" s="151"/>
      <c r="MNG134" s="151"/>
      <c r="MNH134" s="151"/>
      <c r="MNI134" s="151"/>
      <c r="MNJ134" s="151"/>
      <c r="MNK134" s="151"/>
      <c r="MNL134" s="151"/>
      <c r="MNM134" s="151"/>
      <c r="MNN134" s="151"/>
      <c r="MNO134" s="151"/>
      <c r="MNP134" s="151"/>
      <c r="MNQ134" s="151"/>
      <c r="MNR134" s="151"/>
      <c r="MNS134" s="151"/>
      <c r="MNT134" s="151"/>
      <c r="MNU134" s="151"/>
      <c r="MNV134" s="151"/>
      <c r="MNW134" s="151"/>
      <c r="MNX134" s="151"/>
      <c r="MNY134" s="151"/>
      <c r="MNZ134" s="151"/>
      <c r="MOA134" s="151"/>
      <c r="MOB134" s="151"/>
      <c r="MOC134" s="151"/>
      <c r="MOD134" s="151"/>
      <c r="MOE134" s="151"/>
      <c r="MOF134" s="151"/>
      <c r="MOG134" s="151"/>
      <c r="MOH134" s="151"/>
      <c r="MOI134" s="151"/>
      <c r="MOJ134" s="151"/>
      <c r="MOK134" s="151"/>
      <c r="MOL134" s="151"/>
      <c r="MOM134" s="151"/>
      <c r="MON134" s="151"/>
      <c r="MOO134" s="151"/>
      <c r="MOP134" s="151"/>
      <c r="MOQ134" s="151"/>
      <c r="MOR134" s="151"/>
      <c r="MOS134" s="151"/>
      <c r="MOT134" s="151"/>
      <c r="MOU134" s="151"/>
      <c r="MOV134" s="151"/>
      <c r="MOW134" s="151"/>
      <c r="MOX134" s="151"/>
      <c r="MOY134" s="151"/>
      <c r="MOZ134" s="151"/>
      <c r="MPA134" s="151"/>
      <c r="MPB134" s="151"/>
      <c r="MPC134" s="151"/>
      <c r="MPD134" s="151"/>
      <c r="MPE134" s="151"/>
      <c r="MPF134" s="151"/>
      <c r="MPG134" s="151"/>
      <c r="MPH134" s="151"/>
      <c r="MPI134" s="151"/>
      <c r="MPJ134" s="151"/>
      <c r="MPK134" s="151"/>
      <c r="MPL134" s="151"/>
      <c r="MPM134" s="151"/>
      <c r="MPN134" s="151"/>
      <c r="MPO134" s="151"/>
      <c r="MPP134" s="151"/>
      <c r="MPQ134" s="151"/>
      <c r="MPR134" s="151"/>
      <c r="MPS134" s="151"/>
      <c r="MPT134" s="151"/>
      <c r="MPU134" s="151"/>
      <c r="MPV134" s="151"/>
      <c r="MPW134" s="151"/>
      <c r="MPX134" s="151"/>
      <c r="MPY134" s="151"/>
      <c r="MPZ134" s="151"/>
      <c r="MQA134" s="151"/>
      <c r="MQB134" s="151"/>
      <c r="MQC134" s="151"/>
      <c r="MQD134" s="151"/>
      <c r="MQE134" s="151"/>
      <c r="MQF134" s="151"/>
      <c r="MQG134" s="151"/>
      <c r="MQH134" s="151"/>
      <c r="MQI134" s="151"/>
      <c r="MQJ134" s="151"/>
      <c r="MQK134" s="151"/>
      <c r="MQL134" s="151"/>
      <c r="MQM134" s="151"/>
      <c r="MQN134" s="151"/>
      <c r="MQO134" s="151"/>
      <c r="MQP134" s="151"/>
      <c r="MQQ134" s="151"/>
      <c r="MQR134" s="151"/>
      <c r="MQS134" s="151"/>
      <c r="MQT134" s="151"/>
      <c r="MQU134" s="151"/>
      <c r="MQV134" s="151"/>
      <c r="MQW134" s="151"/>
      <c r="MQX134" s="151"/>
      <c r="MQY134" s="151"/>
      <c r="MQZ134" s="151"/>
      <c r="MRA134" s="151"/>
      <c r="MRB134" s="151"/>
      <c r="MRC134" s="151"/>
      <c r="MRD134" s="151"/>
      <c r="MRE134" s="151"/>
      <c r="MRF134" s="151"/>
      <c r="MRG134" s="151"/>
      <c r="MRH134" s="151"/>
      <c r="MRI134" s="151"/>
      <c r="MRJ134" s="151"/>
      <c r="MRK134" s="151"/>
      <c r="MRL134" s="151"/>
      <c r="MRM134" s="151"/>
      <c r="MRN134" s="151"/>
      <c r="MRO134" s="151"/>
      <c r="MRP134" s="151"/>
      <c r="MRQ134" s="151"/>
      <c r="MRR134" s="151"/>
      <c r="MRS134" s="151"/>
      <c r="MRT134" s="151"/>
      <c r="MRU134" s="151"/>
      <c r="MRV134" s="151"/>
      <c r="MRW134" s="151"/>
      <c r="MRX134" s="151"/>
      <c r="MRY134" s="151"/>
      <c r="MRZ134" s="151"/>
      <c r="MSA134" s="151"/>
      <c r="MSB134" s="151"/>
      <c r="MSC134" s="151"/>
      <c r="MSD134" s="151"/>
      <c r="MSE134" s="151"/>
      <c r="MSF134" s="151"/>
      <c r="MSG134" s="151"/>
      <c r="MSH134" s="151"/>
      <c r="MSI134" s="151"/>
      <c r="MSJ134" s="151"/>
      <c r="MSK134" s="151"/>
      <c r="MSL134" s="151"/>
      <c r="MSM134" s="151"/>
      <c r="MSN134" s="151"/>
      <c r="MSO134" s="151"/>
      <c r="MSP134" s="151"/>
      <c r="MSQ134" s="151"/>
      <c r="MSR134" s="151"/>
      <c r="MSS134" s="151"/>
      <c r="MST134" s="151"/>
      <c r="MSU134" s="151"/>
      <c r="MSV134" s="151"/>
      <c r="MSW134" s="151"/>
      <c r="MSX134" s="151"/>
      <c r="MSY134" s="151"/>
      <c r="MSZ134" s="151"/>
      <c r="MTA134" s="151"/>
      <c r="MTB134" s="151"/>
      <c r="MTC134" s="151"/>
      <c r="MTD134" s="151"/>
      <c r="MTE134" s="151"/>
      <c r="MTF134" s="151"/>
      <c r="MTG134" s="151"/>
      <c r="MTH134" s="151"/>
      <c r="MTI134" s="151"/>
      <c r="MTJ134" s="151"/>
      <c r="MTK134" s="151"/>
      <c r="MTL134" s="151"/>
      <c r="MTM134" s="151"/>
      <c r="MTN134" s="151"/>
      <c r="MTO134" s="151"/>
      <c r="MTP134" s="151"/>
      <c r="MTQ134" s="151"/>
      <c r="MTR134" s="151"/>
      <c r="MTS134" s="151"/>
      <c r="MTT134" s="151"/>
      <c r="MTU134" s="151"/>
      <c r="MTV134" s="151"/>
      <c r="MTW134" s="151"/>
      <c r="MTX134" s="151"/>
      <c r="MTY134" s="151"/>
      <c r="MTZ134" s="151"/>
      <c r="MUA134" s="151"/>
      <c r="MUB134" s="151"/>
      <c r="MUC134" s="151"/>
      <c r="MUD134" s="151"/>
      <c r="MUE134" s="151"/>
      <c r="MUF134" s="151"/>
      <c r="MUG134" s="151"/>
      <c r="MUH134" s="151"/>
      <c r="MUI134" s="151"/>
      <c r="MUJ134" s="151"/>
      <c r="MUK134" s="151"/>
      <c r="MUL134" s="151"/>
      <c r="MUM134" s="151"/>
      <c r="MUN134" s="151"/>
      <c r="MUO134" s="151"/>
      <c r="MUP134" s="151"/>
      <c r="MUQ134" s="151"/>
      <c r="MUR134" s="151"/>
      <c r="MUS134" s="151"/>
      <c r="MUT134" s="151"/>
      <c r="MUU134" s="151"/>
      <c r="MUV134" s="151"/>
      <c r="MUW134" s="151"/>
      <c r="MUX134" s="151"/>
      <c r="MUY134" s="151"/>
      <c r="MUZ134" s="151"/>
      <c r="MVA134" s="151"/>
      <c r="MVB134" s="151"/>
      <c r="MVC134" s="151"/>
      <c r="MVD134" s="151"/>
      <c r="MVE134" s="151"/>
      <c r="MVF134" s="151"/>
      <c r="MVG134" s="151"/>
      <c r="MVH134" s="151"/>
      <c r="MVI134" s="151"/>
      <c r="MVJ134" s="151"/>
      <c r="MVK134" s="151"/>
      <c r="MVL134" s="151"/>
      <c r="MVM134" s="151"/>
      <c r="MVN134" s="151"/>
      <c r="MVO134" s="151"/>
      <c r="MVP134" s="151"/>
      <c r="MVQ134" s="151"/>
      <c r="MVR134" s="151"/>
      <c r="MVS134" s="151"/>
      <c r="MVT134" s="151"/>
      <c r="MVU134" s="151"/>
      <c r="MVV134" s="151"/>
      <c r="MVW134" s="151"/>
      <c r="MVX134" s="151"/>
      <c r="MVY134" s="151"/>
      <c r="MVZ134" s="151"/>
      <c r="MWA134" s="151"/>
      <c r="MWB134" s="151"/>
      <c r="MWC134" s="151"/>
      <c r="MWD134" s="151"/>
      <c r="MWE134" s="151"/>
      <c r="MWF134" s="151"/>
      <c r="MWG134" s="151"/>
      <c r="MWH134" s="151"/>
      <c r="MWI134" s="151"/>
      <c r="MWJ134" s="151"/>
      <c r="MWK134" s="151"/>
      <c r="MWL134" s="151"/>
      <c r="MWM134" s="151"/>
      <c r="MWN134" s="151"/>
      <c r="MWO134" s="151"/>
      <c r="MWP134" s="151"/>
      <c r="MWQ134" s="151"/>
      <c r="MWR134" s="151"/>
      <c r="MWS134" s="151"/>
      <c r="MWT134" s="151"/>
      <c r="MWU134" s="151"/>
      <c r="MWV134" s="151"/>
      <c r="MWW134" s="151"/>
      <c r="MWX134" s="151"/>
      <c r="MWY134" s="151"/>
      <c r="MWZ134" s="151"/>
      <c r="MXA134" s="151"/>
      <c r="MXB134" s="151"/>
      <c r="MXC134" s="151"/>
      <c r="MXD134" s="151"/>
      <c r="MXE134" s="151"/>
      <c r="MXF134" s="151"/>
      <c r="MXG134" s="151"/>
      <c r="MXH134" s="151"/>
      <c r="MXI134" s="151"/>
      <c r="MXJ134" s="151"/>
      <c r="MXK134" s="151"/>
      <c r="MXL134" s="151"/>
      <c r="MXM134" s="151"/>
      <c r="MXN134" s="151"/>
      <c r="MXO134" s="151"/>
      <c r="MXP134" s="151"/>
      <c r="MXQ134" s="151"/>
      <c r="MXR134" s="151"/>
      <c r="MXS134" s="151"/>
      <c r="MXT134" s="151"/>
      <c r="MXU134" s="151"/>
      <c r="MXV134" s="151"/>
      <c r="MXW134" s="151"/>
      <c r="MXX134" s="151"/>
      <c r="MXY134" s="151"/>
      <c r="MXZ134" s="151"/>
      <c r="MYA134" s="151"/>
      <c r="MYB134" s="151"/>
      <c r="MYC134" s="151"/>
      <c r="MYD134" s="151"/>
      <c r="MYE134" s="151"/>
      <c r="MYF134" s="151"/>
      <c r="MYG134" s="151"/>
      <c r="MYH134" s="151"/>
      <c r="MYI134" s="151"/>
      <c r="MYJ134" s="151"/>
      <c r="MYK134" s="151"/>
      <c r="MYL134" s="151"/>
      <c r="MYM134" s="151"/>
      <c r="MYN134" s="151"/>
      <c r="MYO134" s="151"/>
      <c r="MYP134" s="151"/>
      <c r="MYQ134" s="151"/>
      <c r="MYR134" s="151"/>
      <c r="MYS134" s="151"/>
      <c r="MYT134" s="151"/>
      <c r="MYU134" s="151"/>
      <c r="MYV134" s="151"/>
      <c r="MYW134" s="151"/>
      <c r="MYX134" s="151"/>
      <c r="MYY134" s="151"/>
      <c r="MYZ134" s="151"/>
      <c r="MZA134" s="151"/>
      <c r="MZB134" s="151"/>
      <c r="MZC134" s="151"/>
      <c r="MZD134" s="151"/>
      <c r="MZE134" s="151"/>
      <c r="MZF134" s="151"/>
      <c r="MZG134" s="151"/>
      <c r="MZH134" s="151"/>
      <c r="MZI134" s="151"/>
      <c r="MZJ134" s="151"/>
      <c r="MZK134" s="151"/>
      <c r="MZL134" s="151"/>
      <c r="MZM134" s="151"/>
      <c r="MZN134" s="151"/>
      <c r="MZO134" s="151"/>
      <c r="MZP134" s="151"/>
      <c r="MZQ134" s="151"/>
      <c r="MZR134" s="151"/>
      <c r="MZS134" s="151"/>
      <c r="MZT134" s="151"/>
      <c r="MZU134" s="151"/>
      <c r="MZV134" s="151"/>
      <c r="MZW134" s="151"/>
      <c r="MZX134" s="151"/>
      <c r="MZY134" s="151"/>
      <c r="MZZ134" s="151"/>
      <c r="NAA134" s="151"/>
      <c r="NAB134" s="151"/>
      <c r="NAC134" s="151"/>
      <c r="NAD134" s="151"/>
      <c r="NAE134" s="151"/>
      <c r="NAF134" s="151"/>
      <c r="NAG134" s="151"/>
      <c r="NAH134" s="151"/>
      <c r="NAI134" s="151"/>
      <c r="NAJ134" s="151"/>
      <c r="NAK134" s="151"/>
      <c r="NAL134" s="151"/>
      <c r="NAM134" s="151"/>
      <c r="NAN134" s="151"/>
      <c r="NAO134" s="151"/>
      <c r="NAP134" s="151"/>
      <c r="NAQ134" s="151"/>
      <c r="NAR134" s="151"/>
      <c r="NAS134" s="151"/>
      <c r="NAT134" s="151"/>
      <c r="NAU134" s="151"/>
      <c r="NAV134" s="151"/>
      <c r="NAW134" s="151"/>
      <c r="NAX134" s="151"/>
      <c r="NAY134" s="151"/>
      <c r="NAZ134" s="151"/>
      <c r="NBA134" s="151"/>
      <c r="NBB134" s="151"/>
      <c r="NBC134" s="151"/>
      <c r="NBD134" s="151"/>
      <c r="NBE134" s="151"/>
      <c r="NBF134" s="151"/>
      <c r="NBG134" s="151"/>
      <c r="NBH134" s="151"/>
      <c r="NBI134" s="151"/>
      <c r="NBJ134" s="151"/>
      <c r="NBK134" s="151"/>
      <c r="NBL134" s="151"/>
      <c r="NBM134" s="151"/>
      <c r="NBN134" s="151"/>
      <c r="NBO134" s="151"/>
      <c r="NBP134" s="151"/>
      <c r="NBQ134" s="151"/>
      <c r="NBR134" s="151"/>
      <c r="NBS134" s="151"/>
      <c r="NBT134" s="151"/>
      <c r="NBU134" s="151"/>
      <c r="NBV134" s="151"/>
      <c r="NBW134" s="151"/>
      <c r="NBX134" s="151"/>
      <c r="NBY134" s="151"/>
      <c r="NBZ134" s="151"/>
      <c r="NCA134" s="151"/>
      <c r="NCB134" s="151"/>
      <c r="NCC134" s="151"/>
      <c r="NCD134" s="151"/>
      <c r="NCE134" s="151"/>
      <c r="NCF134" s="151"/>
      <c r="NCG134" s="151"/>
      <c r="NCH134" s="151"/>
      <c r="NCI134" s="151"/>
      <c r="NCJ134" s="151"/>
      <c r="NCK134" s="151"/>
      <c r="NCL134" s="151"/>
      <c r="NCM134" s="151"/>
      <c r="NCN134" s="151"/>
      <c r="NCO134" s="151"/>
      <c r="NCP134" s="151"/>
      <c r="NCQ134" s="151"/>
      <c r="NCR134" s="151"/>
      <c r="NCS134" s="151"/>
      <c r="NCT134" s="151"/>
      <c r="NCU134" s="151"/>
      <c r="NCV134" s="151"/>
      <c r="NCW134" s="151"/>
      <c r="NCX134" s="151"/>
      <c r="NCY134" s="151"/>
      <c r="NCZ134" s="151"/>
      <c r="NDA134" s="151"/>
      <c r="NDB134" s="151"/>
      <c r="NDC134" s="151"/>
      <c r="NDD134" s="151"/>
      <c r="NDE134" s="151"/>
      <c r="NDF134" s="151"/>
      <c r="NDG134" s="151"/>
      <c r="NDH134" s="151"/>
      <c r="NDI134" s="151"/>
      <c r="NDJ134" s="151"/>
      <c r="NDK134" s="151"/>
      <c r="NDL134" s="151"/>
      <c r="NDM134" s="151"/>
      <c r="NDN134" s="151"/>
      <c r="NDO134" s="151"/>
      <c r="NDP134" s="151"/>
      <c r="NDQ134" s="151"/>
      <c r="NDR134" s="151"/>
      <c r="NDS134" s="151"/>
      <c r="NDT134" s="151"/>
      <c r="NDU134" s="151"/>
      <c r="NDV134" s="151"/>
      <c r="NDW134" s="151"/>
      <c r="NDX134" s="151"/>
      <c r="NDY134" s="151"/>
      <c r="NDZ134" s="151"/>
      <c r="NEA134" s="151"/>
      <c r="NEB134" s="151"/>
      <c r="NEC134" s="151"/>
      <c r="NED134" s="151"/>
      <c r="NEE134" s="151"/>
      <c r="NEF134" s="151"/>
      <c r="NEG134" s="151"/>
      <c r="NEH134" s="151"/>
      <c r="NEI134" s="151"/>
      <c r="NEJ134" s="151"/>
      <c r="NEK134" s="151"/>
      <c r="NEL134" s="151"/>
      <c r="NEM134" s="151"/>
      <c r="NEN134" s="151"/>
      <c r="NEO134" s="151"/>
      <c r="NEP134" s="151"/>
      <c r="NEQ134" s="151"/>
      <c r="NER134" s="151"/>
      <c r="NES134" s="151"/>
      <c r="NET134" s="151"/>
      <c r="NEU134" s="151"/>
      <c r="NEV134" s="151"/>
      <c r="NEW134" s="151"/>
      <c r="NEX134" s="151"/>
      <c r="NEY134" s="151"/>
      <c r="NEZ134" s="151"/>
      <c r="NFA134" s="151"/>
      <c r="NFB134" s="151"/>
      <c r="NFC134" s="151"/>
      <c r="NFD134" s="151"/>
      <c r="NFE134" s="151"/>
      <c r="NFF134" s="151"/>
      <c r="NFG134" s="151"/>
      <c r="NFH134" s="151"/>
      <c r="NFI134" s="151"/>
      <c r="NFJ134" s="151"/>
      <c r="NFK134" s="151"/>
      <c r="NFL134" s="151"/>
      <c r="NFM134" s="151"/>
      <c r="NFN134" s="151"/>
      <c r="NFO134" s="151"/>
      <c r="NFP134" s="151"/>
      <c r="NFQ134" s="151"/>
      <c r="NFR134" s="151"/>
      <c r="NFS134" s="151"/>
      <c r="NFT134" s="151"/>
      <c r="NFU134" s="151"/>
      <c r="NFV134" s="151"/>
      <c r="NFW134" s="151"/>
      <c r="NFX134" s="151"/>
      <c r="NFY134" s="151"/>
      <c r="NFZ134" s="151"/>
      <c r="NGA134" s="151"/>
      <c r="NGB134" s="151"/>
      <c r="NGC134" s="151"/>
      <c r="NGD134" s="151"/>
      <c r="NGE134" s="151"/>
      <c r="NGF134" s="151"/>
      <c r="NGG134" s="151"/>
      <c r="NGH134" s="151"/>
      <c r="NGI134" s="151"/>
      <c r="NGJ134" s="151"/>
      <c r="NGK134" s="151"/>
      <c r="NGL134" s="151"/>
      <c r="NGM134" s="151"/>
      <c r="NGN134" s="151"/>
      <c r="NGO134" s="151"/>
      <c r="NGP134" s="151"/>
      <c r="NGQ134" s="151"/>
      <c r="NGR134" s="151"/>
      <c r="NGS134" s="151"/>
      <c r="NGT134" s="151"/>
      <c r="NGU134" s="151"/>
      <c r="NGV134" s="151"/>
      <c r="NGW134" s="151"/>
      <c r="NGX134" s="151"/>
      <c r="NGY134" s="151"/>
      <c r="NGZ134" s="151"/>
      <c r="NHA134" s="151"/>
      <c r="NHB134" s="151"/>
      <c r="NHC134" s="151"/>
      <c r="NHD134" s="151"/>
      <c r="NHE134" s="151"/>
      <c r="NHF134" s="151"/>
      <c r="NHG134" s="151"/>
      <c r="NHH134" s="151"/>
      <c r="NHI134" s="151"/>
      <c r="NHJ134" s="151"/>
      <c r="NHK134" s="151"/>
      <c r="NHL134" s="151"/>
      <c r="NHM134" s="151"/>
      <c r="NHN134" s="151"/>
      <c r="NHO134" s="151"/>
      <c r="NHP134" s="151"/>
      <c r="NHQ134" s="151"/>
      <c r="NHR134" s="151"/>
      <c r="NHS134" s="151"/>
      <c r="NHT134" s="151"/>
      <c r="NHU134" s="151"/>
      <c r="NHV134" s="151"/>
      <c r="NHW134" s="151"/>
      <c r="NHX134" s="151"/>
      <c r="NHY134" s="151"/>
      <c r="NHZ134" s="151"/>
      <c r="NIA134" s="151"/>
      <c r="NIB134" s="151"/>
      <c r="NIC134" s="151"/>
      <c r="NID134" s="151"/>
      <c r="NIE134" s="151"/>
      <c r="NIF134" s="151"/>
      <c r="NIG134" s="151"/>
      <c r="NIH134" s="151"/>
      <c r="NII134" s="151"/>
      <c r="NIJ134" s="151"/>
      <c r="NIK134" s="151"/>
      <c r="NIL134" s="151"/>
      <c r="NIM134" s="151"/>
      <c r="NIN134" s="151"/>
      <c r="NIO134" s="151"/>
      <c r="NIP134" s="151"/>
      <c r="NIQ134" s="151"/>
      <c r="NIR134" s="151"/>
      <c r="NIS134" s="151"/>
      <c r="NIT134" s="151"/>
      <c r="NIU134" s="151"/>
      <c r="NIV134" s="151"/>
      <c r="NIW134" s="151"/>
      <c r="NIX134" s="151"/>
      <c r="NIY134" s="151"/>
      <c r="NIZ134" s="151"/>
      <c r="NJA134" s="151"/>
      <c r="NJB134" s="151"/>
      <c r="NJC134" s="151"/>
      <c r="NJD134" s="151"/>
      <c r="NJE134" s="151"/>
      <c r="NJF134" s="151"/>
      <c r="NJG134" s="151"/>
      <c r="NJH134" s="151"/>
      <c r="NJI134" s="151"/>
      <c r="NJJ134" s="151"/>
      <c r="NJK134" s="151"/>
      <c r="NJL134" s="151"/>
      <c r="NJM134" s="151"/>
      <c r="NJN134" s="151"/>
      <c r="NJO134" s="151"/>
      <c r="NJP134" s="151"/>
      <c r="NJQ134" s="151"/>
      <c r="NJR134" s="151"/>
      <c r="NJS134" s="151"/>
      <c r="NJT134" s="151"/>
      <c r="NJU134" s="151"/>
      <c r="NJV134" s="151"/>
      <c r="NJW134" s="151"/>
      <c r="NJX134" s="151"/>
      <c r="NJY134" s="151"/>
      <c r="NJZ134" s="151"/>
      <c r="NKA134" s="151"/>
      <c r="NKB134" s="151"/>
      <c r="NKC134" s="151"/>
      <c r="NKD134" s="151"/>
      <c r="NKE134" s="151"/>
      <c r="NKF134" s="151"/>
      <c r="NKG134" s="151"/>
      <c r="NKH134" s="151"/>
      <c r="NKI134" s="151"/>
      <c r="NKJ134" s="151"/>
      <c r="NKK134" s="151"/>
      <c r="NKL134" s="151"/>
      <c r="NKM134" s="151"/>
      <c r="NKN134" s="151"/>
      <c r="NKO134" s="151"/>
      <c r="NKP134" s="151"/>
      <c r="NKQ134" s="151"/>
      <c r="NKR134" s="151"/>
      <c r="NKS134" s="151"/>
      <c r="NKT134" s="151"/>
      <c r="NKU134" s="151"/>
      <c r="NKV134" s="151"/>
      <c r="NKW134" s="151"/>
      <c r="NKX134" s="151"/>
      <c r="NKY134" s="151"/>
      <c r="NKZ134" s="151"/>
      <c r="NLA134" s="151"/>
      <c r="NLB134" s="151"/>
      <c r="NLC134" s="151"/>
      <c r="NLD134" s="151"/>
      <c r="NLE134" s="151"/>
      <c r="NLF134" s="151"/>
      <c r="NLG134" s="151"/>
      <c r="NLH134" s="151"/>
      <c r="NLI134" s="151"/>
      <c r="NLJ134" s="151"/>
      <c r="NLK134" s="151"/>
      <c r="NLL134" s="151"/>
      <c r="NLM134" s="151"/>
      <c r="NLN134" s="151"/>
      <c r="NLO134" s="151"/>
      <c r="NLP134" s="151"/>
      <c r="NLQ134" s="151"/>
      <c r="NLR134" s="151"/>
      <c r="NLS134" s="151"/>
      <c r="NLT134" s="151"/>
      <c r="NLU134" s="151"/>
      <c r="NLV134" s="151"/>
      <c r="NLW134" s="151"/>
      <c r="NLX134" s="151"/>
      <c r="NLY134" s="151"/>
      <c r="NLZ134" s="151"/>
      <c r="NMA134" s="151"/>
      <c r="NMB134" s="151"/>
      <c r="NMC134" s="151"/>
      <c r="NMD134" s="151"/>
      <c r="NME134" s="151"/>
      <c r="NMF134" s="151"/>
      <c r="NMG134" s="151"/>
      <c r="NMH134" s="151"/>
      <c r="NMI134" s="151"/>
      <c r="NMJ134" s="151"/>
      <c r="NMK134" s="151"/>
      <c r="NML134" s="151"/>
      <c r="NMM134" s="151"/>
      <c r="NMN134" s="151"/>
      <c r="NMO134" s="151"/>
      <c r="NMP134" s="151"/>
      <c r="NMQ134" s="151"/>
      <c r="NMR134" s="151"/>
      <c r="NMS134" s="151"/>
      <c r="NMT134" s="151"/>
      <c r="NMU134" s="151"/>
      <c r="NMV134" s="151"/>
      <c r="NMW134" s="151"/>
      <c r="NMX134" s="151"/>
      <c r="NMY134" s="151"/>
      <c r="NMZ134" s="151"/>
      <c r="NNA134" s="151"/>
      <c r="NNB134" s="151"/>
      <c r="NNC134" s="151"/>
      <c r="NND134" s="151"/>
      <c r="NNE134" s="151"/>
      <c r="NNF134" s="151"/>
      <c r="NNG134" s="151"/>
      <c r="NNH134" s="151"/>
      <c r="NNI134" s="151"/>
      <c r="NNJ134" s="151"/>
      <c r="NNK134" s="151"/>
      <c r="NNL134" s="151"/>
      <c r="NNM134" s="151"/>
      <c r="NNN134" s="151"/>
      <c r="NNO134" s="151"/>
      <c r="NNP134" s="151"/>
      <c r="NNQ134" s="151"/>
      <c r="NNR134" s="151"/>
      <c r="NNS134" s="151"/>
      <c r="NNT134" s="151"/>
      <c r="NNU134" s="151"/>
      <c r="NNV134" s="151"/>
      <c r="NNW134" s="151"/>
      <c r="NNX134" s="151"/>
      <c r="NNY134" s="151"/>
      <c r="NNZ134" s="151"/>
      <c r="NOA134" s="151"/>
      <c r="NOB134" s="151"/>
      <c r="NOC134" s="151"/>
      <c r="NOD134" s="151"/>
      <c r="NOE134" s="151"/>
      <c r="NOF134" s="151"/>
      <c r="NOG134" s="151"/>
      <c r="NOH134" s="151"/>
      <c r="NOI134" s="151"/>
      <c r="NOJ134" s="151"/>
      <c r="NOK134" s="151"/>
      <c r="NOL134" s="151"/>
      <c r="NOM134" s="151"/>
      <c r="NON134" s="151"/>
      <c r="NOO134" s="151"/>
      <c r="NOP134" s="151"/>
      <c r="NOQ134" s="151"/>
      <c r="NOR134" s="151"/>
      <c r="NOS134" s="151"/>
      <c r="NOT134" s="151"/>
      <c r="NOU134" s="151"/>
      <c r="NOV134" s="151"/>
      <c r="NOW134" s="151"/>
      <c r="NOX134" s="151"/>
      <c r="NOY134" s="151"/>
      <c r="NOZ134" s="151"/>
      <c r="NPA134" s="151"/>
      <c r="NPB134" s="151"/>
      <c r="NPC134" s="151"/>
      <c r="NPD134" s="151"/>
      <c r="NPE134" s="151"/>
      <c r="NPF134" s="151"/>
      <c r="NPG134" s="151"/>
      <c r="NPH134" s="151"/>
      <c r="NPI134" s="151"/>
      <c r="NPJ134" s="151"/>
      <c r="NPK134" s="151"/>
      <c r="NPL134" s="151"/>
      <c r="NPM134" s="151"/>
      <c r="NPN134" s="151"/>
      <c r="NPO134" s="151"/>
      <c r="NPP134" s="151"/>
      <c r="NPQ134" s="151"/>
      <c r="NPR134" s="151"/>
      <c r="NPS134" s="151"/>
      <c r="NPT134" s="151"/>
      <c r="NPU134" s="151"/>
      <c r="NPV134" s="151"/>
      <c r="NPW134" s="151"/>
      <c r="NPX134" s="151"/>
      <c r="NPY134" s="151"/>
      <c r="NPZ134" s="151"/>
      <c r="NQA134" s="151"/>
      <c r="NQB134" s="151"/>
      <c r="NQC134" s="151"/>
      <c r="NQD134" s="151"/>
      <c r="NQE134" s="151"/>
      <c r="NQF134" s="151"/>
      <c r="NQG134" s="151"/>
      <c r="NQH134" s="151"/>
      <c r="NQI134" s="151"/>
      <c r="NQJ134" s="151"/>
      <c r="NQK134" s="151"/>
      <c r="NQL134" s="151"/>
      <c r="NQM134" s="151"/>
      <c r="NQN134" s="151"/>
      <c r="NQO134" s="151"/>
      <c r="NQP134" s="151"/>
      <c r="NQQ134" s="151"/>
      <c r="NQR134" s="151"/>
      <c r="NQS134" s="151"/>
      <c r="NQT134" s="151"/>
      <c r="NQU134" s="151"/>
      <c r="NQV134" s="151"/>
      <c r="NQW134" s="151"/>
      <c r="NQX134" s="151"/>
      <c r="NQY134" s="151"/>
      <c r="NQZ134" s="151"/>
      <c r="NRA134" s="151"/>
      <c r="NRB134" s="151"/>
      <c r="NRC134" s="151"/>
      <c r="NRD134" s="151"/>
      <c r="NRE134" s="151"/>
      <c r="NRF134" s="151"/>
      <c r="NRG134" s="151"/>
      <c r="NRH134" s="151"/>
      <c r="NRI134" s="151"/>
      <c r="NRJ134" s="151"/>
      <c r="NRK134" s="151"/>
      <c r="NRL134" s="151"/>
      <c r="NRM134" s="151"/>
      <c r="NRN134" s="151"/>
      <c r="NRO134" s="151"/>
      <c r="NRP134" s="151"/>
      <c r="NRQ134" s="151"/>
      <c r="NRR134" s="151"/>
      <c r="NRS134" s="151"/>
      <c r="NRT134" s="151"/>
      <c r="NRU134" s="151"/>
      <c r="NRV134" s="151"/>
      <c r="NRW134" s="151"/>
      <c r="NRX134" s="151"/>
      <c r="NRY134" s="151"/>
      <c r="NRZ134" s="151"/>
      <c r="NSA134" s="151"/>
      <c r="NSB134" s="151"/>
      <c r="NSC134" s="151"/>
      <c r="NSD134" s="151"/>
      <c r="NSE134" s="151"/>
      <c r="NSF134" s="151"/>
      <c r="NSG134" s="151"/>
      <c r="NSH134" s="151"/>
      <c r="NSI134" s="151"/>
      <c r="NSJ134" s="151"/>
      <c r="NSK134" s="151"/>
      <c r="NSL134" s="151"/>
      <c r="NSM134" s="151"/>
      <c r="NSN134" s="151"/>
      <c r="NSO134" s="151"/>
      <c r="NSP134" s="151"/>
      <c r="NSQ134" s="151"/>
      <c r="NSR134" s="151"/>
      <c r="NSS134" s="151"/>
      <c r="NST134" s="151"/>
      <c r="NSU134" s="151"/>
      <c r="NSV134" s="151"/>
      <c r="NSW134" s="151"/>
      <c r="NSX134" s="151"/>
      <c r="NSY134" s="151"/>
      <c r="NSZ134" s="151"/>
      <c r="NTA134" s="151"/>
      <c r="NTB134" s="151"/>
      <c r="NTC134" s="151"/>
      <c r="NTD134" s="151"/>
      <c r="NTE134" s="151"/>
      <c r="NTF134" s="151"/>
      <c r="NTG134" s="151"/>
      <c r="NTH134" s="151"/>
      <c r="NTI134" s="151"/>
      <c r="NTJ134" s="151"/>
      <c r="NTK134" s="151"/>
      <c r="NTL134" s="151"/>
      <c r="NTM134" s="151"/>
      <c r="NTN134" s="151"/>
      <c r="NTO134" s="151"/>
      <c r="NTP134" s="151"/>
      <c r="NTQ134" s="151"/>
      <c r="NTR134" s="151"/>
      <c r="NTS134" s="151"/>
      <c r="NTT134" s="151"/>
      <c r="NTU134" s="151"/>
      <c r="NTV134" s="151"/>
      <c r="NTW134" s="151"/>
      <c r="NTX134" s="151"/>
      <c r="NTY134" s="151"/>
      <c r="NTZ134" s="151"/>
      <c r="NUA134" s="151"/>
      <c r="NUB134" s="151"/>
      <c r="NUC134" s="151"/>
      <c r="NUD134" s="151"/>
      <c r="NUE134" s="151"/>
      <c r="NUF134" s="151"/>
      <c r="NUG134" s="151"/>
      <c r="NUH134" s="151"/>
      <c r="NUI134" s="151"/>
      <c r="NUJ134" s="151"/>
      <c r="NUK134" s="151"/>
      <c r="NUL134" s="151"/>
      <c r="NUM134" s="151"/>
      <c r="NUN134" s="151"/>
      <c r="NUO134" s="151"/>
      <c r="NUP134" s="151"/>
      <c r="NUQ134" s="151"/>
      <c r="NUR134" s="151"/>
      <c r="NUS134" s="151"/>
      <c r="NUT134" s="151"/>
      <c r="NUU134" s="151"/>
      <c r="NUV134" s="151"/>
      <c r="NUW134" s="151"/>
      <c r="NUX134" s="151"/>
      <c r="NUY134" s="151"/>
      <c r="NUZ134" s="151"/>
      <c r="NVA134" s="151"/>
      <c r="NVB134" s="151"/>
      <c r="NVC134" s="151"/>
      <c r="NVD134" s="151"/>
      <c r="NVE134" s="151"/>
      <c r="NVF134" s="151"/>
      <c r="NVG134" s="151"/>
      <c r="NVH134" s="151"/>
      <c r="NVI134" s="151"/>
      <c r="NVJ134" s="151"/>
      <c r="NVK134" s="151"/>
      <c r="NVL134" s="151"/>
      <c r="NVM134" s="151"/>
      <c r="NVN134" s="151"/>
      <c r="NVO134" s="151"/>
      <c r="NVP134" s="151"/>
      <c r="NVQ134" s="151"/>
      <c r="NVR134" s="151"/>
      <c r="NVS134" s="151"/>
      <c r="NVT134" s="151"/>
      <c r="NVU134" s="151"/>
      <c r="NVV134" s="151"/>
      <c r="NVW134" s="151"/>
      <c r="NVX134" s="151"/>
      <c r="NVY134" s="151"/>
      <c r="NVZ134" s="151"/>
      <c r="NWA134" s="151"/>
      <c r="NWB134" s="151"/>
      <c r="NWC134" s="151"/>
      <c r="NWD134" s="151"/>
      <c r="NWE134" s="151"/>
      <c r="NWF134" s="151"/>
      <c r="NWG134" s="151"/>
      <c r="NWH134" s="151"/>
      <c r="NWI134" s="151"/>
      <c r="NWJ134" s="151"/>
      <c r="NWK134" s="151"/>
      <c r="NWL134" s="151"/>
      <c r="NWM134" s="151"/>
      <c r="NWN134" s="151"/>
      <c r="NWO134" s="151"/>
      <c r="NWP134" s="151"/>
      <c r="NWQ134" s="151"/>
      <c r="NWR134" s="151"/>
      <c r="NWS134" s="151"/>
      <c r="NWT134" s="151"/>
      <c r="NWU134" s="151"/>
      <c r="NWV134" s="151"/>
      <c r="NWW134" s="151"/>
      <c r="NWX134" s="151"/>
      <c r="NWY134" s="151"/>
      <c r="NWZ134" s="151"/>
      <c r="NXA134" s="151"/>
      <c r="NXB134" s="151"/>
      <c r="NXC134" s="151"/>
      <c r="NXD134" s="151"/>
      <c r="NXE134" s="151"/>
      <c r="NXF134" s="151"/>
      <c r="NXG134" s="151"/>
      <c r="NXH134" s="151"/>
      <c r="NXI134" s="151"/>
      <c r="NXJ134" s="151"/>
      <c r="NXK134" s="151"/>
      <c r="NXL134" s="151"/>
      <c r="NXM134" s="151"/>
      <c r="NXN134" s="151"/>
      <c r="NXO134" s="151"/>
      <c r="NXP134" s="151"/>
      <c r="NXQ134" s="151"/>
      <c r="NXR134" s="151"/>
      <c r="NXS134" s="151"/>
      <c r="NXT134" s="151"/>
      <c r="NXU134" s="151"/>
      <c r="NXV134" s="151"/>
      <c r="NXW134" s="151"/>
      <c r="NXX134" s="151"/>
      <c r="NXY134" s="151"/>
      <c r="NXZ134" s="151"/>
      <c r="NYA134" s="151"/>
      <c r="NYB134" s="151"/>
      <c r="NYC134" s="151"/>
      <c r="NYD134" s="151"/>
      <c r="NYE134" s="151"/>
      <c r="NYF134" s="151"/>
      <c r="NYG134" s="151"/>
      <c r="NYH134" s="151"/>
      <c r="NYI134" s="151"/>
      <c r="NYJ134" s="151"/>
      <c r="NYK134" s="151"/>
      <c r="NYL134" s="151"/>
      <c r="NYM134" s="151"/>
      <c r="NYN134" s="151"/>
      <c r="NYO134" s="151"/>
      <c r="NYP134" s="151"/>
      <c r="NYQ134" s="151"/>
      <c r="NYR134" s="151"/>
      <c r="NYS134" s="151"/>
      <c r="NYT134" s="151"/>
      <c r="NYU134" s="151"/>
      <c r="NYV134" s="151"/>
      <c r="NYW134" s="151"/>
      <c r="NYX134" s="151"/>
      <c r="NYY134" s="151"/>
      <c r="NYZ134" s="151"/>
      <c r="NZA134" s="151"/>
      <c r="NZB134" s="151"/>
      <c r="NZC134" s="151"/>
      <c r="NZD134" s="151"/>
      <c r="NZE134" s="151"/>
      <c r="NZF134" s="151"/>
      <c r="NZG134" s="151"/>
      <c r="NZH134" s="151"/>
      <c r="NZI134" s="151"/>
      <c r="NZJ134" s="151"/>
      <c r="NZK134" s="151"/>
      <c r="NZL134" s="151"/>
      <c r="NZM134" s="151"/>
      <c r="NZN134" s="151"/>
      <c r="NZO134" s="151"/>
      <c r="NZP134" s="151"/>
      <c r="NZQ134" s="151"/>
      <c r="NZR134" s="151"/>
      <c r="NZS134" s="151"/>
      <c r="NZT134" s="151"/>
      <c r="NZU134" s="151"/>
      <c r="NZV134" s="151"/>
      <c r="NZW134" s="151"/>
      <c r="NZX134" s="151"/>
      <c r="NZY134" s="151"/>
      <c r="NZZ134" s="151"/>
      <c r="OAA134" s="151"/>
      <c r="OAB134" s="151"/>
      <c r="OAC134" s="151"/>
      <c r="OAD134" s="151"/>
      <c r="OAE134" s="151"/>
      <c r="OAF134" s="151"/>
      <c r="OAG134" s="151"/>
      <c r="OAH134" s="151"/>
      <c r="OAI134" s="151"/>
      <c r="OAJ134" s="151"/>
      <c r="OAK134" s="151"/>
      <c r="OAL134" s="151"/>
      <c r="OAM134" s="151"/>
      <c r="OAN134" s="151"/>
      <c r="OAO134" s="151"/>
      <c r="OAP134" s="151"/>
      <c r="OAQ134" s="151"/>
      <c r="OAR134" s="151"/>
      <c r="OAS134" s="151"/>
      <c r="OAT134" s="151"/>
      <c r="OAU134" s="151"/>
      <c r="OAV134" s="151"/>
      <c r="OAW134" s="151"/>
      <c r="OAX134" s="151"/>
      <c r="OAY134" s="151"/>
      <c r="OAZ134" s="151"/>
      <c r="OBA134" s="151"/>
      <c r="OBB134" s="151"/>
      <c r="OBC134" s="151"/>
      <c r="OBD134" s="151"/>
      <c r="OBE134" s="151"/>
      <c r="OBF134" s="151"/>
      <c r="OBG134" s="151"/>
      <c r="OBH134" s="151"/>
      <c r="OBI134" s="151"/>
      <c r="OBJ134" s="151"/>
      <c r="OBK134" s="151"/>
      <c r="OBL134" s="151"/>
      <c r="OBM134" s="151"/>
      <c r="OBN134" s="151"/>
      <c r="OBO134" s="151"/>
      <c r="OBP134" s="151"/>
      <c r="OBQ134" s="151"/>
      <c r="OBR134" s="151"/>
      <c r="OBS134" s="151"/>
      <c r="OBT134" s="151"/>
      <c r="OBU134" s="151"/>
      <c r="OBV134" s="151"/>
      <c r="OBW134" s="151"/>
      <c r="OBX134" s="151"/>
      <c r="OBY134" s="151"/>
      <c r="OBZ134" s="151"/>
      <c r="OCA134" s="151"/>
      <c r="OCB134" s="151"/>
      <c r="OCC134" s="151"/>
      <c r="OCD134" s="151"/>
      <c r="OCE134" s="151"/>
      <c r="OCF134" s="151"/>
      <c r="OCG134" s="151"/>
      <c r="OCH134" s="151"/>
      <c r="OCI134" s="151"/>
      <c r="OCJ134" s="151"/>
      <c r="OCK134" s="151"/>
      <c r="OCL134" s="151"/>
      <c r="OCM134" s="151"/>
      <c r="OCN134" s="151"/>
      <c r="OCO134" s="151"/>
      <c r="OCP134" s="151"/>
      <c r="OCQ134" s="151"/>
      <c r="OCR134" s="151"/>
      <c r="OCS134" s="151"/>
      <c r="OCT134" s="151"/>
      <c r="OCU134" s="151"/>
      <c r="OCV134" s="151"/>
      <c r="OCW134" s="151"/>
      <c r="OCX134" s="151"/>
      <c r="OCY134" s="151"/>
      <c r="OCZ134" s="151"/>
      <c r="ODA134" s="151"/>
      <c r="ODB134" s="151"/>
      <c r="ODC134" s="151"/>
      <c r="ODD134" s="151"/>
      <c r="ODE134" s="151"/>
      <c r="ODF134" s="151"/>
      <c r="ODG134" s="151"/>
      <c r="ODH134" s="151"/>
      <c r="ODI134" s="151"/>
      <c r="ODJ134" s="151"/>
      <c r="ODK134" s="151"/>
      <c r="ODL134" s="151"/>
      <c r="ODM134" s="151"/>
      <c r="ODN134" s="151"/>
      <c r="ODO134" s="151"/>
      <c r="ODP134" s="151"/>
      <c r="ODQ134" s="151"/>
      <c r="ODR134" s="151"/>
      <c r="ODS134" s="151"/>
      <c r="ODT134" s="151"/>
      <c r="ODU134" s="151"/>
      <c r="ODV134" s="151"/>
      <c r="ODW134" s="151"/>
      <c r="ODX134" s="151"/>
      <c r="ODY134" s="151"/>
      <c r="ODZ134" s="151"/>
      <c r="OEA134" s="151"/>
      <c r="OEB134" s="151"/>
      <c r="OEC134" s="151"/>
      <c r="OED134" s="151"/>
      <c r="OEE134" s="151"/>
      <c r="OEF134" s="151"/>
      <c r="OEG134" s="151"/>
      <c r="OEH134" s="151"/>
      <c r="OEI134" s="151"/>
      <c r="OEJ134" s="151"/>
      <c r="OEK134" s="151"/>
      <c r="OEL134" s="151"/>
      <c r="OEM134" s="151"/>
      <c r="OEN134" s="151"/>
      <c r="OEO134" s="151"/>
      <c r="OEP134" s="151"/>
      <c r="OEQ134" s="151"/>
      <c r="OER134" s="151"/>
      <c r="OES134" s="151"/>
      <c r="OET134" s="151"/>
      <c r="OEU134" s="151"/>
      <c r="OEV134" s="151"/>
      <c r="OEW134" s="151"/>
      <c r="OEX134" s="151"/>
      <c r="OEY134" s="151"/>
      <c r="OEZ134" s="151"/>
      <c r="OFA134" s="151"/>
      <c r="OFB134" s="151"/>
      <c r="OFC134" s="151"/>
      <c r="OFD134" s="151"/>
      <c r="OFE134" s="151"/>
      <c r="OFF134" s="151"/>
      <c r="OFG134" s="151"/>
      <c r="OFH134" s="151"/>
      <c r="OFI134" s="151"/>
      <c r="OFJ134" s="151"/>
      <c r="OFK134" s="151"/>
      <c r="OFL134" s="151"/>
      <c r="OFM134" s="151"/>
      <c r="OFN134" s="151"/>
      <c r="OFO134" s="151"/>
      <c r="OFP134" s="151"/>
      <c r="OFQ134" s="151"/>
      <c r="OFR134" s="151"/>
      <c r="OFS134" s="151"/>
      <c r="OFT134" s="151"/>
      <c r="OFU134" s="151"/>
      <c r="OFV134" s="151"/>
      <c r="OFW134" s="151"/>
      <c r="OFX134" s="151"/>
      <c r="OFY134" s="151"/>
      <c r="OFZ134" s="151"/>
      <c r="OGA134" s="151"/>
      <c r="OGB134" s="151"/>
      <c r="OGC134" s="151"/>
      <c r="OGD134" s="151"/>
      <c r="OGE134" s="151"/>
      <c r="OGF134" s="151"/>
      <c r="OGG134" s="151"/>
      <c r="OGH134" s="151"/>
      <c r="OGI134" s="151"/>
      <c r="OGJ134" s="151"/>
      <c r="OGK134" s="151"/>
      <c r="OGL134" s="151"/>
      <c r="OGM134" s="151"/>
      <c r="OGN134" s="151"/>
      <c r="OGO134" s="151"/>
      <c r="OGP134" s="151"/>
      <c r="OGQ134" s="151"/>
      <c r="OGR134" s="151"/>
      <c r="OGS134" s="151"/>
      <c r="OGT134" s="151"/>
      <c r="OGU134" s="151"/>
      <c r="OGV134" s="151"/>
      <c r="OGW134" s="151"/>
      <c r="OGX134" s="151"/>
      <c r="OGY134" s="151"/>
      <c r="OGZ134" s="151"/>
      <c r="OHA134" s="151"/>
      <c r="OHB134" s="151"/>
      <c r="OHC134" s="151"/>
      <c r="OHD134" s="151"/>
      <c r="OHE134" s="151"/>
      <c r="OHF134" s="151"/>
      <c r="OHG134" s="151"/>
      <c r="OHH134" s="151"/>
      <c r="OHI134" s="151"/>
      <c r="OHJ134" s="151"/>
      <c r="OHK134" s="151"/>
      <c r="OHL134" s="151"/>
      <c r="OHM134" s="151"/>
      <c r="OHN134" s="151"/>
      <c r="OHO134" s="151"/>
      <c r="OHP134" s="151"/>
      <c r="OHQ134" s="151"/>
      <c r="OHR134" s="151"/>
      <c r="OHS134" s="151"/>
      <c r="OHT134" s="151"/>
      <c r="OHU134" s="151"/>
      <c r="OHV134" s="151"/>
      <c r="OHW134" s="151"/>
      <c r="OHX134" s="151"/>
      <c r="OHY134" s="151"/>
      <c r="OHZ134" s="151"/>
      <c r="OIA134" s="151"/>
      <c r="OIB134" s="151"/>
      <c r="OIC134" s="151"/>
      <c r="OID134" s="151"/>
      <c r="OIE134" s="151"/>
      <c r="OIF134" s="151"/>
      <c r="OIG134" s="151"/>
      <c r="OIH134" s="151"/>
      <c r="OII134" s="151"/>
      <c r="OIJ134" s="151"/>
      <c r="OIK134" s="151"/>
      <c r="OIL134" s="151"/>
      <c r="OIM134" s="151"/>
      <c r="OIN134" s="151"/>
      <c r="OIO134" s="151"/>
      <c r="OIP134" s="151"/>
      <c r="OIQ134" s="151"/>
      <c r="OIR134" s="151"/>
      <c r="OIS134" s="151"/>
      <c r="OIT134" s="151"/>
      <c r="OIU134" s="151"/>
      <c r="OIV134" s="151"/>
      <c r="OIW134" s="151"/>
      <c r="OIX134" s="151"/>
      <c r="OIY134" s="151"/>
      <c r="OIZ134" s="151"/>
      <c r="OJA134" s="151"/>
      <c r="OJB134" s="151"/>
      <c r="OJC134" s="151"/>
      <c r="OJD134" s="151"/>
      <c r="OJE134" s="151"/>
      <c r="OJF134" s="151"/>
      <c r="OJG134" s="151"/>
      <c r="OJH134" s="151"/>
      <c r="OJI134" s="151"/>
      <c r="OJJ134" s="151"/>
      <c r="OJK134" s="151"/>
      <c r="OJL134" s="151"/>
      <c r="OJM134" s="151"/>
      <c r="OJN134" s="151"/>
      <c r="OJO134" s="151"/>
      <c r="OJP134" s="151"/>
      <c r="OJQ134" s="151"/>
      <c r="OJR134" s="151"/>
      <c r="OJS134" s="151"/>
      <c r="OJT134" s="151"/>
      <c r="OJU134" s="151"/>
      <c r="OJV134" s="151"/>
      <c r="OJW134" s="151"/>
      <c r="OJX134" s="151"/>
      <c r="OJY134" s="151"/>
      <c r="OJZ134" s="151"/>
      <c r="OKA134" s="151"/>
      <c r="OKB134" s="151"/>
      <c r="OKC134" s="151"/>
      <c r="OKD134" s="151"/>
      <c r="OKE134" s="151"/>
      <c r="OKF134" s="151"/>
      <c r="OKG134" s="151"/>
      <c r="OKH134" s="151"/>
      <c r="OKI134" s="151"/>
      <c r="OKJ134" s="151"/>
      <c r="OKK134" s="151"/>
      <c r="OKL134" s="151"/>
      <c r="OKM134" s="151"/>
      <c r="OKN134" s="151"/>
      <c r="OKO134" s="151"/>
      <c r="OKP134" s="151"/>
      <c r="OKQ134" s="151"/>
      <c r="OKR134" s="151"/>
      <c r="OKS134" s="151"/>
      <c r="OKT134" s="151"/>
      <c r="OKU134" s="151"/>
      <c r="OKV134" s="151"/>
      <c r="OKW134" s="151"/>
      <c r="OKX134" s="151"/>
      <c r="OKY134" s="151"/>
      <c r="OKZ134" s="151"/>
      <c r="OLA134" s="151"/>
      <c r="OLB134" s="151"/>
      <c r="OLC134" s="151"/>
      <c r="OLD134" s="151"/>
      <c r="OLE134" s="151"/>
      <c r="OLF134" s="151"/>
      <c r="OLG134" s="151"/>
      <c r="OLH134" s="151"/>
      <c r="OLI134" s="151"/>
      <c r="OLJ134" s="151"/>
      <c r="OLK134" s="151"/>
      <c r="OLL134" s="151"/>
      <c r="OLM134" s="151"/>
      <c r="OLN134" s="151"/>
      <c r="OLO134" s="151"/>
      <c r="OLP134" s="151"/>
      <c r="OLQ134" s="151"/>
      <c r="OLR134" s="151"/>
      <c r="OLS134" s="151"/>
      <c r="OLT134" s="151"/>
      <c r="OLU134" s="151"/>
      <c r="OLV134" s="151"/>
      <c r="OLW134" s="151"/>
      <c r="OLX134" s="151"/>
      <c r="OLY134" s="151"/>
      <c r="OLZ134" s="151"/>
      <c r="OMA134" s="151"/>
      <c r="OMB134" s="151"/>
      <c r="OMC134" s="151"/>
      <c r="OMD134" s="151"/>
      <c r="OME134" s="151"/>
      <c r="OMF134" s="151"/>
      <c r="OMG134" s="151"/>
      <c r="OMH134" s="151"/>
      <c r="OMI134" s="151"/>
      <c r="OMJ134" s="151"/>
      <c r="OMK134" s="151"/>
      <c r="OML134" s="151"/>
      <c r="OMM134" s="151"/>
      <c r="OMN134" s="151"/>
      <c r="OMO134" s="151"/>
      <c r="OMP134" s="151"/>
      <c r="OMQ134" s="151"/>
      <c r="OMR134" s="151"/>
      <c r="OMS134" s="151"/>
      <c r="OMT134" s="151"/>
      <c r="OMU134" s="151"/>
      <c r="OMV134" s="151"/>
      <c r="OMW134" s="151"/>
      <c r="OMX134" s="151"/>
      <c r="OMY134" s="151"/>
      <c r="OMZ134" s="151"/>
      <c r="ONA134" s="151"/>
      <c r="ONB134" s="151"/>
      <c r="ONC134" s="151"/>
      <c r="OND134" s="151"/>
      <c r="ONE134" s="151"/>
      <c r="ONF134" s="151"/>
      <c r="ONG134" s="151"/>
      <c r="ONH134" s="151"/>
      <c r="ONI134" s="151"/>
      <c r="ONJ134" s="151"/>
      <c r="ONK134" s="151"/>
      <c r="ONL134" s="151"/>
      <c r="ONM134" s="151"/>
      <c r="ONN134" s="151"/>
      <c r="ONO134" s="151"/>
      <c r="ONP134" s="151"/>
      <c r="ONQ134" s="151"/>
      <c r="ONR134" s="151"/>
      <c r="ONS134" s="151"/>
      <c r="ONT134" s="151"/>
      <c r="ONU134" s="151"/>
      <c r="ONV134" s="151"/>
      <c r="ONW134" s="151"/>
      <c r="ONX134" s="151"/>
      <c r="ONY134" s="151"/>
      <c r="ONZ134" s="151"/>
      <c r="OOA134" s="151"/>
      <c r="OOB134" s="151"/>
      <c r="OOC134" s="151"/>
      <c r="OOD134" s="151"/>
      <c r="OOE134" s="151"/>
      <c r="OOF134" s="151"/>
      <c r="OOG134" s="151"/>
      <c r="OOH134" s="151"/>
      <c r="OOI134" s="151"/>
      <c r="OOJ134" s="151"/>
      <c r="OOK134" s="151"/>
      <c r="OOL134" s="151"/>
      <c r="OOM134" s="151"/>
      <c r="OON134" s="151"/>
      <c r="OOO134" s="151"/>
      <c r="OOP134" s="151"/>
      <c r="OOQ134" s="151"/>
      <c r="OOR134" s="151"/>
      <c r="OOS134" s="151"/>
      <c r="OOT134" s="151"/>
      <c r="OOU134" s="151"/>
      <c r="OOV134" s="151"/>
      <c r="OOW134" s="151"/>
      <c r="OOX134" s="151"/>
      <c r="OOY134" s="151"/>
      <c r="OOZ134" s="151"/>
      <c r="OPA134" s="151"/>
      <c r="OPB134" s="151"/>
      <c r="OPC134" s="151"/>
      <c r="OPD134" s="151"/>
      <c r="OPE134" s="151"/>
      <c r="OPF134" s="151"/>
      <c r="OPG134" s="151"/>
      <c r="OPH134" s="151"/>
      <c r="OPI134" s="151"/>
      <c r="OPJ134" s="151"/>
      <c r="OPK134" s="151"/>
      <c r="OPL134" s="151"/>
      <c r="OPM134" s="151"/>
      <c r="OPN134" s="151"/>
      <c r="OPO134" s="151"/>
      <c r="OPP134" s="151"/>
      <c r="OPQ134" s="151"/>
      <c r="OPR134" s="151"/>
      <c r="OPS134" s="151"/>
      <c r="OPT134" s="151"/>
      <c r="OPU134" s="151"/>
      <c r="OPV134" s="151"/>
      <c r="OPW134" s="151"/>
      <c r="OPX134" s="151"/>
      <c r="OPY134" s="151"/>
      <c r="OPZ134" s="151"/>
      <c r="OQA134" s="151"/>
      <c r="OQB134" s="151"/>
      <c r="OQC134" s="151"/>
      <c r="OQD134" s="151"/>
      <c r="OQE134" s="151"/>
      <c r="OQF134" s="151"/>
      <c r="OQG134" s="151"/>
      <c r="OQH134" s="151"/>
      <c r="OQI134" s="151"/>
      <c r="OQJ134" s="151"/>
      <c r="OQK134" s="151"/>
      <c r="OQL134" s="151"/>
      <c r="OQM134" s="151"/>
      <c r="OQN134" s="151"/>
      <c r="OQO134" s="151"/>
      <c r="OQP134" s="151"/>
      <c r="OQQ134" s="151"/>
      <c r="OQR134" s="151"/>
      <c r="OQS134" s="151"/>
      <c r="OQT134" s="151"/>
      <c r="OQU134" s="151"/>
      <c r="OQV134" s="151"/>
      <c r="OQW134" s="151"/>
      <c r="OQX134" s="151"/>
      <c r="OQY134" s="151"/>
      <c r="OQZ134" s="151"/>
      <c r="ORA134" s="151"/>
      <c r="ORB134" s="151"/>
      <c r="ORC134" s="151"/>
      <c r="ORD134" s="151"/>
      <c r="ORE134" s="151"/>
      <c r="ORF134" s="151"/>
      <c r="ORG134" s="151"/>
      <c r="ORH134" s="151"/>
      <c r="ORI134" s="151"/>
      <c r="ORJ134" s="151"/>
      <c r="ORK134" s="151"/>
      <c r="ORL134" s="151"/>
      <c r="ORM134" s="151"/>
      <c r="ORN134" s="151"/>
      <c r="ORO134" s="151"/>
      <c r="ORP134" s="151"/>
      <c r="ORQ134" s="151"/>
      <c r="ORR134" s="151"/>
      <c r="ORS134" s="151"/>
      <c r="ORT134" s="151"/>
      <c r="ORU134" s="151"/>
      <c r="ORV134" s="151"/>
      <c r="ORW134" s="151"/>
      <c r="ORX134" s="151"/>
      <c r="ORY134" s="151"/>
      <c r="ORZ134" s="151"/>
      <c r="OSA134" s="151"/>
      <c r="OSB134" s="151"/>
      <c r="OSC134" s="151"/>
      <c r="OSD134" s="151"/>
      <c r="OSE134" s="151"/>
      <c r="OSF134" s="151"/>
      <c r="OSG134" s="151"/>
      <c r="OSH134" s="151"/>
      <c r="OSI134" s="151"/>
      <c r="OSJ134" s="151"/>
      <c r="OSK134" s="151"/>
      <c r="OSL134" s="151"/>
      <c r="OSM134" s="151"/>
      <c r="OSN134" s="151"/>
      <c r="OSO134" s="151"/>
      <c r="OSP134" s="151"/>
      <c r="OSQ134" s="151"/>
      <c r="OSR134" s="151"/>
      <c r="OSS134" s="151"/>
      <c r="OST134" s="151"/>
      <c r="OSU134" s="151"/>
      <c r="OSV134" s="151"/>
      <c r="OSW134" s="151"/>
      <c r="OSX134" s="151"/>
      <c r="OSY134" s="151"/>
      <c r="OSZ134" s="151"/>
      <c r="OTA134" s="151"/>
      <c r="OTB134" s="151"/>
      <c r="OTC134" s="151"/>
      <c r="OTD134" s="151"/>
      <c r="OTE134" s="151"/>
      <c r="OTF134" s="151"/>
      <c r="OTG134" s="151"/>
      <c r="OTH134" s="151"/>
      <c r="OTI134" s="151"/>
      <c r="OTJ134" s="151"/>
      <c r="OTK134" s="151"/>
      <c r="OTL134" s="151"/>
      <c r="OTM134" s="151"/>
      <c r="OTN134" s="151"/>
      <c r="OTO134" s="151"/>
      <c r="OTP134" s="151"/>
      <c r="OTQ134" s="151"/>
      <c r="OTR134" s="151"/>
      <c r="OTS134" s="151"/>
      <c r="OTT134" s="151"/>
      <c r="OTU134" s="151"/>
      <c r="OTV134" s="151"/>
      <c r="OTW134" s="151"/>
      <c r="OTX134" s="151"/>
      <c r="OTY134" s="151"/>
      <c r="OTZ134" s="151"/>
      <c r="OUA134" s="151"/>
      <c r="OUB134" s="151"/>
      <c r="OUC134" s="151"/>
      <c r="OUD134" s="151"/>
      <c r="OUE134" s="151"/>
      <c r="OUF134" s="151"/>
      <c r="OUG134" s="151"/>
      <c r="OUH134" s="151"/>
      <c r="OUI134" s="151"/>
      <c r="OUJ134" s="151"/>
      <c r="OUK134" s="151"/>
      <c r="OUL134" s="151"/>
      <c r="OUM134" s="151"/>
      <c r="OUN134" s="151"/>
      <c r="OUO134" s="151"/>
      <c r="OUP134" s="151"/>
      <c r="OUQ134" s="151"/>
      <c r="OUR134" s="151"/>
      <c r="OUS134" s="151"/>
      <c r="OUT134" s="151"/>
      <c r="OUU134" s="151"/>
      <c r="OUV134" s="151"/>
      <c r="OUW134" s="151"/>
      <c r="OUX134" s="151"/>
      <c r="OUY134" s="151"/>
      <c r="OUZ134" s="151"/>
      <c r="OVA134" s="151"/>
      <c r="OVB134" s="151"/>
      <c r="OVC134" s="151"/>
      <c r="OVD134" s="151"/>
      <c r="OVE134" s="151"/>
      <c r="OVF134" s="151"/>
      <c r="OVG134" s="151"/>
      <c r="OVH134" s="151"/>
      <c r="OVI134" s="151"/>
      <c r="OVJ134" s="151"/>
      <c r="OVK134" s="151"/>
      <c r="OVL134" s="151"/>
      <c r="OVM134" s="151"/>
      <c r="OVN134" s="151"/>
      <c r="OVO134" s="151"/>
      <c r="OVP134" s="151"/>
      <c r="OVQ134" s="151"/>
      <c r="OVR134" s="151"/>
      <c r="OVS134" s="151"/>
      <c r="OVT134" s="151"/>
      <c r="OVU134" s="151"/>
      <c r="OVV134" s="151"/>
      <c r="OVW134" s="151"/>
      <c r="OVX134" s="151"/>
      <c r="OVY134" s="151"/>
      <c r="OVZ134" s="151"/>
      <c r="OWA134" s="151"/>
      <c r="OWB134" s="151"/>
      <c r="OWC134" s="151"/>
      <c r="OWD134" s="151"/>
      <c r="OWE134" s="151"/>
      <c r="OWF134" s="151"/>
      <c r="OWG134" s="151"/>
      <c r="OWH134" s="151"/>
      <c r="OWI134" s="151"/>
      <c r="OWJ134" s="151"/>
      <c r="OWK134" s="151"/>
      <c r="OWL134" s="151"/>
      <c r="OWM134" s="151"/>
      <c r="OWN134" s="151"/>
      <c r="OWO134" s="151"/>
      <c r="OWP134" s="151"/>
      <c r="OWQ134" s="151"/>
      <c r="OWR134" s="151"/>
      <c r="OWS134" s="151"/>
      <c r="OWT134" s="151"/>
      <c r="OWU134" s="151"/>
      <c r="OWV134" s="151"/>
      <c r="OWW134" s="151"/>
      <c r="OWX134" s="151"/>
      <c r="OWY134" s="151"/>
      <c r="OWZ134" s="151"/>
      <c r="OXA134" s="151"/>
      <c r="OXB134" s="151"/>
      <c r="OXC134" s="151"/>
      <c r="OXD134" s="151"/>
      <c r="OXE134" s="151"/>
      <c r="OXF134" s="151"/>
      <c r="OXG134" s="151"/>
      <c r="OXH134" s="151"/>
      <c r="OXI134" s="151"/>
      <c r="OXJ134" s="151"/>
      <c r="OXK134" s="151"/>
      <c r="OXL134" s="151"/>
      <c r="OXM134" s="151"/>
      <c r="OXN134" s="151"/>
      <c r="OXO134" s="151"/>
      <c r="OXP134" s="151"/>
      <c r="OXQ134" s="151"/>
      <c r="OXR134" s="151"/>
      <c r="OXS134" s="151"/>
      <c r="OXT134" s="151"/>
      <c r="OXU134" s="151"/>
      <c r="OXV134" s="151"/>
      <c r="OXW134" s="151"/>
      <c r="OXX134" s="151"/>
      <c r="OXY134" s="151"/>
      <c r="OXZ134" s="151"/>
      <c r="OYA134" s="151"/>
      <c r="OYB134" s="151"/>
      <c r="OYC134" s="151"/>
      <c r="OYD134" s="151"/>
      <c r="OYE134" s="151"/>
      <c r="OYF134" s="151"/>
      <c r="OYG134" s="151"/>
      <c r="OYH134" s="151"/>
      <c r="OYI134" s="151"/>
      <c r="OYJ134" s="151"/>
      <c r="OYK134" s="151"/>
      <c r="OYL134" s="151"/>
      <c r="OYM134" s="151"/>
      <c r="OYN134" s="151"/>
      <c r="OYO134" s="151"/>
      <c r="OYP134" s="151"/>
      <c r="OYQ134" s="151"/>
      <c r="OYR134" s="151"/>
      <c r="OYS134" s="151"/>
      <c r="OYT134" s="151"/>
      <c r="OYU134" s="151"/>
      <c r="OYV134" s="151"/>
      <c r="OYW134" s="151"/>
      <c r="OYX134" s="151"/>
      <c r="OYY134" s="151"/>
      <c r="OYZ134" s="151"/>
      <c r="OZA134" s="151"/>
      <c r="OZB134" s="151"/>
      <c r="OZC134" s="151"/>
      <c r="OZD134" s="151"/>
      <c r="OZE134" s="151"/>
      <c r="OZF134" s="151"/>
      <c r="OZG134" s="151"/>
      <c r="OZH134" s="151"/>
      <c r="OZI134" s="151"/>
      <c r="OZJ134" s="151"/>
      <c r="OZK134" s="151"/>
      <c r="OZL134" s="151"/>
      <c r="OZM134" s="151"/>
      <c r="OZN134" s="151"/>
      <c r="OZO134" s="151"/>
      <c r="OZP134" s="151"/>
      <c r="OZQ134" s="151"/>
      <c r="OZR134" s="151"/>
      <c r="OZS134" s="151"/>
      <c r="OZT134" s="151"/>
      <c r="OZU134" s="151"/>
      <c r="OZV134" s="151"/>
      <c r="OZW134" s="151"/>
      <c r="OZX134" s="151"/>
      <c r="OZY134" s="151"/>
      <c r="OZZ134" s="151"/>
      <c r="PAA134" s="151"/>
      <c r="PAB134" s="151"/>
      <c r="PAC134" s="151"/>
      <c r="PAD134" s="151"/>
      <c r="PAE134" s="151"/>
      <c r="PAF134" s="151"/>
      <c r="PAG134" s="151"/>
      <c r="PAH134" s="151"/>
      <c r="PAI134" s="151"/>
      <c r="PAJ134" s="151"/>
      <c r="PAK134" s="151"/>
      <c r="PAL134" s="151"/>
      <c r="PAM134" s="151"/>
      <c r="PAN134" s="151"/>
      <c r="PAO134" s="151"/>
      <c r="PAP134" s="151"/>
      <c r="PAQ134" s="151"/>
      <c r="PAR134" s="151"/>
      <c r="PAS134" s="151"/>
      <c r="PAT134" s="151"/>
      <c r="PAU134" s="151"/>
      <c r="PAV134" s="151"/>
      <c r="PAW134" s="151"/>
      <c r="PAX134" s="151"/>
      <c r="PAY134" s="151"/>
      <c r="PAZ134" s="151"/>
      <c r="PBA134" s="151"/>
      <c r="PBB134" s="151"/>
      <c r="PBC134" s="151"/>
      <c r="PBD134" s="151"/>
      <c r="PBE134" s="151"/>
      <c r="PBF134" s="151"/>
      <c r="PBG134" s="151"/>
      <c r="PBH134" s="151"/>
      <c r="PBI134" s="151"/>
      <c r="PBJ134" s="151"/>
      <c r="PBK134" s="151"/>
      <c r="PBL134" s="151"/>
      <c r="PBM134" s="151"/>
      <c r="PBN134" s="151"/>
      <c r="PBO134" s="151"/>
      <c r="PBP134" s="151"/>
      <c r="PBQ134" s="151"/>
      <c r="PBR134" s="151"/>
      <c r="PBS134" s="151"/>
      <c r="PBT134" s="151"/>
      <c r="PBU134" s="151"/>
      <c r="PBV134" s="151"/>
      <c r="PBW134" s="151"/>
      <c r="PBX134" s="151"/>
      <c r="PBY134" s="151"/>
      <c r="PBZ134" s="151"/>
      <c r="PCA134" s="151"/>
      <c r="PCB134" s="151"/>
      <c r="PCC134" s="151"/>
      <c r="PCD134" s="151"/>
      <c r="PCE134" s="151"/>
      <c r="PCF134" s="151"/>
      <c r="PCG134" s="151"/>
      <c r="PCH134" s="151"/>
      <c r="PCI134" s="151"/>
      <c r="PCJ134" s="151"/>
      <c r="PCK134" s="151"/>
      <c r="PCL134" s="151"/>
      <c r="PCM134" s="151"/>
      <c r="PCN134" s="151"/>
      <c r="PCO134" s="151"/>
      <c r="PCP134" s="151"/>
      <c r="PCQ134" s="151"/>
      <c r="PCR134" s="151"/>
      <c r="PCS134" s="151"/>
      <c r="PCT134" s="151"/>
      <c r="PCU134" s="151"/>
      <c r="PCV134" s="151"/>
      <c r="PCW134" s="151"/>
      <c r="PCX134" s="151"/>
      <c r="PCY134" s="151"/>
      <c r="PCZ134" s="151"/>
      <c r="PDA134" s="151"/>
      <c r="PDB134" s="151"/>
      <c r="PDC134" s="151"/>
      <c r="PDD134" s="151"/>
      <c r="PDE134" s="151"/>
      <c r="PDF134" s="151"/>
      <c r="PDG134" s="151"/>
      <c r="PDH134" s="151"/>
      <c r="PDI134" s="151"/>
      <c r="PDJ134" s="151"/>
      <c r="PDK134" s="151"/>
      <c r="PDL134" s="151"/>
      <c r="PDM134" s="151"/>
      <c r="PDN134" s="151"/>
      <c r="PDO134" s="151"/>
      <c r="PDP134" s="151"/>
      <c r="PDQ134" s="151"/>
      <c r="PDR134" s="151"/>
      <c r="PDS134" s="151"/>
      <c r="PDT134" s="151"/>
      <c r="PDU134" s="151"/>
      <c r="PDV134" s="151"/>
      <c r="PDW134" s="151"/>
      <c r="PDX134" s="151"/>
      <c r="PDY134" s="151"/>
      <c r="PDZ134" s="151"/>
      <c r="PEA134" s="151"/>
      <c r="PEB134" s="151"/>
      <c r="PEC134" s="151"/>
      <c r="PED134" s="151"/>
      <c r="PEE134" s="151"/>
      <c r="PEF134" s="151"/>
      <c r="PEG134" s="151"/>
      <c r="PEH134" s="151"/>
      <c r="PEI134" s="151"/>
      <c r="PEJ134" s="151"/>
      <c r="PEK134" s="151"/>
      <c r="PEL134" s="151"/>
      <c r="PEM134" s="151"/>
      <c r="PEN134" s="151"/>
      <c r="PEO134" s="151"/>
      <c r="PEP134" s="151"/>
      <c r="PEQ134" s="151"/>
      <c r="PER134" s="151"/>
      <c r="PES134" s="151"/>
      <c r="PET134" s="151"/>
      <c r="PEU134" s="151"/>
      <c r="PEV134" s="151"/>
      <c r="PEW134" s="151"/>
      <c r="PEX134" s="151"/>
      <c r="PEY134" s="151"/>
      <c r="PEZ134" s="151"/>
      <c r="PFA134" s="151"/>
      <c r="PFB134" s="151"/>
      <c r="PFC134" s="151"/>
      <c r="PFD134" s="151"/>
      <c r="PFE134" s="151"/>
      <c r="PFF134" s="151"/>
      <c r="PFG134" s="151"/>
      <c r="PFH134" s="151"/>
      <c r="PFI134" s="151"/>
      <c r="PFJ134" s="151"/>
      <c r="PFK134" s="151"/>
      <c r="PFL134" s="151"/>
      <c r="PFM134" s="151"/>
      <c r="PFN134" s="151"/>
      <c r="PFO134" s="151"/>
      <c r="PFP134" s="151"/>
      <c r="PFQ134" s="151"/>
      <c r="PFR134" s="151"/>
      <c r="PFS134" s="151"/>
      <c r="PFT134" s="151"/>
      <c r="PFU134" s="151"/>
      <c r="PFV134" s="151"/>
      <c r="PFW134" s="151"/>
      <c r="PFX134" s="151"/>
      <c r="PFY134" s="151"/>
      <c r="PFZ134" s="151"/>
      <c r="PGA134" s="151"/>
      <c r="PGB134" s="151"/>
      <c r="PGC134" s="151"/>
      <c r="PGD134" s="151"/>
      <c r="PGE134" s="151"/>
      <c r="PGF134" s="151"/>
      <c r="PGG134" s="151"/>
      <c r="PGH134" s="151"/>
      <c r="PGI134" s="151"/>
      <c r="PGJ134" s="151"/>
      <c r="PGK134" s="151"/>
      <c r="PGL134" s="151"/>
      <c r="PGM134" s="151"/>
      <c r="PGN134" s="151"/>
      <c r="PGO134" s="151"/>
      <c r="PGP134" s="151"/>
      <c r="PGQ134" s="151"/>
      <c r="PGR134" s="151"/>
      <c r="PGS134" s="151"/>
      <c r="PGT134" s="151"/>
      <c r="PGU134" s="151"/>
      <c r="PGV134" s="151"/>
      <c r="PGW134" s="151"/>
      <c r="PGX134" s="151"/>
      <c r="PGY134" s="151"/>
      <c r="PGZ134" s="151"/>
      <c r="PHA134" s="151"/>
      <c r="PHB134" s="151"/>
      <c r="PHC134" s="151"/>
      <c r="PHD134" s="151"/>
      <c r="PHE134" s="151"/>
      <c r="PHF134" s="151"/>
      <c r="PHG134" s="151"/>
      <c r="PHH134" s="151"/>
      <c r="PHI134" s="151"/>
      <c r="PHJ134" s="151"/>
      <c r="PHK134" s="151"/>
      <c r="PHL134" s="151"/>
      <c r="PHM134" s="151"/>
      <c r="PHN134" s="151"/>
      <c r="PHO134" s="151"/>
      <c r="PHP134" s="151"/>
      <c r="PHQ134" s="151"/>
      <c r="PHR134" s="151"/>
      <c r="PHS134" s="151"/>
      <c r="PHT134" s="151"/>
      <c r="PHU134" s="151"/>
      <c r="PHV134" s="151"/>
      <c r="PHW134" s="151"/>
      <c r="PHX134" s="151"/>
      <c r="PHY134" s="151"/>
      <c r="PHZ134" s="151"/>
      <c r="PIA134" s="151"/>
      <c r="PIB134" s="151"/>
      <c r="PIC134" s="151"/>
      <c r="PID134" s="151"/>
      <c r="PIE134" s="151"/>
      <c r="PIF134" s="151"/>
      <c r="PIG134" s="151"/>
      <c r="PIH134" s="151"/>
      <c r="PII134" s="151"/>
      <c r="PIJ134" s="151"/>
      <c r="PIK134" s="151"/>
      <c r="PIL134" s="151"/>
      <c r="PIM134" s="151"/>
      <c r="PIN134" s="151"/>
      <c r="PIO134" s="151"/>
      <c r="PIP134" s="151"/>
      <c r="PIQ134" s="151"/>
      <c r="PIR134" s="151"/>
      <c r="PIS134" s="151"/>
      <c r="PIT134" s="151"/>
      <c r="PIU134" s="151"/>
      <c r="PIV134" s="151"/>
      <c r="PIW134" s="151"/>
      <c r="PIX134" s="151"/>
      <c r="PIY134" s="151"/>
      <c r="PIZ134" s="151"/>
      <c r="PJA134" s="151"/>
      <c r="PJB134" s="151"/>
      <c r="PJC134" s="151"/>
      <c r="PJD134" s="151"/>
      <c r="PJE134" s="151"/>
      <c r="PJF134" s="151"/>
      <c r="PJG134" s="151"/>
      <c r="PJH134" s="151"/>
      <c r="PJI134" s="151"/>
      <c r="PJJ134" s="151"/>
      <c r="PJK134" s="151"/>
      <c r="PJL134" s="151"/>
      <c r="PJM134" s="151"/>
      <c r="PJN134" s="151"/>
      <c r="PJO134" s="151"/>
      <c r="PJP134" s="151"/>
      <c r="PJQ134" s="151"/>
      <c r="PJR134" s="151"/>
      <c r="PJS134" s="151"/>
      <c r="PJT134" s="151"/>
      <c r="PJU134" s="151"/>
      <c r="PJV134" s="151"/>
      <c r="PJW134" s="151"/>
      <c r="PJX134" s="151"/>
      <c r="PJY134" s="151"/>
      <c r="PJZ134" s="151"/>
      <c r="PKA134" s="151"/>
      <c r="PKB134" s="151"/>
      <c r="PKC134" s="151"/>
      <c r="PKD134" s="151"/>
      <c r="PKE134" s="151"/>
      <c r="PKF134" s="151"/>
      <c r="PKG134" s="151"/>
      <c r="PKH134" s="151"/>
      <c r="PKI134" s="151"/>
      <c r="PKJ134" s="151"/>
      <c r="PKK134" s="151"/>
      <c r="PKL134" s="151"/>
      <c r="PKM134" s="151"/>
      <c r="PKN134" s="151"/>
      <c r="PKO134" s="151"/>
      <c r="PKP134" s="151"/>
      <c r="PKQ134" s="151"/>
      <c r="PKR134" s="151"/>
      <c r="PKS134" s="151"/>
      <c r="PKT134" s="151"/>
      <c r="PKU134" s="151"/>
      <c r="PKV134" s="151"/>
      <c r="PKW134" s="151"/>
      <c r="PKX134" s="151"/>
      <c r="PKY134" s="151"/>
      <c r="PKZ134" s="151"/>
      <c r="PLA134" s="151"/>
      <c r="PLB134" s="151"/>
      <c r="PLC134" s="151"/>
      <c r="PLD134" s="151"/>
      <c r="PLE134" s="151"/>
      <c r="PLF134" s="151"/>
      <c r="PLG134" s="151"/>
      <c r="PLH134" s="151"/>
      <c r="PLI134" s="151"/>
      <c r="PLJ134" s="151"/>
      <c r="PLK134" s="151"/>
      <c r="PLL134" s="151"/>
      <c r="PLM134" s="151"/>
      <c r="PLN134" s="151"/>
      <c r="PLO134" s="151"/>
      <c r="PLP134" s="151"/>
      <c r="PLQ134" s="151"/>
      <c r="PLR134" s="151"/>
      <c r="PLS134" s="151"/>
      <c r="PLT134" s="151"/>
      <c r="PLU134" s="151"/>
      <c r="PLV134" s="151"/>
      <c r="PLW134" s="151"/>
      <c r="PLX134" s="151"/>
      <c r="PLY134" s="151"/>
      <c r="PLZ134" s="151"/>
      <c r="PMA134" s="151"/>
      <c r="PMB134" s="151"/>
      <c r="PMC134" s="151"/>
      <c r="PMD134" s="151"/>
      <c r="PME134" s="151"/>
      <c r="PMF134" s="151"/>
      <c r="PMG134" s="151"/>
      <c r="PMH134" s="151"/>
      <c r="PMI134" s="151"/>
      <c r="PMJ134" s="151"/>
      <c r="PMK134" s="151"/>
      <c r="PML134" s="151"/>
      <c r="PMM134" s="151"/>
      <c r="PMN134" s="151"/>
      <c r="PMO134" s="151"/>
      <c r="PMP134" s="151"/>
      <c r="PMQ134" s="151"/>
      <c r="PMR134" s="151"/>
      <c r="PMS134" s="151"/>
      <c r="PMT134" s="151"/>
      <c r="PMU134" s="151"/>
      <c r="PMV134" s="151"/>
      <c r="PMW134" s="151"/>
      <c r="PMX134" s="151"/>
      <c r="PMY134" s="151"/>
      <c r="PMZ134" s="151"/>
      <c r="PNA134" s="151"/>
      <c r="PNB134" s="151"/>
      <c r="PNC134" s="151"/>
      <c r="PND134" s="151"/>
      <c r="PNE134" s="151"/>
      <c r="PNF134" s="151"/>
      <c r="PNG134" s="151"/>
      <c r="PNH134" s="151"/>
      <c r="PNI134" s="151"/>
      <c r="PNJ134" s="151"/>
      <c r="PNK134" s="151"/>
      <c r="PNL134" s="151"/>
      <c r="PNM134" s="151"/>
      <c r="PNN134" s="151"/>
      <c r="PNO134" s="151"/>
      <c r="PNP134" s="151"/>
      <c r="PNQ134" s="151"/>
      <c r="PNR134" s="151"/>
      <c r="PNS134" s="151"/>
      <c r="PNT134" s="151"/>
      <c r="PNU134" s="151"/>
      <c r="PNV134" s="151"/>
      <c r="PNW134" s="151"/>
      <c r="PNX134" s="151"/>
      <c r="PNY134" s="151"/>
      <c r="PNZ134" s="151"/>
      <c r="POA134" s="151"/>
      <c r="POB134" s="151"/>
      <c r="POC134" s="151"/>
      <c r="POD134" s="151"/>
      <c r="POE134" s="151"/>
      <c r="POF134" s="151"/>
      <c r="POG134" s="151"/>
      <c r="POH134" s="151"/>
      <c r="POI134" s="151"/>
      <c r="POJ134" s="151"/>
      <c r="POK134" s="151"/>
      <c r="POL134" s="151"/>
      <c r="POM134" s="151"/>
      <c r="PON134" s="151"/>
      <c r="POO134" s="151"/>
      <c r="POP134" s="151"/>
      <c r="POQ134" s="151"/>
      <c r="POR134" s="151"/>
      <c r="POS134" s="151"/>
      <c r="POT134" s="151"/>
      <c r="POU134" s="151"/>
      <c r="POV134" s="151"/>
      <c r="POW134" s="151"/>
      <c r="POX134" s="151"/>
      <c r="POY134" s="151"/>
      <c r="POZ134" s="151"/>
      <c r="PPA134" s="151"/>
      <c r="PPB134" s="151"/>
      <c r="PPC134" s="151"/>
      <c r="PPD134" s="151"/>
      <c r="PPE134" s="151"/>
      <c r="PPF134" s="151"/>
      <c r="PPG134" s="151"/>
      <c r="PPH134" s="151"/>
      <c r="PPI134" s="151"/>
      <c r="PPJ134" s="151"/>
      <c r="PPK134" s="151"/>
      <c r="PPL134" s="151"/>
      <c r="PPM134" s="151"/>
      <c r="PPN134" s="151"/>
      <c r="PPO134" s="151"/>
      <c r="PPP134" s="151"/>
      <c r="PPQ134" s="151"/>
      <c r="PPR134" s="151"/>
      <c r="PPS134" s="151"/>
      <c r="PPT134" s="151"/>
      <c r="PPU134" s="151"/>
      <c r="PPV134" s="151"/>
      <c r="PPW134" s="151"/>
      <c r="PPX134" s="151"/>
      <c r="PPY134" s="151"/>
      <c r="PPZ134" s="151"/>
      <c r="PQA134" s="151"/>
      <c r="PQB134" s="151"/>
      <c r="PQC134" s="151"/>
      <c r="PQD134" s="151"/>
      <c r="PQE134" s="151"/>
      <c r="PQF134" s="151"/>
      <c r="PQG134" s="151"/>
      <c r="PQH134" s="151"/>
      <c r="PQI134" s="151"/>
      <c r="PQJ134" s="151"/>
      <c r="PQK134" s="151"/>
      <c r="PQL134" s="151"/>
      <c r="PQM134" s="151"/>
      <c r="PQN134" s="151"/>
      <c r="PQO134" s="151"/>
      <c r="PQP134" s="151"/>
      <c r="PQQ134" s="151"/>
      <c r="PQR134" s="151"/>
      <c r="PQS134" s="151"/>
      <c r="PQT134" s="151"/>
      <c r="PQU134" s="151"/>
      <c r="PQV134" s="151"/>
      <c r="PQW134" s="151"/>
      <c r="PQX134" s="151"/>
      <c r="PQY134" s="151"/>
      <c r="PQZ134" s="151"/>
      <c r="PRA134" s="151"/>
      <c r="PRB134" s="151"/>
      <c r="PRC134" s="151"/>
      <c r="PRD134" s="151"/>
      <c r="PRE134" s="151"/>
      <c r="PRF134" s="151"/>
      <c r="PRG134" s="151"/>
      <c r="PRH134" s="151"/>
      <c r="PRI134" s="151"/>
      <c r="PRJ134" s="151"/>
      <c r="PRK134" s="151"/>
      <c r="PRL134" s="151"/>
      <c r="PRM134" s="151"/>
      <c r="PRN134" s="151"/>
      <c r="PRO134" s="151"/>
      <c r="PRP134" s="151"/>
      <c r="PRQ134" s="151"/>
      <c r="PRR134" s="151"/>
      <c r="PRS134" s="151"/>
      <c r="PRT134" s="151"/>
      <c r="PRU134" s="151"/>
      <c r="PRV134" s="151"/>
      <c r="PRW134" s="151"/>
      <c r="PRX134" s="151"/>
      <c r="PRY134" s="151"/>
      <c r="PRZ134" s="151"/>
      <c r="PSA134" s="151"/>
      <c r="PSB134" s="151"/>
      <c r="PSC134" s="151"/>
      <c r="PSD134" s="151"/>
      <c r="PSE134" s="151"/>
      <c r="PSF134" s="151"/>
      <c r="PSG134" s="151"/>
      <c r="PSH134" s="151"/>
      <c r="PSI134" s="151"/>
      <c r="PSJ134" s="151"/>
      <c r="PSK134" s="151"/>
      <c r="PSL134" s="151"/>
      <c r="PSM134" s="151"/>
      <c r="PSN134" s="151"/>
      <c r="PSO134" s="151"/>
      <c r="PSP134" s="151"/>
      <c r="PSQ134" s="151"/>
      <c r="PSR134" s="151"/>
      <c r="PSS134" s="151"/>
      <c r="PST134" s="151"/>
      <c r="PSU134" s="151"/>
      <c r="PSV134" s="151"/>
      <c r="PSW134" s="151"/>
      <c r="PSX134" s="151"/>
      <c r="PSY134" s="151"/>
      <c r="PSZ134" s="151"/>
      <c r="PTA134" s="151"/>
      <c r="PTB134" s="151"/>
      <c r="PTC134" s="151"/>
      <c r="PTD134" s="151"/>
      <c r="PTE134" s="151"/>
      <c r="PTF134" s="151"/>
      <c r="PTG134" s="151"/>
      <c r="PTH134" s="151"/>
      <c r="PTI134" s="151"/>
      <c r="PTJ134" s="151"/>
      <c r="PTK134" s="151"/>
      <c r="PTL134" s="151"/>
      <c r="PTM134" s="151"/>
      <c r="PTN134" s="151"/>
      <c r="PTO134" s="151"/>
      <c r="PTP134" s="151"/>
      <c r="PTQ134" s="151"/>
      <c r="PTR134" s="151"/>
      <c r="PTS134" s="151"/>
      <c r="PTT134" s="151"/>
      <c r="PTU134" s="151"/>
      <c r="PTV134" s="151"/>
      <c r="PTW134" s="151"/>
      <c r="PTX134" s="151"/>
      <c r="PTY134" s="151"/>
      <c r="PTZ134" s="151"/>
      <c r="PUA134" s="151"/>
      <c r="PUB134" s="151"/>
      <c r="PUC134" s="151"/>
      <c r="PUD134" s="151"/>
      <c r="PUE134" s="151"/>
      <c r="PUF134" s="151"/>
      <c r="PUG134" s="151"/>
      <c r="PUH134" s="151"/>
      <c r="PUI134" s="151"/>
      <c r="PUJ134" s="151"/>
      <c r="PUK134" s="151"/>
      <c r="PUL134" s="151"/>
      <c r="PUM134" s="151"/>
      <c r="PUN134" s="151"/>
      <c r="PUO134" s="151"/>
      <c r="PUP134" s="151"/>
      <c r="PUQ134" s="151"/>
      <c r="PUR134" s="151"/>
      <c r="PUS134" s="151"/>
      <c r="PUT134" s="151"/>
      <c r="PUU134" s="151"/>
      <c r="PUV134" s="151"/>
      <c r="PUW134" s="151"/>
      <c r="PUX134" s="151"/>
      <c r="PUY134" s="151"/>
      <c r="PUZ134" s="151"/>
      <c r="PVA134" s="151"/>
      <c r="PVB134" s="151"/>
      <c r="PVC134" s="151"/>
      <c r="PVD134" s="151"/>
      <c r="PVE134" s="151"/>
      <c r="PVF134" s="151"/>
      <c r="PVG134" s="151"/>
      <c r="PVH134" s="151"/>
      <c r="PVI134" s="151"/>
      <c r="PVJ134" s="151"/>
      <c r="PVK134" s="151"/>
      <c r="PVL134" s="151"/>
      <c r="PVM134" s="151"/>
      <c r="PVN134" s="151"/>
      <c r="PVO134" s="151"/>
      <c r="PVP134" s="151"/>
      <c r="PVQ134" s="151"/>
      <c r="PVR134" s="151"/>
      <c r="PVS134" s="151"/>
      <c r="PVT134" s="151"/>
      <c r="PVU134" s="151"/>
      <c r="PVV134" s="151"/>
      <c r="PVW134" s="151"/>
      <c r="PVX134" s="151"/>
      <c r="PVY134" s="151"/>
      <c r="PVZ134" s="151"/>
      <c r="PWA134" s="151"/>
      <c r="PWB134" s="151"/>
      <c r="PWC134" s="151"/>
      <c r="PWD134" s="151"/>
      <c r="PWE134" s="151"/>
      <c r="PWF134" s="151"/>
      <c r="PWG134" s="151"/>
      <c r="PWH134" s="151"/>
      <c r="PWI134" s="151"/>
      <c r="PWJ134" s="151"/>
      <c r="PWK134" s="151"/>
      <c r="PWL134" s="151"/>
      <c r="PWM134" s="151"/>
      <c r="PWN134" s="151"/>
      <c r="PWO134" s="151"/>
      <c r="PWP134" s="151"/>
      <c r="PWQ134" s="151"/>
      <c r="PWR134" s="151"/>
      <c r="PWS134" s="151"/>
      <c r="PWT134" s="151"/>
      <c r="PWU134" s="151"/>
      <c r="PWV134" s="151"/>
      <c r="PWW134" s="151"/>
      <c r="PWX134" s="151"/>
      <c r="PWY134" s="151"/>
      <c r="PWZ134" s="151"/>
      <c r="PXA134" s="151"/>
      <c r="PXB134" s="151"/>
      <c r="PXC134" s="151"/>
      <c r="PXD134" s="151"/>
      <c r="PXE134" s="151"/>
      <c r="PXF134" s="151"/>
      <c r="PXG134" s="151"/>
      <c r="PXH134" s="151"/>
      <c r="PXI134" s="151"/>
      <c r="PXJ134" s="151"/>
      <c r="PXK134" s="151"/>
      <c r="PXL134" s="151"/>
      <c r="PXM134" s="151"/>
      <c r="PXN134" s="151"/>
      <c r="PXO134" s="151"/>
      <c r="PXP134" s="151"/>
      <c r="PXQ134" s="151"/>
      <c r="PXR134" s="151"/>
      <c r="PXS134" s="151"/>
      <c r="PXT134" s="151"/>
      <c r="PXU134" s="151"/>
      <c r="PXV134" s="151"/>
      <c r="PXW134" s="151"/>
      <c r="PXX134" s="151"/>
      <c r="PXY134" s="151"/>
      <c r="PXZ134" s="151"/>
      <c r="PYA134" s="151"/>
      <c r="PYB134" s="151"/>
      <c r="PYC134" s="151"/>
      <c r="PYD134" s="151"/>
      <c r="PYE134" s="151"/>
      <c r="PYF134" s="151"/>
      <c r="PYG134" s="151"/>
      <c r="PYH134" s="151"/>
      <c r="PYI134" s="151"/>
      <c r="PYJ134" s="151"/>
      <c r="PYK134" s="151"/>
      <c r="PYL134" s="151"/>
      <c r="PYM134" s="151"/>
      <c r="PYN134" s="151"/>
      <c r="PYO134" s="151"/>
      <c r="PYP134" s="151"/>
      <c r="PYQ134" s="151"/>
      <c r="PYR134" s="151"/>
      <c r="PYS134" s="151"/>
      <c r="PYT134" s="151"/>
      <c r="PYU134" s="151"/>
      <c r="PYV134" s="151"/>
      <c r="PYW134" s="151"/>
      <c r="PYX134" s="151"/>
      <c r="PYY134" s="151"/>
      <c r="PYZ134" s="151"/>
      <c r="PZA134" s="151"/>
      <c r="PZB134" s="151"/>
      <c r="PZC134" s="151"/>
      <c r="PZD134" s="151"/>
      <c r="PZE134" s="151"/>
      <c r="PZF134" s="151"/>
      <c r="PZG134" s="151"/>
      <c r="PZH134" s="151"/>
      <c r="PZI134" s="151"/>
      <c r="PZJ134" s="151"/>
      <c r="PZK134" s="151"/>
      <c r="PZL134" s="151"/>
      <c r="PZM134" s="151"/>
      <c r="PZN134" s="151"/>
      <c r="PZO134" s="151"/>
      <c r="PZP134" s="151"/>
      <c r="PZQ134" s="151"/>
      <c r="PZR134" s="151"/>
      <c r="PZS134" s="151"/>
      <c r="PZT134" s="151"/>
      <c r="PZU134" s="151"/>
      <c r="PZV134" s="151"/>
      <c r="PZW134" s="151"/>
      <c r="PZX134" s="151"/>
      <c r="PZY134" s="151"/>
      <c r="PZZ134" s="151"/>
      <c r="QAA134" s="151"/>
      <c r="QAB134" s="151"/>
      <c r="QAC134" s="151"/>
      <c r="QAD134" s="151"/>
      <c r="QAE134" s="151"/>
      <c r="QAF134" s="151"/>
      <c r="QAG134" s="151"/>
      <c r="QAH134" s="151"/>
      <c r="QAI134" s="151"/>
      <c r="QAJ134" s="151"/>
      <c r="QAK134" s="151"/>
      <c r="QAL134" s="151"/>
      <c r="QAM134" s="151"/>
      <c r="QAN134" s="151"/>
      <c r="QAO134" s="151"/>
      <c r="QAP134" s="151"/>
      <c r="QAQ134" s="151"/>
      <c r="QAR134" s="151"/>
      <c r="QAS134" s="151"/>
      <c r="QAT134" s="151"/>
      <c r="QAU134" s="151"/>
      <c r="QAV134" s="151"/>
      <c r="QAW134" s="151"/>
      <c r="QAX134" s="151"/>
      <c r="QAY134" s="151"/>
      <c r="QAZ134" s="151"/>
      <c r="QBA134" s="151"/>
      <c r="QBB134" s="151"/>
      <c r="QBC134" s="151"/>
      <c r="QBD134" s="151"/>
      <c r="QBE134" s="151"/>
      <c r="QBF134" s="151"/>
      <c r="QBG134" s="151"/>
      <c r="QBH134" s="151"/>
      <c r="QBI134" s="151"/>
      <c r="QBJ134" s="151"/>
      <c r="QBK134" s="151"/>
      <c r="QBL134" s="151"/>
      <c r="QBM134" s="151"/>
      <c r="QBN134" s="151"/>
      <c r="QBO134" s="151"/>
      <c r="QBP134" s="151"/>
      <c r="QBQ134" s="151"/>
      <c r="QBR134" s="151"/>
      <c r="QBS134" s="151"/>
      <c r="QBT134" s="151"/>
      <c r="QBU134" s="151"/>
      <c r="QBV134" s="151"/>
      <c r="QBW134" s="151"/>
      <c r="QBX134" s="151"/>
      <c r="QBY134" s="151"/>
      <c r="QBZ134" s="151"/>
      <c r="QCA134" s="151"/>
      <c r="QCB134" s="151"/>
      <c r="QCC134" s="151"/>
      <c r="QCD134" s="151"/>
      <c r="QCE134" s="151"/>
      <c r="QCF134" s="151"/>
      <c r="QCG134" s="151"/>
      <c r="QCH134" s="151"/>
      <c r="QCI134" s="151"/>
      <c r="QCJ134" s="151"/>
      <c r="QCK134" s="151"/>
      <c r="QCL134" s="151"/>
      <c r="QCM134" s="151"/>
      <c r="QCN134" s="151"/>
      <c r="QCO134" s="151"/>
      <c r="QCP134" s="151"/>
      <c r="QCQ134" s="151"/>
      <c r="QCR134" s="151"/>
      <c r="QCS134" s="151"/>
      <c r="QCT134" s="151"/>
      <c r="QCU134" s="151"/>
      <c r="QCV134" s="151"/>
      <c r="QCW134" s="151"/>
      <c r="QCX134" s="151"/>
      <c r="QCY134" s="151"/>
      <c r="QCZ134" s="151"/>
      <c r="QDA134" s="151"/>
      <c r="QDB134" s="151"/>
      <c r="QDC134" s="151"/>
      <c r="QDD134" s="151"/>
      <c r="QDE134" s="151"/>
      <c r="QDF134" s="151"/>
      <c r="QDG134" s="151"/>
      <c r="QDH134" s="151"/>
      <c r="QDI134" s="151"/>
      <c r="QDJ134" s="151"/>
      <c r="QDK134" s="151"/>
      <c r="QDL134" s="151"/>
      <c r="QDM134" s="151"/>
      <c r="QDN134" s="151"/>
      <c r="QDO134" s="151"/>
      <c r="QDP134" s="151"/>
      <c r="QDQ134" s="151"/>
      <c r="QDR134" s="151"/>
      <c r="QDS134" s="151"/>
      <c r="QDT134" s="151"/>
      <c r="QDU134" s="151"/>
      <c r="QDV134" s="151"/>
      <c r="QDW134" s="151"/>
      <c r="QDX134" s="151"/>
      <c r="QDY134" s="151"/>
      <c r="QDZ134" s="151"/>
      <c r="QEA134" s="151"/>
      <c r="QEB134" s="151"/>
      <c r="QEC134" s="151"/>
      <c r="QED134" s="151"/>
      <c r="QEE134" s="151"/>
      <c r="QEF134" s="151"/>
      <c r="QEG134" s="151"/>
      <c r="QEH134" s="151"/>
      <c r="QEI134" s="151"/>
      <c r="QEJ134" s="151"/>
      <c r="QEK134" s="151"/>
      <c r="QEL134" s="151"/>
      <c r="QEM134" s="151"/>
      <c r="QEN134" s="151"/>
      <c r="QEO134" s="151"/>
      <c r="QEP134" s="151"/>
      <c r="QEQ134" s="151"/>
      <c r="QER134" s="151"/>
      <c r="QES134" s="151"/>
      <c r="QET134" s="151"/>
      <c r="QEU134" s="151"/>
      <c r="QEV134" s="151"/>
      <c r="QEW134" s="151"/>
      <c r="QEX134" s="151"/>
      <c r="QEY134" s="151"/>
      <c r="QEZ134" s="151"/>
      <c r="QFA134" s="151"/>
      <c r="QFB134" s="151"/>
      <c r="QFC134" s="151"/>
      <c r="QFD134" s="151"/>
      <c r="QFE134" s="151"/>
      <c r="QFF134" s="151"/>
      <c r="QFG134" s="151"/>
      <c r="QFH134" s="151"/>
      <c r="QFI134" s="151"/>
      <c r="QFJ134" s="151"/>
      <c r="QFK134" s="151"/>
      <c r="QFL134" s="151"/>
      <c r="QFM134" s="151"/>
      <c r="QFN134" s="151"/>
      <c r="QFO134" s="151"/>
      <c r="QFP134" s="151"/>
      <c r="QFQ134" s="151"/>
      <c r="QFR134" s="151"/>
      <c r="QFS134" s="151"/>
      <c r="QFT134" s="151"/>
      <c r="QFU134" s="151"/>
      <c r="QFV134" s="151"/>
      <c r="QFW134" s="151"/>
      <c r="QFX134" s="151"/>
      <c r="QFY134" s="151"/>
      <c r="QFZ134" s="151"/>
      <c r="QGA134" s="151"/>
      <c r="QGB134" s="151"/>
      <c r="QGC134" s="151"/>
      <c r="QGD134" s="151"/>
      <c r="QGE134" s="151"/>
      <c r="QGF134" s="151"/>
      <c r="QGG134" s="151"/>
      <c r="QGH134" s="151"/>
      <c r="QGI134" s="151"/>
      <c r="QGJ134" s="151"/>
      <c r="QGK134" s="151"/>
      <c r="QGL134" s="151"/>
      <c r="QGM134" s="151"/>
      <c r="QGN134" s="151"/>
      <c r="QGO134" s="151"/>
      <c r="QGP134" s="151"/>
      <c r="QGQ134" s="151"/>
      <c r="QGR134" s="151"/>
      <c r="QGS134" s="151"/>
      <c r="QGT134" s="151"/>
      <c r="QGU134" s="151"/>
      <c r="QGV134" s="151"/>
      <c r="QGW134" s="151"/>
      <c r="QGX134" s="151"/>
      <c r="QGY134" s="151"/>
      <c r="QGZ134" s="151"/>
      <c r="QHA134" s="151"/>
      <c r="QHB134" s="151"/>
      <c r="QHC134" s="151"/>
      <c r="QHD134" s="151"/>
      <c r="QHE134" s="151"/>
      <c r="QHF134" s="151"/>
      <c r="QHG134" s="151"/>
      <c r="QHH134" s="151"/>
      <c r="QHI134" s="151"/>
      <c r="QHJ134" s="151"/>
      <c r="QHK134" s="151"/>
      <c r="QHL134" s="151"/>
      <c r="QHM134" s="151"/>
      <c r="QHN134" s="151"/>
      <c r="QHO134" s="151"/>
      <c r="QHP134" s="151"/>
      <c r="QHQ134" s="151"/>
      <c r="QHR134" s="151"/>
      <c r="QHS134" s="151"/>
      <c r="QHT134" s="151"/>
      <c r="QHU134" s="151"/>
      <c r="QHV134" s="151"/>
      <c r="QHW134" s="151"/>
      <c r="QHX134" s="151"/>
      <c r="QHY134" s="151"/>
      <c r="QHZ134" s="151"/>
      <c r="QIA134" s="151"/>
      <c r="QIB134" s="151"/>
      <c r="QIC134" s="151"/>
      <c r="QID134" s="151"/>
      <c r="QIE134" s="151"/>
      <c r="QIF134" s="151"/>
      <c r="QIG134" s="151"/>
      <c r="QIH134" s="151"/>
      <c r="QII134" s="151"/>
      <c r="QIJ134" s="151"/>
      <c r="QIK134" s="151"/>
      <c r="QIL134" s="151"/>
      <c r="QIM134" s="151"/>
      <c r="QIN134" s="151"/>
      <c r="QIO134" s="151"/>
      <c r="QIP134" s="151"/>
      <c r="QIQ134" s="151"/>
      <c r="QIR134" s="151"/>
      <c r="QIS134" s="151"/>
      <c r="QIT134" s="151"/>
      <c r="QIU134" s="151"/>
      <c r="QIV134" s="151"/>
      <c r="QIW134" s="151"/>
      <c r="QIX134" s="151"/>
      <c r="QIY134" s="151"/>
      <c r="QIZ134" s="151"/>
      <c r="QJA134" s="151"/>
      <c r="QJB134" s="151"/>
      <c r="QJC134" s="151"/>
      <c r="QJD134" s="151"/>
      <c r="QJE134" s="151"/>
      <c r="QJF134" s="151"/>
      <c r="QJG134" s="151"/>
      <c r="QJH134" s="151"/>
      <c r="QJI134" s="151"/>
      <c r="QJJ134" s="151"/>
      <c r="QJK134" s="151"/>
      <c r="QJL134" s="151"/>
      <c r="QJM134" s="151"/>
      <c r="QJN134" s="151"/>
      <c r="QJO134" s="151"/>
      <c r="QJP134" s="151"/>
      <c r="QJQ134" s="151"/>
      <c r="QJR134" s="151"/>
      <c r="QJS134" s="151"/>
      <c r="QJT134" s="151"/>
      <c r="QJU134" s="151"/>
      <c r="QJV134" s="151"/>
      <c r="QJW134" s="151"/>
      <c r="QJX134" s="151"/>
      <c r="QJY134" s="151"/>
      <c r="QJZ134" s="151"/>
      <c r="QKA134" s="151"/>
      <c r="QKB134" s="151"/>
      <c r="QKC134" s="151"/>
      <c r="QKD134" s="151"/>
      <c r="QKE134" s="151"/>
      <c r="QKF134" s="151"/>
      <c r="QKG134" s="151"/>
      <c r="QKH134" s="151"/>
      <c r="QKI134" s="151"/>
      <c r="QKJ134" s="151"/>
      <c r="QKK134" s="151"/>
      <c r="QKL134" s="151"/>
      <c r="QKM134" s="151"/>
      <c r="QKN134" s="151"/>
      <c r="QKO134" s="151"/>
      <c r="QKP134" s="151"/>
      <c r="QKQ134" s="151"/>
      <c r="QKR134" s="151"/>
      <c r="QKS134" s="151"/>
      <c r="QKT134" s="151"/>
      <c r="QKU134" s="151"/>
      <c r="QKV134" s="151"/>
      <c r="QKW134" s="151"/>
      <c r="QKX134" s="151"/>
      <c r="QKY134" s="151"/>
      <c r="QKZ134" s="151"/>
      <c r="QLA134" s="151"/>
      <c r="QLB134" s="151"/>
      <c r="QLC134" s="151"/>
      <c r="QLD134" s="151"/>
      <c r="QLE134" s="151"/>
      <c r="QLF134" s="151"/>
      <c r="QLG134" s="151"/>
      <c r="QLH134" s="151"/>
      <c r="QLI134" s="151"/>
      <c r="QLJ134" s="151"/>
      <c r="QLK134" s="151"/>
      <c r="QLL134" s="151"/>
      <c r="QLM134" s="151"/>
      <c r="QLN134" s="151"/>
      <c r="QLO134" s="151"/>
      <c r="QLP134" s="151"/>
      <c r="QLQ134" s="151"/>
      <c r="QLR134" s="151"/>
      <c r="QLS134" s="151"/>
      <c r="QLT134" s="151"/>
      <c r="QLU134" s="151"/>
      <c r="QLV134" s="151"/>
      <c r="QLW134" s="151"/>
      <c r="QLX134" s="151"/>
      <c r="QLY134" s="151"/>
      <c r="QLZ134" s="151"/>
      <c r="QMA134" s="151"/>
      <c r="QMB134" s="151"/>
      <c r="QMC134" s="151"/>
      <c r="QMD134" s="151"/>
      <c r="QME134" s="151"/>
      <c r="QMF134" s="151"/>
      <c r="QMG134" s="151"/>
      <c r="QMH134" s="151"/>
      <c r="QMI134" s="151"/>
      <c r="QMJ134" s="151"/>
      <c r="QMK134" s="151"/>
      <c r="QML134" s="151"/>
      <c r="QMM134" s="151"/>
      <c r="QMN134" s="151"/>
      <c r="QMO134" s="151"/>
      <c r="QMP134" s="151"/>
      <c r="QMQ134" s="151"/>
      <c r="QMR134" s="151"/>
      <c r="QMS134" s="151"/>
      <c r="QMT134" s="151"/>
      <c r="QMU134" s="151"/>
      <c r="QMV134" s="151"/>
      <c r="QMW134" s="151"/>
      <c r="QMX134" s="151"/>
      <c r="QMY134" s="151"/>
      <c r="QMZ134" s="151"/>
      <c r="QNA134" s="151"/>
      <c r="QNB134" s="151"/>
      <c r="QNC134" s="151"/>
      <c r="QND134" s="151"/>
      <c r="QNE134" s="151"/>
      <c r="QNF134" s="151"/>
      <c r="QNG134" s="151"/>
      <c r="QNH134" s="151"/>
      <c r="QNI134" s="151"/>
      <c r="QNJ134" s="151"/>
      <c r="QNK134" s="151"/>
      <c r="QNL134" s="151"/>
      <c r="QNM134" s="151"/>
      <c r="QNN134" s="151"/>
      <c r="QNO134" s="151"/>
      <c r="QNP134" s="151"/>
      <c r="QNQ134" s="151"/>
      <c r="QNR134" s="151"/>
      <c r="QNS134" s="151"/>
      <c r="QNT134" s="151"/>
      <c r="QNU134" s="151"/>
      <c r="QNV134" s="151"/>
      <c r="QNW134" s="151"/>
      <c r="QNX134" s="151"/>
      <c r="QNY134" s="151"/>
      <c r="QNZ134" s="151"/>
      <c r="QOA134" s="151"/>
      <c r="QOB134" s="151"/>
      <c r="QOC134" s="151"/>
      <c r="QOD134" s="151"/>
      <c r="QOE134" s="151"/>
      <c r="QOF134" s="151"/>
      <c r="QOG134" s="151"/>
      <c r="QOH134" s="151"/>
      <c r="QOI134" s="151"/>
      <c r="QOJ134" s="151"/>
      <c r="QOK134" s="151"/>
      <c r="QOL134" s="151"/>
      <c r="QOM134" s="151"/>
      <c r="QON134" s="151"/>
      <c r="QOO134" s="151"/>
      <c r="QOP134" s="151"/>
      <c r="QOQ134" s="151"/>
      <c r="QOR134" s="151"/>
      <c r="QOS134" s="151"/>
      <c r="QOT134" s="151"/>
      <c r="QOU134" s="151"/>
      <c r="QOV134" s="151"/>
      <c r="QOW134" s="151"/>
      <c r="QOX134" s="151"/>
      <c r="QOY134" s="151"/>
      <c r="QOZ134" s="151"/>
      <c r="QPA134" s="151"/>
      <c r="QPB134" s="151"/>
      <c r="QPC134" s="151"/>
      <c r="QPD134" s="151"/>
      <c r="QPE134" s="151"/>
      <c r="QPF134" s="151"/>
      <c r="QPG134" s="151"/>
      <c r="QPH134" s="151"/>
      <c r="QPI134" s="151"/>
      <c r="QPJ134" s="151"/>
      <c r="QPK134" s="151"/>
      <c r="QPL134" s="151"/>
      <c r="QPM134" s="151"/>
      <c r="QPN134" s="151"/>
      <c r="QPO134" s="151"/>
      <c r="QPP134" s="151"/>
      <c r="QPQ134" s="151"/>
      <c r="QPR134" s="151"/>
      <c r="QPS134" s="151"/>
      <c r="QPT134" s="151"/>
      <c r="QPU134" s="151"/>
      <c r="QPV134" s="151"/>
      <c r="QPW134" s="151"/>
      <c r="QPX134" s="151"/>
      <c r="QPY134" s="151"/>
      <c r="QPZ134" s="151"/>
      <c r="QQA134" s="151"/>
      <c r="QQB134" s="151"/>
      <c r="QQC134" s="151"/>
      <c r="QQD134" s="151"/>
      <c r="QQE134" s="151"/>
      <c r="QQF134" s="151"/>
      <c r="QQG134" s="151"/>
      <c r="QQH134" s="151"/>
      <c r="QQI134" s="151"/>
      <c r="QQJ134" s="151"/>
      <c r="QQK134" s="151"/>
      <c r="QQL134" s="151"/>
      <c r="QQM134" s="151"/>
      <c r="QQN134" s="151"/>
      <c r="QQO134" s="151"/>
      <c r="QQP134" s="151"/>
      <c r="QQQ134" s="151"/>
      <c r="QQR134" s="151"/>
      <c r="QQS134" s="151"/>
      <c r="QQT134" s="151"/>
      <c r="QQU134" s="151"/>
      <c r="QQV134" s="151"/>
      <c r="QQW134" s="151"/>
      <c r="QQX134" s="151"/>
      <c r="QQY134" s="151"/>
      <c r="QQZ134" s="151"/>
      <c r="QRA134" s="151"/>
      <c r="QRB134" s="151"/>
      <c r="QRC134" s="151"/>
      <c r="QRD134" s="151"/>
      <c r="QRE134" s="151"/>
      <c r="QRF134" s="151"/>
      <c r="QRG134" s="151"/>
      <c r="QRH134" s="151"/>
      <c r="QRI134" s="151"/>
      <c r="QRJ134" s="151"/>
      <c r="QRK134" s="151"/>
      <c r="QRL134" s="151"/>
      <c r="QRM134" s="151"/>
      <c r="QRN134" s="151"/>
      <c r="QRO134" s="151"/>
      <c r="QRP134" s="151"/>
      <c r="QRQ134" s="151"/>
      <c r="QRR134" s="151"/>
      <c r="QRS134" s="151"/>
      <c r="QRT134" s="151"/>
      <c r="QRU134" s="151"/>
      <c r="QRV134" s="151"/>
      <c r="QRW134" s="151"/>
      <c r="QRX134" s="151"/>
      <c r="QRY134" s="151"/>
      <c r="QRZ134" s="151"/>
      <c r="QSA134" s="151"/>
      <c r="QSB134" s="151"/>
      <c r="QSC134" s="151"/>
      <c r="QSD134" s="151"/>
      <c r="QSE134" s="151"/>
      <c r="QSF134" s="151"/>
      <c r="QSG134" s="151"/>
      <c r="QSH134" s="151"/>
      <c r="QSI134" s="151"/>
      <c r="QSJ134" s="151"/>
      <c r="QSK134" s="151"/>
      <c r="QSL134" s="151"/>
      <c r="QSM134" s="151"/>
      <c r="QSN134" s="151"/>
      <c r="QSO134" s="151"/>
      <c r="QSP134" s="151"/>
      <c r="QSQ134" s="151"/>
      <c r="QSR134" s="151"/>
      <c r="QSS134" s="151"/>
      <c r="QST134" s="151"/>
      <c r="QSU134" s="151"/>
      <c r="QSV134" s="151"/>
      <c r="QSW134" s="151"/>
      <c r="QSX134" s="151"/>
      <c r="QSY134" s="151"/>
      <c r="QSZ134" s="151"/>
      <c r="QTA134" s="151"/>
      <c r="QTB134" s="151"/>
      <c r="QTC134" s="151"/>
      <c r="QTD134" s="151"/>
      <c r="QTE134" s="151"/>
      <c r="QTF134" s="151"/>
      <c r="QTG134" s="151"/>
      <c r="QTH134" s="151"/>
      <c r="QTI134" s="151"/>
      <c r="QTJ134" s="151"/>
      <c r="QTK134" s="151"/>
      <c r="QTL134" s="151"/>
      <c r="QTM134" s="151"/>
      <c r="QTN134" s="151"/>
      <c r="QTO134" s="151"/>
      <c r="QTP134" s="151"/>
      <c r="QTQ134" s="151"/>
      <c r="QTR134" s="151"/>
      <c r="QTS134" s="151"/>
      <c r="QTT134" s="151"/>
      <c r="QTU134" s="151"/>
      <c r="QTV134" s="151"/>
      <c r="QTW134" s="151"/>
      <c r="QTX134" s="151"/>
      <c r="QTY134" s="151"/>
      <c r="QTZ134" s="151"/>
      <c r="QUA134" s="151"/>
      <c r="QUB134" s="151"/>
      <c r="QUC134" s="151"/>
      <c r="QUD134" s="151"/>
      <c r="QUE134" s="151"/>
      <c r="QUF134" s="151"/>
      <c r="QUG134" s="151"/>
      <c r="QUH134" s="151"/>
      <c r="QUI134" s="151"/>
      <c r="QUJ134" s="151"/>
      <c r="QUK134" s="151"/>
      <c r="QUL134" s="151"/>
      <c r="QUM134" s="151"/>
      <c r="QUN134" s="151"/>
      <c r="QUO134" s="151"/>
      <c r="QUP134" s="151"/>
      <c r="QUQ134" s="151"/>
      <c r="QUR134" s="151"/>
      <c r="QUS134" s="151"/>
      <c r="QUT134" s="151"/>
      <c r="QUU134" s="151"/>
      <c r="QUV134" s="151"/>
      <c r="QUW134" s="151"/>
      <c r="QUX134" s="151"/>
      <c r="QUY134" s="151"/>
      <c r="QUZ134" s="151"/>
      <c r="QVA134" s="151"/>
      <c r="QVB134" s="151"/>
      <c r="QVC134" s="151"/>
      <c r="QVD134" s="151"/>
      <c r="QVE134" s="151"/>
      <c r="QVF134" s="151"/>
      <c r="QVG134" s="151"/>
      <c r="QVH134" s="151"/>
      <c r="QVI134" s="151"/>
      <c r="QVJ134" s="151"/>
      <c r="QVK134" s="151"/>
      <c r="QVL134" s="151"/>
      <c r="QVM134" s="151"/>
      <c r="QVN134" s="151"/>
      <c r="QVO134" s="151"/>
      <c r="QVP134" s="151"/>
      <c r="QVQ134" s="151"/>
      <c r="QVR134" s="151"/>
      <c r="QVS134" s="151"/>
      <c r="QVT134" s="151"/>
      <c r="QVU134" s="151"/>
      <c r="QVV134" s="151"/>
      <c r="QVW134" s="151"/>
      <c r="QVX134" s="151"/>
      <c r="QVY134" s="151"/>
      <c r="QVZ134" s="151"/>
      <c r="QWA134" s="151"/>
      <c r="QWB134" s="151"/>
      <c r="QWC134" s="151"/>
      <c r="QWD134" s="151"/>
      <c r="QWE134" s="151"/>
      <c r="QWF134" s="151"/>
      <c r="QWG134" s="151"/>
      <c r="QWH134" s="151"/>
      <c r="QWI134" s="151"/>
      <c r="QWJ134" s="151"/>
      <c r="QWK134" s="151"/>
      <c r="QWL134" s="151"/>
      <c r="QWM134" s="151"/>
      <c r="QWN134" s="151"/>
      <c r="QWO134" s="151"/>
      <c r="QWP134" s="151"/>
      <c r="QWQ134" s="151"/>
      <c r="QWR134" s="151"/>
      <c r="QWS134" s="151"/>
      <c r="QWT134" s="151"/>
      <c r="QWU134" s="151"/>
      <c r="QWV134" s="151"/>
      <c r="QWW134" s="151"/>
      <c r="QWX134" s="151"/>
      <c r="QWY134" s="151"/>
      <c r="QWZ134" s="151"/>
      <c r="QXA134" s="151"/>
      <c r="QXB134" s="151"/>
      <c r="QXC134" s="151"/>
      <c r="QXD134" s="151"/>
      <c r="QXE134" s="151"/>
      <c r="QXF134" s="151"/>
      <c r="QXG134" s="151"/>
      <c r="QXH134" s="151"/>
      <c r="QXI134" s="151"/>
      <c r="QXJ134" s="151"/>
      <c r="QXK134" s="151"/>
      <c r="QXL134" s="151"/>
      <c r="QXM134" s="151"/>
      <c r="QXN134" s="151"/>
      <c r="QXO134" s="151"/>
      <c r="QXP134" s="151"/>
      <c r="QXQ134" s="151"/>
      <c r="QXR134" s="151"/>
      <c r="QXS134" s="151"/>
      <c r="QXT134" s="151"/>
      <c r="QXU134" s="151"/>
      <c r="QXV134" s="151"/>
      <c r="QXW134" s="151"/>
      <c r="QXX134" s="151"/>
      <c r="QXY134" s="151"/>
      <c r="QXZ134" s="151"/>
      <c r="QYA134" s="151"/>
      <c r="QYB134" s="151"/>
      <c r="QYC134" s="151"/>
      <c r="QYD134" s="151"/>
      <c r="QYE134" s="151"/>
      <c r="QYF134" s="151"/>
      <c r="QYG134" s="151"/>
      <c r="QYH134" s="151"/>
      <c r="QYI134" s="151"/>
      <c r="QYJ134" s="151"/>
      <c r="QYK134" s="151"/>
      <c r="QYL134" s="151"/>
      <c r="QYM134" s="151"/>
      <c r="QYN134" s="151"/>
      <c r="QYO134" s="151"/>
      <c r="QYP134" s="151"/>
      <c r="QYQ134" s="151"/>
      <c r="QYR134" s="151"/>
      <c r="QYS134" s="151"/>
      <c r="QYT134" s="151"/>
      <c r="QYU134" s="151"/>
      <c r="QYV134" s="151"/>
      <c r="QYW134" s="151"/>
      <c r="QYX134" s="151"/>
      <c r="QYY134" s="151"/>
      <c r="QYZ134" s="151"/>
      <c r="QZA134" s="151"/>
      <c r="QZB134" s="151"/>
      <c r="QZC134" s="151"/>
      <c r="QZD134" s="151"/>
      <c r="QZE134" s="151"/>
      <c r="QZF134" s="151"/>
      <c r="QZG134" s="151"/>
      <c r="QZH134" s="151"/>
      <c r="QZI134" s="151"/>
      <c r="QZJ134" s="151"/>
      <c r="QZK134" s="151"/>
      <c r="QZL134" s="151"/>
      <c r="QZM134" s="151"/>
      <c r="QZN134" s="151"/>
      <c r="QZO134" s="151"/>
      <c r="QZP134" s="151"/>
      <c r="QZQ134" s="151"/>
      <c r="QZR134" s="151"/>
      <c r="QZS134" s="151"/>
      <c r="QZT134" s="151"/>
      <c r="QZU134" s="151"/>
      <c r="QZV134" s="151"/>
      <c r="QZW134" s="151"/>
      <c r="QZX134" s="151"/>
      <c r="QZY134" s="151"/>
      <c r="QZZ134" s="151"/>
      <c r="RAA134" s="151"/>
      <c r="RAB134" s="151"/>
      <c r="RAC134" s="151"/>
      <c r="RAD134" s="151"/>
      <c r="RAE134" s="151"/>
      <c r="RAF134" s="151"/>
      <c r="RAG134" s="151"/>
      <c r="RAH134" s="151"/>
      <c r="RAI134" s="151"/>
      <c r="RAJ134" s="151"/>
      <c r="RAK134" s="151"/>
      <c r="RAL134" s="151"/>
      <c r="RAM134" s="151"/>
      <c r="RAN134" s="151"/>
      <c r="RAO134" s="151"/>
      <c r="RAP134" s="151"/>
      <c r="RAQ134" s="151"/>
      <c r="RAR134" s="151"/>
      <c r="RAS134" s="151"/>
      <c r="RAT134" s="151"/>
      <c r="RAU134" s="151"/>
      <c r="RAV134" s="151"/>
      <c r="RAW134" s="151"/>
      <c r="RAX134" s="151"/>
      <c r="RAY134" s="151"/>
      <c r="RAZ134" s="151"/>
      <c r="RBA134" s="151"/>
      <c r="RBB134" s="151"/>
      <c r="RBC134" s="151"/>
      <c r="RBD134" s="151"/>
      <c r="RBE134" s="151"/>
      <c r="RBF134" s="151"/>
      <c r="RBG134" s="151"/>
      <c r="RBH134" s="151"/>
      <c r="RBI134" s="151"/>
      <c r="RBJ134" s="151"/>
      <c r="RBK134" s="151"/>
      <c r="RBL134" s="151"/>
      <c r="RBM134" s="151"/>
      <c r="RBN134" s="151"/>
      <c r="RBO134" s="151"/>
      <c r="RBP134" s="151"/>
      <c r="RBQ134" s="151"/>
      <c r="RBR134" s="151"/>
      <c r="RBS134" s="151"/>
      <c r="RBT134" s="151"/>
      <c r="RBU134" s="151"/>
      <c r="RBV134" s="151"/>
      <c r="RBW134" s="151"/>
      <c r="RBX134" s="151"/>
      <c r="RBY134" s="151"/>
      <c r="RBZ134" s="151"/>
      <c r="RCA134" s="151"/>
      <c r="RCB134" s="151"/>
      <c r="RCC134" s="151"/>
      <c r="RCD134" s="151"/>
      <c r="RCE134" s="151"/>
      <c r="RCF134" s="151"/>
      <c r="RCG134" s="151"/>
      <c r="RCH134" s="151"/>
      <c r="RCI134" s="151"/>
      <c r="RCJ134" s="151"/>
      <c r="RCK134" s="151"/>
      <c r="RCL134" s="151"/>
      <c r="RCM134" s="151"/>
      <c r="RCN134" s="151"/>
      <c r="RCO134" s="151"/>
      <c r="RCP134" s="151"/>
      <c r="RCQ134" s="151"/>
      <c r="RCR134" s="151"/>
      <c r="RCS134" s="151"/>
      <c r="RCT134" s="151"/>
      <c r="RCU134" s="151"/>
      <c r="RCV134" s="151"/>
      <c r="RCW134" s="151"/>
      <c r="RCX134" s="151"/>
      <c r="RCY134" s="151"/>
      <c r="RCZ134" s="151"/>
      <c r="RDA134" s="151"/>
      <c r="RDB134" s="151"/>
      <c r="RDC134" s="151"/>
      <c r="RDD134" s="151"/>
      <c r="RDE134" s="151"/>
      <c r="RDF134" s="151"/>
      <c r="RDG134" s="151"/>
      <c r="RDH134" s="151"/>
      <c r="RDI134" s="151"/>
      <c r="RDJ134" s="151"/>
      <c r="RDK134" s="151"/>
      <c r="RDL134" s="151"/>
      <c r="RDM134" s="151"/>
      <c r="RDN134" s="151"/>
      <c r="RDO134" s="151"/>
      <c r="RDP134" s="151"/>
      <c r="RDQ134" s="151"/>
      <c r="RDR134" s="151"/>
      <c r="RDS134" s="151"/>
      <c r="RDT134" s="151"/>
      <c r="RDU134" s="151"/>
      <c r="RDV134" s="151"/>
      <c r="RDW134" s="151"/>
      <c r="RDX134" s="151"/>
      <c r="RDY134" s="151"/>
      <c r="RDZ134" s="151"/>
      <c r="REA134" s="151"/>
      <c r="REB134" s="151"/>
      <c r="REC134" s="151"/>
      <c r="RED134" s="151"/>
      <c r="REE134" s="151"/>
      <c r="REF134" s="151"/>
      <c r="REG134" s="151"/>
      <c r="REH134" s="151"/>
      <c r="REI134" s="151"/>
      <c r="REJ134" s="151"/>
      <c r="REK134" s="151"/>
      <c r="REL134" s="151"/>
      <c r="REM134" s="151"/>
      <c r="REN134" s="151"/>
      <c r="REO134" s="151"/>
      <c r="REP134" s="151"/>
      <c r="REQ134" s="151"/>
      <c r="RER134" s="151"/>
      <c r="RES134" s="151"/>
      <c r="RET134" s="151"/>
      <c r="REU134" s="151"/>
      <c r="REV134" s="151"/>
      <c r="REW134" s="151"/>
      <c r="REX134" s="151"/>
      <c r="REY134" s="151"/>
      <c r="REZ134" s="151"/>
      <c r="RFA134" s="151"/>
      <c r="RFB134" s="151"/>
      <c r="RFC134" s="151"/>
      <c r="RFD134" s="151"/>
      <c r="RFE134" s="151"/>
      <c r="RFF134" s="151"/>
      <c r="RFG134" s="151"/>
      <c r="RFH134" s="151"/>
      <c r="RFI134" s="151"/>
      <c r="RFJ134" s="151"/>
      <c r="RFK134" s="151"/>
      <c r="RFL134" s="151"/>
      <c r="RFM134" s="151"/>
      <c r="RFN134" s="151"/>
      <c r="RFO134" s="151"/>
      <c r="RFP134" s="151"/>
      <c r="RFQ134" s="151"/>
      <c r="RFR134" s="151"/>
      <c r="RFS134" s="151"/>
      <c r="RFT134" s="151"/>
      <c r="RFU134" s="151"/>
      <c r="RFV134" s="151"/>
      <c r="RFW134" s="151"/>
      <c r="RFX134" s="151"/>
      <c r="RFY134" s="151"/>
      <c r="RFZ134" s="151"/>
      <c r="RGA134" s="151"/>
      <c r="RGB134" s="151"/>
      <c r="RGC134" s="151"/>
      <c r="RGD134" s="151"/>
      <c r="RGE134" s="151"/>
      <c r="RGF134" s="151"/>
      <c r="RGG134" s="151"/>
      <c r="RGH134" s="151"/>
      <c r="RGI134" s="151"/>
      <c r="RGJ134" s="151"/>
      <c r="RGK134" s="151"/>
      <c r="RGL134" s="151"/>
      <c r="RGM134" s="151"/>
      <c r="RGN134" s="151"/>
      <c r="RGO134" s="151"/>
      <c r="RGP134" s="151"/>
      <c r="RGQ134" s="151"/>
      <c r="RGR134" s="151"/>
      <c r="RGS134" s="151"/>
      <c r="RGT134" s="151"/>
      <c r="RGU134" s="151"/>
      <c r="RGV134" s="151"/>
      <c r="RGW134" s="151"/>
      <c r="RGX134" s="151"/>
      <c r="RGY134" s="151"/>
      <c r="RGZ134" s="151"/>
      <c r="RHA134" s="151"/>
      <c r="RHB134" s="151"/>
      <c r="RHC134" s="151"/>
      <c r="RHD134" s="151"/>
      <c r="RHE134" s="151"/>
      <c r="RHF134" s="151"/>
      <c r="RHG134" s="151"/>
      <c r="RHH134" s="151"/>
      <c r="RHI134" s="151"/>
      <c r="RHJ134" s="151"/>
      <c r="RHK134" s="151"/>
      <c r="RHL134" s="151"/>
      <c r="RHM134" s="151"/>
      <c r="RHN134" s="151"/>
      <c r="RHO134" s="151"/>
      <c r="RHP134" s="151"/>
      <c r="RHQ134" s="151"/>
      <c r="RHR134" s="151"/>
      <c r="RHS134" s="151"/>
      <c r="RHT134" s="151"/>
      <c r="RHU134" s="151"/>
      <c r="RHV134" s="151"/>
      <c r="RHW134" s="151"/>
      <c r="RHX134" s="151"/>
      <c r="RHY134" s="151"/>
      <c r="RHZ134" s="151"/>
      <c r="RIA134" s="151"/>
      <c r="RIB134" s="151"/>
      <c r="RIC134" s="151"/>
      <c r="RID134" s="151"/>
      <c r="RIE134" s="151"/>
      <c r="RIF134" s="151"/>
      <c r="RIG134" s="151"/>
      <c r="RIH134" s="151"/>
      <c r="RII134" s="151"/>
      <c r="RIJ134" s="151"/>
      <c r="RIK134" s="151"/>
      <c r="RIL134" s="151"/>
      <c r="RIM134" s="151"/>
      <c r="RIN134" s="151"/>
      <c r="RIO134" s="151"/>
      <c r="RIP134" s="151"/>
      <c r="RIQ134" s="151"/>
      <c r="RIR134" s="151"/>
      <c r="RIS134" s="151"/>
      <c r="RIT134" s="151"/>
      <c r="RIU134" s="151"/>
      <c r="RIV134" s="151"/>
      <c r="RIW134" s="151"/>
      <c r="RIX134" s="151"/>
      <c r="RIY134" s="151"/>
      <c r="RIZ134" s="151"/>
      <c r="RJA134" s="151"/>
      <c r="RJB134" s="151"/>
      <c r="RJC134" s="151"/>
      <c r="RJD134" s="151"/>
      <c r="RJE134" s="151"/>
      <c r="RJF134" s="151"/>
      <c r="RJG134" s="151"/>
      <c r="RJH134" s="151"/>
      <c r="RJI134" s="151"/>
      <c r="RJJ134" s="151"/>
      <c r="RJK134" s="151"/>
      <c r="RJL134" s="151"/>
      <c r="RJM134" s="151"/>
      <c r="RJN134" s="151"/>
      <c r="RJO134" s="151"/>
      <c r="RJP134" s="151"/>
      <c r="RJQ134" s="151"/>
      <c r="RJR134" s="151"/>
      <c r="RJS134" s="151"/>
      <c r="RJT134" s="151"/>
      <c r="RJU134" s="151"/>
      <c r="RJV134" s="151"/>
      <c r="RJW134" s="151"/>
      <c r="RJX134" s="151"/>
      <c r="RJY134" s="151"/>
      <c r="RJZ134" s="151"/>
      <c r="RKA134" s="151"/>
      <c r="RKB134" s="151"/>
      <c r="RKC134" s="151"/>
      <c r="RKD134" s="151"/>
      <c r="RKE134" s="151"/>
      <c r="RKF134" s="151"/>
      <c r="RKG134" s="151"/>
      <c r="RKH134" s="151"/>
      <c r="RKI134" s="151"/>
      <c r="RKJ134" s="151"/>
      <c r="RKK134" s="151"/>
      <c r="RKL134" s="151"/>
      <c r="RKM134" s="151"/>
      <c r="RKN134" s="151"/>
      <c r="RKO134" s="151"/>
      <c r="RKP134" s="151"/>
      <c r="RKQ134" s="151"/>
      <c r="RKR134" s="151"/>
      <c r="RKS134" s="151"/>
      <c r="RKT134" s="151"/>
      <c r="RKU134" s="151"/>
      <c r="RKV134" s="151"/>
      <c r="RKW134" s="151"/>
      <c r="RKX134" s="151"/>
      <c r="RKY134" s="151"/>
      <c r="RKZ134" s="151"/>
      <c r="RLA134" s="151"/>
      <c r="RLB134" s="151"/>
      <c r="RLC134" s="151"/>
      <c r="RLD134" s="151"/>
      <c r="RLE134" s="151"/>
      <c r="RLF134" s="151"/>
      <c r="RLG134" s="151"/>
      <c r="RLH134" s="151"/>
      <c r="RLI134" s="151"/>
      <c r="RLJ134" s="151"/>
      <c r="RLK134" s="151"/>
      <c r="RLL134" s="151"/>
      <c r="RLM134" s="151"/>
      <c r="RLN134" s="151"/>
      <c r="RLO134" s="151"/>
      <c r="RLP134" s="151"/>
      <c r="RLQ134" s="151"/>
      <c r="RLR134" s="151"/>
      <c r="RLS134" s="151"/>
      <c r="RLT134" s="151"/>
      <c r="RLU134" s="151"/>
      <c r="RLV134" s="151"/>
      <c r="RLW134" s="151"/>
      <c r="RLX134" s="151"/>
      <c r="RLY134" s="151"/>
      <c r="RLZ134" s="151"/>
      <c r="RMA134" s="151"/>
      <c r="RMB134" s="151"/>
      <c r="RMC134" s="151"/>
      <c r="RMD134" s="151"/>
      <c r="RME134" s="151"/>
      <c r="RMF134" s="151"/>
      <c r="RMG134" s="151"/>
      <c r="RMH134" s="151"/>
      <c r="RMI134" s="151"/>
      <c r="RMJ134" s="151"/>
      <c r="RMK134" s="151"/>
      <c r="RML134" s="151"/>
      <c r="RMM134" s="151"/>
      <c r="RMN134" s="151"/>
      <c r="RMO134" s="151"/>
      <c r="RMP134" s="151"/>
      <c r="RMQ134" s="151"/>
      <c r="RMR134" s="151"/>
      <c r="RMS134" s="151"/>
      <c r="RMT134" s="151"/>
      <c r="RMU134" s="151"/>
      <c r="RMV134" s="151"/>
      <c r="RMW134" s="151"/>
      <c r="RMX134" s="151"/>
      <c r="RMY134" s="151"/>
      <c r="RMZ134" s="151"/>
      <c r="RNA134" s="151"/>
      <c r="RNB134" s="151"/>
      <c r="RNC134" s="151"/>
      <c r="RND134" s="151"/>
      <c r="RNE134" s="151"/>
      <c r="RNF134" s="151"/>
      <c r="RNG134" s="151"/>
      <c r="RNH134" s="151"/>
      <c r="RNI134" s="151"/>
      <c r="RNJ134" s="151"/>
      <c r="RNK134" s="151"/>
      <c r="RNL134" s="151"/>
      <c r="RNM134" s="151"/>
      <c r="RNN134" s="151"/>
      <c r="RNO134" s="151"/>
      <c r="RNP134" s="151"/>
      <c r="RNQ134" s="151"/>
      <c r="RNR134" s="151"/>
      <c r="RNS134" s="151"/>
      <c r="RNT134" s="151"/>
      <c r="RNU134" s="151"/>
      <c r="RNV134" s="151"/>
      <c r="RNW134" s="151"/>
      <c r="RNX134" s="151"/>
      <c r="RNY134" s="151"/>
      <c r="RNZ134" s="151"/>
      <c r="ROA134" s="151"/>
      <c r="ROB134" s="151"/>
      <c r="ROC134" s="151"/>
      <c r="ROD134" s="151"/>
      <c r="ROE134" s="151"/>
      <c r="ROF134" s="151"/>
      <c r="ROG134" s="151"/>
      <c r="ROH134" s="151"/>
      <c r="ROI134" s="151"/>
      <c r="ROJ134" s="151"/>
      <c r="ROK134" s="151"/>
      <c r="ROL134" s="151"/>
      <c r="ROM134" s="151"/>
      <c r="RON134" s="151"/>
      <c r="ROO134" s="151"/>
      <c r="ROP134" s="151"/>
      <c r="ROQ134" s="151"/>
      <c r="ROR134" s="151"/>
      <c r="ROS134" s="151"/>
      <c r="ROT134" s="151"/>
      <c r="ROU134" s="151"/>
      <c r="ROV134" s="151"/>
      <c r="ROW134" s="151"/>
      <c r="ROX134" s="151"/>
      <c r="ROY134" s="151"/>
      <c r="ROZ134" s="151"/>
      <c r="RPA134" s="151"/>
      <c r="RPB134" s="151"/>
      <c r="RPC134" s="151"/>
      <c r="RPD134" s="151"/>
      <c r="RPE134" s="151"/>
      <c r="RPF134" s="151"/>
      <c r="RPG134" s="151"/>
      <c r="RPH134" s="151"/>
      <c r="RPI134" s="151"/>
      <c r="RPJ134" s="151"/>
      <c r="RPK134" s="151"/>
      <c r="RPL134" s="151"/>
      <c r="RPM134" s="151"/>
      <c r="RPN134" s="151"/>
      <c r="RPO134" s="151"/>
      <c r="RPP134" s="151"/>
      <c r="RPQ134" s="151"/>
      <c r="RPR134" s="151"/>
      <c r="RPS134" s="151"/>
      <c r="RPT134" s="151"/>
      <c r="RPU134" s="151"/>
      <c r="RPV134" s="151"/>
      <c r="RPW134" s="151"/>
      <c r="RPX134" s="151"/>
      <c r="RPY134" s="151"/>
      <c r="RPZ134" s="151"/>
      <c r="RQA134" s="151"/>
      <c r="RQB134" s="151"/>
      <c r="RQC134" s="151"/>
      <c r="RQD134" s="151"/>
      <c r="RQE134" s="151"/>
      <c r="RQF134" s="151"/>
      <c r="RQG134" s="151"/>
      <c r="RQH134" s="151"/>
      <c r="RQI134" s="151"/>
      <c r="RQJ134" s="151"/>
      <c r="RQK134" s="151"/>
      <c r="RQL134" s="151"/>
      <c r="RQM134" s="151"/>
      <c r="RQN134" s="151"/>
      <c r="RQO134" s="151"/>
      <c r="RQP134" s="151"/>
      <c r="RQQ134" s="151"/>
      <c r="RQR134" s="151"/>
      <c r="RQS134" s="151"/>
      <c r="RQT134" s="151"/>
      <c r="RQU134" s="151"/>
      <c r="RQV134" s="151"/>
      <c r="RQW134" s="151"/>
      <c r="RQX134" s="151"/>
      <c r="RQY134" s="151"/>
      <c r="RQZ134" s="151"/>
      <c r="RRA134" s="151"/>
      <c r="RRB134" s="151"/>
      <c r="RRC134" s="151"/>
      <c r="RRD134" s="151"/>
      <c r="RRE134" s="151"/>
      <c r="RRF134" s="151"/>
      <c r="RRG134" s="151"/>
      <c r="RRH134" s="151"/>
      <c r="RRI134" s="151"/>
      <c r="RRJ134" s="151"/>
      <c r="RRK134" s="151"/>
      <c r="RRL134" s="151"/>
      <c r="RRM134" s="151"/>
      <c r="RRN134" s="151"/>
      <c r="RRO134" s="151"/>
      <c r="RRP134" s="151"/>
      <c r="RRQ134" s="151"/>
      <c r="RRR134" s="151"/>
      <c r="RRS134" s="151"/>
      <c r="RRT134" s="151"/>
      <c r="RRU134" s="151"/>
      <c r="RRV134" s="151"/>
      <c r="RRW134" s="151"/>
      <c r="RRX134" s="151"/>
      <c r="RRY134" s="151"/>
      <c r="RRZ134" s="151"/>
      <c r="RSA134" s="151"/>
      <c r="RSB134" s="151"/>
      <c r="RSC134" s="151"/>
      <c r="RSD134" s="151"/>
      <c r="RSE134" s="151"/>
      <c r="RSF134" s="151"/>
      <c r="RSG134" s="151"/>
      <c r="RSH134" s="151"/>
      <c r="RSI134" s="151"/>
      <c r="RSJ134" s="151"/>
      <c r="RSK134" s="151"/>
      <c r="RSL134" s="151"/>
      <c r="RSM134" s="151"/>
      <c r="RSN134" s="151"/>
      <c r="RSO134" s="151"/>
      <c r="RSP134" s="151"/>
      <c r="RSQ134" s="151"/>
      <c r="RSR134" s="151"/>
      <c r="RSS134" s="151"/>
      <c r="RST134" s="151"/>
      <c r="RSU134" s="151"/>
      <c r="RSV134" s="151"/>
      <c r="RSW134" s="151"/>
      <c r="RSX134" s="151"/>
      <c r="RSY134" s="151"/>
      <c r="RSZ134" s="151"/>
      <c r="RTA134" s="151"/>
      <c r="RTB134" s="151"/>
      <c r="RTC134" s="151"/>
      <c r="RTD134" s="151"/>
      <c r="RTE134" s="151"/>
      <c r="RTF134" s="151"/>
      <c r="RTG134" s="151"/>
      <c r="RTH134" s="151"/>
      <c r="RTI134" s="151"/>
      <c r="RTJ134" s="151"/>
      <c r="RTK134" s="151"/>
      <c r="RTL134" s="151"/>
      <c r="RTM134" s="151"/>
      <c r="RTN134" s="151"/>
      <c r="RTO134" s="151"/>
      <c r="RTP134" s="151"/>
      <c r="RTQ134" s="151"/>
      <c r="RTR134" s="151"/>
      <c r="RTS134" s="151"/>
      <c r="RTT134" s="151"/>
      <c r="RTU134" s="151"/>
      <c r="RTV134" s="151"/>
      <c r="RTW134" s="151"/>
      <c r="RTX134" s="151"/>
      <c r="RTY134" s="151"/>
      <c r="RTZ134" s="151"/>
      <c r="RUA134" s="151"/>
      <c r="RUB134" s="151"/>
      <c r="RUC134" s="151"/>
      <c r="RUD134" s="151"/>
      <c r="RUE134" s="151"/>
      <c r="RUF134" s="151"/>
      <c r="RUG134" s="151"/>
      <c r="RUH134" s="151"/>
      <c r="RUI134" s="151"/>
      <c r="RUJ134" s="151"/>
      <c r="RUK134" s="151"/>
      <c r="RUL134" s="151"/>
      <c r="RUM134" s="151"/>
      <c r="RUN134" s="151"/>
      <c r="RUO134" s="151"/>
      <c r="RUP134" s="151"/>
      <c r="RUQ134" s="151"/>
      <c r="RUR134" s="151"/>
      <c r="RUS134" s="151"/>
      <c r="RUT134" s="151"/>
      <c r="RUU134" s="151"/>
      <c r="RUV134" s="151"/>
      <c r="RUW134" s="151"/>
      <c r="RUX134" s="151"/>
      <c r="RUY134" s="151"/>
      <c r="RUZ134" s="151"/>
      <c r="RVA134" s="151"/>
      <c r="RVB134" s="151"/>
      <c r="RVC134" s="151"/>
      <c r="RVD134" s="151"/>
      <c r="RVE134" s="151"/>
      <c r="RVF134" s="151"/>
      <c r="RVG134" s="151"/>
      <c r="RVH134" s="151"/>
      <c r="RVI134" s="151"/>
      <c r="RVJ134" s="151"/>
      <c r="RVK134" s="151"/>
      <c r="RVL134" s="151"/>
      <c r="RVM134" s="151"/>
      <c r="RVN134" s="151"/>
      <c r="RVO134" s="151"/>
      <c r="RVP134" s="151"/>
      <c r="RVQ134" s="151"/>
      <c r="RVR134" s="151"/>
      <c r="RVS134" s="151"/>
      <c r="RVT134" s="151"/>
      <c r="RVU134" s="151"/>
      <c r="RVV134" s="151"/>
      <c r="RVW134" s="151"/>
      <c r="RVX134" s="151"/>
      <c r="RVY134" s="151"/>
      <c r="RVZ134" s="151"/>
      <c r="RWA134" s="151"/>
      <c r="RWB134" s="151"/>
      <c r="RWC134" s="151"/>
      <c r="RWD134" s="151"/>
      <c r="RWE134" s="151"/>
      <c r="RWF134" s="151"/>
      <c r="RWG134" s="151"/>
      <c r="RWH134" s="151"/>
      <c r="RWI134" s="151"/>
      <c r="RWJ134" s="151"/>
      <c r="RWK134" s="151"/>
      <c r="RWL134" s="151"/>
      <c r="RWM134" s="151"/>
      <c r="RWN134" s="151"/>
      <c r="RWO134" s="151"/>
      <c r="RWP134" s="151"/>
      <c r="RWQ134" s="151"/>
      <c r="RWR134" s="151"/>
      <c r="RWS134" s="151"/>
      <c r="RWT134" s="151"/>
      <c r="RWU134" s="151"/>
      <c r="RWV134" s="151"/>
      <c r="RWW134" s="151"/>
      <c r="RWX134" s="151"/>
      <c r="RWY134" s="151"/>
      <c r="RWZ134" s="151"/>
      <c r="RXA134" s="151"/>
      <c r="RXB134" s="151"/>
      <c r="RXC134" s="151"/>
      <c r="RXD134" s="151"/>
      <c r="RXE134" s="151"/>
      <c r="RXF134" s="151"/>
      <c r="RXG134" s="151"/>
      <c r="RXH134" s="151"/>
      <c r="RXI134" s="151"/>
      <c r="RXJ134" s="151"/>
      <c r="RXK134" s="151"/>
      <c r="RXL134" s="151"/>
      <c r="RXM134" s="151"/>
      <c r="RXN134" s="151"/>
      <c r="RXO134" s="151"/>
      <c r="RXP134" s="151"/>
      <c r="RXQ134" s="151"/>
      <c r="RXR134" s="151"/>
      <c r="RXS134" s="151"/>
      <c r="RXT134" s="151"/>
      <c r="RXU134" s="151"/>
      <c r="RXV134" s="151"/>
      <c r="RXW134" s="151"/>
      <c r="RXX134" s="151"/>
      <c r="RXY134" s="151"/>
      <c r="RXZ134" s="151"/>
      <c r="RYA134" s="151"/>
      <c r="RYB134" s="151"/>
      <c r="RYC134" s="151"/>
      <c r="RYD134" s="151"/>
      <c r="RYE134" s="151"/>
      <c r="RYF134" s="151"/>
      <c r="RYG134" s="151"/>
      <c r="RYH134" s="151"/>
      <c r="RYI134" s="151"/>
      <c r="RYJ134" s="151"/>
      <c r="RYK134" s="151"/>
      <c r="RYL134" s="151"/>
      <c r="RYM134" s="151"/>
      <c r="RYN134" s="151"/>
      <c r="RYO134" s="151"/>
      <c r="RYP134" s="151"/>
      <c r="RYQ134" s="151"/>
      <c r="RYR134" s="151"/>
      <c r="RYS134" s="151"/>
      <c r="RYT134" s="151"/>
      <c r="RYU134" s="151"/>
      <c r="RYV134" s="151"/>
      <c r="RYW134" s="151"/>
      <c r="RYX134" s="151"/>
      <c r="RYY134" s="151"/>
      <c r="RYZ134" s="151"/>
      <c r="RZA134" s="151"/>
      <c r="RZB134" s="151"/>
      <c r="RZC134" s="151"/>
      <c r="RZD134" s="151"/>
      <c r="RZE134" s="151"/>
      <c r="RZF134" s="151"/>
      <c r="RZG134" s="151"/>
      <c r="RZH134" s="151"/>
      <c r="RZI134" s="151"/>
      <c r="RZJ134" s="151"/>
      <c r="RZK134" s="151"/>
      <c r="RZL134" s="151"/>
      <c r="RZM134" s="151"/>
      <c r="RZN134" s="151"/>
      <c r="RZO134" s="151"/>
      <c r="RZP134" s="151"/>
      <c r="RZQ134" s="151"/>
      <c r="RZR134" s="151"/>
      <c r="RZS134" s="151"/>
      <c r="RZT134" s="151"/>
      <c r="RZU134" s="151"/>
      <c r="RZV134" s="151"/>
      <c r="RZW134" s="151"/>
      <c r="RZX134" s="151"/>
      <c r="RZY134" s="151"/>
      <c r="RZZ134" s="151"/>
      <c r="SAA134" s="151"/>
      <c r="SAB134" s="151"/>
      <c r="SAC134" s="151"/>
      <c r="SAD134" s="151"/>
      <c r="SAE134" s="151"/>
      <c r="SAF134" s="151"/>
      <c r="SAG134" s="151"/>
      <c r="SAH134" s="151"/>
      <c r="SAI134" s="151"/>
      <c r="SAJ134" s="151"/>
      <c r="SAK134" s="151"/>
      <c r="SAL134" s="151"/>
      <c r="SAM134" s="151"/>
      <c r="SAN134" s="151"/>
      <c r="SAO134" s="151"/>
      <c r="SAP134" s="151"/>
      <c r="SAQ134" s="151"/>
      <c r="SAR134" s="151"/>
      <c r="SAS134" s="151"/>
      <c r="SAT134" s="151"/>
      <c r="SAU134" s="151"/>
      <c r="SAV134" s="151"/>
      <c r="SAW134" s="151"/>
      <c r="SAX134" s="151"/>
      <c r="SAY134" s="151"/>
      <c r="SAZ134" s="151"/>
      <c r="SBA134" s="151"/>
      <c r="SBB134" s="151"/>
      <c r="SBC134" s="151"/>
      <c r="SBD134" s="151"/>
      <c r="SBE134" s="151"/>
      <c r="SBF134" s="151"/>
      <c r="SBG134" s="151"/>
      <c r="SBH134" s="151"/>
      <c r="SBI134" s="151"/>
      <c r="SBJ134" s="151"/>
      <c r="SBK134" s="151"/>
      <c r="SBL134" s="151"/>
      <c r="SBM134" s="151"/>
      <c r="SBN134" s="151"/>
      <c r="SBO134" s="151"/>
      <c r="SBP134" s="151"/>
      <c r="SBQ134" s="151"/>
      <c r="SBR134" s="151"/>
      <c r="SBS134" s="151"/>
      <c r="SBT134" s="151"/>
      <c r="SBU134" s="151"/>
      <c r="SBV134" s="151"/>
      <c r="SBW134" s="151"/>
      <c r="SBX134" s="151"/>
      <c r="SBY134" s="151"/>
      <c r="SBZ134" s="151"/>
      <c r="SCA134" s="151"/>
      <c r="SCB134" s="151"/>
      <c r="SCC134" s="151"/>
      <c r="SCD134" s="151"/>
      <c r="SCE134" s="151"/>
      <c r="SCF134" s="151"/>
      <c r="SCG134" s="151"/>
      <c r="SCH134" s="151"/>
      <c r="SCI134" s="151"/>
      <c r="SCJ134" s="151"/>
      <c r="SCK134" s="151"/>
      <c r="SCL134" s="151"/>
      <c r="SCM134" s="151"/>
      <c r="SCN134" s="151"/>
      <c r="SCO134" s="151"/>
      <c r="SCP134" s="151"/>
      <c r="SCQ134" s="151"/>
      <c r="SCR134" s="151"/>
      <c r="SCS134" s="151"/>
      <c r="SCT134" s="151"/>
      <c r="SCU134" s="151"/>
      <c r="SCV134" s="151"/>
      <c r="SCW134" s="151"/>
      <c r="SCX134" s="151"/>
      <c r="SCY134" s="151"/>
      <c r="SCZ134" s="151"/>
      <c r="SDA134" s="151"/>
      <c r="SDB134" s="151"/>
      <c r="SDC134" s="151"/>
      <c r="SDD134" s="151"/>
      <c r="SDE134" s="151"/>
      <c r="SDF134" s="151"/>
      <c r="SDG134" s="151"/>
      <c r="SDH134" s="151"/>
      <c r="SDI134" s="151"/>
      <c r="SDJ134" s="151"/>
      <c r="SDK134" s="151"/>
      <c r="SDL134" s="151"/>
      <c r="SDM134" s="151"/>
      <c r="SDN134" s="151"/>
      <c r="SDO134" s="151"/>
      <c r="SDP134" s="151"/>
      <c r="SDQ134" s="151"/>
      <c r="SDR134" s="151"/>
      <c r="SDS134" s="151"/>
      <c r="SDT134" s="151"/>
      <c r="SDU134" s="151"/>
      <c r="SDV134" s="151"/>
      <c r="SDW134" s="151"/>
      <c r="SDX134" s="151"/>
      <c r="SDY134" s="151"/>
      <c r="SDZ134" s="151"/>
      <c r="SEA134" s="151"/>
      <c r="SEB134" s="151"/>
      <c r="SEC134" s="151"/>
      <c r="SED134" s="151"/>
      <c r="SEE134" s="151"/>
      <c r="SEF134" s="151"/>
      <c r="SEG134" s="151"/>
      <c r="SEH134" s="151"/>
      <c r="SEI134" s="151"/>
      <c r="SEJ134" s="151"/>
      <c r="SEK134" s="151"/>
      <c r="SEL134" s="151"/>
      <c r="SEM134" s="151"/>
      <c r="SEN134" s="151"/>
      <c r="SEO134" s="151"/>
      <c r="SEP134" s="151"/>
      <c r="SEQ134" s="151"/>
      <c r="SER134" s="151"/>
      <c r="SES134" s="151"/>
      <c r="SET134" s="151"/>
      <c r="SEU134" s="151"/>
      <c r="SEV134" s="151"/>
      <c r="SEW134" s="151"/>
      <c r="SEX134" s="151"/>
      <c r="SEY134" s="151"/>
      <c r="SEZ134" s="151"/>
      <c r="SFA134" s="151"/>
      <c r="SFB134" s="151"/>
      <c r="SFC134" s="151"/>
      <c r="SFD134" s="151"/>
      <c r="SFE134" s="151"/>
      <c r="SFF134" s="151"/>
      <c r="SFG134" s="151"/>
      <c r="SFH134" s="151"/>
      <c r="SFI134" s="151"/>
      <c r="SFJ134" s="151"/>
      <c r="SFK134" s="151"/>
      <c r="SFL134" s="151"/>
      <c r="SFM134" s="151"/>
      <c r="SFN134" s="151"/>
      <c r="SFO134" s="151"/>
      <c r="SFP134" s="151"/>
      <c r="SFQ134" s="151"/>
      <c r="SFR134" s="151"/>
      <c r="SFS134" s="151"/>
      <c r="SFT134" s="151"/>
      <c r="SFU134" s="151"/>
      <c r="SFV134" s="151"/>
      <c r="SFW134" s="151"/>
      <c r="SFX134" s="151"/>
      <c r="SFY134" s="151"/>
      <c r="SFZ134" s="151"/>
      <c r="SGA134" s="151"/>
      <c r="SGB134" s="151"/>
      <c r="SGC134" s="151"/>
      <c r="SGD134" s="151"/>
      <c r="SGE134" s="151"/>
      <c r="SGF134" s="151"/>
      <c r="SGG134" s="151"/>
      <c r="SGH134" s="151"/>
      <c r="SGI134" s="151"/>
      <c r="SGJ134" s="151"/>
      <c r="SGK134" s="151"/>
      <c r="SGL134" s="151"/>
      <c r="SGM134" s="151"/>
      <c r="SGN134" s="151"/>
      <c r="SGO134" s="151"/>
      <c r="SGP134" s="151"/>
      <c r="SGQ134" s="151"/>
      <c r="SGR134" s="151"/>
      <c r="SGS134" s="151"/>
      <c r="SGT134" s="151"/>
      <c r="SGU134" s="151"/>
      <c r="SGV134" s="151"/>
      <c r="SGW134" s="151"/>
      <c r="SGX134" s="151"/>
      <c r="SGY134" s="151"/>
      <c r="SGZ134" s="151"/>
      <c r="SHA134" s="151"/>
      <c r="SHB134" s="151"/>
      <c r="SHC134" s="151"/>
      <c r="SHD134" s="151"/>
      <c r="SHE134" s="151"/>
      <c r="SHF134" s="151"/>
      <c r="SHG134" s="151"/>
      <c r="SHH134" s="151"/>
      <c r="SHI134" s="151"/>
      <c r="SHJ134" s="151"/>
      <c r="SHK134" s="151"/>
      <c r="SHL134" s="151"/>
      <c r="SHM134" s="151"/>
      <c r="SHN134" s="151"/>
      <c r="SHO134" s="151"/>
      <c r="SHP134" s="151"/>
      <c r="SHQ134" s="151"/>
      <c r="SHR134" s="151"/>
      <c r="SHS134" s="151"/>
      <c r="SHT134" s="151"/>
      <c r="SHU134" s="151"/>
      <c r="SHV134" s="151"/>
      <c r="SHW134" s="151"/>
      <c r="SHX134" s="151"/>
      <c r="SHY134" s="151"/>
      <c r="SHZ134" s="151"/>
      <c r="SIA134" s="151"/>
      <c r="SIB134" s="151"/>
      <c r="SIC134" s="151"/>
      <c r="SID134" s="151"/>
      <c r="SIE134" s="151"/>
      <c r="SIF134" s="151"/>
      <c r="SIG134" s="151"/>
      <c r="SIH134" s="151"/>
      <c r="SII134" s="151"/>
      <c r="SIJ134" s="151"/>
      <c r="SIK134" s="151"/>
      <c r="SIL134" s="151"/>
      <c r="SIM134" s="151"/>
      <c r="SIN134" s="151"/>
      <c r="SIO134" s="151"/>
      <c r="SIP134" s="151"/>
      <c r="SIQ134" s="151"/>
      <c r="SIR134" s="151"/>
      <c r="SIS134" s="151"/>
      <c r="SIT134" s="151"/>
      <c r="SIU134" s="151"/>
      <c r="SIV134" s="151"/>
      <c r="SIW134" s="151"/>
      <c r="SIX134" s="151"/>
      <c r="SIY134" s="151"/>
      <c r="SIZ134" s="151"/>
      <c r="SJA134" s="151"/>
      <c r="SJB134" s="151"/>
      <c r="SJC134" s="151"/>
      <c r="SJD134" s="151"/>
      <c r="SJE134" s="151"/>
      <c r="SJF134" s="151"/>
      <c r="SJG134" s="151"/>
      <c r="SJH134" s="151"/>
      <c r="SJI134" s="151"/>
      <c r="SJJ134" s="151"/>
      <c r="SJK134" s="151"/>
      <c r="SJL134" s="151"/>
      <c r="SJM134" s="151"/>
      <c r="SJN134" s="151"/>
      <c r="SJO134" s="151"/>
      <c r="SJP134" s="151"/>
      <c r="SJQ134" s="151"/>
      <c r="SJR134" s="151"/>
      <c r="SJS134" s="151"/>
      <c r="SJT134" s="151"/>
      <c r="SJU134" s="151"/>
      <c r="SJV134" s="151"/>
      <c r="SJW134" s="151"/>
      <c r="SJX134" s="151"/>
      <c r="SJY134" s="151"/>
      <c r="SJZ134" s="151"/>
      <c r="SKA134" s="151"/>
      <c r="SKB134" s="151"/>
      <c r="SKC134" s="151"/>
      <c r="SKD134" s="151"/>
      <c r="SKE134" s="151"/>
      <c r="SKF134" s="151"/>
      <c r="SKG134" s="151"/>
      <c r="SKH134" s="151"/>
      <c r="SKI134" s="151"/>
      <c r="SKJ134" s="151"/>
      <c r="SKK134" s="151"/>
      <c r="SKL134" s="151"/>
      <c r="SKM134" s="151"/>
      <c r="SKN134" s="151"/>
      <c r="SKO134" s="151"/>
      <c r="SKP134" s="151"/>
      <c r="SKQ134" s="151"/>
      <c r="SKR134" s="151"/>
      <c r="SKS134" s="151"/>
      <c r="SKT134" s="151"/>
      <c r="SKU134" s="151"/>
      <c r="SKV134" s="151"/>
      <c r="SKW134" s="151"/>
      <c r="SKX134" s="151"/>
      <c r="SKY134" s="151"/>
      <c r="SKZ134" s="151"/>
      <c r="SLA134" s="151"/>
      <c r="SLB134" s="151"/>
      <c r="SLC134" s="151"/>
      <c r="SLD134" s="151"/>
      <c r="SLE134" s="151"/>
      <c r="SLF134" s="151"/>
      <c r="SLG134" s="151"/>
      <c r="SLH134" s="151"/>
      <c r="SLI134" s="151"/>
      <c r="SLJ134" s="151"/>
      <c r="SLK134" s="151"/>
      <c r="SLL134" s="151"/>
      <c r="SLM134" s="151"/>
      <c r="SLN134" s="151"/>
      <c r="SLO134" s="151"/>
      <c r="SLP134" s="151"/>
      <c r="SLQ134" s="151"/>
      <c r="SLR134" s="151"/>
      <c r="SLS134" s="151"/>
      <c r="SLT134" s="151"/>
      <c r="SLU134" s="151"/>
      <c r="SLV134" s="151"/>
      <c r="SLW134" s="151"/>
      <c r="SLX134" s="151"/>
      <c r="SLY134" s="151"/>
      <c r="SLZ134" s="151"/>
      <c r="SMA134" s="151"/>
      <c r="SMB134" s="151"/>
      <c r="SMC134" s="151"/>
      <c r="SMD134" s="151"/>
      <c r="SME134" s="151"/>
      <c r="SMF134" s="151"/>
      <c r="SMG134" s="151"/>
      <c r="SMH134" s="151"/>
      <c r="SMI134" s="151"/>
      <c r="SMJ134" s="151"/>
      <c r="SMK134" s="151"/>
      <c r="SML134" s="151"/>
      <c r="SMM134" s="151"/>
      <c r="SMN134" s="151"/>
      <c r="SMO134" s="151"/>
      <c r="SMP134" s="151"/>
      <c r="SMQ134" s="151"/>
      <c r="SMR134" s="151"/>
      <c r="SMS134" s="151"/>
      <c r="SMT134" s="151"/>
      <c r="SMU134" s="151"/>
      <c r="SMV134" s="151"/>
      <c r="SMW134" s="151"/>
      <c r="SMX134" s="151"/>
      <c r="SMY134" s="151"/>
      <c r="SMZ134" s="151"/>
      <c r="SNA134" s="151"/>
      <c r="SNB134" s="151"/>
      <c r="SNC134" s="151"/>
      <c r="SND134" s="151"/>
      <c r="SNE134" s="151"/>
      <c r="SNF134" s="151"/>
      <c r="SNG134" s="151"/>
      <c r="SNH134" s="151"/>
      <c r="SNI134" s="151"/>
      <c r="SNJ134" s="151"/>
      <c r="SNK134" s="151"/>
      <c r="SNL134" s="151"/>
      <c r="SNM134" s="151"/>
      <c r="SNN134" s="151"/>
      <c r="SNO134" s="151"/>
      <c r="SNP134" s="151"/>
      <c r="SNQ134" s="151"/>
      <c r="SNR134" s="151"/>
      <c r="SNS134" s="151"/>
      <c r="SNT134" s="151"/>
      <c r="SNU134" s="151"/>
      <c r="SNV134" s="151"/>
      <c r="SNW134" s="151"/>
      <c r="SNX134" s="151"/>
      <c r="SNY134" s="151"/>
      <c r="SNZ134" s="151"/>
      <c r="SOA134" s="151"/>
      <c r="SOB134" s="151"/>
      <c r="SOC134" s="151"/>
      <c r="SOD134" s="151"/>
      <c r="SOE134" s="151"/>
      <c r="SOF134" s="151"/>
      <c r="SOG134" s="151"/>
      <c r="SOH134" s="151"/>
      <c r="SOI134" s="151"/>
      <c r="SOJ134" s="151"/>
      <c r="SOK134" s="151"/>
      <c r="SOL134" s="151"/>
      <c r="SOM134" s="151"/>
      <c r="SON134" s="151"/>
      <c r="SOO134" s="151"/>
      <c r="SOP134" s="151"/>
      <c r="SOQ134" s="151"/>
      <c r="SOR134" s="151"/>
      <c r="SOS134" s="151"/>
      <c r="SOT134" s="151"/>
      <c r="SOU134" s="151"/>
      <c r="SOV134" s="151"/>
      <c r="SOW134" s="151"/>
      <c r="SOX134" s="151"/>
      <c r="SOY134" s="151"/>
      <c r="SOZ134" s="151"/>
      <c r="SPA134" s="151"/>
      <c r="SPB134" s="151"/>
      <c r="SPC134" s="151"/>
      <c r="SPD134" s="151"/>
      <c r="SPE134" s="151"/>
      <c r="SPF134" s="151"/>
      <c r="SPG134" s="151"/>
      <c r="SPH134" s="151"/>
      <c r="SPI134" s="151"/>
      <c r="SPJ134" s="151"/>
      <c r="SPK134" s="151"/>
      <c r="SPL134" s="151"/>
      <c r="SPM134" s="151"/>
      <c r="SPN134" s="151"/>
      <c r="SPO134" s="151"/>
      <c r="SPP134" s="151"/>
      <c r="SPQ134" s="151"/>
      <c r="SPR134" s="151"/>
      <c r="SPS134" s="151"/>
      <c r="SPT134" s="151"/>
      <c r="SPU134" s="151"/>
      <c r="SPV134" s="151"/>
      <c r="SPW134" s="151"/>
      <c r="SPX134" s="151"/>
      <c r="SPY134" s="151"/>
      <c r="SPZ134" s="151"/>
      <c r="SQA134" s="151"/>
      <c r="SQB134" s="151"/>
      <c r="SQC134" s="151"/>
      <c r="SQD134" s="151"/>
      <c r="SQE134" s="151"/>
      <c r="SQF134" s="151"/>
      <c r="SQG134" s="151"/>
      <c r="SQH134" s="151"/>
      <c r="SQI134" s="151"/>
      <c r="SQJ134" s="151"/>
      <c r="SQK134" s="151"/>
      <c r="SQL134" s="151"/>
      <c r="SQM134" s="151"/>
      <c r="SQN134" s="151"/>
      <c r="SQO134" s="151"/>
      <c r="SQP134" s="151"/>
      <c r="SQQ134" s="151"/>
      <c r="SQR134" s="151"/>
      <c r="SQS134" s="151"/>
      <c r="SQT134" s="151"/>
      <c r="SQU134" s="151"/>
      <c r="SQV134" s="151"/>
      <c r="SQW134" s="151"/>
      <c r="SQX134" s="151"/>
      <c r="SQY134" s="151"/>
      <c r="SQZ134" s="151"/>
      <c r="SRA134" s="151"/>
      <c r="SRB134" s="151"/>
      <c r="SRC134" s="151"/>
      <c r="SRD134" s="151"/>
      <c r="SRE134" s="151"/>
      <c r="SRF134" s="151"/>
      <c r="SRG134" s="151"/>
      <c r="SRH134" s="151"/>
      <c r="SRI134" s="151"/>
      <c r="SRJ134" s="151"/>
      <c r="SRK134" s="151"/>
      <c r="SRL134" s="151"/>
      <c r="SRM134" s="151"/>
      <c r="SRN134" s="151"/>
      <c r="SRO134" s="151"/>
      <c r="SRP134" s="151"/>
      <c r="SRQ134" s="151"/>
      <c r="SRR134" s="151"/>
      <c r="SRS134" s="151"/>
      <c r="SRT134" s="151"/>
      <c r="SRU134" s="151"/>
      <c r="SRV134" s="151"/>
      <c r="SRW134" s="151"/>
      <c r="SRX134" s="151"/>
      <c r="SRY134" s="151"/>
      <c r="SRZ134" s="151"/>
      <c r="SSA134" s="151"/>
      <c r="SSB134" s="151"/>
      <c r="SSC134" s="151"/>
      <c r="SSD134" s="151"/>
      <c r="SSE134" s="151"/>
      <c r="SSF134" s="151"/>
      <c r="SSG134" s="151"/>
      <c r="SSH134" s="151"/>
      <c r="SSI134" s="151"/>
      <c r="SSJ134" s="151"/>
      <c r="SSK134" s="151"/>
      <c r="SSL134" s="151"/>
      <c r="SSM134" s="151"/>
      <c r="SSN134" s="151"/>
      <c r="SSO134" s="151"/>
      <c r="SSP134" s="151"/>
      <c r="SSQ134" s="151"/>
      <c r="SSR134" s="151"/>
      <c r="SSS134" s="151"/>
      <c r="SST134" s="151"/>
      <c r="SSU134" s="151"/>
      <c r="SSV134" s="151"/>
      <c r="SSW134" s="151"/>
      <c r="SSX134" s="151"/>
      <c r="SSY134" s="151"/>
      <c r="SSZ134" s="151"/>
      <c r="STA134" s="151"/>
      <c r="STB134" s="151"/>
      <c r="STC134" s="151"/>
      <c r="STD134" s="151"/>
      <c r="STE134" s="151"/>
      <c r="STF134" s="151"/>
      <c r="STG134" s="151"/>
      <c r="STH134" s="151"/>
      <c r="STI134" s="151"/>
      <c r="STJ134" s="151"/>
      <c r="STK134" s="151"/>
      <c r="STL134" s="151"/>
      <c r="STM134" s="151"/>
      <c r="STN134" s="151"/>
      <c r="STO134" s="151"/>
      <c r="STP134" s="151"/>
      <c r="STQ134" s="151"/>
      <c r="STR134" s="151"/>
      <c r="STS134" s="151"/>
      <c r="STT134" s="151"/>
      <c r="STU134" s="151"/>
      <c r="STV134" s="151"/>
      <c r="STW134" s="151"/>
      <c r="STX134" s="151"/>
      <c r="STY134" s="151"/>
      <c r="STZ134" s="151"/>
      <c r="SUA134" s="151"/>
      <c r="SUB134" s="151"/>
      <c r="SUC134" s="151"/>
      <c r="SUD134" s="151"/>
      <c r="SUE134" s="151"/>
      <c r="SUF134" s="151"/>
      <c r="SUG134" s="151"/>
      <c r="SUH134" s="151"/>
      <c r="SUI134" s="151"/>
      <c r="SUJ134" s="151"/>
      <c r="SUK134" s="151"/>
      <c r="SUL134" s="151"/>
      <c r="SUM134" s="151"/>
      <c r="SUN134" s="151"/>
      <c r="SUO134" s="151"/>
      <c r="SUP134" s="151"/>
      <c r="SUQ134" s="151"/>
      <c r="SUR134" s="151"/>
      <c r="SUS134" s="151"/>
      <c r="SUT134" s="151"/>
      <c r="SUU134" s="151"/>
      <c r="SUV134" s="151"/>
      <c r="SUW134" s="151"/>
      <c r="SUX134" s="151"/>
      <c r="SUY134" s="151"/>
      <c r="SUZ134" s="151"/>
      <c r="SVA134" s="151"/>
      <c r="SVB134" s="151"/>
      <c r="SVC134" s="151"/>
      <c r="SVD134" s="151"/>
      <c r="SVE134" s="151"/>
      <c r="SVF134" s="151"/>
      <c r="SVG134" s="151"/>
      <c r="SVH134" s="151"/>
      <c r="SVI134" s="151"/>
      <c r="SVJ134" s="151"/>
      <c r="SVK134" s="151"/>
      <c r="SVL134" s="151"/>
      <c r="SVM134" s="151"/>
      <c r="SVN134" s="151"/>
      <c r="SVO134" s="151"/>
      <c r="SVP134" s="151"/>
      <c r="SVQ134" s="151"/>
      <c r="SVR134" s="151"/>
      <c r="SVS134" s="151"/>
      <c r="SVT134" s="151"/>
      <c r="SVU134" s="151"/>
      <c r="SVV134" s="151"/>
      <c r="SVW134" s="151"/>
      <c r="SVX134" s="151"/>
      <c r="SVY134" s="151"/>
      <c r="SVZ134" s="151"/>
      <c r="SWA134" s="151"/>
      <c r="SWB134" s="151"/>
      <c r="SWC134" s="151"/>
      <c r="SWD134" s="151"/>
      <c r="SWE134" s="151"/>
      <c r="SWF134" s="151"/>
      <c r="SWG134" s="151"/>
      <c r="SWH134" s="151"/>
      <c r="SWI134" s="151"/>
      <c r="SWJ134" s="151"/>
      <c r="SWK134" s="151"/>
      <c r="SWL134" s="151"/>
      <c r="SWM134" s="151"/>
      <c r="SWN134" s="151"/>
      <c r="SWO134" s="151"/>
      <c r="SWP134" s="151"/>
      <c r="SWQ134" s="151"/>
      <c r="SWR134" s="151"/>
      <c r="SWS134" s="151"/>
      <c r="SWT134" s="151"/>
      <c r="SWU134" s="151"/>
      <c r="SWV134" s="151"/>
      <c r="SWW134" s="151"/>
      <c r="SWX134" s="151"/>
      <c r="SWY134" s="151"/>
      <c r="SWZ134" s="151"/>
      <c r="SXA134" s="151"/>
      <c r="SXB134" s="151"/>
      <c r="SXC134" s="151"/>
      <c r="SXD134" s="151"/>
      <c r="SXE134" s="151"/>
      <c r="SXF134" s="151"/>
      <c r="SXG134" s="151"/>
      <c r="SXH134" s="151"/>
      <c r="SXI134" s="151"/>
      <c r="SXJ134" s="151"/>
      <c r="SXK134" s="151"/>
      <c r="SXL134" s="151"/>
      <c r="SXM134" s="151"/>
      <c r="SXN134" s="151"/>
      <c r="SXO134" s="151"/>
      <c r="SXP134" s="151"/>
      <c r="SXQ134" s="151"/>
      <c r="SXR134" s="151"/>
      <c r="SXS134" s="151"/>
      <c r="SXT134" s="151"/>
      <c r="SXU134" s="151"/>
      <c r="SXV134" s="151"/>
      <c r="SXW134" s="151"/>
      <c r="SXX134" s="151"/>
      <c r="SXY134" s="151"/>
      <c r="SXZ134" s="151"/>
      <c r="SYA134" s="151"/>
      <c r="SYB134" s="151"/>
      <c r="SYC134" s="151"/>
      <c r="SYD134" s="151"/>
      <c r="SYE134" s="151"/>
      <c r="SYF134" s="151"/>
      <c r="SYG134" s="151"/>
      <c r="SYH134" s="151"/>
      <c r="SYI134" s="151"/>
      <c r="SYJ134" s="151"/>
      <c r="SYK134" s="151"/>
      <c r="SYL134" s="151"/>
      <c r="SYM134" s="151"/>
      <c r="SYN134" s="151"/>
      <c r="SYO134" s="151"/>
      <c r="SYP134" s="151"/>
      <c r="SYQ134" s="151"/>
      <c r="SYR134" s="151"/>
      <c r="SYS134" s="151"/>
      <c r="SYT134" s="151"/>
      <c r="SYU134" s="151"/>
      <c r="SYV134" s="151"/>
      <c r="SYW134" s="151"/>
      <c r="SYX134" s="151"/>
      <c r="SYY134" s="151"/>
      <c r="SYZ134" s="151"/>
      <c r="SZA134" s="151"/>
      <c r="SZB134" s="151"/>
      <c r="SZC134" s="151"/>
      <c r="SZD134" s="151"/>
      <c r="SZE134" s="151"/>
      <c r="SZF134" s="151"/>
      <c r="SZG134" s="151"/>
      <c r="SZH134" s="151"/>
      <c r="SZI134" s="151"/>
      <c r="SZJ134" s="151"/>
      <c r="SZK134" s="151"/>
      <c r="SZL134" s="151"/>
      <c r="SZM134" s="151"/>
      <c r="SZN134" s="151"/>
      <c r="SZO134" s="151"/>
      <c r="SZP134" s="151"/>
      <c r="SZQ134" s="151"/>
      <c r="SZR134" s="151"/>
      <c r="SZS134" s="151"/>
      <c r="SZT134" s="151"/>
      <c r="SZU134" s="151"/>
      <c r="SZV134" s="151"/>
      <c r="SZW134" s="151"/>
      <c r="SZX134" s="151"/>
      <c r="SZY134" s="151"/>
      <c r="SZZ134" s="151"/>
      <c r="TAA134" s="151"/>
      <c r="TAB134" s="151"/>
      <c r="TAC134" s="151"/>
      <c r="TAD134" s="151"/>
      <c r="TAE134" s="151"/>
      <c r="TAF134" s="151"/>
      <c r="TAG134" s="151"/>
      <c r="TAH134" s="151"/>
      <c r="TAI134" s="151"/>
      <c r="TAJ134" s="151"/>
      <c r="TAK134" s="151"/>
      <c r="TAL134" s="151"/>
      <c r="TAM134" s="151"/>
      <c r="TAN134" s="151"/>
      <c r="TAO134" s="151"/>
      <c r="TAP134" s="151"/>
      <c r="TAQ134" s="151"/>
      <c r="TAR134" s="151"/>
      <c r="TAS134" s="151"/>
      <c r="TAT134" s="151"/>
      <c r="TAU134" s="151"/>
      <c r="TAV134" s="151"/>
      <c r="TAW134" s="151"/>
      <c r="TAX134" s="151"/>
      <c r="TAY134" s="151"/>
      <c r="TAZ134" s="151"/>
      <c r="TBA134" s="151"/>
      <c r="TBB134" s="151"/>
      <c r="TBC134" s="151"/>
      <c r="TBD134" s="151"/>
      <c r="TBE134" s="151"/>
      <c r="TBF134" s="151"/>
      <c r="TBG134" s="151"/>
      <c r="TBH134" s="151"/>
      <c r="TBI134" s="151"/>
      <c r="TBJ134" s="151"/>
      <c r="TBK134" s="151"/>
      <c r="TBL134" s="151"/>
      <c r="TBM134" s="151"/>
      <c r="TBN134" s="151"/>
      <c r="TBO134" s="151"/>
      <c r="TBP134" s="151"/>
      <c r="TBQ134" s="151"/>
      <c r="TBR134" s="151"/>
      <c r="TBS134" s="151"/>
      <c r="TBT134" s="151"/>
      <c r="TBU134" s="151"/>
      <c r="TBV134" s="151"/>
      <c r="TBW134" s="151"/>
      <c r="TBX134" s="151"/>
      <c r="TBY134" s="151"/>
      <c r="TBZ134" s="151"/>
      <c r="TCA134" s="151"/>
      <c r="TCB134" s="151"/>
      <c r="TCC134" s="151"/>
      <c r="TCD134" s="151"/>
      <c r="TCE134" s="151"/>
      <c r="TCF134" s="151"/>
      <c r="TCG134" s="151"/>
      <c r="TCH134" s="151"/>
      <c r="TCI134" s="151"/>
      <c r="TCJ134" s="151"/>
      <c r="TCK134" s="151"/>
      <c r="TCL134" s="151"/>
      <c r="TCM134" s="151"/>
      <c r="TCN134" s="151"/>
      <c r="TCO134" s="151"/>
      <c r="TCP134" s="151"/>
      <c r="TCQ134" s="151"/>
      <c r="TCR134" s="151"/>
      <c r="TCS134" s="151"/>
      <c r="TCT134" s="151"/>
      <c r="TCU134" s="151"/>
      <c r="TCV134" s="151"/>
      <c r="TCW134" s="151"/>
      <c r="TCX134" s="151"/>
      <c r="TCY134" s="151"/>
      <c r="TCZ134" s="151"/>
      <c r="TDA134" s="151"/>
      <c r="TDB134" s="151"/>
      <c r="TDC134" s="151"/>
      <c r="TDD134" s="151"/>
      <c r="TDE134" s="151"/>
      <c r="TDF134" s="151"/>
      <c r="TDG134" s="151"/>
      <c r="TDH134" s="151"/>
      <c r="TDI134" s="151"/>
      <c r="TDJ134" s="151"/>
      <c r="TDK134" s="151"/>
      <c r="TDL134" s="151"/>
      <c r="TDM134" s="151"/>
      <c r="TDN134" s="151"/>
      <c r="TDO134" s="151"/>
      <c r="TDP134" s="151"/>
      <c r="TDQ134" s="151"/>
      <c r="TDR134" s="151"/>
      <c r="TDS134" s="151"/>
      <c r="TDT134" s="151"/>
      <c r="TDU134" s="151"/>
      <c r="TDV134" s="151"/>
      <c r="TDW134" s="151"/>
      <c r="TDX134" s="151"/>
      <c r="TDY134" s="151"/>
      <c r="TDZ134" s="151"/>
      <c r="TEA134" s="151"/>
      <c r="TEB134" s="151"/>
      <c r="TEC134" s="151"/>
      <c r="TED134" s="151"/>
      <c r="TEE134" s="151"/>
      <c r="TEF134" s="151"/>
      <c r="TEG134" s="151"/>
      <c r="TEH134" s="151"/>
      <c r="TEI134" s="151"/>
      <c r="TEJ134" s="151"/>
      <c r="TEK134" s="151"/>
      <c r="TEL134" s="151"/>
      <c r="TEM134" s="151"/>
      <c r="TEN134" s="151"/>
      <c r="TEO134" s="151"/>
      <c r="TEP134" s="151"/>
      <c r="TEQ134" s="151"/>
      <c r="TER134" s="151"/>
      <c r="TES134" s="151"/>
      <c r="TET134" s="151"/>
      <c r="TEU134" s="151"/>
      <c r="TEV134" s="151"/>
      <c r="TEW134" s="151"/>
      <c r="TEX134" s="151"/>
      <c r="TEY134" s="151"/>
      <c r="TEZ134" s="151"/>
      <c r="TFA134" s="151"/>
      <c r="TFB134" s="151"/>
      <c r="TFC134" s="151"/>
      <c r="TFD134" s="151"/>
      <c r="TFE134" s="151"/>
      <c r="TFF134" s="151"/>
      <c r="TFG134" s="151"/>
      <c r="TFH134" s="151"/>
      <c r="TFI134" s="151"/>
      <c r="TFJ134" s="151"/>
      <c r="TFK134" s="151"/>
      <c r="TFL134" s="151"/>
      <c r="TFM134" s="151"/>
      <c r="TFN134" s="151"/>
      <c r="TFO134" s="151"/>
      <c r="TFP134" s="151"/>
      <c r="TFQ134" s="151"/>
      <c r="TFR134" s="151"/>
      <c r="TFS134" s="151"/>
      <c r="TFT134" s="151"/>
      <c r="TFU134" s="151"/>
      <c r="TFV134" s="151"/>
      <c r="TFW134" s="151"/>
      <c r="TFX134" s="151"/>
      <c r="TFY134" s="151"/>
      <c r="TFZ134" s="151"/>
      <c r="TGA134" s="151"/>
      <c r="TGB134" s="151"/>
      <c r="TGC134" s="151"/>
      <c r="TGD134" s="151"/>
      <c r="TGE134" s="151"/>
      <c r="TGF134" s="151"/>
      <c r="TGG134" s="151"/>
      <c r="TGH134" s="151"/>
      <c r="TGI134" s="151"/>
      <c r="TGJ134" s="151"/>
      <c r="TGK134" s="151"/>
      <c r="TGL134" s="151"/>
      <c r="TGM134" s="151"/>
      <c r="TGN134" s="151"/>
      <c r="TGO134" s="151"/>
      <c r="TGP134" s="151"/>
      <c r="TGQ134" s="151"/>
      <c r="TGR134" s="151"/>
      <c r="TGS134" s="151"/>
      <c r="TGT134" s="151"/>
      <c r="TGU134" s="151"/>
      <c r="TGV134" s="151"/>
      <c r="TGW134" s="151"/>
      <c r="TGX134" s="151"/>
      <c r="TGY134" s="151"/>
      <c r="TGZ134" s="151"/>
      <c r="THA134" s="151"/>
      <c r="THB134" s="151"/>
      <c r="THC134" s="151"/>
      <c r="THD134" s="151"/>
      <c r="THE134" s="151"/>
      <c r="THF134" s="151"/>
      <c r="THG134" s="151"/>
      <c r="THH134" s="151"/>
      <c r="THI134" s="151"/>
      <c r="THJ134" s="151"/>
      <c r="THK134" s="151"/>
      <c r="THL134" s="151"/>
      <c r="THM134" s="151"/>
      <c r="THN134" s="151"/>
      <c r="THO134" s="151"/>
      <c r="THP134" s="151"/>
      <c r="THQ134" s="151"/>
      <c r="THR134" s="151"/>
      <c r="THS134" s="151"/>
      <c r="THT134" s="151"/>
      <c r="THU134" s="151"/>
      <c r="THV134" s="151"/>
      <c r="THW134" s="151"/>
      <c r="THX134" s="151"/>
      <c r="THY134" s="151"/>
      <c r="THZ134" s="151"/>
      <c r="TIA134" s="151"/>
      <c r="TIB134" s="151"/>
      <c r="TIC134" s="151"/>
      <c r="TID134" s="151"/>
      <c r="TIE134" s="151"/>
      <c r="TIF134" s="151"/>
      <c r="TIG134" s="151"/>
      <c r="TIH134" s="151"/>
      <c r="TII134" s="151"/>
      <c r="TIJ134" s="151"/>
      <c r="TIK134" s="151"/>
      <c r="TIL134" s="151"/>
      <c r="TIM134" s="151"/>
      <c r="TIN134" s="151"/>
      <c r="TIO134" s="151"/>
      <c r="TIP134" s="151"/>
      <c r="TIQ134" s="151"/>
      <c r="TIR134" s="151"/>
      <c r="TIS134" s="151"/>
      <c r="TIT134" s="151"/>
      <c r="TIU134" s="151"/>
      <c r="TIV134" s="151"/>
      <c r="TIW134" s="151"/>
      <c r="TIX134" s="151"/>
      <c r="TIY134" s="151"/>
      <c r="TIZ134" s="151"/>
      <c r="TJA134" s="151"/>
      <c r="TJB134" s="151"/>
      <c r="TJC134" s="151"/>
      <c r="TJD134" s="151"/>
      <c r="TJE134" s="151"/>
      <c r="TJF134" s="151"/>
      <c r="TJG134" s="151"/>
      <c r="TJH134" s="151"/>
      <c r="TJI134" s="151"/>
      <c r="TJJ134" s="151"/>
      <c r="TJK134" s="151"/>
      <c r="TJL134" s="151"/>
      <c r="TJM134" s="151"/>
      <c r="TJN134" s="151"/>
      <c r="TJO134" s="151"/>
      <c r="TJP134" s="151"/>
      <c r="TJQ134" s="151"/>
      <c r="TJR134" s="151"/>
      <c r="TJS134" s="151"/>
      <c r="TJT134" s="151"/>
      <c r="TJU134" s="151"/>
      <c r="TJV134" s="151"/>
      <c r="TJW134" s="151"/>
      <c r="TJX134" s="151"/>
      <c r="TJY134" s="151"/>
      <c r="TJZ134" s="151"/>
      <c r="TKA134" s="151"/>
      <c r="TKB134" s="151"/>
      <c r="TKC134" s="151"/>
      <c r="TKD134" s="151"/>
      <c r="TKE134" s="151"/>
      <c r="TKF134" s="151"/>
      <c r="TKG134" s="151"/>
      <c r="TKH134" s="151"/>
      <c r="TKI134" s="151"/>
      <c r="TKJ134" s="151"/>
      <c r="TKK134" s="151"/>
      <c r="TKL134" s="151"/>
      <c r="TKM134" s="151"/>
      <c r="TKN134" s="151"/>
      <c r="TKO134" s="151"/>
      <c r="TKP134" s="151"/>
      <c r="TKQ134" s="151"/>
      <c r="TKR134" s="151"/>
      <c r="TKS134" s="151"/>
      <c r="TKT134" s="151"/>
      <c r="TKU134" s="151"/>
      <c r="TKV134" s="151"/>
      <c r="TKW134" s="151"/>
      <c r="TKX134" s="151"/>
      <c r="TKY134" s="151"/>
      <c r="TKZ134" s="151"/>
      <c r="TLA134" s="151"/>
      <c r="TLB134" s="151"/>
      <c r="TLC134" s="151"/>
      <c r="TLD134" s="151"/>
      <c r="TLE134" s="151"/>
      <c r="TLF134" s="151"/>
      <c r="TLG134" s="151"/>
      <c r="TLH134" s="151"/>
      <c r="TLI134" s="151"/>
      <c r="TLJ134" s="151"/>
      <c r="TLK134" s="151"/>
      <c r="TLL134" s="151"/>
      <c r="TLM134" s="151"/>
      <c r="TLN134" s="151"/>
      <c r="TLO134" s="151"/>
      <c r="TLP134" s="151"/>
      <c r="TLQ134" s="151"/>
      <c r="TLR134" s="151"/>
      <c r="TLS134" s="151"/>
      <c r="TLT134" s="151"/>
      <c r="TLU134" s="151"/>
      <c r="TLV134" s="151"/>
      <c r="TLW134" s="151"/>
      <c r="TLX134" s="151"/>
      <c r="TLY134" s="151"/>
      <c r="TLZ134" s="151"/>
      <c r="TMA134" s="151"/>
      <c r="TMB134" s="151"/>
      <c r="TMC134" s="151"/>
      <c r="TMD134" s="151"/>
      <c r="TME134" s="151"/>
      <c r="TMF134" s="151"/>
      <c r="TMG134" s="151"/>
      <c r="TMH134" s="151"/>
      <c r="TMI134" s="151"/>
      <c r="TMJ134" s="151"/>
      <c r="TMK134" s="151"/>
      <c r="TML134" s="151"/>
      <c r="TMM134" s="151"/>
      <c r="TMN134" s="151"/>
      <c r="TMO134" s="151"/>
      <c r="TMP134" s="151"/>
      <c r="TMQ134" s="151"/>
      <c r="TMR134" s="151"/>
      <c r="TMS134" s="151"/>
      <c r="TMT134" s="151"/>
      <c r="TMU134" s="151"/>
      <c r="TMV134" s="151"/>
      <c r="TMW134" s="151"/>
      <c r="TMX134" s="151"/>
      <c r="TMY134" s="151"/>
      <c r="TMZ134" s="151"/>
      <c r="TNA134" s="151"/>
      <c r="TNB134" s="151"/>
      <c r="TNC134" s="151"/>
      <c r="TND134" s="151"/>
      <c r="TNE134" s="151"/>
      <c r="TNF134" s="151"/>
      <c r="TNG134" s="151"/>
      <c r="TNH134" s="151"/>
      <c r="TNI134" s="151"/>
      <c r="TNJ134" s="151"/>
      <c r="TNK134" s="151"/>
      <c r="TNL134" s="151"/>
      <c r="TNM134" s="151"/>
      <c r="TNN134" s="151"/>
      <c r="TNO134" s="151"/>
      <c r="TNP134" s="151"/>
      <c r="TNQ134" s="151"/>
      <c r="TNR134" s="151"/>
      <c r="TNS134" s="151"/>
      <c r="TNT134" s="151"/>
      <c r="TNU134" s="151"/>
      <c r="TNV134" s="151"/>
      <c r="TNW134" s="151"/>
      <c r="TNX134" s="151"/>
      <c r="TNY134" s="151"/>
      <c r="TNZ134" s="151"/>
      <c r="TOA134" s="151"/>
      <c r="TOB134" s="151"/>
      <c r="TOC134" s="151"/>
      <c r="TOD134" s="151"/>
      <c r="TOE134" s="151"/>
      <c r="TOF134" s="151"/>
      <c r="TOG134" s="151"/>
      <c r="TOH134" s="151"/>
      <c r="TOI134" s="151"/>
      <c r="TOJ134" s="151"/>
      <c r="TOK134" s="151"/>
      <c r="TOL134" s="151"/>
      <c r="TOM134" s="151"/>
      <c r="TON134" s="151"/>
      <c r="TOO134" s="151"/>
      <c r="TOP134" s="151"/>
      <c r="TOQ134" s="151"/>
      <c r="TOR134" s="151"/>
      <c r="TOS134" s="151"/>
      <c r="TOT134" s="151"/>
      <c r="TOU134" s="151"/>
      <c r="TOV134" s="151"/>
      <c r="TOW134" s="151"/>
      <c r="TOX134" s="151"/>
      <c r="TOY134" s="151"/>
      <c r="TOZ134" s="151"/>
      <c r="TPA134" s="151"/>
      <c r="TPB134" s="151"/>
      <c r="TPC134" s="151"/>
      <c r="TPD134" s="151"/>
      <c r="TPE134" s="151"/>
      <c r="TPF134" s="151"/>
      <c r="TPG134" s="151"/>
      <c r="TPH134" s="151"/>
      <c r="TPI134" s="151"/>
      <c r="TPJ134" s="151"/>
      <c r="TPK134" s="151"/>
      <c r="TPL134" s="151"/>
      <c r="TPM134" s="151"/>
      <c r="TPN134" s="151"/>
      <c r="TPO134" s="151"/>
      <c r="TPP134" s="151"/>
      <c r="TPQ134" s="151"/>
      <c r="TPR134" s="151"/>
      <c r="TPS134" s="151"/>
      <c r="TPT134" s="151"/>
      <c r="TPU134" s="151"/>
      <c r="TPV134" s="151"/>
      <c r="TPW134" s="151"/>
      <c r="TPX134" s="151"/>
      <c r="TPY134" s="151"/>
      <c r="TPZ134" s="151"/>
      <c r="TQA134" s="151"/>
      <c r="TQB134" s="151"/>
      <c r="TQC134" s="151"/>
      <c r="TQD134" s="151"/>
      <c r="TQE134" s="151"/>
      <c r="TQF134" s="151"/>
      <c r="TQG134" s="151"/>
      <c r="TQH134" s="151"/>
      <c r="TQI134" s="151"/>
      <c r="TQJ134" s="151"/>
      <c r="TQK134" s="151"/>
      <c r="TQL134" s="151"/>
      <c r="TQM134" s="151"/>
      <c r="TQN134" s="151"/>
      <c r="TQO134" s="151"/>
      <c r="TQP134" s="151"/>
      <c r="TQQ134" s="151"/>
      <c r="TQR134" s="151"/>
      <c r="TQS134" s="151"/>
      <c r="TQT134" s="151"/>
      <c r="TQU134" s="151"/>
      <c r="TQV134" s="151"/>
      <c r="TQW134" s="151"/>
      <c r="TQX134" s="151"/>
      <c r="TQY134" s="151"/>
      <c r="TQZ134" s="151"/>
      <c r="TRA134" s="151"/>
      <c r="TRB134" s="151"/>
      <c r="TRC134" s="151"/>
      <c r="TRD134" s="151"/>
      <c r="TRE134" s="151"/>
      <c r="TRF134" s="151"/>
      <c r="TRG134" s="151"/>
      <c r="TRH134" s="151"/>
      <c r="TRI134" s="151"/>
      <c r="TRJ134" s="151"/>
      <c r="TRK134" s="151"/>
      <c r="TRL134" s="151"/>
      <c r="TRM134" s="151"/>
      <c r="TRN134" s="151"/>
      <c r="TRO134" s="151"/>
      <c r="TRP134" s="151"/>
      <c r="TRQ134" s="151"/>
      <c r="TRR134" s="151"/>
      <c r="TRS134" s="151"/>
      <c r="TRT134" s="151"/>
      <c r="TRU134" s="151"/>
      <c r="TRV134" s="151"/>
      <c r="TRW134" s="151"/>
      <c r="TRX134" s="151"/>
      <c r="TRY134" s="151"/>
      <c r="TRZ134" s="151"/>
      <c r="TSA134" s="151"/>
      <c r="TSB134" s="151"/>
      <c r="TSC134" s="151"/>
      <c r="TSD134" s="151"/>
      <c r="TSE134" s="151"/>
      <c r="TSF134" s="151"/>
      <c r="TSG134" s="151"/>
      <c r="TSH134" s="151"/>
      <c r="TSI134" s="151"/>
      <c r="TSJ134" s="151"/>
      <c r="TSK134" s="151"/>
      <c r="TSL134" s="151"/>
      <c r="TSM134" s="151"/>
      <c r="TSN134" s="151"/>
      <c r="TSO134" s="151"/>
      <c r="TSP134" s="151"/>
      <c r="TSQ134" s="151"/>
      <c r="TSR134" s="151"/>
      <c r="TSS134" s="151"/>
      <c r="TST134" s="151"/>
      <c r="TSU134" s="151"/>
      <c r="TSV134" s="151"/>
      <c r="TSW134" s="151"/>
      <c r="TSX134" s="151"/>
      <c r="TSY134" s="151"/>
      <c r="TSZ134" s="151"/>
      <c r="TTA134" s="151"/>
      <c r="TTB134" s="151"/>
      <c r="TTC134" s="151"/>
      <c r="TTD134" s="151"/>
      <c r="TTE134" s="151"/>
      <c r="TTF134" s="151"/>
      <c r="TTG134" s="151"/>
      <c r="TTH134" s="151"/>
      <c r="TTI134" s="151"/>
      <c r="TTJ134" s="151"/>
      <c r="TTK134" s="151"/>
      <c r="TTL134" s="151"/>
      <c r="TTM134" s="151"/>
      <c r="TTN134" s="151"/>
      <c r="TTO134" s="151"/>
      <c r="TTP134" s="151"/>
      <c r="TTQ134" s="151"/>
      <c r="TTR134" s="151"/>
      <c r="TTS134" s="151"/>
      <c r="TTT134" s="151"/>
      <c r="TTU134" s="151"/>
      <c r="TTV134" s="151"/>
      <c r="TTW134" s="151"/>
      <c r="TTX134" s="151"/>
      <c r="TTY134" s="151"/>
      <c r="TTZ134" s="151"/>
      <c r="TUA134" s="151"/>
      <c r="TUB134" s="151"/>
      <c r="TUC134" s="151"/>
      <c r="TUD134" s="151"/>
      <c r="TUE134" s="151"/>
      <c r="TUF134" s="151"/>
      <c r="TUG134" s="151"/>
      <c r="TUH134" s="151"/>
      <c r="TUI134" s="151"/>
      <c r="TUJ134" s="151"/>
      <c r="TUK134" s="151"/>
      <c r="TUL134" s="151"/>
      <c r="TUM134" s="151"/>
      <c r="TUN134" s="151"/>
      <c r="TUO134" s="151"/>
      <c r="TUP134" s="151"/>
      <c r="TUQ134" s="151"/>
      <c r="TUR134" s="151"/>
      <c r="TUS134" s="151"/>
      <c r="TUT134" s="151"/>
      <c r="TUU134" s="151"/>
      <c r="TUV134" s="151"/>
      <c r="TUW134" s="151"/>
      <c r="TUX134" s="151"/>
      <c r="TUY134" s="151"/>
      <c r="TUZ134" s="151"/>
      <c r="TVA134" s="151"/>
      <c r="TVB134" s="151"/>
      <c r="TVC134" s="151"/>
      <c r="TVD134" s="151"/>
      <c r="TVE134" s="151"/>
      <c r="TVF134" s="151"/>
      <c r="TVG134" s="151"/>
      <c r="TVH134" s="151"/>
      <c r="TVI134" s="151"/>
      <c r="TVJ134" s="151"/>
      <c r="TVK134" s="151"/>
      <c r="TVL134" s="151"/>
      <c r="TVM134" s="151"/>
      <c r="TVN134" s="151"/>
      <c r="TVO134" s="151"/>
      <c r="TVP134" s="151"/>
      <c r="TVQ134" s="151"/>
      <c r="TVR134" s="151"/>
      <c r="TVS134" s="151"/>
      <c r="TVT134" s="151"/>
      <c r="TVU134" s="151"/>
      <c r="TVV134" s="151"/>
      <c r="TVW134" s="151"/>
      <c r="TVX134" s="151"/>
      <c r="TVY134" s="151"/>
      <c r="TVZ134" s="151"/>
      <c r="TWA134" s="151"/>
      <c r="TWB134" s="151"/>
      <c r="TWC134" s="151"/>
      <c r="TWD134" s="151"/>
      <c r="TWE134" s="151"/>
      <c r="TWF134" s="151"/>
      <c r="TWG134" s="151"/>
      <c r="TWH134" s="151"/>
      <c r="TWI134" s="151"/>
      <c r="TWJ134" s="151"/>
      <c r="TWK134" s="151"/>
      <c r="TWL134" s="151"/>
      <c r="TWM134" s="151"/>
      <c r="TWN134" s="151"/>
      <c r="TWO134" s="151"/>
      <c r="TWP134" s="151"/>
      <c r="TWQ134" s="151"/>
      <c r="TWR134" s="151"/>
      <c r="TWS134" s="151"/>
      <c r="TWT134" s="151"/>
      <c r="TWU134" s="151"/>
      <c r="TWV134" s="151"/>
      <c r="TWW134" s="151"/>
      <c r="TWX134" s="151"/>
      <c r="TWY134" s="151"/>
      <c r="TWZ134" s="151"/>
      <c r="TXA134" s="151"/>
      <c r="TXB134" s="151"/>
      <c r="TXC134" s="151"/>
      <c r="TXD134" s="151"/>
      <c r="TXE134" s="151"/>
      <c r="TXF134" s="151"/>
      <c r="TXG134" s="151"/>
      <c r="TXH134" s="151"/>
      <c r="TXI134" s="151"/>
      <c r="TXJ134" s="151"/>
      <c r="TXK134" s="151"/>
      <c r="TXL134" s="151"/>
      <c r="TXM134" s="151"/>
      <c r="TXN134" s="151"/>
      <c r="TXO134" s="151"/>
      <c r="TXP134" s="151"/>
      <c r="TXQ134" s="151"/>
      <c r="TXR134" s="151"/>
      <c r="TXS134" s="151"/>
      <c r="TXT134" s="151"/>
      <c r="TXU134" s="151"/>
      <c r="TXV134" s="151"/>
      <c r="TXW134" s="151"/>
      <c r="TXX134" s="151"/>
      <c r="TXY134" s="151"/>
      <c r="TXZ134" s="151"/>
      <c r="TYA134" s="151"/>
      <c r="TYB134" s="151"/>
      <c r="TYC134" s="151"/>
      <c r="TYD134" s="151"/>
      <c r="TYE134" s="151"/>
      <c r="TYF134" s="151"/>
      <c r="TYG134" s="151"/>
      <c r="TYH134" s="151"/>
      <c r="TYI134" s="151"/>
      <c r="TYJ134" s="151"/>
      <c r="TYK134" s="151"/>
      <c r="TYL134" s="151"/>
      <c r="TYM134" s="151"/>
      <c r="TYN134" s="151"/>
      <c r="TYO134" s="151"/>
      <c r="TYP134" s="151"/>
      <c r="TYQ134" s="151"/>
      <c r="TYR134" s="151"/>
      <c r="TYS134" s="151"/>
      <c r="TYT134" s="151"/>
      <c r="TYU134" s="151"/>
      <c r="TYV134" s="151"/>
      <c r="TYW134" s="151"/>
      <c r="TYX134" s="151"/>
      <c r="TYY134" s="151"/>
      <c r="TYZ134" s="151"/>
      <c r="TZA134" s="151"/>
      <c r="TZB134" s="151"/>
      <c r="TZC134" s="151"/>
      <c r="TZD134" s="151"/>
      <c r="TZE134" s="151"/>
      <c r="TZF134" s="151"/>
      <c r="TZG134" s="151"/>
      <c r="TZH134" s="151"/>
      <c r="TZI134" s="151"/>
      <c r="TZJ134" s="151"/>
      <c r="TZK134" s="151"/>
      <c r="TZL134" s="151"/>
      <c r="TZM134" s="151"/>
      <c r="TZN134" s="151"/>
      <c r="TZO134" s="151"/>
      <c r="TZP134" s="151"/>
      <c r="TZQ134" s="151"/>
      <c r="TZR134" s="151"/>
      <c r="TZS134" s="151"/>
      <c r="TZT134" s="151"/>
      <c r="TZU134" s="151"/>
      <c r="TZV134" s="151"/>
      <c r="TZW134" s="151"/>
      <c r="TZX134" s="151"/>
      <c r="TZY134" s="151"/>
      <c r="TZZ134" s="151"/>
      <c r="UAA134" s="151"/>
      <c r="UAB134" s="151"/>
      <c r="UAC134" s="151"/>
      <c r="UAD134" s="151"/>
      <c r="UAE134" s="151"/>
      <c r="UAF134" s="151"/>
      <c r="UAG134" s="151"/>
      <c r="UAH134" s="151"/>
      <c r="UAI134" s="151"/>
      <c r="UAJ134" s="151"/>
      <c r="UAK134" s="151"/>
      <c r="UAL134" s="151"/>
      <c r="UAM134" s="151"/>
      <c r="UAN134" s="151"/>
      <c r="UAO134" s="151"/>
      <c r="UAP134" s="151"/>
      <c r="UAQ134" s="151"/>
      <c r="UAR134" s="151"/>
      <c r="UAS134" s="151"/>
      <c r="UAT134" s="151"/>
      <c r="UAU134" s="151"/>
      <c r="UAV134" s="151"/>
      <c r="UAW134" s="151"/>
      <c r="UAX134" s="151"/>
      <c r="UAY134" s="151"/>
      <c r="UAZ134" s="151"/>
      <c r="UBA134" s="151"/>
      <c r="UBB134" s="151"/>
      <c r="UBC134" s="151"/>
      <c r="UBD134" s="151"/>
      <c r="UBE134" s="151"/>
      <c r="UBF134" s="151"/>
      <c r="UBG134" s="151"/>
      <c r="UBH134" s="151"/>
      <c r="UBI134" s="151"/>
      <c r="UBJ134" s="151"/>
      <c r="UBK134" s="151"/>
      <c r="UBL134" s="151"/>
      <c r="UBM134" s="151"/>
      <c r="UBN134" s="151"/>
      <c r="UBO134" s="151"/>
      <c r="UBP134" s="151"/>
      <c r="UBQ134" s="151"/>
      <c r="UBR134" s="151"/>
      <c r="UBS134" s="151"/>
      <c r="UBT134" s="151"/>
      <c r="UBU134" s="151"/>
      <c r="UBV134" s="151"/>
      <c r="UBW134" s="151"/>
      <c r="UBX134" s="151"/>
      <c r="UBY134" s="151"/>
      <c r="UBZ134" s="151"/>
      <c r="UCA134" s="151"/>
      <c r="UCB134" s="151"/>
      <c r="UCC134" s="151"/>
      <c r="UCD134" s="151"/>
      <c r="UCE134" s="151"/>
      <c r="UCF134" s="151"/>
      <c r="UCG134" s="151"/>
      <c r="UCH134" s="151"/>
      <c r="UCI134" s="151"/>
      <c r="UCJ134" s="151"/>
      <c r="UCK134" s="151"/>
      <c r="UCL134" s="151"/>
      <c r="UCM134" s="151"/>
      <c r="UCN134" s="151"/>
      <c r="UCO134" s="151"/>
      <c r="UCP134" s="151"/>
      <c r="UCQ134" s="151"/>
      <c r="UCR134" s="151"/>
      <c r="UCS134" s="151"/>
      <c r="UCT134" s="151"/>
      <c r="UCU134" s="151"/>
      <c r="UCV134" s="151"/>
      <c r="UCW134" s="151"/>
      <c r="UCX134" s="151"/>
      <c r="UCY134" s="151"/>
      <c r="UCZ134" s="151"/>
      <c r="UDA134" s="151"/>
      <c r="UDB134" s="151"/>
      <c r="UDC134" s="151"/>
      <c r="UDD134" s="151"/>
      <c r="UDE134" s="151"/>
      <c r="UDF134" s="151"/>
      <c r="UDG134" s="151"/>
      <c r="UDH134" s="151"/>
      <c r="UDI134" s="151"/>
      <c r="UDJ134" s="151"/>
      <c r="UDK134" s="151"/>
      <c r="UDL134" s="151"/>
      <c r="UDM134" s="151"/>
      <c r="UDN134" s="151"/>
      <c r="UDO134" s="151"/>
      <c r="UDP134" s="151"/>
      <c r="UDQ134" s="151"/>
      <c r="UDR134" s="151"/>
      <c r="UDS134" s="151"/>
      <c r="UDT134" s="151"/>
      <c r="UDU134" s="151"/>
      <c r="UDV134" s="151"/>
      <c r="UDW134" s="151"/>
      <c r="UDX134" s="151"/>
      <c r="UDY134" s="151"/>
      <c r="UDZ134" s="151"/>
      <c r="UEA134" s="151"/>
      <c r="UEB134" s="151"/>
      <c r="UEC134" s="151"/>
      <c r="UED134" s="151"/>
      <c r="UEE134" s="151"/>
      <c r="UEF134" s="151"/>
      <c r="UEG134" s="151"/>
      <c r="UEH134" s="151"/>
      <c r="UEI134" s="151"/>
      <c r="UEJ134" s="151"/>
      <c r="UEK134" s="151"/>
      <c r="UEL134" s="151"/>
      <c r="UEM134" s="151"/>
      <c r="UEN134" s="151"/>
      <c r="UEO134" s="151"/>
      <c r="UEP134" s="151"/>
      <c r="UEQ134" s="151"/>
      <c r="UER134" s="151"/>
      <c r="UES134" s="151"/>
      <c r="UET134" s="151"/>
      <c r="UEU134" s="151"/>
      <c r="UEV134" s="151"/>
      <c r="UEW134" s="151"/>
      <c r="UEX134" s="151"/>
      <c r="UEY134" s="151"/>
      <c r="UEZ134" s="151"/>
      <c r="UFA134" s="151"/>
      <c r="UFB134" s="151"/>
      <c r="UFC134" s="151"/>
      <c r="UFD134" s="151"/>
      <c r="UFE134" s="151"/>
      <c r="UFF134" s="151"/>
      <c r="UFG134" s="151"/>
      <c r="UFH134" s="151"/>
      <c r="UFI134" s="151"/>
      <c r="UFJ134" s="151"/>
      <c r="UFK134" s="151"/>
      <c r="UFL134" s="151"/>
      <c r="UFM134" s="151"/>
      <c r="UFN134" s="151"/>
      <c r="UFO134" s="151"/>
      <c r="UFP134" s="151"/>
      <c r="UFQ134" s="151"/>
      <c r="UFR134" s="151"/>
      <c r="UFS134" s="151"/>
      <c r="UFT134" s="151"/>
      <c r="UFU134" s="151"/>
      <c r="UFV134" s="151"/>
      <c r="UFW134" s="151"/>
      <c r="UFX134" s="151"/>
      <c r="UFY134" s="151"/>
      <c r="UFZ134" s="151"/>
      <c r="UGA134" s="151"/>
      <c r="UGB134" s="151"/>
      <c r="UGC134" s="151"/>
      <c r="UGD134" s="151"/>
      <c r="UGE134" s="151"/>
      <c r="UGF134" s="151"/>
      <c r="UGG134" s="151"/>
      <c r="UGH134" s="151"/>
      <c r="UGI134" s="151"/>
      <c r="UGJ134" s="151"/>
      <c r="UGK134" s="151"/>
      <c r="UGL134" s="151"/>
      <c r="UGM134" s="151"/>
      <c r="UGN134" s="151"/>
      <c r="UGO134" s="151"/>
      <c r="UGP134" s="151"/>
      <c r="UGQ134" s="151"/>
      <c r="UGR134" s="151"/>
      <c r="UGS134" s="151"/>
      <c r="UGT134" s="151"/>
      <c r="UGU134" s="151"/>
      <c r="UGV134" s="151"/>
      <c r="UGW134" s="151"/>
      <c r="UGX134" s="151"/>
      <c r="UGY134" s="151"/>
      <c r="UGZ134" s="151"/>
      <c r="UHA134" s="151"/>
      <c r="UHB134" s="151"/>
      <c r="UHC134" s="151"/>
      <c r="UHD134" s="151"/>
      <c r="UHE134" s="151"/>
      <c r="UHF134" s="151"/>
      <c r="UHG134" s="151"/>
      <c r="UHH134" s="151"/>
      <c r="UHI134" s="151"/>
      <c r="UHJ134" s="151"/>
      <c r="UHK134" s="151"/>
      <c r="UHL134" s="151"/>
      <c r="UHM134" s="151"/>
      <c r="UHN134" s="151"/>
      <c r="UHO134" s="151"/>
      <c r="UHP134" s="151"/>
      <c r="UHQ134" s="151"/>
      <c r="UHR134" s="151"/>
      <c r="UHS134" s="151"/>
      <c r="UHT134" s="151"/>
      <c r="UHU134" s="151"/>
      <c r="UHV134" s="151"/>
      <c r="UHW134" s="151"/>
      <c r="UHX134" s="151"/>
      <c r="UHY134" s="151"/>
      <c r="UHZ134" s="151"/>
      <c r="UIA134" s="151"/>
      <c r="UIB134" s="151"/>
      <c r="UIC134" s="151"/>
      <c r="UID134" s="151"/>
      <c r="UIE134" s="151"/>
      <c r="UIF134" s="151"/>
      <c r="UIG134" s="151"/>
      <c r="UIH134" s="151"/>
      <c r="UII134" s="151"/>
      <c r="UIJ134" s="151"/>
      <c r="UIK134" s="151"/>
      <c r="UIL134" s="151"/>
      <c r="UIM134" s="151"/>
      <c r="UIN134" s="151"/>
      <c r="UIO134" s="151"/>
      <c r="UIP134" s="151"/>
      <c r="UIQ134" s="151"/>
      <c r="UIR134" s="151"/>
      <c r="UIS134" s="151"/>
      <c r="UIT134" s="151"/>
      <c r="UIU134" s="151"/>
      <c r="UIV134" s="151"/>
      <c r="UIW134" s="151"/>
      <c r="UIX134" s="151"/>
      <c r="UIY134" s="151"/>
      <c r="UIZ134" s="151"/>
      <c r="UJA134" s="151"/>
      <c r="UJB134" s="151"/>
      <c r="UJC134" s="151"/>
      <c r="UJD134" s="151"/>
      <c r="UJE134" s="151"/>
      <c r="UJF134" s="151"/>
      <c r="UJG134" s="151"/>
      <c r="UJH134" s="151"/>
      <c r="UJI134" s="151"/>
      <c r="UJJ134" s="151"/>
      <c r="UJK134" s="151"/>
      <c r="UJL134" s="151"/>
      <c r="UJM134" s="151"/>
      <c r="UJN134" s="151"/>
      <c r="UJO134" s="151"/>
      <c r="UJP134" s="151"/>
      <c r="UJQ134" s="151"/>
      <c r="UJR134" s="151"/>
      <c r="UJS134" s="151"/>
      <c r="UJT134" s="151"/>
      <c r="UJU134" s="151"/>
      <c r="UJV134" s="151"/>
      <c r="UJW134" s="151"/>
      <c r="UJX134" s="151"/>
      <c r="UJY134" s="151"/>
      <c r="UJZ134" s="151"/>
      <c r="UKA134" s="151"/>
      <c r="UKB134" s="151"/>
      <c r="UKC134" s="151"/>
      <c r="UKD134" s="151"/>
      <c r="UKE134" s="151"/>
      <c r="UKF134" s="151"/>
      <c r="UKG134" s="151"/>
      <c r="UKH134" s="151"/>
      <c r="UKI134" s="151"/>
      <c r="UKJ134" s="151"/>
      <c r="UKK134" s="151"/>
      <c r="UKL134" s="151"/>
      <c r="UKM134" s="151"/>
      <c r="UKN134" s="151"/>
      <c r="UKO134" s="151"/>
      <c r="UKP134" s="151"/>
      <c r="UKQ134" s="151"/>
      <c r="UKR134" s="151"/>
      <c r="UKS134" s="151"/>
      <c r="UKT134" s="151"/>
      <c r="UKU134" s="151"/>
      <c r="UKV134" s="151"/>
      <c r="UKW134" s="151"/>
      <c r="UKX134" s="151"/>
      <c r="UKY134" s="151"/>
      <c r="UKZ134" s="151"/>
      <c r="ULA134" s="151"/>
      <c r="ULB134" s="151"/>
      <c r="ULC134" s="151"/>
      <c r="ULD134" s="151"/>
      <c r="ULE134" s="151"/>
      <c r="ULF134" s="151"/>
      <c r="ULG134" s="151"/>
      <c r="ULH134" s="151"/>
      <c r="ULI134" s="151"/>
      <c r="ULJ134" s="151"/>
      <c r="ULK134" s="151"/>
      <c r="ULL134" s="151"/>
      <c r="ULM134" s="151"/>
      <c r="ULN134" s="151"/>
      <c r="ULO134" s="151"/>
      <c r="ULP134" s="151"/>
      <c r="ULQ134" s="151"/>
      <c r="ULR134" s="151"/>
      <c r="ULS134" s="151"/>
      <c r="ULT134" s="151"/>
      <c r="ULU134" s="151"/>
      <c r="ULV134" s="151"/>
      <c r="ULW134" s="151"/>
      <c r="ULX134" s="151"/>
      <c r="ULY134" s="151"/>
      <c r="ULZ134" s="151"/>
      <c r="UMA134" s="151"/>
      <c r="UMB134" s="151"/>
      <c r="UMC134" s="151"/>
      <c r="UMD134" s="151"/>
      <c r="UME134" s="151"/>
      <c r="UMF134" s="151"/>
      <c r="UMG134" s="151"/>
      <c r="UMH134" s="151"/>
      <c r="UMI134" s="151"/>
      <c r="UMJ134" s="151"/>
      <c r="UMK134" s="151"/>
      <c r="UML134" s="151"/>
      <c r="UMM134" s="151"/>
      <c r="UMN134" s="151"/>
      <c r="UMO134" s="151"/>
      <c r="UMP134" s="151"/>
      <c r="UMQ134" s="151"/>
      <c r="UMR134" s="151"/>
      <c r="UMS134" s="151"/>
      <c r="UMT134" s="151"/>
      <c r="UMU134" s="151"/>
      <c r="UMV134" s="151"/>
      <c r="UMW134" s="151"/>
      <c r="UMX134" s="151"/>
      <c r="UMY134" s="151"/>
      <c r="UMZ134" s="151"/>
      <c r="UNA134" s="151"/>
      <c r="UNB134" s="151"/>
      <c r="UNC134" s="151"/>
      <c r="UND134" s="151"/>
      <c r="UNE134" s="151"/>
      <c r="UNF134" s="151"/>
      <c r="UNG134" s="151"/>
      <c r="UNH134" s="151"/>
      <c r="UNI134" s="151"/>
      <c r="UNJ134" s="151"/>
      <c r="UNK134" s="151"/>
      <c r="UNL134" s="151"/>
      <c r="UNM134" s="151"/>
      <c r="UNN134" s="151"/>
      <c r="UNO134" s="151"/>
      <c r="UNP134" s="151"/>
      <c r="UNQ134" s="151"/>
      <c r="UNR134" s="151"/>
      <c r="UNS134" s="151"/>
      <c r="UNT134" s="151"/>
      <c r="UNU134" s="151"/>
      <c r="UNV134" s="151"/>
      <c r="UNW134" s="151"/>
      <c r="UNX134" s="151"/>
      <c r="UNY134" s="151"/>
      <c r="UNZ134" s="151"/>
      <c r="UOA134" s="151"/>
      <c r="UOB134" s="151"/>
      <c r="UOC134" s="151"/>
      <c r="UOD134" s="151"/>
      <c r="UOE134" s="151"/>
      <c r="UOF134" s="151"/>
      <c r="UOG134" s="151"/>
      <c r="UOH134" s="151"/>
      <c r="UOI134" s="151"/>
      <c r="UOJ134" s="151"/>
      <c r="UOK134" s="151"/>
      <c r="UOL134" s="151"/>
      <c r="UOM134" s="151"/>
      <c r="UON134" s="151"/>
      <c r="UOO134" s="151"/>
      <c r="UOP134" s="151"/>
      <c r="UOQ134" s="151"/>
      <c r="UOR134" s="151"/>
      <c r="UOS134" s="151"/>
      <c r="UOT134" s="151"/>
      <c r="UOU134" s="151"/>
      <c r="UOV134" s="151"/>
      <c r="UOW134" s="151"/>
      <c r="UOX134" s="151"/>
      <c r="UOY134" s="151"/>
      <c r="UOZ134" s="151"/>
      <c r="UPA134" s="151"/>
      <c r="UPB134" s="151"/>
      <c r="UPC134" s="151"/>
      <c r="UPD134" s="151"/>
      <c r="UPE134" s="151"/>
      <c r="UPF134" s="151"/>
      <c r="UPG134" s="151"/>
      <c r="UPH134" s="151"/>
      <c r="UPI134" s="151"/>
      <c r="UPJ134" s="151"/>
      <c r="UPK134" s="151"/>
      <c r="UPL134" s="151"/>
      <c r="UPM134" s="151"/>
      <c r="UPN134" s="151"/>
      <c r="UPO134" s="151"/>
      <c r="UPP134" s="151"/>
      <c r="UPQ134" s="151"/>
      <c r="UPR134" s="151"/>
      <c r="UPS134" s="151"/>
      <c r="UPT134" s="151"/>
      <c r="UPU134" s="151"/>
      <c r="UPV134" s="151"/>
      <c r="UPW134" s="151"/>
      <c r="UPX134" s="151"/>
      <c r="UPY134" s="151"/>
      <c r="UPZ134" s="151"/>
      <c r="UQA134" s="151"/>
      <c r="UQB134" s="151"/>
      <c r="UQC134" s="151"/>
      <c r="UQD134" s="151"/>
      <c r="UQE134" s="151"/>
      <c r="UQF134" s="151"/>
      <c r="UQG134" s="151"/>
      <c r="UQH134" s="151"/>
      <c r="UQI134" s="151"/>
      <c r="UQJ134" s="151"/>
      <c r="UQK134" s="151"/>
      <c r="UQL134" s="151"/>
      <c r="UQM134" s="151"/>
      <c r="UQN134" s="151"/>
      <c r="UQO134" s="151"/>
      <c r="UQP134" s="151"/>
      <c r="UQQ134" s="151"/>
      <c r="UQR134" s="151"/>
      <c r="UQS134" s="151"/>
      <c r="UQT134" s="151"/>
      <c r="UQU134" s="151"/>
      <c r="UQV134" s="151"/>
      <c r="UQW134" s="151"/>
      <c r="UQX134" s="151"/>
      <c r="UQY134" s="151"/>
      <c r="UQZ134" s="151"/>
      <c r="URA134" s="151"/>
      <c r="URB134" s="151"/>
      <c r="URC134" s="151"/>
      <c r="URD134" s="151"/>
      <c r="URE134" s="151"/>
      <c r="URF134" s="151"/>
      <c r="URG134" s="151"/>
      <c r="URH134" s="151"/>
      <c r="URI134" s="151"/>
      <c r="URJ134" s="151"/>
      <c r="URK134" s="151"/>
      <c r="URL134" s="151"/>
      <c r="URM134" s="151"/>
      <c r="URN134" s="151"/>
      <c r="URO134" s="151"/>
      <c r="URP134" s="151"/>
      <c r="URQ134" s="151"/>
      <c r="URR134" s="151"/>
      <c r="URS134" s="151"/>
      <c r="URT134" s="151"/>
      <c r="URU134" s="151"/>
      <c r="URV134" s="151"/>
      <c r="URW134" s="151"/>
      <c r="URX134" s="151"/>
      <c r="URY134" s="151"/>
      <c r="URZ134" s="151"/>
      <c r="USA134" s="151"/>
      <c r="USB134" s="151"/>
      <c r="USC134" s="151"/>
      <c r="USD134" s="151"/>
      <c r="USE134" s="151"/>
      <c r="USF134" s="151"/>
      <c r="USG134" s="151"/>
      <c r="USH134" s="151"/>
      <c r="USI134" s="151"/>
      <c r="USJ134" s="151"/>
      <c r="USK134" s="151"/>
      <c r="USL134" s="151"/>
      <c r="USM134" s="151"/>
      <c r="USN134" s="151"/>
      <c r="USO134" s="151"/>
      <c r="USP134" s="151"/>
      <c r="USQ134" s="151"/>
      <c r="USR134" s="151"/>
      <c r="USS134" s="151"/>
      <c r="UST134" s="151"/>
      <c r="USU134" s="151"/>
      <c r="USV134" s="151"/>
      <c r="USW134" s="151"/>
      <c r="USX134" s="151"/>
      <c r="USY134" s="151"/>
      <c r="USZ134" s="151"/>
      <c r="UTA134" s="151"/>
      <c r="UTB134" s="151"/>
      <c r="UTC134" s="151"/>
      <c r="UTD134" s="151"/>
      <c r="UTE134" s="151"/>
      <c r="UTF134" s="151"/>
      <c r="UTG134" s="151"/>
      <c r="UTH134" s="151"/>
      <c r="UTI134" s="151"/>
      <c r="UTJ134" s="151"/>
      <c r="UTK134" s="151"/>
      <c r="UTL134" s="151"/>
      <c r="UTM134" s="151"/>
      <c r="UTN134" s="151"/>
      <c r="UTO134" s="151"/>
      <c r="UTP134" s="151"/>
      <c r="UTQ134" s="151"/>
      <c r="UTR134" s="151"/>
      <c r="UTS134" s="151"/>
      <c r="UTT134" s="151"/>
      <c r="UTU134" s="151"/>
      <c r="UTV134" s="151"/>
      <c r="UTW134" s="151"/>
      <c r="UTX134" s="151"/>
      <c r="UTY134" s="151"/>
      <c r="UTZ134" s="151"/>
      <c r="UUA134" s="151"/>
      <c r="UUB134" s="151"/>
      <c r="UUC134" s="151"/>
      <c r="UUD134" s="151"/>
      <c r="UUE134" s="151"/>
      <c r="UUF134" s="151"/>
      <c r="UUG134" s="151"/>
      <c r="UUH134" s="151"/>
      <c r="UUI134" s="151"/>
      <c r="UUJ134" s="151"/>
      <c r="UUK134" s="151"/>
      <c r="UUL134" s="151"/>
      <c r="UUM134" s="151"/>
      <c r="UUN134" s="151"/>
      <c r="UUO134" s="151"/>
      <c r="UUP134" s="151"/>
      <c r="UUQ134" s="151"/>
      <c r="UUR134" s="151"/>
      <c r="UUS134" s="151"/>
      <c r="UUT134" s="151"/>
      <c r="UUU134" s="151"/>
      <c r="UUV134" s="151"/>
      <c r="UUW134" s="151"/>
      <c r="UUX134" s="151"/>
      <c r="UUY134" s="151"/>
      <c r="UUZ134" s="151"/>
      <c r="UVA134" s="151"/>
      <c r="UVB134" s="151"/>
      <c r="UVC134" s="151"/>
      <c r="UVD134" s="151"/>
      <c r="UVE134" s="151"/>
      <c r="UVF134" s="151"/>
      <c r="UVG134" s="151"/>
      <c r="UVH134" s="151"/>
      <c r="UVI134" s="151"/>
      <c r="UVJ134" s="151"/>
      <c r="UVK134" s="151"/>
      <c r="UVL134" s="151"/>
      <c r="UVM134" s="151"/>
      <c r="UVN134" s="151"/>
      <c r="UVO134" s="151"/>
      <c r="UVP134" s="151"/>
      <c r="UVQ134" s="151"/>
      <c r="UVR134" s="151"/>
      <c r="UVS134" s="151"/>
      <c r="UVT134" s="151"/>
      <c r="UVU134" s="151"/>
      <c r="UVV134" s="151"/>
      <c r="UVW134" s="151"/>
      <c r="UVX134" s="151"/>
      <c r="UVY134" s="151"/>
      <c r="UVZ134" s="151"/>
      <c r="UWA134" s="151"/>
      <c r="UWB134" s="151"/>
      <c r="UWC134" s="151"/>
      <c r="UWD134" s="151"/>
      <c r="UWE134" s="151"/>
      <c r="UWF134" s="151"/>
      <c r="UWG134" s="151"/>
      <c r="UWH134" s="151"/>
      <c r="UWI134" s="151"/>
      <c r="UWJ134" s="151"/>
      <c r="UWK134" s="151"/>
      <c r="UWL134" s="151"/>
      <c r="UWM134" s="151"/>
      <c r="UWN134" s="151"/>
      <c r="UWO134" s="151"/>
      <c r="UWP134" s="151"/>
      <c r="UWQ134" s="151"/>
      <c r="UWR134" s="151"/>
      <c r="UWS134" s="151"/>
      <c r="UWT134" s="151"/>
      <c r="UWU134" s="151"/>
      <c r="UWV134" s="151"/>
      <c r="UWW134" s="151"/>
      <c r="UWX134" s="151"/>
      <c r="UWY134" s="151"/>
      <c r="UWZ134" s="151"/>
      <c r="UXA134" s="151"/>
      <c r="UXB134" s="151"/>
      <c r="UXC134" s="151"/>
      <c r="UXD134" s="151"/>
      <c r="UXE134" s="151"/>
      <c r="UXF134" s="151"/>
      <c r="UXG134" s="151"/>
      <c r="UXH134" s="151"/>
      <c r="UXI134" s="151"/>
      <c r="UXJ134" s="151"/>
      <c r="UXK134" s="151"/>
      <c r="UXL134" s="151"/>
      <c r="UXM134" s="151"/>
      <c r="UXN134" s="151"/>
      <c r="UXO134" s="151"/>
      <c r="UXP134" s="151"/>
      <c r="UXQ134" s="151"/>
      <c r="UXR134" s="151"/>
      <c r="UXS134" s="151"/>
      <c r="UXT134" s="151"/>
      <c r="UXU134" s="151"/>
      <c r="UXV134" s="151"/>
      <c r="UXW134" s="151"/>
      <c r="UXX134" s="151"/>
      <c r="UXY134" s="151"/>
      <c r="UXZ134" s="151"/>
      <c r="UYA134" s="151"/>
      <c r="UYB134" s="151"/>
      <c r="UYC134" s="151"/>
      <c r="UYD134" s="151"/>
      <c r="UYE134" s="151"/>
      <c r="UYF134" s="151"/>
      <c r="UYG134" s="151"/>
      <c r="UYH134" s="151"/>
      <c r="UYI134" s="151"/>
      <c r="UYJ134" s="151"/>
      <c r="UYK134" s="151"/>
      <c r="UYL134" s="151"/>
      <c r="UYM134" s="151"/>
      <c r="UYN134" s="151"/>
      <c r="UYO134" s="151"/>
      <c r="UYP134" s="151"/>
      <c r="UYQ134" s="151"/>
      <c r="UYR134" s="151"/>
      <c r="UYS134" s="151"/>
      <c r="UYT134" s="151"/>
      <c r="UYU134" s="151"/>
      <c r="UYV134" s="151"/>
      <c r="UYW134" s="151"/>
      <c r="UYX134" s="151"/>
      <c r="UYY134" s="151"/>
      <c r="UYZ134" s="151"/>
      <c r="UZA134" s="151"/>
      <c r="UZB134" s="151"/>
      <c r="UZC134" s="151"/>
      <c r="UZD134" s="151"/>
      <c r="UZE134" s="151"/>
      <c r="UZF134" s="151"/>
      <c r="UZG134" s="151"/>
      <c r="UZH134" s="151"/>
      <c r="UZI134" s="151"/>
      <c r="UZJ134" s="151"/>
      <c r="UZK134" s="151"/>
      <c r="UZL134" s="151"/>
      <c r="UZM134" s="151"/>
      <c r="UZN134" s="151"/>
      <c r="UZO134" s="151"/>
      <c r="UZP134" s="151"/>
      <c r="UZQ134" s="151"/>
      <c r="UZR134" s="151"/>
      <c r="UZS134" s="151"/>
      <c r="UZT134" s="151"/>
      <c r="UZU134" s="151"/>
      <c r="UZV134" s="151"/>
      <c r="UZW134" s="151"/>
      <c r="UZX134" s="151"/>
      <c r="UZY134" s="151"/>
      <c r="UZZ134" s="151"/>
      <c r="VAA134" s="151"/>
      <c r="VAB134" s="151"/>
      <c r="VAC134" s="151"/>
      <c r="VAD134" s="151"/>
      <c r="VAE134" s="151"/>
      <c r="VAF134" s="151"/>
      <c r="VAG134" s="151"/>
      <c r="VAH134" s="151"/>
      <c r="VAI134" s="151"/>
      <c r="VAJ134" s="151"/>
      <c r="VAK134" s="151"/>
      <c r="VAL134" s="151"/>
      <c r="VAM134" s="151"/>
      <c r="VAN134" s="151"/>
      <c r="VAO134" s="151"/>
      <c r="VAP134" s="151"/>
      <c r="VAQ134" s="151"/>
      <c r="VAR134" s="151"/>
      <c r="VAS134" s="151"/>
      <c r="VAT134" s="151"/>
      <c r="VAU134" s="151"/>
      <c r="VAV134" s="151"/>
      <c r="VAW134" s="151"/>
      <c r="VAX134" s="151"/>
      <c r="VAY134" s="151"/>
      <c r="VAZ134" s="151"/>
      <c r="VBA134" s="151"/>
      <c r="VBB134" s="151"/>
      <c r="VBC134" s="151"/>
      <c r="VBD134" s="151"/>
      <c r="VBE134" s="151"/>
      <c r="VBF134" s="151"/>
      <c r="VBG134" s="151"/>
      <c r="VBH134" s="151"/>
      <c r="VBI134" s="151"/>
      <c r="VBJ134" s="151"/>
      <c r="VBK134" s="151"/>
      <c r="VBL134" s="151"/>
      <c r="VBM134" s="151"/>
      <c r="VBN134" s="151"/>
      <c r="VBO134" s="151"/>
      <c r="VBP134" s="151"/>
      <c r="VBQ134" s="151"/>
      <c r="VBR134" s="151"/>
      <c r="VBS134" s="151"/>
      <c r="VBT134" s="151"/>
      <c r="VBU134" s="151"/>
      <c r="VBV134" s="151"/>
      <c r="VBW134" s="151"/>
      <c r="VBX134" s="151"/>
      <c r="VBY134" s="151"/>
      <c r="VBZ134" s="151"/>
      <c r="VCA134" s="151"/>
      <c r="VCB134" s="151"/>
      <c r="VCC134" s="151"/>
      <c r="VCD134" s="151"/>
      <c r="VCE134" s="151"/>
      <c r="VCF134" s="151"/>
      <c r="VCG134" s="151"/>
      <c r="VCH134" s="151"/>
      <c r="VCI134" s="151"/>
      <c r="VCJ134" s="151"/>
      <c r="VCK134" s="151"/>
      <c r="VCL134" s="151"/>
      <c r="VCM134" s="151"/>
      <c r="VCN134" s="151"/>
      <c r="VCO134" s="151"/>
      <c r="VCP134" s="151"/>
      <c r="VCQ134" s="151"/>
      <c r="VCR134" s="151"/>
      <c r="VCS134" s="151"/>
      <c r="VCT134" s="151"/>
      <c r="VCU134" s="151"/>
      <c r="VCV134" s="151"/>
      <c r="VCW134" s="151"/>
      <c r="VCX134" s="151"/>
      <c r="VCY134" s="151"/>
      <c r="VCZ134" s="151"/>
      <c r="VDA134" s="151"/>
      <c r="VDB134" s="151"/>
      <c r="VDC134" s="151"/>
      <c r="VDD134" s="151"/>
      <c r="VDE134" s="151"/>
      <c r="VDF134" s="151"/>
      <c r="VDG134" s="151"/>
      <c r="VDH134" s="151"/>
      <c r="VDI134" s="151"/>
      <c r="VDJ134" s="151"/>
      <c r="VDK134" s="151"/>
      <c r="VDL134" s="151"/>
      <c r="VDM134" s="151"/>
      <c r="VDN134" s="151"/>
      <c r="VDO134" s="151"/>
      <c r="VDP134" s="151"/>
      <c r="VDQ134" s="151"/>
      <c r="VDR134" s="151"/>
      <c r="VDS134" s="151"/>
      <c r="VDT134" s="151"/>
      <c r="VDU134" s="151"/>
      <c r="VDV134" s="151"/>
      <c r="VDW134" s="151"/>
      <c r="VDX134" s="151"/>
      <c r="VDY134" s="151"/>
      <c r="VDZ134" s="151"/>
      <c r="VEA134" s="151"/>
      <c r="VEB134" s="151"/>
      <c r="VEC134" s="151"/>
      <c r="VED134" s="151"/>
      <c r="VEE134" s="151"/>
      <c r="VEF134" s="151"/>
      <c r="VEG134" s="151"/>
      <c r="VEH134" s="151"/>
      <c r="VEI134" s="151"/>
      <c r="VEJ134" s="151"/>
      <c r="VEK134" s="151"/>
      <c r="VEL134" s="151"/>
      <c r="VEM134" s="151"/>
      <c r="VEN134" s="151"/>
      <c r="VEO134" s="151"/>
      <c r="VEP134" s="151"/>
      <c r="VEQ134" s="151"/>
      <c r="VER134" s="151"/>
      <c r="VES134" s="151"/>
      <c r="VET134" s="151"/>
      <c r="VEU134" s="151"/>
      <c r="VEV134" s="151"/>
      <c r="VEW134" s="151"/>
      <c r="VEX134" s="151"/>
      <c r="VEY134" s="151"/>
      <c r="VEZ134" s="151"/>
      <c r="VFA134" s="151"/>
      <c r="VFB134" s="151"/>
      <c r="VFC134" s="151"/>
      <c r="VFD134" s="151"/>
      <c r="VFE134" s="151"/>
      <c r="VFF134" s="151"/>
      <c r="VFG134" s="151"/>
      <c r="VFH134" s="151"/>
      <c r="VFI134" s="151"/>
      <c r="VFJ134" s="151"/>
      <c r="VFK134" s="151"/>
      <c r="VFL134" s="151"/>
      <c r="VFM134" s="151"/>
      <c r="VFN134" s="151"/>
      <c r="VFO134" s="151"/>
      <c r="VFP134" s="151"/>
      <c r="VFQ134" s="151"/>
      <c r="VFR134" s="151"/>
      <c r="VFS134" s="151"/>
      <c r="VFT134" s="151"/>
      <c r="VFU134" s="151"/>
      <c r="VFV134" s="151"/>
      <c r="VFW134" s="151"/>
      <c r="VFX134" s="151"/>
      <c r="VFY134" s="151"/>
      <c r="VFZ134" s="151"/>
      <c r="VGA134" s="151"/>
      <c r="VGB134" s="151"/>
      <c r="VGC134" s="151"/>
      <c r="VGD134" s="151"/>
      <c r="VGE134" s="151"/>
      <c r="VGF134" s="151"/>
      <c r="VGG134" s="151"/>
      <c r="VGH134" s="151"/>
      <c r="VGI134" s="151"/>
      <c r="VGJ134" s="151"/>
      <c r="VGK134" s="151"/>
      <c r="VGL134" s="151"/>
      <c r="VGM134" s="151"/>
      <c r="VGN134" s="151"/>
      <c r="VGO134" s="151"/>
      <c r="VGP134" s="151"/>
      <c r="VGQ134" s="151"/>
      <c r="VGR134" s="151"/>
      <c r="VGS134" s="151"/>
      <c r="VGT134" s="151"/>
      <c r="VGU134" s="151"/>
      <c r="VGV134" s="151"/>
      <c r="VGW134" s="151"/>
      <c r="VGX134" s="151"/>
      <c r="VGY134" s="151"/>
      <c r="VGZ134" s="151"/>
      <c r="VHA134" s="151"/>
      <c r="VHB134" s="151"/>
      <c r="VHC134" s="151"/>
      <c r="VHD134" s="151"/>
      <c r="VHE134" s="151"/>
      <c r="VHF134" s="151"/>
      <c r="VHG134" s="151"/>
      <c r="VHH134" s="151"/>
      <c r="VHI134" s="151"/>
      <c r="VHJ134" s="151"/>
      <c r="VHK134" s="151"/>
      <c r="VHL134" s="151"/>
      <c r="VHM134" s="151"/>
      <c r="VHN134" s="151"/>
      <c r="VHO134" s="151"/>
      <c r="VHP134" s="151"/>
      <c r="VHQ134" s="151"/>
      <c r="VHR134" s="151"/>
      <c r="VHS134" s="151"/>
      <c r="VHT134" s="151"/>
      <c r="VHU134" s="151"/>
      <c r="VHV134" s="151"/>
      <c r="VHW134" s="151"/>
      <c r="VHX134" s="151"/>
      <c r="VHY134" s="151"/>
      <c r="VHZ134" s="151"/>
      <c r="VIA134" s="151"/>
      <c r="VIB134" s="151"/>
      <c r="VIC134" s="151"/>
      <c r="VID134" s="151"/>
      <c r="VIE134" s="151"/>
      <c r="VIF134" s="151"/>
      <c r="VIG134" s="151"/>
      <c r="VIH134" s="151"/>
      <c r="VII134" s="151"/>
      <c r="VIJ134" s="151"/>
      <c r="VIK134" s="151"/>
      <c r="VIL134" s="151"/>
      <c r="VIM134" s="151"/>
      <c r="VIN134" s="151"/>
      <c r="VIO134" s="151"/>
      <c r="VIP134" s="151"/>
      <c r="VIQ134" s="151"/>
      <c r="VIR134" s="151"/>
      <c r="VIS134" s="151"/>
      <c r="VIT134" s="151"/>
      <c r="VIU134" s="151"/>
      <c r="VIV134" s="151"/>
      <c r="VIW134" s="151"/>
      <c r="VIX134" s="151"/>
      <c r="VIY134" s="151"/>
      <c r="VIZ134" s="151"/>
      <c r="VJA134" s="151"/>
      <c r="VJB134" s="151"/>
      <c r="VJC134" s="151"/>
      <c r="VJD134" s="151"/>
      <c r="VJE134" s="151"/>
      <c r="VJF134" s="151"/>
      <c r="VJG134" s="151"/>
      <c r="VJH134" s="151"/>
      <c r="VJI134" s="151"/>
      <c r="VJJ134" s="151"/>
      <c r="VJK134" s="151"/>
      <c r="VJL134" s="151"/>
      <c r="VJM134" s="151"/>
      <c r="VJN134" s="151"/>
      <c r="VJO134" s="151"/>
      <c r="VJP134" s="151"/>
      <c r="VJQ134" s="151"/>
      <c r="VJR134" s="151"/>
      <c r="VJS134" s="151"/>
      <c r="VJT134" s="151"/>
      <c r="VJU134" s="151"/>
      <c r="VJV134" s="151"/>
      <c r="VJW134" s="151"/>
      <c r="VJX134" s="151"/>
      <c r="VJY134" s="151"/>
      <c r="VJZ134" s="151"/>
      <c r="VKA134" s="151"/>
      <c r="VKB134" s="151"/>
      <c r="VKC134" s="151"/>
      <c r="VKD134" s="151"/>
      <c r="VKE134" s="151"/>
      <c r="VKF134" s="151"/>
      <c r="VKG134" s="151"/>
      <c r="VKH134" s="151"/>
      <c r="VKI134" s="151"/>
      <c r="VKJ134" s="151"/>
      <c r="VKK134" s="151"/>
      <c r="VKL134" s="151"/>
      <c r="VKM134" s="151"/>
      <c r="VKN134" s="151"/>
      <c r="VKO134" s="151"/>
      <c r="VKP134" s="151"/>
      <c r="VKQ134" s="151"/>
      <c r="VKR134" s="151"/>
      <c r="VKS134" s="151"/>
      <c r="VKT134" s="151"/>
      <c r="VKU134" s="151"/>
      <c r="VKV134" s="151"/>
      <c r="VKW134" s="151"/>
      <c r="VKX134" s="151"/>
      <c r="VKY134" s="151"/>
      <c r="VKZ134" s="151"/>
      <c r="VLA134" s="151"/>
      <c r="VLB134" s="151"/>
      <c r="VLC134" s="151"/>
      <c r="VLD134" s="151"/>
      <c r="VLE134" s="151"/>
      <c r="VLF134" s="151"/>
      <c r="VLG134" s="151"/>
      <c r="VLH134" s="151"/>
      <c r="VLI134" s="151"/>
      <c r="VLJ134" s="151"/>
      <c r="VLK134" s="151"/>
      <c r="VLL134" s="151"/>
      <c r="VLM134" s="151"/>
      <c r="VLN134" s="151"/>
      <c r="VLO134" s="151"/>
      <c r="VLP134" s="151"/>
      <c r="VLQ134" s="151"/>
      <c r="VLR134" s="151"/>
      <c r="VLS134" s="151"/>
      <c r="VLT134" s="151"/>
      <c r="VLU134" s="151"/>
      <c r="VLV134" s="151"/>
      <c r="VLW134" s="151"/>
      <c r="VLX134" s="151"/>
      <c r="VLY134" s="151"/>
      <c r="VLZ134" s="151"/>
      <c r="VMA134" s="151"/>
      <c r="VMB134" s="151"/>
      <c r="VMC134" s="151"/>
      <c r="VMD134" s="151"/>
      <c r="VME134" s="151"/>
      <c r="VMF134" s="151"/>
      <c r="VMG134" s="151"/>
      <c r="VMH134" s="151"/>
      <c r="VMI134" s="151"/>
      <c r="VMJ134" s="151"/>
      <c r="VMK134" s="151"/>
      <c r="VML134" s="151"/>
      <c r="VMM134" s="151"/>
      <c r="VMN134" s="151"/>
      <c r="VMO134" s="151"/>
      <c r="VMP134" s="151"/>
      <c r="VMQ134" s="151"/>
      <c r="VMR134" s="151"/>
      <c r="VMS134" s="151"/>
      <c r="VMT134" s="151"/>
      <c r="VMU134" s="151"/>
      <c r="VMV134" s="151"/>
      <c r="VMW134" s="151"/>
      <c r="VMX134" s="151"/>
      <c r="VMY134" s="151"/>
      <c r="VMZ134" s="151"/>
      <c r="VNA134" s="151"/>
      <c r="VNB134" s="151"/>
      <c r="VNC134" s="151"/>
      <c r="VND134" s="151"/>
      <c r="VNE134" s="151"/>
      <c r="VNF134" s="151"/>
      <c r="VNG134" s="151"/>
      <c r="VNH134" s="151"/>
      <c r="VNI134" s="151"/>
      <c r="VNJ134" s="151"/>
      <c r="VNK134" s="151"/>
      <c r="VNL134" s="151"/>
      <c r="VNM134" s="151"/>
      <c r="VNN134" s="151"/>
      <c r="VNO134" s="151"/>
      <c r="VNP134" s="151"/>
      <c r="VNQ134" s="151"/>
      <c r="VNR134" s="151"/>
      <c r="VNS134" s="151"/>
      <c r="VNT134" s="151"/>
      <c r="VNU134" s="151"/>
      <c r="VNV134" s="151"/>
      <c r="VNW134" s="151"/>
      <c r="VNX134" s="151"/>
      <c r="VNY134" s="151"/>
      <c r="VNZ134" s="151"/>
      <c r="VOA134" s="151"/>
      <c r="VOB134" s="151"/>
      <c r="VOC134" s="151"/>
      <c r="VOD134" s="151"/>
      <c r="VOE134" s="151"/>
      <c r="VOF134" s="151"/>
      <c r="VOG134" s="151"/>
      <c r="VOH134" s="151"/>
      <c r="VOI134" s="151"/>
      <c r="VOJ134" s="151"/>
      <c r="VOK134" s="151"/>
      <c r="VOL134" s="151"/>
      <c r="VOM134" s="151"/>
      <c r="VON134" s="151"/>
      <c r="VOO134" s="151"/>
      <c r="VOP134" s="151"/>
      <c r="VOQ134" s="151"/>
      <c r="VOR134" s="151"/>
      <c r="VOS134" s="151"/>
      <c r="VOT134" s="151"/>
      <c r="VOU134" s="151"/>
      <c r="VOV134" s="151"/>
      <c r="VOW134" s="151"/>
      <c r="VOX134" s="151"/>
      <c r="VOY134" s="151"/>
      <c r="VOZ134" s="151"/>
      <c r="VPA134" s="151"/>
      <c r="VPB134" s="151"/>
      <c r="VPC134" s="151"/>
      <c r="VPD134" s="151"/>
      <c r="VPE134" s="151"/>
      <c r="VPF134" s="151"/>
      <c r="VPG134" s="151"/>
      <c r="VPH134" s="151"/>
      <c r="VPI134" s="151"/>
      <c r="VPJ134" s="151"/>
      <c r="VPK134" s="151"/>
      <c r="VPL134" s="151"/>
      <c r="VPM134" s="151"/>
      <c r="VPN134" s="151"/>
      <c r="VPO134" s="151"/>
      <c r="VPP134" s="151"/>
      <c r="VPQ134" s="151"/>
      <c r="VPR134" s="151"/>
      <c r="VPS134" s="151"/>
      <c r="VPT134" s="151"/>
      <c r="VPU134" s="151"/>
      <c r="VPV134" s="151"/>
      <c r="VPW134" s="151"/>
      <c r="VPX134" s="151"/>
      <c r="VPY134" s="151"/>
      <c r="VPZ134" s="151"/>
      <c r="VQA134" s="151"/>
      <c r="VQB134" s="151"/>
      <c r="VQC134" s="151"/>
      <c r="VQD134" s="151"/>
      <c r="VQE134" s="151"/>
      <c r="VQF134" s="151"/>
      <c r="VQG134" s="151"/>
      <c r="VQH134" s="151"/>
      <c r="VQI134" s="151"/>
      <c r="VQJ134" s="151"/>
      <c r="VQK134" s="151"/>
      <c r="VQL134" s="151"/>
      <c r="VQM134" s="151"/>
      <c r="VQN134" s="151"/>
      <c r="VQO134" s="151"/>
      <c r="VQP134" s="151"/>
      <c r="VQQ134" s="151"/>
      <c r="VQR134" s="151"/>
      <c r="VQS134" s="151"/>
      <c r="VQT134" s="151"/>
      <c r="VQU134" s="151"/>
      <c r="VQV134" s="151"/>
      <c r="VQW134" s="151"/>
      <c r="VQX134" s="151"/>
      <c r="VQY134" s="151"/>
      <c r="VQZ134" s="151"/>
      <c r="VRA134" s="151"/>
      <c r="VRB134" s="151"/>
      <c r="VRC134" s="151"/>
      <c r="VRD134" s="151"/>
      <c r="VRE134" s="151"/>
      <c r="VRF134" s="151"/>
      <c r="VRG134" s="151"/>
      <c r="VRH134" s="151"/>
      <c r="VRI134" s="151"/>
      <c r="VRJ134" s="151"/>
      <c r="VRK134" s="151"/>
      <c r="VRL134" s="151"/>
      <c r="VRM134" s="151"/>
      <c r="VRN134" s="151"/>
      <c r="VRO134" s="151"/>
      <c r="VRP134" s="151"/>
      <c r="VRQ134" s="151"/>
      <c r="VRR134" s="151"/>
      <c r="VRS134" s="151"/>
      <c r="VRT134" s="151"/>
      <c r="VRU134" s="151"/>
      <c r="VRV134" s="151"/>
      <c r="VRW134" s="151"/>
      <c r="VRX134" s="151"/>
      <c r="VRY134" s="151"/>
      <c r="VRZ134" s="151"/>
      <c r="VSA134" s="151"/>
      <c r="VSB134" s="151"/>
      <c r="VSC134" s="151"/>
      <c r="VSD134" s="151"/>
      <c r="VSE134" s="151"/>
      <c r="VSF134" s="151"/>
      <c r="VSG134" s="151"/>
      <c r="VSH134" s="151"/>
      <c r="VSI134" s="151"/>
      <c r="VSJ134" s="151"/>
      <c r="VSK134" s="151"/>
      <c r="VSL134" s="151"/>
      <c r="VSM134" s="151"/>
      <c r="VSN134" s="151"/>
      <c r="VSO134" s="151"/>
      <c r="VSP134" s="151"/>
      <c r="VSQ134" s="151"/>
      <c r="VSR134" s="151"/>
      <c r="VSS134" s="151"/>
      <c r="VST134" s="151"/>
      <c r="VSU134" s="151"/>
      <c r="VSV134" s="151"/>
      <c r="VSW134" s="151"/>
      <c r="VSX134" s="151"/>
      <c r="VSY134" s="151"/>
      <c r="VSZ134" s="151"/>
      <c r="VTA134" s="151"/>
      <c r="VTB134" s="151"/>
      <c r="VTC134" s="151"/>
      <c r="VTD134" s="151"/>
      <c r="VTE134" s="151"/>
      <c r="VTF134" s="151"/>
      <c r="VTG134" s="151"/>
      <c r="VTH134" s="151"/>
      <c r="VTI134" s="151"/>
      <c r="VTJ134" s="151"/>
      <c r="VTK134" s="151"/>
      <c r="VTL134" s="151"/>
      <c r="VTM134" s="151"/>
      <c r="VTN134" s="151"/>
      <c r="VTO134" s="151"/>
      <c r="VTP134" s="151"/>
      <c r="VTQ134" s="151"/>
      <c r="VTR134" s="151"/>
      <c r="VTS134" s="151"/>
      <c r="VTT134" s="151"/>
      <c r="VTU134" s="151"/>
      <c r="VTV134" s="151"/>
      <c r="VTW134" s="151"/>
      <c r="VTX134" s="151"/>
      <c r="VTY134" s="151"/>
      <c r="VTZ134" s="151"/>
      <c r="VUA134" s="151"/>
      <c r="VUB134" s="151"/>
      <c r="VUC134" s="151"/>
      <c r="VUD134" s="151"/>
      <c r="VUE134" s="151"/>
      <c r="VUF134" s="151"/>
      <c r="VUG134" s="151"/>
      <c r="VUH134" s="151"/>
      <c r="VUI134" s="151"/>
      <c r="VUJ134" s="151"/>
      <c r="VUK134" s="151"/>
      <c r="VUL134" s="151"/>
      <c r="VUM134" s="151"/>
      <c r="VUN134" s="151"/>
      <c r="VUO134" s="151"/>
      <c r="VUP134" s="151"/>
      <c r="VUQ134" s="151"/>
      <c r="VUR134" s="151"/>
      <c r="VUS134" s="151"/>
      <c r="VUT134" s="151"/>
      <c r="VUU134" s="151"/>
      <c r="VUV134" s="151"/>
      <c r="VUW134" s="151"/>
      <c r="VUX134" s="151"/>
      <c r="VUY134" s="151"/>
      <c r="VUZ134" s="151"/>
      <c r="VVA134" s="151"/>
      <c r="VVB134" s="151"/>
      <c r="VVC134" s="151"/>
      <c r="VVD134" s="151"/>
      <c r="VVE134" s="151"/>
      <c r="VVF134" s="151"/>
      <c r="VVG134" s="151"/>
      <c r="VVH134" s="151"/>
      <c r="VVI134" s="151"/>
      <c r="VVJ134" s="151"/>
      <c r="VVK134" s="151"/>
      <c r="VVL134" s="151"/>
      <c r="VVM134" s="151"/>
      <c r="VVN134" s="151"/>
      <c r="VVO134" s="151"/>
      <c r="VVP134" s="151"/>
      <c r="VVQ134" s="151"/>
      <c r="VVR134" s="151"/>
      <c r="VVS134" s="151"/>
      <c r="VVT134" s="151"/>
      <c r="VVU134" s="151"/>
      <c r="VVV134" s="151"/>
      <c r="VVW134" s="151"/>
      <c r="VVX134" s="151"/>
      <c r="VVY134" s="151"/>
      <c r="VVZ134" s="151"/>
      <c r="VWA134" s="151"/>
      <c r="VWB134" s="151"/>
      <c r="VWC134" s="151"/>
      <c r="VWD134" s="151"/>
      <c r="VWE134" s="151"/>
      <c r="VWF134" s="151"/>
      <c r="VWG134" s="151"/>
      <c r="VWH134" s="151"/>
      <c r="VWI134" s="151"/>
      <c r="VWJ134" s="151"/>
      <c r="VWK134" s="151"/>
      <c r="VWL134" s="151"/>
      <c r="VWM134" s="151"/>
      <c r="VWN134" s="151"/>
      <c r="VWO134" s="151"/>
      <c r="VWP134" s="151"/>
      <c r="VWQ134" s="151"/>
      <c r="VWR134" s="151"/>
      <c r="VWS134" s="151"/>
      <c r="VWT134" s="151"/>
      <c r="VWU134" s="151"/>
      <c r="VWV134" s="151"/>
      <c r="VWW134" s="151"/>
      <c r="VWX134" s="151"/>
      <c r="VWY134" s="151"/>
      <c r="VWZ134" s="151"/>
      <c r="VXA134" s="151"/>
      <c r="VXB134" s="151"/>
      <c r="VXC134" s="151"/>
      <c r="VXD134" s="151"/>
      <c r="VXE134" s="151"/>
      <c r="VXF134" s="151"/>
      <c r="VXG134" s="151"/>
      <c r="VXH134" s="151"/>
      <c r="VXI134" s="151"/>
      <c r="VXJ134" s="151"/>
      <c r="VXK134" s="151"/>
      <c r="VXL134" s="151"/>
      <c r="VXM134" s="151"/>
      <c r="VXN134" s="151"/>
      <c r="VXO134" s="151"/>
      <c r="VXP134" s="151"/>
      <c r="VXQ134" s="151"/>
      <c r="VXR134" s="151"/>
      <c r="VXS134" s="151"/>
      <c r="VXT134" s="151"/>
      <c r="VXU134" s="151"/>
      <c r="VXV134" s="151"/>
      <c r="VXW134" s="151"/>
      <c r="VXX134" s="151"/>
      <c r="VXY134" s="151"/>
      <c r="VXZ134" s="151"/>
      <c r="VYA134" s="151"/>
      <c r="VYB134" s="151"/>
      <c r="VYC134" s="151"/>
      <c r="VYD134" s="151"/>
      <c r="VYE134" s="151"/>
      <c r="VYF134" s="151"/>
      <c r="VYG134" s="151"/>
      <c r="VYH134" s="151"/>
      <c r="VYI134" s="151"/>
      <c r="VYJ134" s="151"/>
      <c r="VYK134" s="151"/>
      <c r="VYL134" s="151"/>
      <c r="VYM134" s="151"/>
      <c r="VYN134" s="151"/>
      <c r="VYO134" s="151"/>
      <c r="VYP134" s="151"/>
      <c r="VYQ134" s="151"/>
      <c r="VYR134" s="151"/>
      <c r="VYS134" s="151"/>
      <c r="VYT134" s="151"/>
      <c r="VYU134" s="151"/>
      <c r="VYV134" s="151"/>
      <c r="VYW134" s="151"/>
      <c r="VYX134" s="151"/>
      <c r="VYY134" s="151"/>
      <c r="VYZ134" s="151"/>
      <c r="VZA134" s="151"/>
      <c r="VZB134" s="151"/>
      <c r="VZC134" s="151"/>
      <c r="VZD134" s="151"/>
      <c r="VZE134" s="151"/>
      <c r="VZF134" s="151"/>
      <c r="VZG134" s="151"/>
      <c r="VZH134" s="151"/>
      <c r="VZI134" s="151"/>
      <c r="VZJ134" s="151"/>
      <c r="VZK134" s="151"/>
      <c r="VZL134" s="151"/>
      <c r="VZM134" s="151"/>
      <c r="VZN134" s="151"/>
      <c r="VZO134" s="151"/>
      <c r="VZP134" s="151"/>
      <c r="VZQ134" s="151"/>
      <c r="VZR134" s="151"/>
      <c r="VZS134" s="151"/>
      <c r="VZT134" s="151"/>
      <c r="VZU134" s="151"/>
      <c r="VZV134" s="151"/>
      <c r="VZW134" s="151"/>
      <c r="VZX134" s="151"/>
      <c r="VZY134" s="151"/>
      <c r="VZZ134" s="151"/>
      <c r="WAA134" s="151"/>
      <c r="WAB134" s="151"/>
      <c r="WAC134" s="151"/>
      <c r="WAD134" s="151"/>
      <c r="WAE134" s="151"/>
      <c r="WAF134" s="151"/>
      <c r="WAG134" s="151"/>
      <c r="WAH134" s="151"/>
      <c r="WAI134" s="151"/>
      <c r="WAJ134" s="151"/>
      <c r="WAK134" s="151"/>
      <c r="WAL134" s="151"/>
      <c r="WAM134" s="151"/>
      <c r="WAN134" s="151"/>
      <c r="WAO134" s="151"/>
      <c r="WAP134" s="151"/>
      <c r="WAQ134" s="151"/>
      <c r="WAR134" s="151"/>
      <c r="WAS134" s="151"/>
      <c r="WAT134" s="151"/>
      <c r="WAU134" s="151"/>
      <c r="WAV134" s="151"/>
      <c r="WAW134" s="151"/>
      <c r="WAX134" s="151"/>
      <c r="WAY134" s="151"/>
      <c r="WAZ134" s="151"/>
      <c r="WBA134" s="151"/>
      <c r="WBB134" s="151"/>
      <c r="WBC134" s="151"/>
      <c r="WBD134" s="151"/>
      <c r="WBE134" s="151"/>
      <c r="WBF134" s="151"/>
      <c r="WBG134" s="151"/>
      <c r="WBH134" s="151"/>
      <c r="WBI134" s="151"/>
      <c r="WBJ134" s="151"/>
      <c r="WBK134" s="151"/>
      <c r="WBL134" s="151"/>
      <c r="WBM134" s="151"/>
      <c r="WBN134" s="151"/>
      <c r="WBO134" s="151"/>
      <c r="WBP134" s="151"/>
      <c r="WBQ134" s="151"/>
      <c r="WBR134" s="151"/>
      <c r="WBS134" s="151"/>
      <c r="WBT134" s="151"/>
      <c r="WBU134" s="151"/>
      <c r="WBV134" s="151"/>
      <c r="WBW134" s="151"/>
      <c r="WBX134" s="151"/>
      <c r="WBY134" s="151"/>
      <c r="WBZ134" s="151"/>
      <c r="WCA134" s="151"/>
      <c r="WCB134" s="151"/>
      <c r="WCC134" s="151"/>
      <c r="WCD134" s="151"/>
      <c r="WCE134" s="151"/>
      <c r="WCF134" s="151"/>
      <c r="WCG134" s="151"/>
      <c r="WCH134" s="151"/>
      <c r="WCI134" s="151"/>
      <c r="WCJ134" s="151"/>
      <c r="WCK134" s="151"/>
      <c r="WCL134" s="151"/>
      <c r="WCM134" s="151"/>
      <c r="WCN134" s="151"/>
      <c r="WCO134" s="151"/>
      <c r="WCP134" s="151"/>
      <c r="WCQ134" s="151"/>
      <c r="WCR134" s="151"/>
      <c r="WCS134" s="151"/>
      <c r="WCT134" s="151"/>
      <c r="WCU134" s="151"/>
      <c r="WCV134" s="151"/>
      <c r="WCW134" s="151"/>
      <c r="WCX134" s="151"/>
      <c r="WCY134" s="151"/>
      <c r="WCZ134" s="151"/>
      <c r="WDA134" s="151"/>
      <c r="WDB134" s="151"/>
      <c r="WDC134" s="151"/>
      <c r="WDD134" s="151"/>
      <c r="WDE134" s="151"/>
      <c r="WDF134" s="151"/>
      <c r="WDG134" s="151"/>
      <c r="WDH134" s="151"/>
      <c r="WDI134" s="151"/>
      <c r="WDJ134" s="151"/>
      <c r="WDK134" s="151"/>
      <c r="WDL134" s="151"/>
      <c r="WDM134" s="151"/>
      <c r="WDN134" s="151"/>
      <c r="WDO134" s="151"/>
      <c r="WDP134" s="151"/>
      <c r="WDQ134" s="151"/>
      <c r="WDR134" s="151"/>
      <c r="WDS134" s="151"/>
      <c r="WDT134" s="151"/>
      <c r="WDU134" s="151"/>
      <c r="WDV134" s="151"/>
      <c r="WDW134" s="151"/>
      <c r="WDX134" s="151"/>
      <c r="WDY134" s="151"/>
      <c r="WDZ134" s="151"/>
      <c r="WEA134" s="151"/>
      <c r="WEB134" s="151"/>
      <c r="WEC134" s="151"/>
      <c r="WED134" s="151"/>
      <c r="WEE134" s="151"/>
      <c r="WEF134" s="151"/>
      <c r="WEG134" s="151"/>
      <c r="WEH134" s="151"/>
      <c r="WEI134" s="151"/>
      <c r="WEJ134" s="151"/>
      <c r="WEK134" s="151"/>
      <c r="WEL134" s="151"/>
      <c r="WEM134" s="151"/>
      <c r="WEN134" s="151"/>
      <c r="WEO134" s="151"/>
      <c r="WEP134" s="151"/>
      <c r="WEQ134" s="151"/>
      <c r="WER134" s="151"/>
      <c r="WES134" s="151"/>
      <c r="WET134" s="151"/>
      <c r="WEU134" s="151"/>
      <c r="WEV134" s="151"/>
      <c r="WEW134" s="151"/>
      <c r="WEX134" s="151"/>
      <c r="WEY134" s="151"/>
      <c r="WEZ134" s="151"/>
      <c r="WFA134" s="151"/>
      <c r="WFB134" s="151"/>
      <c r="WFC134" s="151"/>
      <c r="WFD134" s="151"/>
      <c r="WFE134" s="151"/>
      <c r="WFF134" s="151"/>
      <c r="WFG134" s="151"/>
      <c r="WFH134" s="151"/>
      <c r="WFI134" s="151"/>
      <c r="WFJ134" s="151"/>
      <c r="WFK134" s="151"/>
      <c r="WFL134" s="151"/>
      <c r="WFM134" s="151"/>
      <c r="WFN134" s="151"/>
      <c r="WFO134" s="151"/>
      <c r="WFP134" s="151"/>
      <c r="WFQ134" s="151"/>
      <c r="WFR134" s="151"/>
      <c r="WFS134" s="151"/>
      <c r="WFT134" s="151"/>
      <c r="WFU134" s="151"/>
      <c r="WFV134" s="151"/>
      <c r="WFW134" s="151"/>
      <c r="WFX134" s="151"/>
      <c r="WFY134" s="151"/>
      <c r="WFZ134" s="151"/>
      <c r="WGA134" s="151"/>
      <c r="WGB134" s="151"/>
      <c r="WGC134" s="151"/>
      <c r="WGD134" s="151"/>
      <c r="WGE134" s="151"/>
      <c r="WGF134" s="151"/>
      <c r="WGG134" s="151"/>
      <c r="WGH134" s="151"/>
      <c r="WGI134" s="151"/>
      <c r="WGJ134" s="151"/>
      <c r="WGK134" s="151"/>
      <c r="WGL134" s="151"/>
      <c r="WGM134" s="151"/>
      <c r="WGN134" s="151"/>
      <c r="WGO134" s="151"/>
      <c r="WGP134" s="151"/>
      <c r="WGQ134" s="151"/>
      <c r="WGR134" s="151"/>
      <c r="WGS134" s="151"/>
      <c r="WGT134" s="151"/>
      <c r="WGU134" s="151"/>
      <c r="WGV134" s="151"/>
      <c r="WGW134" s="151"/>
      <c r="WGX134" s="151"/>
      <c r="WGY134" s="151"/>
      <c r="WGZ134" s="151"/>
      <c r="WHA134" s="151"/>
      <c r="WHB134" s="151"/>
      <c r="WHC134" s="151"/>
      <c r="WHD134" s="151"/>
      <c r="WHE134" s="151"/>
      <c r="WHF134" s="151"/>
      <c r="WHG134" s="151"/>
      <c r="WHH134" s="151"/>
      <c r="WHI134" s="151"/>
      <c r="WHJ134" s="151"/>
      <c r="WHK134" s="151"/>
      <c r="WHL134" s="151"/>
      <c r="WHM134" s="151"/>
      <c r="WHN134" s="151"/>
      <c r="WHO134" s="151"/>
      <c r="WHP134" s="151"/>
      <c r="WHQ134" s="151"/>
      <c r="WHR134" s="151"/>
      <c r="WHS134" s="151"/>
      <c r="WHT134" s="151"/>
      <c r="WHU134" s="151"/>
      <c r="WHV134" s="151"/>
      <c r="WHW134" s="151"/>
      <c r="WHX134" s="151"/>
      <c r="WHY134" s="151"/>
      <c r="WHZ134" s="151"/>
      <c r="WIA134" s="151"/>
      <c r="WIB134" s="151"/>
      <c r="WIC134" s="151"/>
      <c r="WID134" s="151"/>
      <c r="WIE134" s="151"/>
      <c r="WIF134" s="151"/>
      <c r="WIG134" s="151"/>
      <c r="WIH134" s="151"/>
      <c r="WII134" s="151"/>
      <c r="WIJ134" s="151"/>
      <c r="WIK134" s="151"/>
      <c r="WIL134" s="151"/>
      <c r="WIM134" s="151"/>
      <c r="WIN134" s="151"/>
      <c r="WIO134" s="151"/>
      <c r="WIP134" s="151"/>
      <c r="WIQ134" s="151"/>
      <c r="WIR134" s="151"/>
      <c r="WIS134" s="151"/>
      <c r="WIT134" s="151"/>
      <c r="WIU134" s="151"/>
      <c r="WIV134" s="151"/>
      <c r="WIW134" s="151"/>
      <c r="WIX134" s="151"/>
      <c r="WIY134" s="151"/>
      <c r="WIZ134" s="151"/>
      <c r="WJA134" s="151"/>
      <c r="WJB134" s="151"/>
      <c r="WJC134" s="151"/>
      <c r="WJD134" s="151"/>
      <c r="WJE134" s="151"/>
      <c r="WJF134" s="151"/>
      <c r="WJG134" s="151"/>
      <c r="WJH134" s="151"/>
      <c r="WJI134" s="151"/>
      <c r="WJJ134" s="151"/>
      <c r="WJK134" s="151"/>
      <c r="WJL134" s="151"/>
      <c r="WJM134" s="151"/>
      <c r="WJN134" s="151"/>
      <c r="WJO134" s="151"/>
      <c r="WJP134" s="151"/>
      <c r="WJQ134" s="151"/>
      <c r="WJR134" s="151"/>
      <c r="WJS134" s="151"/>
      <c r="WJT134" s="151"/>
      <c r="WJU134" s="151"/>
      <c r="WJV134" s="151"/>
      <c r="WJW134" s="151"/>
      <c r="WJX134" s="151"/>
      <c r="WJY134" s="151"/>
      <c r="WJZ134" s="151"/>
      <c r="WKA134" s="151"/>
      <c r="WKB134" s="151"/>
      <c r="WKC134" s="151"/>
      <c r="WKD134" s="151"/>
      <c r="WKE134" s="151"/>
      <c r="WKF134" s="151"/>
      <c r="WKG134" s="151"/>
      <c r="WKH134" s="151"/>
      <c r="WKI134" s="151"/>
      <c r="WKJ134" s="151"/>
      <c r="WKK134" s="151"/>
      <c r="WKL134" s="151"/>
      <c r="WKM134" s="151"/>
      <c r="WKN134" s="151"/>
      <c r="WKO134" s="151"/>
      <c r="WKP134" s="151"/>
      <c r="WKQ134" s="151"/>
      <c r="WKR134" s="151"/>
      <c r="WKS134" s="151"/>
      <c r="WKT134" s="151"/>
      <c r="WKU134" s="151"/>
      <c r="WKV134" s="151"/>
      <c r="WKW134" s="151"/>
      <c r="WKX134" s="151"/>
      <c r="WKY134" s="151"/>
      <c r="WKZ134" s="151"/>
      <c r="WLA134" s="151"/>
      <c r="WLB134" s="151"/>
      <c r="WLC134" s="151"/>
      <c r="WLD134" s="151"/>
      <c r="WLE134" s="151"/>
      <c r="WLF134" s="151"/>
      <c r="WLG134" s="151"/>
      <c r="WLH134" s="151"/>
      <c r="WLI134" s="151"/>
      <c r="WLJ134" s="151"/>
      <c r="WLK134" s="151"/>
      <c r="WLL134" s="151"/>
      <c r="WLM134" s="151"/>
      <c r="WLN134" s="151"/>
      <c r="WLO134" s="151"/>
      <c r="WLP134" s="151"/>
      <c r="WLQ134" s="151"/>
      <c r="WLR134" s="151"/>
      <c r="WLS134" s="151"/>
      <c r="WLT134" s="151"/>
      <c r="WLU134" s="151"/>
      <c r="WLV134" s="151"/>
      <c r="WLW134" s="151"/>
      <c r="WLX134" s="151"/>
      <c r="WLY134" s="151"/>
      <c r="WLZ134" s="151"/>
      <c r="WMA134" s="151"/>
      <c r="WMB134" s="151"/>
      <c r="WMC134" s="151"/>
      <c r="WMD134" s="151"/>
      <c r="WME134" s="151"/>
      <c r="WMF134" s="151"/>
      <c r="WMG134" s="151"/>
      <c r="WMH134" s="151"/>
      <c r="WMI134" s="151"/>
      <c r="WMJ134" s="151"/>
      <c r="WMK134" s="151"/>
      <c r="WML134" s="151"/>
      <c r="WMM134" s="151"/>
      <c r="WMN134" s="151"/>
      <c r="WMO134" s="151"/>
      <c r="WMP134" s="151"/>
      <c r="WMQ134" s="151"/>
      <c r="WMR134" s="151"/>
      <c r="WMS134" s="151"/>
      <c r="WMT134" s="151"/>
      <c r="WMU134" s="151"/>
      <c r="WMV134" s="151"/>
      <c r="WMW134" s="151"/>
      <c r="WMX134" s="151"/>
      <c r="WMY134" s="151"/>
      <c r="WMZ134" s="151"/>
      <c r="WNA134" s="151"/>
      <c r="WNB134" s="151"/>
      <c r="WNC134" s="151"/>
      <c r="WND134" s="151"/>
      <c r="WNE134" s="151"/>
      <c r="WNF134" s="151"/>
      <c r="WNG134" s="151"/>
      <c r="WNH134" s="151"/>
      <c r="WNI134" s="151"/>
      <c r="WNJ134" s="151"/>
      <c r="WNK134" s="151"/>
      <c r="WNL134" s="151"/>
      <c r="WNM134" s="151"/>
      <c r="WNN134" s="151"/>
      <c r="WNO134" s="151"/>
      <c r="WNP134" s="151"/>
      <c r="WNQ134" s="151"/>
      <c r="WNR134" s="151"/>
      <c r="WNS134" s="151"/>
      <c r="WNT134" s="151"/>
      <c r="WNU134" s="151"/>
      <c r="WNV134" s="151"/>
      <c r="WNW134" s="151"/>
      <c r="WNX134" s="151"/>
      <c r="WNY134" s="151"/>
      <c r="WNZ134" s="151"/>
      <c r="WOA134" s="151"/>
      <c r="WOB134" s="151"/>
      <c r="WOC134" s="151"/>
      <c r="WOD134" s="151"/>
      <c r="WOE134" s="151"/>
      <c r="WOF134" s="151"/>
      <c r="WOG134" s="151"/>
      <c r="WOH134" s="151"/>
      <c r="WOI134" s="151"/>
      <c r="WOJ134" s="151"/>
      <c r="WOK134" s="151"/>
      <c r="WOL134" s="151"/>
      <c r="WOM134" s="151"/>
      <c r="WON134" s="151"/>
      <c r="WOO134" s="151"/>
      <c r="WOP134" s="151"/>
      <c r="WOQ134" s="151"/>
      <c r="WOR134" s="151"/>
      <c r="WOS134" s="151"/>
      <c r="WOT134" s="151"/>
      <c r="WOU134" s="151"/>
      <c r="WOV134" s="151"/>
      <c r="WOW134" s="151"/>
      <c r="WOX134" s="151"/>
      <c r="WOY134" s="151"/>
      <c r="WOZ134" s="151"/>
      <c r="WPA134" s="151"/>
      <c r="WPB134" s="151"/>
      <c r="WPC134" s="151"/>
      <c r="WPD134" s="151"/>
      <c r="WPE134" s="151"/>
      <c r="WPF134" s="151"/>
      <c r="WPG134" s="151"/>
      <c r="WPH134" s="151"/>
      <c r="WPI134" s="151"/>
      <c r="WPJ134" s="151"/>
      <c r="WPK134" s="151"/>
      <c r="WPL134" s="151"/>
      <c r="WPM134" s="151"/>
      <c r="WPN134" s="151"/>
      <c r="WPO134" s="151"/>
      <c r="WPP134" s="151"/>
      <c r="WPQ134" s="151"/>
      <c r="WPR134" s="151"/>
      <c r="WPS134" s="151"/>
      <c r="WPT134" s="151"/>
      <c r="WPU134" s="151"/>
      <c r="WPV134" s="151"/>
      <c r="WPW134" s="151"/>
      <c r="WPX134" s="151"/>
      <c r="WPY134" s="151"/>
      <c r="WPZ134" s="151"/>
      <c r="WQA134" s="151"/>
      <c r="WQB134" s="151"/>
      <c r="WQC134" s="151"/>
      <c r="WQD134" s="151"/>
      <c r="WQE134" s="151"/>
      <c r="WQF134" s="151"/>
      <c r="WQG134" s="151"/>
      <c r="WQH134" s="151"/>
      <c r="WQI134" s="151"/>
      <c r="WQJ134" s="151"/>
      <c r="WQK134" s="151"/>
      <c r="WQL134" s="151"/>
      <c r="WQM134" s="151"/>
      <c r="WQN134" s="151"/>
      <c r="WQO134" s="151"/>
      <c r="WQP134" s="151"/>
      <c r="WQQ134" s="151"/>
      <c r="WQR134" s="151"/>
      <c r="WQS134" s="151"/>
      <c r="WQT134" s="151"/>
      <c r="WQU134" s="151"/>
      <c r="WQV134" s="151"/>
      <c r="WQW134" s="151"/>
      <c r="WQX134" s="151"/>
      <c r="WQY134" s="151"/>
      <c r="WQZ134" s="151"/>
      <c r="WRA134" s="151"/>
      <c r="WRB134" s="151"/>
      <c r="WRC134" s="151"/>
      <c r="WRD134" s="151"/>
      <c r="WRE134" s="151"/>
      <c r="WRF134" s="151"/>
      <c r="WRG134" s="151"/>
      <c r="WRH134" s="151"/>
      <c r="WRI134" s="151"/>
      <c r="WRJ134" s="151"/>
      <c r="WRK134" s="151"/>
      <c r="WRL134" s="151"/>
      <c r="WRM134" s="151"/>
      <c r="WRN134" s="151"/>
      <c r="WRO134" s="151"/>
      <c r="WRP134" s="151"/>
      <c r="WRQ134" s="151"/>
      <c r="WRR134" s="151"/>
      <c r="WRS134" s="151"/>
      <c r="WRT134" s="151"/>
      <c r="WRU134" s="151"/>
      <c r="WRV134" s="151"/>
      <c r="WRW134" s="151"/>
      <c r="WRX134" s="151"/>
      <c r="WRY134" s="151"/>
      <c r="WRZ134" s="151"/>
      <c r="WSA134" s="151"/>
      <c r="WSB134" s="151"/>
      <c r="WSC134" s="151"/>
      <c r="WSD134" s="151"/>
      <c r="WSE134" s="151"/>
      <c r="WSF134" s="151"/>
      <c r="WSG134" s="151"/>
      <c r="WSH134" s="151"/>
      <c r="WSI134" s="151"/>
      <c r="WSJ134" s="151"/>
      <c r="WSK134" s="151"/>
      <c r="WSL134" s="151"/>
      <c r="WSM134" s="151"/>
      <c r="WSN134" s="151"/>
      <c r="WSO134" s="151"/>
      <c r="WSP134" s="151"/>
      <c r="WSQ134" s="151"/>
      <c r="WSR134" s="151"/>
      <c r="WSS134" s="151"/>
      <c r="WST134" s="151"/>
      <c r="WSU134" s="151"/>
      <c r="WSV134" s="151"/>
      <c r="WSW134" s="151"/>
      <c r="WSX134" s="151"/>
      <c r="WSY134" s="151"/>
      <c r="WSZ134" s="151"/>
      <c r="WTA134" s="151"/>
      <c r="WTB134" s="151"/>
      <c r="WTC134" s="151"/>
      <c r="WTD134" s="151"/>
      <c r="WTE134" s="151"/>
      <c r="WTF134" s="151"/>
      <c r="WTG134" s="151"/>
      <c r="WTH134" s="151"/>
      <c r="WTI134" s="151"/>
      <c r="WTJ134" s="151"/>
      <c r="WTK134" s="151"/>
      <c r="WTL134" s="151"/>
      <c r="WTM134" s="151"/>
      <c r="WTN134" s="151"/>
      <c r="WTO134" s="151"/>
      <c r="WTP134" s="151"/>
      <c r="WTQ134" s="151"/>
      <c r="WTR134" s="151"/>
      <c r="WTS134" s="151"/>
      <c r="WTT134" s="151"/>
      <c r="WTU134" s="151"/>
      <c r="WTV134" s="151"/>
      <c r="WTW134" s="151"/>
      <c r="WTX134" s="151"/>
      <c r="WTY134" s="151"/>
      <c r="WTZ134" s="151"/>
      <c r="WUA134" s="151"/>
      <c r="WUB134" s="151"/>
      <c r="WUC134" s="151"/>
      <c r="WUD134" s="151"/>
      <c r="WUE134" s="151"/>
      <c r="WUF134" s="151"/>
      <c r="WUG134" s="151"/>
      <c r="WUH134" s="151"/>
      <c r="WUI134" s="151"/>
      <c r="WUJ134" s="151"/>
      <c r="WUK134" s="151"/>
      <c r="WUL134" s="151"/>
      <c r="WUM134" s="151"/>
      <c r="WUN134" s="151"/>
      <c r="WUO134" s="151"/>
      <c r="WUP134" s="151"/>
      <c r="WUQ134" s="151"/>
      <c r="WUR134" s="151"/>
      <c r="WUS134" s="151"/>
      <c r="WUT134" s="151"/>
      <c r="WUU134" s="151"/>
      <c r="WUV134" s="151"/>
      <c r="WUW134" s="151"/>
      <c r="WUX134" s="151"/>
      <c r="WUY134" s="151"/>
      <c r="WUZ134" s="151"/>
      <c r="WVA134" s="151"/>
      <c r="WVB134" s="151"/>
      <c r="WVC134" s="151"/>
      <c r="WVD134" s="151"/>
      <c r="WVE134" s="151"/>
      <c r="WVF134" s="151"/>
      <c r="WVG134" s="151"/>
      <c r="WVH134" s="151"/>
      <c r="WVI134" s="151"/>
      <c r="WVJ134" s="151"/>
      <c r="WVK134" s="151"/>
      <c r="WVL134" s="151"/>
      <c r="WVM134" s="151"/>
      <c r="WVN134" s="151"/>
      <c r="WVO134" s="151"/>
      <c r="WVP134" s="151"/>
      <c r="WVQ134" s="151"/>
      <c r="WVR134" s="151"/>
      <c r="WVS134" s="151"/>
      <c r="WVT134" s="151"/>
      <c r="WVU134" s="151"/>
      <c r="WVV134" s="151"/>
      <c r="WVW134" s="151"/>
      <c r="WVX134" s="151"/>
      <c r="WVY134" s="151"/>
      <c r="WVZ134" s="151"/>
      <c r="WWA134" s="151"/>
      <c r="WWB134" s="151"/>
      <c r="WWC134" s="151"/>
      <c r="WWD134" s="151"/>
      <c r="WWE134" s="151"/>
      <c r="WWF134" s="151"/>
      <c r="WWG134" s="151"/>
      <c r="WWH134" s="151"/>
      <c r="WWI134" s="151"/>
      <c r="WWJ134" s="151"/>
      <c r="WWK134" s="151"/>
      <c r="WWL134" s="151"/>
      <c r="WWM134" s="151"/>
      <c r="WWN134" s="151"/>
      <c r="WWO134" s="151"/>
      <c r="WWP134" s="151"/>
      <c r="WWQ134" s="151"/>
      <c r="WWR134" s="151"/>
      <c r="WWS134" s="151"/>
      <c r="WWT134" s="151"/>
      <c r="WWU134" s="151"/>
      <c r="WWV134" s="151"/>
      <c r="WWW134" s="151"/>
      <c r="WWX134" s="151"/>
      <c r="WWY134" s="151"/>
      <c r="WWZ134" s="151"/>
      <c r="WXA134" s="151"/>
      <c r="WXB134" s="151"/>
      <c r="WXC134" s="151"/>
      <c r="WXD134" s="151"/>
      <c r="WXE134" s="151"/>
      <c r="WXF134" s="151"/>
      <c r="WXG134" s="151"/>
      <c r="WXH134" s="151"/>
      <c r="WXI134" s="151"/>
      <c r="WXJ134" s="151"/>
      <c r="WXK134" s="151"/>
      <c r="WXL134" s="151"/>
      <c r="WXM134" s="151"/>
      <c r="WXN134" s="151"/>
      <c r="WXO134" s="151"/>
      <c r="WXP134" s="151"/>
      <c r="WXQ134" s="151"/>
      <c r="WXR134" s="151"/>
      <c r="WXS134" s="151"/>
      <c r="WXT134" s="151"/>
      <c r="WXU134" s="151"/>
      <c r="WXV134" s="151"/>
      <c r="WXW134" s="151"/>
      <c r="WXX134" s="151"/>
      <c r="WXY134" s="151"/>
      <c r="WXZ134" s="151"/>
      <c r="WYA134" s="151"/>
      <c r="WYB134" s="151"/>
      <c r="WYC134" s="151"/>
      <c r="WYD134" s="151"/>
      <c r="WYE134" s="151"/>
      <c r="WYF134" s="151"/>
      <c r="WYG134" s="151"/>
      <c r="WYH134" s="151"/>
      <c r="WYI134" s="151"/>
      <c r="WYJ134" s="151"/>
      <c r="WYK134" s="151"/>
      <c r="WYL134" s="151"/>
      <c r="WYM134" s="151"/>
      <c r="WYN134" s="151"/>
      <c r="WYO134" s="151"/>
      <c r="WYP134" s="151"/>
      <c r="WYQ134" s="151"/>
      <c r="WYR134" s="151"/>
      <c r="WYS134" s="151"/>
      <c r="WYT134" s="151"/>
      <c r="WYU134" s="151"/>
      <c r="WYV134" s="151"/>
      <c r="WYW134" s="151"/>
      <c r="WYX134" s="151"/>
      <c r="WYY134" s="151"/>
      <c r="WYZ134" s="151"/>
      <c r="WZA134" s="151"/>
      <c r="WZB134" s="151"/>
      <c r="WZC134" s="151"/>
      <c r="WZD134" s="151"/>
      <c r="WZE134" s="151"/>
      <c r="WZF134" s="151"/>
      <c r="WZG134" s="151"/>
      <c r="WZH134" s="151"/>
      <c r="WZI134" s="151"/>
      <c r="WZJ134" s="151"/>
      <c r="WZK134" s="151"/>
      <c r="WZL134" s="151"/>
      <c r="WZM134" s="151"/>
      <c r="WZN134" s="151"/>
      <c r="WZO134" s="151"/>
      <c r="WZP134" s="151"/>
      <c r="WZQ134" s="151"/>
      <c r="WZR134" s="151"/>
      <c r="WZS134" s="151"/>
      <c r="WZT134" s="151"/>
      <c r="WZU134" s="151"/>
      <c r="WZV134" s="151"/>
      <c r="WZW134" s="151"/>
      <c r="WZX134" s="151"/>
      <c r="WZY134" s="151"/>
      <c r="WZZ134" s="151"/>
      <c r="XAA134" s="151"/>
      <c r="XAB134" s="151"/>
      <c r="XAC134" s="151"/>
      <c r="XAD134" s="151"/>
      <c r="XAE134" s="151"/>
      <c r="XAF134" s="151"/>
      <c r="XAG134" s="151"/>
      <c r="XAH134" s="151"/>
      <c r="XAI134" s="151"/>
      <c r="XAJ134" s="151"/>
      <c r="XAK134" s="151"/>
      <c r="XAL134" s="151"/>
      <c r="XAM134" s="151"/>
      <c r="XAN134" s="151"/>
      <c r="XAO134" s="151"/>
      <c r="XAP134" s="151"/>
      <c r="XAQ134" s="151"/>
      <c r="XAR134" s="151"/>
      <c r="XAS134" s="151"/>
      <c r="XAT134" s="151"/>
      <c r="XAU134" s="151"/>
      <c r="XAV134" s="151"/>
      <c r="XAW134" s="151"/>
      <c r="XAX134" s="151"/>
      <c r="XAY134" s="151"/>
      <c r="XAZ134" s="151"/>
      <c r="XBA134" s="151"/>
      <c r="XBB134" s="151"/>
      <c r="XBC134" s="151"/>
      <c r="XBD134" s="151"/>
      <c r="XBE134" s="151"/>
      <c r="XBF134" s="151"/>
      <c r="XBG134" s="151"/>
      <c r="XBH134" s="151"/>
      <c r="XBI134" s="151"/>
      <c r="XBJ134" s="151"/>
      <c r="XBK134" s="151"/>
      <c r="XBL134" s="151"/>
      <c r="XBM134" s="151"/>
      <c r="XBN134" s="151"/>
      <c r="XBO134" s="151"/>
      <c r="XBP134" s="151"/>
      <c r="XBQ134" s="151"/>
      <c r="XBR134" s="151"/>
      <c r="XBS134" s="151"/>
      <c r="XBT134" s="151"/>
      <c r="XBU134" s="151"/>
      <c r="XBV134" s="151"/>
      <c r="XBW134" s="151"/>
      <c r="XBX134" s="151"/>
      <c r="XBY134" s="151"/>
      <c r="XBZ134" s="151"/>
      <c r="XCA134" s="151"/>
      <c r="XCB134" s="151"/>
      <c r="XCC134" s="151"/>
      <c r="XCD134" s="151"/>
      <c r="XCE134" s="151"/>
      <c r="XCF134" s="151"/>
      <c r="XCG134" s="151"/>
      <c r="XCH134" s="151"/>
      <c r="XCI134" s="151"/>
      <c r="XCJ134" s="151"/>
      <c r="XCK134" s="151"/>
      <c r="XCL134" s="151"/>
      <c r="XCM134" s="151"/>
      <c r="XCN134" s="151"/>
      <c r="XCO134" s="151"/>
      <c r="XCP134" s="151"/>
      <c r="XCQ134" s="151"/>
      <c r="XCR134" s="151"/>
      <c r="XCS134" s="151"/>
      <c r="XCT134" s="151"/>
      <c r="XCU134" s="151"/>
      <c r="XCV134" s="151"/>
      <c r="XCW134" s="151"/>
      <c r="XCX134" s="151"/>
      <c r="XCY134" s="151"/>
      <c r="XCZ134" s="151"/>
      <c r="XDA134" s="151"/>
      <c r="XDB134" s="151"/>
      <c r="XDC134" s="151"/>
      <c r="XDD134" s="151"/>
      <c r="XDE134" s="151"/>
      <c r="XDF134" s="151"/>
      <c r="XDG134" s="151"/>
      <c r="XDH134" s="151"/>
      <c r="XDI134" s="151"/>
      <c r="XDJ134" s="151"/>
      <c r="XDK134" s="151"/>
      <c r="XDL134" s="151"/>
      <c r="XDM134" s="151"/>
      <c r="XDN134" s="151"/>
      <c r="XDO134" s="151"/>
      <c r="XDP134" s="151"/>
      <c r="XDQ134" s="151"/>
      <c r="XDR134" s="151"/>
      <c r="XDS134" s="151"/>
      <c r="XDT134" s="151"/>
      <c r="XDU134" s="151"/>
      <c r="XDV134" s="151"/>
      <c r="XDW134" s="151"/>
      <c r="XDX134" s="151"/>
      <c r="XDY134" s="151"/>
      <c r="XDZ134" s="151"/>
      <c r="XEA134" s="151"/>
      <c r="XEB134" s="151"/>
      <c r="XEC134" s="151"/>
      <c r="XED134" s="151"/>
      <c r="XEE134" s="151"/>
      <c r="XEF134" s="151"/>
      <c r="XEG134" s="151"/>
      <c r="XEH134" s="151"/>
      <c r="XEI134" s="151"/>
      <c r="XEJ134" s="151"/>
      <c r="XEK134" s="151"/>
      <c r="XEL134" s="151"/>
      <c r="XEM134" s="151"/>
      <c r="XEN134" s="151"/>
      <c r="XEO134" s="151"/>
      <c r="XEP134" s="151"/>
      <c r="XEQ134" s="151"/>
      <c r="XER134" s="151"/>
      <c r="XES134" s="151"/>
      <c r="XET134" s="151"/>
      <c r="XEU134" s="151"/>
      <c r="XEV134" s="151"/>
      <c r="XEW134" s="151"/>
      <c r="XEX134" s="151"/>
      <c r="XEY134" s="151"/>
      <c r="XEZ134" s="151"/>
      <c r="XFA134" s="151"/>
      <c r="XFB134" s="151"/>
    </row>
    <row r="135" spans="1:16382" s="131" customFormat="1" x14ac:dyDescent="0.3">
      <c r="A135" s="132"/>
      <c r="B135" s="145">
        <v>20170016962</v>
      </c>
      <c r="C135" s="141">
        <v>2</v>
      </c>
      <c r="D135" s="130">
        <f>N135+P135+R135</f>
        <v>45</v>
      </c>
      <c r="E135" s="145" t="s">
        <v>540</v>
      </c>
      <c r="F135" s="146" t="s">
        <v>861</v>
      </c>
      <c r="G135" s="146" t="s">
        <v>669</v>
      </c>
      <c r="H135" s="146" t="s">
        <v>6</v>
      </c>
      <c r="I135" s="145" t="s">
        <v>30</v>
      </c>
      <c r="J135" s="211">
        <v>2011</v>
      </c>
      <c r="K135" s="127" t="s">
        <v>11</v>
      </c>
      <c r="L135" s="6">
        <f>IF(J135&gt;2010,1,IF(J135&gt;2006,0.3,4))</f>
        <v>1</v>
      </c>
      <c r="M135" s="292">
        <v>3</v>
      </c>
      <c r="N135" s="138">
        <v>15</v>
      </c>
      <c r="O135" s="292">
        <v>3</v>
      </c>
      <c r="P135" s="138">
        <v>15</v>
      </c>
      <c r="Q135" s="93">
        <v>3</v>
      </c>
      <c r="R135" s="138">
        <v>15</v>
      </c>
      <c r="S135" s="93">
        <f>MAX(N135,P135,R135)</f>
        <v>15</v>
      </c>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row>
    <row r="136" spans="1:16382" s="131" customFormat="1" x14ac:dyDescent="0.3">
      <c r="A136" s="132"/>
      <c r="B136" s="145">
        <v>20180002428</v>
      </c>
      <c r="C136" s="141">
        <v>3</v>
      </c>
      <c r="D136" s="130">
        <f>N136+P136+R136</f>
        <v>36</v>
      </c>
      <c r="E136" s="145" t="s">
        <v>302</v>
      </c>
      <c r="F136" s="146" t="s">
        <v>301</v>
      </c>
      <c r="G136" s="146" t="s">
        <v>13</v>
      </c>
      <c r="H136" s="146" t="s">
        <v>6</v>
      </c>
      <c r="I136" s="145" t="s">
        <v>30</v>
      </c>
      <c r="J136" s="211">
        <v>2011</v>
      </c>
      <c r="K136" s="289" t="s">
        <v>11</v>
      </c>
      <c r="L136" s="114">
        <f>IF(J136&gt;2010,1,IF(J136&gt;2006,0.3,4))</f>
        <v>1</v>
      </c>
      <c r="M136" s="309">
        <v>2</v>
      </c>
      <c r="N136" s="143">
        <v>18</v>
      </c>
      <c r="O136" s="292">
        <v>2</v>
      </c>
      <c r="P136" s="138">
        <v>18</v>
      </c>
      <c r="Q136" s="93"/>
      <c r="R136" s="138"/>
      <c r="S136" s="93">
        <f>MAX(N136,P136,R136)</f>
        <v>18</v>
      </c>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c r="CZ136" s="91"/>
      <c r="DA136" s="91"/>
      <c r="DB136" s="91"/>
      <c r="DC136" s="91"/>
      <c r="DD136" s="91"/>
      <c r="DE136" s="91"/>
      <c r="DF136" s="91"/>
      <c r="DG136" s="91"/>
      <c r="DH136" s="91"/>
      <c r="DI136" s="91"/>
      <c r="DJ136" s="91"/>
      <c r="DK136" s="91"/>
      <c r="DL136" s="91"/>
      <c r="DM136" s="91"/>
      <c r="DN136" s="91"/>
      <c r="DO136" s="91"/>
      <c r="DP136" s="91"/>
      <c r="DQ136" s="91"/>
      <c r="DR136" s="91"/>
      <c r="DS136" s="91"/>
      <c r="DT136" s="91"/>
      <c r="DU136" s="91"/>
      <c r="DV136" s="91"/>
      <c r="DW136" s="91"/>
      <c r="DX136" s="91"/>
      <c r="DY136" s="91"/>
      <c r="DZ136" s="91"/>
      <c r="EA136" s="91"/>
      <c r="EB136" s="91"/>
      <c r="EC136" s="91"/>
      <c r="ED136" s="91"/>
      <c r="EE136" s="91"/>
      <c r="EF136" s="91"/>
      <c r="EG136" s="91"/>
      <c r="EH136" s="91"/>
      <c r="EI136" s="91"/>
      <c r="EJ136" s="91"/>
      <c r="EK136" s="91"/>
      <c r="EL136" s="91"/>
      <c r="EM136" s="91"/>
      <c r="EN136" s="91"/>
      <c r="EO136" s="91"/>
      <c r="EP136" s="91"/>
      <c r="EQ136" s="91"/>
      <c r="ER136" s="91"/>
      <c r="ES136" s="91"/>
      <c r="ET136" s="91"/>
      <c r="EU136" s="91"/>
      <c r="EV136" s="91"/>
      <c r="EW136" s="91"/>
      <c r="EX136" s="91"/>
      <c r="EY136" s="91"/>
      <c r="EZ136" s="91"/>
      <c r="FA136" s="91"/>
      <c r="FB136" s="91"/>
      <c r="FC136" s="91"/>
      <c r="FD136" s="91"/>
      <c r="FE136" s="91"/>
      <c r="FF136" s="91"/>
      <c r="FG136" s="91"/>
      <c r="FH136" s="91"/>
      <c r="FI136" s="91"/>
      <c r="FJ136" s="91"/>
      <c r="FK136" s="91"/>
      <c r="FL136" s="91"/>
      <c r="FM136" s="91"/>
      <c r="FN136" s="91"/>
      <c r="FO136" s="91"/>
      <c r="FP136" s="91"/>
      <c r="FQ136" s="91"/>
      <c r="FR136" s="91"/>
      <c r="FS136" s="91"/>
      <c r="FT136" s="91"/>
      <c r="FU136" s="91"/>
      <c r="FV136" s="91"/>
      <c r="FW136" s="91"/>
      <c r="FX136" s="91"/>
      <c r="FY136" s="91"/>
      <c r="FZ136" s="91"/>
      <c r="GA136" s="91"/>
      <c r="GB136" s="91"/>
      <c r="GC136" s="91"/>
      <c r="GD136" s="91"/>
      <c r="GE136" s="91"/>
      <c r="GF136" s="91"/>
      <c r="GG136" s="91"/>
      <c r="GH136" s="91"/>
      <c r="GI136" s="91"/>
      <c r="GJ136" s="91"/>
      <c r="GK136" s="91"/>
      <c r="GL136" s="91"/>
      <c r="GM136" s="91"/>
      <c r="GN136" s="91"/>
      <c r="GO136" s="91"/>
      <c r="GP136" s="91"/>
      <c r="GQ136" s="91"/>
      <c r="GR136" s="91"/>
      <c r="GS136" s="91"/>
      <c r="GT136" s="91"/>
      <c r="GU136" s="91"/>
      <c r="GV136" s="91"/>
      <c r="GW136" s="91"/>
      <c r="GX136" s="91"/>
      <c r="GY136" s="91"/>
      <c r="GZ136" s="91"/>
      <c r="HA136" s="91"/>
      <c r="HB136" s="91"/>
      <c r="HC136" s="91"/>
      <c r="HD136" s="91"/>
      <c r="HE136" s="91"/>
      <c r="HF136" s="91"/>
      <c r="HG136" s="91"/>
      <c r="HH136" s="91"/>
      <c r="HI136" s="91"/>
      <c r="HJ136" s="91"/>
      <c r="HK136" s="91"/>
      <c r="HL136" s="91"/>
      <c r="HM136" s="91"/>
      <c r="HN136" s="91"/>
      <c r="HO136" s="91"/>
      <c r="HP136" s="91"/>
      <c r="HQ136" s="91"/>
      <c r="HR136" s="91"/>
      <c r="HS136" s="91"/>
      <c r="HT136" s="91"/>
      <c r="HU136" s="91"/>
      <c r="HV136" s="91"/>
      <c r="HW136" s="91"/>
      <c r="HX136" s="91"/>
      <c r="HY136" s="91"/>
      <c r="HZ136" s="91"/>
      <c r="IA136" s="91"/>
      <c r="IB136" s="91"/>
      <c r="IC136" s="91"/>
      <c r="ID136" s="91"/>
      <c r="IE136" s="91"/>
      <c r="IF136" s="91"/>
      <c r="IG136" s="91"/>
      <c r="IH136" s="91"/>
      <c r="II136" s="91"/>
      <c r="IJ136" s="91"/>
      <c r="IK136" s="91"/>
      <c r="IL136" s="91"/>
      <c r="IM136" s="91"/>
      <c r="IN136" s="91"/>
      <c r="IO136" s="91"/>
      <c r="IP136" s="91"/>
      <c r="IQ136" s="91"/>
      <c r="IR136" s="91"/>
      <c r="IS136" s="91"/>
      <c r="IT136" s="91"/>
      <c r="IU136" s="91"/>
      <c r="IV136" s="91"/>
      <c r="IW136" s="91"/>
      <c r="IX136" s="91"/>
      <c r="IY136" s="91"/>
      <c r="IZ136" s="91"/>
      <c r="JA136" s="91"/>
      <c r="JB136" s="91"/>
      <c r="JC136" s="91"/>
      <c r="JD136" s="91"/>
      <c r="JE136" s="91"/>
      <c r="JF136" s="91"/>
      <c r="JG136" s="91"/>
      <c r="JH136" s="91"/>
      <c r="JI136" s="91"/>
      <c r="JJ136" s="91"/>
      <c r="JK136" s="91"/>
      <c r="JL136" s="91"/>
      <c r="JM136" s="91"/>
      <c r="JN136" s="91"/>
      <c r="JO136" s="91"/>
      <c r="JP136" s="91"/>
      <c r="JQ136" s="91"/>
      <c r="JR136" s="91"/>
      <c r="JS136" s="91"/>
      <c r="JT136" s="91"/>
      <c r="JU136" s="91"/>
      <c r="JV136" s="91"/>
      <c r="JW136" s="91"/>
      <c r="JX136" s="91"/>
      <c r="JY136" s="91"/>
      <c r="JZ136" s="91"/>
      <c r="KA136" s="91"/>
      <c r="KB136" s="91"/>
      <c r="KC136" s="91"/>
      <c r="KD136" s="91"/>
      <c r="KE136" s="91"/>
      <c r="KF136" s="91"/>
      <c r="KG136" s="91"/>
      <c r="KH136" s="91"/>
      <c r="KI136" s="91"/>
      <c r="KJ136" s="91"/>
      <c r="KK136" s="91"/>
      <c r="KL136" s="91"/>
      <c r="KM136" s="91"/>
      <c r="KN136" s="91"/>
      <c r="KO136" s="91"/>
      <c r="KP136" s="91"/>
      <c r="KQ136" s="91"/>
      <c r="KR136" s="91"/>
      <c r="KS136" s="91"/>
      <c r="KT136" s="91"/>
      <c r="KU136" s="91"/>
      <c r="KV136" s="91"/>
      <c r="KW136" s="91"/>
      <c r="KX136" s="91"/>
      <c r="KY136" s="91"/>
      <c r="KZ136" s="91"/>
      <c r="LA136" s="91"/>
      <c r="LB136" s="91"/>
      <c r="LC136" s="91"/>
      <c r="LD136" s="91"/>
      <c r="LE136" s="91"/>
      <c r="LF136" s="91"/>
      <c r="LG136" s="91"/>
      <c r="LH136" s="91"/>
      <c r="LI136" s="91"/>
      <c r="LJ136" s="91"/>
      <c r="LK136" s="91"/>
      <c r="LL136" s="91"/>
      <c r="LM136" s="91"/>
      <c r="LN136" s="91"/>
      <c r="LO136" s="91"/>
      <c r="LP136" s="91"/>
      <c r="LQ136" s="91"/>
      <c r="LR136" s="91"/>
      <c r="LS136" s="91"/>
      <c r="LT136" s="91"/>
      <c r="LU136" s="91"/>
      <c r="LV136" s="91"/>
      <c r="LW136" s="91"/>
      <c r="LX136" s="91"/>
      <c r="LY136" s="91"/>
      <c r="LZ136" s="91"/>
      <c r="MA136" s="91"/>
      <c r="MB136" s="91"/>
      <c r="MC136" s="91"/>
      <c r="MD136" s="91"/>
      <c r="ME136" s="91"/>
      <c r="MF136" s="91"/>
      <c r="MG136" s="91"/>
      <c r="MH136" s="91"/>
      <c r="MI136" s="91"/>
      <c r="MJ136" s="91"/>
      <c r="MK136" s="91"/>
      <c r="ML136" s="91"/>
      <c r="MM136" s="91"/>
      <c r="MN136" s="91"/>
      <c r="MO136" s="91"/>
      <c r="MP136" s="91"/>
      <c r="MQ136" s="91"/>
      <c r="MR136" s="91"/>
      <c r="MS136" s="91"/>
      <c r="MT136" s="91"/>
      <c r="MU136" s="91"/>
      <c r="MV136" s="91"/>
      <c r="MW136" s="91"/>
      <c r="MX136" s="91"/>
      <c r="MY136" s="91"/>
      <c r="MZ136" s="91"/>
      <c r="NA136" s="91"/>
      <c r="NB136" s="91"/>
      <c r="NC136" s="91"/>
      <c r="ND136" s="91"/>
      <c r="NE136" s="91"/>
      <c r="NF136" s="91"/>
      <c r="NG136" s="91"/>
      <c r="NH136" s="91"/>
      <c r="NI136" s="91"/>
      <c r="NJ136" s="91"/>
      <c r="NK136" s="91"/>
      <c r="NL136" s="91"/>
      <c r="NM136" s="91"/>
      <c r="NN136" s="91"/>
      <c r="NO136" s="91"/>
      <c r="NP136" s="91"/>
      <c r="NQ136" s="91"/>
      <c r="NR136" s="91"/>
      <c r="NS136" s="91"/>
      <c r="NT136" s="91"/>
      <c r="NU136" s="91"/>
      <c r="NV136" s="91"/>
      <c r="NW136" s="91"/>
      <c r="NX136" s="91"/>
      <c r="NY136" s="91"/>
      <c r="NZ136" s="91"/>
      <c r="OA136" s="91"/>
      <c r="OB136" s="91"/>
      <c r="OC136" s="91"/>
      <c r="OD136" s="91"/>
      <c r="OE136" s="91"/>
      <c r="OF136" s="91"/>
      <c r="OG136" s="91"/>
      <c r="OH136" s="91"/>
      <c r="OI136" s="91"/>
      <c r="OJ136" s="91"/>
      <c r="OK136" s="91"/>
      <c r="OL136" s="91"/>
      <c r="OM136" s="91"/>
      <c r="ON136" s="91"/>
      <c r="OO136" s="91"/>
      <c r="OP136" s="91"/>
      <c r="OQ136" s="91"/>
      <c r="OR136" s="91"/>
      <c r="OS136" s="91"/>
      <c r="OT136" s="91"/>
      <c r="OU136" s="91"/>
      <c r="OV136" s="91"/>
      <c r="OW136" s="91"/>
      <c r="OX136" s="91"/>
      <c r="OY136" s="91"/>
      <c r="OZ136" s="91"/>
      <c r="PA136" s="91"/>
      <c r="PB136" s="91"/>
      <c r="PC136" s="91"/>
      <c r="PD136" s="91"/>
      <c r="PE136" s="91"/>
      <c r="PF136" s="91"/>
      <c r="PG136" s="91"/>
      <c r="PH136" s="91"/>
      <c r="PI136" s="91"/>
      <c r="PJ136" s="91"/>
      <c r="PK136" s="91"/>
      <c r="PL136" s="91"/>
      <c r="PM136" s="91"/>
      <c r="PN136" s="91"/>
      <c r="PO136" s="91"/>
      <c r="PP136" s="91"/>
      <c r="PQ136" s="91"/>
      <c r="PR136" s="91"/>
      <c r="PS136" s="91"/>
      <c r="PT136" s="91"/>
      <c r="PU136" s="91"/>
      <c r="PV136" s="91"/>
      <c r="PW136" s="91"/>
      <c r="PX136" s="91"/>
      <c r="PY136" s="91"/>
      <c r="PZ136" s="91"/>
      <c r="QA136" s="91"/>
      <c r="QB136" s="91"/>
      <c r="QC136" s="91"/>
      <c r="QD136" s="91"/>
      <c r="QE136" s="91"/>
      <c r="QF136" s="91"/>
      <c r="QG136" s="91"/>
      <c r="QH136" s="91"/>
      <c r="QI136" s="91"/>
      <c r="QJ136" s="91"/>
      <c r="QK136" s="91"/>
      <c r="QL136" s="91"/>
      <c r="QM136" s="91"/>
      <c r="QN136" s="91"/>
      <c r="QO136" s="91"/>
      <c r="QP136" s="91"/>
      <c r="QQ136" s="91"/>
      <c r="QR136" s="91"/>
      <c r="QS136" s="91"/>
      <c r="QT136" s="91"/>
      <c r="QU136" s="91"/>
      <c r="QV136" s="91"/>
      <c r="QW136" s="91"/>
      <c r="QX136" s="91"/>
      <c r="QY136" s="91"/>
      <c r="QZ136" s="91"/>
      <c r="RA136" s="91"/>
      <c r="RB136" s="91"/>
      <c r="RC136" s="91"/>
      <c r="RD136" s="91"/>
      <c r="RE136" s="91"/>
      <c r="RF136" s="91"/>
      <c r="RG136" s="91"/>
      <c r="RH136" s="91"/>
      <c r="RI136" s="91"/>
      <c r="RJ136" s="91"/>
      <c r="RK136" s="91"/>
      <c r="RL136" s="91"/>
      <c r="RM136" s="91"/>
      <c r="RN136" s="91"/>
      <c r="RO136" s="91"/>
      <c r="RP136" s="91"/>
      <c r="RQ136" s="91"/>
      <c r="RR136" s="91"/>
      <c r="RS136" s="91"/>
      <c r="RT136" s="91"/>
      <c r="RU136" s="91"/>
      <c r="RV136" s="91"/>
      <c r="RW136" s="91"/>
      <c r="RX136" s="91"/>
      <c r="RY136" s="91"/>
      <c r="RZ136" s="91"/>
      <c r="SA136" s="91"/>
      <c r="SB136" s="91"/>
      <c r="SC136" s="91"/>
      <c r="SD136" s="91"/>
      <c r="SE136" s="91"/>
      <c r="SF136" s="91"/>
      <c r="SG136" s="91"/>
      <c r="SH136" s="91"/>
      <c r="SI136" s="91"/>
      <c r="SJ136" s="91"/>
      <c r="SK136" s="91"/>
      <c r="SL136" s="91"/>
      <c r="SM136" s="91"/>
      <c r="SN136" s="91"/>
      <c r="SO136" s="91"/>
      <c r="SP136" s="91"/>
      <c r="SQ136" s="91"/>
      <c r="SR136" s="91"/>
      <c r="SS136" s="91"/>
      <c r="ST136" s="91"/>
      <c r="SU136" s="91"/>
      <c r="SV136" s="91"/>
      <c r="SW136" s="91"/>
      <c r="SX136" s="91"/>
      <c r="SY136" s="91"/>
      <c r="SZ136" s="91"/>
      <c r="TA136" s="91"/>
      <c r="TB136" s="91"/>
      <c r="TC136" s="91"/>
      <c r="TD136" s="91"/>
      <c r="TE136" s="91"/>
      <c r="TF136" s="91"/>
      <c r="TG136" s="91"/>
      <c r="TH136" s="91"/>
      <c r="TI136" s="91"/>
      <c r="TJ136" s="91"/>
      <c r="TK136" s="91"/>
      <c r="TL136" s="91"/>
      <c r="TM136" s="91"/>
      <c r="TN136" s="91"/>
      <c r="TO136" s="91"/>
      <c r="TP136" s="91"/>
      <c r="TQ136" s="91"/>
      <c r="TR136" s="91"/>
      <c r="TS136" s="91"/>
      <c r="TT136" s="91"/>
      <c r="TU136" s="91"/>
      <c r="TV136" s="91"/>
      <c r="TW136" s="91"/>
      <c r="TX136" s="91"/>
      <c r="TY136" s="91"/>
      <c r="TZ136" s="91"/>
      <c r="UA136" s="91"/>
      <c r="UB136" s="91"/>
      <c r="UC136" s="91"/>
      <c r="UD136" s="91"/>
      <c r="UE136" s="91"/>
      <c r="UF136" s="91"/>
      <c r="UG136" s="91"/>
      <c r="UH136" s="91"/>
      <c r="UI136" s="91"/>
      <c r="UJ136" s="91"/>
      <c r="UK136" s="91"/>
      <c r="UL136" s="91"/>
      <c r="UM136" s="91"/>
      <c r="UN136" s="91"/>
      <c r="UO136" s="91"/>
      <c r="UP136" s="91"/>
      <c r="UQ136" s="91"/>
      <c r="UR136" s="91"/>
      <c r="US136" s="91"/>
      <c r="UT136" s="91"/>
      <c r="UU136" s="91"/>
      <c r="UV136" s="91"/>
      <c r="UW136" s="91"/>
      <c r="UX136" s="91"/>
      <c r="UY136" s="91"/>
      <c r="UZ136" s="91"/>
      <c r="VA136" s="91"/>
      <c r="VB136" s="91"/>
      <c r="VC136" s="91"/>
      <c r="VD136" s="91"/>
      <c r="VE136" s="91"/>
      <c r="VF136" s="91"/>
      <c r="VG136" s="91"/>
      <c r="VH136" s="91"/>
      <c r="VI136" s="91"/>
      <c r="VJ136" s="91"/>
      <c r="VK136" s="91"/>
      <c r="VL136" s="91"/>
      <c r="VM136" s="91"/>
      <c r="VN136" s="91"/>
      <c r="VO136" s="91"/>
      <c r="VP136" s="91"/>
      <c r="VQ136" s="91"/>
      <c r="VR136" s="91"/>
      <c r="VS136" s="91"/>
      <c r="VT136" s="91"/>
      <c r="VU136" s="91"/>
      <c r="VV136" s="91"/>
      <c r="VW136" s="91"/>
      <c r="VX136" s="91"/>
      <c r="VY136" s="91"/>
      <c r="VZ136" s="91"/>
      <c r="WA136" s="91"/>
      <c r="WB136" s="91"/>
      <c r="WC136" s="91"/>
      <c r="WD136" s="91"/>
      <c r="WE136" s="91"/>
      <c r="WF136" s="91"/>
      <c r="WG136" s="91"/>
      <c r="WH136" s="91"/>
      <c r="WI136" s="91"/>
      <c r="WJ136" s="91"/>
      <c r="WK136" s="91"/>
      <c r="WL136" s="91"/>
      <c r="WM136" s="91"/>
      <c r="WN136" s="91"/>
      <c r="WO136" s="91"/>
      <c r="WP136" s="91"/>
      <c r="WQ136" s="91"/>
      <c r="WR136" s="91"/>
      <c r="WS136" s="91"/>
      <c r="WT136" s="91"/>
      <c r="WU136" s="91"/>
      <c r="WV136" s="91"/>
      <c r="WW136" s="91"/>
      <c r="WX136" s="91"/>
      <c r="WY136" s="91"/>
      <c r="WZ136" s="91"/>
      <c r="XA136" s="91"/>
      <c r="XB136" s="91"/>
      <c r="XC136" s="91"/>
      <c r="XD136" s="91"/>
      <c r="XE136" s="91"/>
      <c r="XF136" s="91"/>
      <c r="XG136" s="91"/>
      <c r="XH136" s="91"/>
      <c r="XI136" s="91"/>
      <c r="XJ136" s="91"/>
      <c r="XK136" s="91"/>
      <c r="XL136" s="91"/>
      <c r="XM136" s="91"/>
      <c r="XN136" s="91"/>
      <c r="XO136" s="91"/>
      <c r="XP136" s="91"/>
      <c r="XQ136" s="91"/>
      <c r="XR136" s="91"/>
      <c r="XS136" s="91"/>
      <c r="XT136" s="91"/>
      <c r="XU136" s="91"/>
      <c r="XV136" s="91"/>
      <c r="XW136" s="91"/>
      <c r="XX136" s="91"/>
      <c r="XY136" s="91"/>
      <c r="XZ136" s="91"/>
      <c r="YA136" s="91"/>
      <c r="YB136" s="91"/>
      <c r="YC136" s="91"/>
      <c r="YD136" s="91"/>
      <c r="YE136" s="91"/>
      <c r="YF136" s="91"/>
      <c r="YG136" s="91"/>
      <c r="YH136" s="91"/>
      <c r="YI136" s="91"/>
      <c r="YJ136" s="91"/>
      <c r="YK136" s="91"/>
      <c r="YL136" s="91"/>
      <c r="YM136" s="91"/>
      <c r="YN136" s="91"/>
      <c r="YO136" s="91"/>
      <c r="YP136" s="91"/>
      <c r="YQ136" s="91"/>
      <c r="YR136" s="91"/>
      <c r="YS136" s="91"/>
      <c r="YT136" s="91"/>
      <c r="YU136" s="91"/>
      <c r="YV136" s="91"/>
      <c r="YW136" s="91"/>
      <c r="YX136" s="91"/>
      <c r="YY136" s="91"/>
      <c r="YZ136" s="91"/>
      <c r="ZA136" s="91"/>
      <c r="ZB136" s="91"/>
      <c r="ZC136" s="91"/>
      <c r="ZD136" s="91"/>
      <c r="ZE136" s="91"/>
      <c r="ZF136" s="91"/>
      <c r="ZG136" s="91"/>
      <c r="ZH136" s="91"/>
      <c r="ZI136" s="91"/>
      <c r="ZJ136" s="91"/>
      <c r="ZK136" s="91"/>
      <c r="ZL136" s="91"/>
      <c r="ZM136" s="91"/>
      <c r="ZN136" s="91"/>
      <c r="ZO136" s="91"/>
      <c r="ZP136" s="91"/>
      <c r="ZQ136" s="91"/>
      <c r="ZR136" s="91"/>
      <c r="ZS136" s="91"/>
      <c r="ZT136" s="91"/>
      <c r="ZU136" s="91"/>
      <c r="ZV136" s="91"/>
      <c r="ZW136" s="91"/>
      <c r="ZX136" s="91"/>
      <c r="ZY136" s="91"/>
      <c r="ZZ136" s="91"/>
      <c r="AAA136" s="91"/>
      <c r="AAB136" s="91"/>
      <c r="AAC136" s="91"/>
      <c r="AAD136" s="91"/>
      <c r="AAE136" s="91"/>
      <c r="AAF136" s="91"/>
      <c r="AAG136" s="91"/>
      <c r="AAH136" s="91"/>
      <c r="AAI136" s="91"/>
      <c r="AAJ136" s="91"/>
      <c r="AAK136" s="91"/>
      <c r="AAL136" s="91"/>
      <c r="AAM136" s="91"/>
      <c r="AAN136" s="91"/>
      <c r="AAO136" s="91"/>
      <c r="AAP136" s="91"/>
      <c r="AAQ136" s="91"/>
      <c r="AAR136" s="91"/>
      <c r="AAS136" s="91"/>
      <c r="AAT136" s="91"/>
      <c r="AAU136" s="91"/>
      <c r="AAV136" s="91"/>
      <c r="AAW136" s="91"/>
      <c r="AAX136" s="91"/>
      <c r="AAY136" s="91"/>
      <c r="AAZ136" s="91"/>
      <c r="ABA136" s="91"/>
      <c r="ABB136" s="91"/>
      <c r="ABC136" s="91"/>
      <c r="ABD136" s="91"/>
      <c r="ABE136" s="91"/>
      <c r="ABF136" s="91"/>
      <c r="ABG136" s="91"/>
      <c r="ABH136" s="91"/>
      <c r="ABI136" s="91"/>
      <c r="ABJ136" s="91"/>
      <c r="ABK136" s="91"/>
      <c r="ABL136" s="91"/>
      <c r="ABM136" s="91"/>
      <c r="ABN136" s="91"/>
      <c r="ABO136" s="91"/>
      <c r="ABP136" s="91"/>
      <c r="ABQ136" s="91"/>
      <c r="ABR136" s="91"/>
      <c r="ABS136" s="91"/>
      <c r="ABT136" s="91"/>
      <c r="ABU136" s="91"/>
      <c r="ABV136" s="91"/>
      <c r="ABW136" s="91"/>
      <c r="ABX136" s="91"/>
      <c r="ABY136" s="91"/>
      <c r="ABZ136" s="91"/>
      <c r="ACA136" s="91"/>
      <c r="ACB136" s="91"/>
      <c r="ACC136" s="91"/>
      <c r="ACD136" s="91"/>
      <c r="ACE136" s="91"/>
      <c r="ACF136" s="91"/>
      <c r="ACG136" s="91"/>
      <c r="ACH136" s="91"/>
      <c r="ACI136" s="91"/>
      <c r="ACJ136" s="91"/>
      <c r="ACK136" s="91"/>
      <c r="ACL136" s="91"/>
      <c r="ACM136" s="91"/>
      <c r="ACN136" s="91"/>
      <c r="ACO136" s="91"/>
      <c r="ACP136" s="91"/>
      <c r="ACQ136" s="91"/>
      <c r="ACR136" s="91"/>
      <c r="ACS136" s="91"/>
      <c r="ACT136" s="91"/>
      <c r="ACU136" s="91"/>
      <c r="ACV136" s="91"/>
      <c r="ACW136" s="91"/>
      <c r="ACX136" s="91"/>
      <c r="ACY136" s="91"/>
      <c r="ACZ136" s="91"/>
      <c r="ADA136" s="91"/>
      <c r="ADB136" s="91"/>
      <c r="ADC136" s="91"/>
      <c r="ADD136" s="91"/>
      <c r="ADE136" s="91"/>
      <c r="ADF136" s="91"/>
      <c r="ADG136" s="91"/>
      <c r="ADH136" s="91"/>
      <c r="ADI136" s="91"/>
      <c r="ADJ136" s="91"/>
      <c r="ADK136" s="91"/>
      <c r="ADL136" s="91"/>
      <c r="ADM136" s="91"/>
      <c r="ADN136" s="91"/>
      <c r="ADO136" s="91"/>
      <c r="ADP136" s="91"/>
      <c r="ADQ136" s="91"/>
      <c r="ADR136" s="91"/>
      <c r="ADS136" s="91"/>
      <c r="ADT136" s="91"/>
      <c r="ADU136" s="91"/>
      <c r="ADV136" s="91"/>
      <c r="ADW136" s="91"/>
      <c r="ADX136" s="91"/>
      <c r="ADY136" s="91"/>
      <c r="ADZ136" s="91"/>
      <c r="AEA136" s="91"/>
      <c r="AEB136" s="91"/>
      <c r="AEC136" s="91"/>
      <c r="AED136" s="91"/>
      <c r="AEE136" s="91"/>
      <c r="AEF136" s="91"/>
      <c r="AEG136" s="91"/>
      <c r="AEH136" s="91"/>
      <c r="AEI136" s="91"/>
      <c r="AEJ136" s="91"/>
      <c r="AEK136" s="91"/>
      <c r="AEL136" s="91"/>
      <c r="AEM136" s="91"/>
      <c r="AEN136" s="91"/>
      <c r="AEO136" s="91"/>
      <c r="AEP136" s="91"/>
      <c r="AEQ136" s="91"/>
      <c r="AER136" s="91"/>
      <c r="AES136" s="91"/>
      <c r="AET136" s="91"/>
      <c r="AEU136" s="91"/>
      <c r="AEV136" s="91"/>
      <c r="AEW136" s="91"/>
      <c r="AEX136" s="91"/>
      <c r="AEY136" s="91"/>
      <c r="AEZ136" s="91"/>
      <c r="AFA136" s="91"/>
      <c r="AFB136" s="91"/>
      <c r="AFC136" s="91"/>
      <c r="AFD136" s="91"/>
      <c r="AFE136" s="91"/>
      <c r="AFF136" s="91"/>
      <c r="AFG136" s="91"/>
      <c r="AFH136" s="91"/>
      <c r="AFI136" s="91"/>
      <c r="AFJ136" s="91"/>
      <c r="AFK136" s="91"/>
      <c r="AFL136" s="91"/>
      <c r="AFM136" s="91"/>
      <c r="AFN136" s="91"/>
      <c r="AFO136" s="91"/>
      <c r="AFP136" s="91"/>
      <c r="AFQ136" s="91"/>
      <c r="AFR136" s="91"/>
      <c r="AFS136" s="91"/>
      <c r="AFT136" s="91"/>
      <c r="AFU136" s="91"/>
      <c r="AFV136" s="91"/>
      <c r="AFW136" s="91"/>
      <c r="AFX136" s="91"/>
      <c r="AFY136" s="91"/>
      <c r="AFZ136" s="91"/>
      <c r="AGA136" s="91"/>
      <c r="AGB136" s="91"/>
      <c r="AGC136" s="91"/>
      <c r="AGD136" s="91"/>
      <c r="AGE136" s="91"/>
      <c r="AGF136" s="91"/>
      <c r="AGG136" s="91"/>
      <c r="AGH136" s="91"/>
      <c r="AGI136" s="91"/>
      <c r="AGJ136" s="91"/>
      <c r="AGK136" s="91"/>
      <c r="AGL136" s="91"/>
      <c r="AGM136" s="91"/>
      <c r="AGN136" s="91"/>
      <c r="AGO136" s="91"/>
      <c r="AGP136" s="91"/>
      <c r="AGQ136" s="91"/>
      <c r="AGR136" s="91"/>
      <c r="AGS136" s="91"/>
      <c r="AGT136" s="91"/>
      <c r="AGU136" s="91"/>
      <c r="AGV136" s="91"/>
      <c r="AGW136" s="91"/>
      <c r="AGX136" s="91"/>
      <c r="AGY136" s="91"/>
      <c r="AGZ136" s="91"/>
      <c r="AHA136" s="91"/>
      <c r="AHB136" s="91"/>
      <c r="AHC136" s="91"/>
      <c r="AHD136" s="91"/>
      <c r="AHE136" s="91"/>
      <c r="AHF136" s="91"/>
      <c r="AHG136" s="91"/>
      <c r="AHH136" s="91"/>
      <c r="AHI136" s="91"/>
      <c r="AHJ136" s="91"/>
      <c r="AHK136" s="91"/>
      <c r="AHL136" s="91"/>
      <c r="AHM136" s="91"/>
      <c r="AHN136" s="91"/>
      <c r="AHO136" s="91"/>
      <c r="AHP136" s="91"/>
      <c r="AHQ136" s="91"/>
      <c r="AHR136" s="91"/>
      <c r="AHS136" s="91"/>
      <c r="AHT136" s="91"/>
      <c r="AHU136" s="91"/>
      <c r="AHV136" s="91"/>
      <c r="AHW136" s="91"/>
      <c r="AHX136" s="91"/>
      <c r="AHY136" s="91"/>
      <c r="AHZ136" s="91"/>
      <c r="AIA136" s="91"/>
      <c r="AIB136" s="91"/>
      <c r="AIC136" s="91"/>
      <c r="AID136" s="91"/>
      <c r="AIE136" s="91"/>
      <c r="AIF136" s="91"/>
      <c r="AIG136" s="91"/>
      <c r="AIH136" s="91"/>
      <c r="AII136" s="91"/>
      <c r="AIJ136" s="91"/>
      <c r="AIK136" s="91"/>
      <c r="AIL136" s="91"/>
      <c r="AIM136" s="91"/>
      <c r="AIN136" s="91"/>
      <c r="AIO136" s="91"/>
      <c r="AIP136" s="91"/>
      <c r="AIQ136" s="91"/>
      <c r="AIR136" s="91"/>
      <c r="AIS136" s="91"/>
      <c r="AIT136" s="91"/>
      <c r="AIU136" s="91"/>
      <c r="AIV136" s="91"/>
      <c r="AIW136" s="91"/>
      <c r="AIX136" s="91"/>
      <c r="AIY136" s="91"/>
      <c r="AIZ136" s="91"/>
      <c r="AJA136" s="91"/>
      <c r="AJB136" s="91"/>
      <c r="AJC136" s="91"/>
      <c r="AJD136" s="91"/>
      <c r="AJE136" s="91"/>
      <c r="AJF136" s="91"/>
      <c r="AJG136" s="91"/>
      <c r="AJH136" s="91"/>
      <c r="AJI136" s="91"/>
      <c r="AJJ136" s="91"/>
      <c r="AJK136" s="91"/>
      <c r="AJL136" s="91"/>
      <c r="AJM136" s="91"/>
      <c r="AJN136" s="91"/>
      <c r="AJO136" s="91"/>
      <c r="AJP136" s="91"/>
      <c r="AJQ136" s="91"/>
      <c r="AJR136" s="91"/>
      <c r="AJS136" s="91"/>
      <c r="AJT136" s="91"/>
      <c r="AJU136" s="91"/>
      <c r="AJV136" s="91"/>
      <c r="AJW136" s="91"/>
      <c r="AJX136" s="91"/>
      <c r="AJY136" s="91"/>
      <c r="AJZ136" s="91"/>
      <c r="AKA136" s="91"/>
      <c r="AKB136" s="91"/>
      <c r="AKC136" s="91"/>
      <c r="AKD136" s="91"/>
      <c r="AKE136" s="91"/>
      <c r="AKF136" s="91"/>
      <c r="AKG136" s="91"/>
      <c r="AKH136" s="91"/>
      <c r="AKI136" s="91"/>
      <c r="AKJ136" s="91"/>
      <c r="AKK136" s="91"/>
      <c r="AKL136" s="91"/>
      <c r="AKM136" s="91"/>
      <c r="AKN136" s="91"/>
      <c r="AKO136" s="91"/>
      <c r="AKP136" s="91"/>
      <c r="AKQ136" s="91"/>
      <c r="AKR136" s="91"/>
      <c r="AKS136" s="91"/>
      <c r="AKT136" s="91"/>
      <c r="AKU136" s="91"/>
      <c r="AKV136" s="91"/>
      <c r="AKW136" s="91"/>
      <c r="AKX136" s="91"/>
      <c r="AKY136" s="91"/>
      <c r="AKZ136" s="91"/>
      <c r="ALA136" s="91"/>
      <c r="ALB136" s="91"/>
      <c r="ALC136" s="91"/>
      <c r="ALD136" s="91"/>
      <c r="ALE136" s="91"/>
      <c r="ALF136" s="91"/>
      <c r="ALG136" s="91"/>
      <c r="ALH136" s="91"/>
      <c r="ALI136" s="91"/>
      <c r="ALJ136" s="91"/>
      <c r="ALK136" s="91"/>
      <c r="ALL136" s="91"/>
      <c r="ALM136" s="91"/>
      <c r="ALN136" s="91"/>
      <c r="ALO136" s="91"/>
      <c r="ALP136" s="91"/>
      <c r="ALQ136" s="91"/>
      <c r="ALR136" s="91"/>
      <c r="ALS136" s="91"/>
      <c r="ALT136" s="91"/>
      <c r="ALU136" s="91"/>
      <c r="ALV136" s="91"/>
      <c r="ALW136" s="91"/>
      <c r="ALX136" s="91"/>
      <c r="ALY136" s="91"/>
      <c r="ALZ136" s="91"/>
      <c r="AMA136" s="91"/>
      <c r="AMB136" s="91"/>
      <c r="AMC136" s="91"/>
      <c r="AMD136" s="91"/>
      <c r="AME136" s="91"/>
      <c r="AMF136" s="91"/>
      <c r="AMG136" s="91"/>
      <c r="AMH136" s="91"/>
      <c r="AMI136" s="91"/>
      <c r="AMJ136" s="91"/>
      <c r="AMK136" s="91"/>
      <c r="AML136" s="91"/>
      <c r="AMM136" s="91"/>
      <c r="AMN136" s="91"/>
      <c r="AMO136" s="91"/>
      <c r="AMP136" s="91"/>
      <c r="AMQ136" s="91"/>
      <c r="AMR136" s="91"/>
      <c r="AMS136" s="91"/>
      <c r="AMT136" s="91"/>
      <c r="AMU136" s="91"/>
      <c r="AMV136" s="91"/>
      <c r="AMW136" s="91"/>
      <c r="AMX136" s="91"/>
      <c r="AMY136" s="91"/>
      <c r="AMZ136" s="91"/>
      <c r="ANA136" s="91"/>
      <c r="ANB136" s="91"/>
      <c r="ANC136" s="91"/>
      <c r="AND136" s="91"/>
      <c r="ANE136" s="91"/>
      <c r="ANF136" s="91"/>
      <c r="ANG136" s="91"/>
      <c r="ANH136" s="91"/>
      <c r="ANI136" s="91"/>
      <c r="ANJ136" s="91"/>
      <c r="ANK136" s="91"/>
      <c r="ANL136" s="91"/>
      <c r="ANM136" s="91"/>
      <c r="ANN136" s="91"/>
      <c r="ANO136" s="91"/>
      <c r="ANP136" s="91"/>
      <c r="ANQ136" s="91"/>
      <c r="ANR136" s="91"/>
      <c r="ANS136" s="91"/>
      <c r="ANT136" s="91"/>
      <c r="ANU136" s="91"/>
      <c r="ANV136" s="91"/>
      <c r="ANW136" s="91"/>
      <c r="ANX136" s="91"/>
      <c r="ANY136" s="91"/>
      <c r="ANZ136" s="91"/>
      <c r="AOA136" s="91"/>
      <c r="AOB136" s="91"/>
      <c r="AOC136" s="91"/>
      <c r="AOD136" s="91"/>
      <c r="AOE136" s="91"/>
      <c r="AOF136" s="91"/>
      <c r="AOG136" s="91"/>
      <c r="AOH136" s="91"/>
      <c r="AOI136" s="91"/>
      <c r="AOJ136" s="91"/>
      <c r="AOK136" s="91"/>
      <c r="AOL136" s="91"/>
      <c r="AOM136" s="91"/>
      <c r="AON136" s="91"/>
      <c r="AOO136" s="91"/>
      <c r="AOP136" s="91"/>
      <c r="AOQ136" s="91"/>
      <c r="AOR136" s="91"/>
      <c r="AOS136" s="91"/>
      <c r="AOT136" s="91"/>
      <c r="AOU136" s="91"/>
      <c r="AOV136" s="91"/>
      <c r="AOW136" s="91"/>
      <c r="AOX136" s="91"/>
      <c r="AOY136" s="91"/>
      <c r="AOZ136" s="91"/>
      <c r="APA136" s="91"/>
      <c r="APB136" s="91"/>
      <c r="APC136" s="91"/>
      <c r="APD136" s="91"/>
      <c r="APE136" s="91"/>
      <c r="APF136" s="91"/>
      <c r="APG136" s="91"/>
      <c r="APH136" s="91"/>
      <c r="API136" s="91"/>
      <c r="APJ136" s="91"/>
      <c r="APK136" s="91"/>
      <c r="APL136" s="91"/>
      <c r="APM136" s="91"/>
      <c r="APN136" s="91"/>
      <c r="APO136" s="91"/>
      <c r="APP136" s="91"/>
      <c r="APQ136" s="91"/>
      <c r="APR136" s="91"/>
      <c r="APS136" s="91"/>
      <c r="APT136" s="91"/>
      <c r="APU136" s="91"/>
      <c r="APV136" s="91"/>
      <c r="APW136" s="91"/>
      <c r="APX136" s="91"/>
      <c r="APY136" s="91"/>
      <c r="APZ136" s="91"/>
      <c r="AQA136" s="91"/>
      <c r="AQB136" s="91"/>
      <c r="AQC136" s="91"/>
      <c r="AQD136" s="91"/>
      <c r="AQE136" s="91"/>
      <c r="AQF136" s="91"/>
      <c r="AQG136" s="91"/>
      <c r="AQH136" s="91"/>
      <c r="AQI136" s="91"/>
      <c r="AQJ136" s="91"/>
      <c r="AQK136" s="91"/>
      <c r="AQL136" s="91"/>
      <c r="AQM136" s="91"/>
      <c r="AQN136" s="91"/>
      <c r="AQO136" s="91"/>
      <c r="AQP136" s="91"/>
      <c r="AQQ136" s="91"/>
      <c r="AQR136" s="91"/>
      <c r="AQS136" s="91"/>
      <c r="AQT136" s="91"/>
      <c r="AQU136" s="91"/>
      <c r="AQV136" s="91"/>
      <c r="AQW136" s="91"/>
      <c r="AQX136" s="91"/>
      <c r="AQY136" s="91"/>
      <c r="AQZ136" s="91"/>
      <c r="ARA136" s="91"/>
      <c r="ARB136" s="91"/>
      <c r="ARC136" s="91"/>
      <c r="ARD136" s="91"/>
      <c r="ARE136" s="91"/>
      <c r="ARF136" s="91"/>
      <c r="ARG136" s="91"/>
      <c r="ARH136" s="91"/>
      <c r="ARI136" s="91"/>
      <c r="ARJ136" s="91"/>
      <c r="ARK136" s="91"/>
      <c r="ARL136" s="91"/>
      <c r="ARM136" s="91"/>
      <c r="ARN136" s="91"/>
      <c r="ARO136" s="91"/>
      <c r="ARP136" s="91"/>
      <c r="ARQ136" s="91"/>
      <c r="ARR136" s="91"/>
      <c r="ARS136" s="91"/>
      <c r="ART136" s="91"/>
      <c r="ARU136" s="91"/>
      <c r="ARV136" s="91"/>
      <c r="ARW136" s="91"/>
      <c r="ARX136" s="91"/>
      <c r="ARY136" s="91"/>
      <c r="ARZ136" s="91"/>
      <c r="ASA136" s="91"/>
      <c r="ASB136" s="91"/>
      <c r="ASC136" s="91"/>
      <c r="ASD136" s="91"/>
      <c r="ASE136" s="91"/>
      <c r="ASF136" s="91"/>
      <c r="ASG136" s="91"/>
      <c r="ASH136" s="91"/>
      <c r="ASI136" s="91"/>
      <c r="ASJ136" s="91"/>
      <c r="ASK136" s="91"/>
      <c r="ASL136" s="91"/>
      <c r="ASM136" s="91"/>
      <c r="ASN136" s="91"/>
      <c r="ASO136" s="91"/>
      <c r="ASP136" s="91"/>
      <c r="ASQ136" s="91"/>
      <c r="ASR136" s="91"/>
      <c r="ASS136" s="91"/>
      <c r="AST136" s="91"/>
      <c r="ASU136" s="91"/>
      <c r="ASV136" s="91"/>
      <c r="ASW136" s="91"/>
      <c r="ASX136" s="91"/>
      <c r="ASY136" s="91"/>
      <c r="ASZ136" s="91"/>
      <c r="ATA136" s="91"/>
      <c r="ATB136" s="91"/>
      <c r="ATC136" s="91"/>
      <c r="ATD136" s="91"/>
      <c r="ATE136" s="91"/>
      <c r="ATF136" s="91"/>
      <c r="ATG136" s="91"/>
      <c r="ATH136" s="91"/>
      <c r="ATI136" s="91"/>
      <c r="ATJ136" s="91"/>
      <c r="ATK136" s="91"/>
      <c r="ATL136" s="91"/>
      <c r="ATM136" s="91"/>
      <c r="ATN136" s="91"/>
      <c r="ATO136" s="91"/>
      <c r="ATP136" s="91"/>
      <c r="ATQ136" s="91"/>
      <c r="ATR136" s="91"/>
      <c r="ATS136" s="91"/>
      <c r="ATT136" s="91"/>
      <c r="ATU136" s="91"/>
      <c r="ATV136" s="91"/>
      <c r="ATW136" s="91"/>
      <c r="ATX136" s="91"/>
      <c r="ATY136" s="91"/>
      <c r="ATZ136" s="91"/>
      <c r="AUA136" s="91"/>
      <c r="AUB136" s="91"/>
      <c r="AUC136" s="91"/>
      <c r="AUD136" s="91"/>
      <c r="AUE136" s="91"/>
      <c r="AUF136" s="91"/>
      <c r="AUG136" s="91"/>
      <c r="AUH136" s="91"/>
      <c r="AUI136" s="91"/>
      <c r="AUJ136" s="91"/>
      <c r="AUK136" s="91"/>
      <c r="AUL136" s="91"/>
      <c r="AUM136" s="91"/>
      <c r="AUN136" s="91"/>
      <c r="AUO136" s="91"/>
      <c r="AUP136" s="91"/>
      <c r="AUQ136" s="91"/>
      <c r="AUR136" s="91"/>
      <c r="AUS136" s="91"/>
      <c r="AUT136" s="91"/>
      <c r="AUU136" s="91"/>
      <c r="AUV136" s="91"/>
      <c r="AUW136" s="91"/>
      <c r="AUX136" s="91"/>
      <c r="AUY136" s="91"/>
      <c r="AUZ136" s="91"/>
      <c r="AVA136" s="91"/>
      <c r="AVB136" s="91"/>
      <c r="AVC136" s="91"/>
      <c r="AVD136" s="91"/>
      <c r="AVE136" s="91"/>
      <c r="AVF136" s="91"/>
      <c r="AVG136" s="91"/>
      <c r="AVH136" s="91"/>
      <c r="AVI136" s="91"/>
      <c r="AVJ136" s="91"/>
      <c r="AVK136" s="91"/>
      <c r="AVL136" s="91"/>
      <c r="AVM136" s="91"/>
      <c r="AVN136" s="91"/>
      <c r="AVO136" s="91"/>
      <c r="AVP136" s="91"/>
      <c r="AVQ136" s="91"/>
      <c r="AVR136" s="91"/>
      <c r="AVS136" s="91"/>
      <c r="AVT136" s="91"/>
      <c r="AVU136" s="91"/>
      <c r="AVV136" s="91"/>
      <c r="AVW136" s="91"/>
      <c r="AVX136" s="91"/>
      <c r="AVY136" s="91"/>
      <c r="AVZ136" s="91"/>
      <c r="AWA136" s="91"/>
      <c r="AWB136" s="91"/>
      <c r="AWC136" s="91"/>
      <c r="AWD136" s="91"/>
      <c r="AWE136" s="91"/>
      <c r="AWF136" s="91"/>
      <c r="AWG136" s="91"/>
      <c r="AWH136" s="91"/>
      <c r="AWI136" s="91"/>
      <c r="AWJ136" s="91"/>
      <c r="AWK136" s="91"/>
      <c r="AWL136" s="91"/>
      <c r="AWM136" s="91"/>
      <c r="AWN136" s="91"/>
      <c r="AWO136" s="91"/>
      <c r="AWP136" s="91"/>
      <c r="AWQ136" s="91"/>
      <c r="AWR136" s="91"/>
      <c r="AWS136" s="91"/>
      <c r="AWT136" s="91"/>
      <c r="AWU136" s="91"/>
      <c r="AWV136" s="91"/>
      <c r="AWW136" s="91"/>
      <c r="AWX136" s="91"/>
      <c r="AWY136" s="91"/>
      <c r="AWZ136" s="91"/>
      <c r="AXA136" s="91"/>
      <c r="AXB136" s="91"/>
      <c r="AXC136" s="91"/>
      <c r="AXD136" s="91"/>
      <c r="AXE136" s="91"/>
      <c r="AXF136" s="91"/>
      <c r="AXG136" s="91"/>
      <c r="AXH136" s="91"/>
      <c r="AXI136" s="91"/>
      <c r="AXJ136" s="91"/>
      <c r="AXK136" s="91"/>
      <c r="AXL136" s="91"/>
      <c r="AXM136" s="91"/>
      <c r="AXN136" s="91"/>
      <c r="AXO136" s="91"/>
      <c r="AXP136" s="91"/>
      <c r="AXQ136" s="91"/>
      <c r="AXR136" s="91"/>
      <c r="AXS136" s="91"/>
      <c r="AXT136" s="91"/>
      <c r="AXU136" s="91"/>
      <c r="AXV136" s="91"/>
      <c r="AXW136" s="91"/>
      <c r="AXX136" s="91"/>
      <c r="AXY136" s="91"/>
      <c r="AXZ136" s="91"/>
      <c r="AYA136" s="91"/>
      <c r="AYB136" s="91"/>
      <c r="AYC136" s="91"/>
      <c r="AYD136" s="91"/>
      <c r="AYE136" s="91"/>
      <c r="AYF136" s="91"/>
      <c r="AYG136" s="91"/>
      <c r="AYH136" s="91"/>
      <c r="AYI136" s="91"/>
      <c r="AYJ136" s="91"/>
      <c r="AYK136" s="91"/>
      <c r="AYL136" s="91"/>
      <c r="AYM136" s="91"/>
      <c r="AYN136" s="91"/>
      <c r="AYO136" s="91"/>
      <c r="AYP136" s="91"/>
      <c r="AYQ136" s="91"/>
      <c r="AYR136" s="91"/>
      <c r="AYS136" s="91"/>
      <c r="AYT136" s="91"/>
      <c r="AYU136" s="91"/>
      <c r="AYV136" s="91"/>
      <c r="AYW136" s="91"/>
      <c r="AYX136" s="91"/>
      <c r="AYY136" s="91"/>
      <c r="AYZ136" s="91"/>
      <c r="AZA136" s="91"/>
      <c r="AZB136" s="91"/>
      <c r="AZC136" s="91"/>
      <c r="AZD136" s="91"/>
      <c r="AZE136" s="91"/>
      <c r="AZF136" s="91"/>
      <c r="AZG136" s="91"/>
      <c r="AZH136" s="91"/>
      <c r="AZI136" s="91"/>
      <c r="AZJ136" s="91"/>
      <c r="AZK136" s="91"/>
      <c r="AZL136" s="91"/>
      <c r="AZM136" s="91"/>
      <c r="AZN136" s="91"/>
      <c r="AZO136" s="91"/>
      <c r="AZP136" s="91"/>
      <c r="AZQ136" s="91"/>
      <c r="AZR136" s="91"/>
      <c r="AZS136" s="91"/>
      <c r="AZT136" s="91"/>
      <c r="AZU136" s="91"/>
      <c r="AZV136" s="91"/>
      <c r="AZW136" s="91"/>
      <c r="AZX136" s="91"/>
      <c r="AZY136" s="91"/>
      <c r="AZZ136" s="91"/>
      <c r="BAA136" s="91"/>
      <c r="BAB136" s="91"/>
      <c r="BAC136" s="91"/>
      <c r="BAD136" s="91"/>
      <c r="BAE136" s="91"/>
      <c r="BAF136" s="91"/>
      <c r="BAG136" s="91"/>
      <c r="BAH136" s="91"/>
      <c r="BAI136" s="91"/>
      <c r="BAJ136" s="91"/>
      <c r="BAK136" s="91"/>
      <c r="BAL136" s="91"/>
      <c r="BAM136" s="91"/>
      <c r="BAN136" s="91"/>
      <c r="BAO136" s="91"/>
      <c r="BAP136" s="91"/>
      <c r="BAQ136" s="91"/>
      <c r="BAR136" s="91"/>
      <c r="BAS136" s="91"/>
      <c r="BAT136" s="91"/>
      <c r="BAU136" s="91"/>
      <c r="BAV136" s="91"/>
      <c r="BAW136" s="91"/>
      <c r="BAX136" s="91"/>
      <c r="BAY136" s="91"/>
      <c r="BAZ136" s="91"/>
      <c r="BBA136" s="91"/>
      <c r="BBB136" s="91"/>
      <c r="BBC136" s="91"/>
      <c r="BBD136" s="91"/>
      <c r="BBE136" s="91"/>
      <c r="BBF136" s="91"/>
      <c r="BBG136" s="91"/>
      <c r="BBH136" s="91"/>
      <c r="BBI136" s="91"/>
      <c r="BBJ136" s="91"/>
      <c r="BBK136" s="91"/>
      <c r="BBL136" s="91"/>
      <c r="BBM136" s="91"/>
      <c r="BBN136" s="91"/>
      <c r="BBO136" s="91"/>
      <c r="BBP136" s="91"/>
      <c r="BBQ136" s="91"/>
      <c r="BBR136" s="91"/>
      <c r="BBS136" s="91"/>
      <c r="BBT136" s="91"/>
      <c r="BBU136" s="91"/>
      <c r="BBV136" s="91"/>
      <c r="BBW136" s="91"/>
      <c r="BBX136" s="91"/>
      <c r="BBY136" s="91"/>
      <c r="BBZ136" s="91"/>
      <c r="BCA136" s="91"/>
      <c r="BCB136" s="91"/>
      <c r="BCC136" s="91"/>
      <c r="BCD136" s="91"/>
      <c r="BCE136" s="91"/>
      <c r="BCF136" s="91"/>
      <c r="BCG136" s="91"/>
      <c r="BCH136" s="91"/>
      <c r="BCI136" s="91"/>
      <c r="BCJ136" s="91"/>
      <c r="BCK136" s="91"/>
      <c r="BCL136" s="91"/>
      <c r="BCM136" s="91"/>
      <c r="BCN136" s="91"/>
      <c r="BCO136" s="91"/>
      <c r="BCP136" s="91"/>
      <c r="BCQ136" s="91"/>
      <c r="BCR136" s="91"/>
      <c r="BCS136" s="91"/>
      <c r="BCT136" s="91"/>
      <c r="BCU136" s="91"/>
      <c r="BCV136" s="91"/>
      <c r="BCW136" s="91"/>
      <c r="BCX136" s="91"/>
      <c r="BCY136" s="91"/>
      <c r="BCZ136" s="91"/>
      <c r="BDA136" s="91"/>
      <c r="BDB136" s="91"/>
      <c r="BDC136" s="91"/>
      <c r="BDD136" s="91"/>
      <c r="BDE136" s="91"/>
      <c r="BDF136" s="91"/>
      <c r="BDG136" s="91"/>
      <c r="BDH136" s="91"/>
      <c r="BDI136" s="91"/>
      <c r="BDJ136" s="91"/>
      <c r="BDK136" s="91"/>
      <c r="BDL136" s="91"/>
      <c r="BDM136" s="91"/>
      <c r="BDN136" s="91"/>
      <c r="BDO136" s="91"/>
      <c r="BDP136" s="91"/>
      <c r="BDQ136" s="91"/>
      <c r="BDR136" s="91"/>
      <c r="BDS136" s="91"/>
      <c r="BDT136" s="91"/>
      <c r="BDU136" s="91"/>
      <c r="BDV136" s="91"/>
      <c r="BDW136" s="91"/>
      <c r="BDX136" s="91"/>
      <c r="BDY136" s="91"/>
      <c r="BDZ136" s="91"/>
      <c r="BEA136" s="91"/>
      <c r="BEB136" s="91"/>
      <c r="BEC136" s="91"/>
      <c r="BED136" s="91"/>
      <c r="BEE136" s="91"/>
      <c r="BEF136" s="91"/>
      <c r="BEG136" s="91"/>
      <c r="BEH136" s="91"/>
      <c r="BEI136" s="91"/>
      <c r="BEJ136" s="91"/>
      <c r="BEK136" s="91"/>
      <c r="BEL136" s="91"/>
      <c r="BEM136" s="91"/>
      <c r="BEN136" s="91"/>
      <c r="BEO136" s="91"/>
      <c r="BEP136" s="91"/>
      <c r="BEQ136" s="91"/>
      <c r="BER136" s="91"/>
      <c r="BES136" s="91"/>
      <c r="BET136" s="91"/>
      <c r="BEU136" s="91"/>
      <c r="BEV136" s="91"/>
      <c r="BEW136" s="91"/>
      <c r="BEX136" s="91"/>
      <c r="BEY136" s="91"/>
      <c r="BEZ136" s="91"/>
      <c r="BFA136" s="91"/>
      <c r="BFB136" s="91"/>
      <c r="BFC136" s="91"/>
      <c r="BFD136" s="91"/>
      <c r="BFE136" s="91"/>
      <c r="BFF136" s="91"/>
      <c r="BFG136" s="91"/>
      <c r="BFH136" s="91"/>
      <c r="BFI136" s="91"/>
      <c r="BFJ136" s="91"/>
      <c r="BFK136" s="91"/>
      <c r="BFL136" s="91"/>
      <c r="BFM136" s="91"/>
      <c r="BFN136" s="91"/>
      <c r="BFO136" s="91"/>
      <c r="BFP136" s="91"/>
      <c r="BFQ136" s="91"/>
      <c r="BFR136" s="91"/>
      <c r="BFS136" s="91"/>
      <c r="BFT136" s="91"/>
      <c r="BFU136" s="91"/>
      <c r="BFV136" s="91"/>
      <c r="BFW136" s="91"/>
      <c r="BFX136" s="91"/>
      <c r="BFY136" s="91"/>
      <c r="BFZ136" s="91"/>
      <c r="BGA136" s="91"/>
      <c r="BGB136" s="91"/>
      <c r="BGC136" s="91"/>
      <c r="BGD136" s="91"/>
      <c r="BGE136" s="91"/>
      <c r="BGF136" s="91"/>
      <c r="BGG136" s="91"/>
      <c r="BGH136" s="91"/>
      <c r="BGI136" s="91"/>
      <c r="BGJ136" s="91"/>
      <c r="BGK136" s="91"/>
      <c r="BGL136" s="91"/>
      <c r="BGM136" s="91"/>
      <c r="BGN136" s="91"/>
      <c r="BGO136" s="91"/>
      <c r="BGP136" s="91"/>
      <c r="BGQ136" s="91"/>
      <c r="BGR136" s="91"/>
      <c r="BGS136" s="91"/>
      <c r="BGT136" s="91"/>
      <c r="BGU136" s="91"/>
      <c r="BGV136" s="91"/>
      <c r="BGW136" s="91"/>
      <c r="BGX136" s="91"/>
      <c r="BGY136" s="91"/>
      <c r="BGZ136" s="91"/>
      <c r="BHA136" s="91"/>
      <c r="BHB136" s="91"/>
      <c r="BHC136" s="91"/>
      <c r="BHD136" s="91"/>
      <c r="BHE136" s="91"/>
      <c r="BHF136" s="91"/>
      <c r="BHG136" s="91"/>
      <c r="BHH136" s="91"/>
      <c r="BHI136" s="91"/>
      <c r="BHJ136" s="91"/>
      <c r="BHK136" s="91"/>
      <c r="BHL136" s="91"/>
      <c r="BHM136" s="91"/>
      <c r="BHN136" s="91"/>
      <c r="BHO136" s="91"/>
      <c r="BHP136" s="91"/>
      <c r="BHQ136" s="91"/>
      <c r="BHR136" s="91"/>
      <c r="BHS136" s="91"/>
      <c r="BHT136" s="91"/>
      <c r="BHU136" s="91"/>
      <c r="BHV136" s="91"/>
      <c r="BHW136" s="91"/>
      <c r="BHX136" s="91"/>
      <c r="BHY136" s="91"/>
      <c r="BHZ136" s="91"/>
      <c r="BIA136" s="91"/>
      <c r="BIB136" s="91"/>
      <c r="BIC136" s="91"/>
      <c r="BID136" s="91"/>
      <c r="BIE136" s="91"/>
      <c r="BIF136" s="91"/>
      <c r="BIG136" s="91"/>
      <c r="BIH136" s="91"/>
      <c r="BII136" s="91"/>
      <c r="BIJ136" s="91"/>
      <c r="BIK136" s="91"/>
      <c r="BIL136" s="91"/>
      <c r="BIM136" s="91"/>
      <c r="BIN136" s="91"/>
      <c r="BIO136" s="91"/>
      <c r="BIP136" s="91"/>
      <c r="BIQ136" s="91"/>
      <c r="BIR136" s="91"/>
      <c r="BIS136" s="91"/>
      <c r="BIT136" s="91"/>
      <c r="BIU136" s="91"/>
      <c r="BIV136" s="91"/>
      <c r="BIW136" s="91"/>
      <c r="BIX136" s="91"/>
      <c r="BIY136" s="91"/>
      <c r="BIZ136" s="91"/>
      <c r="BJA136" s="91"/>
      <c r="BJB136" s="91"/>
      <c r="BJC136" s="91"/>
      <c r="BJD136" s="91"/>
      <c r="BJE136" s="91"/>
      <c r="BJF136" s="91"/>
      <c r="BJG136" s="91"/>
      <c r="BJH136" s="91"/>
      <c r="BJI136" s="91"/>
      <c r="BJJ136" s="91"/>
      <c r="BJK136" s="91"/>
      <c r="BJL136" s="91"/>
      <c r="BJM136" s="91"/>
      <c r="BJN136" s="91"/>
      <c r="BJO136" s="91"/>
      <c r="BJP136" s="91"/>
      <c r="BJQ136" s="91"/>
      <c r="BJR136" s="91"/>
      <c r="BJS136" s="91"/>
      <c r="BJT136" s="91"/>
      <c r="BJU136" s="91"/>
      <c r="BJV136" s="91"/>
      <c r="BJW136" s="91"/>
      <c r="BJX136" s="91"/>
      <c r="BJY136" s="91"/>
      <c r="BJZ136" s="91"/>
      <c r="BKA136" s="91"/>
      <c r="BKB136" s="91"/>
      <c r="BKC136" s="91"/>
      <c r="BKD136" s="91"/>
      <c r="BKE136" s="91"/>
      <c r="BKF136" s="91"/>
      <c r="BKG136" s="91"/>
      <c r="BKH136" s="91"/>
      <c r="BKI136" s="91"/>
      <c r="BKJ136" s="91"/>
      <c r="BKK136" s="91"/>
      <c r="BKL136" s="91"/>
      <c r="BKM136" s="91"/>
      <c r="BKN136" s="91"/>
      <c r="BKO136" s="91"/>
      <c r="BKP136" s="91"/>
      <c r="BKQ136" s="91"/>
      <c r="BKR136" s="91"/>
      <c r="BKS136" s="91"/>
      <c r="BKT136" s="91"/>
      <c r="BKU136" s="91"/>
      <c r="BKV136" s="91"/>
      <c r="BKW136" s="91"/>
      <c r="BKX136" s="91"/>
      <c r="BKY136" s="91"/>
      <c r="BKZ136" s="91"/>
      <c r="BLA136" s="91"/>
      <c r="BLB136" s="91"/>
      <c r="BLC136" s="91"/>
      <c r="BLD136" s="91"/>
      <c r="BLE136" s="91"/>
      <c r="BLF136" s="91"/>
      <c r="BLG136" s="91"/>
      <c r="BLH136" s="91"/>
      <c r="BLI136" s="91"/>
      <c r="BLJ136" s="91"/>
      <c r="BLK136" s="91"/>
      <c r="BLL136" s="91"/>
      <c r="BLM136" s="91"/>
      <c r="BLN136" s="91"/>
      <c r="BLO136" s="91"/>
      <c r="BLP136" s="91"/>
      <c r="BLQ136" s="91"/>
      <c r="BLR136" s="91"/>
      <c r="BLS136" s="91"/>
      <c r="BLT136" s="91"/>
      <c r="BLU136" s="91"/>
      <c r="BLV136" s="91"/>
      <c r="BLW136" s="91"/>
      <c r="BLX136" s="91"/>
      <c r="BLY136" s="91"/>
      <c r="BLZ136" s="91"/>
      <c r="BMA136" s="91"/>
      <c r="BMB136" s="91"/>
      <c r="BMC136" s="91"/>
      <c r="BMD136" s="91"/>
      <c r="BME136" s="91"/>
      <c r="BMF136" s="91"/>
      <c r="BMG136" s="91"/>
      <c r="BMH136" s="91"/>
      <c r="BMI136" s="91"/>
      <c r="BMJ136" s="91"/>
      <c r="BMK136" s="91"/>
      <c r="BML136" s="91"/>
      <c r="BMM136" s="91"/>
      <c r="BMN136" s="91"/>
      <c r="BMO136" s="91"/>
      <c r="BMP136" s="91"/>
      <c r="BMQ136" s="91"/>
      <c r="BMR136" s="91"/>
      <c r="BMS136" s="91"/>
      <c r="BMT136" s="91"/>
      <c r="BMU136" s="91"/>
      <c r="BMV136" s="91"/>
      <c r="BMW136" s="91"/>
      <c r="BMX136" s="91"/>
      <c r="BMY136" s="91"/>
      <c r="BMZ136" s="91"/>
      <c r="BNA136" s="91"/>
      <c r="BNB136" s="91"/>
      <c r="BNC136" s="91"/>
      <c r="BND136" s="91"/>
      <c r="BNE136" s="91"/>
      <c r="BNF136" s="91"/>
      <c r="BNG136" s="91"/>
      <c r="BNH136" s="91"/>
      <c r="BNI136" s="91"/>
      <c r="BNJ136" s="91"/>
      <c r="BNK136" s="91"/>
      <c r="BNL136" s="91"/>
      <c r="BNM136" s="91"/>
      <c r="BNN136" s="91"/>
      <c r="BNO136" s="91"/>
      <c r="BNP136" s="91"/>
      <c r="BNQ136" s="91"/>
      <c r="BNR136" s="91"/>
      <c r="BNS136" s="91"/>
      <c r="BNT136" s="91"/>
      <c r="BNU136" s="91"/>
      <c r="BNV136" s="91"/>
      <c r="BNW136" s="91"/>
      <c r="BNX136" s="91"/>
      <c r="BNY136" s="91"/>
      <c r="BNZ136" s="91"/>
      <c r="BOA136" s="91"/>
      <c r="BOB136" s="91"/>
      <c r="BOC136" s="91"/>
      <c r="BOD136" s="91"/>
      <c r="BOE136" s="91"/>
      <c r="BOF136" s="91"/>
      <c r="BOG136" s="91"/>
      <c r="BOH136" s="91"/>
      <c r="BOI136" s="91"/>
      <c r="BOJ136" s="91"/>
      <c r="BOK136" s="91"/>
      <c r="BOL136" s="91"/>
      <c r="BOM136" s="91"/>
      <c r="BON136" s="91"/>
      <c r="BOO136" s="91"/>
      <c r="BOP136" s="91"/>
      <c r="BOQ136" s="91"/>
      <c r="BOR136" s="91"/>
      <c r="BOS136" s="91"/>
      <c r="BOT136" s="91"/>
      <c r="BOU136" s="91"/>
      <c r="BOV136" s="91"/>
      <c r="BOW136" s="91"/>
      <c r="BOX136" s="91"/>
      <c r="BOY136" s="91"/>
      <c r="BOZ136" s="91"/>
      <c r="BPA136" s="91"/>
      <c r="BPB136" s="91"/>
      <c r="BPC136" s="91"/>
      <c r="BPD136" s="91"/>
      <c r="BPE136" s="91"/>
      <c r="BPF136" s="91"/>
      <c r="BPG136" s="91"/>
      <c r="BPH136" s="91"/>
      <c r="BPI136" s="91"/>
      <c r="BPJ136" s="91"/>
      <c r="BPK136" s="91"/>
      <c r="BPL136" s="91"/>
      <c r="BPM136" s="91"/>
      <c r="BPN136" s="91"/>
      <c r="BPO136" s="91"/>
      <c r="BPP136" s="91"/>
      <c r="BPQ136" s="91"/>
      <c r="BPR136" s="91"/>
      <c r="BPS136" s="91"/>
      <c r="BPT136" s="91"/>
      <c r="BPU136" s="91"/>
      <c r="BPV136" s="91"/>
      <c r="BPW136" s="91"/>
      <c r="BPX136" s="91"/>
      <c r="BPY136" s="91"/>
      <c r="BPZ136" s="91"/>
      <c r="BQA136" s="91"/>
      <c r="BQB136" s="91"/>
      <c r="BQC136" s="91"/>
      <c r="BQD136" s="91"/>
      <c r="BQE136" s="91"/>
      <c r="BQF136" s="91"/>
      <c r="BQG136" s="91"/>
      <c r="BQH136" s="91"/>
      <c r="BQI136" s="91"/>
      <c r="BQJ136" s="91"/>
      <c r="BQK136" s="91"/>
      <c r="BQL136" s="91"/>
      <c r="BQM136" s="91"/>
      <c r="BQN136" s="91"/>
      <c r="BQO136" s="91"/>
      <c r="BQP136" s="91"/>
      <c r="BQQ136" s="91"/>
      <c r="BQR136" s="91"/>
      <c r="BQS136" s="91"/>
      <c r="BQT136" s="91"/>
      <c r="BQU136" s="91"/>
      <c r="BQV136" s="91"/>
      <c r="BQW136" s="91"/>
      <c r="BQX136" s="91"/>
      <c r="BQY136" s="91"/>
      <c r="BQZ136" s="91"/>
      <c r="BRA136" s="91"/>
      <c r="BRB136" s="91"/>
      <c r="BRC136" s="91"/>
      <c r="BRD136" s="91"/>
      <c r="BRE136" s="91"/>
      <c r="BRF136" s="91"/>
      <c r="BRG136" s="91"/>
      <c r="BRH136" s="91"/>
      <c r="BRI136" s="91"/>
      <c r="BRJ136" s="91"/>
      <c r="BRK136" s="91"/>
      <c r="BRL136" s="91"/>
      <c r="BRM136" s="91"/>
      <c r="BRN136" s="91"/>
      <c r="BRO136" s="91"/>
      <c r="BRP136" s="91"/>
      <c r="BRQ136" s="91"/>
      <c r="BRR136" s="91"/>
      <c r="BRS136" s="91"/>
      <c r="BRT136" s="91"/>
      <c r="BRU136" s="91"/>
      <c r="BRV136" s="91"/>
      <c r="BRW136" s="91"/>
      <c r="BRX136" s="91"/>
      <c r="BRY136" s="91"/>
      <c r="BRZ136" s="91"/>
      <c r="BSA136" s="91"/>
      <c r="BSB136" s="91"/>
      <c r="BSC136" s="91"/>
      <c r="BSD136" s="91"/>
      <c r="BSE136" s="91"/>
      <c r="BSF136" s="91"/>
      <c r="BSG136" s="91"/>
      <c r="BSH136" s="91"/>
      <c r="BSI136" s="91"/>
      <c r="BSJ136" s="91"/>
      <c r="BSK136" s="91"/>
      <c r="BSL136" s="91"/>
      <c r="BSM136" s="91"/>
      <c r="BSN136" s="91"/>
      <c r="BSO136" s="91"/>
      <c r="BSP136" s="91"/>
      <c r="BSQ136" s="91"/>
      <c r="BSR136" s="91"/>
      <c r="BSS136" s="91"/>
      <c r="BST136" s="91"/>
      <c r="BSU136" s="91"/>
      <c r="BSV136" s="91"/>
      <c r="BSW136" s="91"/>
      <c r="BSX136" s="91"/>
      <c r="BSY136" s="91"/>
      <c r="BSZ136" s="91"/>
      <c r="BTA136" s="91"/>
      <c r="BTB136" s="91"/>
      <c r="BTC136" s="91"/>
      <c r="BTD136" s="91"/>
      <c r="BTE136" s="91"/>
      <c r="BTF136" s="91"/>
      <c r="BTG136" s="91"/>
      <c r="BTH136" s="91"/>
      <c r="BTI136" s="91"/>
      <c r="BTJ136" s="91"/>
      <c r="BTK136" s="91"/>
      <c r="BTL136" s="91"/>
      <c r="BTM136" s="91"/>
      <c r="BTN136" s="91"/>
      <c r="BTO136" s="91"/>
      <c r="BTP136" s="91"/>
      <c r="BTQ136" s="91"/>
      <c r="BTR136" s="91"/>
      <c r="BTS136" s="91"/>
      <c r="BTT136" s="91"/>
      <c r="BTU136" s="91"/>
      <c r="BTV136" s="91"/>
      <c r="BTW136" s="91"/>
      <c r="BTX136" s="91"/>
      <c r="BTY136" s="91"/>
      <c r="BTZ136" s="91"/>
      <c r="BUA136" s="91"/>
      <c r="BUB136" s="91"/>
      <c r="BUC136" s="91"/>
      <c r="BUD136" s="91"/>
      <c r="BUE136" s="91"/>
      <c r="BUF136" s="91"/>
      <c r="BUG136" s="91"/>
      <c r="BUH136" s="91"/>
      <c r="BUI136" s="91"/>
      <c r="BUJ136" s="91"/>
      <c r="BUK136" s="91"/>
      <c r="BUL136" s="91"/>
      <c r="BUM136" s="91"/>
      <c r="BUN136" s="91"/>
      <c r="BUO136" s="91"/>
      <c r="BUP136" s="91"/>
      <c r="BUQ136" s="91"/>
      <c r="BUR136" s="91"/>
      <c r="BUS136" s="91"/>
      <c r="BUT136" s="91"/>
      <c r="BUU136" s="91"/>
      <c r="BUV136" s="91"/>
      <c r="BUW136" s="91"/>
      <c r="BUX136" s="91"/>
      <c r="BUY136" s="91"/>
      <c r="BUZ136" s="91"/>
      <c r="BVA136" s="91"/>
      <c r="BVB136" s="91"/>
      <c r="BVC136" s="91"/>
      <c r="BVD136" s="91"/>
      <c r="BVE136" s="91"/>
      <c r="BVF136" s="91"/>
      <c r="BVG136" s="91"/>
      <c r="BVH136" s="91"/>
      <c r="BVI136" s="91"/>
      <c r="BVJ136" s="91"/>
      <c r="BVK136" s="91"/>
      <c r="BVL136" s="91"/>
      <c r="BVM136" s="91"/>
      <c r="BVN136" s="91"/>
      <c r="BVO136" s="91"/>
      <c r="BVP136" s="91"/>
      <c r="BVQ136" s="91"/>
      <c r="BVR136" s="91"/>
      <c r="BVS136" s="91"/>
      <c r="BVT136" s="91"/>
      <c r="BVU136" s="91"/>
      <c r="BVV136" s="91"/>
      <c r="BVW136" s="91"/>
      <c r="BVX136" s="91"/>
      <c r="BVY136" s="91"/>
      <c r="BVZ136" s="91"/>
      <c r="BWA136" s="91"/>
      <c r="BWB136" s="91"/>
      <c r="BWC136" s="91"/>
      <c r="BWD136" s="91"/>
      <c r="BWE136" s="91"/>
      <c r="BWF136" s="91"/>
      <c r="BWG136" s="91"/>
      <c r="BWH136" s="91"/>
      <c r="BWI136" s="91"/>
      <c r="BWJ136" s="91"/>
      <c r="BWK136" s="91"/>
      <c r="BWL136" s="91"/>
      <c r="BWM136" s="91"/>
      <c r="BWN136" s="91"/>
      <c r="BWO136" s="91"/>
      <c r="BWP136" s="91"/>
      <c r="BWQ136" s="91"/>
      <c r="BWR136" s="91"/>
      <c r="BWS136" s="91"/>
      <c r="BWT136" s="91"/>
      <c r="BWU136" s="91"/>
      <c r="BWV136" s="91"/>
      <c r="BWW136" s="91"/>
      <c r="BWX136" s="91"/>
      <c r="BWY136" s="91"/>
      <c r="BWZ136" s="91"/>
      <c r="BXA136" s="91"/>
      <c r="BXB136" s="91"/>
      <c r="BXC136" s="91"/>
      <c r="BXD136" s="91"/>
      <c r="BXE136" s="91"/>
      <c r="BXF136" s="91"/>
      <c r="BXG136" s="91"/>
      <c r="BXH136" s="91"/>
      <c r="BXI136" s="91"/>
      <c r="BXJ136" s="91"/>
      <c r="BXK136" s="91"/>
      <c r="BXL136" s="91"/>
      <c r="BXM136" s="91"/>
      <c r="BXN136" s="91"/>
      <c r="BXO136" s="91"/>
      <c r="BXP136" s="91"/>
      <c r="BXQ136" s="91"/>
      <c r="BXR136" s="91"/>
      <c r="BXS136" s="91"/>
      <c r="BXT136" s="91"/>
      <c r="BXU136" s="91"/>
      <c r="BXV136" s="91"/>
      <c r="BXW136" s="91"/>
      <c r="BXX136" s="91"/>
      <c r="BXY136" s="91"/>
      <c r="BXZ136" s="91"/>
      <c r="BYA136" s="91"/>
      <c r="BYB136" s="91"/>
      <c r="BYC136" s="91"/>
      <c r="BYD136" s="91"/>
      <c r="BYE136" s="91"/>
      <c r="BYF136" s="91"/>
      <c r="BYG136" s="91"/>
      <c r="BYH136" s="91"/>
      <c r="BYI136" s="91"/>
      <c r="BYJ136" s="91"/>
      <c r="BYK136" s="91"/>
      <c r="BYL136" s="91"/>
      <c r="BYM136" s="91"/>
      <c r="BYN136" s="91"/>
      <c r="BYO136" s="91"/>
      <c r="BYP136" s="91"/>
      <c r="BYQ136" s="91"/>
      <c r="BYR136" s="91"/>
      <c r="BYS136" s="91"/>
      <c r="BYT136" s="91"/>
      <c r="BYU136" s="91"/>
      <c r="BYV136" s="91"/>
      <c r="BYW136" s="91"/>
      <c r="BYX136" s="91"/>
      <c r="BYY136" s="91"/>
      <c r="BYZ136" s="91"/>
      <c r="BZA136" s="91"/>
      <c r="BZB136" s="91"/>
      <c r="BZC136" s="91"/>
      <c r="BZD136" s="91"/>
      <c r="BZE136" s="91"/>
      <c r="BZF136" s="91"/>
      <c r="BZG136" s="91"/>
      <c r="BZH136" s="91"/>
      <c r="BZI136" s="91"/>
      <c r="BZJ136" s="91"/>
      <c r="BZK136" s="91"/>
      <c r="BZL136" s="91"/>
      <c r="BZM136" s="91"/>
      <c r="BZN136" s="91"/>
      <c r="BZO136" s="91"/>
      <c r="BZP136" s="91"/>
      <c r="BZQ136" s="91"/>
      <c r="BZR136" s="91"/>
      <c r="BZS136" s="91"/>
      <c r="BZT136" s="91"/>
      <c r="BZU136" s="91"/>
      <c r="BZV136" s="91"/>
      <c r="BZW136" s="91"/>
      <c r="BZX136" s="91"/>
      <c r="BZY136" s="91"/>
      <c r="BZZ136" s="91"/>
      <c r="CAA136" s="91"/>
      <c r="CAB136" s="91"/>
      <c r="CAC136" s="91"/>
      <c r="CAD136" s="91"/>
      <c r="CAE136" s="91"/>
      <c r="CAF136" s="91"/>
      <c r="CAG136" s="91"/>
      <c r="CAH136" s="91"/>
      <c r="CAI136" s="91"/>
      <c r="CAJ136" s="91"/>
      <c r="CAK136" s="91"/>
      <c r="CAL136" s="91"/>
      <c r="CAM136" s="91"/>
      <c r="CAN136" s="91"/>
      <c r="CAO136" s="91"/>
      <c r="CAP136" s="91"/>
      <c r="CAQ136" s="91"/>
      <c r="CAR136" s="91"/>
      <c r="CAS136" s="91"/>
      <c r="CAT136" s="91"/>
      <c r="CAU136" s="91"/>
      <c r="CAV136" s="91"/>
      <c r="CAW136" s="91"/>
      <c r="CAX136" s="91"/>
      <c r="CAY136" s="91"/>
      <c r="CAZ136" s="91"/>
      <c r="CBA136" s="91"/>
      <c r="CBB136" s="91"/>
      <c r="CBC136" s="91"/>
      <c r="CBD136" s="91"/>
      <c r="CBE136" s="91"/>
      <c r="CBF136" s="91"/>
      <c r="CBG136" s="91"/>
      <c r="CBH136" s="91"/>
      <c r="CBI136" s="91"/>
      <c r="CBJ136" s="91"/>
      <c r="CBK136" s="91"/>
      <c r="CBL136" s="91"/>
      <c r="CBM136" s="91"/>
      <c r="CBN136" s="91"/>
      <c r="CBO136" s="91"/>
      <c r="CBP136" s="91"/>
      <c r="CBQ136" s="91"/>
      <c r="CBR136" s="91"/>
      <c r="CBS136" s="91"/>
      <c r="CBT136" s="91"/>
      <c r="CBU136" s="91"/>
      <c r="CBV136" s="91"/>
      <c r="CBW136" s="91"/>
      <c r="CBX136" s="91"/>
      <c r="CBY136" s="91"/>
      <c r="CBZ136" s="91"/>
      <c r="CCA136" s="91"/>
      <c r="CCB136" s="91"/>
      <c r="CCC136" s="91"/>
      <c r="CCD136" s="91"/>
      <c r="CCE136" s="91"/>
      <c r="CCF136" s="91"/>
      <c r="CCG136" s="91"/>
      <c r="CCH136" s="91"/>
      <c r="CCI136" s="91"/>
      <c r="CCJ136" s="91"/>
      <c r="CCK136" s="91"/>
      <c r="CCL136" s="91"/>
      <c r="CCM136" s="91"/>
      <c r="CCN136" s="91"/>
      <c r="CCO136" s="91"/>
      <c r="CCP136" s="91"/>
      <c r="CCQ136" s="91"/>
      <c r="CCR136" s="91"/>
      <c r="CCS136" s="91"/>
      <c r="CCT136" s="91"/>
      <c r="CCU136" s="91"/>
      <c r="CCV136" s="91"/>
      <c r="CCW136" s="91"/>
      <c r="CCX136" s="91"/>
      <c r="CCY136" s="91"/>
      <c r="CCZ136" s="91"/>
      <c r="CDA136" s="91"/>
      <c r="CDB136" s="91"/>
      <c r="CDC136" s="91"/>
      <c r="CDD136" s="91"/>
      <c r="CDE136" s="91"/>
      <c r="CDF136" s="91"/>
      <c r="CDG136" s="91"/>
      <c r="CDH136" s="91"/>
      <c r="CDI136" s="91"/>
      <c r="CDJ136" s="91"/>
      <c r="CDK136" s="91"/>
      <c r="CDL136" s="91"/>
      <c r="CDM136" s="91"/>
      <c r="CDN136" s="91"/>
      <c r="CDO136" s="91"/>
      <c r="CDP136" s="91"/>
      <c r="CDQ136" s="91"/>
      <c r="CDR136" s="91"/>
      <c r="CDS136" s="91"/>
      <c r="CDT136" s="91"/>
      <c r="CDU136" s="91"/>
      <c r="CDV136" s="91"/>
      <c r="CDW136" s="91"/>
      <c r="CDX136" s="91"/>
      <c r="CDY136" s="91"/>
      <c r="CDZ136" s="91"/>
      <c r="CEA136" s="91"/>
      <c r="CEB136" s="91"/>
      <c r="CEC136" s="91"/>
      <c r="CED136" s="91"/>
      <c r="CEE136" s="91"/>
      <c r="CEF136" s="91"/>
      <c r="CEG136" s="91"/>
      <c r="CEH136" s="91"/>
      <c r="CEI136" s="91"/>
      <c r="CEJ136" s="91"/>
      <c r="CEK136" s="91"/>
      <c r="CEL136" s="91"/>
      <c r="CEM136" s="91"/>
      <c r="CEN136" s="91"/>
      <c r="CEO136" s="91"/>
      <c r="CEP136" s="91"/>
      <c r="CEQ136" s="91"/>
      <c r="CER136" s="91"/>
      <c r="CES136" s="91"/>
      <c r="CET136" s="91"/>
      <c r="CEU136" s="91"/>
      <c r="CEV136" s="91"/>
      <c r="CEW136" s="91"/>
      <c r="CEX136" s="91"/>
      <c r="CEY136" s="91"/>
      <c r="CEZ136" s="91"/>
      <c r="CFA136" s="91"/>
      <c r="CFB136" s="91"/>
      <c r="CFC136" s="91"/>
      <c r="CFD136" s="91"/>
      <c r="CFE136" s="91"/>
      <c r="CFF136" s="91"/>
      <c r="CFG136" s="91"/>
      <c r="CFH136" s="91"/>
      <c r="CFI136" s="91"/>
      <c r="CFJ136" s="91"/>
      <c r="CFK136" s="91"/>
      <c r="CFL136" s="91"/>
      <c r="CFM136" s="91"/>
      <c r="CFN136" s="91"/>
      <c r="CFO136" s="91"/>
      <c r="CFP136" s="91"/>
      <c r="CFQ136" s="91"/>
      <c r="CFR136" s="91"/>
      <c r="CFS136" s="91"/>
      <c r="CFT136" s="91"/>
      <c r="CFU136" s="91"/>
      <c r="CFV136" s="91"/>
      <c r="CFW136" s="91"/>
      <c r="CFX136" s="91"/>
      <c r="CFY136" s="91"/>
      <c r="CFZ136" s="91"/>
      <c r="CGA136" s="91"/>
      <c r="CGB136" s="91"/>
      <c r="CGC136" s="91"/>
      <c r="CGD136" s="91"/>
      <c r="CGE136" s="91"/>
      <c r="CGF136" s="91"/>
      <c r="CGG136" s="91"/>
      <c r="CGH136" s="91"/>
      <c r="CGI136" s="91"/>
      <c r="CGJ136" s="91"/>
      <c r="CGK136" s="91"/>
      <c r="CGL136" s="91"/>
      <c r="CGM136" s="91"/>
      <c r="CGN136" s="91"/>
      <c r="CGO136" s="91"/>
      <c r="CGP136" s="91"/>
      <c r="CGQ136" s="91"/>
      <c r="CGR136" s="91"/>
      <c r="CGS136" s="91"/>
      <c r="CGT136" s="91"/>
      <c r="CGU136" s="91"/>
      <c r="CGV136" s="91"/>
      <c r="CGW136" s="91"/>
      <c r="CGX136" s="91"/>
      <c r="CGY136" s="91"/>
      <c r="CGZ136" s="91"/>
      <c r="CHA136" s="91"/>
      <c r="CHB136" s="91"/>
      <c r="CHC136" s="91"/>
      <c r="CHD136" s="91"/>
      <c r="CHE136" s="91"/>
      <c r="CHF136" s="91"/>
      <c r="CHG136" s="91"/>
      <c r="CHH136" s="91"/>
      <c r="CHI136" s="91"/>
      <c r="CHJ136" s="91"/>
      <c r="CHK136" s="91"/>
      <c r="CHL136" s="91"/>
      <c r="CHM136" s="91"/>
      <c r="CHN136" s="91"/>
      <c r="CHO136" s="91"/>
      <c r="CHP136" s="91"/>
      <c r="CHQ136" s="91"/>
      <c r="CHR136" s="91"/>
      <c r="CHS136" s="91"/>
      <c r="CHT136" s="91"/>
      <c r="CHU136" s="91"/>
      <c r="CHV136" s="91"/>
      <c r="CHW136" s="91"/>
      <c r="CHX136" s="91"/>
      <c r="CHY136" s="91"/>
      <c r="CHZ136" s="91"/>
      <c r="CIA136" s="91"/>
      <c r="CIB136" s="91"/>
      <c r="CIC136" s="91"/>
      <c r="CID136" s="91"/>
      <c r="CIE136" s="91"/>
      <c r="CIF136" s="91"/>
      <c r="CIG136" s="91"/>
      <c r="CIH136" s="91"/>
      <c r="CII136" s="91"/>
      <c r="CIJ136" s="91"/>
      <c r="CIK136" s="91"/>
      <c r="CIL136" s="91"/>
      <c r="CIM136" s="91"/>
      <c r="CIN136" s="91"/>
      <c r="CIO136" s="91"/>
      <c r="CIP136" s="91"/>
      <c r="CIQ136" s="91"/>
      <c r="CIR136" s="91"/>
      <c r="CIS136" s="91"/>
      <c r="CIT136" s="91"/>
      <c r="CIU136" s="91"/>
      <c r="CIV136" s="91"/>
      <c r="CIW136" s="91"/>
      <c r="CIX136" s="91"/>
      <c r="CIY136" s="91"/>
      <c r="CIZ136" s="91"/>
      <c r="CJA136" s="91"/>
      <c r="CJB136" s="91"/>
      <c r="CJC136" s="91"/>
      <c r="CJD136" s="91"/>
      <c r="CJE136" s="91"/>
      <c r="CJF136" s="91"/>
      <c r="CJG136" s="91"/>
      <c r="CJH136" s="91"/>
      <c r="CJI136" s="91"/>
      <c r="CJJ136" s="91"/>
      <c r="CJK136" s="91"/>
      <c r="CJL136" s="91"/>
      <c r="CJM136" s="91"/>
      <c r="CJN136" s="91"/>
      <c r="CJO136" s="91"/>
      <c r="CJP136" s="91"/>
      <c r="CJQ136" s="91"/>
      <c r="CJR136" s="91"/>
      <c r="CJS136" s="91"/>
      <c r="CJT136" s="91"/>
      <c r="CJU136" s="91"/>
      <c r="CJV136" s="91"/>
      <c r="CJW136" s="91"/>
      <c r="CJX136" s="91"/>
      <c r="CJY136" s="91"/>
      <c r="CJZ136" s="91"/>
      <c r="CKA136" s="91"/>
      <c r="CKB136" s="91"/>
      <c r="CKC136" s="91"/>
      <c r="CKD136" s="91"/>
      <c r="CKE136" s="91"/>
      <c r="CKF136" s="91"/>
      <c r="CKG136" s="91"/>
      <c r="CKH136" s="91"/>
      <c r="CKI136" s="91"/>
      <c r="CKJ136" s="91"/>
      <c r="CKK136" s="91"/>
      <c r="CKL136" s="91"/>
      <c r="CKM136" s="91"/>
      <c r="CKN136" s="91"/>
      <c r="CKO136" s="91"/>
      <c r="CKP136" s="91"/>
      <c r="CKQ136" s="91"/>
      <c r="CKR136" s="91"/>
      <c r="CKS136" s="91"/>
      <c r="CKT136" s="91"/>
      <c r="CKU136" s="91"/>
      <c r="CKV136" s="91"/>
      <c r="CKW136" s="91"/>
      <c r="CKX136" s="91"/>
      <c r="CKY136" s="91"/>
      <c r="CKZ136" s="91"/>
      <c r="CLA136" s="91"/>
      <c r="CLB136" s="91"/>
      <c r="CLC136" s="91"/>
      <c r="CLD136" s="91"/>
      <c r="CLE136" s="91"/>
      <c r="CLF136" s="91"/>
      <c r="CLG136" s="91"/>
      <c r="CLH136" s="91"/>
      <c r="CLI136" s="91"/>
      <c r="CLJ136" s="91"/>
      <c r="CLK136" s="91"/>
      <c r="CLL136" s="91"/>
      <c r="CLM136" s="91"/>
      <c r="CLN136" s="91"/>
      <c r="CLO136" s="91"/>
      <c r="CLP136" s="91"/>
      <c r="CLQ136" s="91"/>
      <c r="CLR136" s="91"/>
      <c r="CLS136" s="91"/>
      <c r="CLT136" s="91"/>
      <c r="CLU136" s="91"/>
      <c r="CLV136" s="91"/>
      <c r="CLW136" s="91"/>
      <c r="CLX136" s="91"/>
      <c r="CLY136" s="91"/>
      <c r="CLZ136" s="91"/>
      <c r="CMA136" s="91"/>
      <c r="CMB136" s="91"/>
      <c r="CMC136" s="91"/>
      <c r="CMD136" s="91"/>
      <c r="CME136" s="91"/>
      <c r="CMF136" s="91"/>
      <c r="CMG136" s="91"/>
      <c r="CMH136" s="91"/>
      <c r="CMI136" s="91"/>
      <c r="CMJ136" s="91"/>
      <c r="CMK136" s="91"/>
      <c r="CML136" s="91"/>
      <c r="CMM136" s="91"/>
      <c r="CMN136" s="91"/>
      <c r="CMO136" s="91"/>
      <c r="CMP136" s="91"/>
      <c r="CMQ136" s="91"/>
      <c r="CMR136" s="91"/>
      <c r="CMS136" s="91"/>
      <c r="CMT136" s="91"/>
      <c r="CMU136" s="91"/>
      <c r="CMV136" s="91"/>
      <c r="CMW136" s="91"/>
      <c r="CMX136" s="91"/>
      <c r="CMY136" s="91"/>
      <c r="CMZ136" s="91"/>
      <c r="CNA136" s="91"/>
      <c r="CNB136" s="91"/>
      <c r="CNC136" s="91"/>
      <c r="CND136" s="91"/>
      <c r="CNE136" s="91"/>
      <c r="CNF136" s="91"/>
      <c r="CNG136" s="91"/>
      <c r="CNH136" s="91"/>
      <c r="CNI136" s="91"/>
      <c r="CNJ136" s="91"/>
      <c r="CNK136" s="91"/>
      <c r="CNL136" s="91"/>
      <c r="CNM136" s="91"/>
      <c r="CNN136" s="91"/>
      <c r="CNO136" s="91"/>
      <c r="CNP136" s="91"/>
      <c r="CNQ136" s="91"/>
      <c r="CNR136" s="91"/>
      <c r="CNS136" s="91"/>
      <c r="CNT136" s="91"/>
      <c r="CNU136" s="91"/>
      <c r="CNV136" s="91"/>
      <c r="CNW136" s="91"/>
      <c r="CNX136" s="91"/>
      <c r="CNY136" s="91"/>
      <c r="CNZ136" s="91"/>
      <c r="COA136" s="91"/>
      <c r="COB136" s="91"/>
      <c r="COC136" s="91"/>
      <c r="COD136" s="91"/>
      <c r="COE136" s="91"/>
      <c r="COF136" s="91"/>
      <c r="COG136" s="91"/>
      <c r="COH136" s="91"/>
      <c r="COI136" s="91"/>
      <c r="COJ136" s="91"/>
      <c r="COK136" s="91"/>
      <c r="COL136" s="91"/>
      <c r="COM136" s="91"/>
      <c r="CON136" s="91"/>
      <c r="COO136" s="91"/>
      <c r="COP136" s="91"/>
      <c r="COQ136" s="91"/>
      <c r="COR136" s="91"/>
      <c r="COS136" s="91"/>
      <c r="COT136" s="91"/>
      <c r="COU136" s="91"/>
      <c r="COV136" s="91"/>
      <c r="COW136" s="91"/>
      <c r="COX136" s="91"/>
      <c r="COY136" s="91"/>
      <c r="COZ136" s="91"/>
      <c r="CPA136" s="91"/>
      <c r="CPB136" s="91"/>
      <c r="CPC136" s="91"/>
      <c r="CPD136" s="91"/>
      <c r="CPE136" s="91"/>
      <c r="CPF136" s="91"/>
      <c r="CPG136" s="91"/>
      <c r="CPH136" s="91"/>
      <c r="CPI136" s="91"/>
      <c r="CPJ136" s="91"/>
      <c r="CPK136" s="91"/>
      <c r="CPL136" s="91"/>
      <c r="CPM136" s="91"/>
      <c r="CPN136" s="91"/>
      <c r="CPO136" s="91"/>
      <c r="CPP136" s="91"/>
      <c r="CPQ136" s="91"/>
      <c r="CPR136" s="91"/>
      <c r="CPS136" s="91"/>
      <c r="CPT136" s="91"/>
      <c r="CPU136" s="91"/>
      <c r="CPV136" s="91"/>
      <c r="CPW136" s="91"/>
      <c r="CPX136" s="91"/>
      <c r="CPY136" s="91"/>
      <c r="CPZ136" s="91"/>
      <c r="CQA136" s="91"/>
      <c r="CQB136" s="91"/>
      <c r="CQC136" s="91"/>
      <c r="CQD136" s="91"/>
      <c r="CQE136" s="91"/>
      <c r="CQF136" s="91"/>
      <c r="CQG136" s="91"/>
      <c r="CQH136" s="91"/>
      <c r="CQI136" s="91"/>
      <c r="CQJ136" s="91"/>
      <c r="CQK136" s="91"/>
      <c r="CQL136" s="91"/>
      <c r="CQM136" s="91"/>
      <c r="CQN136" s="91"/>
      <c r="CQO136" s="91"/>
      <c r="CQP136" s="91"/>
      <c r="CQQ136" s="91"/>
      <c r="CQR136" s="91"/>
      <c r="CQS136" s="91"/>
      <c r="CQT136" s="91"/>
      <c r="CQU136" s="91"/>
      <c r="CQV136" s="91"/>
      <c r="CQW136" s="91"/>
      <c r="CQX136" s="91"/>
      <c r="CQY136" s="91"/>
      <c r="CQZ136" s="91"/>
      <c r="CRA136" s="91"/>
      <c r="CRB136" s="91"/>
      <c r="CRC136" s="91"/>
      <c r="CRD136" s="91"/>
      <c r="CRE136" s="91"/>
      <c r="CRF136" s="91"/>
      <c r="CRG136" s="91"/>
      <c r="CRH136" s="91"/>
      <c r="CRI136" s="91"/>
      <c r="CRJ136" s="91"/>
      <c r="CRK136" s="91"/>
      <c r="CRL136" s="91"/>
      <c r="CRM136" s="91"/>
      <c r="CRN136" s="91"/>
      <c r="CRO136" s="91"/>
      <c r="CRP136" s="91"/>
      <c r="CRQ136" s="91"/>
      <c r="CRR136" s="91"/>
      <c r="CRS136" s="91"/>
      <c r="CRT136" s="91"/>
      <c r="CRU136" s="91"/>
      <c r="CRV136" s="91"/>
      <c r="CRW136" s="91"/>
      <c r="CRX136" s="91"/>
      <c r="CRY136" s="91"/>
      <c r="CRZ136" s="91"/>
      <c r="CSA136" s="91"/>
      <c r="CSB136" s="91"/>
      <c r="CSC136" s="91"/>
      <c r="CSD136" s="91"/>
      <c r="CSE136" s="91"/>
      <c r="CSF136" s="91"/>
      <c r="CSG136" s="91"/>
      <c r="CSH136" s="91"/>
      <c r="CSI136" s="91"/>
      <c r="CSJ136" s="91"/>
      <c r="CSK136" s="91"/>
      <c r="CSL136" s="91"/>
      <c r="CSM136" s="91"/>
      <c r="CSN136" s="91"/>
      <c r="CSO136" s="91"/>
      <c r="CSP136" s="91"/>
      <c r="CSQ136" s="91"/>
      <c r="CSR136" s="91"/>
      <c r="CSS136" s="91"/>
      <c r="CST136" s="91"/>
      <c r="CSU136" s="91"/>
      <c r="CSV136" s="91"/>
      <c r="CSW136" s="91"/>
      <c r="CSX136" s="91"/>
      <c r="CSY136" s="91"/>
      <c r="CSZ136" s="91"/>
      <c r="CTA136" s="91"/>
      <c r="CTB136" s="91"/>
      <c r="CTC136" s="91"/>
      <c r="CTD136" s="91"/>
      <c r="CTE136" s="91"/>
      <c r="CTF136" s="91"/>
      <c r="CTG136" s="91"/>
      <c r="CTH136" s="91"/>
      <c r="CTI136" s="91"/>
      <c r="CTJ136" s="91"/>
      <c r="CTK136" s="91"/>
      <c r="CTL136" s="91"/>
      <c r="CTM136" s="91"/>
      <c r="CTN136" s="91"/>
      <c r="CTO136" s="91"/>
      <c r="CTP136" s="91"/>
      <c r="CTQ136" s="91"/>
      <c r="CTR136" s="91"/>
      <c r="CTS136" s="91"/>
      <c r="CTT136" s="91"/>
      <c r="CTU136" s="91"/>
      <c r="CTV136" s="91"/>
      <c r="CTW136" s="91"/>
      <c r="CTX136" s="91"/>
      <c r="CTY136" s="91"/>
      <c r="CTZ136" s="91"/>
      <c r="CUA136" s="91"/>
      <c r="CUB136" s="91"/>
      <c r="CUC136" s="91"/>
      <c r="CUD136" s="91"/>
      <c r="CUE136" s="91"/>
      <c r="CUF136" s="91"/>
      <c r="CUG136" s="91"/>
      <c r="CUH136" s="91"/>
      <c r="CUI136" s="91"/>
      <c r="CUJ136" s="91"/>
      <c r="CUK136" s="91"/>
      <c r="CUL136" s="91"/>
      <c r="CUM136" s="91"/>
      <c r="CUN136" s="91"/>
      <c r="CUO136" s="91"/>
      <c r="CUP136" s="91"/>
      <c r="CUQ136" s="91"/>
      <c r="CUR136" s="91"/>
      <c r="CUS136" s="91"/>
      <c r="CUT136" s="91"/>
      <c r="CUU136" s="91"/>
      <c r="CUV136" s="91"/>
      <c r="CUW136" s="91"/>
      <c r="CUX136" s="91"/>
      <c r="CUY136" s="91"/>
      <c r="CUZ136" s="91"/>
      <c r="CVA136" s="91"/>
      <c r="CVB136" s="91"/>
      <c r="CVC136" s="91"/>
      <c r="CVD136" s="91"/>
      <c r="CVE136" s="91"/>
      <c r="CVF136" s="91"/>
      <c r="CVG136" s="91"/>
      <c r="CVH136" s="91"/>
      <c r="CVI136" s="91"/>
      <c r="CVJ136" s="91"/>
      <c r="CVK136" s="91"/>
      <c r="CVL136" s="91"/>
      <c r="CVM136" s="91"/>
      <c r="CVN136" s="91"/>
      <c r="CVO136" s="91"/>
      <c r="CVP136" s="91"/>
      <c r="CVQ136" s="91"/>
      <c r="CVR136" s="91"/>
      <c r="CVS136" s="91"/>
      <c r="CVT136" s="91"/>
      <c r="CVU136" s="91"/>
      <c r="CVV136" s="91"/>
      <c r="CVW136" s="91"/>
      <c r="CVX136" s="91"/>
      <c r="CVY136" s="91"/>
      <c r="CVZ136" s="91"/>
      <c r="CWA136" s="91"/>
      <c r="CWB136" s="91"/>
      <c r="CWC136" s="91"/>
      <c r="CWD136" s="91"/>
      <c r="CWE136" s="91"/>
      <c r="CWF136" s="91"/>
      <c r="CWG136" s="91"/>
      <c r="CWH136" s="91"/>
      <c r="CWI136" s="91"/>
      <c r="CWJ136" s="91"/>
      <c r="CWK136" s="91"/>
      <c r="CWL136" s="91"/>
      <c r="CWM136" s="91"/>
      <c r="CWN136" s="91"/>
      <c r="CWO136" s="91"/>
      <c r="CWP136" s="91"/>
      <c r="CWQ136" s="91"/>
      <c r="CWR136" s="91"/>
      <c r="CWS136" s="91"/>
      <c r="CWT136" s="91"/>
      <c r="CWU136" s="91"/>
      <c r="CWV136" s="91"/>
      <c r="CWW136" s="91"/>
      <c r="CWX136" s="91"/>
      <c r="CWY136" s="91"/>
      <c r="CWZ136" s="91"/>
      <c r="CXA136" s="91"/>
      <c r="CXB136" s="91"/>
      <c r="CXC136" s="91"/>
      <c r="CXD136" s="91"/>
      <c r="CXE136" s="91"/>
      <c r="CXF136" s="91"/>
      <c r="CXG136" s="91"/>
      <c r="CXH136" s="91"/>
      <c r="CXI136" s="91"/>
      <c r="CXJ136" s="91"/>
      <c r="CXK136" s="91"/>
      <c r="CXL136" s="91"/>
      <c r="CXM136" s="91"/>
      <c r="CXN136" s="91"/>
      <c r="CXO136" s="91"/>
      <c r="CXP136" s="91"/>
      <c r="CXQ136" s="91"/>
      <c r="CXR136" s="91"/>
      <c r="CXS136" s="91"/>
      <c r="CXT136" s="91"/>
      <c r="CXU136" s="91"/>
      <c r="CXV136" s="91"/>
      <c r="CXW136" s="91"/>
      <c r="CXX136" s="91"/>
      <c r="CXY136" s="91"/>
      <c r="CXZ136" s="91"/>
      <c r="CYA136" s="91"/>
      <c r="CYB136" s="91"/>
      <c r="CYC136" s="91"/>
      <c r="CYD136" s="91"/>
      <c r="CYE136" s="91"/>
      <c r="CYF136" s="91"/>
      <c r="CYG136" s="91"/>
      <c r="CYH136" s="91"/>
      <c r="CYI136" s="91"/>
      <c r="CYJ136" s="91"/>
      <c r="CYK136" s="91"/>
      <c r="CYL136" s="91"/>
      <c r="CYM136" s="91"/>
      <c r="CYN136" s="91"/>
      <c r="CYO136" s="91"/>
      <c r="CYP136" s="91"/>
      <c r="CYQ136" s="91"/>
      <c r="CYR136" s="91"/>
      <c r="CYS136" s="91"/>
      <c r="CYT136" s="91"/>
      <c r="CYU136" s="91"/>
      <c r="CYV136" s="91"/>
      <c r="CYW136" s="91"/>
      <c r="CYX136" s="91"/>
      <c r="CYY136" s="91"/>
      <c r="CYZ136" s="91"/>
      <c r="CZA136" s="91"/>
      <c r="CZB136" s="91"/>
      <c r="CZC136" s="91"/>
      <c r="CZD136" s="91"/>
      <c r="CZE136" s="91"/>
      <c r="CZF136" s="91"/>
      <c r="CZG136" s="91"/>
      <c r="CZH136" s="91"/>
      <c r="CZI136" s="91"/>
      <c r="CZJ136" s="91"/>
      <c r="CZK136" s="91"/>
      <c r="CZL136" s="91"/>
      <c r="CZM136" s="91"/>
      <c r="CZN136" s="91"/>
      <c r="CZO136" s="91"/>
      <c r="CZP136" s="91"/>
      <c r="CZQ136" s="91"/>
      <c r="CZR136" s="91"/>
      <c r="CZS136" s="91"/>
      <c r="CZT136" s="91"/>
      <c r="CZU136" s="91"/>
      <c r="CZV136" s="91"/>
      <c r="CZW136" s="91"/>
      <c r="CZX136" s="91"/>
      <c r="CZY136" s="91"/>
      <c r="CZZ136" s="91"/>
      <c r="DAA136" s="91"/>
      <c r="DAB136" s="91"/>
      <c r="DAC136" s="91"/>
      <c r="DAD136" s="91"/>
      <c r="DAE136" s="91"/>
      <c r="DAF136" s="91"/>
      <c r="DAG136" s="91"/>
      <c r="DAH136" s="91"/>
      <c r="DAI136" s="91"/>
      <c r="DAJ136" s="91"/>
      <c r="DAK136" s="91"/>
      <c r="DAL136" s="91"/>
      <c r="DAM136" s="91"/>
      <c r="DAN136" s="91"/>
      <c r="DAO136" s="91"/>
      <c r="DAP136" s="91"/>
      <c r="DAQ136" s="91"/>
      <c r="DAR136" s="91"/>
      <c r="DAS136" s="91"/>
      <c r="DAT136" s="91"/>
      <c r="DAU136" s="91"/>
      <c r="DAV136" s="91"/>
      <c r="DAW136" s="91"/>
      <c r="DAX136" s="91"/>
      <c r="DAY136" s="91"/>
      <c r="DAZ136" s="91"/>
      <c r="DBA136" s="91"/>
      <c r="DBB136" s="91"/>
      <c r="DBC136" s="91"/>
      <c r="DBD136" s="91"/>
      <c r="DBE136" s="91"/>
      <c r="DBF136" s="91"/>
      <c r="DBG136" s="91"/>
      <c r="DBH136" s="91"/>
      <c r="DBI136" s="91"/>
      <c r="DBJ136" s="91"/>
      <c r="DBK136" s="91"/>
      <c r="DBL136" s="91"/>
      <c r="DBM136" s="91"/>
      <c r="DBN136" s="91"/>
      <c r="DBO136" s="91"/>
      <c r="DBP136" s="91"/>
      <c r="DBQ136" s="91"/>
      <c r="DBR136" s="91"/>
      <c r="DBS136" s="91"/>
      <c r="DBT136" s="91"/>
      <c r="DBU136" s="91"/>
      <c r="DBV136" s="91"/>
      <c r="DBW136" s="91"/>
      <c r="DBX136" s="91"/>
      <c r="DBY136" s="91"/>
      <c r="DBZ136" s="91"/>
      <c r="DCA136" s="91"/>
      <c r="DCB136" s="91"/>
      <c r="DCC136" s="91"/>
      <c r="DCD136" s="91"/>
      <c r="DCE136" s="91"/>
      <c r="DCF136" s="91"/>
      <c r="DCG136" s="91"/>
      <c r="DCH136" s="91"/>
      <c r="DCI136" s="91"/>
      <c r="DCJ136" s="91"/>
      <c r="DCK136" s="91"/>
      <c r="DCL136" s="91"/>
      <c r="DCM136" s="91"/>
      <c r="DCN136" s="91"/>
      <c r="DCO136" s="91"/>
      <c r="DCP136" s="91"/>
      <c r="DCQ136" s="91"/>
      <c r="DCR136" s="91"/>
      <c r="DCS136" s="91"/>
      <c r="DCT136" s="91"/>
      <c r="DCU136" s="91"/>
      <c r="DCV136" s="91"/>
      <c r="DCW136" s="91"/>
      <c r="DCX136" s="91"/>
      <c r="DCY136" s="91"/>
      <c r="DCZ136" s="91"/>
      <c r="DDA136" s="91"/>
      <c r="DDB136" s="91"/>
      <c r="DDC136" s="91"/>
      <c r="DDD136" s="91"/>
      <c r="DDE136" s="91"/>
      <c r="DDF136" s="91"/>
      <c r="DDG136" s="91"/>
      <c r="DDH136" s="91"/>
      <c r="DDI136" s="91"/>
      <c r="DDJ136" s="91"/>
      <c r="DDK136" s="91"/>
      <c r="DDL136" s="91"/>
      <c r="DDM136" s="91"/>
      <c r="DDN136" s="91"/>
      <c r="DDO136" s="91"/>
      <c r="DDP136" s="91"/>
      <c r="DDQ136" s="91"/>
      <c r="DDR136" s="91"/>
      <c r="DDS136" s="91"/>
      <c r="DDT136" s="91"/>
      <c r="DDU136" s="91"/>
      <c r="DDV136" s="91"/>
      <c r="DDW136" s="91"/>
      <c r="DDX136" s="91"/>
      <c r="DDY136" s="91"/>
      <c r="DDZ136" s="91"/>
      <c r="DEA136" s="91"/>
      <c r="DEB136" s="91"/>
      <c r="DEC136" s="91"/>
      <c r="DED136" s="91"/>
      <c r="DEE136" s="91"/>
      <c r="DEF136" s="91"/>
      <c r="DEG136" s="91"/>
      <c r="DEH136" s="91"/>
      <c r="DEI136" s="91"/>
      <c r="DEJ136" s="91"/>
      <c r="DEK136" s="91"/>
      <c r="DEL136" s="91"/>
      <c r="DEM136" s="91"/>
      <c r="DEN136" s="91"/>
      <c r="DEO136" s="91"/>
      <c r="DEP136" s="91"/>
      <c r="DEQ136" s="91"/>
      <c r="DER136" s="91"/>
      <c r="DES136" s="91"/>
      <c r="DET136" s="91"/>
      <c r="DEU136" s="91"/>
      <c r="DEV136" s="91"/>
      <c r="DEW136" s="91"/>
      <c r="DEX136" s="91"/>
      <c r="DEY136" s="91"/>
      <c r="DEZ136" s="91"/>
      <c r="DFA136" s="91"/>
      <c r="DFB136" s="91"/>
      <c r="DFC136" s="91"/>
      <c r="DFD136" s="91"/>
      <c r="DFE136" s="91"/>
      <c r="DFF136" s="91"/>
      <c r="DFG136" s="91"/>
      <c r="DFH136" s="91"/>
      <c r="DFI136" s="91"/>
      <c r="DFJ136" s="91"/>
      <c r="DFK136" s="91"/>
      <c r="DFL136" s="91"/>
      <c r="DFM136" s="91"/>
      <c r="DFN136" s="91"/>
      <c r="DFO136" s="91"/>
      <c r="DFP136" s="91"/>
      <c r="DFQ136" s="91"/>
      <c r="DFR136" s="91"/>
      <c r="DFS136" s="91"/>
      <c r="DFT136" s="91"/>
      <c r="DFU136" s="91"/>
      <c r="DFV136" s="91"/>
      <c r="DFW136" s="91"/>
      <c r="DFX136" s="91"/>
      <c r="DFY136" s="91"/>
      <c r="DFZ136" s="91"/>
      <c r="DGA136" s="91"/>
      <c r="DGB136" s="91"/>
      <c r="DGC136" s="91"/>
      <c r="DGD136" s="91"/>
      <c r="DGE136" s="91"/>
      <c r="DGF136" s="91"/>
      <c r="DGG136" s="91"/>
      <c r="DGH136" s="91"/>
      <c r="DGI136" s="91"/>
      <c r="DGJ136" s="91"/>
      <c r="DGK136" s="91"/>
      <c r="DGL136" s="91"/>
      <c r="DGM136" s="91"/>
      <c r="DGN136" s="91"/>
      <c r="DGO136" s="91"/>
      <c r="DGP136" s="91"/>
      <c r="DGQ136" s="91"/>
      <c r="DGR136" s="91"/>
      <c r="DGS136" s="91"/>
      <c r="DGT136" s="91"/>
      <c r="DGU136" s="91"/>
      <c r="DGV136" s="91"/>
      <c r="DGW136" s="91"/>
      <c r="DGX136" s="91"/>
      <c r="DGY136" s="91"/>
      <c r="DGZ136" s="91"/>
      <c r="DHA136" s="91"/>
      <c r="DHB136" s="91"/>
      <c r="DHC136" s="91"/>
      <c r="DHD136" s="91"/>
      <c r="DHE136" s="91"/>
      <c r="DHF136" s="91"/>
      <c r="DHG136" s="91"/>
      <c r="DHH136" s="91"/>
      <c r="DHI136" s="91"/>
      <c r="DHJ136" s="91"/>
      <c r="DHK136" s="91"/>
      <c r="DHL136" s="91"/>
      <c r="DHM136" s="91"/>
      <c r="DHN136" s="91"/>
      <c r="DHO136" s="91"/>
      <c r="DHP136" s="91"/>
      <c r="DHQ136" s="91"/>
      <c r="DHR136" s="91"/>
      <c r="DHS136" s="91"/>
      <c r="DHT136" s="91"/>
      <c r="DHU136" s="91"/>
      <c r="DHV136" s="91"/>
      <c r="DHW136" s="91"/>
      <c r="DHX136" s="91"/>
      <c r="DHY136" s="91"/>
      <c r="DHZ136" s="91"/>
      <c r="DIA136" s="91"/>
      <c r="DIB136" s="91"/>
      <c r="DIC136" s="91"/>
      <c r="DID136" s="91"/>
      <c r="DIE136" s="91"/>
      <c r="DIF136" s="91"/>
      <c r="DIG136" s="91"/>
      <c r="DIH136" s="91"/>
      <c r="DII136" s="91"/>
      <c r="DIJ136" s="91"/>
      <c r="DIK136" s="91"/>
      <c r="DIL136" s="91"/>
      <c r="DIM136" s="91"/>
      <c r="DIN136" s="91"/>
      <c r="DIO136" s="91"/>
      <c r="DIP136" s="91"/>
      <c r="DIQ136" s="91"/>
      <c r="DIR136" s="91"/>
      <c r="DIS136" s="91"/>
      <c r="DIT136" s="91"/>
      <c r="DIU136" s="91"/>
      <c r="DIV136" s="91"/>
      <c r="DIW136" s="91"/>
      <c r="DIX136" s="91"/>
      <c r="DIY136" s="91"/>
      <c r="DIZ136" s="91"/>
      <c r="DJA136" s="91"/>
      <c r="DJB136" s="91"/>
      <c r="DJC136" s="91"/>
      <c r="DJD136" s="91"/>
      <c r="DJE136" s="91"/>
      <c r="DJF136" s="91"/>
      <c r="DJG136" s="91"/>
      <c r="DJH136" s="91"/>
      <c r="DJI136" s="91"/>
      <c r="DJJ136" s="91"/>
      <c r="DJK136" s="91"/>
      <c r="DJL136" s="91"/>
      <c r="DJM136" s="91"/>
      <c r="DJN136" s="91"/>
      <c r="DJO136" s="91"/>
      <c r="DJP136" s="91"/>
      <c r="DJQ136" s="91"/>
      <c r="DJR136" s="91"/>
      <c r="DJS136" s="91"/>
      <c r="DJT136" s="91"/>
      <c r="DJU136" s="91"/>
      <c r="DJV136" s="91"/>
      <c r="DJW136" s="91"/>
      <c r="DJX136" s="91"/>
      <c r="DJY136" s="91"/>
      <c r="DJZ136" s="91"/>
      <c r="DKA136" s="91"/>
      <c r="DKB136" s="91"/>
      <c r="DKC136" s="91"/>
      <c r="DKD136" s="91"/>
      <c r="DKE136" s="91"/>
      <c r="DKF136" s="91"/>
      <c r="DKG136" s="91"/>
      <c r="DKH136" s="91"/>
      <c r="DKI136" s="91"/>
      <c r="DKJ136" s="91"/>
      <c r="DKK136" s="91"/>
      <c r="DKL136" s="91"/>
      <c r="DKM136" s="91"/>
      <c r="DKN136" s="91"/>
      <c r="DKO136" s="91"/>
      <c r="DKP136" s="91"/>
      <c r="DKQ136" s="91"/>
      <c r="DKR136" s="91"/>
      <c r="DKS136" s="91"/>
      <c r="DKT136" s="91"/>
      <c r="DKU136" s="91"/>
      <c r="DKV136" s="91"/>
      <c r="DKW136" s="91"/>
      <c r="DKX136" s="91"/>
      <c r="DKY136" s="91"/>
      <c r="DKZ136" s="91"/>
      <c r="DLA136" s="91"/>
      <c r="DLB136" s="91"/>
      <c r="DLC136" s="91"/>
      <c r="DLD136" s="91"/>
      <c r="DLE136" s="91"/>
      <c r="DLF136" s="91"/>
      <c r="DLG136" s="91"/>
      <c r="DLH136" s="91"/>
      <c r="DLI136" s="91"/>
      <c r="DLJ136" s="91"/>
      <c r="DLK136" s="91"/>
      <c r="DLL136" s="91"/>
      <c r="DLM136" s="91"/>
      <c r="DLN136" s="91"/>
      <c r="DLO136" s="91"/>
      <c r="DLP136" s="91"/>
      <c r="DLQ136" s="91"/>
      <c r="DLR136" s="91"/>
      <c r="DLS136" s="91"/>
      <c r="DLT136" s="91"/>
      <c r="DLU136" s="91"/>
      <c r="DLV136" s="91"/>
      <c r="DLW136" s="91"/>
      <c r="DLX136" s="91"/>
      <c r="DLY136" s="91"/>
      <c r="DLZ136" s="91"/>
      <c r="DMA136" s="91"/>
      <c r="DMB136" s="91"/>
      <c r="DMC136" s="91"/>
      <c r="DMD136" s="91"/>
      <c r="DME136" s="91"/>
      <c r="DMF136" s="91"/>
      <c r="DMG136" s="91"/>
      <c r="DMH136" s="91"/>
      <c r="DMI136" s="91"/>
      <c r="DMJ136" s="91"/>
      <c r="DMK136" s="91"/>
      <c r="DML136" s="91"/>
      <c r="DMM136" s="91"/>
      <c r="DMN136" s="91"/>
      <c r="DMO136" s="91"/>
      <c r="DMP136" s="91"/>
      <c r="DMQ136" s="91"/>
      <c r="DMR136" s="91"/>
      <c r="DMS136" s="91"/>
      <c r="DMT136" s="91"/>
      <c r="DMU136" s="91"/>
      <c r="DMV136" s="91"/>
      <c r="DMW136" s="91"/>
      <c r="DMX136" s="91"/>
      <c r="DMY136" s="91"/>
      <c r="DMZ136" s="91"/>
      <c r="DNA136" s="91"/>
      <c r="DNB136" s="91"/>
      <c r="DNC136" s="91"/>
      <c r="DND136" s="91"/>
      <c r="DNE136" s="91"/>
      <c r="DNF136" s="91"/>
      <c r="DNG136" s="91"/>
      <c r="DNH136" s="91"/>
      <c r="DNI136" s="91"/>
      <c r="DNJ136" s="91"/>
      <c r="DNK136" s="91"/>
      <c r="DNL136" s="91"/>
      <c r="DNM136" s="91"/>
      <c r="DNN136" s="91"/>
      <c r="DNO136" s="91"/>
      <c r="DNP136" s="91"/>
      <c r="DNQ136" s="91"/>
      <c r="DNR136" s="91"/>
      <c r="DNS136" s="91"/>
      <c r="DNT136" s="91"/>
      <c r="DNU136" s="91"/>
      <c r="DNV136" s="91"/>
      <c r="DNW136" s="91"/>
      <c r="DNX136" s="91"/>
      <c r="DNY136" s="91"/>
      <c r="DNZ136" s="91"/>
      <c r="DOA136" s="91"/>
      <c r="DOB136" s="91"/>
      <c r="DOC136" s="91"/>
      <c r="DOD136" s="91"/>
      <c r="DOE136" s="91"/>
      <c r="DOF136" s="91"/>
      <c r="DOG136" s="91"/>
      <c r="DOH136" s="91"/>
      <c r="DOI136" s="91"/>
      <c r="DOJ136" s="91"/>
      <c r="DOK136" s="91"/>
      <c r="DOL136" s="91"/>
      <c r="DOM136" s="91"/>
      <c r="DON136" s="91"/>
      <c r="DOO136" s="91"/>
      <c r="DOP136" s="91"/>
      <c r="DOQ136" s="91"/>
      <c r="DOR136" s="91"/>
      <c r="DOS136" s="91"/>
      <c r="DOT136" s="91"/>
      <c r="DOU136" s="91"/>
      <c r="DOV136" s="91"/>
      <c r="DOW136" s="91"/>
      <c r="DOX136" s="91"/>
      <c r="DOY136" s="91"/>
      <c r="DOZ136" s="91"/>
      <c r="DPA136" s="91"/>
      <c r="DPB136" s="91"/>
      <c r="DPC136" s="91"/>
      <c r="DPD136" s="91"/>
      <c r="DPE136" s="91"/>
      <c r="DPF136" s="91"/>
      <c r="DPG136" s="91"/>
      <c r="DPH136" s="91"/>
      <c r="DPI136" s="91"/>
      <c r="DPJ136" s="91"/>
      <c r="DPK136" s="91"/>
      <c r="DPL136" s="91"/>
      <c r="DPM136" s="91"/>
      <c r="DPN136" s="91"/>
      <c r="DPO136" s="91"/>
      <c r="DPP136" s="91"/>
      <c r="DPQ136" s="91"/>
      <c r="DPR136" s="91"/>
      <c r="DPS136" s="91"/>
      <c r="DPT136" s="91"/>
      <c r="DPU136" s="91"/>
      <c r="DPV136" s="91"/>
      <c r="DPW136" s="91"/>
      <c r="DPX136" s="91"/>
      <c r="DPY136" s="91"/>
      <c r="DPZ136" s="91"/>
      <c r="DQA136" s="91"/>
      <c r="DQB136" s="91"/>
      <c r="DQC136" s="91"/>
      <c r="DQD136" s="91"/>
      <c r="DQE136" s="91"/>
      <c r="DQF136" s="91"/>
      <c r="DQG136" s="91"/>
      <c r="DQH136" s="91"/>
      <c r="DQI136" s="91"/>
      <c r="DQJ136" s="91"/>
      <c r="DQK136" s="91"/>
      <c r="DQL136" s="91"/>
      <c r="DQM136" s="91"/>
      <c r="DQN136" s="91"/>
      <c r="DQO136" s="91"/>
      <c r="DQP136" s="91"/>
      <c r="DQQ136" s="91"/>
      <c r="DQR136" s="91"/>
      <c r="DQS136" s="91"/>
      <c r="DQT136" s="91"/>
      <c r="DQU136" s="91"/>
      <c r="DQV136" s="91"/>
      <c r="DQW136" s="91"/>
      <c r="DQX136" s="91"/>
      <c r="DQY136" s="91"/>
      <c r="DQZ136" s="91"/>
      <c r="DRA136" s="91"/>
      <c r="DRB136" s="91"/>
      <c r="DRC136" s="91"/>
      <c r="DRD136" s="91"/>
      <c r="DRE136" s="91"/>
      <c r="DRF136" s="91"/>
      <c r="DRG136" s="91"/>
      <c r="DRH136" s="91"/>
      <c r="DRI136" s="91"/>
      <c r="DRJ136" s="91"/>
      <c r="DRK136" s="91"/>
      <c r="DRL136" s="91"/>
      <c r="DRM136" s="91"/>
      <c r="DRN136" s="91"/>
      <c r="DRO136" s="91"/>
      <c r="DRP136" s="91"/>
      <c r="DRQ136" s="91"/>
      <c r="DRR136" s="91"/>
      <c r="DRS136" s="91"/>
      <c r="DRT136" s="91"/>
      <c r="DRU136" s="91"/>
      <c r="DRV136" s="91"/>
      <c r="DRW136" s="91"/>
      <c r="DRX136" s="91"/>
      <c r="DRY136" s="91"/>
      <c r="DRZ136" s="91"/>
      <c r="DSA136" s="91"/>
      <c r="DSB136" s="91"/>
      <c r="DSC136" s="91"/>
      <c r="DSD136" s="91"/>
      <c r="DSE136" s="91"/>
      <c r="DSF136" s="91"/>
      <c r="DSG136" s="91"/>
      <c r="DSH136" s="91"/>
      <c r="DSI136" s="91"/>
      <c r="DSJ136" s="91"/>
      <c r="DSK136" s="91"/>
      <c r="DSL136" s="91"/>
      <c r="DSM136" s="91"/>
      <c r="DSN136" s="91"/>
      <c r="DSO136" s="91"/>
      <c r="DSP136" s="91"/>
      <c r="DSQ136" s="91"/>
      <c r="DSR136" s="91"/>
      <c r="DSS136" s="91"/>
      <c r="DST136" s="91"/>
      <c r="DSU136" s="91"/>
      <c r="DSV136" s="91"/>
      <c r="DSW136" s="91"/>
      <c r="DSX136" s="91"/>
      <c r="DSY136" s="91"/>
      <c r="DSZ136" s="91"/>
      <c r="DTA136" s="91"/>
      <c r="DTB136" s="91"/>
      <c r="DTC136" s="91"/>
      <c r="DTD136" s="91"/>
      <c r="DTE136" s="91"/>
      <c r="DTF136" s="91"/>
      <c r="DTG136" s="91"/>
      <c r="DTH136" s="91"/>
      <c r="DTI136" s="91"/>
      <c r="DTJ136" s="91"/>
      <c r="DTK136" s="91"/>
      <c r="DTL136" s="91"/>
      <c r="DTM136" s="91"/>
      <c r="DTN136" s="91"/>
      <c r="DTO136" s="91"/>
      <c r="DTP136" s="91"/>
      <c r="DTQ136" s="91"/>
      <c r="DTR136" s="91"/>
      <c r="DTS136" s="91"/>
      <c r="DTT136" s="91"/>
      <c r="DTU136" s="91"/>
      <c r="DTV136" s="91"/>
      <c r="DTW136" s="91"/>
      <c r="DTX136" s="91"/>
      <c r="DTY136" s="91"/>
      <c r="DTZ136" s="91"/>
      <c r="DUA136" s="91"/>
      <c r="DUB136" s="91"/>
      <c r="DUC136" s="91"/>
      <c r="DUD136" s="91"/>
      <c r="DUE136" s="91"/>
      <c r="DUF136" s="91"/>
      <c r="DUG136" s="91"/>
      <c r="DUH136" s="91"/>
      <c r="DUI136" s="91"/>
      <c r="DUJ136" s="91"/>
      <c r="DUK136" s="91"/>
      <c r="DUL136" s="91"/>
      <c r="DUM136" s="91"/>
      <c r="DUN136" s="91"/>
      <c r="DUO136" s="91"/>
      <c r="DUP136" s="91"/>
      <c r="DUQ136" s="91"/>
      <c r="DUR136" s="91"/>
      <c r="DUS136" s="91"/>
      <c r="DUT136" s="91"/>
      <c r="DUU136" s="91"/>
      <c r="DUV136" s="91"/>
      <c r="DUW136" s="91"/>
      <c r="DUX136" s="91"/>
      <c r="DUY136" s="91"/>
      <c r="DUZ136" s="91"/>
      <c r="DVA136" s="91"/>
      <c r="DVB136" s="91"/>
      <c r="DVC136" s="91"/>
      <c r="DVD136" s="91"/>
      <c r="DVE136" s="91"/>
      <c r="DVF136" s="91"/>
      <c r="DVG136" s="91"/>
      <c r="DVH136" s="91"/>
      <c r="DVI136" s="91"/>
      <c r="DVJ136" s="91"/>
      <c r="DVK136" s="91"/>
      <c r="DVL136" s="91"/>
      <c r="DVM136" s="91"/>
      <c r="DVN136" s="91"/>
      <c r="DVO136" s="91"/>
      <c r="DVP136" s="91"/>
      <c r="DVQ136" s="91"/>
      <c r="DVR136" s="91"/>
      <c r="DVS136" s="91"/>
      <c r="DVT136" s="91"/>
      <c r="DVU136" s="91"/>
      <c r="DVV136" s="91"/>
      <c r="DVW136" s="91"/>
      <c r="DVX136" s="91"/>
      <c r="DVY136" s="91"/>
      <c r="DVZ136" s="91"/>
      <c r="DWA136" s="91"/>
      <c r="DWB136" s="91"/>
      <c r="DWC136" s="91"/>
      <c r="DWD136" s="91"/>
      <c r="DWE136" s="91"/>
      <c r="DWF136" s="91"/>
      <c r="DWG136" s="91"/>
      <c r="DWH136" s="91"/>
      <c r="DWI136" s="91"/>
      <c r="DWJ136" s="91"/>
      <c r="DWK136" s="91"/>
      <c r="DWL136" s="91"/>
      <c r="DWM136" s="91"/>
      <c r="DWN136" s="91"/>
      <c r="DWO136" s="91"/>
      <c r="DWP136" s="91"/>
      <c r="DWQ136" s="91"/>
      <c r="DWR136" s="91"/>
      <c r="DWS136" s="91"/>
      <c r="DWT136" s="91"/>
      <c r="DWU136" s="91"/>
      <c r="DWV136" s="91"/>
      <c r="DWW136" s="91"/>
      <c r="DWX136" s="91"/>
      <c r="DWY136" s="91"/>
      <c r="DWZ136" s="91"/>
      <c r="DXA136" s="91"/>
      <c r="DXB136" s="91"/>
      <c r="DXC136" s="91"/>
      <c r="DXD136" s="91"/>
      <c r="DXE136" s="91"/>
      <c r="DXF136" s="91"/>
      <c r="DXG136" s="91"/>
      <c r="DXH136" s="91"/>
      <c r="DXI136" s="91"/>
      <c r="DXJ136" s="91"/>
      <c r="DXK136" s="91"/>
      <c r="DXL136" s="91"/>
      <c r="DXM136" s="91"/>
      <c r="DXN136" s="91"/>
      <c r="DXO136" s="91"/>
      <c r="DXP136" s="91"/>
      <c r="DXQ136" s="91"/>
      <c r="DXR136" s="91"/>
      <c r="DXS136" s="91"/>
      <c r="DXT136" s="91"/>
      <c r="DXU136" s="91"/>
      <c r="DXV136" s="91"/>
      <c r="DXW136" s="91"/>
      <c r="DXX136" s="91"/>
      <c r="DXY136" s="91"/>
      <c r="DXZ136" s="91"/>
      <c r="DYA136" s="91"/>
      <c r="DYB136" s="91"/>
      <c r="DYC136" s="91"/>
      <c r="DYD136" s="91"/>
      <c r="DYE136" s="91"/>
      <c r="DYF136" s="91"/>
      <c r="DYG136" s="91"/>
      <c r="DYH136" s="91"/>
      <c r="DYI136" s="91"/>
      <c r="DYJ136" s="91"/>
      <c r="DYK136" s="91"/>
      <c r="DYL136" s="91"/>
      <c r="DYM136" s="91"/>
      <c r="DYN136" s="91"/>
      <c r="DYO136" s="91"/>
      <c r="DYP136" s="91"/>
      <c r="DYQ136" s="91"/>
      <c r="DYR136" s="91"/>
      <c r="DYS136" s="91"/>
      <c r="DYT136" s="91"/>
      <c r="DYU136" s="91"/>
      <c r="DYV136" s="91"/>
      <c r="DYW136" s="91"/>
      <c r="DYX136" s="91"/>
      <c r="DYY136" s="91"/>
      <c r="DYZ136" s="91"/>
      <c r="DZA136" s="91"/>
      <c r="DZB136" s="91"/>
      <c r="DZC136" s="91"/>
      <c r="DZD136" s="91"/>
      <c r="DZE136" s="91"/>
      <c r="DZF136" s="91"/>
      <c r="DZG136" s="91"/>
      <c r="DZH136" s="91"/>
      <c r="DZI136" s="91"/>
      <c r="DZJ136" s="91"/>
      <c r="DZK136" s="91"/>
      <c r="DZL136" s="91"/>
      <c r="DZM136" s="91"/>
      <c r="DZN136" s="91"/>
      <c r="DZO136" s="91"/>
      <c r="DZP136" s="91"/>
      <c r="DZQ136" s="91"/>
      <c r="DZR136" s="91"/>
      <c r="DZS136" s="91"/>
      <c r="DZT136" s="91"/>
      <c r="DZU136" s="91"/>
      <c r="DZV136" s="91"/>
      <c r="DZW136" s="91"/>
      <c r="DZX136" s="91"/>
      <c r="DZY136" s="91"/>
      <c r="DZZ136" s="91"/>
      <c r="EAA136" s="91"/>
      <c r="EAB136" s="91"/>
      <c r="EAC136" s="91"/>
      <c r="EAD136" s="91"/>
      <c r="EAE136" s="91"/>
      <c r="EAF136" s="91"/>
      <c r="EAG136" s="91"/>
      <c r="EAH136" s="91"/>
      <c r="EAI136" s="91"/>
      <c r="EAJ136" s="91"/>
      <c r="EAK136" s="91"/>
      <c r="EAL136" s="91"/>
      <c r="EAM136" s="91"/>
      <c r="EAN136" s="91"/>
      <c r="EAO136" s="91"/>
      <c r="EAP136" s="91"/>
      <c r="EAQ136" s="91"/>
      <c r="EAR136" s="91"/>
      <c r="EAS136" s="91"/>
      <c r="EAT136" s="91"/>
      <c r="EAU136" s="91"/>
      <c r="EAV136" s="91"/>
      <c r="EAW136" s="91"/>
      <c r="EAX136" s="91"/>
      <c r="EAY136" s="91"/>
      <c r="EAZ136" s="91"/>
      <c r="EBA136" s="91"/>
      <c r="EBB136" s="91"/>
      <c r="EBC136" s="91"/>
      <c r="EBD136" s="91"/>
      <c r="EBE136" s="91"/>
      <c r="EBF136" s="91"/>
      <c r="EBG136" s="91"/>
      <c r="EBH136" s="91"/>
      <c r="EBI136" s="91"/>
      <c r="EBJ136" s="91"/>
      <c r="EBK136" s="91"/>
      <c r="EBL136" s="91"/>
      <c r="EBM136" s="91"/>
      <c r="EBN136" s="91"/>
      <c r="EBO136" s="91"/>
      <c r="EBP136" s="91"/>
      <c r="EBQ136" s="91"/>
      <c r="EBR136" s="91"/>
      <c r="EBS136" s="91"/>
      <c r="EBT136" s="91"/>
      <c r="EBU136" s="91"/>
      <c r="EBV136" s="91"/>
      <c r="EBW136" s="91"/>
      <c r="EBX136" s="91"/>
      <c r="EBY136" s="91"/>
      <c r="EBZ136" s="91"/>
      <c r="ECA136" s="91"/>
      <c r="ECB136" s="91"/>
      <c r="ECC136" s="91"/>
      <c r="ECD136" s="91"/>
      <c r="ECE136" s="91"/>
      <c r="ECF136" s="91"/>
      <c r="ECG136" s="91"/>
      <c r="ECH136" s="91"/>
      <c r="ECI136" s="91"/>
      <c r="ECJ136" s="91"/>
      <c r="ECK136" s="91"/>
      <c r="ECL136" s="91"/>
      <c r="ECM136" s="91"/>
      <c r="ECN136" s="91"/>
      <c r="ECO136" s="91"/>
      <c r="ECP136" s="91"/>
      <c r="ECQ136" s="91"/>
      <c r="ECR136" s="91"/>
      <c r="ECS136" s="91"/>
      <c r="ECT136" s="91"/>
      <c r="ECU136" s="91"/>
      <c r="ECV136" s="91"/>
      <c r="ECW136" s="91"/>
      <c r="ECX136" s="91"/>
      <c r="ECY136" s="91"/>
      <c r="ECZ136" s="91"/>
      <c r="EDA136" s="91"/>
      <c r="EDB136" s="91"/>
      <c r="EDC136" s="91"/>
      <c r="EDD136" s="91"/>
      <c r="EDE136" s="91"/>
      <c r="EDF136" s="91"/>
      <c r="EDG136" s="91"/>
      <c r="EDH136" s="91"/>
      <c r="EDI136" s="91"/>
      <c r="EDJ136" s="91"/>
      <c r="EDK136" s="91"/>
      <c r="EDL136" s="91"/>
      <c r="EDM136" s="91"/>
      <c r="EDN136" s="91"/>
      <c r="EDO136" s="91"/>
      <c r="EDP136" s="91"/>
      <c r="EDQ136" s="91"/>
      <c r="EDR136" s="91"/>
      <c r="EDS136" s="91"/>
      <c r="EDT136" s="91"/>
      <c r="EDU136" s="91"/>
      <c r="EDV136" s="91"/>
      <c r="EDW136" s="91"/>
      <c r="EDX136" s="91"/>
      <c r="EDY136" s="91"/>
      <c r="EDZ136" s="91"/>
      <c r="EEA136" s="91"/>
      <c r="EEB136" s="91"/>
      <c r="EEC136" s="91"/>
      <c r="EED136" s="91"/>
      <c r="EEE136" s="91"/>
      <c r="EEF136" s="91"/>
      <c r="EEG136" s="91"/>
      <c r="EEH136" s="91"/>
      <c r="EEI136" s="91"/>
      <c r="EEJ136" s="91"/>
      <c r="EEK136" s="91"/>
      <c r="EEL136" s="91"/>
      <c r="EEM136" s="91"/>
      <c r="EEN136" s="91"/>
      <c r="EEO136" s="91"/>
      <c r="EEP136" s="91"/>
      <c r="EEQ136" s="91"/>
      <c r="EER136" s="91"/>
      <c r="EES136" s="91"/>
      <c r="EET136" s="91"/>
      <c r="EEU136" s="91"/>
      <c r="EEV136" s="91"/>
      <c r="EEW136" s="91"/>
      <c r="EEX136" s="91"/>
      <c r="EEY136" s="91"/>
      <c r="EEZ136" s="91"/>
      <c r="EFA136" s="91"/>
      <c r="EFB136" s="91"/>
      <c r="EFC136" s="91"/>
      <c r="EFD136" s="91"/>
      <c r="EFE136" s="91"/>
      <c r="EFF136" s="91"/>
      <c r="EFG136" s="91"/>
      <c r="EFH136" s="91"/>
      <c r="EFI136" s="91"/>
      <c r="EFJ136" s="91"/>
      <c r="EFK136" s="91"/>
      <c r="EFL136" s="91"/>
      <c r="EFM136" s="91"/>
      <c r="EFN136" s="91"/>
      <c r="EFO136" s="91"/>
      <c r="EFP136" s="91"/>
      <c r="EFQ136" s="91"/>
      <c r="EFR136" s="91"/>
      <c r="EFS136" s="91"/>
      <c r="EFT136" s="91"/>
      <c r="EFU136" s="91"/>
      <c r="EFV136" s="91"/>
      <c r="EFW136" s="91"/>
      <c r="EFX136" s="91"/>
      <c r="EFY136" s="91"/>
      <c r="EFZ136" s="91"/>
      <c r="EGA136" s="91"/>
      <c r="EGB136" s="91"/>
      <c r="EGC136" s="91"/>
      <c r="EGD136" s="91"/>
      <c r="EGE136" s="91"/>
      <c r="EGF136" s="91"/>
      <c r="EGG136" s="91"/>
      <c r="EGH136" s="91"/>
      <c r="EGI136" s="91"/>
      <c r="EGJ136" s="91"/>
      <c r="EGK136" s="91"/>
      <c r="EGL136" s="91"/>
      <c r="EGM136" s="91"/>
      <c r="EGN136" s="91"/>
      <c r="EGO136" s="91"/>
      <c r="EGP136" s="91"/>
      <c r="EGQ136" s="91"/>
      <c r="EGR136" s="91"/>
      <c r="EGS136" s="91"/>
      <c r="EGT136" s="91"/>
      <c r="EGU136" s="91"/>
      <c r="EGV136" s="91"/>
      <c r="EGW136" s="91"/>
      <c r="EGX136" s="91"/>
      <c r="EGY136" s="91"/>
      <c r="EGZ136" s="91"/>
      <c r="EHA136" s="91"/>
      <c r="EHB136" s="91"/>
      <c r="EHC136" s="91"/>
      <c r="EHD136" s="91"/>
      <c r="EHE136" s="91"/>
      <c r="EHF136" s="91"/>
      <c r="EHG136" s="91"/>
      <c r="EHH136" s="91"/>
      <c r="EHI136" s="91"/>
      <c r="EHJ136" s="91"/>
      <c r="EHK136" s="91"/>
      <c r="EHL136" s="91"/>
      <c r="EHM136" s="91"/>
      <c r="EHN136" s="91"/>
      <c r="EHO136" s="91"/>
      <c r="EHP136" s="91"/>
      <c r="EHQ136" s="91"/>
      <c r="EHR136" s="91"/>
      <c r="EHS136" s="91"/>
      <c r="EHT136" s="91"/>
      <c r="EHU136" s="91"/>
      <c r="EHV136" s="91"/>
      <c r="EHW136" s="91"/>
      <c r="EHX136" s="91"/>
      <c r="EHY136" s="91"/>
      <c r="EHZ136" s="91"/>
      <c r="EIA136" s="91"/>
      <c r="EIB136" s="91"/>
      <c r="EIC136" s="91"/>
      <c r="EID136" s="91"/>
      <c r="EIE136" s="91"/>
      <c r="EIF136" s="91"/>
      <c r="EIG136" s="91"/>
      <c r="EIH136" s="91"/>
      <c r="EII136" s="91"/>
      <c r="EIJ136" s="91"/>
      <c r="EIK136" s="91"/>
      <c r="EIL136" s="91"/>
      <c r="EIM136" s="91"/>
      <c r="EIN136" s="91"/>
      <c r="EIO136" s="91"/>
      <c r="EIP136" s="91"/>
      <c r="EIQ136" s="91"/>
      <c r="EIR136" s="91"/>
      <c r="EIS136" s="91"/>
      <c r="EIT136" s="91"/>
      <c r="EIU136" s="91"/>
      <c r="EIV136" s="91"/>
      <c r="EIW136" s="91"/>
      <c r="EIX136" s="91"/>
      <c r="EIY136" s="91"/>
      <c r="EIZ136" s="91"/>
      <c r="EJA136" s="91"/>
      <c r="EJB136" s="91"/>
      <c r="EJC136" s="91"/>
      <c r="EJD136" s="91"/>
      <c r="EJE136" s="91"/>
      <c r="EJF136" s="91"/>
      <c r="EJG136" s="91"/>
      <c r="EJH136" s="91"/>
      <c r="EJI136" s="91"/>
      <c r="EJJ136" s="91"/>
      <c r="EJK136" s="91"/>
      <c r="EJL136" s="91"/>
      <c r="EJM136" s="91"/>
      <c r="EJN136" s="91"/>
      <c r="EJO136" s="91"/>
      <c r="EJP136" s="91"/>
      <c r="EJQ136" s="91"/>
      <c r="EJR136" s="91"/>
      <c r="EJS136" s="91"/>
      <c r="EJT136" s="91"/>
      <c r="EJU136" s="91"/>
      <c r="EJV136" s="91"/>
      <c r="EJW136" s="91"/>
      <c r="EJX136" s="91"/>
      <c r="EJY136" s="91"/>
      <c r="EJZ136" s="91"/>
      <c r="EKA136" s="91"/>
      <c r="EKB136" s="91"/>
      <c r="EKC136" s="91"/>
      <c r="EKD136" s="91"/>
      <c r="EKE136" s="91"/>
      <c r="EKF136" s="91"/>
      <c r="EKG136" s="91"/>
      <c r="EKH136" s="91"/>
      <c r="EKI136" s="91"/>
      <c r="EKJ136" s="91"/>
      <c r="EKK136" s="91"/>
      <c r="EKL136" s="91"/>
      <c r="EKM136" s="91"/>
      <c r="EKN136" s="91"/>
      <c r="EKO136" s="91"/>
      <c r="EKP136" s="91"/>
      <c r="EKQ136" s="91"/>
      <c r="EKR136" s="91"/>
      <c r="EKS136" s="91"/>
      <c r="EKT136" s="91"/>
      <c r="EKU136" s="91"/>
      <c r="EKV136" s="91"/>
      <c r="EKW136" s="91"/>
      <c r="EKX136" s="91"/>
      <c r="EKY136" s="91"/>
      <c r="EKZ136" s="91"/>
      <c r="ELA136" s="91"/>
      <c r="ELB136" s="91"/>
      <c r="ELC136" s="91"/>
      <c r="ELD136" s="91"/>
      <c r="ELE136" s="91"/>
      <c r="ELF136" s="91"/>
      <c r="ELG136" s="91"/>
      <c r="ELH136" s="91"/>
      <c r="ELI136" s="91"/>
      <c r="ELJ136" s="91"/>
      <c r="ELK136" s="91"/>
      <c r="ELL136" s="91"/>
      <c r="ELM136" s="91"/>
      <c r="ELN136" s="91"/>
      <c r="ELO136" s="91"/>
      <c r="ELP136" s="91"/>
      <c r="ELQ136" s="91"/>
      <c r="ELR136" s="91"/>
      <c r="ELS136" s="91"/>
      <c r="ELT136" s="91"/>
      <c r="ELU136" s="91"/>
      <c r="ELV136" s="91"/>
      <c r="ELW136" s="91"/>
      <c r="ELX136" s="91"/>
      <c r="ELY136" s="91"/>
      <c r="ELZ136" s="91"/>
      <c r="EMA136" s="91"/>
      <c r="EMB136" s="91"/>
      <c r="EMC136" s="91"/>
      <c r="EMD136" s="91"/>
      <c r="EME136" s="91"/>
      <c r="EMF136" s="91"/>
      <c r="EMG136" s="91"/>
      <c r="EMH136" s="91"/>
      <c r="EMI136" s="91"/>
      <c r="EMJ136" s="91"/>
      <c r="EMK136" s="91"/>
      <c r="EML136" s="91"/>
      <c r="EMM136" s="91"/>
      <c r="EMN136" s="91"/>
      <c r="EMO136" s="91"/>
      <c r="EMP136" s="91"/>
      <c r="EMQ136" s="91"/>
      <c r="EMR136" s="91"/>
      <c r="EMS136" s="91"/>
      <c r="EMT136" s="91"/>
      <c r="EMU136" s="91"/>
      <c r="EMV136" s="91"/>
      <c r="EMW136" s="91"/>
      <c r="EMX136" s="91"/>
      <c r="EMY136" s="91"/>
      <c r="EMZ136" s="91"/>
      <c r="ENA136" s="91"/>
      <c r="ENB136" s="91"/>
      <c r="ENC136" s="91"/>
      <c r="END136" s="91"/>
      <c r="ENE136" s="91"/>
      <c r="ENF136" s="91"/>
      <c r="ENG136" s="91"/>
      <c r="ENH136" s="91"/>
      <c r="ENI136" s="91"/>
      <c r="ENJ136" s="91"/>
      <c r="ENK136" s="91"/>
      <c r="ENL136" s="91"/>
      <c r="ENM136" s="91"/>
      <c r="ENN136" s="91"/>
      <c r="ENO136" s="91"/>
      <c r="ENP136" s="91"/>
      <c r="ENQ136" s="91"/>
      <c r="ENR136" s="91"/>
      <c r="ENS136" s="91"/>
      <c r="ENT136" s="91"/>
      <c r="ENU136" s="91"/>
      <c r="ENV136" s="91"/>
      <c r="ENW136" s="91"/>
      <c r="ENX136" s="91"/>
      <c r="ENY136" s="91"/>
      <c r="ENZ136" s="91"/>
      <c r="EOA136" s="91"/>
      <c r="EOB136" s="91"/>
      <c r="EOC136" s="91"/>
      <c r="EOD136" s="91"/>
      <c r="EOE136" s="91"/>
      <c r="EOF136" s="91"/>
      <c r="EOG136" s="91"/>
      <c r="EOH136" s="91"/>
      <c r="EOI136" s="91"/>
      <c r="EOJ136" s="91"/>
      <c r="EOK136" s="91"/>
      <c r="EOL136" s="91"/>
      <c r="EOM136" s="91"/>
      <c r="EON136" s="91"/>
      <c r="EOO136" s="91"/>
      <c r="EOP136" s="91"/>
      <c r="EOQ136" s="91"/>
      <c r="EOR136" s="91"/>
      <c r="EOS136" s="91"/>
      <c r="EOT136" s="91"/>
      <c r="EOU136" s="91"/>
      <c r="EOV136" s="91"/>
      <c r="EOW136" s="91"/>
      <c r="EOX136" s="91"/>
      <c r="EOY136" s="91"/>
      <c r="EOZ136" s="91"/>
      <c r="EPA136" s="91"/>
      <c r="EPB136" s="91"/>
      <c r="EPC136" s="91"/>
      <c r="EPD136" s="91"/>
      <c r="EPE136" s="91"/>
      <c r="EPF136" s="91"/>
      <c r="EPG136" s="91"/>
      <c r="EPH136" s="91"/>
      <c r="EPI136" s="91"/>
      <c r="EPJ136" s="91"/>
      <c r="EPK136" s="91"/>
      <c r="EPL136" s="91"/>
      <c r="EPM136" s="91"/>
      <c r="EPN136" s="91"/>
      <c r="EPO136" s="91"/>
      <c r="EPP136" s="91"/>
      <c r="EPQ136" s="91"/>
      <c r="EPR136" s="91"/>
      <c r="EPS136" s="91"/>
      <c r="EPT136" s="91"/>
      <c r="EPU136" s="91"/>
      <c r="EPV136" s="91"/>
      <c r="EPW136" s="91"/>
      <c r="EPX136" s="91"/>
      <c r="EPY136" s="91"/>
      <c r="EPZ136" s="91"/>
      <c r="EQA136" s="91"/>
      <c r="EQB136" s="91"/>
      <c r="EQC136" s="91"/>
      <c r="EQD136" s="91"/>
      <c r="EQE136" s="91"/>
      <c r="EQF136" s="91"/>
      <c r="EQG136" s="91"/>
      <c r="EQH136" s="91"/>
      <c r="EQI136" s="91"/>
      <c r="EQJ136" s="91"/>
      <c r="EQK136" s="91"/>
      <c r="EQL136" s="91"/>
      <c r="EQM136" s="91"/>
      <c r="EQN136" s="91"/>
      <c r="EQO136" s="91"/>
      <c r="EQP136" s="91"/>
      <c r="EQQ136" s="91"/>
      <c r="EQR136" s="91"/>
      <c r="EQS136" s="91"/>
      <c r="EQT136" s="91"/>
      <c r="EQU136" s="91"/>
      <c r="EQV136" s="91"/>
      <c r="EQW136" s="91"/>
      <c r="EQX136" s="91"/>
      <c r="EQY136" s="91"/>
      <c r="EQZ136" s="91"/>
      <c r="ERA136" s="91"/>
      <c r="ERB136" s="91"/>
      <c r="ERC136" s="91"/>
      <c r="ERD136" s="91"/>
      <c r="ERE136" s="91"/>
      <c r="ERF136" s="91"/>
      <c r="ERG136" s="91"/>
      <c r="ERH136" s="91"/>
      <c r="ERI136" s="91"/>
      <c r="ERJ136" s="91"/>
      <c r="ERK136" s="91"/>
      <c r="ERL136" s="91"/>
      <c r="ERM136" s="91"/>
      <c r="ERN136" s="91"/>
      <c r="ERO136" s="91"/>
      <c r="ERP136" s="91"/>
      <c r="ERQ136" s="91"/>
      <c r="ERR136" s="91"/>
      <c r="ERS136" s="91"/>
      <c r="ERT136" s="91"/>
      <c r="ERU136" s="91"/>
      <c r="ERV136" s="91"/>
      <c r="ERW136" s="91"/>
      <c r="ERX136" s="91"/>
      <c r="ERY136" s="91"/>
      <c r="ERZ136" s="91"/>
      <c r="ESA136" s="91"/>
      <c r="ESB136" s="91"/>
      <c r="ESC136" s="91"/>
      <c r="ESD136" s="91"/>
      <c r="ESE136" s="91"/>
      <c r="ESF136" s="91"/>
      <c r="ESG136" s="91"/>
      <c r="ESH136" s="91"/>
      <c r="ESI136" s="91"/>
      <c r="ESJ136" s="91"/>
      <c r="ESK136" s="91"/>
      <c r="ESL136" s="91"/>
      <c r="ESM136" s="91"/>
      <c r="ESN136" s="91"/>
      <c r="ESO136" s="91"/>
      <c r="ESP136" s="91"/>
      <c r="ESQ136" s="91"/>
      <c r="ESR136" s="91"/>
      <c r="ESS136" s="91"/>
      <c r="EST136" s="91"/>
      <c r="ESU136" s="91"/>
      <c r="ESV136" s="91"/>
      <c r="ESW136" s="91"/>
      <c r="ESX136" s="91"/>
      <c r="ESY136" s="91"/>
      <c r="ESZ136" s="91"/>
      <c r="ETA136" s="91"/>
      <c r="ETB136" s="91"/>
      <c r="ETC136" s="91"/>
      <c r="ETD136" s="91"/>
      <c r="ETE136" s="91"/>
      <c r="ETF136" s="91"/>
      <c r="ETG136" s="91"/>
      <c r="ETH136" s="91"/>
      <c r="ETI136" s="91"/>
      <c r="ETJ136" s="91"/>
      <c r="ETK136" s="91"/>
      <c r="ETL136" s="91"/>
      <c r="ETM136" s="91"/>
      <c r="ETN136" s="91"/>
      <c r="ETO136" s="91"/>
      <c r="ETP136" s="91"/>
      <c r="ETQ136" s="91"/>
      <c r="ETR136" s="91"/>
      <c r="ETS136" s="91"/>
      <c r="ETT136" s="91"/>
      <c r="ETU136" s="91"/>
      <c r="ETV136" s="91"/>
      <c r="ETW136" s="91"/>
      <c r="ETX136" s="91"/>
      <c r="ETY136" s="91"/>
      <c r="ETZ136" s="91"/>
      <c r="EUA136" s="91"/>
      <c r="EUB136" s="91"/>
      <c r="EUC136" s="91"/>
      <c r="EUD136" s="91"/>
      <c r="EUE136" s="91"/>
      <c r="EUF136" s="91"/>
      <c r="EUG136" s="91"/>
      <c r="EUH136" s="91"/>
      <c r="EUI136" s="91"/>
      <c r="EUJ136" s="91"/>
      <c r="EUK136" s="91"/>
      <c r="EUL136" s="91"/>
      <c r="EUM136" s="91"/>
      <c r="EUN136" s="91"/>
      <c r="EUO136" s="91"/>
      <c r="EUP136" s="91"/>
      <c r="EUQ136" s="91"/>
      <c r="EUR136" s="91"/>
      <c r="EUS136" s="91"/>
      <c r="EUT136" s="91"/>
      <c r="EUU136" s="91"/>
      <c r="EUV136" s="91"/>
      <c r="EUW136" s="91"/>
      <c r="EUX136" s="91"/>
      <c r="EUY136" s="91"/>
      <c r="EUZ136" s="91"/>
      <c r="EVA136" s="91"/>
      <c r="EVB136" s="91"/>
      <c r="EVC136" s="91"/>
      <c r="EVD136" s="91"/>
      <c r="EVE136" s="91"/>
      <c r="EVF136" s="91"/>
      <c r="EVG136" s="91"/>
      <c r="EVH136" s="91"/>
      <c r="EVI136" s="91"/>
      <c r="EVJ136" s="91"/>
      <c r="EVK136" s="91"/>
      <c r="EVL136" s="91"/>
      <c r="EVM136" s="91"/>
      <c r="EVN136" s="91"/>
      <c r="EVO136" s="91"/>
      <c r="EVP136" s="91"/>
      <c r="EVQ136" s="91"/>
      <c r="EVR136" s="91"/>
      <c r="EVS136" s="91"/>
      <c r="EVT136" s="91"/>
      <c r="EVU136" s="91"/>
      <c r="EVV136" s="91"/>
      <c r="EVW136" s="91"/>
      <c r="EVX136" s="91"/>
      <c r="EVY136" s="91"/>
      <c r="EVZ136" s="91"/>
      <c r="EWA136" s="91"/>
      <c r="EWB136" s="91"/>
      <c r="EWC136" s="91"/>
      <c r="EWD136" s="91"/>
      <c r="EWE136" s="91"/>
      <c r="EWF136" s="91"/>
      <c r="EWG136" s="91"/>
      <c r="EWH136" s="91"/>
      <c r="EWI136" s="91"/>
      <c r="EWJ136" s="91"/>
      <c r="EWK136" s="91"/>
      <c r="EWL136" s="91"/>
      <c r="EWM136" s="91"/>
      <c r="EWN136" s="91"/>
      <c r="EWO136" s="91"/>
      <c r="EWP136" s="91"/>
      <c r="EWQ136" s="91"/>
      <c r="EWR136" s="91"/>
      <c r="EWS136" s="91"/>
      <c r="EWT136" s="91"/>
      <c r="EWU136" s="91"/>
      <c r="EWV136" s="91"/>
      <c r="EWW136" s="91"/>
      <c r="EWX136" s="91"/>
      <c r="EWY136" s="91"/>
      <c r="EWZ136" s="91"/>
      <c r="EXA136" s="91"/>
      <c r="EXB136" s="91"/>
      <c r="EXC136" s="91"/>
      <c r="EXD136" s="91"/>
      <c r="EXE136" s="91"/>
      <c r="EXF136" s="91"/>
      <c r="EXG136" s="91"/>
      <c r="EXH136" s="91"/>
      <c r="EXI136" s="91"/>
      <c r="EXJ136" s="91"/>
      <c r="EXK136" s="91"/>
      <c r="EXL136" s="91"/>
      <c r="EXM136" s="91"/>
      <c r="EXN136" s="91"/>
      <c r="EXO136" s="91"/>
      <c r="EXP136" s="91"/>
      <c r="EXQ136" s="91"/>
      <c r="EXR136" s="91"/>
      <c r="EXS136" s="91"/>
      <c r="EXT136" s="91"/>
      <c r="EXU136" s="91"/>
      <c r="EXV136" s="91"/>
      <c r="EXW136" s="91"/>
      <c r="EXX136" s="91"/>
      <c r="EXY136" s="91"/>
      <c r="EXZ136" s="91"/>
      <c r="EYA136" s="91"/>
      <c r="EYB136" s="91"/>
      <c r="EYC136" s="91"/>
      <c r="EYD136" s="91"/>
      <c r="EYE136" s="91"/>
      <c r="EYF136" s="91"/>
      <c r="EYG136" s="91"/>
      <c r="EYH136" s="91"/>
      <c r="EYI136" s="91"/>
      <c r="EYJ136" s="91"/>
      <c r="EYK136" s="91"/>
      <c r="EYL136" s="91"/>
      <c r="EYM136" s="91"/>
      <c r="EYN136" s="91"/>
      <c r="EYO136" s="91"/>
      <c r="EYP136" s="91"/>
      <c r="EYQ136" s="91"/>
      <c r="EYR136" s="91"/>
      <c r="EYS136" s="91"/>
      <c r="EYT136" s="91"/>
      <c r="EYU136" s="91"/>
      <c r="EYV136" s="91"/>
      <c r="EYW136" s="91"/>
      <c r="EYX136" s="91"/>
      <c r="EYY136" s="91"/>
      <c r="EYZ136" s="91"/>
      <c r="EZA136" s="91"/>
      <c r="EZB136" s="91"/>
      <c r="EZC136" s="91"/>
      <c r="EZD136" s="91"/>
      <c r="EZE136" s="91"/>
      <c r="EZF136" s="91"/>
      <c r="EZG136" s="91"/>
      <c r="EZH136" s="91"/>
      <c r="EZI136" s="91"/>
      <c r="EZJ136" s="91"/>
      <c r="EZK136" s="91"/>
      <c r="EZL136" s="91"/>
      <c r="EZM136" s="91"/>
      <c r="EZN136" s="91"/>
      <c r="EZO136" s="91"/>
      <c r="EZP136" s="91"/>
      <c r="EZQ136" s="91"/>
      <c r="EZR136" s="91"/>
      <c r="EZS136" s="91"/>
      <c r="EZT136" s="91"/>
      <c r="EZU136" s="91"/>
      <c r="EZV136" s="91"/>
      <c r="EZW136" s="91"/>
      <c r="EZX136" s="91"/>
      <c r="EZY136" s="91"/>
      <c r="EZZ136" s="91"/>
      <c r="FAA136" s="91"/>
      <c r="FAB136" s="91"/>
      <c r="FAC136" s="91"/>
      <c r="FAD136" s="91"/>
      <c r="FAE136" s="91"/>
      <c r="FAF136" s="91"/>
      <c r="FAG136" s="91"/>
      <c r="FAH136" s="91"/>
      <c r="FAI136" s="91"/>
      <c r="FAJ136" s="91"/>
      <c r="FAK136" s="91"/>
      <c r="FAL136" s="91"/>
      <c r="FAM136" s="91"/>
      <c r="FAN136" s="91"/>
      <c r="FAO136" s="91"/>
      <c r="FAP136" s="91"/>
      <c r="FAQ136" s="91"/>
      <c r="FAR136" s="91"/>
      <c r="FAS136" s="91"/>
      <c r="FAT136" s="91"/>
      <c r="FAU136" s="91"/>
      <c r="FAV136" s="91"/>
      <c r="FAW136" s="91"/>
      <c r="FAX136" s="91"/>
      <c r="FAY136" s="91"/>
      <c r="FAZ136" s="91"/>
      <c r="FBA136" s="91"/>
      <c r="FBB136" s="91"/>
      <c r="FBC136" s="91"/>
      <c r="FBD136" s="91"/>
      <c r="FBE136" s="91"/>
      <c r="FBF136" s="91"/>
      <c r="FBG136" s="91"/>
      <c r="FBH136" s="91"/>
      <c r="FBI136" s="91"/>
      <c r="FBJ136" s="91"/>
      <c r="FBK136" s="91"/>
      <c r="FBL136" s="91"/>
      <c r="FBM136" s="91"/>
      <c r="FBN136" s="91"/>
      <c r="FBO136" s="91"/>
      <c r="FBP136" s="91"/>
      <c r="FBQ136" s="91"/>
      <c r="FBR136" s="91"/>
      <c r="FBS136" s="91"/>
      <c r="FBT136" s="91"/>
      <c r="FBU136" s="91"/>
      <c r="FBV136" s="91"/>
      <c r="FBW136" s="91"/>
      <c r="FBX136" s="91"/>
      <c r="FBY136" s="91"/>
      <c r="FBZ136" s="91"/>
      <c r="FCA136" s="91"/>
      <c r="FCB136" s="91"/>
      <c r="FCC136" s="91"/>
      <c r="FCD136" s="91"/>
      <c r="FCE136" s="91"/>
      <c r="FCF136" s="91"/>
      <c r="FCG136" s="91"/>
      <c r="FCH136" s="91"/>
      <c r="FCI136" s="91"/>
      <c r="FCJ136" s="91"/>
      <c r="FCK136" s="91"/>
      <c r="FCL136" s="91"/>
      <c r="FCM136" s="91"/>
      <c r="FCN136" s="91"/>
      <c r="FCO136" s="91"/>
      <c r="FCP136" s="91"/>
      <c r="FCQ136" s="91"/>
      <c r="FCR136" s="91"/>
      <c r="FCS136" s="91"/>
      <c r="FCT136" s="91"/>
      <c r="FCU136" s="91"/>
      <c r="FCV136" s="91"/>
      <c r="FCW136" s="91"/>
      <c r="FCX136" s="91"/>
      <c r="FCY136" s="91"/>
      <c r="FCZ136" s="91"/>
      <c r="FDA136" s="91"/>
      <c r="FDB136" s="91"/>
      <c r="FDC136" s="91"/>
      <c r="FDD136" s="91"/>
      <c r="FDE136" s="91"/>
      <c r="FDF136" s="91"/>
      <c r="FDG136" s="91"/>
      <c r="FDH136" s="91"/>
      <c r="FDI136" s="91"/>
      <c r="FDJ136" s="91"/>
      <c r="FDK136" s="91"/>
      <c r="FDL136" s="91"/>
      <c r="FDM136" s="91"/>
      <c r="FDN136" s="91"/>
      <c r="FDO136" s="91"/>
      <c r="FDP136" s="91"/>
      <c r="FDQ136" s="91"/>
      <c r="FDR136" s="91"/>
      <c r="FDS136" s="91"/>
      <c r="FDT136" s="91"/>
      <c r="FDU136" s="91"/>
      <c r="FDV136" s="91"/>
      <c r="FDW136" s="91"/>
      <c r="FDX136" s="91"/>
      <c r="FDY136" s="91"/>
      <c r="FDZ136" s="91"/>
      <c r="FEA136" s="91"/>
      <c r="FEB136" s="91"/>
      <c r="FEC136" s="91"/>
      <c r="FED136" s="91"/>
      <c r="FEE136" s="91"/>
      <c r="FEF136" s="91"/>
      <c r="FEG136" s="91"/>
      <c r="FEH136" s="91"/>
      <c r="FEI136" s="91"/>
      <c r="FEJ136" s="91"/>
      <c r="FEK136" s="91"/>
      <c r="FEL136" s="91"/>
      <c r="FEM136" s="91"/>
      <c r="FEN136" s="91"/>
      <c r="FEO136" s="91"/>
      <c r="FEP136" s="91"/>
      <c r="FEQ136" s="91"/>
      <c r="FER136" s="91"/>
      <c r="FES136" s="91"/>
      <c r="FET136" s="91"/>
      <c r="FEU136" s="91"/>
      <c r="FEV136" s="91"/>
      <c r="FEW136" s="91"/>
      <c r="FEX136" s="91"/>
      <c r="FEY136" s="91"/>
      <c r="FEZ136" s="91"/>
      <c r="FFA136" s="91"/>
      <c r="FFB136" s="91"/>
      <c r="FFC136" s="91"/>
      <c r="FFD136" s="91"/>
      <c r="FFE136" s="91"/>
      <c r="FFF136" s="91"/>
      <c r="FFG136" s="91"/>
      <c r="FFH136" s="91"/>
      <c r="FFI136" s="91"/>
      <c r="FFJ136" s="91"/>
      <c r="FFK136" s="91"/>
      <c r="FFL136" s="91"/>
      <c r="FFM136" s="91"/>
      <c r="FFN136" s="91"/>
      <c r="FFO136" s="91"/>
      <c r="FFP136" s="91"/>
      <c r="FFQ136" s="91"/>
      <c r="FFR136" s="91"/>
      <c r="FFS136" s="91"/>
      <c r="FFT136" s="91"/>
      <c r="FFU136" s="91"/>
      <c r="FFV136" s="91"/>
      <c r="FFW136" s="91"/>
      <c r="FFX136" s="91"/>
      <c r="FFY136" s="91"/>
      <c r="FFZ136" s="91"/>
      <c r="FGA136" s="91"/>
      <c r="FGB136" s="91"/>
      <c r="FGC136" s="91"/>
      <c r="FGD136" s="91"/>
      <c r="FGE136" s="91"/>
      <c r="FGF136" s="91"/>
      <c r="FGG136" s="91"/>
      <c r="FGH136" s="91"/>
      <c r="FGI136" s="91"/>
      <c r="FGJ136" s="91"/>
      <c r="FGK136" s="91"/>
      <c r="FGL136" s="91"/>
      <c r="FGM136" s="91"/>
      <c r="FGN136" s="91"/>
      <c r="FGO136" s="91"/>
      <c r="FGP136" s="91"/>
      <c r="FGQ136" s="91"/>
      <c r="FGR136" s="91"/>
      <c r="FGS136" s="91"/>
      <c r="FGT136" s="91"/>
      <c r="FGU136" s="91"/>
      <c r="FGV136" s="91"/>
      <c r="FGW136" s="91"/>
      <c r="FGX136" s="91"/>
      <c r="FGY136" s="91"/>
      <c r="FGZ136" s="91"/>
      <c r="FHA136" s="91"/>
      <c r="FHB136" s="91"/>
      <c r="FHC136" s="91"/>
      <c r="FHD136" s="91"/>
      <c r="FHE136" s="91"/>
      <c r="FHF136" s="91"/>
      <c r="FHG136" s="91"/>
      <c r="FHH136" s="91"/>
      <c r="FHI136" s="91"/>
      <c r="FHJ136" s="91"/>
      <c r="FHK136" s="91"/>
      <c r="FHL136" s="91"/>
      <c r="FHM136" s="91"/>
      <c r="FHN136" s="91"/>
      <c r="FHO136" s="91"/>
      <c r="FHP136" s="91"/>
      <c r="FHQ136" s="91"/>
      <c r="FHR136" s="91"/>
      <c r="FHS136" s="91"/>
      <c r="FHT136" s="91"/>
      <c r="FHU136" s="91"/>
      <c r="FHV136" s="91"/>
      <c r="FHW136" s="91"/>
      <c r="FHX136" s="91"/>
      <c r="FHY136" s="91"/>
      <c r="FHZ136" s="91"/>
      <c r="FIA136" s="91"/>
      <c r="FIB136" s="91"/>
      <c r="FIC136" s="91"/>
      <c r="FID136" s="91"/>
      <c r="FIE136" s="91"/>
      <c r="FIF136" s="91"/>
      <c r="FIG136" s="91"/>
      <c r="FIH136" s="91"/>
      <c r="FII136" s="91"/>
      <c r="FIJ136" s="91"/>
      <c r="FIK136" s="91"/>
      <c r="FIL136" s="91"/>
      <c r="FIM136" s="91"/>
      <c r="FIN136" s="91"/>
      <c r="FIO136" s="91"/>
      <c r="FIP136" s="91"/>
      <c r="FIQ136" s="91"/>
      <c r="FIR136" s="91"/>
      <c r="FIS136" s="91"/>
      <c r="FIT136" s="91"/>
      <c r="FIU136" s="91"/>
      <c r="FIV136" s="91"/>
      <c r="FIW136" s="91"/>
      <c r="FIX136" s="91"/>
      <c r="FIY136" s="91"/>
      <c r="FIZ136" s="91"/>
      <c r="FJA136" s="91"/>
      <c r="FJB136" s="91"/>
      <c r="FJC136" s="91"/>
      <c r="FJD136" s="91"/>
      <c r="FJE136" s="91"/>
      <c r="FJF136" s="91"/>
      <c r="FJG136" s="91"/>
      <c r="FJH136" s="91"/>
      <c r="FJI136" s="91"/>
      <c r="FJJ136" s="91"/>
      <c r="FJK136" s="91"/>
      <c r="FJL136" s="91"/>
      <c r="FJM136" s="91"/>
      <c r="FJN136" s="91"/>
      <c r="FJO136" s="91"/>
      <c r="FJP136" s="91"/>
      <c r="FJQ136" s="91"/>
      <c r="FJR136" s="91"/>
      <c r="FJS136" s="91"/>
      <c r="FJT136" s="91"/>
      <c r="FJU136" s="91"/>
      <c r="FJV136" s="91"/>
      <c r="FJW136" s="91"/>
      <c r="FJX136" s="91"/>
      <c r="FJY136" s="91"/>
      <c r="FJZ136" s="91"/>
      <c r="FKA136" s="91"/>
      <c r="FKB136" s="91"/>
      <c r="FKC136" s="91"/>
      <c r="FKD136" s="91"/>
      <c r="FKE136" s="91"/>
      <c r="FKF136" s="91"/>
      <c r="FKG136" s="91"/>
      <c r="FKH136" s="91"/>
      <c r="FKI136" s="91"/>
      <c r="FKJ136" s="91"/>
      <c r="FKK136" s="91"/>
      <c r="FKL136" s="91"/>
      <c r="FKM136" s="91"/>
      <c r="FKN136" s="91"/>
      <c r="FKO136" s="91"/>
      <c r="FKP136" s="91"/>
      <c r="FKQ136" s="91"/>
      <c r="FKR136" s="91"/>
      <c r="FKS136" s="91"/>
      <c r="FKT136" s="91"/>
      <c r="FKU136" s="91"/>
      <c r="FKV136" s="91"/>
      <c r="FKW136" s="91"/>
      <c r="FKX136" s="91"/>
      <c r="FKY136" s="91"/>
      <c r="FKZ136" s="91"/>
      <c r="FLA136" s="91"/>
      <c r="FLB136" s="91"/>
      <c r="FLC136" s="91"/>
      <c r="FLD136" s="91"/>
      <c r="FLE136" s="91"/>
      <c r="FLF136" s="91"/>
      <c r="FLG136" s="91"/>
      <c r="FLH136" s="91"/>
      <c r="FLI136" s="91"/>
      <c r="FLJ136" s="91"/>
      <c r="FLK136" s="91"/>
      <c r="FLL136" s="91"/>
      <c r="FLM136" s="91"/>
      <c r="FLN136" s="91"/>
      <c r="FLO136" s="91"/>
      <c r="FLP136" s="91"/>
      <c r="FLQ136" s="91"/>
      <c r="FLR136" s="91"/>
      <c r="FLS136" s="91"/>
      <c r="FLT136" s="91"/>
      <c r="FLU136" s="91"/>
      <c r="FLV136" s="91"/>
      <c r="FLW136" s="91"/>
      <c r="FLX136" s="91"/>
      <c r="FLY136" s="91"/>
      <c r="FLZ136" s="91"/>
      <c r="FMA136" s="91"/>
      <c r="FMB136" s="91"/>
      <c r="FMC136" s="91"/>
      <c r="FMD136" s="91"/>
      <c r="FME136" s="91"/>
      <c r="FMF136" s="91"/>
      <c r="FMG136" s="91"/>
      <c r="FMH136" s="91"/>
      <c r="FMI136" s="91"/>
      <c r="FMJ136" s="91"/>
      <c r="FMK136" s="91"/>
      <c r="FML136" s="91"/>
      <c r="FMM136" s="91"/>
      <c r="FMN136" s="91"/>
      <c r="FMO136" s="91"/>
      <c r="FMP136" s="91"/>
      <c r="FMQ136" s="91"/>
      <c r="FMR136" s="91"/>
      <c r="FMS136" s="91"/>
      <c r="FMT136" s="91"/>
      <c r="FMU136" s="91"/>
      <c r="FMV136" s="91"/>
      <c r="FMW136" s="91"/>
      <c r="FMX136" s="91"/>
      <c r="FMY136" s="91"/>
      <c r="FMZ136" s="91"/>
      <c r="FNA136" s="91"/>
      <c r="FNB136" s="91"/>
      <c r="FNC136" s="91"/>
      <c r="FND136" s="91"/>
      <c r="FNE136" s="91"/>
      <c r="FNF136" s="91"/>
      <c r="FNG136" s="91"/>
      <c r="FNH136" s="91"/>
      <c r="FNI136" s="91"/>
      <c r="FNJ136" s="91"/>
      <c r="FNK136" s="91"/>
      <c r="FNL136" s="91"/>
      <c r="FNM136" s="91"/>
      <c r="FNN136" s="91"/>
      <c r="FNO136" s="91"/>
      <c r="FNP136" s="91"/>
      <c r="FNQ136" s="91"/>
      <c r="FNR136" s="91"/>
      <c r="FNS136" s="91"/>
      <c r="FNT136" s="91"/>
      <c r="FNU136" s="91"/>
      <c r="FNV136" s="91"/>
      <c r="FNW136" s="91"/>
      <c r="FNX136" s="91"/>
      <c r="FNY136" s="91"/>
      <c r="FNZ136" s="91"/>
      <c r="FOA136" s="91"/>
      <c r="FOB136" s="91"/>
      <c r="FOC136" s="91"/>
      <c r="FOD136" s="91"/>
      <c r="FOE136" s="91"/>
      <c r="FOF136" s="91"/>
      <c r="FOG136" s="91"/>
      <c r="FOH136" s="91"/>
      <c r="FOI136" s="91"/>
      <c r="FOJ136" s="91"/>
      <c r="FOK136" s="91"/>
      <c r="FOL136" s="91"/>
      <c r="FOM136" s="91"/>
      <c r="FON136" s="91"/>
      <c r="FOO136" s="91"/>
      <c r="FOP136" s="91"/>
      <c r="FOQ136" s="91"/>
      <c r="FOR136" s="91"/>
      <c r="FOS136" s="91"/>
      <c r="FOT136" s="91"/>
      <c r="FOU136" s="91"/>
      <c r="FOV136" s="91"/>
      <c r="FOW136" s="91"/>
      <c r="FOX136" s="91"/>
      <c r="FOY136" s="91"/>
      <c r="FOZ136" s="91"/>
      <c r="FPA136" s="91"/>
      <c r="FPB136" s="91"/>
      <c r="FPC136" s="91"/>
      <c r="FPD136" s="91"/>
      <c r="FPE136" s="91"/>
      <c r="FPF136" s="91"/>
      <c r="FPG136" s="91"/>
      <c r="FPH136" s="91"/>
      <c r="FPI136" s="91"/>
      <c r="FPJ136" s="91"/>
      <c r="FPK136" s="91"/>
      <c r="FPL136" s="91"/>
      <c r="FPM136" s="91"/>
      <c r="FPN136" s="91"/>
      <c r="FPO136" s="91"/>
      <c r="FPP136" s="91"/>
      <c r="FPQ136" s="91"/>
      <c r="FPR136" s="91"/>
      <c r="FPS136" s="91"/>
      <c r="FPT136" s="91"/>
      <c r="FPU136" s="91"/>
      <c r="FPV136" s="91"/>
      <c r="FPW136" s="91"/>
      <c r="FPX136" s="91"/>
      <c r="FPY136" s="91"/>
      <c r="FPZ136" s="91"/>
      <c r="FQA136" s="91"/>
      <c r="FQB136" s="91"/>
      <c r="FQC136" s="91"/>
      <c r="FQD136" s="91"/>
      <c r="FQE136" s="91"/>
      <c r="FQF136" s="91"/>
      <c r="FQG136" s="91"/>
      <c r="FQH136" s="91"/>
      <c r="FQI136" s="91"/>
      <c r="FQJ136" s="91"/>
      <c r="FQK136" s="91"/>
      <c r="FQL136" s="91"/>
      <c r="FQM136" s="91"/>
      <c r="FQN136" s="91"/>
      <c r="FQO136" s="91"/>
      <c r="FQP136" s="91"/>
      <c r="FQQ136" s="91"/>
      <c r="FQR136" s="91"/>
      <c r="FQS136" s="91"/>
      <c r="FQT136" s="91"/>
      <c r="FQU136" s="91"/>
      <c r="FQV136" s="91"/>
      <c r="FQW136" s="91"/>
      <c r="FQX136" s="91"/>
      <c r="FQY136" s="91"/>
      <c r="FQZ136" s="91"/>
      <c r="FRA136" s="91"/>
      <c r="FRB136" s="91"/>
      <c r="FRC136" s="91"/>
      <c r="FRD136" s="91"/>
      <c r="FRE136" s="91"/>
      <c r="FRF136" s="91"/>
      <c r="FRG136" s="91"/>
      <c r="FRH136" s="91"/>
      <c r="FRI136" s="91"/>
      <c r="FRJ136" s="91"/>
      <c r="FRK136" s="91"/>
      <c r="FRL136" s="91"/>
      <c r="FRM136" s="91"/>
      <c r="FRN136" s="91"/>
      <c r="FRO136" s="91"/>
      <c r="FRP136" s="91"/>
      <c r="FRQ136" s="91"/>
      <c r="FRR136" s="91"/>
      <c r="FRS136" s="91"/>
      <c r="FRT136" s="91"/>
      <c r="FRU136" s="91"/>
      <c r="FRV136" s="91"/>
      <c r="FRW136" s="91"/>
      <c r="FRX136" s="91"/>
      <c r="FRY136" s="91"/>
      <c r="FRZ136" s="91"/>
      <c r="FSA136" s="91"/>
      <c r="FSB136" s="91"/>
      <c r="FSC136" s="91"/>
      <c r="FSD136" s="91"/>
      <c r="FSE136" s="91"/>
      <c r="FSF136" s="91"/>
      <c r="FSG136" s="91"/>
      <c r="FSH136" s="91"/>
      <c r="FSI136" s="91"/>
      <c r="FSJ136" s="91"/>
      <c r="FSK136" s="91"/>
      <c r="FSL136" s="91"/>
      <c r="FSM136" s="91"/>
      <c r="FSN136" s="91"/>
      <c r="FSO136" s="91"/>
      <c r="FSP136" s="91"/>
      <c r="FSQ136" s="91"/>
      <c r="FSR136" s="91"/>
      <c r="FSS136" s="91"/>
      <c r="FST136" s="91"/>
      <c r="FSU136" s="91"/>
      <c r="FSV136" s="91"/>
      <c r="FSW136" s="91"/>
      <c r="FSX136" s="91"/>
      <c r="FSY136" s="91"/>
      <c r="FSZ136" s="91"/>
      <c r="FTA136" s="91"/>
      <c r="FTB136" s="91"/>
      <c r="FTC136" s="91"/>
      <c r="FTD136" s="91"/>
      <c r="FTE136" s="91"/>
      <c r="FTF136" s="91"/>
      <c r="FTG136" s="91"/>
      <c r="FTH136" s="91"/>
      <c r="FTI136" s="91"/>
      <c r="FTJ136" s="91"/>
      <c r="FTK136" s="91"/>
      <c r="FTL136" s="91"/>
      <c r="FTM136" s="91"/>
      <c r="FTN136" s="91"/>
      <c r="FTO136" s="91"/>
      <c r="FTP136" s="91"/>
      <c r="FTQ136" s="91"/>
      <c r="FTR136" s="91"/>
      <c r="FTS136" s="91"/>
      <c r="FTT136" s="91"/>
      <c r="FTU136" s="91"/>
      <c r="FTV136" s="91"/>
      <c r="FTW136" s="91"/>
      <c r="FTX136" s="91"/>
      <c r="FTY136" s="91"/>
      <c r="FTZ136" s="91"/>
      <c r="FUA136" s="91"/>
      <c r="FUB136" s="91"/>
      <c r="FUC136" s="91"/>
      <c r="FUD136" s="91"/>
      <c r="FUE136" s="91"/>
      <c r="FUF136" s="91"/>
      <c r="FUG136" s="91"/>
      <c r="FUH136" s="91"/>
      <c r="FUI136" s="91"/>
      <c r="FUJ136" s="91"/>
      <c r="FUK136" s="91"/>
      <c r="FUL136" s="91"/>
      <c r="FUM136" s="91"/>
      <c r="FUN136" s="91"/>
      <c r="FUO136" s="91"/>
      <c r="FUP136" s="91"/>
      <c r="FUQ136" s="91"/>
      <c r="FUR136" s="91"/>
      <c r="FUS136" s="91"/>
      <c r="FUT136" s="91"/>
      <c r="FUU136" s="91"/>
      <c r="FUV136" s="91"/>
      <c r="FUW136" s="91"/>
      <c r="FUX136" s="91"/>
      <c r="FUY136" s="91"/>
      <c r="FUZ136" s="91"/>
      <c r="FVA136" s="91"/>
      <c r="FVB136" s="91"/>
      <c r="FVC136" s="91"/>
      <c r="FVD136" s="91"/>
      <c r="FVE136" s="91"/>
      <c r="FVF136" s="91"/>
      <c r="FVG136" s="91"/>
      <c r="FVH136" s="91"/>
      <c r="FVI136" s="91"/>
      <c r="FVJ136" s="91"/>
      <c r="FVK136" s="91"/>
      <c r="FVL136" s="91"/>
      <c r="FVM136" s="91"/>
      <c r="FVN136" s="91"/>
      <c r="FVO136" s="91"/>
      <c r="FVP136" s="91"/>
      <c r="FVQ136" s="91"/>
      <c r="FVR136" s="91"/>
      <c r="FVS136" s="91"/>
      <c r="FVT136" s="91"/>
      <c r="FVU136" s="91"/>
      <c r="FVV136" s="91"/>
      <c r="FVW136" s="91"/>
      <c r="FVX136" s="91"/>
      <c r="FVY136" s="91"/>
      <c r="FVZ136" s="91"/>
      <c r="FWA136" s="91"/>
      <c r="FWB136" s="91"/>
      <c r="FWC136" s="91"/>
      <c r="FWD136" s="91"/>
      <c r="FWE136" s="91"/>
      <c r="FWF136" s="91"/>
      <c r="FWG136" s="91"/>
      <c r="FWH136" s="91"/>
      <c r="FWI136" s="91"/>
      <c r="FWJ136" s="91"/>
      <c r="FWK136" s="91"/>
      <c r="FWL136" s="91"/>
      <c r="FWM136" s="91"/>
      <c r="FWN136" s="91"/>
      <c r="FWO136" s="91"/>
      <c r="FWP136" s="91"/>
      <c r="FWQ136" s="91"/>
      <c r="FWR136" s="91"/>
      <c r="FWS136" s="91"/>
      <c r="FWT136" s="91"/>
      <c r="FWU136" s="91"/>
      <c r="FWV136" s="91"/>
      <c r="FWW136" s="91"/>
      <c r="FWX136" s="91"/>
      <c r="FWY136" s="91"/>
      <c r="FWZ136" s="91"/>
      <c r="FXA136" s="91"/>
      <c r="FXB136" s="91"/>
      <c r="FXC136" s="91"/>
      <c r="FXD136" s="91"/>
      <c r="FXE136" s="91"/>
      <c r="FXF136" s="91"/>
      <c r="FXG136" s="91"/>
      <c r="FXH136" s="91"/>
      <c r="FXI136" s="91"/>
      <c r="FXJ136" s="91"/>
      <c r="FXK136" s="91"/>
      <c r="FXL136" s="91"/>
      <c r="FXM136" s="91"/>
      <c r="FXN136" s="91"/>
      <c r="FXO136" s="91"/>
      <c r="FXP136" s="91"/>
      <c r="FXQ136" s="91"/>
      <c r="FXR136" s="91"/>
      <c r="FXS136" s="91"/>
      <c r="FXT136" s="91"/>
      <c r="FXU136" s="91"/>
      <c r="FXV136" s="91"/>
      <c r="FXW136" s="91"/>
      <c r="FXX136" s="91"/>
      <c r="FXY136" s="91"/>
      <c r="FXZ136" s="91"/>
      <c r="FYA136" s="91"/>
      <c r="FYB136" s="91"/>
      <c r="FYC136" s="91"/>
      <c r="FYD136" s="91"/>
      <c r="FYE136" s="91"/>
      <c r="FYF136" s="91"/>
      <c r="FYG136" s="91"/>
      <c r="FYH136" s="91"/>
      <c r="FYI136" s="91"/>
      <c r="FYJ136" s="91"/>
      <c r="FYK136" s="91"/>
      <c r="FYL136" s="91"/>
      <c r="FYM136" s="91"/>
      <c r="FYN136" s="91"/>
      <c r="FYO136" s="91"/>
      <c r="FYP136" s="91"/>
      <c r="FYQ136" s="91"/>
      <c r="FYR136" s="91"/>
      <c r="FYS136" s="91"/>
      <c r="FYT136" s="91"/>
      <c r="FYU136" s="91"/>
      <c r="FYV136" s="91"/>
      <c r="FYW136" s="91"/>
      <c r="FYX136" s="91"/>
      <c r="FYY136" s="91"/>
      <c r="FYZ136" s="91"/>
      <c r="FZA136" s="91"/>
      <c r="FZB136" s="91"/>
      <c r="FZC136" s="91"/>
      <c r="FZD136" s="91"/>
      <c r="FZE136" s="91"/>
      <c r="FZF136" s="91"/>
      <c r="FZG136" s="91"/>
      <c r="FZH136" s="91"/>
      <c r="FZI136" s="91"/>
      <c r="FZJ136" s="91"/>
      <c r="FZK136" s="91"/>
      <c r="FZL136" s="91"/>
      <c r="FZM136" s="91"/>
      <c r="FZN136" s="91"/>
      <c r="FZO136" s="91"/>
      <c r="FZP136" s="91"/>
      <c r="FZQ136" s="91"/>
      <c r="FZR136" s="91"/>
      <c r="FZS136" s="91"/>
      <c r="FZT136" s="91"/>
      <c r="FZU136" s="91"/>
      <c r="FZV136" s="91"/>
      <c r="FZW136" s="91"/>
      <c r="FZX136" s="91"/>
      <c r="FZY136" s="91"/>
      <c r="FZZ136" s="91"/>
      <c r="GAA136" s="91"/>
      <c r="GAB136" s="91"/>
      <c r="GAC136" s="91"/>
      <c r="GAD136" s="91"/>
      <c r="GAE136" s="91"/>
      <c r="GAF136" s="91"/>
      <c r="GAG136" s="91"/>
      <c r="GAH136" s="91"/>
      <c r="GAI136" s="91"/>
      <c r="GAJ136" s="91"/>
      <c r="GAK136" s="91"/>
      <c r="GAL136" s="91"/>
      <c r="GAM136" s="91"/>
      <c r="GAN136" s="91"/>
      <c r="GAO136" s="91"/>
      <c r="GAP136" s="91"/>
      <c r="GAQ136" s="91"/>
      <c r="GAR136" s="91"/>
      <c r="GAS136" s="91"/>
      <c r="GAT136" s="91"/>
      <c r="GAU136" s="91"/>
      <c r="GAV136" s="91"/>
      <c r="GAW136" s="91"/>
      <c r="GAX136" s="91"/>
      <c r="GAY136" s="91"/>
      <c r="GAZ136" s="91"/>
      <c r="GBA136" s="91"/>
      <c r="GBB136" s="91"/>
      <c r="GBC136" s="91"/>
      <c r="GBD136" s="91"/>
      <c r="GBE136" s="91"/>
      <c r="GBF136" s="91"/>
      <c r="GBG136" s="91"/>
      <c r="GBH136" s="91"/>
      <c r="GBI136" s="91"/>
      <c r="GBJ136" s="91"/>
      <c r="GBK136" s="91"/>
      <c r="GBL136" s="91"/>
      <c r="GBM136" s="91"/>
      <c r="GBN136" s="91"/>
      <c r="GBO136" s="91"/>
      <c r="GBP136" s="91"/>
      <c r="GBQ136" s="91"/>
      <c r="GBR136" s="91"/>
      <c r="GBS136" s="91"/>
      <c r="GBT136" s="91"/>
      <c r="GBU136" s="91"/>
      <c r="GBV136" s="91"/>
      <c r="GBW136" s="91"/>
      <c r="GBX136" s="91"/>
      <c r="GBY136" s="91"/>
      <c r="GBZ136" s="91"/>
      <c r="GCA136" s="91"/>
      <c r="GCB136" s="91"/>
      <c r="GCC136" s="91"/>
      <c r="GCD136" s="91"/>
      <c r="GCE136" s="91"/>
      <c r="GCF136" s="91"/>
      <c r="GCG136" s="91"/>
      <c r="GCH136" s="91"/>
      <c r="GCI136" s="91"/>
      <c r="GCJ136" s="91"/>
      <c r="GCK136" s="91"/>
      <c r="GCL136" s="91"/>
      <c r="GCM136" s="91"/>
      <c r="GCN136" s="91"/>
      <c r="GCO136" s="91"/>
      <c r="GCP136" s="91"/>
      <c r="GCQ136" s="91"/>
      <c r="GCR136" s="91"/>
      <c r="GCS136" s="91"/>
      <c r="GCT136" s="91"/>
      <c r="GCU136" s="91"/>
      <c r="GCV136" s="91"/>
      <c r="GCW136" s="91"/>
      <c r="GCX136" s="91"/>
      <c r="GCY136" s="91"/>
      <c r="GCZ136" s="91"/>
      <c r="GDA136" s="91"/>
      <c r="GDB136" s="91"/>
      <c r="GDC136" s="91"/>
      <c r="GDD136" s="91"/>
      <c r="GDE136" s="91"/>
      <c r="GDF136" s="91"/>
      <c r="GDG136" s="91"/>
      <c r="GDH136" s="91"/>
      <c r="GDI136" s="91"/>
      <c r="GDJ136" s="91"/>
      <c r="GDK136" s="91"/>
      <c r="GDL136" s="91"/>
      <c r="GDM136" s="91"/>
      <c r="GDN136" s="91"/>
      <c r="GDO136" s="91"/>
      <c r="GDP136" s="91"/>
      <c r="GDQ136" s="91"/>
      <c r="GDR136" s="91"/>
      <c r="GDS136" s="91"/>
      <c r="GDT136" s="91"/>
      <c r="GDU136" s="91"/>
      <c r="GDV136" s="91"/>
      <c r="GDW136" s="91"/>
      <c r="GDX136" s="91"/>
      <c r="GDY136" s="91"/>
      <c r="GDZ136" s="91"/>
      <c r="GEA136" s="91"/>
      <c r="GEB136" s="91"/>
      <c r="GEC136" s="91"/>
      <c r="GED136" s="91"/>
      <c r="GEE136" s="91"/>
      <c r="GEF136" s="91"/>
      <c r="GEG136" s="91"/>
      <c r="GEH136" s="91"/>
      <c r="GEI136" s="91"/>
      <c r="GEJ136" s="91"/>
      <c r="GEK136" s="91"/>
      <c r="GEL136" s="91"/>
      <c r="GEM136" s="91"/>
      <c r="GEN136" s="91"/>
      <c r="GEO136" s="91"/>
      <c r="GEP136" s="91"/>
      <c r="GEQ136" s="91"/>
      <c r="GER136" s="91"/>
      <c r="GES136" s="91"/>
      <c r="GET136" s="91"/>
      <c r="GEU136" s="91"/>
      <c r="GEV136" s="91"/>
      <c r="GEW136" s="91"/>
      <c r="GEX136" s="91"/>
      <c r="GEY136" s="91"/>
      <c r="GEZ136" s="91"/>
      <c r="GFA136" s="91"/>
      <c r="GFB136" s="91"/>
      <c r="GFC136" s="91"/>
      <c r="GFD136" s="91"/>
      <c r="GFE136" s="91"/>
      <c r="GFF136" s="91"/>
      <c r="GFG136" s="91"/>
      <c r="GFH136" s="91"/>
      <c r="GFI136" s="91"/>
      <c r="GFJ136" s="91"/>
      <c r="GFK136" s="91"/>
      <c r="GFL136" s="91"/>
      <c r="GFM136" s="91"/>
      <c r="GFN136" s="91"/>
      <c r="GFO136" s="91"/>
      <c r="GFP136" s="91"/>
      <c r="GFQ136" s="91"/>
      <c r="GFR136" s="91"/>
      <c r="GFS136" s="91"/>
      <c r="GFT136" s="91"/>
      <c r="GFU136" s="91"/>
      <c r="GFV136" s="91"/>
      <c r="GFW136" s="91"/>
      <c r="GFX136" s="91"/>
      <c r="GFY136" s="91"/>
      <c r="GFZ136" s="91"/>
      <c r="GGA136" s="91"/>
      <c r="GGB136" s="91"/>
      <c r="GGC136" s="91"/>
      <c r="GGD136" s="91"/>
      <c r="GGE136" s="91"/>
      <c r="GGF136" s="91"/>
      <c r="GGG136" s="91"/>
      <c r="GGH136" s="91"/>
      <c r="GGI136" s="91"/>
      <c r="GGJ136" s="91"/>
      <c r="GGK136" s="91"/>
      <c r="GGL136" s="91"/>
      <c r="GGM136" s="91"/>
      <c r="GGN136" s="91"/>
      <c r="GGO136" s="91"/>
      <c r="GGP136" s="91"/>
      <c r="GGQ136" s="91"/>
      <c r="GGR136" s="91"/>
      <c r="GGS136" s="91"/>
      <c r="GGT136" s="91"/>
      <c r="GGU136" s="91"/>
      <c r="GGV136" s="91"/>
      <c r="GGW136" s="91"/>
      <c r="GGX136" s="91"/>
      <c r="GGY136" s="91"/>
      <c r="GGZ136" s="91"/>
      <c r="GHA136" s="91"/>
      <c r="GHB136" s="91"/>
      <c r="GHC136" s="91"/>
      <c r="GHD136" s="91"/>
      <c r="GHE136" s="91"/>
      <c r="GHF136" s="91"/>
      <c r="GHG136" s="91"/>
      <c r="GHH136" s="91"/>
      <c r="GHI136" s="91"/>
      <c r="GHJ136" s="91"/>
      <c r="GHK136" s="91"/>
      <c r="GHL136" s="91"/>
      <c r="GHM136" s="91"/>
      <c r="GHN136" s="91"/>
      <c r="GHO136" s="91"/>
      <c r="GHP136" s="91"/>
      <c r="GHQ136" s="91"/>
      <c r="GHR136" s="91"/>
      <c r="GHS136" s="91"/>
      <c r="GHT136" s="91"/>
      <c r="GHU136" s="91"/>
      <c r="GHV136" s="91"/>
      <c r="GHW136" s="91"/>
      <c r="GHX136" s="91"/>
      <c r="GHY136" s="91"/>
      <c r="GHZ136" s="91"/>
      <c r="GIA136" s="91"/>
      <c r="GIB136" s="91"/>
      <c r="GIC136" s="91"/>
      <c r="GID136" s="91"/>
      <c r="GIE136" s="91"/>
      <c r="GIF136" s="91"/>
      <c r="GIG136" s="91"/>
      <c r="GIH136" s="91"/>
      <c r="GII136" s="91"/>
      <c r="GIJ136" s="91"/>
      <c r="GIK136" s="91"/>
      <c r="GIL136" s="91"/>
      <c r="GIM136" s="91"/>
      <c r="GIN136" s="91"/>
      <c r="GIO136" s="91"/>
      <c r="GIP136" s="91"/>
      <c r="GIQ136" s="91"/>
      <c r="GIR136" s="91"/>
      <c r="GIS136" s="91"/>
      <c r="GIT136" s="91"/>
      <c r="GIU136" s="91"/>
      <c r="GIV136" s="91"/>
      <c r="GIW136" s="91"/>
      <c r="GIX136" s="91"/>
      <c r="GIY136" s="91"/>
      <c r="GIZ136" s="91"/>
      <c r="GJA136" s="91"/>
      <c r="GJB136" s="91"/>
      <c r="GJC136" s="91"/>
      <c r="GJD136" s="91"/>
      <c r="GJE136" s="91"/>
      <c r="GJF136" s="91"/>
      <c r="GJG136" s="91"/>
      <c r="GJH136" s="91"/>
      <c r="GJI136" s="91"/>
      <c r="GJJ136" s="91"/>
      <c r="GJK136" s="91"/>
      <c r="GJL136" s="91"/>
      <c r="GJM136" s="91"/>
      <c r="GJN136" s="91"/>
      <c r="GJO136" s="91"/>
      <c r="GJP136" s="91"/>
      <c r="GJQ136" s="91"/>
      <c r="GJR136" s="91"/>
      <c r="GJS136" s="91"/>
      <c r="GJT136" s="91"/>
      <c r="GJU136" s="91"/>
      <c r="GJV136" s="91"/>
      <c r="GJW136" s="91"/>
      <c r="GJX136" s="91"/>
      <c r="GJY136" s="91"/>
      <c r="GJZ136" s="91"/>
      <c r="GKA136" s="91"/>
      <c r="GKB136" s="91"/>
      <c r="GKC136" s="91"/>
      <c r="GKD136" s="91"/>
      <c r="GKE136" s="91"/>
      <c r="GKF136" s="91"/>
      <c r="GKG136" s="91"/>
      <c r="GKH136" s="91"/>
      <c r="GKI136" s="91"/>
      <c r="GKJ136" s="91"/>
      <c r="GKK136" s="91"/>
      <c r="GKL136" s="91"/>
      <c r="GKM136" s="91"/>
      <c r="GKN136" s="91"/>
      <c r="GKO136" s="91"/>
      <c r="GKP136" s="91"/>
      <c r="GKQ136" s="91"/>
      <c r="GKR136" s="91"/>
      <c r="GKS136" s="91"/>
      <c r="GKT136" s="91"/>
      <c r="GKU136" s="91"/>
      <c r="GKV136" s="91"/>
      <c r="GKW136" s="91"/>
      <c r="GKX136" s="91"/>
      <c r="GKY136" s="91"/>
      <c r="GKZ136" s="91"/>
      <c r="GLA136" s="91"/>
      <c r="GLB136" s="91"/>
      <c r="GLC136" s="91"/>
      <c r="GLD136" s="91"/>
      <c r="GLE136" s="91"/>
      <c r="GLF136" s="91"/>
      <c r="GLG136" s="91"/>
      <c r="GLH136" s="91"/>
      <c r="GLI136" s="91"/>
      <c r="GLJ136" s="91"/>
      <c r="GLK136" s="91"/>
      <c r="GLL136" s="91"/>
      <c r="GLM136" s="91"/>
      <c r="GLN136" s="91"/>
      <c r="GLO136" s="91"/>
      <c r="GLP136" s="91"/>
      <c r="GLQ136" s="91"/>
      <c r="GLR136" s="91"/>
      <c r="GLS136" s="91"/>
      <c r="GLT136" s="91"/>
      <c r="GLU136" s="91"/>
      <c r="GLV136" s="91"/>
      <c r="GLW136" s="91"/>
      <c r="GLX136" s="91"/>
      <c r="GLY136" s="91"/>
      <c r="GLZ136" s="91"/>
      <c r="GMA136" s="91"/>
      <c r="GMB136" s="91"/>
      <c r="GMC136" s="91"/>
      <c r="GMD136" s="91"/>
      <c r="GME136" s="91"/>
      <c r="GMF136" s="91"/>
      <c r="GMG136" s="91"/>
      <c r="GMH136" s="91"/>
      <c r="GMI136" s="91"/>
      <c r="GMJ136" s="91"/>
      <c r="GMK136" s="91"/>
      <c r="GML136" s="91"/>
      <c r="GMM136" s="91"/>
      <c r="GMN136" s="91"/>
      <c r="GMO136" s="91"/>
      <c r="GMP136" s="91"/>
      <c r="GMQ136" s="91"/>
      <c r="GMR136" s="91"/>
      <c r="GMS136" s="91"/>
      <c r="GMT136" s="91"/>
      <c r="GMU136" s="91"/>
      <c r="GMV136" s="91"/>
      <c r="GMW136" s="91"/>
      <c r="GMX136" s="91"/>
      <c r="GMY136" s="91"/>
      <c r="GMZ136" s="91"/>
      <c r="GNA136" s="91"/>
      <c r="GNB136" s="91"/>
      <c r="GNC136" s="91"/>
      <c r="GND136" s="91"/>
      <c r="GNE136" s="91"/>
      <c r="GNF136" s="91"/>
      <c r="GNG136" s="91"/>
      <c r="GNH136" s="91"/>
      <c r="GNI136" s="91"/>
      <c r="GNJ136" s="91"/>
      <c r="GNK136" s="91"/>
      <c r="GNL136" s="91"/>
      <c r="GNM136" s="91"/>
      <c r="GNN136" s="91"/>
      <c r="GNO136" s="91"/>
      <c r="GNP136" s="91"/>
      <c r="GNQ136" s="91"/>
      <c r="GNR136" s="91"/>
      <c r="GNS136" s="91"/>
      <c r="GNT136" s="91"/>
      <c r="GNU136" s="91"/>
      <c r="GNV136" s="91"/>
      <c r="GNW136" s="91"/>
      <c r="GNX136" s="91"/>
      <c r="GNY136" s="91"/>
      <c r="GNZ136" s="91"/>
      <c r="GOA136" s="91"/>
      <c r="GOB136" s="91"/>
      <c r="GOC136" s="91"/>
      <c r="GOD136" s="91"/>
      <c r="GOE136" s="91"/>
      <c r="GOF136" s="91"/>
      <c r="GOG136" s="91"/>
      <c r="GOH136" s="91"/>
      <c r="GOI136" s="91"/>
      <c r="GOJ136" s="91"/>
      <c r="GOK136" s="91"/>
      <c r="GOL136" s="91"/>
      <c r="GOM136" s="91"/>
      <c r="GON136" s="91"/>
      <c r="GOO136" s="91"/>
      <c r="GOP136" s="91"/>
      <c r="GOQ136" s="91"/>
      <c r="GOR136" s="91"/>
      <c r="GOS136" s="91"/>
      <c r="GOT136" s="91"/>
      <c r="GOU136" s="91"/>
      <c r="GOV136" s="91"/>
      <c r="GOW136" s="91"/>
      <c r="GOX136" s="91"/>
      <c r="GOY136" s="91"/>
      <c r="GOZ136" s="91"/>
      <c r="GPA136" s="91"/>
      <c r="GPB136" s="91"/>
      <c r="GPC136" s="91"/>
      <c r="GPD136" s="91"/>
      <c r="GPE136" s="91"/>
      <c r="GPF136" s="91"/>
      <c r="GPG136" s="91"/>
      <c r="GPH136" s="91"/>
      <c r="GPI136" s="91"/>
      <c r="GPJ136" s="91"/>
      <c r="GPK136" s="91"/>
      <c r="GPL136" s="91"/>
      <c r="GPM136" s="91"/>
      <c r="GPN136" s="91"/>
      <c r="GPO136" s="91"/>
      <c r="GPP136" s="91"/>
      <c r="GPQ136" s="91"/>
      <c r="GPR136" s="91"/>
      <c r="GPS136" s="91"/>
      <c r="GPT136" s="91"/>
      <c r="GPU136" s="91"/>
      <c r="GPV136" s="91"/>
      <c r="GPW136" s="91"/>
      <c r="GPX136" s="91"/>
      <c r="GPY136" s="91"/>
      <c r="GPZ136" s="91"/>
      <c r="GQA136" s="91"/>
      <c r="GQB136" s="91"/>
      <c r="GQC136" s="91"/>
      <c r="GQD136" s="91"/>
      <c r="GQE136" s="91"/>
      <c r="GQF136" s="91"/>
      <c r="GQG136" s="91"/>
      <c r="GQH136" s="91"/>
      <c r="GQI136" s="91"/>
      <c r="GQJ136" s="91"/>
      <c r="GQK136" s="91"/>
      <c r="GQL136" s="91"/>
      <c r="GQM136" s="91"/>
      <c r="GQN136" s="91"/>
      <c r="GQO136" s="91"/>
      <c r="GQP136" s="91"/>
      <c r="GQQ136" s="91"/>
      <c r="GQR136" s="91"/>
      <c r="GQS136" s="91"/>
      <c r="GQT136" s="91"/>
      <c r="GQU136" s="91"/>
      <c r="GQV136" s="91"/>
      <c r="GQW136" s="91"/>
      <c r="GQX136" s="91"/>
      <c r="GQY136" s="91"/>
      <c r="GQZ136" s="91"/>
      <c r="GRA136" s="91"/>
      <c r="GRB136" s="91"/>
      <c r="GRC136" s="91"/>
      <c r="GRD136" s="91"/>
      <c r="GRE136" s="91"/>
      <c r="GRF136" s="91"/>
      <c r="GRG136" s="91"/>
      <c r="GRH136" s="91"/>
      <c r="GRI136" s="91"/>
      <c r="GRJ136" s="91"/>
      <c r="GRK136" s="91"/>
      <c r="GRL136" s="91"/>
      <c r="GRM136" s="91"/>
      <c r="GRN136" s="91"/>
      <c r="GRO136" s="91"/>
      <c r="GRP136" s="91"/>
      <c r="GRQ136" s="91"/>
      <c r="GRR136" s="91"/>
      <c r="GRS136" s="91"/>
      <c r="GRT136" s="91"/>
      <c r="GRU136" s="91"/>
      <c r="GRV136" s="91"/>
      <c r="GRW136" s="91"/>
      <c r="GRX136" s="91"/>
      <c r="GRY136" s="91"/>
      <c r="GRZ136" s="91"/>
      <c r="GSA136" s="91"/>
      <c r="GSB136" s="91"/>
      <c r="GSC136" s="91"/>
      <c r="GSD136" s="91"/>
      <c r="GSE136" s="91"/>
      <c r="GSF136" s="91"/>
      <c r="GSG136" s="91"/>
      <c r="GSH136" s="91"/>
      <c r="GSI136" s="91"/>
      <c r="GSJ136" s="91"/>
      <c r="GSK136" s="91"/>
      <c r="GSL136" s="91"/>
      <c r="GSM136" s="91"/>
      <c r="GSN136" s="91"/>
      <c r="GSO136" s="91"/>
      <c r="GSP136" s="91"/>
      <c r="GSQ136" s="91"/>
      <c r="GSR136" s="91"/>
      <c r="GSS136" s="91"/>
      <c r="GST136" s="91"/>
      <c r="GSU136" s="91"/>
      <c r="GSV136" s="91"/>
      <c r="GSW136" s="91"/>
      <c r="GSX136" s="91"/>
      <c r="GSY136" s="91"/>
      <c r="GSZ136" s="91"/>
      <c r="GTA136" s="91"/>
      <c r="GTB136" s="91"/>
      <c r="GTC136" s="91"/>
      <c r="GTD136" s="91"/>
      <c r="GTE136" s="91"/>
      <c r="GTF136" s="91"/>
      <c r="GTG136" s="91"/>
      <c r="GTH136" s="91"/>
      <c r="GTI136" s="91"/>
      <c r="GTJ136" s="91"/>
      <c r="GTK136" s="91"/>
      <c r="GTL136" s="91"/>
      <c r="GTM136" s="91"/>
      <c r="GTN136" s="91"/>
      <c r="GTO136" s="91"/>
      <c r="GTP136" s="91"/>
      <c r="GTQ136" s="91"/>
      <c r="GTR136" s="91"/>
      <c r="GTS136" s="91"/>
      <c r="GTT136" s="91"/>
      <c r="GTU136" s="91"/>
      <c r="GTV136" s="91"/>
      <c r="GTW136" s="91"/>
      <c r="GTX136" s="91"/>
      <c r="GTY136" s="91"/>
      <c r="GTZ136" s="91"/>
      <c r="GUA136" s="91"/>
      <c r="GUB136" s="91"/>
      <c r="GUC136" s="91"/>
      <c r="GUD136" s="91"/>
      <c r="GUE136" s="91"/>
      <c r="GUF136" s="91"/>
      <c r="GUG136" s="91"/>
      <c r="GUH136" s="91"/>
      <c r="GUI136" s="91"/>
      <c r="GUJ136" s="91"/>
      <c r="GUK136" s="91"/>
      <c r="GUL136" s="91"/>
      <c r="GUM136" s="91"/>
      <c r="GUN136" s="91"/>
      <c r="GUO136" s="91"/>
      <c r="GUP136" s="91"/>
      <c r="GUQ136" s="91"/>
      <c r="GUR136" s="91"/>
      <c r="GUS136" s="91"/>
      <c r="GUT136" s="91"/>
      <c r="GUU136" s="91"/>
      <c r="GUV136" s="91"/>
      <c r="GUW136" s="91"/>
      <c r="GUX136" s="91"/>
      <c r="GUY136" s="91"/>
      <c r="GUZ136" s="91"/>
      <c r="GVA136" s="91"/>
      <c r="GVB136" s="91"/>
      <c r="GVC136" s="91"/>
      <c r="GVD136" s="91"/>
      <c r="GVE136" s="91"/>
      <c r="GVF136" s="91"/>
      <c r="GVG136" s="91"/>
      <c r="GVH136" s="91"/>
      <c r="GVI136" s="91"/>
      <c r="GVJ136" s="91"/>
      <c r="GVK136" s="91"/>
      <c r="GVL136" s="91"/>
      <c r="GVM136" s="91"/>
      <c r="GVN136" s="91"/>
      <c r="GVO136" s="91"/>
      <c r="GVP136" s="91"/>
      <c r="GVQ136" s="91"/>
      <c r="GVR136" s="91"/>
      <c r="GVS136" s="91"/>
      <c r="GVT136" s="91"/>
      <c r="GVU136" s="91"/>
      <c r="GVV136" s="91"/>
      <c r="GVW136" s="91"/>
      <c r="GVX136" s="91"/>
      <c r="GVY136" s="91"/>
      <c r="GVZ136" s="91"/>
      <c r="GWA136" s="91"/>
      <c r="GWB136" s="91"/>
      <c r="GWC136" s="91"/>
      <c r="GWD136" s="91"/>
      <c r="GWE136" s="91"/>
      <c r="GWF136" s="91"/>
      <c r="GWG136" s="91"/>
      <c r="GWH136" s="91"/>
      <c r="GWI136" s="91"/>
      <c r="GWJ136" s="91"/>
      <c r="GWK136" s="91"/>
      <c r="GWL136" s="91"/>
      <c r="GWM136" s="91"/>
      <c r="GWN136" s="91"/>
      <c r="GWO136" s="91"/>
      <c r="GWP136" s="91"/>
      <c r="GWQ136" s="91"/>
      <c r="GWR136" s="91"/>
      <c r="GWS136" s="91"/>
      <c r="GWT136" s="91"/>
      <c r="GWU136" s="91"/>
      <c r="GWV136" s="91"/>
      <c r="GWW136" s="91"/>
      <c r="GWX136" s="91"/>
      <c r="GWY136" s="91"/>
      <c r="GWZ136" s="91"/>
      <c r="GXA136" s="91"/>
      <c r="GXB136" s="91"/>
      <c r="GXC136" s="91"/>
      <c r="GXD136" s="91"/>
      <c r="GXE136" s="91"/>
      <c r="GXF136" s="91"/>
      <c r="GXG136" s="91"/>
      <c r="GXH136" s="91"/>
      <c r="GXI136" s="91"/>
      <c r="GXJ136" s="91"/>
      <c r="GXK136" s="91"/>
      <c r="GXL136" s="91"/>
      <c r="GXM136" s="91"/>
      <c r="GXN136" s="91"/>
      <c r="GXO136" s="91"/>
      <c r="GXP136" s="91"/>
      <c r="GXQ136" s="91"/>
      <c r="GXR136" s="91"/>
      <c r="GXS136" s="91"/>
      <c r="GXT136" s="91"/>
      <c r="GXU136" s="91"/>
      <c r="GXV136" s="91"/>
      <c r="GXW136" s="91"/>
      <c r="GXX136" s="91"/>
      <c r="GXY136" s="91"/>
      <c r="GXZ136" s="91"/>
      <c r="GYA136" s="91"/>
      <c r="GYB136" s="91"/>
      <c r="GYC136" s="91"/>
      <c r="GYD136" s="91"/>
      <c r="GYE136" s="91"/>
      <c r="GYF136" s="91"/>
      <c r="GYG136" s="91"/>
      <c r="GYH136" s="91"/>
      <c r="GYI136" s="91"/>
      <c r="GYJ136" s="91"/>
      <c r="GYK136" s="91"/>
      <c r="GYL136" s="91"/>
      <c r="GYM136" s="91"/>
      <c r="GYN136" s="91"/>
      <c r="GYO136" s="91"/>
      <c r="GYP136" s="91"/>
      <c r="GYQ136" s="91"/>
      <c r="GYR136" s="91"/>
      <c r="GYS136" s="91"/>
      <c r="GYT136" s="91"/>
      <c r="GYU136" s="91"/>
      <c r="GYV136" s="91"/>
      <c r="GYW136" s="91"/>
      <c r="GYX136" s="91"/>
      <c r="GYY136" s="91"/>
      <c r="GYZ136" s="91"/>
      <c r="GZA136" s="91"/>
      <c r="GZB136" s="91"/>
      <c r="GZC136" s="91"/>
      <c r="GZD136" s="91"/>
      <c r="GZE136" s="91"/>
      <c r="GZF136" s="91"/>
      <c r="GZG136" s="91"/>
      <c r="GZH136" s="91"/>
      <c r="GZI136" s="91"/>
      <c r="GZJ136" s="91"/>
      <c r="GZK136" s="91"/>
      <c r="GZL136" s="91"/>
      <c r="GZM136" s="91"/>
      <c r="GZN136" s="91"/>
      <c r="GZO136" s="91"/>
      <c r="GZP136" s="91"/>
      <c r="GZQ136" s="91"/>
      <c r="GZR136" s="91"/>
      <c r="GZS136" s="91"/>
      <c r="GZT136" s="91"/>
      <c r="GZU136" s="91"/>
      <c r="GZV136" s="91"/>
      <c r="GZW136" s="91"/>
      <c r="GZX136" s="91"/>
      <c r="GZY136" s="91"/>
      <c r="GZZ136" s="91"/>
      <c r="HAA136" s="91"/>
      <c r="HAB136" s="91"/>
      <c r="HAC136" s="91"/>
      <c r="HAD136" s="91"/>
      <c r="HAE136" s="91"/>
      <c r="HAF136" s="91"/>
      <c r="HAG136" s="91"/>
      <c r="HAH136" s="91"/>
      <c r="HAI136" s="91"/>
      <c r="HAJ136" s="91"/>
      <c r="HAK136" s="91"/>
      <c r="HAL136" s="91"/>
      <c r="HAM136" s="91"/>
      <c r="HAN136" s="91"/>
      <c r="HAO136" s="91"/>
      <c r="HAP136" s="91"/>
      <c r="HAQ136" s="91"/>
      <c r="HAR136" s="91"/>
      <c r="HAS136" s="91"/>
      <c r="HAT136" s="91"/>
      <c r="HAU136" s="91"/>
      <c r="HAV136" s="91"/>
      <c r="HAW136" s="91"/>
      <c r="HAX136" s="91"/>
      <c r="HAY136" s="91"/>
      <c r="HAZ136" s="91"/>
      <c r="HBA136" s="91"/>
      <c r="HBB136" s="91"/>
      <c r="HBC136" s="91"/>
      <c r="HBD136" s="91"/>
      <c r="HBE136" s="91"/>
      <c r="HBF136" s="91"/>
      <c r="HBG136" s="91"/>
      <c r="HBH136" s="91"/>
      <c r="HBI136" s="91"/>
      <c r="HBJ136" s="91"/>
      <c r="HBK136" s="91"/>
      <c r="HBL136" s="91"/>
      <c r="HBM136" s="91"/>
      <c r="HBN136" s="91"/>
      <c r="HBO136" s="91"/>
      <c r="HBP136" s="91"/>
      <c r="HBQ136" s="91"/>
      <c r="HBR136" s="91"/>
      <c r="HBS136" s="91"/>
      <c r="HBT136" s="91"/>
      <c r="HBU136" s="91"/>
      <c r="HBV136" s="91"/>
      <c r="HBW136" s="91"/>
      <c r="HBX136" s="91"/>
      <c r="HBY136" s="91"/>
      <c r="HBZ136" s="91"/>
      <c r="HCA136" s="91"/>
      <c r="HCB136" s="91"/>
      <c r="HCC136" s="91"/>
      <c r="HCD136" s="91"/>
      <c r="HCE136" s="91"/>
      <c r="HCF136" s="91"/>
      <c r="HCG136" s="91"/>
      <c r="HCH136" s="91"/>
      <c r="HCI136" s="91"/>
      <c r="HCJ136" s="91"/>
      <c r="HCK136" s="91"/>
      <c r="HCL136" s="91"/>
      <c r="HCM136" s="91"/>
      <c r="HCN136" s="91"/>
      <c r="HCO136" s="91"/>
      <c r="HCP136" s="91"/>
      <c r="HCQ136" s="91"/>
      <c r="HCR136" s="91"/>
      <c r="HCS136" s="91"/>
      <c r="HCT136" s="91"/>
      <c r="HCU136" s="91"/>
      <c r="HCV136" s="91"/>
      <c r="HCW136" s="91"/>
      <c r="HCX136" s="91"/>
      <c r="HCY136" s="91"/>
      <c r="HCZ136" s="91"/>
      <c r="HDA136" s="91"/>
      <c r="HDB136" s="91"/>
      <c r="HDC136" s="91"/>
      <c r="HDD136" s="91"/>
      <c r="HDE136" s="91"/>
      <c r="HDF136" s="91"/>
      <c r="HDG136" s="91"/>
      <c r="HDH136" s="91"/>
      <c r="HDI136" s="91"/>
      <c r="HDJ136" s="91"/>
      <c r="HDK136" s="91"/>
      <c r="HDL136" s="91"/>
      <c r="HDM136" s="91"/>
      <c r="HDN136" s="91"/>
      <c r="HDO136" s="91"/>
      <c r="HDP136" s="91"/>
      <c r="HDQ136" s="91"/>
      <c r="HDR136" s="91"/>
      <c r="HDS136" s="91"/>
      <c r="HDT136" s="91"/>
      <c r="HDU136" s="91"/>
      <c r="HDV136" s="91"/>
      <c r="HDW136" s="91"/>
      <c r="HDX136" s="91"/>
      <c r="HDY136" s="91"/>
      <c r="HDZ136" s="91"/>
      <c r="HEA136" s="91"/>
      <c r="HEB136" s="91"/>
      <c r="HEC136" s="91"/>
      <c r="HED136" s="91"/>
      <c r="HEE136" s="91"/>
      <c r="HEF136" s="91"/>
      <c r="HEG136" s="91"/>
      <c r="HEH136" s="91"/>
      <c r="HEI136" s="91"/>
      <c r="HEJ136" s="91"/>
      <c r="HEK136" s="91"/>
      <c r="HEL136" s="91"/>
      <c r="HEM136" s="91"/>
      <c r="HEN136" s="91"/>
      <c r="HEO136" s="91"/>
      <c r="HEP136" s="91"/>
      <c r="HEQ136" s="91"/>
      <c r="HER136" s="91"/>
      <c r="HES136" s="91"/>
      <c r="HET136" s="91"/>
      <c r="HEU136" s="91"/>
      <c r="HEV136" s="91"/>
      <c r="HEW136" s="91"/>
      <c r="HEX136" s="91"/>
      <c r="HEY136" s="91"/>
      <c r="HEZ136" s="91"/>
      <c r="HFA136" s="91"/>
      <c r="HFB136" s="91"/>
      <c r="HFC136" s="91"/>
      <c r="HFD136" s="91"/>
      <c r="HFE136" s="91"/>
      <c r="HFF136" s="91"/>
      <c r="HFG136" s="91"/>
      <c r="HFH136" s="91"/>
      <c r="HFI136" s="91"/>
      <c r="HFJ136" s="91"/>
      <c r="HFK136" s="91"/>
      <c r="HFL136" s="91"/>
      <c r="HFM136" s="91"/>
      <c r="HFN136" s="91"/>
      <c r="HFO136" s="91"/>
      <c r="HFP136" s="91"/>
      <c r="HFQ136" s="91"/>
      <c r="HFR136" s="91"/>
      <c r="HFS136" s="91"/>
      <c r="HFT136" s="91"/>
      <c r="HFU136" s="91"/>
      <c r="HFV136" s="91"/>
      <c r="HFW136" s="91"/>
      <c r="HFX136" s="91"/>
      <c r="HFY136" s="91"/>
      <c r="HFZ136" s="91"/>
      <c r="HGA136" s="91"/>
      <c r="HGB136" s="91"/>
      <c r="HGC136" s="91"/>
      <c r="HGD136" s="91"/>
      <c r="HGE136" s="91"/>
      <c r="HGF136" s="91"/>
      <c r="HGG136" s="91"/>
      <c r="HGH136" s="91"/>
      <c r="HGI136" s="91"/>
      <c r="HGJ136" s="91"/>
      <c r="HGK136" s="91"/>
      <c r="HGL136" s="91"/>
      <c r="HGM136" s="91"/>
      <c r="HGN136" s="91"/>
      <c r="HGO136" s="91"/>
      <c r="HGP136" s="91"/>
      <c r="HGQ136" s="91"/>
      <c r="HGR136" s="91"/>
      <c r="HGS136" s="91"/>
      <c r="HGT136" s="91"/>
      <c r="HGU136" s="91"/>
      <c r="HGV136" s="91"/>
      <c r="HGW136" s="91"/>
      <c r="HGX136" s="91"/>
      <c r="HGY136" s="91"/>
      <c r="HGZ136" s="91"/>
      <c r="HHA136" s="91"/>
      <c r="HHB136" s="91"/>
      <c r="HHC136" s="91"/>
      <c r="HHD136" s="91"/>
      <c r="HHE136" s="91"/>
      <c r="HHF136" s="91"/>
      <c r="HHG136" s="91"/>
      <c r="HHH136" s="91"/>
      <c r="HHI136" s="91"/>
      <c r="HHJ136" s="91"/>
      <c r="HHK136" s="91"/>
      <c r="HHL136" s="91"/>
      <c r="HHM136" s="91"/>
      <c r="HHN136" s="91"/>
      <c r="HHO136" s="91"/>
      <c r="HHP136" s="91"/>
      <c r="HHQ136" s="91"/>
      <c r="HHR136" s="91"/>
      <c r="HHS136" s="91"/>
      <c r="HHT136" s="91"/>
      <c r="HHU136" s="91"/>
      <c r="HHV136" s="91"/>
      <c r="HHW136" s="91"/>
      <c r="HHX136" s="91"/>
      <c r="HHY136" s="91"/>
      <c r="HHZ136" s="91"/>
      <c r="HIA136" s="91"/>
      <c r="HIB136" s="91"/>
      <c r="HIC136" s="91"/>
      <c r="HID136" s="91"/>
      <c r="HIE136" s="91"/>
      <c r="HIF136" s="91"/>
      <c r="HIG136" s="91"/>
      <c r="HIH136" s="91"/>
      <c r="HII136" s="91"/>
      <c r="HIJ136" s="91"/>
      <c r="HIK136" s="91"/>
      <c r="HIL136" s="91"/>
      <c r="HIM136" s="91"/>
      <c r="HIN136" s="91"/>
      <c r="HIO136" s="91"/>
      <c r="HIP136" s="91"/>
      <c r="HIQ136" s="91"/>
      <c r="HIR136" s="91"/>
      <c r="HIS136" s="91"/>
      <c r="HIT136" s="91"/>
      <c r="HIU136" s="91"/>
      <c r="HIV136" s="91"/>
      <c r="HIW136" s="91"/>
      <c r="HIX136" s="91"/>
      <c r="HIY136" s="91"/>
      <c r="HIZ136" s="91"/>
      <c r="HJA136" s="91"/>
      <c r="HJB136" s="91"/>
      <c r="HJC136" s="91"/>
      <c r="HJD136" s="91"/>
      <c r="HJE136" s="91"/>
      <c r="HJF136" s="91"/>
      <c r="HJG136" s="91"/>
      <c r="HJH136" s="91"/>
      <c r="HJI136" s="91"/>
      <c r="HJJ136" s="91"/>
      <c r="HJK136" s="91"/>
      <c r="HJL136" s="91"/>
      <c r="HJM136" s="91"/>
      <c r="HJN136" s="91"/>
      <c r="HJO136" s="91"/>
      <c r="HJP136" s="91"/>
      <c r="HJQ136" s="91"/>
      <c r="HJR136" s="91"/>
      <c r="HJS136" s="91"/>
      <c r="HJT136" s="91"/>
      <c r="HJU136" s="91"/>
      <c r="HJV136" s="91"/>
      <c r="HJW136" s="91"/>
      <c r="HJX136" s="91"/>
      <c r="HJY136" s="91"/>
      <c r="HJZ136" s="91"/>
      <c r="HKA136" s="91"/>
      <c r="HKB136" s="91"/>
      <c r="HKC136" s="91"/>
      <c r="HKD136" s="91"/>
      <c r="HKE136" s="91"/>
      <c r="HKF136" s="91"/>
      <c r="HKG136" s="91"/>
      <c r="HKH136" s="91"/>
      <c r="HKI136" s="91"/>
      <c r="HKJ136" s="91"/>
      <c r="HKK136" s="91"/>
      <c r="HKL136" s="91"/>
      <c r="HKM136" s="91"/>
      <c r="HKN136" s="91"/>
      <c r="HKO136" s="91"/>
      <c r="HKP136" s="91"/>
      <c r="HKQ136" s="91"/>
      <c r="HKR136" s="91"/>
      <c r="HKS136" s="91"/>
      <c r="HKT136" s="91"/>
      <c r="HKU136" s="91"/>
      <c r="HKV136" s="91"/>
      <c r="HKW136" s="91"/>
      <c r="HKX136" s="91"/>
      <c r="HKY136" s="91"/>
      <c r="HKZ136" s="91"/>
      <c r="HLA136" s="91"/>
      <c r="HLB136" s="91"/>
      <c r="HLC136" s="91"/>
      <c r="HLD136" s="91"/>
      <c r="HLE136" s="91"/>
      <c r="HLF136" s="91"/>
      <c r="HLG136" s="91"/>
      <c r="HLH136" s="91"/>
      <c r="HLI136" s="91"/>
      <c r="HLJ136" s="91"/>
      <c r="HLK136" s="91"/>
      <c r="HLL136" s="91"/>
      <c r="HLM136" s="91"/>
      <c r="HLN136" s="91"/>
      <c r="HLO136" s="91"/>
      <c r="HLP136" s="91"/>
      <c r="HLQ136" s="91"/>
      <c r="HLR136" s="91"/>
      <c r="HLS136" s="91"/>
      <c r="HLT136" s="91"/>
      <c r="HLU136" s="91"/>
      <c r="HLV136" s="91"/>
      <c r="HLW136" s="91"/>
      <c r="HLX136" s="91"/>
      <c r="HLY136" s="91"/>
      <c r="HLZ136" s="91"/>
      <c r="HMA136" s="91"/>
      <c r="HMB136" s="91"/>
      <c r="HMC136" s="91"/>
      <c r="HMD136" s="91"/>
      <c r="HME136" s="91"/>
      <c r="HMF136" s="91"/>
      <c r="HMG136" s="91"/>
      <c r="HMH136" s="91"/>
      <c r="HMI136" s="91"/>
      <c r="HMJ136" s="91"/>
      <c r="HMK136" s="91"/>
      <c r="HML136" s="91"/>
      <c r="HMM136" s="91"/>
      <c r="HMN136" s="91"/>
      <c r="HMO136" s="91"/>
      <c r="HMP136" s="91"/>
      <c r="HMQ136" s="91"/>
      <c r="HMR136" s="91"/>
      <c r="HMS136" s="91"/>
      <c r="HMT136" s="91"/>
      <c r="HMU136" s="91"/>
      <c r="HMV136" s="91"/>
      <c r="HMW136" s="91"/>
      <c r="HMX136" s="91"/>
      <c r="HMY136" s="91"/>
      <c r="HMZ136" s="91"/>
      <c r="HNA136" s="91"/>
      <c r="HNB136" s="91"/>
      <c r="HNC136" s="91"/>
      <c r="HND136" s="91"/>
      <c r="HNE136" s="91"/>
      <c r="HNF136" s="91"/>
      <c r="HNG136" s="91"/>
      <c r="HNH136" s="91"/>
      <c r="HNI136" s="91"/>
      <c r="HNJ136" s="91"/>
      <c r="HNK136" s="91"/>
      <c r="HNL136" s="91"/>
      <c r="HNM136" s="91"/>
      <c r="HNN136" s="91"/>
      <c r="HNO136" s="91"/>
      <c r="HNP136" s="91"/>
      <c r="HNQ136" s="91"/>
      <c r="HNR136" s="91"/>
      <c r="HNS136" s="91"/>
      <c r="HNT136" s="91"/>
      <c r="HNU136" s="91"/>
      <c r="HNV136" s="91"/>
      <c r="HNW136" s="91"/>
      <c r="HNX136" s="91"/>
      <c r="HNY136" s="91"/>
      <c r="HNZ136" s="91"/>
      <c r="HOA136" s="91"/>
      <c r="HOB136" s="91"/>
      <c r="HOC136" s="91"/>
      <c r="HOD136" s="91"/>
      <c r="HOE136" s="91"/>
      <c r="HOF136" s="91"/>
      <c r="HOG136" s="91"/>
      <c r="HOH136" s="91"/>
      <c r="HOI136" s="91"/>
      <c r="HOJ136" s="91"/>
      <c r="HOK136" s="91"/>
      <c r="HOL136" s="91"/>
      <c r="HOM136" s="91"/>
      <c r="HON136" s="91"/>
      <c r="HOO136" s="91"/>
      <c r="HOP136" s="91"/>
      <c r="HOQ136" s="91"/>
      <c r="HOR136" s="91"/>
      <c r="HOS136" s="91"/>
      <c r="HOT136" s="91"/>
      <c r="HOU136" s="91"/>
      <c r="HOV136" s="91"/>
      <c r="HOW136" s="91"/>
      <c r="HOX136" s="91"/>
      <c r="HOY136" s="91"/>
      <c r="HOZ136" s="91"/>
      <c r="HPA136" s="91"/>
      <c r="HPB136" s="91"/>
      <c r="HPC136" s="91"/>
      <c r="HPD136" s="91"/>
      <c r="HPE136" s="91"/>
      <c r="HPF136" s="91"/>
      <c r="HPG136" s="91"/>
      <c r="HPH136" s="91"/>
      <c r="HPI136" s="91"/>
      <c r="HPJ136" s="91"/>
      <c r="HPK136" s="91"/>
      <c r="HPL136" s="91"/>
      <c r="HPM136" s="91"/>
      <c r="HPN136" s="91"/>
      <c r="HPO136" s="91"/>
      <c r="HPP136" s="91"/>
      <c r="HPQ136" s="91"/>
      <c r="HPR136" s="91"/>
      <c r="HPS136" s="91"/>
      <c r="HPT136" s="91"/>
      <c r="HPU136" s="91"/>
      <c r="HPV136" s="91"/>
      <c r="HPW136" s="91"/>
      <c r="HPX136" s="91"/>
      <c r="HPY136" s="91"/>
      <c r="HPZ136" s="91"/>
      <c r="HQA136" s="91"/>
      <c r="HQB136" s="91"/>
      <c r="HQC136" s="91"/>
      <c r="HQD136" s="91"/>
      <c r="HQE136" s="91"/>
      <c r="HQF136" s="91"/>
      <c r="HQG136" s="91"/>
      <c r="HQH136" s="91"/>
      <c r="HQI136" s="91"/>
      <c r="HQJ136" s="91"/>
      <c r="HQK136" s="91"/>
      <c r="HQL136" s="91"/>
      <c r="HQM136" s="91"/>
      <c r="HQN136" s="91"/>
      <c r="HQO136" s="91"/>
      <c r="HQP136" s="91"/>
      <c r="HQQ136" s="91"/>
      <c r="HQR136" s="91"/>
      <c r="HQS136" s="91"/>
      <c r="HQT136" s="91"/>
      <c r="HQU136" s="91"/>
      <c r="HQV136" s="91"/>
      <c r="HQW136" s="91"/>
      <c r="HQX136" s="91"/>
      <c r="HQY136" s="91"/>
      <c r="HQZ136" s="91"/>
      <c r="HRA136" s="91"/>
      <c r="HRB136" s="91"/>
      <c r="HRC136" s="91"/>
      <c r="HRD136" s="91"/>
      <c r="HRE136" s="91"/>
      <c r="HRF136" s="91"/>
      <c r="HRG136" s="91"/>
      <c r="HRH136" s="91"/>
      <c r="HRI136" s="91"/>
      <c r="HRJ136" s="91"/>
      <c r="HRK136" s="91"/>
      <c r="HRL136" s="91"/>
      <c r="HRM136" s="91"/>
      <c r="HRN136" s="91"/>
      <c r="HRO136" s="91"/>
      <c r="HRP136" s="91"/>
      <c r="HRQ136" s="91"/>
      <c r="HRR136" s="91"/>
      <c r="HRS136" s="91"/>
      <c r="HRT136" s="91"/>
      <c r="HRU136" s="91"/>
      <c r="HRV136" s="91"/>
      <c r="HRW136" s="91"/>
      <c r="HRX136" s="91"/>
      <c r="HRY136" s="91"/>
      <c r="HRZ136" s="91"/>
      <c r="HSA136" s="91"/>
      <c r="HSB136" s="91"/>
      <c r="HSC136" s="91"/>
      <c r="HSD136" s="91"/>
      <c r="HSE136" s="91"/>
      <c r="HSF136" s="91"/>
      <c r="HSG136" s="91"/>
      <c r="HSH136" s="91"/>
      <c r="HSI136" s="91"/>
      <c r="HSJ136" s="91"/>
      <c r="HSK136" s="91"/>
      <c r="HSL136" s="91"/>
      <c r="HSM136" s="91"/>
      <c r="HSN136" s="91"/>
      <c r="HSO136" s="91"/>
      <c r="HSP136" s="91"/>
      <c r="HSQ136" s="91"/>
      <c r="HSR136" s="91"/>
      <c r="HSS136" s="91"/>
      <c r="HST136" s="91"/>
      <c r="HSU136" s="91"/>
      <c r="HSV136" s="91"/>
      <c r="HSW136" s="91"/>
      <c r="HSX136" s="91"/>
      <c r="HSY136" s="91"/>
      <c r="HSZ136" s="91"/>
      <c r="HTA136" s="91"/>
      <c r="HTB136" s="91"/>
      <c r="HTC136" s="91"/>
      <c r="HTD136" s="91"/>
      <c r="HTE136" s="91"/>
      <c r="HTF136" s="91"/>
      <c r="HTG136" s="91"/>
      <c r="HTH136" s="91"/>
      <c r="HTI136" s="91"/>
      <c r="HTJ136" s="91"/>
      <c r="HTK136" s="91"/>
      <c r="HTL136" s="91"/>
      <c r="HTM136" s="91"/>
      <c r="HTN136" s="91"/>
      <c r="HTO136" s="91"/>
      <c r="HTP136" s="91"/>
      <c r="HTQ136" s="91"/>
      <c r="HTR136" s="91"/>
      <c r="HTS136" s="91"/>
      <c r="HTT136" s="91"/>
      <c r="HTU136" s="91"/>
      <c r="HTV136" s="91"/>
      <c r="HTW136" s="91"/>
      <c r="HTX136" s="91"/>
      <c r="HTY136" s="91"/>
      <c r="HTZ136" s="91"/>
      <c r="HUA136" s="91"/>
      <c r="HUB136" s="91"/>
      <c r="HUC136" s="91"/>
      <c r="HUD136" s="91"/>
      <c r="HUE136" s="91"/>
      <c r="HUF136" s="91"/>
      <c r="HUG136" s="91"/>
      <c r="HUH136" s="91"/>
      <c r="HUI136" s="91"/>
      <c r="HUJ136" s="91"/>
      <c r="HUK136" s="91"/>
      <c r="HUL136" s="91"/>
      <c r="HUM136" s="91"/>
      <c r="HUN136" s="91"/>
      <c r="HUO136" s="91"/>
      <c r="HUP136" s="91"/>
      <c r="HUQ136" s="91"/>
      <c r="HUR136" s="91"/>
      <c r="HUS136" s="91"/>
      <c r="HUT136" s="91"/>
      <c r="HUU136" s="91"/>
      <c r="HUV136" s="91"/>
      <c r="HUW136" s="91"/>
      <c r="HUX136" s="91"/>
      <c r="HUY136" s="91"/>
      <c r="HUZ136" s="91"/>
      <c r="HVA136" s="91"/>
      <c r="HVB136" s="91"/>
      <c r="HVC136" s="91"/>
      <c r="HVD136" s="91"/>
      <c r="HVE136" s="91"/>
      <c r="HVF136" s="91"/>
      <c r="HVG136" s="91"/>
      <c r="HVH136" s="91"/>
      <c r="HVI136" s="91"/>
      <c r="HVJ136" s="91"/>
      <c r="HVK136" s="91"/>
      <c r="HVL136" s="91"/>
      <c r="HVM136" s="91"/>
      <c r="HVN136" s="91"/>
      <c r="HVO136" s="91"/>
      <c r="HVP136" s="91"/>
      <c r="HVQ136" s="91"/>
      <c r="HVR136" s="91"/>
      <c r="HVS136" s="91"/>
      <c r="HVT136" s="91"/>
      <c r="HVU136" s="91"/>
      <c r="HVV136" s="91"/>
      <c r="HVW136" s="91"/>
      <c r="HVX136" s="91"/>
      <c r="HVY136" s="91"/>
      <c r="HVZ136" s="91"/>
      <c r="HWA136" s="91"/>
      <c r="HWB136" s="91"/>
      <c r="HWC136" s="91"/>
      <c r="HWD136" s="91"/>
      <c r="HWE136" s="91"/>
      <c r="HWF136" s="91"/>
      <c r="HWG136" s="91"/>
      <c r="HWH136" s="91"/>
      <c r="HWI136" s="91"/>
      <c r="HWJ136" s="91"/>
      <c r="HWK136" s="91"/>
      <c r="HWL136" s="91"/>
      <c r="HWM136" s="91"/>
      <c r="HWN136" s="91"/>
      <c r="HWO136" s="91"/>
      <c r="HWP136" s="91"/>
      <c r="HWQ136" s="91"/>
      <c r="HWR136" s="91"/>
      <c r="HWS136" s="91"/>
      <c r="HWT136" s="91"/>
      <c r="HWU136" s="91"/>
      <c r="HWV136" s="91"/>
      <c r="HWW136" s="91"/>
      <c r="HWX136" s="91"/>
      <c r="HWY136" s="91"/>
      <c r="HWZ136" s="91"/>
      <c r="HXA136" s="91"/>
      <c r="HXB136" s="91"/>
      <c r="HXC136" s="91"/>
      <c r="HXD136" s="91"/>
      <c r="HXE136" s="91"/>
      <c r="HXF136" s="91"/>
      <c r="HXG136" s="91"/>
      <c r="HXH136" s="91"/>
      <c r="HXI136" s="91"/>
      <c r="HXJ136" s="91"/>
      <c r="HXK136" s="91"/>
      <c r="HXL136" s="91"/>
      <c r="HXM136" s="91"/>
      <c r="HXN136" s="91"/>
      <c r="HXO136" s="91"/>
      <c r="HXP136" s="91"/>
      <c r="HXQ136" s="91"/>
      <c r="HXR136" s="91"/>
      <c r="HXS136" s="91"/>
      <c r="HXT136" s="91"/>
      <c r="HXU136" s="91"/>
      <c r="HXV136" s="91"/>
      <c r="HXW136" s="91"/>
      <c r="HXX136" s="91"/>
      <c r="HXY136" s="91"/>
      <c r="HXZ136" s="91"/>
      <c r="HYA136" s="91"/>
      <c r="HYB136" s="91"/>
      <c r="HYC136" s="91"/>
      <c r="HYD136" s="91"/>
      <c r="HYE136" s="91"/>
      <c r="HYF136" s="91"/>
      <c r="HYG136" s="91"/>
      <c r="HYH136" s="91"/>
      <c r="HYI136" s="91"/>
      <c r="HYJ136" s="91"/>
      <c r="HYK136" s="91"/>
      <c r="HYL136" s="91"/>
      <c r="HYM136" s="91"/>
      <c r="HYN136" s="91"/>
      <c r="HYO136" s="91"/>
      <c r="HYP136" s="91"/>
      <c r="HYQ136" s="91"/>
      <c r="HYR136" s="91"/>
      <c r="HYS136" s="91"/>
      <c r="HYT136" s="91"/>
      <c r="HYU136" s="91"/>
      <c r="HYV136" s="91"/>
      <c r="HYW136" s="91"/>
      <c r="HYX136" s="91"/>
      <c r="HYY136" s="91"/>
      <c r="HYZ136" s="91"/>
      <c r="HZA136" s="91"/>
      <c r="HZB136" s="91"/>
      <c r="HZC136" s="91"/>
      <c r="HZD136" s="91"/>
      <c r="HZE136" s="91"/>
      <c r="HZF136" s="91"/>
      <c r="HZG136" s="91"/>
      <c r="HZH136" s="91"/>
      <c r="HZI136" s="91"/>
      <c r="HZJ136" s="91"/>
      <c r="HZK136" s="91"/>
      <c r="HZL136" s="91"/>
      <c r="HZM136" s="91"/>
      <c r="HZN136" s="91"/>
      <c r="HZO136" s="91"/>
      <c r="HZP136" s="91"/>
      <c r="HZQ136" s="91"/>
      <c r="HZR136" s="91"/>
      <c r="HZS136" s="91"/>
      <c r="HZT136" s="91"/>
      <c r="HZU136" s="91"/>
      <c r="HZV136" s="91"/>
      <c r="HZW136" s="91"/>
      <c r="HZX136" s="91"/>
      <c r="HZY136" s="91"/>
      <c r="HZZ136" s="91"/>
      <c r="IAA136" s="91"/>
      <c r="IAB136" s="91"/>
      <c r="IAC136" s="91"/>
      <c r="IAD136" s="91"/>
      <c r="IAE136" s="91"/>
      <c r="IAF136" s="91"/>
      <c r="IAG136" s="91"/>
      <c r="IAH136" s="91"/>
      <c r="IAI136" s="91"/>
      <c r="IAJ136" s="91"/>
      <c r="IAK136" s="91"/>
      <c r="IAL136" s="91"/>
      <c r="IAM136" s="91"/>
      <c r="IAN136" s="91"/>
      <c r="IAO136" s="91"/>
      <c r="IAP136" s="91"/>
      <c r="IAQ136" s="91"/>
      <c r="IAR136" s="91"/>
      <c r="IAS136" s="91"/>
      <c r="IAT136" s="91"/>
      <c r="IAU136" s="91"/>
      <c r="IAV136" s="91"/>
      <c r="IAW136" s="91"/>
      <c r="IAX136" s="91"/>
      <c r="IAY136" s="91"/>
      <c r="IAZ136" s="91"/>
      <c r="IBA136" s="91"/>
      <c r="IBB136" s="91"/>
      <c r="IBC136" s="91"/>
      <c r="IBD136" s="91"/>
      <c r="IBE136" s="91"/>
      <c r="IBF136" s="91"/>
      <c r="IBG136" s="91"/>
      <c r="IBH136" s="91"/>
      <c r="IBI136" s="91"/>
      <c r="IBJ136" s="91"/>
      <c r="IBK136" s="91"/>
      <c r="IBL136" s="91"/>
      <c r="IBM136" s="91"/>
      <c r="IBN136" s="91"/>
      <c r="IBO136" s="91"/>
      <c r="IBP136" s="91"/>
      <c r="IBQ136" s="91"/>
      <c r="IBR136" s="91"/>
      <c r="IBS136" s="91"/>
      <c r="IBT136" s="91"/>
      <c r="IBU136" s="91"/>
      <c r="IBV136" s="91"/>
      <c r="IBW136" s="91"/>
      <c r="IBX136" s="91"/>
      <c r="IBY136" s="91"/>
      <c r="IBZ136" s="91"/>
      <c r="ICA136" s="91"/>
      <c r="ICB136" s="91"/>
      <c r="ICC136" s="91"/>
      <c r="ICD136" s="91"/>
      <c r="ICE136" s="91"/>
      <c r="ICF136" s="91"/>
      <c r="ICG136" s="91"/>
      <c r="ICH136" s="91"/>
      <c r="ICI136" s="91"/>
      <c r="ICJ136" s="91"/>
      <c r="ICK136" s="91"/>
      <c r="ICL136" s="91"/>
      <c r="ICM136" s="91"/>
      <c r="ICN136" s="91"/>
      <c r="ICO136" s="91"/>
      <c r="ICP136" s="91"/>
      <c r="ICQ136" s="91"/>
      <c r="ICR136" s="91"/>
      <c r="ICS136" s="91"/>
      <c r="ICT136" s="91"/>
      <c r="ICU136" s="91"/>
      <c r="ICV136" s="91"/>
      <c r="ICW136" s="91"/>
      <c r="ICX136" s="91"/>
      <c r="ICY136" s="91"/>
      <c r="ICZ136" s="91"/>
      <c r="IDA136" s="91"/>
      <c r="IDB136" s="91"/>
      <c r="IDC136" s="91"/>
      <c r="IDD136" s="91"/>
      <c r="IDE136" s="91"/>
      <c r="IDF136" s="91"/>
      <c r="IDG136" s="91"/>
      <c r="IDH136" s="91"/>
      <c r="IDI136" s="91"/>
      <c r="IDJ136" s="91"/>
      <c r="IDK136" s="91"/>
      <c r="IDL136" s="91"/>
      <c r="IDM136" s="91"/>
      <c r="IDN136" s="91"/>
      <c r="IDO136" s="91"/>
      <c r="IDP136" s="91"/>
      <c r="IDQ136" s="91"/>
      <c r="IDR136" s="91"/>
      <c r="IDS136" s="91"/>
      <c r="IDT136" s="91"/>
      <c r="IDU136" s="91"/>
      <c r="IDV136" s="91"/>
      <c r="IDW136" s="91"/>
      <c r="IDX136" s="91"/>
      <c r="IDY136" s="91"/>
      <c r="IDZ136" s="91"/>
      <c r="IEA136" s="91"/>
      <c r="IEB136" s="91"/>
      <c r="IEC136" s="91"/>
      <c r="IED136" s="91"/>
      <c r="IEE136" s="91"/>
      <c r="IEF136" s="91"/>
      <c r="IEG136" s="91"/>
      <c r="IEH136" s="91"/>
      <c r="IEI136" s="91"/>
      <c r="IEJ136" s="91"/>
      <c r="IEK136" s="91"/>
      <c r="IEL136" s="91"/>
      <c r="IEM136" s="91"/>
      <c r="IEN136" s="91"/>
      <c r="IEO136" s="91"/>
      <c r="IEP136" s="91"/>
      <c r="IEQ136" s="91"/>
      <c r="IER136" s="91"/>
      <c r="IES136" s="91"/>
      <c r="IET136" s="91"/>
      <c r="IEU136" s="91"/>
      <c r="IEV136" s="91"/>
      <c r="IEW136" s="91"/>
      <c r="IEX136" s="91"/>
      <c r="IEY136" s="91"/>
      <c r="IEZ136" s="91"/>
      <c r="IFA136" s="91"/>
      <c r="IFB136" s="91"/>
      <c r="IFC136" s="91"/>
      <c r="IFD136" s="91"/>
      <c r="IFE136" s="91"/>
      <c r="IFF136" s="91"/>
      <c r="IFG136" s="91"/>
      <c r="IFH136" s="91"/>
      <c r="IFI136" s="91"/>
      <c r="IFJ136" s="91"/>
      <c r="IFK136" s="91"/>
      <c r="IFL136" s="91"/>
      <c r="IFM136" s="91"/>
      <c r="IFN136" s="91"/>
      <c r="IFO136" s="91"/>
      <c r="IFP136" s="91"/>
      <c r="IFQ136" s="91"/>
      <c r="IFR136" s="91"/>
      <c r="IFS136" s="91"/>
      <c r="IFT136" s="91"/>
      <c r="IFU136" s="91"/>
      <c r="IFV136" s="91"/>
      <c r="IFW136" s="91"/>
      <c r="IFX136" s="91"/>
      <c r="IFY136" s="91"/>
      <c r="IFZ136" s="91"/>
      <c r="IGA136" s="91"/>
      <c r="IGB136" s="91"/>
      <c r="IGC136" s="91"/>
      <c r="IGD136" s="91"/>
      <c r="IGE136" s="91"/>
      <c r="IGF136" s="91"/>
      <c r="IGG136" s="91"/>
      <c r="IGH136" s="91"/>
      <c r="IGI136" s="91"/>
      <c r="IGJ136" s="91"/>
      <c r="IGK136" s="91"/>
      <c r="IGL136" s="91"/>
      <c r="IGM136" s="91"/>
      <c r="IGN136" s="91"/>
      <c r="IGO136" s="91"/>
      <c r="IGP136" s="91"/>
      <c r="IGQ136" s="91"/>
      <c r="IGR136" s="91"/>
      <c r="IGS136" s="91"/>
      <c r="IGT136" s="91"/>
      <c r="IGU136" s="91"/>
      <c r="IGV136" s="91"/>
      <c r="IGW136" s="91"/>
      <c r="IGX136" s="91"/>
      <c r="IGY136" s="91"/>
      <c r="IGZ136" s="91"/>
      <c r="IHA136" s="91"/>
      <c r="IHB136" s="91"/>
      <c r="IHC136" s="91"/>
      <c r="IHD136" s="91"/>
      <c r="IHE136" s="91"/>
      <c r="IHF136" s="91"/>
      <c r="IHG136" s="91"/>
      <c r="IHH136" s="91"/>
      <c r="IHI136" s="91"/>
      <c r="IHJ136" s="91"/>
      <c r="IHK136" s="91"/>
      <c r="IHL136" s="91"/>
      <c r="IHM136" s="91"/>
      <c r="IHN136" s="91"/>
      <c r="IHO136" s="91"/>
      <c r="IHP136" s="91"/>
      <c r="IHQ136" s="91"/>
      <c r="IHR136" s="91"/>
      <c r="IHS136" s="91"/>
      <c r="IHT136" s="91"/>
      <c r="IHU136" s="91"/>
      <c r="IHV136" s="91"/>
      <c r="IHW136" s="91"/>
      <c r="IHX136" s="91"/>
      <c r="IHY136" s="91"/>
      <c r="IHZ136" s="91"/>
      <c r="IIA136" s="91"/>
      <c r="IIB136" s="91"/>
      <c r="IIC136" s="91"/>
      <c r="IID136" s="91"/>
      <c r="IIE136" s="91"/>
      <c r="IIF136" s="91"/>
      <c r="IIG136" s="91"/>
      <c r="IIH136" s="91"/>
      <c r="III136" s="91"/>
      <c r="IIJ136" s="91"/>
      <c r="IIK136" s="91"/>
      <c r="IIL136" s="91"/>
      <c r="IIM136" s="91"/>
      <c r="IIN136" s="91"/>
      <c r="IIO136" s="91"/>
      <c r="IIP136" s="91"/>
      <c r="IIQ136" s="91"/>
      <c r="IIR136" s="91"/>
      <c r="IIS136" s="91"/>
      <c r="IIT136" s="91"/>
      <c r="IIU136" s="91"/>
      <c r="IIV136" s="91"/>
      <c r="IIW136" s="91"/>
      <c r="IIX136" s="91"/>
      <c r="IIY136" s="91"/>
      <c r="IIZ136" s="91"/>
      <c r="IJA136" s="91"/>
      <c r="IJB136" s="91"/>
      <c r="IJC136" s="91"/>
      <c r="IJD136" s="91"/>
      <c r="IJE136" s="91"/>
      <c r="IJF136" s="91"/>
      <c r="IJG136" s="91"/>
      <c r="IJH136" s="91"/>
      <c r="IJI136" s="91"/>
      <c r="IJJ136" s="91"/>
      <c r="IJK136" s="91"/>
      <c r="IJL136" s="91"/>
      <c r="IJM136" s="91"/>
      <c r="IJN136" s="91"/>
      <c r="IJO136" s="91"/>
      <c r="IJP136" s="91"/>
      <c r="IJQ136" s="91"/>
      <c r="IJR136" s="91"/>
      <c r="IJS136" s="91"/>
      <c r="IJT136" s="91"/>
      <c r="IJU136" s="91"/>
      <c r="IJV136" s="91"/>
      <c r="IJW136" s="91"/>
      <c r="IJX136" s="91"/>
      <c r="IJY136" s="91"/>
      <c r="IJZ136" s="91"/>
      <c r="IKA136" s="91"/>
      <c r="IKB136" s="91"/>
      <c r="IKC136" s="91"/>
      <c r="IKD136" s="91"/>
      <c r="IKE136" s="91"/>
      <c r="IKF136" s="91"/>
      <c r="IKG136" s="91"/>
      <c r="IKH136" s="91"/>
      <c r="IKI136" s="91"/>
      <c r="IKJ136" s="91"/>
      <c r="IKK136" s="91"/>
      <c r="IKL136" s="91"/>
      <c r="IKM136" s="91"/>
      <c r="IKN136" s="91"/>
      <c r="IKO136" s="91"/>
      <c r="IKP136" s="91"/>
      <c r="IKQ136" s="91"/>
      <c r="IKR136" s="91"/>
      <c r="IKS136" s="91"/>
      <c r="IKT136" s="91"/>
      <c r="IKU136" s="91"/>
      <c r="IKV136" s="91"/>
      <c r="IKW136" s="91"/>
      <c r="IKX136" s="91"/>
      <c r="IKY136" s="91"/>
      <c r="IKZ136" s="91"/>
      <c r="ILA136" s="91"/>
      <c r="ILB136" s="91"/>
      <c r="ILC136" s="91"/>
      <c r="ILD136" s="91"/>
      <c r="ILE136" s="91"/>
      <c r="ILF136" s="91"/>
      <c r="ILG136" s="91"/>
      <c r="ILH136" s="91"/>
      <c r="ILI136" s="91"/>
      <c r="ILJ136" s="91"/>
      <c r="ILK136" s="91"/>
      <c r="ILL136" s="91"/>
      <c r="ILM136" s="91"/>
      <c r="ILN136" s="91"/>
      <c r="ILO136" s="91"/>
      <c r="ILP136" s="91"/>
      <c r="ILQ136" s="91"/>
      <c r="ILR136" s="91"/>
      <c r="ILS136" s="91"/>
      <c r="ILT136" s="91"/>
      <c r="ILU136" s="91"/>
      <c r="ILV136" s="91"/>
      <c r="ILW136" s="91"/>
      <c r="ILX136" s="91"/>
      <c r="ILY136" s="91"/>
      <c r="ILZ136" s="91"/>
      <c r="IMA136" s="91"/>
      <c r="IMB136" s="91"/>
      <c r="IMC136" s="91"/>
      <c r="IMD136" s="91"/>
      <c r="IME136" s="91"/>
      <c r="IMF136" s="91"/>
      <c r="IMG136" s="91"/>
      <c r="IMH136" s="91"/>
      <c r="IMI136" s="91"/>
      <c r="IMJ136" s="91"/>
      <c r="IMK136" s="91"/>
      <c r="IML136" s="91"/>
      <c r="IMM136" s="91"/>
      <c r="IMN136" s="91"/>
      <c r="IMO136" s="91"/>
      <c r="IMP136" s="91"/>
      <c r="IMQ136" s="91"/>
      <c r="IMR136" s="91"/>
      <c r="IMS136" s="91"/>
      <c r="IMT136" s="91"/>
      <c r="IMU136" s="91"/>
      <c r="IMV136" s="91"/>
      <c r="IMW136" s="91"/>
      <c r="IMX136" s="91"/>
      <c r="IMY136" s="91"/>
      <c r="IMZ136" s="91"/>
      <c r="INA136" s="91"/>
      <c r="INB136" s="91"/>
      <c r="INC136" s="91"/>
      <c r="IND136" s="91"/>
      <c r="INE136" s="91"/>
      <c r="INF136" s="91"/>
      <c r="ING136" s="91"/>
      <c r="INH136" s="91"/>
      <c r="INI136" s="91"/>
      <c r="INJ136" s="91"/>
      <c r="INK136" s="91"/>
      <c r="INL136" s="91"/>
      <c r="INM136" s="91"/>
      <c r="INN136" s="91"/>
      <c r="INO136" s="91"/>
      <c r="INP136" s="91"/>
      <c r="INQ136" s="91"/>
      <c r="INR136" s="91"/>
      <c r="INS136" s="91"/>
      <c r="INT136" s="91"/>
      <c r="INU136" s="91"/>
      <c r="INV136" s="91"/>
      <c r="INW136" s="91"/>
      <c r="INX136" s="91"/>
      <c r="INY136" s="91"/>
      <c r="INZ136" s="91"/>
      <c r="IOA136" s="91"/>
      <c r="IOB136" s="91"/>
      <c r="IOC136" s="91"/>
      <c r="IOD136" s="91"/>
      <c r="IOE136" s="91"/>
      <c r="IOF136" s="91"/>
      <c r="IOG136" s="91"/>
      <c r="IOH136" s="91"/>
      <c r="IOI136" s="91"/>
      <c r="IOJ136" s="91"/>
      <c r="IOK136" s="91"/>
      <c r="IOL136" s="91"/>
      <c r="IOM136" s="91"/>
      <c r="ION136" s="91"/>
      <c r="IOO136" s="91"/>
      <c r="IOP136" s="91"/>
      <c r="IOQ136" s="91"/>
      <c r="IOR136" s="91"/>
      <c r="IOS136" s="91"/>
      <c r="IOT136" s="91"/>
      <c r="IOU136" s="91"/>
      <c r="IOV136" s="91"/>
      <c r="IOW136" s="91"/>
      <c r="IOX136" s="91"/>
      <c r="IOY136" s="91"/>
      <c r="IOZ136" s="91"/>
      <c r="IPA136" s="91"/>
      <c r="IPB136" s="91"/>
      <c r="IPC136" s="91"/>
      <c r="IPD136" s="91"/>
      <c r="IPE136" s="91"/>
      <c r="IPF136" s="91"/>
      <c r="IPG136" s="91"/>
      <c r="IPH136" s="91"/>
      <c r="IPI136" s="91"/>
      <c r="IPJ136" s="91"/>
      <c r="IPK136" s="91"/>
      <c r="IPL136" s="91"/>
      <c r="IPM136" s="91"/>
      <c r="IPN136" s="91"/>
      <c r="IPO136" s="91"/>
      <c r="IPP136" s="91"/>
      <c r="IPQ136" s="91"/>
      <c r="IPR136" s="91"/>
      <c r="IPS136" s="91"/>
      <c r="IPT136" s="91"/>
      <c r="IPU136" s="91"/>
      <c r="IPV136" s="91"/>
      <c r="IPW136" s="91"/>
      <c r="IPX136" s="91"/>
      <c r="IPY136" s="91"/>
      <c r="IPZ136" s="91"/>
      <c r="IQA136" s="91"/>
      <c r="IQB136" s="91"/>
      <c r="IQC136" s="91"/>
      <c r="IQD136" s="91"/>
      <c r="IQE136" s="91"/>
      <c r="IQF136" s="91"/>
      <c r="IQG136" s="91"/>
      <c r="IQH136" s="91"/>
      <c r="IQI136" s="91"/>
      <c r="IQJ136" s="91"/>
      <c r="IQK136" s="91"/>
      <c r="IQL136" s="91"/>
      <c r="IQM136" s="91"/>
      <c r="IQN136" s="91"/>
      <c r="IQO136" s="91"/>
      <c r="IQP136" s="91"/>
      <c r="IQQ136" s="91"/>
      <c r="IQR136" s="91"/>
      <c r="IQS136" s="91"/>
      <c r="IQT136" s="91"/>
      <c r="IQU136" s="91"/>
      <c r="IQV136" s="91"/>
      <c r="IQW136" s="91"/>
      <c r="IQX136" s="91"/>
      <c r="IQY136" s="91"/>
      <c r="IQZ136" s="91"/>
      <c r="IRA136" s="91"/>
      <c r="IRB136" s="91"/>
      <c r="IRC136" s="91"/>
      <c r="IRD136" s="91"/>
      <c r="IRE136" s="91"/>
      <c r="IRF136" s="91"/>
      <c r="IRG136" s="91"/>
      <c r="IRH136" s="91"/>
      <c r="IRI136" s="91"/>
      <c r="IRJ136" s="91"/>
      <c r="IRK136" s="91"/>
      <c r="IRL136" s="91"/>
      <c r="IRM136" s="91"/>
      <c r="IRN136" s="91"/>
      <c r="IRO136" s="91"/>
      <c r="IRP136" s="91"/>
      <c r="IRQ136" s="91"/>
      <c r="IRR136" s="91"/>
      <c r="IRS136" s="91"/>
      <c r="IRT136" s="91"/>
      <c r="IRU136" s="91"/>
      <c r="IRV136" s="91"/>
      <c r="IRW136" s="91"/>
      <c r="IRX136" s="91"/>
      <c r="IRY136" s="91"/>
      <c r="IRZ136" s="91"/>
      <c r="ISA136" s="91"/>
      <c r="ISB136" s="91"/>
      <c r="ISC136" s="91"/>
      <c r="ISD136" s="91"/>
      <c r="ISE136" s="91"/>
      <c r="ISF136" s="91"/>
      <c r="ISG136" s="91"/>
      <c r="ISH136" s="91"/>
      <c r="ISI136" s="91"/>
      <c r="ISJ136" s="91"/>
      <c r="ISK136" s="91"/>
      <c r="ISL136" s="91"/>
      <c r="ISM136" s="91"/>
      <c r="ISN136" s="91"/>
      <c r="ISO136" s="91"/>
      <c r="ISP136" s="91"/>
      <c r="ISQ136" s="91"/>
      <c r="ISR136" s="91"/>
      <c r="ISS136" s="91"/>
      <c r="IST136" s="91"/>
      <c r="ISU136" s="91"/>
      <c r="ISV136" s="91"/>
      <c r="ISW136" s="91"/>
      <c r="ISX136" s="91"/>
      <c r="ISY136" s="91"/>
      <c r="ISZ136" s="91"/>
      <c r="ITA136" s="91"/>
      <c r="ITB136" s="91"/>
      <c r="ITC136" s="91"/>
      <c r="ITD136" s="91"/>
      <c r="ITE136" s="91"/>
      <c r="ITF136" s="91"/>
      <c r="ITG136" s="91"/>
      <c r="ITH136" s="91"/>
      <c r="ITI136" s="91"/>
      <c r="ITJ136" s="91"/>
      <c r="ITK136" s="91"/>
      <c r="ITL136" s="91"/>
      <c r="ITM136" s="91"/>
      <c r="ITN136" s="91"/>
      <c r="ITO136" s="91"/>
      <c r="ITP136" s="91"/>
      <c r="ITQ136" s="91"/>
      <c r="ITR136" s="91"/>
      <c r="ITS136" s="91"/>
      <c r="ITT136" s="91"/>
      <c r="ITU136" s="91"/>
      <c r="ITV136" s="91"/>
      <c r="ITW136" s="91"/>
      <c r="ITX136" s="91"/>
      <c r="ITY136" s="91"/>
      <c r="ITZ136" s="91"/>
      <c r="IUA136" s="91"/>
      <c r="IUB136" s="91"/>
      <c r="IUC136" s="91"/>
      <c r="IUD136" s="91"/>
      <c r="IUE136" s="91"/>
      <c r="IUF136" s="91"/>
      <c r="IUG136" s="91"/>
      <c r="IUH136" s="91"/>
      <c r="IUI136" s="91"/>
      <c r="IUJ136" s="91"/>
      <c r="IUK136" s="91"/>
      <c r="IUL136" s="91"/>
      <c r="IUM136" s="91"/>
      <c r="IUN136" s="91"/>
      <c r="IUO136" s="91"/>
      <c r="IUP136" s="91"/>
      <c r="IUQ136" s="91"/>
      <c r="IUR136" s="91"/>
      <c r="IUS136" s="91"/>
      <c r="IUT136" s="91"/>
      <c r="IUU136" s="91"/>
      <c r="IUV136" s="91"/>
      <c r="IUW136" s="91"/>
      <c r="IUX136" s="91"/>
      <c r="IUY136" s="91"/>
      <c r="IUZ136" s="91"/>
      <c r="IVA136" s="91"/>
      <c r="IVB136" s="91"/>
      <c r="IVC136" s="91"/>
      <c r="IVD136" s="91"/>
      <c r="IVE136" s="91"/>
      <c r="IVF136" s="91"/>
      <c r="IVG136" s="91"/>
      <c r="IVH136" s="91"/>
      <c r="IVI136" s="91"/>
      <c r="IVJ136" s="91"/>
      <c r="IVK136" s="91"/>
      <c r="IVL136" s="91"/>
      <c r="IVM136" s="91"/>
      <c r="IVN136" s="91"/>
      <c r="IVO136" s="91"/>
      <c r="IVP136" s="91"/>
      <c r="IVQ136" s="91"/>
      <c r="IVR136" s="91"/>
      <c r="IVS136" s="91"/>
      <c r="IVT136" s="91"/>
      <c r="IVU136" s="91"/>
      <c r="IVV136" s="91"/>
      <c r="IVW136" s="91"/>
      <c r="IVX136" s="91"/>
      <c r="IVY136" s="91"/>
      <c r="IVZ136" s="91"/>
      <c r="IWA136" s="91"/>
      <c r="IWB136" s="91"/>
      <c r="IWC136" s="91"/>
      <c r="IWD136" s="91"/>
      <c r="IWE136" s="91"/>
      <c r="IWF136" s="91"/>
      <c r="IWG136" s="91"/>
      <c r="IWH136" s="91"/>
      <c r="IWI136" s="91"/>
      <c r="IWJ136" s="91"/>
      <c r="IWK136" s="91"/>
      <c r="IWL136" s="91"/>
      <c r="IWM136" s="91"/>
      <c r="IWN136" s="91"/>
      <c r="IWO136" s="91"/>
      <c r="IWP136" s="91"/>
      <c r="IWQ136" s="91"/>
      <c r="IWR136" s="91"/>
      <c r="IWS136" s="91"/>
      <c r="IWT136" s="91"/>
      <c r="IWU136" s="91"/>
      <c r="IWV136" s="91"/>
      <c r="IWW136" s="91"/>
      <c r="IWX136" s="91"/>
      <c r="IWY136" s="91"/>
      <c r="IWZ136" s="91"/>
      <c r="IXA136" s="91"/>
      <c r="IXB136" s="91"/>
      <c r="IXC136" s="91"/>
      <c r="IXD136" s="91"/>
      <c r="IXE136" s="91"/>
      <c r="IXF136" s="91"/>
      <c r="IXG136" s="91"/>
      <c r="IXH136" s="91"/>
      <c r="IXI136" s="91"/>
      <c r="IXJ136" s="91"/>
      <c r="IXK136" s="91"/>
      <c r="IXL136" s="91"/>
      <c r="IXM136" s="91"/>
      <c r="IXN136" s="91"/>
      <c r="IXO136" s="91"/>
      <c r="IXP136" s="91"/>
      <c r="IXQ136" s="91"/>
      <c r="IXR136" s="91"/>
      <c r="IXS136" s="91"/>
      <c r="IXT136" s="91"/>
      <c r="IXU136" s="91"/>
      <c r="IXV136" s="91"/>
      <c r="IXW136" s="91"/>
      <c r="IXX136" s="91"/>
      <c r="IXY136" s="91"/>
      <c r="IXZ136" s="91"/>
      <c r="IYA136" s="91"/>
      <c r="IYB136" s="91"/>
      <c r="IYC136" s="91"/>
      <c r="IYD136" s="91"/>
      <c r="IYE136" s="91"/>
      <c r="IYF136" s="91"/>
      <c r="IYG136" s="91"/>
      <c r="IYH136" s="91"/>
      <c r="IYI136" s="91"/>
      <c r="IYJ136" s="91"/>
      <c r="IYK136" s="91"/>
      <c r="IYL136" s="91"/>
      <c r="IYM136" s="91"/>
      <c r="IYN136" s="91"/>
      <c r="IYO136" s="91"/>
      <c r="IYP136" s="91"/>
      <c r="IYQ136" s="91"/>
      <c r="IYR136" s="91"/>
      <c r="IYS136" s="91"/>
      <c r="IYT136" s="91"/>
      <c r="IYU136" s="91"/>
      <c r="IYV136" s="91"/>
      <c r="IYW136" s="91"/>
      <c r="IYX136" s="91"/>
      <c r="IYY136" s="91"/>
      <c r="IYZ136" s="91"/>
      <c r="IZA136" s="91"/>
      <c r="IZB136" s="91"/>
      <c r="IZC136" s="91"/>
      <c r="IZD136" s="91"/>
      <c r="IZE136" s="91"/>
      <c r="IZF136" s="91"/>
      <c r="IZG136" s="91"/>
      <c r="IZH136" s="91"/>
      <c r="IZI136" s="91"/>
      <c r="IZJ136" s="91"/>
      <c r="IZK136" s="91"/>
      <c r="IZL136" s="91"/>
      <c r="IZM136" s="91"/>
      <c r="IZN136" s="91"/>
      <c r="IZO136" s="91"/>
      <c r="IZP136" s="91"/>
      <c r="IZQ136" s="91"/>
      <c r="IZR136" s="91"/>
      <c r="IZS136" s="91"/>
      <c r="IZT136" s="91"/>
      <c r="IZU136" s="91"/>
      <c r="IZV136" s="91"/>
      <c r="IZW136" s="91"/>
      <c r="IZX136" s="91"/>
      <c r="IZY136" s="91"/>
      <c r="IZZ136" s="91"/>
      <c r="JAA136" s="91"/>
      <c r="JAB136" s="91"/>
      <c r="JAC136" s="91"/>
      <c r="JAD136" s="91"/>
      <c r="JAE136" s="91"/>
      <c r="JAF136" s="91"/>
      <c r="JAG136" s="91"/>
      <c r="JAH136" s="91"/>
      <c r="JAI136" s="91"/>
      <c r="JAJ136" s="91"/>
      <c r="JAK136" s="91"/>
      <c r="JAL136" s="91"/>
      <c r="JAM136" s="91"/>
      <c r="JAN136" s="91"/>
      <c r="JAO136" s="91"/>
      <c r="JAP136" s="91"/>
      <c r="JAQ136" s="91"/>
      <c r="JAR136" s="91"/>
      <c r="JAS136" s="91"/>
      <c r="JAT136" s="91"/>
      <c r="JAU136" s="91"/>
      <c r="JAV136" s="91"/>
      <c r="JAW136" s="91"/>
      <c r="JAX136" s="91"/>
      <c r="JAY136" s="91"/>
      <c r="JAZ136" s="91"/>
      <c r="JBA136" s="91"/>
      <c r="JBB136" s="91"/>
      <c r="JBC136" s="91"/>
      <c r="JBD136" s="91"/>
      <c r="JBE136" s="91"/>
      <c r="JBF136" s="91"/>
      <c r="JBG136" s="91"/>
      <c r="JBH136" s="91"/>
      <c r="JBI136" s="91"/>
      <c r="JBJ136" s="91"/>
      <c r="JBK136" s="91"/>
      <c r="JBL136" s="91"/>
      <c r="JBM136" s="91"/>
      <c r="JBN136" s="91"/>
      <c r="JBO136" s="91"/>
      <c r="JBP136" s="91"/>
      <c r="JBQ136" s="91"/>
      <c r="JBR136" s="91"/>
      <c r="JBS136" s="91"/>
      <c r="JBT136" s="91"/>
      <c r="JBU136" s="91"/>
      <c r="JBV136" s="91"/>
      <c r="JBW136" s="91"/>
      <c r="JBX136" s="91"/>
      <c r="JBY136" s="91"/>
      <c r="JBZ136" s="91"/>
      <c r="JCA136" s="91"/>
      <c r="JCB136" s="91"/>
      <c r="JCC136" s="91"/>
      <c r="JCD136" s="91"/>
      <c r="JCE136" s="91"/>
      <c r="JCF136" s="91"/>
      <c r="JCG136" s="91"/>
      <c r="JCH136" s="91"/>
      <c r="JCI136" s="91"/>
      <c r="JCJ136" s="91"/>
      <c r="JCK136" s="91"/>
      <c r="JCL136" s="91"/>
      <c r="JCM136" s="91"/>
      <c r="JCN136" s="91"/>
      <c r="JCO136" s="91"/>
      <c r="JCP136" s="91"/>
      <c r="JCQ136" s="91"/>
      <c r="JCR136" s="91"/>
      <c r="JCS136" s="91"/>
      <c r="JCT136" s="91"/>
      <c r="JCU136" s="91"/>
      <c r="JCV136" s="91"/>
      <c r="JCW136" s="91"/>
      <c r="JCX136" s="91"/>
      <c r="JCY136" s="91"/>
      <c r="JCZ136" s="91"/>
      <c r="JDA136" s="91"/>
      <c r="JDB136" s="91"/>
      <c r="JDC136" s="91"/>
      <c r="JDD136" s="91"/>
      <c r="JDE136" s="91"/>
      <c r="JDF136" s="91"/>
      <c r="JDG136" s="91"/>
      <c r="JDH136" s="91"/>
      <c r="JDI136" s="91"/>
      <c r="JDJ136" s="91"/>
      <c r="JDK136" s="91"/>
      <c r="JDL136" s="91"/>
      <c r="JDM136" s="91"/>
      <c r="JDN136" s="91"/>
      <c r="JDO136" s="91"/>
      <c r="JDP136" s="91"/>
      <c r="JDQ136" s="91"/>
      <c r="JDR136" s="91"/>
      <c r="JDS136" s="91"/>
      <c r="JDT136" s="91"/>
      <c r="JDU136" s="91"/>
      <c r="JDV136" s="91"/>
      <c r="JDW136" s="91"/>
      <c r="JDX136" s="91"/>
      <c r="JDY136" s="91"/>
      <c r="JDZ136" s="91"/>
      <c r="JEA136" s="91"/>
      <c r="JEB136" s="91"/>
      <c r="JEC136" s="91"/>
      <c r="JED136" s="91"/>
      <c r="JEE136" s="91"/>
      <c r="JEF136" s="91"/>
      <c r="JEG136" s="91"/>
      <c r="JEH136" s="91"/>
      <c r="JEI136" s="91"/>
      <c r="JEJ136" s="91"/>
      <c r="JEK136" s="91"/>
      <c r="JEL136" s="91"/>
      <c r="JEM136" s="91"/>
      <c r="JEN136" s="91"/>
      <c r="JEO136" s="91"/>
      <c r="JEP136" s="91"/>
      <c r="JEQ136" s="91"/>
      <c r="JER136" s="91"/>
      <c r="JES136" s="91"/>
      <c r="JET136" s="91"/>
      <c r="JEU136" s="91"/>
      <c r="JEV136" s="91"/>
      <c r="JEW136" s="91"/>
      <c r="JEX136" s="91"/>
      <c r="JEY136" s="91"/>
      <c r="JEZ136" s="91"/>
      <c r="JFA136" s="91"/>
      <c r="JFB136" s="91"/>
      <c r="JFC136" s="91"/>
      <c r="JFD136" s="91"/>
      <c r="JFE136" s="91"/>
      <c r="JFF136" s="91"/>
      <c r="JFG136" s="91"/>
      <c r="JFH136" s="91"/>
      <c r="JFI136" s="91"/>
      <c r="JFJ136" s="91"/>
      <c r="JFK136" s="91"/>
      <c r="JFL136" s="91"/>
      <c r="JFM136" s="91"/>
      <c r="JFN136" s="91"/>
      <c r="JFO136" s="91"/>
      <c r="JFP136" s="91"/>
      <c r="JFQ136" s="91"/>
      <c r="JFR136" s="91"/>
      <c r="JFS136" s="91"/>
      <c r="JFT136" s="91"/>
      <c r="JFU136" s="91"/>
      <c r="JFV136" s="91"/>
      <c r="JFW136" s="91"/>
      <c r="JFX136" s="91"/>
      <c r="JFY136" s="91"/>
      <c r="JFZ136" s="91"/>
      <c r="JGA136" s="91"/>
      <c r="JGB136" s="91"/>
      <c r="JGC136" s="91"/>
      <c r="JGD136" s="91"/>
      <c r="JGE136" s="91"/>
      <c r="JGF136" s="91"/>
      <c r="JGG136" s="91"/>
      <c r="JGH136" s="91"/>
      <c r="JGI136" s="91"/>
      <c r="JGJ136" s="91"/>
      <c r="JGK136" s="91"/>
      <c r="JGL136" s="91"/>
      <c r="JGM136" s="91"/>
      <c r="JGN136" s="91"/>
      <c r="JGO136" s="91"/>
      <c r="JGP136" s="91"/>
      <c r="JGQ136" s="91"/>
      <c r="JGR136" s="91"/>
      <c r="JGS136" s="91"/>
      <c r="JGT136" s="91"/>
      <c r="JGU136" s="91"/>
      <c r="JGV136" s="91"/>
      <c r="JGW136" s="91"/>
      <c r="JGX136" s="91"/>
      <c r="JGY136" s="91"/>
      <c r="JGZ136" s="91"/>
      <c r="JHA136" s="91"/>
      <c r="JHB136" s="91"/>
      <c r="JHC136" s="91"/>
      <c r="JHD136" s="91"/>
      <c r="JHE136" s="91"/>
      <c r="JHF136" s="91"/>
      <c r="JHG136" s="91"/>
      <c r="JHH136" s="91"/>
      <c r="JHI136" s="91"/>
      <c r="JHJ136" s="91"/>
      <c r="JHK136" s="91"/>
      <c r="JHL136" s="91"/>
      <c r="JHM136" s="91"/>
      <c r="JHN136" s="91"/>
      <c r="JHO136" s="91"/>
      <c r="JHP136" s="91"/>
      <c r="JHQ136" s="91"/>
      <c r="JHR136" s="91"/>
      <c r="JHS136" s="91"/>
      <c r="JHT136" s="91"/>
      <c r="JHU136" s="91"/>
      <c r="JHV136" s="91"/>
      <c r="JHW136" s="91"/>
      <c r="JHX136" s="91"/>
      <c r="JHY136" s="91"/>
      <c r="JHZ136" s="91"/>
      <c r="JIA136" s="91"/>
      <c r="JIB136" s="91"/>
      <c r="JIC136" s="91"/>
      <c r="JID136" s="91"/>
      <c r="JIE136" s="91"/>
      <c r="JIF136" s="91"/>
      <c r="JIG136" s="91"/>
      <c r="JIH136" s="91"/>
      <c r="JII136" s="91"/>
      <c r="JIJ136" s="91"/>
      <c r="JIK136" s="91"/>
      <c r="JIL136" s="91"/>
      <c r="JIM136" s="91"/>
      <c r="JIN136" s="91"/>
      <c r="JIO136" s="91"/>
      <c r="JIP136" s="91"/>
      <c r="JIQ136" s="91"/>
      <c r="JIR136" s="91"/>
      <c r="JIS136" s="91"/>
      <c r="JIT136" s="91"/>
      <c r="JIU136" s="91"/>
      <c r="JIV136" s="91"/>
      <c r="JIW136" s="91"/>
      <c r="JIX136" s="91"/>
      <c r="JIY136" s="91"/>
      <c r="JIZ136" s="91"/>
      <c r="JJA136" s="91"/>
      <c r="JJB136" s="91"/>
      <c r="JJC136" s="91"/>
      <c r="JJD136" s="91"/>
      <c r="JJE136" s="91"/>
      <c r="JJF136" s="91"/>
      <c r="JJG136" s="91"/>
      <c r="JJH136" s="91"/>
      <c r="JJI136" s="91"/>
      <c r="JJJ136" s="91"/>
      <c r="JJK136" s="91"/>
      <c r="JJL136" s="91"/>
      <c r="JJM136" s="91"/>
      <c r="JJN136" s="91"/>
      <c r="JJO136" s="91"/>
      <c r="JJP136" s="91"/>
      <c r="JJQ136" s="91"/>
      <c r="JJR136" s="91"/>
      <c r="JJS136" s="91"/>
      <c r="JJT136" s="91"/>
      <c r="JJU136" s="91"/>
      <c r="JJV136" s="91"/>
      <c r="JJW136" s="91"/>
      <c r="JJX136" s="91"/>
      <c r="JJY136" s="91"/>
      <c r="JJZ136" s="91"/>
      <c r="JKA136" s="91"/>
      <c r="JKB136" s="91"/>
      <c r="JKC136" s="91"/>
      <c r="JKD136" s="91"/>
      <c r="JKE136" s="91"/>
      <c r="JKF136" s="91"/>
      <c r="JKG136" s="91"/>
      <c r="JKH136" s="91"/>
      <c r="JKI136" s="91"/>
      <c r="JKJ136" s="91"/>
      <c r="JKK136" s="91"/>
      <c r="JKL136" s="91"/>
      <c r="JKM136" s="91"/>
      <c r="JKN136" s="91"/>
      <c r="JKO136" s="91"/>
      <c r="JKP136" s="91"/>
      <c r="JKQ136" s="91"/>
      <c r="JKR136" s="91"/>
      <c r="JKS136" s="91"/>
      <c r="JKT136" s="91"/>
      <c r="JKU136" s="91"/>
      <c r="JKV136" s="91"/>
      <c r="JKW136" s="91"/>
      <c r="JKX136" s="91"/>
      <c r="JKY136" s="91"/>
      <c r="JKZ136" s="91"/>
      <c r="JLA136" s="91"/>
      <c r="JLB136" s="91"/>
      <c r="JLC136" s="91"/>
      <c r="JLD136" s="91"/>
      <c r="JLE136" s="91"/>
      <c r="JLF136" s="91"/>
      <c r="JLG136" s="91"/>
      <c r="JLH136" s="91"/>
      <c r="JLI136" s="91"/>
      <c r="JLJ136" s="91"/>
      <c r="JLK136" s="91"/>
      <c r="JLL136" s="91"/>
      <c r="JLM136" s="91"/>
      <c r="JLN136" s="91"/>
      <c r="JLO136" s="91"/>
      <c r="JLP136" s="91"/>
      <c r="JLQ136" s="91"/>
      <c r="JLR136" s="91"/>
      <c r="JLS136" s="91"/>
      <c r="JLT136" s="91"/>
      <c r="JLU136" s="91"/>
      <c r="JLV136" s="91"/>
      <c r="JLW136" s="91"/>
      <c r="JLX136" s="91"/>
      <c r="JLY136" s="91"/>
      <c r="JLZ136" s="91"/>
      <c r="JMA136" s="91"/>
      <c r="JMB136" s="91"/>
      <c r="JMC136" s="91"/>
      <c r="JMD136" s="91"/>
      <c r="JME136" s="91"/>
      <c r="JMF136" s="91"/>
      <c r="JMG136" s="91"/>
      <c r="JMH136" s="91"/>
      <c r="JMI136" s="91"/>
      <c r="JMJ136" s="91"/>
      <c r="JMK136" s="91"/>
      <c r="JML136" s="91"/>
      <c r="JMM136" s="91"/>
      <c r="JMN136" s="91"/>
      <c r="JMO136" s="91"/>
      <c r="JMP136" s="91"/>
      <c r="JMQ136" s="91"/>
      <c r="JMR136" s="91"/>
      <c r="JMS136" s="91"/>
      <c r="JMT136" s="91"/>
      <c r="JMU136" s="91"/>
      <c r="JMV136" s="91"/>
      <c r="JMW136" s="91"/>
      <c r="JMX136" s="91"/>
      <c r="JMY136" s="91"/>
      <c r="JMZ136" s="91"/>
      <c r="JNA136" s="91"/>
      <c r="JNB136" s="91"/>
      <c r="JNC136" s="91"/>
      <c r="JND136" s="91"/>
      <c r="JNE136" s="91"/>
      <c r="JNF136" s="91"/>
      <c r="JNG136" s="91"/>
      <c r="JNH136" s="91"/>
      <c r="JNI136" s="91"/>
      <c r="JNJ136" s="91"/>
      <c r="JNK136" s="91"/>
      <c r="JNL136" s="91"/>
      <c r="JNM136" s="91"/>
      <c r="JNN136" s="91"/>
      <c r="JNO136" s="91"/>
      <c r="JNP136" s="91"/>
      <c r="JNQ136" s="91"/>
      <c r="JNR136" s="91"/>
      <c r="JNS136" s="91"/>
      <c r="JNT136" s="91"/>
      <c r="JNU136" s="91"/>
      <c r="JNV136" s="91"/>
      <c r="JNW136" s="91"/>
      <c r="JNX136" s="91"/>
      <c r="JNY136" s="91"/>
      <c r="JNZ136" s="91"/>
      <c r="JOA136" s="91"/>
      <c r="JOB136" s="91"/>
      <c r="JOC136" s="91"/>
      <c r="JOD136" s="91"/>
      <c r="JOE136" s="91"/>
      <c r="JOF136" s="91"/>
      <c r="JOG136" s="91"/>
      <c r="JOH136" s="91"/>
      <c r="JOI136" s="91"/>
      <c r="JOJ136" s="91"/>
      <c r="JOK136" s="91"/>
      <c r="JOL136" s="91"/>
      <c r="JOM136" s="91"/>
      <c r="JON136" s="91"/>
      <c r="JOO136" s="91"/>
      <c r="JOP136" s="91"/>
      <c r="JOQ136" s="91"/>
      <c r="JOR136" s="91"/>
      <c r="JOS136" s="91"/>
      <c r="JOT136" s="91"/>
      <c r="JOU136" s="91"/>
      <c r="JOV136" s="91"/>
      <c r="JOW136" s="91"/>
      <c r="JOX136" s="91"/>
      <c r="JOY136" s="91"/>
      <c r="JOZ136" s="91"/>
      <c r="JPA136" s="91"/>
      <c r="JPB136" s="91"/>
      <c r="JPC136" s="91"/>
      <c r="JPD136" s="91"/>
      <c r="JPE136" s="91"/>
      <c r="JPF136" s="91"/>
      <c r="JPG136" s="91"/>
      <c r="JPH136" s="91"/>
      <c r="JPI136" s="91"/>
      <c r="JPJ136" s="91"/>
      <c r="JPK136" s="91"/>
      <c r="JPL136" s="91"/>
      <c r="JPM136" s="91"/>
      <c r="JPN136" s="91"/>
      <c r="JPO136" s="91"/>
      <c r="JPP136" s="91"/>
      <c r="JPQ136" s="91"/>
      <c r="JPR136" s="91"/>
      <c r="JPS136" s="91"/>
      <c r="JPT136" s="91"/>
      <c r="JPU136" s="91"/>
      <c r="JPV136" s="91"/>
      <c r="JPW136" s="91"/>
      <c r="JPX136" s="91"/>
      <c r="JPY136" s="91"/>
      <c r="JPZ136" s="91"/>
      <c r="JQA136" s="91"/>
      <c r="JQB136" s="91"/>
      <c r="JQC136" s="91"/>
      <c r="JQD136" s="91"/>
      <c r="JQE136" s="91"/>
      <c r="JQF136" s="91"/>
      <c r="JQG136" s="91"/>
      <c r="JQH136" s="91"/>
      <c r="JQI136" s="91"/>
      <c r="JQJ136" s="91"/>
      <c r="JQK136" s="91"/>
      <c r="JQL136" s="91"/>
      <c r="JQM136" s="91"/>
      <c r="JQN136" s="91"/>
      <c r="JQO136" s="91"/>
      <c r="JQP136" s="91"/>
      <c r="JQQ136" s="91"/>
      <c r="JQR136" s="91"/>
      <c r="JQS136" s="91"/>
      <c r="JQT136" s="91"/>
      <c r="JQU136" s="91"/>
      <c r="JQV136" s="91"/>
      <c r="JQW136" s="91"/>
      <c r="JQX136" s="91"/>
      <c r="JQY136" s="91"/>
      <c r="JQZ136" s="91"/>
      <c r="JRA136" s="91"/>
      <c r="JRB136" s="91"/>
      <c r="JRC136" s="91"/>
      <c r="JRD136" s="91"/>
      <c r="JRE136" s="91"/>
      <c r="JRF136" s="91"/>
      <c r="JRG136" s="91"/>
      <c r="JRH136" s="91"/>
      <c r="JRI136" s="91"/>
      <c r="JRJ136" s="91"/>
      <c r="JRK136" s="91"/>
      <c r="JRL136" s="91"/>
      <c r="JRM136" s="91"/>
      <c r="JRN136" s="91"/>
      <c r="JRO136" s="91"/>
      <c r="JRP136" s="91"/>
      <c r="JRQ136" s="91"/>
      <c r="JRR136" s="91"/>
      <c r="JRS136" s="91"/>
      <c r="JRT136" s="91"/>
      <c r="JRU136" s="91"/>
      <c r="JRV136" s="91"/>
      <c r="JRW136" s="91"/>
      <c r="JRX136" s="91"/>
      <c r="JRY136" s="91"/>
      <c r="JRZ136" s="91"/>
      <c r="JSA136" s="91"/>
      <c r="JSB136" s="91"/>
      <c r="JSC136" s="91"/>
      <c r="JSD136" s="91"/>
      <c r="JSE136" s="91"/>
      <c r="JSF136" s="91"/>
      <c r="JSG136" s="91"/>
      <c r="JSH136" s="91"/>
      <c r="JSI136" s="91"/>
      <c r="JSJ136" s="91"/>
      <c r="JSK136" s="91"/>
      <c r="JSL136" s="91"/>
      <c r="JSM136" s="91"/>
      <c r="JSN136" s="91"/>
      <c r="JSO136" s="91"/>
      <c r="JSP136" s="91"/>
      <c r="JSQ136" s="91"/>
      <c r="JSR136" s="91"/>
      <c r="JSS136" s="91"/>
      <c r="JST136" s="91"/>
      <c r="JSU136" s="91"/>
      <c r="JSV136" s="91"/>
      <c r="JSW136" s="91"/>
      <c r="JSX136" s="91"/>
      <c r="JSY136" s="91"/>
      <c r="JSZ136" s="91"/>
      <c r="JTA136" s="91"/>
      <c r="JTB136" s="91"/>
      <c r="JTC136" s="91"/>
      <c r="JTD136" s="91"/>
      <c r="JTE136" s="91"/>
      <c r="JTF136" s="91"/>
      <c r="JTG136" s="91"/>
      <c r="JTH136" s="91"/>
      <c r="JTI136" s="91"/>
      <c r="JTJ136" s="91"/>
      <c r="JTK136" s="91"/>
      <c r="JTL136" s="91"/>
      <c r="JTM136" s="91"/>
      <c r="JTN136" s="91"/>
      <c r="JTO136" s="91"/>
      <c r="JTP136" s="91"/>
      <c r="JTQ136" s="91"/>
      <c r="JTR136" s="91"/>
      <c r="JTS136" s="91"/>
      <c r="JTT136" s="91"/>
      <c r="JTU136" s="91"/>
      <c r="JTV136" s="91"/>
      <c r="JTW136" s="91"/>
      <c r="JTX136" s="91"/>
      <c r="JTY136" s="91"/>
      <c r="JTZ136" s="91"/>
      <c r="JUA136" s="91"/>
      <c r="JUB136" s="91"/>
      <c r="JUC136" s="91"/>
      <c r="JUD136" s="91"/>
      <c r="JUE136" s="91"/>
      <c r="JUF136" s="91"/>
      <c r="JUG136" s="91"/>
      <c r="JUH136" s="91"/>
      <c r="JUI136" s="91"/>
      <c r="JUJ136" s="91"/>
      <c r="JUK136" s="91"/>
      <c r="JUL136" s="91"/>
      <c r="JUM136" s="91"/>
      <c r="JUN136" s="91"/>
      <c r="JUO136" s="91"/>
      <c r="JUP136" s="91"/>
      <c r="JUQ136" s="91"/>
      <c r="JUR136" s="91"/>
      <c r="JUS136" s="91"/>
      <c r="JUT136" s="91"/>
      <c r="JUU136" s="91"/>
      <c r="JUV136" s="91"/>
      <c r="JUW136" s="91"/>
      <c r="JUX136" s="91"/>
      <c r="JUY136" s="91"/>
      <c r="JUZ136" s="91"/>
      <c r="JVA136" s="91"/>
      <c r="JVB136" s="91"/>
      <c r="JVC136" s="91"/>
      <c r="JVD136" s="91"/>
      <c r="JVE136" s="91"/>
      <c r="JVF136" s="91"/>
      <c r="JVG136" s="91"/>
      <c r="JVH136" s="91"/>
      <c r="JVI136" s="91"/>
      <c r="JVJ136" s="91"/>
      <c r="JVK136" s="91"/>
      <c r="JVL136" s="91"/>
      <c r="JVM136" s="91"/>
      <c r="JVN136" s="91"/>
      <c r="JVO136" s="91"/>
      <c r="JVP136" s="91"/>
      <c r="JVQ136" s="91"/>
      <c r="JVR136" s="91"/>
      <c r="JVS136" s="91"/>
      <c r="JVT136" s="91"/>
      <c r="JVU136" s="91"/>
      <c r="JVV136" s="91"/>
      <c r="JVW136" s="91"/>
      <c r="JVX136" s="91"/>
      <c r="JVY136" s="91"/>
      <c r="JVZ136" s="91"/>
      <c r="JWA136" s="91"/>
      <c r="JWB136" s="91"/>
      <c r="JWC136" s="91"/>
      <c r="JWD136" s="91"/>
      <c r="JWE136" s="91"/>
      <c r="JWF136" s="91"/>
      <c r="JWG136" s="91"/>
      <c r="JWH136" s="91"/>
      <c r="JWI136" s="91"/>
      <c r="JWJ136" s="91"/>
      <c r="JWK136" s="91"/>
      <c r="JWL136" s="91"/>
      <c r="JWM136" s="91"/>
      <c r="JWN136" s="91"/>
      <c r="JWO136" s="91"/>
      <c r="JWP136" s="91"/>
      <c r="JWQ136" s="91"/>
      <c r="JWR136" s="91"/>
      <c r="JWS136" s="91"/>
      <c r="JWT136" s="91"/>
      <c r="JWU136" s="91"/>
      <c r="JWV136" s="91"/>
      <c r="JWW136" s="91"/>
      <c r="JWX136" s="91"/>
      <c r="JWY136" s="91"/>
      <c r="JWZ136" s="91"/>
      <c r="JXA136" s="91"/>
      <c r="JXB136" s="91"/>
      <c r="JXC136" s="91"/>
      <c r="JXD136" s="91"/>
      <c r="JXE136" s="91"/>
      <c r="JXF136" s="91"/>
      <c r="JXG136" s="91"/>
      <c r="JXH136" s="91"/>
      <c r="JXI136" s="91"/>
      <c r="JXJ136" s="91"/>
      <c r="JXK136" s="91"/>
      <c r="JXL136" s="91"/>
      <c r="JXM136" s="91"/>
      <c r="JXN136" s="91"/>
      <c r="JXO136" s="91"/>
      <c r="JXP136" s="91"/>
      <c r="JXQ136" s="91"/>
      <c r="JXR136" s="91"/>
      <c r="JXS136" s="91"/>
      <c r="JXT136" s="91"/>
      <c r="JXU136" s="91"/>
      <c r="JXV136" s="91"/>
      <c r="JXW136" s="91"/>
      <c r="JXX136" s="91"/>
      <c r="JXY136" s="91"/>
      <c r="JXZ136" s="91"/>
      <c r="JYA136" s="91"/>
      <c r="JYB136" s="91"/>
      <c r="JYC136" s="91"/>
      <c r="JYD136" s="91"/>
      <c r="JYE136" s="91"/>
      <c r="JYF136" s="91"/>
      <c r="JYG136" s="91"/>
      <c r="JYH136" s="91"/>
      <c r="JYI136" s="91"/>
      <c r="JYJ136" s="91"/>
      <c r="JYK136" s="91"/>
      <c r="JYL136" s="91"/>
      <c r="JYM136" s="91"/>
      <c r="JYN136" s="91"/>
      <c r="JYO136" s="91"/>
      <c r="JYP136" s="91"/>
      <c r="JYQ136" s="91"/>
      <c r="JYR136" s="91"/>
      <c r="JYS136" s="91"/>
      <c r="JYT136" s="91"/>
      <c r="JYU136" s="91"/>
      <c r="JYV136" s="91"/>
      <c r="JYW136" s="91"/>
      <c r="JYX136" s="91"/>
      <c r="JYY136" s="91"/>
      <c r="JYZ136" s="91"/>
      <c r="JZA136" s="91"/>
      <c r="JZB136" s="91"/>
      <c r="JZC136" s="91"/>
      <c r="JZD136" s="91"/>
      <c r="JZE136" s="91"/>
      <c r="JZF136" s="91"/>
      <c r="JZG136" s="91"/>
      <c r="JZH136" s="91"/>
      <c r="JZI136" s="91"/>
      <c r="JZJ136" s="91"/>
      <c r="JZK136" s="91"/>
      <c r="JZL136" s="91"/>
      <c r="JZM136" s="91"/>
      <c r="JZN136" s="91"/>
      <c r="JZO136" s="91"/>
      <c r="JZP136" s="91"/>
      <c r="JZQ136" s="91"/>
      <c r="JZR136" s="91"/>
      <c r="JZS136" s="91"/>
      <c r="JZT136" s="91"/>
      <c r="JZU136" s="91"/>
      <c r="JZV136" s="91"/>
      <c r="JZW136" s="91"/>
      <c r="JZX136" s="91"/>
      <c r="JZY136" s="91"/>
      <c r="JZZ136" s="91"/>
      <c r="KAA136" s="91"/>
      <c r="KAB136" s="91"/>
      <c r="KAC136" s="91"/>
      <c r="KAD136" s="91"/>
      <c r="KAE136" s="91"/>
      <c r="KAF136" s="91"/>
      <c r="KAG136" s="91"/>
      <c r="KAH136" s="91"/>
      <c r="KAI136" s="91"/>
      <c r="KAJ136" s="91"/>
      <c r="KAK136" s="91"/>
      <c r="KAL136" s="91"/>
      <c r="KAM136" s="91"/>
      <c r="KAN136" s="91"/>
      <c r="KAO136" s="91"/>
      <c r="KAP136" s="91"/>
      <c r="KAQ136" s="91"/>
      <c r="KAR136" s="91"/>
      <c r="KAS136" s="91"/>
      <c r="KAT136" s="91"/>
      <c r="KAU136" s="91"/>
      <c r="KAV136" s="91"/>
      <c r="KAW136" s="91"/>
      <c r="KAX136" s="91"/>
      <c r="KAY136" s="91"/>
      <c r="KAZ136" s="91"/>
      <c r="KBA136" s="91"/>
      <c r="KBB136" s="91"/>
      <c r="KBC136" s="91"/>
      <c r="KBD136" s="91"/>
      <c r="KBE136" s="91"/>
      <c r="KBF136" s="91"/>
      <c r="KBG136" s="91"/>
      <c r="KBH136" s="91"/>
      <c r="KBI136" s="91"/>
      <c r="KBJ136" s="91"/>
      <c r="KBK136" s="91"/>
      <c r="KBL136" s="91"/>
      <c r="KBM136" s="91"/>
      <c r="KBN136" s="91"/>
      <c r="KBO136" s="91"/>
      <c r="KBP136" s="91"/>
      <c r="KBQ136" s="91"/>
      <c r="KBR136" s="91"/>
      <c r="KBS136" s="91"/>
      <c r="KBT136" s="91"/>
      <c r="KBU136" s="91"/>
      <c r="KBV136" s="91"/>
      <c r="KBW136" s="91"/>
      <c r="KBX136" s="91"/>
      <c r="KBY136" s="91"/>
      <c r="KBZ136" s="91"/>
      <c r="KCA136" s="91"/>
      <c r="KCB136" s="91"/>
      <c r="KCC136" s="91"/>
      <c r="KCD136" s="91"/>
      <c r="KCE136" s="91"/>
      <c r="KCF136" s="91"/>
      <c r="KCG136" s="91"/>
      <c r="KCH136" s="91"/>
      <c r="KCI136" s="91"/>
      <c r="KCJ136" s="91"/>
      <c r="KCK136" s="91"/>
      <c r="KCL136" s="91"/>
      <c r="KCM136" s="91"/>
      <c r="KCN136" s="91"/>
      <c r="KCO136" s="91"/>
      <c r="KCP136" s="91"/>
      <c r="KCQ136" s="91"/>
      <c r="KCR136" s="91"/>
      <c r="KCS136" s="91"/>
      <c r="KCT136" s="91"/>
      <c r="KCU136" s="91"/>
      <c r="KCV136" s="91"/>
      <c r="KCW136" s="91"/>
      <c r="KCX136" s="91"/>
      <c r="KCY136" s="91"/>
      <c r="KCZ136" s="91"/>
      <c r="KDA136" s="91"/>
      <c r="KDB136" s="91"/>
      <c r="KDC136" s="91"/>
      <c r="KDD136" s="91"/>
      <c r="KDE136" s="91"/>
      <c r="KDF136" s="91"/>
      <c r="KDG136" s="91"/>
      <c r="KDH136" s="91"/>
      <c r="KDI136" s="91"/>
      <c r="KDJ136" s="91"/>
      <c r="KDK136" s="91"/>
      <c r="KDL136" s="91"/>
      <c r="KDM136" s="91"/>
      <c r="KDN136" s="91"/>
      <c r="KDO136" s="91"/>
      <c r="KDP136" s="91"/>
      <c r="KDQ136" s="91"/>
      <c r="KDR136" s="91"/>
      <c r="KDS136" s="91"/>
      <c r="KDT136" s="91"/>
      <c r="KDU136" s="91"/>
      <c r="KDV136" s="91"/>
      <c r="KDW136" s="91"/>
      <c r="KDX136" s="91"/>
      <c r="KDY136" s="91"/>
      <c r="KDZ136" s="91"/>
      <c r="KEA136" s="91"/>
      <c r="KEB136" s="91"/>
      <c r="KEC136" s="91"/>
      <c r="KED136" s="91"/>
      <c r="KEE136" s="91"/>
      <c r="KEF136" s="91"/>
      <c r="KEG136" s="91"/>
      <c r="KEH136" s="91"/>
      <c r="KEI136" s="91"/>
      <c r="KEJ136" s="91"/>
      <c r="KEK136" s="91"/>
      <c r="KEL136" s="91"/>
      <c r="KEM136" s="91"/>
      <c r="KEN136" s="91"/>
      <c r="KEO136" s="91"/>
      <c r="KEP136" s="91"/>
      <c r="KEQ136" s="91"/>
      <c r="KER136" s="91"/>
      <c r="KES136" s="91"/>
      <c r="KET136" s="91"/>
      <c r="KEU136" s="91"/>
      <c r="KEV136" s="91"/>
      <c r="KEW136" s="91"/>
      <c r="KEX136" s="91"/>
      <c r="KEY136" s="91"/>
      <c r="KEZ136" s="91"/>
      <c r="KFA136" s="91"/>
      <c r="KFB136" s="91"/>
      <c r="KFC136" s="91"/>
      <c r="KFD136" s="91"/>
      <c r="KFE136" s="91"/>
      <c r="KFF136" s="91"/>
      <c r="KFG136" s="91"/>
      <c r="KFH136" s="91"/>
      <c r="KFI136" s="91"/>
      <c r="KFJ136" s="91"/>
      <c r="KFK136" s="91"/>
      <c r="KFL136" s="91"/>
      <c r="KFM136" s="91"/>
      <c r="KFN136" s="91"/>
      <c r="KFO136" s="91"/>
      <c r="KFP136" s="91"/>
      <c r="KFQ136" s="91"/>
      <c r="KFR136" s="91"/>
      <c r="KFS136" s="91"/>
      <c r="KFT136" s="91"/>
      <c r="KFU136" s="91"/>
      <c r="KFV136" s="91"/>
      <c r="KFW136" s="91"/>
      <c r="KFX136" s="91"/>
      <c r="KFY136" s="91"/>
      <c r="KFZ136" s="91"/>
      <c r="KGA136" s="91"/>
      <c r="KGB136" s="91"/>
      <c r="KGC136" s="91"/>
      <c r="KGD136" s="91"/>
      <c r="KGE136" s="91"/>
      <c r="KGF136" s="91"/>
      <c r="KGG136" s="91"/>
      <c r="KGH136" s="91"/>
      <c r="KGI136" s="91"/>
      <c r="KGJ136" s="91"/>
      <c r="KGK136" s="91"/>
      <c r="KGL136" s="91"/>
      <c r="KGM136" s="91"/>
      <c r="KGN136" s="91"/>
      <c r="KGO136" s="91"/>
      <c r="KGP136" s="91"/>
      <c r="KGQ136" s="91"/>
      <c r="KGR136" s="91"/>
      <c r="KGS136" s="91"/>
      <c r="KGT136" s="91"/>
      <c r="KGU136" s="91"/>
      <c r="KGV136" s="91"/>
      <c r="KGW136" s="91"/>
      <c r="KGX136" s="91"/>
      <c r="KGY136" s="91"/>
      <c r="KGZ136" s="91"/>
      <c r="KHA136" s="91"/>
      <c r="KHB136" s="91"/>
      <c r="KHC136" s="91"/>
      <c r="KHD136" s="91"/>
      <c r="KHE136" s="91"/>
      <c r="KHF136" s="91"/>
      <c r="KHG136" s="91"/>
      <c r="KHH136" s="91"/>
      <c r="KHI136" s="91"/>
      <c r="KHJ136" s="91"/>
      <c r="KHK136" s="91"/>
      <c r="KHL136" s="91"/>
      <c r="KHM136" s="91"/>
      <c r="KHN136" s="91"/>
      <c r="KHO136" s="91"/>
      <c r="KHP136" s="91"/>
      <c r="KHQ136" s="91"/>
      <c r="KHR136" s="91"/>
      <c r="KHS136" s="91"/>
      <c r="KHT136" s="91"/>
      <c r="KHU136" s="91"/>
      <c r="KHV136" s="91"/>
      <c r="KHW136" s="91"/>
      <c r="KHX136" s="91"/>
      <c r="KHY136" s="91"/>
      <c r="KHZ136" s="91"/>
      <c r="KIA136" s="91"/>
      <c r="KIB136" s="91"/>
      <c r="KIC136" s="91"/>
      <c r="KID136" s="91"/>
      <c r="KIE136" s="91"/>
      <c r="KIF136" s="91"/>
      <c r="KIG136" s="91"/>
      <c r="KIH136" s="91"/>
      <c r="KII136" s="91"/>
      <c r="KIJ136" s="91"/>
      <c r="KIK136" s="91"/>
      <c r="KIL136" s="91"/>
      <c r="KIM136" s="91"/>
      <c r="KIN136" s="91"/>
      <c r="KIO136" s="91"/>
      <c r="KIP136" s="91"/>
      <c r="KIQ136" s="91"/>
      <c r="KIR136" s="91"/>
      <c r="KIS136" s="91"/>
      <c r="KIT136" s="91"/>
      <c r="KIU136" s="91"/>
      <c r="KIV136" s="91"/>
      <c r="KIW136" s="91"/>
      <c r="KIX136" s="91"/>
      <c r="KIY136" s="91"/>
      <c r="KIZ136" s="91"/>
      <c r="KJA136" s="91"/>
      <c r="KJB136" s="91"/>
      <c r="KJC136" s="91"/>
      <c r="KJD136" s="91"/>
      <c r="KJE136" s="91"/>
      <c r="KJF136" s="91"/>
      <c r="KJG136" s="91"/>
      <c r="KJH136" s="91"/>
      <c r="KJI136" s="91"/>
      <c r="KJJ136" s="91"/>
      <c r="KJK136" s="91"/>
      <c r="KJL136" s="91"/>
      <c r="KJM136" s="91"/>
      <c r="KJN136" s="91"/>
      <c r="KJO136" s="91"/>
      <c r="KJP136" s="91"/>
      <c r="KJQ136" s="91"/>
      <c r="KJR136" s="91"/>
      <c r="KJS136" s="91"/>
      <c r="KJT136" s="91"/>
      <c r="KJU136" s="91"/>
      <c r="KJV136" s="91"/>
      <c r="KJW136" s="91"/>
      <c r="KJX136" s="91"/>
      <c r="KJY136" s="91"/>
      <c r="KJZ136" s="91"/>
      <c r="KKA136" s="91"/>
      <c r="KKB136" s="91"/>
      <c r="KKC136" s="91"/>
      <c r="KKD136" s="91"/>
      <c r="KKE136" s="91"/>
      <c r="KKF136" s="91"/>
      <c r="KKG136" s="91"/>
      <c r="KKH136" s="91"/>
      <c r="KKI136" s="91"/>
      <c r="KKJ136" s="91"/>
      <c r="KKK136" s="91"/>
      <c r="KKL136" s="91"/>
      <c r="KKM136" s="91"/>
      <c r="KKN136" s="91"/>
      <c r="KKO136" s="91"/>
      <c r="KKP136" s="91"/>
      <c r="KKQ136" s="91"/>
      <c r="KKR136" s="91"/>
      <c r="KKS136" s="91"/>
      <c r="KKT136" s="91"/>
      <c r="KKU136" s="91"/>
      <c r="KKV136" s="91"/>
      <c r="KKW136" s="91"/>
      <c r="KKX136" s="91"/>
      <c r="KKY136" s="91"/>
      <c r="KKZ136" s="91"/>
      <c r="KLA136" s="91"/>
      <c r="KLB136" s="91"/>
      <c r="KLC136" s="91"/>
      <c r="KLD136" s="91"/>
      <c r="KLE136" s="91"/>
      <c r="KLF136" s="91"/>
      <c r="KLG136" s="91"/>
      <c r="KLH136" s="91"/>
      <c r="KLI136" s="91"/>
      <c r="KLJ136" s="91"/>
      <c r="KLK136" s="91"/>
      <c r="KLL136" s="91"/>
      <c r="KLM136" s="91"/>
      <c r="KLN136" s="91"/>
      <c r="KLO136" s="91"/>
      <c r="KLP136" s="91"/>
      <c r="KLQ136" s="91"/>
      <c r="KLR136" s="91"/>
      <c r="KLS136" s="91"/>
      <c r="KLT136" s="91"/>
      <c r="KLU136" s="91"/>
      <c r="KLV136" s="91"/>
      <c r="KLW136" s="91"/>
      <c r="KLX136" s="91"/>
      <c r="KLY136" s="91"/>
      <c r="KLZ136" s="91"/>
      <c r="KMA136" s="91"/>
      <c r="KMB136" s="91"/>
      <c r="KMC136" s="91"/>
      <c r="KMD136" s="91"/>
      <c r="KME136" s="91"/>
      <c r="KMF136" s="91"/>
      <c r="KMG136" s="91"/>
      <c r="KMH136" s="91"/>
      <c r="KMI136" s="91"/>
      <c r="KMJ136" s="91"/>
      <c r="KMK136" s="91"/>
      <c r="KML136" s="91"/>
      <c r="KMM136" s="91"/>
      <c r="KMN136" s="91"/>
      <c r="KMO136" s="91"/>
      <c r="KMP136" s="91"/>
      <c r="KMQ136" s="91"/>
      <c r="KMR136" s="91"/>
      <c r="KMS136" s="91"/>
      <c r="KMT136" s="91"/>
      <c r="KMU136" s="91"/>
      <c r="KMV136" s="91"/>
      <c r="KMW136" s="91"/>
      <c r="KMX136" s="91"/>
      <c r="KMY136" s="91"/>
      <c r="KMZ136" s="91"/>
      <c r="KNA136" s="91"/>
      <c r="KNB136" s="91"/>
      <c r="KNC136" s="91"/>
      <c r="KND136" s="91"/>
      <c r="KNE136" s="91"/>
      <c r="KNF136" s="91"/>
      <c r="KNG136" s="91"/>
      <c r="KNH136" s="91"/>
      <c r="KNI136" s="91"/>
      <c r="KNJ136" s="91"/>
      <c r="KNK136" s="91"/>
      <c r="KNL136" s="91"/>
      <c r="KNM136" s="91"/>
      <c r="KNN136" s="91"/>
      <c r="KNO136" s="91"/>
      <c r="KNP136" s="91"/>
      <c r="KNQ136" s="91"/>
      <c r="KNR136" s="91"/>
      <c r="KNS136" s="91"/>
      <c r="KNT136" s="91"/>
      <c r="KNU136" s="91"/>
      <c r="KNV136" s="91"/>
      <c r="KNW136" s="91"/>
      <c r="KNX136" s="91"/>
      <c r="KNY136" s="91"/>
      <c r="KNZ136" s="91"/>
      <c r="KOA136" s="91"/>
      <c r="KOB136" s="91"/>
      <c r="KOC136" s="91"/>
      <c r="KOD136" s="91"/>
      <c r="KOE136" s="91"/>
      <c r="KOF136" s="91"/>
      <c r="KOG136" s="91"/>
      <c r="KOH136" s="91"/>
      <c r="KOI136" s="91"/>
      <c r="KOJ136" s="91"/>
      <c r="KOK136" s="91"/>
      <c r="KOL136" s="91"/>
      <c r="KOM136" s="91"/>
      <c r="KON136" s="91"/>
      <c r="KOO136" s="91"/>
      <c r="KOP136" s="91"/>
      <c r="KOQ136" s="91"/>
      <c r="KOR136" s="91"/>
      <c r="KOS136" s="91"/>
      <c r="KOT136" s="91"/>
      <c r="KOU136" s="91"/>
      <c r="KOV136" s="91"/>
      <c r="KOW136" s="91"/>
      <c r="KOX136" s="91"/>
      <c r="KOY136" s="91"/>
      <c r="KOZ136" s="91"/>
      <c r="KPA136" s="91"/>
      <c r="KPB136" s="91"/>
      <c r="KPC136" s="91"/>
      <c r="KPD136" s="91"/>
      <c r="KPE136" s="91"/>
      <c r="KPF136" s="91"/>
      <c r="KPG136" s="91"/>
      <c r="KPH136" s="91"/>
      <c r="KPI136" s="91"/>
      <c r="KPJ136" s="91"/>
      <c r="KPK136" s="91"/>
      <c r="KPL136" s="91"/>
      <c r="KPM136" s="91"/>
      <c r="KPN136" s="91"/>
      <c r="KPO136" s="91"/>
      <c r="KPP136" s="91"/>
      <c r="KPQ136" s="91"/>
      <c r="KPR136" s="91"/>
      <c r="KPS136" s="91"/>
      <c r="KPT136" s="91"/>
      <c r="KPU136" s="91"/>
      <c r="KPV136" s="91"/>
      <c r="KPW136" s="91"/>
      <c r="KPX136" s="91"/>
      <c r="KPY136" s="91"/>
      <c r="KPZ136" s="91"/>
      <c r="KQA136" s="91"/>
      <c r="KQB136" s="91"/>
      <c r="KQC136" s="91"/>
      <c r="KQD136" s="91"/>
      <c r="KQE136" s="91"/>
      <c r="KQF136" s="91"/>
      <c r="KQG136" s="91"/>
      <c r="KQH136" s="91"/>
      <c r="KQI136" s="91"/>
      <c r="KQJ136" s="91"/>
      <c r="KQK136" s="91"/>
      <c r="KQL136" s="91"/>
      <c r="KQM136" s="91"/>
      <c r="KQN136" s="91"/>
      <c r="KQO136" s="91"/>
      <c r="KQP136" s="91"/>
      <c r="KQQ136" s="91"/>
      <c r="KQR136" s="91"/>
      <c r="KQS136" s="91"/>
      <c r="KQT136" s="91"/>
      <c r="KQU136" s="91"/>
      <c r="KQV136" s="91"/>
      <c r="KQW136" s="91"/>
      <c r="KQX136" s="91"/>
      <c r="KQY136" s="91"/>
      <c r="KQZ136" s="91"/>
      <c r="KRA136" s="91"/>
      <c r="KRB136" s="91"/>
      <c r="KRC136" s="91"/>
      <c r="KRD136" s="91"/>
      <c r="KRE136" s="91"/>
      <c r="KRF136" s="91"/>
      <c r="KRG136" s="91"/>
      <c r="KRH136" s="91"/>
      <c r="KRI136" s="91"/>
      <c r="KRJ136" s="91"/>
      <c r="KRK136" s="91"/>
      <c r="KRL136" s="91"/>
      <c r="KRM136" s="91"/>
      <c r="KRN136" s="91"/>
      <c r="KRO136" s="91"/>
      <c r="KRP136" s="91"/>
      <c r="KRQ136" s="91"/>
      <c r="KRR136" s="91"/>
      <c r="KRS136" s="91"/>
      <c r="KRT136" s="91"/>
      <c r="KRU136" s="91"/>
      <c r="KRV136" s="91"/>
      <c r="KRW136" s="91"/>
      <c r="KRX136" s="91"/>
      <c r="KRY136" s="91"/>
      <c r="KRZ136" s="91"/>
      <c r="KSA136" s="91"/>
      <c r="KSB136" s="91"/>
      <c r="KSC136" s="91"/>
      <c r="KSD136" s="91"/>
      <c r="KSE136" s="91"/>
      <c r="KSF136" s="91"/>
      <c r="KSG136" s="91"/>
      <c r="KSH136" s="91"/>
      <c r="KSI136" s="91"/>
      <c r="KSJ136" s="91"/>
      <c r="KSK136" s="91"/>
      <c r="KSL136" s="91"/>
      <c r="KSM136" s="91"/>
      <c r="KSN136" s="91"/>
      <c r="KSO136" s="91"/>
      <c r="KSP136" s="91"/>
      <c r="KSQ136" s="91"/>
      <c r="KSR136" s="91"/>
      <c r="KSS136" s="91"/>
      <c r="KST136" s="91"/>
      <c r="KSU136" s="91"/>
      <c r="KSV136" s="91"/>
      <c r="KSW136" s="91"/>
      <c r="KSX136" s="91"/>
      <c r="KSY136" s="91"/>
      <c r="KSZ136" s="91"/>
      <c r="KTA136" s="91"/>
      <c r="KTB136" s="91"/>
      <c r="KTC136" s="91"/>
      <c r="KTD136" s="91"/>
      <c r="KTE136" s="91"/>
      <c r="KTF136" s="91"/>
      <c r="KTG136" s="91"/>
      <c r="KTH136" s="91"/>
      <c r="KTI136" s="91"/>
      <c r="KTJ136" s="91"/>
      <c r="KTK136" s="91"/>
      <c r="KTL136" s="91"/>
      <c r="KTM136" s="91"/>
      <c r="KTN136" s="91"/>
      <c r="KTO136" s="91"/>
      <c r="KTP136" s="91"/>
      <c r="KTQ136" s="91"/>
      <c r="KTR136" s="91"/>
      <c r="KTS136" s="91"/>
      <c r="KTT136" s="91"/>
      <c r="KTU136" s="91"/>
      <c r="KTV136" s="91"/>
      <c r="KTW136" s="91"/>
      <c r="KTX136" s="91"/>
      <c r="KTY136" s="91"/>
      <c r="KTZ136" s="91"/>
      <c r="KUA136" s="91"/>
      <c r="KUB136" s="91"/>
      <c r="KUC136" s="91"/>
      <c r="KUD136" s="91"/>
      <c r="KUE136" s="91"/>
      <c r="KUF136" s="91"/>
      <c r="KUG136" s="91"/>
      <c r="KUH136" s="91"/>
      <c r="KUI136" s="91"/>
      <c r="KUJ136" s="91"/>
      <c r="KUK136" s="91"/>
      <c r="KUL136" s="91"/>
      <c r="KUM136" s="91"/>
      <c r="KUN136" s="91"/>
      <c r="KUO136" s="91"/>
      <c r="KUP136" s="91"/>
      <c r="KUQ136" s="91"/>
      <c r="KUR136" s="91"/>
      <c r="KUS136" s="91"/>
      <c r="KUT136" s="91"/>
      <c r="KUU136" s="91"/>
      <c r="KUV136" s="91"/>
      <c r="KUW136" s="91"/>
      <c r="KUX136" s="91"/>
      <c r="KUY136" s="91"/>
      <c r="KUZ136" s="91"/>
      <c r="KVA136" s="91"/>
      <c r="KVB136" s="91"/>
      <c r="KVC136" s="91"/>
      <c r="KVD136" s="91"/>
      <c r="KVE136" s="91"/>
      <c r="KVF136" s="91"/>
      <c r="KVG136" s="91"/>
      <c r="KVH136" s="91"/>
      <c r="KVI136" s="91"/>
      <c r="KVJ136" s="91"/>
      <c r="KVK136" s="91"/>
      <c r="KVL136" s="91"/>
      <c r="KVM136" s="91"/>
      <c r="KVN136" s="91"/>
      <c r="KVO136" s="91"/>
      <c r="KVP136" s="91"/>
      <c r="KVQ136" s="91"/>
      <c r="KVR136" s="91"/>
      <c r="KVS136" s="91"/>
      <c r="KVT136" s="91"/>
      <c r="KVU136" s="91"/>
      <c r="KVV136" s="91"/>
      <c r="KVW136" s="91"/>
      <c r="KVX136" s="91"/>
      <c r="KVY136" s="91"/>
      <c r="KVZ136" s="91"/>
      <c r="KWA136" s="91"/>
      <c r="KWB136" s="91"/>
      <c r="KWC136" s="91"/>
      <c r="KWD136" s="91"/>
      <c r="KWE136" s="91"/>
      <c r="KWF136" s="91"/>
      <c r="KWG136" s="91"/>
      <c r="KWH136" s="91"/>
      <c r="KWI136" s="91"/>
      <c r="KWJ136" s="91"/>
      <c r="KWK136" s="91"/>
      <c r="KWL136" s="91"/>
      <c r="KWM136" s="91"/>
      <c r="KWN136" s="91"/>
      <c r="KWO136" s="91"/>
      <c r="KWP136" s="91"/>
      <c r="KWQ136" s="91"/>
      <c r="KWR136" s="91"/>
      <c r="KWS136" s="91"/>
      <c r="KWT136" s="91"/>
      <c r="KWU136" s="91"/>
      <c r="KWV136" s="91"/>
      <c r="KWW136" s="91"/>
      <c r="KWX136" s="91"/>
      <c r="KWY136" s="91"/>
      <c r="KWZ136" s="91"/>
      <c r="KXA136" s="91"/>
      <c r="KXB136" s="91"/>
      <c r="KXC136" s="91"/>
      <c r="KXD136" s="91"/>
      <c r="KXE136" s="91"/>
      <c r="KXF136" s="91"/>
      <c r="KXG136" s="91"/>
      <c r="KXH136" s="91"/>
      <c r="KXI136" s="91"/>
      <c r="KXJ136" s="91"/>
      <c r="KXK136" s="91"/>
      <c r="KXL136" s="91"/>
      <c r="KXM136" s="91"/>
      <c r="KXN136" s="91"/>
      <c r="KXO136" s="91"/>
      <c r="KXP136" s="91"/>
      <c r="KXQ136" s="91"/>
      <c r="KXR136" s="91"/>
      <c r="KXS136" s="91"/>
      <c r="KXT136" s="91"/>
      <c r="KXU136" s="91"/>
      <c r="KXV136" s="91"/>
      <c r="KXW136" s="91"/>
      <c r="KXX136" s="91"/>
      <c r="KXY136" s="91"/>
      <c r="KXZ136" s="91"/>
      <c r="KYA136" s="91"/>
      <c r="KYB136" s="91"/>
      <c r="KYC136" s="91"/>
      <c r="KYD136" s="91"/>
      <c r="KYE136" s="91"/>
      <c r="KYF136" s="91"/>
      <c r="KYG136" s="91"/>
      <c r="KYH136" s="91"/>
      <c r="KYI136" s="91"/>
      <c r="KYJ136" s="91"/>
      <c r="KYK136" s="91"/>
      <c r="KYL136" s="91"/>
      <c r="KYM136" s="91"/>
      <c r="KYN136" s="91"/>
      <c r="KYO136" s="91"/>
      <c r="KYP136" s="91"/>
      <c r="KYQ136" s="91"/>
      <c r="KYR136" s="91"/>
      <c r="KYS136" s="91"/>
      <c r="KYT136" s="91"/>
      <c r="KYU136" s="91"/>
      <c r="KYV136" s="91"/>
      <c r="KYW136" s="91"/>
      <c r="KYX136" s="91"/>
      <c r="KYY136" s="91"/>
      <c r="KYZ136" s="91"/>
      <c r="KZA136" s="91"/>
      <c r="KZB136" s="91"/>
      <c r="KZC136" s="91"/>
      <c r="KZD136" s="91"/>
      <c r="KZE136" s="91"/>
      <c r="KZF136" s="91"/>
      <c r="KZG136" s="91"/>
      <c r="KZH136" s="91"/>
      <c r="KZI136" s="91"/>
      <c r="KZJ136" s="91"/>
      <c r="KZK136" s="91"/>
      <c r="KZL136" s="91"/>
      <c r="KZM136" s="91"/>
      <c r="KZN136" s="91"/>
      <c r="KZO136" s="91"/>
      <c r="KZP136" s="91"/>
      <c r="KZQ136" s="91"/>
      <c r="KZR136" s="91"/>
      <c r="KZS136" s="91"/>
      <c r="KZT136" s="91"/>
      <c r="KZU136" s="91"/>
      <c r="KZV136" s="91"/>
      <c r="KZW136" s="91"/>
      <c r="KZX136" s="91"/>
      <c r="KZY136" s="91"/>
      <c r="KZZ136" s="91"/>
      <c r="LAA136" s="91"/>
      <c r="LAB136" s="91"/>
      <c r="LAC136" s="91"/>
      <c r="LAD136" s="91"/>
      <c r="LAE136" s="91"/>
      <c r="LAF136" s="91"/>
      <c r="LAG136" s="91"/>
      <c r="LAH136" s="91"/>
      <c r="LAI136" s="91"/>
      <c r="LAJ136" s="91"/>
      <c r="LAK136" s="91"/>
      <c r="LAL136" s="91"/>
      <c r="LAM136" s="91"/>
      <c r="LAN136" s="91"/>
      <c r="LAO136" s="91"/>
      <c r="LAP136" s="91"/>
      <c r="LAQ136" s="91"/>
      <c r="LAR136" s="91"/>
      <c r="LAS136" s="91"/>
      <c r="LAT136" s="91"/>
      <c r="LAU136" s="91"/>
      <c r="LAV136" s="91"/>
      <c r="LAW136" s="91"/>
      <c r="LAX136" s="91"/>
      <c r="LAY136" s="91"/>
      <c r="LAZ136" s="91"/>
      <c r="LBA136" s="91"/>
      <c r="LBB136" s="91"/>
      <c r="LBC136" s="91"/>
      <c r="LBD136" s="91"/>
      <c r="LBE136" s="91"/>
      <c r="LBF136" s="91"/>
      <c r="LBG136" s="91"/>
      <c r="LBH136" s="91"/>
      <c r="LBI136" s="91"/>
      <c r="LBJ136" s="91"/>
      <c r="LBK136" s="91"/>
      <c r="LBL136" s="91"/>
      <c r="LBM136" s="91"/>
      <c r="LBN136" s="91"/>
      <c r="LBO136" s="91"/>
      <c r="LBP136" s="91"/>
      <c r="LBQ136" s="91"/>
      <c r="LBR136" s="91"/>
      <c r="LBS136" s="91"/>
      <c r="LBT136" s="91"/>
      <c r="LBU136" s="91"/>
      <c r="LBV136" s="91"/>
      <c r="LBW136" s="91"/>
      <c r="LBX136" s="91"/>
      <c r="LBY136" s="91"/>
      <c r="LBZ136" s="91"/>
      <c r="LCA136" s="91"/>
      <c r="LCB136" s="91"/>
      <c r="LCC136" s="91"/>
      <c r="LCD136" s="91"/>
      <c r="LCE136" s="91"/>
      <c r="LCF136" s="91"/>
      <c r="LCG136" s="91"/>
      <c r="LCH136" s="91"/>
      <c r="LCI136" s="91"/>
      <c r="LCJ136" s="91"/>
      <c r="LCK136" s="91"/>
      <c r="LCL136" s="91"/>
      <c r="LCM136" s="91"/>
      <c r="LCN136" s="91"/>
      <c r="LCO136" s="91"/>
      <c r="LCP136" s="91"/>
      <c r="LCQ136" s="91"/>
      <c r="LCR136" s="91"/>
      <c r="LCS136" s="91"/>
      <c r="LCT136" s="91"/>
      <c r="LCU136" s="91"/>
      <c r="LCV136" s="91"/>
      <c r="LCW136" s="91"/>
      <c r="LCX136" s="91"/>
      <c r="LCY136" s="91"/>
      <c r="LCZ136" s="91"/>
      <c r="LDA136" s="91"/>
      <c r="LDB136" s="91"/>
      <c r="LDC136" s="91"/>
      <c r="LDD136" s="91"/>
      <c r="LDE136" s="91"/>
      <c r="LDF136" s="91"/>
      <c r="LDG136" s="91"/>
      <c r="LDH136" s="91"/>
      <c r="LDI136" s="91"/>
      <c r="LDJ136" s="91"/>
      <c r="LDK136" s="91"/>
      <c r="LDL136" s="91"/>
      <c r="LDM136" s="91"/>
      <c r="LDN136" s="91"/>
      <c r="LDO136" s="91"/>
      <c r="LDP136" s="91"/>
      <c r="LDQ136" s="91"/>
      <c r="LDR136" s="91"/>
      <c r="LDS136" s="91"/>
      <c r="LDT136" s="91"/>
      <c r="LDU136" s="91"/>
      <c r="LDV136" s="91"/>
      <c r="LDW136" s="91"/>
      <c r="LDX136" s="91"/>
      <c r="LDY136" s="91"/>
      <c r="LDZ136" s="91"/>
      <c r="LEA136" s="91"/>
      <c r="LEB136" s="91"/>
      <c r="LEC136" s="91"/>
      <c r="LED136" s="91"/>
      <c r="LEE136" s="91"/>
      <c r="LEF136" s="91"/>
      <c r="LEG136" s="91"/>
      <c r="LEH136" s="91"/>
      <c r="LEI136" s="91"/>
      <c r="LEJ136" s="91"/>
      <c r="LEK136" s="91"/>
      <c r="LEL136" s="91"/>
      <c r="LEM136" s="91"/>
      <c r="LEN136" s="91"/>
      <c r="LEO136" s="91"/>
      <c r="LEP136" s="91"/>
      <c r="LEQ136" s="91"/>
      <c r="LER136" s="91"/>
      <c r="LES136" s="91"/>
      <c r="LET136" s="91"/>
      <c r="LEU136" s="91"/>
      <c r="LEV136" s="91"/>
      <c r="LEW136" s="91"/>
      <c r="LEX136" s="91"/>
      <c r="LEY136" s="91"/>
      <c r="LEZ136" s="91"/>
      <c r="LFA136" s="91"/>
      <c r="LFB136" s="91"/>
      <c r="LFC136" s="91"/>
      <c r="LFD136" s="91"/>
      <c r="LFE136" s="91"/>
      <c r="LFF136" s="91"/>
      <c r="LFG136" s="91"/>
      <c r="LFH136" s="91"/>
      <c r="LFI136" s="91"/>
      <c r="LFJ136" s="91"/>
      <c r="LFK136" s="91"/>
      <c r="LFL136" s="91"/>
      <c r="LFM136" s="91"/>
      <c r="LFN136" s="91"/>
      <c r="LFO136" s="91"/>
      <c r="LFP136" s="91"/>
      <c r="LFQ136" s="91"/>
      <c r="LFR136" s="91"/>
      <c r="LFS136" s="91"/>
      <c r="LFT136" s="91"/>
      <c r="LFU136" s="91"/>
      <c r="LFV136" s="91"/>
      <c r="LFW136" s="91"/>
      <c r="LFX136" s="91"/>
      <c r="LFY136" s="91"/>
      <c r="LFZ136" s="91"/>
      <c r="LGA136" s="91"/>
      <c r="LGB136" s="91"/>
      <c r="LGC136" s="91"/>
      <c r="LGD136" s="91"/>
      <c r="LGE136" s="91"/>
      <c r="LGF136" s="91"/>
      <c r="LGG136" s="91"/>
      <c r="LGH136" s="91"/>
      <c r="LGI136" s="91"/>
      <c r="LGJ136" s="91"/>
      <c r="LGK136" s="91"/>
      <c r="LGL136" s="91"/>
      <c r="LGM136" s="91"/>
      <c r="LGN136" s="91"/>
      <c r="LGO136" s="91"/>
      <c r="LGP136" s="91"/>
      <c r="LGQ136" s="91"/>
      <c r="LGR136" s="91"/>
      <c r="LGS136" s="91"/>
      <c r="LGT136" s="91"/>
      <c r="LGU136" s="91"/>
      <c r="LGV136" s="91"/>
      <c r="LGW136" s="91"/>
      <c r="LGX136" s="91"/>
      <c r="LGY136" s="91"/>
      <c r="LGZ136" s="91"/>
      <c r="LHA136" s="91"/>
      <c r="LHB136" s="91"/>
      <c r="LHC136" s="91"/>
      <c r="LHD136" s="91"/>
      <c r="LHE136" s="91"/>
      <c r="LHF136" s="91"/>
      <c r="LHG136" s="91"/>
      <c r="LHH136" s="91"/>
      <c r="LHI136" s="91"/>
      <c r="LHJ136" s="91"/>
      <c r="LHK136" s="91"/>
      <c r="LHL136" s="91"/>
      <c r="LHM136" s="91"/>
      <c r="LHN136" s="91"/>
      <c r="LHO136" s="91"/>
      <c r="LHP136" s="91"/>
      <c r="LHQ136" s="91"/>
      <c r="LHR136" s="91"/>
      <c r="LHS136" s="91"/>
      <c r="LHT136" s="91"/>
      <c r="LHU136" s="91"/>
      <c r="LHV136" s="91"/>
      <c r="LHW136" s="91"/>
      <c r="LHX136" s="91"/>
      <c r="LHY136" s="91"/>
      <c r="LHZ136" s="91"/>
      <c r="LIA136" s="91"/>
      <c r="LIB136" s="91"/>
      <c r="LIC136" s="91"/>
      <c r="LID136" s="91"/>
      <c r="LIE136" s="91"/>
      <c r="LIF136" s="91"/>
      <c r="LIG136" s="91"/>
      <c r="LIH136" s="91"/>
      <c r="LII136" s="91"/>
      <c r="LIJ136" s="91"/>
      <c r="LIK136" s="91"/>
      <c r="LIL136" s="91"/>
      <c r="LIM136" s="91"/>
      <c r="LIN136" s="91"/>
      <c r="LIO136" s="91"/>
      <c r="LIP136" s="91"/>
      <c r="LIQ136" s="91"/>
      <c r="LIR136" s="91"/>
      <c r="LIS136" s="91"/>
      <c r="LIT136" s="91"/>
      <c r="LIU136" s="91"/>
      <c r="LIV136" s="91"/>
      <c r="LIW136" s="91"/>
      <c r="LIX136" s="91"/>
      <c r="LIY136" s="91"/>
      <c r="LIZ136" s="91"/>
      <c r="LJA136" s="91"/>
      <c r="LJB136" s="91"/>
      <c r="LJC136" s="91"/>
      <c r="LJD136" s="91"/>
      <c r="LJE136" s="91"/>
      <c r="LJF136" s="91"/>
      <c r="LJG136" s="91"/>
      <c r="LJH136" s="91"/>
      <c r="LJI136" s="91"/>
      <c r="LJJ136" s="91"/>
      <c r="LJK136" s="91"/>
      <c r="LJL136" s="91"/>
      <c r="LJM136" s="91"/>
      <c r="LJN136" s="91"/>
      <c r="LJO136" s="91"/>
      <c r="LJP136" s="91"/>
      <c r="LJQ136" s="91"/>
      <c r="LJR136" s="91"/>
      <c r="LJS136" s="91"/>
      <c r="LJT136" s="91"/>
      <c r="LJU136" s="91"/>
      <c r="LJV136" s="91"/>
      <c r="LJW136" s="91"/>
      <c r="LJX136" s="91"/>
      <c r="LJY136" s="91"/>
      <c r="LJZ136" s="91"/>
      <c r="LKA136" s="91"/>
      <c r="LKB136" s="91"/>
      <c r="LKC136" s="91"/>
      <c r="LKD136" s="91"/>
      <c r="LKE136" s="91"/>
      <c r="LKF136" s="91"/>
      <c r="LKG136" s="91"/>
      <c r="LKH136" s="91"/>
      <c r="LKI136" s="91"/>
      <c r="LKJ136" s="91"/>
      <c r="LKK136" s="91"/>
      <c r="LKL136" s="91"/>
      <c r="LKM136" s="91"/>
      <c r="LKN136" s="91"/>
      <c r="LKO136" s="91"/>
      <c r="LKP136" s="91"/>
      <c r="LKQ136" s="91"/>
      <c r="LKR136" s="91"/>
      <c r="LKS136" s="91"/>
      <c r="LKT136" s="91"/>
      <c r="LKU136" s="91"/>
      <c r="LKV136" s="91"/>
      <c r="LKW136" s="91"/>
      <c r="LKX136" s="91"/>
      <c r="LKY136" s="91"/>
      <c r="LKZ136" s="91"/>
      <c r="LLA136" s="91"/>
      <c r="LLB136" s="91"/>
      <c r="LLC136" s="91"/>
      <c r="LLD136" s="91"/>
      <c r="LLE136" s="91"/>
      <c r="LLF136" s="91"/>
      <c r="LLG136" s="91"/>
      <c r="LLH136" s="91"/>
      <c r="LLI136" s="91"/>
      <c r="LLJ136" s="91"/>
      <c r="LLK136" s="91"/>
      <c r="LLL136" s="91"/>
      <c r="LLM136" s="91"/>
      <c r="LLN136" s="91"/>
      <c r="LLO136" s="91"/>
      <c r="LLP136" s="91"/>
      <c r="LLQ136" s="91"/>
      <c r="LLR136" s="91"/>
      <c r="LLS136" s="91"/>
      <c r="LLT136" s="91"/>
      <c r="LLU136" s="91"/>
      <c r="LLV136" s="91"/>
      <c r="LLW136" s="91"/>
      <c r="LLX136" s="91"/>
      <c r="LLY136" s="91"/>
      <c r="LLZ136" s="91"/>
      <c r="LMA136" s="91"/>
      <c r="LMB136" s="91"/>
      <c r="LMC136" s="91"/>
      <c r="LMD136" s="91"/>
      <c r="LME136" s="91"/>
      <c r="LMF136" s="91"/>
      <c r="LMG136" s="91"/>
      <c r="LMH136" s="91"/>
      <c r="LMI136" s="91"/>
      <c r="LMJ136" s="91"/>
      <c r="LMK136" s="91"/>
      <c r="LML136" s="91"/>
      <c r="LMM136" s="91"/>
      <c r="LMN136" s="91"/>
      <c r="LMO136" s="91"/>
      <c r="LMP136" s="91"/>
      <c r="LMQ136" s="91"/>
      <c r="LMR136" s="91"/>
      <c r="LMS136" s="91"/>
      <c r="LMT136" s="91"/>
      <c r="LMU136" s="91"/>
      <c r="LMV136" s="91"/>
      <c r="LMW136" s="91"/>
      <c r="LMX136" s="91"/>
      <c r="LMY136" s="91"/>
      <c r="LMZ136" s="91"/>
      <c r="LNA136" s="91"/>
      <c r="LNB136" s="91"/>
      <c r="LNC136" s="91"/>
      <c r="LND136" s="91"/>
      <c r="LNE136" s="91"/>
      <c r="LNF136" s="91"/>
      <c r="LNG136" s="91"/>
      <c r="LNH136" s="91"/>
      <c r="LNI136" s="91"/>
      <c r="LNJ136" s="91"/>
      <c r="LNK136" s="91"/>
      <c r="LNL136" s="91"/>
      <c r="LNM136" s="91"/>
      <c r="LNN136" s="91"/>
      <c r="LNO136" s="91"/>
      <c r="LNP136" s="91"/>
      <c r="LNQ136" s="91"/>
      <c r="LNR136" s="91"/>
      <c r="LNS136" s="91"/>
      <c r="LNT136" s="91"/>
      <c r="LNU136" s="91"/>
      <c r="LNV136" s="91"/>
      <c r="LNW136" s="91"/>
      <c r="LNX136" s="91"/>
      <c r="LNY136" s="91"/>
      <c r="LNZ136" s="91"/>
      <c r="LOA136" s="91"/>
      <c r="LOB136" s="91"/>
      <c r="LOC136" s="91"/>
      <c r="LOD136" s="91"/>
      <c r="LOE136" s="91"/>
      <c r="LOF136" s="91"/>
      <c r="LOG136" s="91"/>
      <c r="LOH136" s="91"/>
      <c r="LOI136" s="91"/>
      <c r="LOJ136" s="91"/>
      <c r="LOK136" s="91"/>
      <c r="LOL136" s="91"/>
      <c r="LOM136" s="91"/>
      <c r="LON136" s="91"/>
      <c r="LOO136" s="91"/>
      <c r="LOP136" s="91"/>
      <c r="LOQ136" s="91"/>
      <c r="LOR136" s="91"/>
      <c r="LOS136" s="91"/>
      <c r="LOT136" s="91"/>
      <c r="LOU136" s="91"/>
      <c r="LOV136" s="91"/>
      <c r="LOW136" s="91"/>
      <c r="LOX136" s="91"/>
      <c r="LOY136" s="91"/>
      <c r="LOZ136" s="91"/>
      <c r="LPA136" s="91"/>
      <c r="LPB136" s="91"/>
      <c r="LPC136" s="91"/>
      <c r="LPD136" s="91"/>
      <c r="LPE136" s="91"/>
      <c r="LPF136" s="91"/>
      <c r="LPG136" s="91"/>
      <c r="LPH136" s="91"/>
      <c r="LPI136" s="91"/>
      <c r="LPJ136" s="91"/>
      <c r="LPK136" s="91"/>
      <c r="LPL136" s="91"/>
      <c r="LPM136" s="91"/>
      <c r="LPN136" s="91"/>
      <c r="LPO136" s="91"/>
      <c r="LPP136" s="91"/>
      <c r="LPQ136" s="91"/>
      <c r="LPR136" s="91"/>
      <c r="LPS136" s="91"/>
      <c r="LPT136" s="91"/>
      <c r="LPU136" s="91"/>
      <c r="LPV136" s="91"/>
      <c r="LPW136" s="91"/>
      <c r="LPX136" s="91"/>
      <c r="LPY136" s="91"/>
      <c r="LPZ136" s="91"/>
      <c r="LQA136" s="91"/>
      <c r="LQB136" s="91"/>
      <c r="LQC136" s="91"/>
      <c r="LQD136" s="91"/>
      <c r="LQE136" s="91"/>
      <c r="LQF136" s="91"/>
      <c r="LQG136" s="91"/>
      <c r="LQH136" s="91"/>
      <c r="LQI136" s="91"/>
      <c r="LQJ136" s="91"/>
      <c r="LQK136" s="91"/>
      <c r="LQL136" s="91"/>
      <c r="LQM136" s="91"/>
      <c r="LQN136" s="91"/>
      <c r="LQO136" s="91"/>
      <c r="LQP136" s="91"/>
      <c r="LQQ136" s="91"/>
      <c r="LQR136" s="91"/>
      <c r="LQS136" s="91"/>
      <c r="LQT136" s="91"/>
      <c r="LQU136" s="91"/>
      <c r="LQV136" s="91"/>
      <c r="LQW136" s="91"/>
      <c r="LQX136" s="91"/>
      <c r="LQY136" s="91"/>
      <c r="LQZ136" s="91"/>
      <c r="LRA136" s="91"/>
      <c r="LRB136" s="91"/>
      <c r="LRC136" s="91"/>
      <c r="LRD136" s="91"/>
      <c r="LRE136" s="91"/>
      <c r="LRF136" s="91"/>
      <c r="LRG136" s="91"/>
      <c r="LRH136" s="91"/>
      <c r="LRI136" s="91"/>
      <c r="LRJ136" s="91"/>
      <c r="LRK136" s="91"/>
      <c r="LRL136" s="91"/>
      <c r="LRM136" s="91"/>
      <c r="LRN136" s="91"/>
      <c r="LRO136" s="91"/>
      <c r="LRP136" s="91"/>
      <c r="LRQ136" s="91"/>
      <c r="LRR136" s="91"/>
      <c r="LRS136" s="91"/>
      <c r="LRT136" s="91"/>
      <c r="LRU136" s="91"/>
      <c r="LRV136" s="91"/>
      <c r="LRW136" s="91"/>
      <c r="LRX136" s="91"/>
      <c r="LRY136" s="91"/>
      <c r="LRZ136" s="91"/>
      <c r="LSA136" s="91"/>
      <c r="LSB136" s="91"/>
      <c r="LSC136" s="91"/>
      <c r="LSD136" s="91"/>
      <c r="LSE136" s="91"/>
      <c r="LSF136" s="91"/>
      <c r="LSG136" s="91"/>
      <c r="LSH136" s="91"/>
      <c r="LSI136" s="91"/>
      <c r="LSJ136" s="91"/>
      <c r="LSK136" s="91"/>
      <c r="LSL136" s="91"/>
      <c r="LSM136" s="91"/>
      <c r="LSN136" s="91"/>
      <c r="LSO136" s="91"/>
      <c r="LSP136" s="91"/>
      <c r="LSQ136" s="91"/>
      <c r="LSR136" s="91"/>
      <c r="LSS136" s="91"/>
      <c r="LST136" s="91"/>
      <c r="LSU136" s="91"/>
      <c r="LSV136" s="91"/>
      <c r="LSW136" s="91"/>
      <c r="LSX136" s="91"/>
      <c r="LSY136" s="91"/>
      <c r="LSZ136" s="91"/>
      <c r="LTA136" s="91"/>
      <c r="LTB136" s="91"/>
      <c r="LTC136" s="91"/>
      <c r="LTD136" s="91"/>
      <c r="LTE136" s="91"/>
      <c r="LTF136" s="91"/>
      <c r="LTG136" s="91"/>
      <c r="LTH136" s="91"/>
      <c r="LTI136" s="91"/>
      <c r="LTJ136" s="91"/>
      <c r="LTK136" s="91"/>
      <c r="LTL136" s="91"/>
      <c r="LTM136" s="91"/>
      <c r="LTN136" s="91"/>
      <c r="LTO136" s="91"/>
      <c r="LTP136" s="91"/>
      <c r="LTQ136" s="91"/>
      <c r="LTR136" s="91"/>
      <c r="LTS136" s="91"/>
      <c r="LTT136" s="91"/>
      <c r="LTU136" s="91"/>
      <c r="LTV136" s="91"/>
      <c r="LTW136" s="91"/>
      <c r="LTX136" s="91"/>
      <c r="LTY136" s="91"/>
      <c r="LTZ136" s="91"/>
      <c r="LUA136" s="91"/>
      <c r="LUB136" s="91"/>
      <c r="LUC136" s="91"/>
      <c r="LUD136" s="91"/>
      <c r="LUE136" s="91"/>
      <c r="LUF136" s="91"/>
      <c r="LUG136" s="91"/>
      <c r="LUH136" s="91"/>
      <c r="LUI136" s="91"/>
      <c r="LUJ136" s="91"/>
      <c r="LUK136" s="91"/>
      <c r="LUL136" s="91"/>
      <c r="LUM136" s="91"/>
      <c r="LUN136" s="91"/>
      <c r="LUO136" s="91"/>
      <c r="LUP136" s="91"/>
      <c r="LUQ136" s="91"/>
      <c r="LUR136" s="91"/>
      <c r="LUS136" s="91"/>
      <c r="LUT136" s="91"/>
      <c r="LUU136" s="91"/>
      <c r="LUV136" s="91"/>
      <c r="LUW136" s="91"/>
      <c r="LUX136" s="91"/>
      <c r="LUY136" s="91"/>
      <c r="LUZ136" s="91"/>
      <c r="LVA136" s="91"/>
      <c r="LVB136" s="91"/>
      <c r="LVC136" s="91"/>
      <c r="LVD136" s="91"/>
      <c r="LVE136" s="91"/>
      <c r="LVF136" s="91"/>
      <c r="LVG136" s="91"/>
      <c r="LVH136" s="91"/>
      <c r="LVI136" s="91"/>
      <c r="LVJ136" s="91"/>
      <c r="LVK136" s="91"/>
      <c r="LVL136" s="91"/>
      <c r="LVM136" s="91"/>
      <c r="LVN136" s="91"/>
      <c r="LVO136" s="91"/>
      <c r="LVP136" s="91"/>
      <c r="LVQ136" s="91"/>
      <c r="LVR136" s="91"/>
      <c r="LVS136" s="91"/>
      <c r="LVT136" s="91"/>
      <c r="LVU136" s="91"/>
      <c r="LVV136" s="91"/>
      <c r="LVW136" s="91"/>
      <c r="LVX136" s="91"/>
      <c r="LVY136" s="91"/>
      <c r="LVZ136" s="91"/>
      <c r="LWA136" s="91"/>
      <c r="LWB136" s="91"/>
      <c r="LWC136" s="91"/>
      <c r="LWD136" s="91"/>
      <c r="LWE136" s="91"/>
      <c r="LWF136" s="91"/>
      <c r="LWG136" s="91"/>
      <c r="LWH136" s="91"/>
      <c r="LWI136" s="91"/>
      <c r="LWJ136" s="91"/>
      <c r="LWK136" s="91"/>
      <c r="LWL136" s="91"/>
      <c r="LWM136" s="91"/>
      <c r="LWN136" s="91"/>
      <c r="LWO136" s="91"/>
      <c r="LWP136" s="91"/>
      <c r="LWQ136" s="91"/>
      <c r="LWR136" s="91"/>
      <c r="LWS136" s="91"/>
      <c r="LWT136" s="91"/>
      <c r="LWU136" s="91"/>
      <c r="LWV136" s="91"/>
      <c r="LWW136" s="91"/>
      <c r="LWX136" s="91"/>
      <c r="LWY136" s="91"/>
      <c r="LWZ136" s="91"/>
      <c r="LXA136" s="91"/>
      <c r="LXB136" s="91"/>
      <c r="LXC136" s="91"/>
      <c r="LXD136" s="91"/>
      <c r="LXE136" s="91"/>
      <c r="LXF136" s="91"/>
      <c r="LXG136" s="91"/>
      <c r="LXH136" s="91"/>
      <c r="LXI136" s="91"/>
      <c r="LXJ136" s="91"/>
      <c r="LXK136" s="91"/>
      <c r="LXL136" s="91"/>
      <c r="LXM136" s="91"/>
      <c r="LXN136" s="91"/>
      <c r="LXO136" s="91"/>
      <c r="LXP136" s="91"/>
      <c r="LXQ136" s="91"/>
      <c r="LXR136" s="91"/>
      <c r="LXS136" s="91"/>
      <c r="LXT136" s="91"/>
      <c r="LXU136" s="91"/>
      <c r="LXV136" s="91"/>
      <c r="LXW136" s="91"/>
      <c r="LXX136" s="91"/>
      <c r="LXY136" s="91"/>
      <c r="LXZ136" s="91"/>
      <c r="LYA136" s="91"/>
      <c r="LYB136" s="91"/>
      <c r="LYC136" s="91"/>
      <c r="LYD136" s="91"/>
      <c r="LYE136" s="91"/>
      <c r="LYF136" s="91"/>
      <c r="LYG136" s="91"/>
      <c r="LYH136" s="91"/>
      <c r="LYI136" s="91"/>
      <c r="LYJ136" s="91"/>
      <c r="LYK136" s="91"/>
      <c r="LYL136" s="91"/>
      <c r="LYM136" s="91"/>
      <c r="LYN136" s="91"/>
      <c r="LYO136" s="91"/>
      <c r="LYP136" s="91"/>
      <c r="LYQ136" s="91"/>
      <c r="LYR136" s="91"/>
      <c r="LYS136" s="91"/>
      <c r="LYT136" s="91"/>
      <c r="LYU136" s="91"/>
      <c r="LYV136" s="91"/>
      <c r="LYW136" s="91"/>
      <c r="LYX136" s="91"/>
      <c r="LYY136" s="91"/>
      <c r="LYZ136" s="91"/>
      <c r="LZA136" s="91"/>
      <c r="LZB136" s="91"/>
      <c r="LZC136" s="91"/>
      <c r="LZD136" s="91"/>
      <c r="LZE136" s="91"/>
      <c r="LZF136" s="91"/>
      <c r="LZG136" s="91"/>
      <c r="LZH136" s="91"/>
      <c r="LZI136" s="91"/>
      <c r="LZJ136" s="91"/>
      <c r="LZK136" s="91"/>
      <c r="LZL136" s="91"/>
      <c r="LZM136" s="91"/>
      <c r="LZN136" s="91"/>
      <c r="LZO136" s="91"/>
      <c r="LZP136" s="91"/>
      <c r="LZQ136" s="91"/>
      <c r="LZR136" s="91"/>
      <c r="LZS136" s="91"/>
      <c r="LZT136" s="91"/>
      <c r="LZU136" s="91"/>
      <c r="LZV136" s="91"/>
      <c r="LZW136" s="91"/>
      <c r="LZX136" s="91"/>
      <c r="LZY136" s="91"/>
      <c r="LZZ136" s="91"/>
      <c r="MAA136" s="91"/>
      <c r="MAB136" s="91"/>
      <c r="MAC136" s="91"/>
      <c r="MAD136" s="91"/>
      <c r="MAE136" s="91"/>
      <c r="MAF136" s="91"/>
      <c r="MAG136" s="91"/>
      <c r="MAH136" s="91"/>
      <c r="MAI136" s="91"/>
      <c r="MAJ136" s="91"/>
      <c r="MAK136" s="91"/>
      <c r="MAL136" s="91"/>
      <c r="MAM136" s="91"/>
      <c r="MAN136" s="91"/>
      <c r="MAO136" s="91"/>
      <c r="MAP136" s="91"/>
      <c r="MAQ136" s="91"/>
      <c r="MAR136" s="91"/>
      <c r="MAS136" s="91"/>
      <c r="MAT136" s="91"/>
      <c r="MAU136" s="91"/>
      <c r="MAV136" s="91"/>
      <c r="MAW136" s="91"/>
      <c r="MAX136" s="91"/>
      <c r="MAY136" s="91"/>
      <c r="MAZ136" s="91"/>
      <c r="MBA136" s="91"/>
      <c r="MBB136" s="91"/>
      <c r="MBC136" s="91"/>
      <c r="MBD136" s="91"/>
      <c r="MBE136" s="91"/>
      <c r="MBF136" s="91"/>
      <c r="MBG136" s="91"/>
      <c r="MBH136" s="91"/>
      <c r="MBI136" s="91"/>
      <c r="MBJ136" s="91"/>
      <c r="MBK136" s="91"/>
      <c r="MBL136" s="91"/>
      <c r="MBM136" s="91"/>
      <c r="MBN136" s="91"/>
      <c r="MBO136" s="91"/>
      <c r="MBP136" s="91"/>
      <c r="MBQ136" s="91"/>
      <c r="MBR136" s="91"/>
      <c r="MBS136" s="91"/>
      <c r="MBT136" s="91"/>
      <c r="MBU136" s="91"/>
      <c r="MBV136" s="91"/>
      <c r="MBW136" s="91"/>
      <c r="MBX136" s="91"/>
      <c r="MBY136" s="91"/>
      <c r="MBZ136" s="91"/>
      <c r="MCA136" s="91"/>
      <c r="MCB136" s="91"/>
      <c r="MCC136" s="91"/>
      <c r="MCD136" s="91"/>
      <c r="MCE136" s="91"/>
      <c r="MCF136" s="91"/>
      <c r="MCG136" s="91"/>
      <c r="MCH136" s="91"/>
      <c r="MCI136" s="91"/>
      <c r="MCJ136" s="91"/>
      <c r="MCK136" s="91"/>
      <c r="MCL136" s="91"/>
      <c r="MCM136" s="91"/>
      <c r="MCN136" s="91"/>
      <c r="MCO136" s="91"/>
      <c r="MCP136" s="91"/>
      <c r="MCQ136" s="91"/>
      <c r="MCR136" s="91"/>
      <c r="MCS136" s="91"/>
      <c r="MCT136" s="91"/>
      <c r="MCU136" s="91"/>
      <c r="MCV136" s="91"/>
      <c r="MCW136" s="91"/>
      <c r="MCX136" s="91"/>
      <c r="MCY136" s="91"/>
      <c r="MCZ136" s="91"/>
      <c r="MDA136" s="91"/>
      <c r="MDB136" s="91"/>
      <c r="MDC136" s="91"/>
      <c r="MDD136" s="91"/>
      <c r="MDE136" s="91"/>
      <c r="MDF136" s="91"/>
      <c r="MDG136" s="91"/>
      <c r="MDH136" s="91"/>
      <c r="MDI136" s="91"/>
      <c r="MDJ136" s="91"/>
      <c r="MDK136" s="91"/>
      <c r="MDL136" s="91"/>
      <c r="MDM136" s="91"/>
      <c r="MDN136" s="91"/>
      <c r="MDO136" s="91"/>
      <c r="MDP136" s="91"/>
      <c r="MDQ136" s="91"/>
      <c r="MDR136" s="91"/>
      <c r="MDS136" s="91"/>
      <c r="MDT136" s="91"/>
      <c r="MDU136" s="91"/>
      <c r="MDV136" s="91"/>
      <c r="MDW136" s="91"/>
      <c r="MDX136" s="91"/>
      <c r="MDY136" s="91"/>
      <c r="MDZ136" s="91"/>
      <c r="MEA136" s="91"/>
      <c r="MEB136" s="91"/>
      <c r="MEC136" s="91"/>
      <c r="MED136" s="91"/>
      <c r="MEE136" s="91"/>
      <c r="MEF136" s="91"/>
      <c r="MEG136" s="91"/>
      <c r="MEH136" s="91"/>
      <c r="MEI136" s="91"/>
      <c r="MEJ136" s="91"/>
      <c r="MEK136" s="91"/>
      <c r="MEL136" s="91"/>
      <c r="MEM136" s="91"/>
      <c r="MEN136" s="91"/>
      <c r="MEO136" s="91"/>
      <c r="MEP136" s="91"/>
      <c r="MEQ136" s="91"/>
      <c r="MER136" s="91"/>
      <c r="MES136" s="91"/>
      <c r="MET136" s="91"/>
      <c r="MEU136" s="91"/>
      <c r="MEV136" s="91"/>
      <c r="MEW136" s="91"/>
      <c r="MEX136" s="91"/>
      <c r="MEY136" s="91"/>
      <c r="MEZ136" s="91"/>
      <c r="MFA136" s="91"/>
      <c r="MFB136" s="91"/>
      <c r="MFC136" s="91"/>
      <c r="MFD136" s="91"/>
      <c r="MFE136" s="91"/>
      <c r="MFF136" s="91"/>
      <c r="MFG136" s="91"/>
      <c r="MFH136" s="91"/>
      <c r="MFI136" s="91"/>
      <c r="MFJ136" s="91"/>
      <c r="MFK136" s="91"/>
      <c r="MFL136" s="91"/>
      <c r="MFM136" s="91"/>
      <c r="MFN136" s="91"/>
      <c r="MFO136" s="91"/>
      <c r="MFP136" s="91"/>
      <c r="MFQ136" s="91"/>
      <c r="MFR136" s="91"/>
      <c r="MFS136" s="91"/>
      <c r="MFT136" s="91"/>
      <c r="MFU136" s="91"/>
      <c r="MFV136" s="91"/>
      <c r="MFW136" s="91"/>
      <c r="MFX136" s="91"/>
      <c r="MFY136" s="91"/>
      <c r="MFZ136" s="91"/>
      <c r="MGA136" s="91"/>
      <c r="MGB136" s="91"/>
      <c r="MGC136" s="91"/>
      <c r="MGD136" s="91"/>
      <c r="MGE136" s="91"/>
      <c r="MGF136" s="91"/>
      <c r="MGG136" s="91"/>
      <c r="MGH136" s="91"/>
      <c r="MGI136" s="91"/>
      <c r="MGJ136" s="91"/>
      <c r="MGK136" s="91"/>
      <c r="MGL136" s="91"/>
      <c r="MGM136" s="91"/>
      <c r="MGN136" s="91"/>
      <c r="MGO136" s="91"/>
      <c r="MGP136" s="91"/>
      <c r="MGQ136" s="91"/>
      <c r="MGR136" s="91"/>
      <c r="MGS136" s="91"/>
      <c r="MGT136" s="91"/>
      <c r="MGU136" s="91"/>
      <c r="MGV136" s="91"/>
      <c r="MGW136" s="91"/>
      <c r="MGX136" s="91"/>
      <c r="MGY136" s="91"/>
      <c r="MGZ136" s="91"/>
      <c r="MHA136" s="91"/>
      <c r="MHB136" s="91"/>
      <c r="MHC136" s="91"/>
      <c r="MHD136" s="91"/>
      <c r="MHE136" s="91"/>
      <c r="MHF136" s="91"/>
      <c r="MHG136" s="91"/>
      <c r="MHH136" s="91"/>
      <c r="MHI136" s="91"/>
      <c r="MHJ136" s="91"/>
      <c r="MHK136" s="91"/>
      <c r="MHL136" s="91"/>
      <c r="MHM136" s="91"/>
      <c r="MHN136" s="91"/>
      <c r="MHO136" s="91"/>
      <c r="MHP136" s="91"/>
      <c r="MHQ136" s="91"/>
      <c r="MHR136" s="91"/>
      <c r="MHS136" s="91"/>
      <c r="MHT136" s="91"/>
      <c r="MHU136" s="91"/>
      <c r="MHV136" s="91"/>
      <c r="MHW136" s="91"/>
      <c r="MHX136" s="91"/>
      <c r="MHY136" s="91"/>
      <c r="MHZ136" s="91"/>
      <c r="MIA136" s="91"/>
      <c r="MIB136" s="91"/>
      <c r="MIC136" s="91"/>
      <c r="MID136" s="91"/>
      <c r="MIE136" s="91"/>
      <c r="MIF136" s="91"/>
      <c r="MIG136" s="91"/>
      <c r="MIH136" s="91"/>
      <c r="MII136" s="91"/>
      <c r="MIJ136" s="91"/>
      <c r="MIK136" s="91"/>
      <c r="MIL136" s="91"/>
      <c r="MIM136" s="91"/>
      <c r="MIN136" s="91"/>
      <c r="MIO136" s="91"/>
      <c r="MIP136" s="91"/>
      <c r="MIQ136" s="91"/>
      <c r="MIR136" s="91"/>
      <c r="MIS136" s="91"/>
      <c r="MIT136" s="91"/>
      <c r="MIU136" s="91"/>
      <c r="MIV136" s="91"/>
      <c r="MIW136" s="91"/>
      <c r="MIX136" s="91"/>
      <c r="MIY136" s="91"/>
      <c r="MIZ136" s="91"/>
      <c r="MJA136" s="91"/>
      <c r="MJB136" s="91"/>
      <c r="MJC136" s="91"/>
      <c r="MJD136" s="91"/>
      <c r="MJE136" s="91"/>
      <c r="MJF136" s="91"/>
      <c r="MJG136" s="91"/>
      <c r="MJH136" s="91"/>
      <c r="MJI136" s="91"/>
      <c r="MJJ136" s="91"/>
      <c r="MJK136" s="91"/>
      <c r="MJL136" s="91"/>
      <c r="MJM136" s="91"/>
      <c r="MJN136" s="91"/>
      <c r="MJO136" s="91"/>
      <c r="MJP136" s="91"/>
      <c r="MJQ136" s="91"/>
      <c r="MJR136" s="91"/>
      <c r="MJS136" s="91"/>
      <c r="MJT136" s="91"/>
      <c r="MJU136" s="91"/>
      <c r="MJV136" s="91"/>
      <c r="MJW136" s="91"/>
      <c r="MJX136" s="91"/>
      <c r="MJY136" s="91"/>
      <c r="MJZ136" s="91"/>
      <c r="MKA136" s="91"/>
      <c r="MKB136" s="91"/>
      <c r="MKC136" s="91"/>
      <c r="MKD136" s="91"/>
      <c r="MKE136" s="91"/>
      <c r="MKF136" s="91"/>
      <c r="MKG136" s="91"/>
      <c r="MKH136" s="91"/>
      <c r="MKI136" s="91"/>
      <c r="MKJ136" s="91"/>
      <c r="MKK136" s="91"/>
      <c r="MKL136" s="91"/>
      <c r="MKM136" s="91"/>
      <c r="MKN136" s="91"/>
      <c r="MKO136" s="91"/>
      <c r="MKP136" s="91"/>
      <c r="MKQ136" s="91"/>
      <c r="MKR136" s="91"/>
      <c r="MKS136" s="91"/>
      <c r="MKT136" s="91"/>
      <c r="MKU136" s="91"/>
      <c r="MKV136" s="91"/>
      <c r="MKW136" s="91"/>
      <c r="MKX136" s="91"/>
      <c r="MKY136" s="91"/>
      <c r="MKZ136" s="91"/>
      <c r="MLA136" s="91"/>
      <c r="MLB136" s="91"/>
      <c r="MLC136" s="91"/>
      <c r="MLD136" s="91"/>
      <c r="MLE136" s="91"/>
      <c r="MLF136" s="91"/>
      <c r="MLG136" s="91"/>
      <c r="MLH136" s="91"/>
      <c r="MLI136" s="91"/>
      <c r="MLJ136" s="91"/>
      <c r="MLK136" s="91"/>
      <c r="MLL136" s="91"/>
      <c r="MLM136" s="91"/>
      <c r="MLN136" s="91"/>
      <c r="MLO136" s="91"/>
      <c r="MLP136" s="91"/>
      <c r="MLQ136" s="91"/>
      <c r="MLR136" s="91"/>
      <c r="MLS136" s="91"/>
      <c r="MLT136" s="91"/>
      <c r="MLU136" s="91"/>
      <c r="MLV136" s="91"/>
      <c r="MLW136" s="91"/>
      <c r="MLX136" s="91"/>
      <c r="MLY136" s="91"/>
      <c r="MLZ136" s="91"/>
      <c r="MMA136" s="91"/>
      <c r="MMB136" s="91"/>
      <c r="MMC136" s="91"/>
      <c r="MMD136" s="91"/>
      <c r="MME136" s="91"/>
      <c r="MMF136" s="91"/>
      <c r="MMG136" s="91"/>
      <c r="MMH136" s="91"/>
      <c r="MMI136" s="91"/>
      <c r="MMJ136" s="91"/>
      <c r="MMK136" s="91"/>
      <c r="MML136" s="91"/>
      <c r="MMM136" s="91"/>
      <c r="MMN136" s="91"/>
      <c r="MMO136" s="91"/>
      <c r="MMP136" s="91"/>
      <c r="MMQ136" s="91"/>
      <c r="MMR136" s="91"/>
      <c r="MMS136" s="91"/>
      <c r="MMT136" s="91"/>
      <c r="MMU136" s="91"/>
      <c r="MMV136" s="91"/>
      <c r="MMW136" s="91"/>
      <c r="MMX136" s="91"/>
      <c r="MMY136" s="91"/>
      <c r="MMZ136" s="91"/>
      <c r="MNA136" s="91"/>
      <c r="MNB136" s="91"/>
      <c r="MNC136" s="91"/>
      <c r="MND136" s="91"/>
      <c r="MNE136" s="91"/>
      <c r="MNF136" s="91"/>
      <c r="MNG136" s="91"/>
      <c r="MNH136" s="91"/>
      <c r="MNI136" s="91"/>
      <c r="MNJ136" s="91"/>
      <c r="MNK136" s="91"/>
      <c r="MNL136" s="91"/>
      <c r="MNM136" s="91"/>
      <c r="MNN136" s="91"/>
      <c r="MNO136" s="91"/>
      <c r="MNP136" s="91"/>
      <c r="MNQ136" s="91"/>
      <c r="MNR136" s="91"/>
      <c r="MNS136" s="91"/>
      <c r="MNT136" s="91"/>
      <c r="MNU136" s="91"/>
      <c r="MNV136" s="91"/>
      <c r="MNW136" s="91"/>
      <c r="MNX136" s="91"/>
      <c r="MNY136" s="91"/>
      <c r="MNZ136" s="91"/>
      <c r="MOA136" s="91"/>
      <c r="MOB136" s="91"/>
      <c r="MOC136" s="91"/>
      <c r="MOD136" s="91"/>
      <c r="MOE136" s="91"/>
      <c r="MOF136" s="91"/>
      <c r="MOG136" s="91"/>
      <c r="MOH136" s="91"/>
      <c r="MOI136" s="91"/>
      <c r="MOJ136" s="91"/>
      <c r="MOK136" s="91"/>
      <c r="MOL136" s="91"/>
      <c r="MOM136" s="91"/>
      <c r="MON136" s="91"/>
      <c r="MOO136" s="91"/>
      <c r="MOP136" s="91"/>
      <c r="MOQ136" s="91"/>
      <c r="MOR136" s="91"/>
      <c r="MOS136" s="91"/>
      <c r="MOT136" s="91"/>
      <c r="MOU136" s="91"/>
      <c r="MOV136" s="91"/>
      <c r="MOW136" s="91"/>
      <c r="MOX136" s="91"/>
      <c r="MOY136" s="91"/>
      <c r="MOZ136" s="91"/>
      <c r="MPA136" s="91"/>
      <c r="MPB136" s="91"/>
      <c r="MPC136" s="91"/>
      <c r="MPD136" s="91"/>
      <c r="MPE136" s="91"/>
      <c r="MPF136" s="91"/>
      <c r="MPG136" s="91"/>
      <c r="MPH136" s="91"/>
      <c r="MPI136" s="91"/>
      <c r="MPJ136" s="91"/>
      <c r="MPK136" s="91"/>
      <c r="MPL136" s="91"/>
      <c r="MPM136" s="91"/>
      <c r="MPN136" s="91"/>
      <c r="MPO136" s="91"/>
      <c r="MPP136" s="91"/>
      <c r="MPQ136" s="91"/>
      <c r="MPR136" s="91"/>
      <c r="MPS136" s="91"/>
      <c r="MPT136" s="91"/>
      <c r="MPU136" s="91"/>
      <c r="MPV136" s="91"/>
      <c r="MPW136" s="91"/>
      <c r="MPX136" s="91"/>
      <c r="MPY136" s="91"/>
      <c r="MPZ136" s="91"/>
      <c r="MQA136" s="91"/>
      <c r="MQB136" s="91"/>
      <c r="MQC136" s="91"/>
      <c r="MQD136" s="91"/>
      <c r="MQE136" s="91"/>
      <c r="MQF136" s="91"/>
      <c r="MQG136" s="91"/>
      <c r="MQH136" s="91"/>
      <c r="MQI136" s="91"/>
      <c r="MQJ136" s="91"/>
      <c r="MQK136" s="91"/>
      <c r="MQL136" s="91"/>
      <c r="MQM136" s="91"/>
      <c r="MQN136" s="91"/>
      <c r="MQO136" s="91"/>
      <c r="MQP136" s="91"/>
      <c r="MQQ136" s="91"/>
      <c r="MQR136" s="91"/>
      <c r="MQS136" s="91"/>
      <c r="MQT136" s="91"/>
      <c r="MQU136" s="91"/>
      <c r="MQV136" s="91"/>
      <c r="MQW136" s="91"/>
      <c r="MQX136" s="91"/>
      <c r="MQY136" s="91"/>
      <c r="MQZ136" s="91"/>
      <c r="MRA136" s="91"/>
      <c r="MRB136" s="91"/>
      <c r="MRC136" s="91"/>
      <c r="MRD136" s="91"/>
      <c r="MRE136" s="91"/>
      <c r="MRF136" s="91"/>
      <c r="MRG136" s="91"/>
      <c r="MRH136" s="91"/>
      <c r="MRI136" s="91"/>
      <c r="MRJ136" s="91"/>
      <c r="MRK136" s="91"/>
      <c r="MRL136" s="91"/>
      <c r="MRM136" s="91"/>
      <c r="MRN136" s="91"/>
      <c r="MRO136" s="91"/>
      <c r="MRP136" s="91"/>
      <c r="MRQ136" s="91"/>
      <c r="MRR136" s="91"/>
      <c r="MRS136" s="91"/>
      <c r="MRT136" s="91"/>
      <c r="MRU136" s="91"/>
      <c r="MRV136" s="91"/>
      <c r="MRW136" s="91"/>
      <c r="MRX136" s="91"/>
      <c r="MRY136" s="91"/>
      <c r="MRZ136" s="91"/>
      <c r="MSA136" s="91"/>
      <c r="MSB136" s="91"/>
      <c r="MSC136" s="91"/>
      <c r="MSD136" s="91"/>
      <c r="MSE136" s="91"/>
      <c r="MSF136" s="91"/>
      <c r="MSG136" s="91"/>
      <c r="MSH136" s="91"/>
      <c r="MSI136" s="91"/>
      <c r="MSJ136" s="91"/>
      <c r="MSK136" s="91"/>
      <c r="MSL136" s="91"/>
      <c r="MSM136" s="91"/>
      <c r="MSN136" s="91"/>
      <c r="MSO136" s="91"/>
      <c r="MSP136" s="91"/>
      <c r="MSQ136" s="91"/>
      <c r="MSR136" s="91"/>
      <c r="MSS136" s="91"/>
      <c r="MST136" s="91"/>
      <c r="MSU136" s="91"/>
      <c r="MSV136" s="91"/>
      <c r="MSW136" s="91"/>
      <c r="MSX136" s="91"/>
      <c r="MSY136" s="91"/>
      <c r="MSZ136" s="91"/>
      <c r="MTA136" s="91"/>
      <c r="MTB136" s="91"/>
      <c r="MTC136" s="91"/>
      <c r="MTD136" s="91"/>
      <c r="MTE136" s="91"/>
      <c r="MTF136" s="91"/>
      <c r="MTG136" s="91"/>
      <c r="MTH136" s="91"/>
      <c r="MTI136" s="91"/>
      <c r="MTJ136" s="91"/>
      <c r="MTK136" s="91"/>
      <c r="MTL136" s="91"/>
      <c r="MTM136" s="91"/>
      <c r="MTN136" s="91"/>
      <c r="MTO136" s="91"/>
      <c r="MTP136" s="91"/>
      <c r="MTQ136" s="91"/>
      <c r="MTR136" s="91"/>
      <c r="MTS136" s="91"/>
      <c r="MTT136" s="91"/>
      <c r="MTU136" s="91"/>
      <c r="MTV136" s="91"/>
      <c r="MTW136" s="91"/>
      <c r="MTX136" s="91"/>
      <c r="MTY136" s="91"/>
      <c r="MTZ136" s="91"/>
      <c r="MUA136" s="91"/>
      <c r="MUB136" s="91"/>
      <c r="MUC136" s="91"/>
      <c r="MUD136" s="91"/>
      <c r="MUE136" s="91"/>
      <c r="MUF136" s="91"/>
      <c r="MUG136" s="91"/>
      <c r="MUH136" s="91"/>
      <c r="MUI136" s="91"/>
      <c r="MUJ136" s="91"/>
      <c r="MUK136" s="91"/>
      <c r="MUL136" s="91"/>
      <c r="MUM136" s="91"/>
      <c r="MUN136" s="91"/>
      <c r="MUO136" s="91"/>
      <c r="MUP136" s="91"/>
      <c r="MUQ136" s="91"/>
      <c r="MUR136" s="91"/>
      <c r="MUS136" s="91"/>
      <c r="MUT136" s="91"/>
      <c r="MUU136" s="91"/>
      <c r="MUV136" s="91"/>
      <c r="MUW136" s="91"/>
      <c r="MUX136" s="91"/>
      <c r="MUY136" s="91"/>
      <c r="MUZ136" s="91"/>
      <c r="MVA136" s="91"/>
      <c r="MVB136" s="91"/>
      <c r="MVC136" s="91"/>
      <c r="MVD136" s="91"/>
      <c r="MVE136" s="91"/>
      <c r="MVF136" s="91"/>
      <c r="MVG136" s="91"/>
      <c r="MVH136" s="91"/>
      <c r="MVI136" s="91"/>
      <c r="MVJ136" s="91"/>
      <c r="MVK136" s="91"/>
      <c r="MVL136" s="91"/>
      <c r="MVM136" s="91"/>
      <c r="MVN136" s="91"/>
      <c r="MVO136" s="91"/>
      <c r="MVP136" s="91"/>
      <c r="MVQ136" s="91"/>
      <c r="MVR136" s="91"/>
      <c r="MVS136" s="91"/>
      <c r="MVT136" s="91"/>
      <c r="MVU136" s="91"/>
      <c r="MVV136" s="91"/>
      <c r="MVW136" s="91"/>
      <c r="MVX136" s="91"/>
      <c r="MVY136" s="91"/>
      <c r="MVZ136" s="91"/>
      <c r="MWA136" s="91"/>
      <c r="MWB136" s="91"/>
      <c r="MWC136" s="91"/>
      <c r="MWD136" s="91"/>
      <c r="MWE136" s="91"/>
      <c r="MWF136" s="91"/>
      <c r="MWG136" s="91"/>
      <c r="MWH136" s="91"/>
      <c r="MWI136" s="91"/>
      <c r="MWJ136" s="91"/>
      <c r="MWK136" s="91"/>
      <c r="MWL136" s="91"/>
      <c r="MWM136" s="91"/>
      <c r="MWN136" s="91"/>
      <c r="MWO136" s="91"/>
      <c r="MWP136" s="91"/>
      <c r="MWQ136" s="91"/>
      <c r="MWR136" s="91"/>
      <c r="MWS136" s="91"/>
      <c r="MWT136" s="91"/>
      <c r="MWU136" s="91"/>
      <c r="MWV136" s="91"/>
      <c r="MWW136" s="91"/>
      <c r="MWX136" s="91"/>
      <c r="MWY136" s="91"/>
      <c r="MWZ136" s="91"/>
      <c r="MXA136" s="91"/>
      <c r="MXB136" s="91"/>
      <c r="MXC136" s="91"/>
      <c r="MXD136" s="91"/>
      <c r="MXE136" s="91"/>
      <c r="MXF136" s="91"/>
      <c r="MXG136" s="91"/>
      <c r="MXH136" s="91"/>
      <c r="MXI136" s="91"/>
      <c r="MXJ136" s="91"/>
      <c r="MXK136" s="91"/>
      <c r="MXL136" s="91"/>
      <c r="MXM136" s="91"/>
      <c r="MXN136" s="91"/>
      <c r="MXO136" s="91"/>
      <c r="MXP136" s="91"/>
      <c r="MXQ136" s="91"/>
      <c r="MXR136" s="91"/>
      <c r="MXS136" s="91"/>
      <c r="MXT136" s="91"/>
      <c r="MXU136" s="91"/>
      <c r="MXV136" s="91"/>
      <c r="MXW136" s="91"/>
      <c r="MXX136" s="91"/>
      <c r="MXY136" s="91"/>
      <c r="MXZ136" s="91"/>
      <c r="MYA136" s="91"/>
      <c r="MYB136" s="91"/>
      <c r="MYC136" s="91"/>
      <c r="MYD136" s="91"/>
      <c r="MYE136" s="91"/>
      <c r="MYF136" s="91"/>
      <c r="MYG136" s="91"/>
      <c r="MYH136" s="91"/>
      <c r="MYI136" s="91"/>
      <c r="MYJ136" s="91"/>
      <c r="MYK136" s="91"/>
      <c r="MYL136" s="91"/>
      <c r="MYM136" s="91"/>
      <c r="MYN136" s="91"/>
      <c r="MYO136" s="91"/>
      <c r="MYP136" s="91"/>
      <c r="MYQ136" s="91"/>
      <c r="MYR136" s="91"/>
      <c r="MYS136" s="91"/>
      <c r="MYT136" s="91"/>
      <c r="MYU136" s="91"/>
      <c r="MYV136" s="91"/>
      <c r="MYW136" s="91"/>
      <c r="MYX136" s="91"/>
      <c r="MYY136" s="91"/>
      <c r="MYZ136" s="91"/>
      <c r="MZA136" s="91"/>
      <c r="MZB136" s="91"/>
      <c r="MZC136" s="91"/>
      <c r="MZD136" s="91"/>
      <c r="MZE136" s="91"/>
      <c r="MZF136" s="91"/>
      <c r="MZG136" s="91"/>
      <c r="MZH136" s="91"/>
      <c r="MZI136" s="91"/>
      <c r="MZJ136" s="91"/>
      <c r="MZK136" s="91"/>
      <c r="MZL136" s="91"/>
      <c r="MZM136" s="91"/>
      <c r="MZN136" s="91"/>
      <c r="MZO136" s="91"/>
      <c r="MZP136" s="91"/>
      <c r="MZQ136" s="91"/>
      <c r="MZR136" s="91"/>
      <c r="MZS136" s="91"/>
      <c r="MZT136" s="91"/>
      <c r="MZU136" s="91"/>
      <c r="MZV136" s="91"/>
      <c r="MZW136" s="91"/>
      <c r="MZX136" s="91"/>
      <c r="MZY136" s="91"/>
      <c r="MZZ136" s="91"/>
      <c r="NAA136" s="91"/>
      <c r="NAB136" s="91"/>
      <c r="NAC136" s="91"/>
      <c r="NAD136" s="91"/>
      <c r="NAE136" s="91"/>
      <c r="NAF136" s="91"/>
      <c r="NAG136" s="91"/>
      <c r="NAH136" s="91"/>
      <c r="NAI136" s="91"/>
      <c r="NAJ136" s="91"/>
      <c r="NAK136" s="91"/>
      <c r="NAL136" s="91"/>
      <c r="NAM136" s="91"/>
      <c r="NAN136" s="91"/>
      <c r="NAO136" s="91"/>
      <c r="NAP136" s="91"/>
      <c r="NAQ136" s="91"/>
      <c r="NAR136" s="91"/>
      <c r="NAS136" s="91"/>
      <c r="NAT136" s="91"/>
      <c r="NAU136" s="91"/>
      <c r="NAV136" s="91"/>
      <c r="NAW136" s="91"/>
      <c r="NAX136" s="91"/>
      <c r="NAY136" s="91"/>
      <c r="NAZ136" s="91"/>
      <c r="NBA136" s="91"/>
      <c r="NBB136" s="91"/>
      <c r="NBC136" s="91"/>
      <c r="NBD136" s="91"/>
      <c r="NBE136" s="91"/>
      <c r="NBF136" s="91"/>
      <c r="NBG136" s="91"/>
      <c r="NBH136" s="91"/>
      <c r="NBI136" s="91"/>
      <c r="NBJ136" s="91"/>
      <c r="NBK136" s="91"/>
      <c r="NBL136" s="91"/>
      <c r="NBM136" s="91"/>
      <c r="NBN136" s="91"/>
      <c r="NBO136" s="91"/>
      <c r="NBP136" s="91"/>
      <c r="NBQ136" s="91"/>
      <c r="NBR136" s="91"/>
      <c r="NBS136" s="91"/>
      <c r="NBT136" s="91"/>
      <c r="NBU136" s="91"/>
      <c r="NBV136" s="91"/>
      <c r="NBW136" s="91"/>
      <c r="NBX136" s="91"/>
      <c r="NBY136" s="91"/>
      <c r="NBZ136" s="91"/>
      <c r="NCA136" s="91"/>
      <c r="NCB136" s="91"/>
      <c r="NCC136" s="91"/>
      <c r="NCD136" s="91"/>
      <c r="NCE136" s="91"/>
      <c r="NCF136" s="91"/>
      <c r="NCG136" s="91"/>
      <c r="NCH136" s="91"/>
      <c r="NCI136" s="91"/>
      <c r="NCJ136" s="91"/>
      <c r="NCK136" s="91"/>
      <c r="NCL136" s="91"/>
      <c r="NCM136" s="91"/>
      <c r="NCN136" s="91"/>
      <c r="NCO136" s="91"/>
      <c r="NCP136" s="91"/>
      <c r="NCQ136" s="91"/>
      <c r="NCR136" s="91"/>
      <c r="NCS136" s="91"/>
      <c r="NCT136" s="91"/>
      <c r="NCU136" s="91"/>
      <c r="NCV136" s="91"/>
      <c r="NCW136" s="91"/>
      <c r="NCX136" s="91"/>
      <c r="NCY136" s="91"/>
      <c r="NCZ136" s="91"/>
      <c r="NDA136" s="91"/>
      <c r="NDB136" s="91"/>
      <c r="NDC136" s="91"/>
      <c r="NDD136" s="91"/>
      <c r="NDE136" s="91"/>
      <c r="NDF136" s="91"/>
      <c r="NDG136" s="91"/>
      <c r="NDH136" s="91"/>
      <c r="NDI136" s="91"/>
      <c r="NDJ136" s="91"/>
      <c r="NDK136" s="91"/>
      <c r="NDL136" s="91"/>
      <c r="NDM136" s="91"/>
      <c r="NDN136" s="91"/>
      <c r="NDO136" s="91"/>
      <c r="NDP136" s="91"/>
      <c r="NDQ136" s="91"/>
      <c r="NDR136" s="91"/>
      <c r="NDS136" s="91"/>
      <c r="NDT136" s="91"/>
      <c r="NDU136" s="91"/>
      <c r="NDV136" s="91"/>
      <c r="NDW136" s="91"/>
      <c r="NDX136" s="91"/>
      <c r="NDY136" s="91"/>
      <c r="NDZ136" s="91"/>
      <c r="NEA136" s="91"/>
      <c r="NEB136" s="91"/>
      <c r="NEC136" s="91"/>
      <c r="NED136" s="91"/>
      <c r="NEE136" s="91"/>
      <c r="NEF136" s="91"/>
      <c r="NEG136" s="91"/>
      <c r="NEH136" s="91"/>
      <c r="NEI136" s="91"/>
      <c r="NEJ136" s="91"/>
      <c r="NEK136" s="91"/>
      <c r="NEL136" s="91"/>
      <c r="NEM136" s="91"/>
      <c r="NEN136" s="91"/>
      <c r="NEO136" s="91"/>
      <c r="NEP136" s="91"/>
      <c r="NEQ136" s="91"/>
      <c r="NER136" s="91"/>
      <c r="NES136" s="91"/>
      <c r="NET136" s="91"/>
      <c r="NEU136" s="91"/>
      <c r="NEV136" s="91"/>
      <c r="NEW136" s="91"/>
      <c r="NEX136" s="91"/>
      <c r="NEY136" s="91"/>
      <c r="NEZ136" s="91"/>
      <c r="NFA136" s="91"/>
      <c r="NFB136" s="91"/>
      <c r="NFC136" s="91"/>
      <c r="NFD136" s="91"/>
      <c r="NFE136" s="91"/>
      <c r="NFF136" s="91"/>
      <c r="NFG136" s="91"/>
      <c r="NFH136" s="91"/>
      <c r="NFI136" s="91"/>
      <c r="NFJ136" s="91"/>
      <c r="NFK136" s="91"/>
      <c r="NFL136" s="91"/>
      <c r="NFM136" s="91"/>
      <c r="NFN136" s="91"/>
      <c r="NFO136" s="91"/>
      <c r="NFP136" s="91"/>
      <c r="NFQ136" s="91"/>
      <c r="NFR136" s="91"/>
      <c r="NFS136" s="91"/>
      <c r="NFT136" s="91"/>
      <c r="NFU136" s="91"/>
      <c r="NFV136" s="91"/>
      <c r="NFW136" s="91"/>
      <c r="NFX136" s="91"/>
      <c r="NFY136" s="91"/>
      <c r="NFZ136" s="91"/>
      <c r="NGA136" s="91"/>
      <c r="NGB136" s="91"/>
      <c r="NGC136" s="91"/>
      <c r="NGD136" s="91"/>
      <c r="NGE136" s="91"/>
      <c r="NGF136" s="91"/>
      <c r="NGG136" s="91"/>
      <c r="NGH136" s="91"/>
      <c r="NGI136" s="91"/>
      <c r="NGJ136" s="91"/>
      <c r="NGK136" s="91"/>
      <c r="NGL136" s="91"/>
      <c r="NGM136" s="91"/>
      <c r="NGN136" s="91"/>
      <c r="NGO136" s="91"/>
      <c r="NGP136" s="91"/>
      <c r="NGQ136" s="91"/>
      <c r="NGR136" s="91"/>
      <c r="NGS136" s="91"/>
      <c r="NGT136" s="91"/>
      <c r="NGU136" s="91"/>
      <c r="NGV136" s="91"/>
      <c r="NGW136" s="91"/>
      <c r="NGX136" s="91"/>
      <c r="NGY136" s="91"/>
      <c r="NGZ136" s="91"/>
      <c r="NHA136" s="91"/>
      <c r="NHB136" s="91"/>
      <c r="NHC136" s="91"/>
      <c r="NHD136" s="91"/>
      <c r="NHE136" s="91"/>
      <c r="NHF136" s="91"/>
      <c r="NHG136" s="91"/>
      <c r="NHH136" s="91"/>
      <c r="NHI136" s="91"/>
      <c r="NHJ136" s="91"/>
      <c r="NHK136" s="91"/>
      <c r="NHL136" s="91"/>
      <c r="NHM136" s="91"/>
      <c r="NHN136" s="91"/>
      <c r="NHO136" s="91"/>
      <c r="NHP136" s="91"/>
      <c r="NHQ136" s="91"/>
      <c r="NHR136" s="91"/>
      <c r="NHS136" s="91"/>
      <c r="NHT136" s="91"/>
      <c r="NHU136" s="91"/>
      <c r="NHV136" s="91"/>
      <c r="NHW136" s="91"/>
      <c r="NHX136" s="91"/>
      <c r="NHY136" s="91"/>
      <c r="NHZ136" s="91"/>
      <c r="NIA136" s="91"/>
      <c r="NIB136" s="91"/>
      <c r="NIC136" s="91"/>
      <c r="NID136" s="91"/>
      <c r="NIE136" s="91"/>
      <c r="NIF136" s="91"/>
      <c r="NIG136" s="91"/>
      <c r="NIH136" s="91"/>
      <c r="NII136" s="91"/>
      <c r="NIJ136" s="91"/>
      <c r="NIK136" s="91"/>
      <c r="NIL136" s="91"/>
      <c r="NIM136" s="91"/>
      <c r="NIN136" s="91"/>
      <c r="NIO136" s="91"/>
      <c r="NIP136" s="91"/>
      <c r="NIQ136" s="91"/>
      <c r="NIR136" s="91"/>
      <c r="NIS136" s="91"/>
      <c r="NIT136" s="91"/>
      <c r="NIU136" s="91"/>
      <c r="NIV136" s="91"/>
      <c r="NIW136" s="91"/>
      <c r="NIX136" s="91"/>
      <c r="NIY136" s="91"/>
      <c r="NIZ136" s="91"/>
      <c r="NJA136" s="91"/>
      <c r="NJB136" s="91"/>
      <c r="NJC136" s="91"/>
      <c r="NJD136" s="91"/>
      <c r="NJE136" s="91"/>
      <c r="NJF136" s="91"/>
      <c r="NJG136" s="91"/>
      <c r="NJH136" s="91"/>
      <c r="NJI136" s="91"/>
      <c r="NJJ136" s="91"/>
      <c r="NJK136" s="91"/>
      <c r="NJL136" s="91"/>
      <c r="NJM136" s="91"/>
      <c r="NJN136" s="91"/>
      <c r="NJO136" s="91"/>
      <c r="NJP136" s="91"/>
      <c r="NJQ136" s="91"/>
      <c r="NJR136" s="91"/>
      <c r="NJS136" s="91"/>
      <c r="NJT136" s="91"/>
      <c r="NJU136" s="91"/>
      <c r="NJV136" s="91"/>
      <c r="NJW136" s="91"/>
      <c r="NJX136" s="91"/>
      <c r="NJY136" s="91"/>
      <c r="NJZ136" s="91"/>
      <c r="NKA136" s="91"/>
      <c r="NKB136" s="91"/>
      <c r="NKC136" s="91"/>
      <c r="NKD136" s="91"/>
      <c r="NKE136" s="91"/>
      <c r="NKF136" s="91"/>
      <c r="NKG136" s="91"/>
      <c r="NKH136" s="91"/>
      <c r="NKI136" s="91"/>
      <c r="NKJ136" s="91"/>
      <c r="NKK136" s="91"/>
      <c r="NKL136" s="91"/>
      <c r="NKM136" s="91"/>
      <c r="NKN136" s="91"/>
      <c r="NKO136" s="91"/>
      <c r="NKP136" s="91"/>
      <c r="NKQ136" s="91"/>
      <c r="NKR136" s="91"/>
      <c r="NKS136" s="91"/>
      <c r="NKT136" s="91"/>
      <c r="NKU136" s="91"/>
      <c r="NKV136" s="91"/>
      <c r="NKW136" s="91"/>
      <c r="NKX136" s="91"/>
      <c r="NKY136" s="91"/>
      <c r="NKZ136" s="91"/>
      <c r="NLA136" s="91"/>
      <c r="NLB136" s="91"/>
      <c r="NLC136" s="91"/>
      <c r="NLD136" s="91"/>
      <c r="NLE136" s="91"/>
      <c r="NLF136" s="91"/>
      <c r="NLG136" s="91"/>
      <c r="NLH136" s="91"/>
      <c r="NLI136" s="91"/>
      <c r="NLJ136" s="91"/>
      <c r="NLK136" s="91"/>
      <c r="NLL136" s="91"/>
      <c r="NLM136" s="91"/>
      <c r="NLN136" s="91"/>
      <c r="NLO136" s="91"/>
      <c r="NLP136" s="91"/>
      <c r="NLQ136" s="91"/>
      <c r="NLR136" s="91"/>
      <c r="NLS136" s="91"/>
      <c r="NLT136" s="91"/>
      <c r="NLU136" s="91"/>
      <c r="NLV136" s="91"/>
      <c r="NLW136" s="91"/>
      <c r="NLX136" s="91"/>
      <c r="NLY136" s="91"/>
      <c r="NLZ136" s="91"/>
      <c r="NMA136" s="91"/>
      <c r="NMB136" s="91"/>
      <c r="NMC136" s="91"/>
      <c r="NMD136" s="91"/>
      <c r="NME136" s="91"/>
      <c r="NMF136" s="91"/>
      <c r="NMG136" s="91"/>
      <c r="NMH136" s="91"/>
      <c r="NMI136" s="91"/>
      <c r="NMJ136" s="91"/>
      <c r="NMK136" s="91"/>
      <c r="NML136" s="91"/>
      <c r="NMM136" s="91"/>
      <c r="NMN136" s="91"/>
      <c r="NMO136" s="91"/>
      <c r="NMP136" s="91"/>
      <c r="NMQ136" s="91"/>
      <c r="NMR136" s="91"/>
      <c r="NMS136" s="91"/>
      <c r="NMT136" s="91"/>
      <c r="NMU136" s="91"/>
      <c r="NMV136" s="91"/>
      <c r="NMW136" s="91"/>
      <c r="NMX136" s="91"/>
      <c r="NMY136" s="91"/>
      <c r="NMZ136" s="91"/>
      <c r="NNA136" s="91"/>
      <c r="NNB136" s="91"/>
      <c r="NNC136" s="91"/>
      <c r="NND136" s="91"/>
      <c r="NNE136" s="91"/>
      <c r="NNF136" s="91"/>
      <c r="NNG136" s="91"/>
      <c r="NNH136" s="91"/>
      <c r="NNI136" s="91"/>
      <c r="NNJ136" s="91"/>
      <c r="NNK136" s="91"/>
      <c r="NNL136" s="91"/>
      <c r="NNM136" s="91"/>
      <c r="NNN136" s="91"/>
      <c r="NNO136" s="91"/>
      <c r="NNP136" s="91"/>
      <c r="NNQ136" s="91"/>
      <c r="NNR136" s="91"/>
      <c r="NNS136" s="91"/>
      <c r="NNT136" s="91"/>
      <c r="NNU136" s="91"/>
      <c r="NNV136" s="91"/>
      <c r="NNW136" s="91"/>
      <c r="NNX136" s="91"/>
      <c r="NNY136" s="91"/>
      <c r="NNZ136" s="91"/>
      <c r="NOA136" s="91"/>
      <c r="NOB136" s="91"/>
      <c r="NOC136" s="91"/>
      <c r="NOD136" s="91"/>
      <c r="NOE136" s="91"/>
      <c r="NOF136" s="91"/>
      <c r="NOG136" s="91"/>
      <c r="NOH136" s="91"/>
      <c r="NOI136" s="91"/>
      <c r="NOJ136" s="91"/>
      <c r="NOK136" s="91"/>
      <c r="NOL136" s="91"/>
      <c r="NOM136" s="91"/>
      <c r="NON136" s="91"/>
      <c r="NOO136" s="91"/>
      <c r="NOP136" s="91"/>
      <c r="NOQ136" s="91"/>
      <c r="NOR136" s="91"/>
      <c r="NOS136" s="91"/>
      <c r="NOT136" s="91"/>
      <c r="NOU136" s="91"/>
      <c r="NOV136" s="91"/>
      <c r="NOW136" s="91"/>
      <c r="NOX136" s="91"/>
      <c r="NOY136" s="91"/>
      <c r="NOZ136" s="91"/>
      <c r="NPA136" s="91"/>
      <c r="NPB136" s="91"/>
      <c r="NPC136" s="91"/>
      <c r="NPD136" s="91"/>
      <c r="NPE136" s="91"/>
      <c r="NPF136" s="91"/>
      <c r="NPG136" s="91"/>
      <c r="NPH136" s="91"/>
      <c r="NPI136" s="91"/>
      <c r="NPJ136" s="91"/>
      <c r="NPK136" s="91"/>
      <c r="NPL136" s="91"/>
      <c r="NPM136" s="91"/>
      <c r="NPN136" s="91"/>
      <c r="NPO136" s="91"/>
      <c r="NPP136" s="91"/>
      <c r="NPQ136" s="91"/>
      <c r="NPR136" s="91"/>
      <c r="NPS136" s="91"/>
      <c r="NPT136" s="91"/>
      <c r="NPU136" s="91"/>
      <c r="NPV136" s="91"/>
      <c r="NPW136" s="91"/>
      <c r="NPX136" s="91"/>
      <c r="NPY136" s="91"/>
      <c r="NPZ136" s="91"/>
      <c r="NQA136" s="91"/>
      <c r="NQB136" s="91"/>
      <c r="NQC136" s="91"/>
      <c r="NQD136" s="91"/>
      <c r="NQE136" s="91"/>
      <c r="NQF136" s="91"/>
      <c r="NQG136" s="91"/>
      <c r="NQH136" s="91"/>
      <c r="NQI136" s="91"/>
      <c r="NQJ136" s="91"/>
      <c r="NQK136" s="91"/>
      <c r="NQL136" s="91"/>
      <c r="NQM136" s="91"/>
      <c r="NQN136" s="91"/>
      <c r="NQO136" s="91"/>
      <c r="NQP136" s="91"/>
      <c r="NQQ136" s="91"/>
      <c r="NQR136" s="91"/>
      <c r="NQS136" s="91"/>
      <c r="NQT136" s="91"/>
      <c r="NQU136" s="91"/>
      <c r="NQV136" s="91"/>
      <c r="NQW136" s="91"/>
      <c r="NQX136" s="91"/>
      <c r="NQY136" s="91"/>
      <c r="NQZ136" s="91"/>
      <c r="NRA136" s="91"/>
      <c r="NRB136" s="91"/>
      <c r="NRC136" s="91"/>
      <c r="NRD136" s="91"/>
      <c r="NRE136" s="91"/>
      <c r="NRF136" s="91"/>
      <c r="NRG136" s="91"/>
      <c r="NRH136" s="91"/>
      <c r="NRI136" s="91"/>
      <c r="NRJ136" s="91"/>
      <c r="NRK136" s="91"/>
      <c r="NRL136" s="91"/>
      <c r="NRM136" s="91"/>
      <c r="NRN136" s="91"/>
      <c r="NRO136" s="91"/>
      <c r="NRP136" s="91"/>
      <c r="NRQ136" s="91"/>
      <c r="NRR136" s="91"/>
      <c r="NRS136" s="91"/>
      <c r="NRT136" s="91"/>
      <c r="NRU136" s="91"/>
      <c r="NRV136" s="91"/>
      <c r="NRW136" s="91"/>
      <c r="NRX136" s="91"/>
      <c r="NRY136" s="91"/>
      <c r="NRZ136" s="91"/>
      <c r="NSA136" s="91"/>
      <c r="NSB136" s="91"/>
      <c r="NSC136" s="91"/>
      <c r="NSD136" s="91"/>
      <c r="NSE136" s="91"/>
      <c r="NSF136" s="91"/>
      <c r="NSG136" s="91"/>
      <c r="NSH136" s="91"/>
      <c r="NSI136" s="91"/>
      <c r="NSJ136" s="91"/>
      <c r="NSK136" s="91"/>
      <c r="NSL136" s="91"/>
      <c r="NSM136" s="91"/>
      <c r="NSN136" s="91"/>
      <c r="NSO136" s="91"/>
      <c r="NSP136" s="91"/>
      <c r="NSQ136" s="91"/>
      <c r="NSR136" s="91"/>
      <c r="NSS136" s="91"/>
      <c r="NST136" s="91"/>
      <c r="NSU136" s="91"/>
      <c r="NSV136" s="91"/>
      <c r="NSW136" s="91"/>
      <c r="NSX136" s="91"/>
      <c r="NSY136" s="91"/>
      <c r="NSZ136" s="91"/>
      <c r="NTA136" s="91"/>
      <c r="NTB136" s="91"/>
      <c r="NTC136" s="91"/>
      <c r="NTD136" s="91"/>
      <c r="NTE136" s="91"/>
      <c r="NTF136" s="91"/>
      <c r="NTG136" s="91"/>
      <c r="NTH136" s="91"/>
      <c r="NTI136" s="91"/>
      <c r="NTJ136" s="91"/>
      <c r="NTK136" s="91"/>
      <c r="NTL136" s="91"/>
      <c r="NTM136" s="91"/>
      <c r="NTN136" s="91"/>
      <c r="NTO136" s="91"/>
      <c r="NTP136" s="91"/>
      <c r="NTQ136" s="91"/>
      <c r="NTR136" s="91"/>
      <c r="NTS136" s="91"/>
      <c r="NTT136" s="91"/>
      <c r="NTU136" s="91"/>
      <c r="NTV136" s="91"/>
      <c r="NTW136" s="91"/>
      <c r="NTX136" s="91"/>
      <c r="NTY136" s="91"/>
      <c r="NTZ136" s="91"/>
      <c r="NUA136" s="91"/>
      <c r="NUB136" s="91"/>
      <c r="NUC136" s="91"/>
      <c r="NUD136" s="91"/>
      <c r="NUE136" s="91"/>
      <c r="NUF136" s="91"/>
      <c r="NUG136" s="91"/>
      <c r="NUH136" s="91"/>
      <c r="NUI136" s="91"/>
      <c r="NUJ136" s="91"/>
      <c r="NUK136" s="91"/>
      <c r="NUL136" s="91"/>
      <c r="NUM136" s="91"/>
      <c r="NUN136" s="91"/>
      <c r="NUO136" s="91"/>
      <c r="NUP136" s="91"/>
      <c r="NUQ136" s="91"/>
      <c r="NUR136" s="91"/>
      <c r="NUS136" s="91"/>
      <c r="NUT136" s="91"/>
      <c r="NUU136" s="91"/>
      <c r="NUV136" s="91"/>
      <c r="NUW136" s="91"/>
      <c r="NUX136" s="91"/>
      <c r="NUY136" s="91"/>
      <c r="NUZ136" s="91"/>
      <c r="NVA136" s="91"/>
      <c r="NVB136" s="91"/>
      <c r="NVC136" s="91"/>
      <c r="NVD136" s="91"/>
      <c r="NVE136" s="91"/>
      <c r="NVF136" s="91"/>
      <c r="NVG136" s="91"/>
      <c r="NVH136" s="91"/>
      <c r="NVI136" s="91"/>
      <c r="NVJ136" s="91"/>
      <c r="NVK136" s="91"/>
      <c r="NVL136" s="91"/>
      <c r="NVM136" s="91"/>
      <c r="NVN136" s="91"/>
      <c r="NVO136" s="91"/>
      <c r="NVP136" s="91"/>
      <c r="NVQ136" s="91"/>
      <c r="NVR136" s="91"/>
      <c r="NVS136" s="91"/>
      <c r="NVT136" s="91"/>
      <c r="NVU136" s="91"/>
      <c r="NVV136" s="91"/>
      <c r="NVW136" s="91"/>
      <c r="NVX136" s="91"/>
      <c r="NVY136" s="91"/>
      <c r="NVZ136" s="91"/>
      <c r="NWA136" s="91"/>
      <c r="NWB136" s="91"/>
      <c r="NWC136" s="91"/>
      <c r="NWD136" s="91"/>
      <c r="NWE136" s="91"/>
      <c r="NWF136" s="91"/>
      <c r="NWG136" s="91"/>
      <c r="NWH136" s="91"/>
      <c r="NWI136" s="91"/>
      <c r="NWJ136" s="91"/>
      <c r="NWK136" s="91"/>
      <c r="NWL136" s="91"/>
      <c r="NWM136" s="91"/>
      <c r="NWN136" s="91"/>
      <c r="NWO136" s="91"/>
      <c r="NWP136" s="91"/>
      <c r="NWQ136" s="91"/>
      <c r="NWR136" s="91"/>
      <c r="NWS136" s="91"/>
      <c r="NWT136" s="91"/>
      <c r="NWU136" s="91"/>
      <c r="NWV136" s="91"/>
      <c r="NWW136" s="91"/>
      <c r="NWX136" s="91"/>
      <c r="NWY136" s="91"/>
      <c r="NWZ136" s="91"/>
      <c r="NXA136" s="91"/>
      <c r="NXB136" s="91"/>
      <c r="NXC136" s="91"/>
      <c r="NXD136" s="91"/>
      <c r="NXE136" s="91"/>
      <c r="NXF136" s="91"/>
      <c r="NXG136" s="91"/>
      <c r="NXH136" s="91"/>
      <c r="NXI136" s="91"/>
      <c r="NXJ136" s="91"/>
      <c r="NXK136" s="91"/>
      <c r="NXL136" s="91"/>
      <c r="NXM136" s="91"/>
      <c r="NXN136" s="91"/>
      <c r="NXO136" s="91"/>
      <c r="NXP136" s="91"/>
      <c r="NXQ136" s="91"/>
      <c r="NXR136" s="91"/>
      <c r="NXS136" s="91"/>
      <c r="NXT136" s="91"/>
      <c r="NXU136" s="91"/>
      <c r="NXV136" s="91"/>
      <c r="NXW136" s="91"/>
      <c r="NXX136" s="91"/>
      <c r="NXY136" s="91"/>
      <c r="NXZ136" s="91"/>
      <c r="NYA136" s="91"/>
      <c r="NYB136" s="91"/>
      <c r="NYC136" s="91"/>
      <c r="NYD136" s="91"/>
      <c r="NYE136" s="91"/>
      <c r="NYF136" s="91"/>
      <c r="NYG136" s="91"/>
      <c r="NYH136" s="91"/>
      <c r="NYI136" s="91"/>
      <c r="NYJ136" s="91"/>
      <c r="NYK136" s="91"/>
      <c r="NYL136" s="91"/>
      <c r="NYM136" s="91"/>
      <c r="NYN136" s="91"/>
      <c r="NYO136" s="91"/>
      <c r="NYP136" s="91"/>
      <c r="NYQ136" s="91"/>
      <c r="NYR136" s="91"/>
      <c r="NYS136" s="91"/>
      <c r="NYT136" s="91"/>
      <c r="NYU136" s="91"/>
      <c r="NYV136" s="91"/>
      <c r="NYW136" s="91"/>
      <c r="NYX136" s="91"/>
      <c r="NYY136" s="91"/>
      <c r="NYZ136" s="91"/>
      <c r="NZA136" s="91"/>
      <c r="NZB136" s="91"/>
      <c r="NZC136" s="91"/>
      <c r="NZD136" s="91"/>
      <c r="NZE136" s="91"/>
      <c r="NZF136" s="91"/>
      <c r="NZG136" s="91"/>
      <c r="NZH136" s="91"/>
      <c r="NZI136" s="91"/>
      <c r="NZJ136" s="91"/>
      <c r="NZK136" s="91"/>
      <c r="NZL136" s="91"/>
      <c r="NZM136" s="91"/>
      <c r="NZN136" s="91"/>
      <c r="NZO136" s="91"/>
      <c r="NZP136" s="91"/>
      <c r="NZQ136" s="91"/>
      <c r="NZR136" s="91"/>
      <c r="NZS136" s="91"/>
      <c r="NZT136" s="91"/>
      <c r="NZU136" s="91"/>
      <c r="NZV136" s="91"/>
      <c r="NZW136" s="91"/>
      <c r="NZX136" s="91"/>
      <c r="NZY136" s="91"/>
      <c r="NZZ136" s="91"/>
      <c r="OAA136" s="91"/>
      <c r="OAB136" s="91"/>
      <c r="OAC136" s="91"/>
      <c r="OAD136" s="91"/>
      <c r="OAE136" s="91"/>
      <c r="OAF136" s="91"/>
      <c r="OAG136" s="91"/>
      <c r="OAH136" s="91"/>
      <c r="OAI136" s="91"/>
      <c r="OAJ136" s="91"/>
      <c r="OAK136" s="91"/>
      <c r="OAL136" s="91"/>
      <c r="OAM136" s="91"/>
      <c r="OAN136" s="91"/>
      <c r="OAO136" s="91"/>
      <c r="OAP136" s="91"/>
      <c r="OAQ136" s="91"/>
      <c r="OAR136" s="91"/>
      <c r="OAS136" s="91"/>
      <c r="OAT136" s="91"/>
      <c r="OAU136" s="91"/>
      <c r="OAV136" s="91"/>
      <c r="OAW136" s="91"/>
      <c r="OAX136" s="91"/>
      <c r="OAY136" s="91"/>
      <c r="OAZ136" s="91"/>
      <c r="OBA136" s="91"/>
      <c r="OBB136" s="91"/>
      <c r="OBC136" s="91"/>
      <c r="OBD136" s="91"/>
      <c r="OBE136" s="91"/>
      <c r="OBF136" s="91"/>
      <c r="OBG136" s="91"/>
      <c r="OBH136" s="91"/>
      <c r="OBI136" s="91"/>
      <c r="OBJ136" s="91"/>
      <c r="OBK136" s="91"/>
      <c r="OBL136" s="91"/>
      <c r="OBM136" s="91"/>
      <c r="OBN136" s="91"/>
      <c r="OBO136" s="91"/>
      <c r="OBP136" s="91"/>
      <c r="OBQ136" s="91"/>
      <c r="OBR136" s="91"/>
      <c r="OBS136" s="91"/>
      <c r="OBT136" s="91"/>
      <c r="OBU136" s="91"/>
      <c r="OBV136" s="91"/>
      <c r="OBW136" s="91"/>
      <c r="OBX136" s="91"/>
      <c r="OBY136" s="91"/>
      <c r="OBZ136" s="91"/>
      <c r="OCA136" s="91"/>
      <c r="OCB136" s="91"/>
      <c r="OCC136" s="91"/>
      <c r="OCD136" s="91"/>
      <c r="OCE136" s="91"/>
      <c r="OCF136" s="91"/>
      <c r="OCG136" s="91"/>
      <c r="OCH136" s="91"/>
      <c r="OCI136" s="91"/>
      <c r="OCJ136" s="91"/>
      <c r="OCK136" s="91"/>
      <c r="OCL136" s="91"/>
      <c r="OCM136" s="91"/>
      <c r="OCN136" s="91"/>
      <c r="OCO136" s="91"/>
      <c r="OCP136" s="91"/>
      <c r="OCQ136" s="91"/>
      <c r="OCR136" s="91"/>
      <c r="OCS136" s="91"/>
      <c r="OCT136" s="91"/>
      <c r="OCU136" s="91"/>
      <c r="OCV136" s="91"/>
      <c r="OCW136" s="91"/>
      <c r="OCX136" s="91"/>
      <c r="OCY136" s="91"/>
      <c r="OCZ136" s="91"/>
      <c r="ODA136" s="91"/>
      <c r="ODB136" s="91"/>
      <c r="ODC136" s="91"/>
      <c r="ODD136" s="91"/>
      <c r="ODE136" s="91"/>
      <c r="ODF136" s="91"/>
      <c r="ODG136" s="91"/>
      <c r="ODH136" s="91"/>
      <c r="ODI136" s="91"/>
      <c r="ODJ136" s="91"/>
      <c r="ODK136" s="91"/>
      <c r="ODL136" s="91"/>
      <c r="ODM136" s="91"/>
      <c r="ODN136" s="91"/>
      <c r="ODO136" s="91"/>
      <c r="ODP136" s="91"/>
      <c r="ODQ136" s="91"/>
      <c r="ODR136" s="91"/>
      <c r="ODS136" s="91"/>
      <c r="ODT136" s="91"/>
      <c r="ODU136" s="91"/>
      <c r="ODV136" s="91"/>
      <c r="ODW136" s="91"/>
      <c r="ODX136" s="91"/>
      <c r="ODY136" s="91"/>
      <c r="ODZ136" s="91"/>
      <c r="OEA136" s="91"/>
      <c r="OEB136" s="91"/>
      <c r="OEC136" s="91"/>
      <c r="OED136" s="91"/>
      <c r="OEE136" s="91"/>
      <c r="OEF136" s="91"/>
      <c r="OEG136" s="91"/>
      <c r="OEH136" s="91"/>
      <c r="OEI136" s="91"/>
      <c r="OEJ136" s="91"/>
      <c r="OEK136" s="91"/>
      <c r="OEL136" s="91"/>
      <c r="OEM136" s="91"/>
      <c r="OEN136" s="91"/>
      <c r="OEO136" s="91"/>
      <c r="OEP136" s="91"/>
      <c r="OEQ136" s="91"/>
      <c r="OER136" s="91"/>
      <c r="OES136" s="91"/>
      <c r="OET136" s="91"/>
      <c r="OEU136" s="91"/>
      <c r="OEV136" s="91"/>
      <c r="OEW136" s="91"/>
      <c r="OEX136" s="91"/>
      <c r="OEY136" s="91"/>
      <c r="OEZ136" s="91"/>
      <c r="OFA136" s="91"/>
      <c r="OFB136" s="91"/>
      <c r="OFC136" s="91"/>
      <c r="OFD136" s="91"/>
      <c r="OFE136" s="91"/>
      <c r="OFF136" s="91"/>
      <c r="OFG136" s="91"/>
      <c r="OFH136" s="91"/>
      <c r="OFI136" s="91"/>
      <c r="OFJ136" s="91"/>
      <c r="OFK136" s="91"/>
      <c r="OFL136" s="91"/>
      <c r="OFM136" s="91"/>
      <c r="OFN136" s="91"/>
      <c r="OFO136" s="91"/>
      <c r="OFP136" s="91"/>
      <c r="OFQ136" s="91"/>
      <c r="OFR136" s="91"/>
      <c r="OFS136" s="91"/>
      <c r="OFT136" s="91"/>
      <c r="OFU136" s="91"/>
      <c r="OFV136" s="91"/>
      <c r="OFW136" s="91"/>
      <c r="OFX136" s="91"/>
      <c r="OFY136" s="91"/>
      <c r="OFZ136" s="91"/>
      <c r="OGA136" s="91"/>
      <c r="OGB136" s="91"/>
      <c r="OGC136" s="91"/>
      <c r="OGD136" s="91"/>
      <c r="OGE136" s="91"/>
      <c r="OGF136" s="91"/>
      <c r="OGG136" s="91"/>
      <c r="OGH136" s="91"/>
      <c r="OGI136" s="91"/>
      <c r="OGJ136" s="91"/>
      <c r="OGK136" s="91"/>
      <c r="OGL136" s="91"/>
      <c r="OGM136" s="91"/>
      <c r="OGN136" s="91"/>
      <c r="OGO136" s="91"/>
      <c r="OGP136" s="91"/>
      <c r="OGQ136" s="91"/>
      <c r="OGR136" s="91"/>
      <c r="OGS136" s="91"/>
      <c r="OGT136" s="91"/>
      <c r="OGU136" s="91"/>
      <c r="OGV136" s="91"/>
      <c r="OGW136" s="91"/>
      <c r="OGX136" s="91"/>
      <c r="OGY136" s="91"/>
      <c r="OGZ136" s="91"/>
      <c r="OHA136" s="91"/>
      <c r="OHB136" s="91"/>
      <c r="OHC136" s="91"/>
      <c r="OHD136" s="91"/>
      <c r="OHE136" s="91"/>
      <c r="OHF136" s="91"/>
      <c r="OHG136" s="91"/>
      <c r="OHH136" s="91"/>
      <c r="OHI136" s="91"/>
      <c r="OHJ136" s="91"/>
      <c r="OHK136" s="91"/>
      <c r="OHL136" s="91"/>
      <c r="OHM136" s="91"/>
      <c r="OHN136" s="91"/>
      <c r="OHO136" s="91"/>
      <c r="OHP136" s="91"/>
      <c r="OHQ136" s="91"/>
      <c r="OHR136" s="91"/>
      <c r="OHS136" s="91"/>
      <c r="OHT136" s="91"/>
      <c r="OHU136" s="91"/>
      <c r="OHV136" s="91"/>
      <c r="OHW136" s="91"/>
      <c r="OHX136" s="91"/>
      <c r="OHY136" s="91"/>
      <c r="OHZ136" s="91"/>
      <c r="OIA136" s="91"/>
      <c r="OIB136" s="91"/>
      <c r="OIC136" s="91"/>
      <c r="OID136" s="91"/>
      <c r="OIE136" s="91"/>
      <c r="OIF136" s="91"/>
      <c r="OIG136" s="91"/>
      <c r="OIH136" s="91"/>
      <c r="OII136" s="91"/>
      <c r="OIJ136" s="91"/>
      <c r="OIK136" s="91"/>
      <c r="OIL136" s="91"/>
      <c r="OIM136" s="91"/>
      <c r="OIN136" s="91"/>
      <c r="OIO136" s="91"/>
      <c r="OIP136" s="91"/>
      <c r="OIQ136" s="91"/>
      <c r="OIR136" s="91"/>
      <c r="OIS136" s="91"/>
      <c r="OIT136" s="91"/>
      <c r="OIU136" s="91"/>
      <c r="OIV136" s="91"/>
      <c r="OIW136" s="91"/>
      <c r="OIX136" s="91"/>
      <c r="OIY136" s="91"/>
      <c r="OIZ136" s="91"/>
      <c r="OJA136" s="91"/>
      <c r="OJB136" s="91"/>
      <c r="OJC136" s="91"/>
      <c r="OJD136" s="91"/>
      <c r="OJE136" s="91"/>
      <c r="OJF136" s="91"/>
      <c r="OJG136" s="91"/>
      <c r="OJH136" s="91"/>
      <c r="OJI136" s="91"/>
      <c r="OJJ136" s="91"/>
      <c r="OJK136" s="91"/>
      <c r="OJL136" s="91"/>
      <c r="OJM136" s="91"/>
      <c r="OJN136" s="91"/>
      <c r="OJO136" s="91"/>
      <c r="OJP136" s="91"/>
      <c r="OJQ136" s="91"/>
      <c r="OJR136" s="91"/>
      <c r="OJS136" s="91"/>
      <c r="OJT136" s="91"/>
      <c r="OJU136" s="91"/>
      <c r="OJV136" s="91"/>
      <c r="OJW136" s="91"/>
      <c r="OJX136" s="91"/>
      <c r="OJY136" s="91"/>
      <c r="OJZ136" s="91"/>
      <c r="OKA136" s="91"/>
      <c r="OKB136" s="91"/>
      <c r="OKC136" s="91"/>
      <c r="OKD136" s="91"/>
      <c r="OKE136" s="91"/>
      <c r="OKF136" s="91"/>
      <c r="OKG136" s="91"/>
      <c r="OKH136" s="91"/>
      <c r="OKI136" s="91"/>
      <c r="OKJ136" s="91"/>
      <c r="OKK136" s="91"/>
      <c r="OKL136" s="91"/>
      <c r="OKM136" s="91"/>
      <c r="OKN136" s="91"/>
      <c r="OKO136" s="91"/>
      <c r="OKP136" s="91"/>
      <c r="OKQ136" s="91"/>
      <c r="OKR136" s="91"/>
      <c r="OKS136" s="91"/>
      <c r="OKT136" s="91"/>
      <c r="OKU136" s="91"/>
      <c r="OKV136" s="91"/>
      <c r="OKW136" s="91"/>
      <c r="OKX136" s="91"/>
      <c r="OKY136" s="91"/>
      <c r="OKZ136" s="91"/>
      <c r="OLA136" s="91"/>
      <c r="OLB136" s="91"/>
      <c r="OLC136" s="91"/>
      <c r="OLD136" s="91"/>
      <c r="OLE136" s="91"/>
      <c r="OLF136" s="91"/>
      <c r="OLG136" s="91"/>
      <c r="OLH136" s="91"/>
      <c r="OLI136" s="91"/>
      <c r="OLJ136" s="91"/>
      <c r="OLK136" s="91"/>
      <c r="OLL136" s="91"/>
      <c r="OLM136" s="91"/>
      <c r="OLN136" s="91"/>
      <c r="OLO136" s="91"/>
      <c r="OLP136" s="91"/>
      <c r="OLQ136" s="91"/>
      <c r="OLR136" s="91"/>
      <c r="OLS136" s="91"/>
      <c r="OLT136" s="91"/>
      <c r="OLU136" s="91"/>
      <c r="OLV136" s="91"/>
      <c r="OLW136" s="91"/>
      <c r="OLX136" s="91"/>
      <c r="OLY136" s="91"/>
      <c r="OLZ136" s="91"/>
      <c r="OMA136" s="91"/>
      <c r="OMB136" s="91"/>
      <c r="OMC136" s="91"/>
      <c r="OMD136" s="91"/>
      <c r="OME136" s="91"/>
      <c r="OMF136" s="91"/>
      <c r="OMG136" s="91"/>
      <c r="OMH136" s="91"/>
      <c r="OMI136" s="91"/>
      <c r="OMJ136" s="91"/>
      <c r="OMK136" s="91"/>
      <c r="OML136" s="91"/>
      <c r="OMM136" s="91"/>
      <c r="OMN136" s="91"/>
      <c r="OMO136" s="91"/>
      <c r="OMP136" s="91"/>
      <c r="OMQ136" s="91"/>
      <c r="OMR136" s="91"/>
      <c r="OMS136" s="91"/>
      <c r="OMT136" s="91"/>
      <c r="OMU136" s="91"/>
      <c r="OMV136" s="91"/>
      <c r="OMW136" s="91"/>
      <c r="OMX136" s="91"/>
      <c r="OMY136" s="91"/>
      <c r="OMZ136" s="91"/>
      <c r="ONA136" s="91"/>
      <c r="ONB136" s="91"/>
      <c r="ONC136" s="91"/>
      <c r="OND136" s="91"/>
      <c r="ONE136" s="91"/>
      <c r="ONF136" s="91"/>
      <c r="ONG136" s="91"/>
      <c r="ONH136" s="91"/>
      <c r="ONI136" s="91"/>
      <c r="ONJ136" s="91"/>
      <c r="ONK136" s="91"/>
      <c r="ONL136" s="91"/>
      <c r="ONM136" s="91"/>
      <c r="ONN136" s="91"/>
      <c r="ONO136" s="91"/>
      <c r="ONP136" s="91"/>
      <c r="ONQ136" s="91"/>
      <c r="ONR136" s="91"/>
      <c r="ONS136" s="91"/>
      <c r="ONT136" s="91"/>
      <c r="ONU136" s="91"/>
      <c r="ONV136" s="91"/>
      <c r="ONW136" s="91"/>
      <c r="ONX136" s="91"/>
      <c r="ONY136" s="91"/>
      <c r="ONZ136" s="91"/>
      <c r="OOA136" s="91"/>
      <c r="OOB136" s="91"/>
      <c r="OOC136" s="91"/>
      <c r="OOD136" s="91"/>
      <c r="OOE136" s="91"/>
      <c r="OOF136" s="91"/>
      <c r="OOG136" s="91"/>
      <c r="OOH136" s="91"/>
      <c r="OOI136" s="91"/>
      <c r="OOJ136" s="91"/>
      <c r="OOK136" s="91"/>
      <c r="OOL136" s="91"/>
      <c r="OOM136" s="91"/>
      <c r="OON136" s="91"/>
      <c r="OOO136" s="91"/>
      <c r="OOP136" s="91"/>
      <c r="OOQ136" s="91"/>
      <c r="OOR136" s="91"/>
      <c r="OOS136" s="91"/>
      <c r="OOT136" s="91"/>
      <c r="OOU136" s="91"/>
      <c r="OOV136" s="91"/>
      <c r="OOW136" s="91"/>
      <c r="OOX136" s="91"/>
      <c r="OOY136" s="91"/>
      <c r="OOZ136" s="91"/>
      <c r="OPA136" s="91"/>
      <c r="OPB136" s="91"/>
      <c r="OPC136" s="91"/>
      <c r="OPD136" s="91"/>
      <c r="OPE136" s="91"/>
      <c r="OPF136" s="91"/>
      <c r="OPG136" s="91"/>
      <c r="OPH136" s="91"/>
      <c r="OPI136" s="91"/>
      <c r="OPJ136" s="91"/>
      <c r="OPK136" s="91"/>
      <c r="OPL136" s="91"/>
      <c r="OPM136" s="91"/>
      <c r="OPN136" s="91"/>
      <c r="OPO136" s="91"/>
      <c r="OPP136" s="91"/>
      <c r="OPQ136" s="91"/>
      <c r="OPR136" s="91"/>
      <c r="OPS136" s="91"/>
      <c r="OPT136" s="91"/>
      <c r="OPU136" s="91"/>
      <c r="OPV136" s="91"/>
      <c r="OPW136" s="91"/>
      <c r="OPX136" s="91"/>
      <c r="OPY136" s="91"/>
      <c r="OPZ136" s="91"/>
      <c r="OQA136" s="91"/>
      <c r="OQB136" s="91"/>
      <c r="OQC136" s="91"/>
      <c r="OQD136" s="91"/>
      <c r="OQE136" s="91"/>
      <c r="OQF136" s="91"/>
      <c r="OQG136" s="91"/>
      <c r="OQH136" s="91"/>
      <c r="OQI136" s="91"/>
      <c r="OQJ136" s="91"/>
      <c r="OQK136" s="91"/>
      <c r="OQL136" s="91"/>
      <c r="OQM136" s="91"/>
      <c r="OQN136" s="91"/>
      <c r="OQO136" s="91"/>
      <c r="OQP136" s="91"/>
      <c r="OQQ136" s="91"/>
      <c r="OQR136" s="91"/>
      <c r="OQS136" s="91"/>
      <c r="OQT136" s="91"/>
      <c r="OQU136" s="91"/>
      <c r="OQV136" s="91"/>
      <c r="OQW136" s="91"/>
      <c r="OQX136" s="91"/>
      <c r="OQY136" s="91"/>
      <c r="OQZ136" s="91"/>
      <c r="ORA136" s="91"/>
      <c r="ORB136" s="91"/>
      <c r="ORC136" s="91"/>
      <c r="ORD136" s="91"/>
      <c r="ORE136" s="91"/>
      <c r="ORF136" s="91"/>
      <c r="ORG136" s="91"/>
      <c r="ORH136" s="91"/>
      <c r="ORI136" s="91"/>
      <c r="ORJ136" s="91"/>
      <c r="ORK136" s="91"/>
      <c r="ORL136" s="91"/>
      <c r="ORM136" s="91"/>
      <c r="ORN136" s="91"/>
      <c r="ORO136" s="91"/>
      <c r="ORP136" s="91"/>
      <c r="ORQ136" s="91"/>
      <c r="ORR136" s="91"/>
      <c r="ORS136" s="91"/>
      <c r="ORT136" s="91"/>
      <c r="ORU136" s="91"/>
      <c r="ORV136" s="91"/>
      <c r="ORW136" s="91"/>
      <c r="ORX136" s="91"/>
      <c r="ORY136" s="91"/>
      <c r="ORZ136" s="91"/>
      <c r="OSA136" s="91"/>
      <c r="OSB136" s="91"/>
      <c r="OSC136" s="91"/>
      <c r="OSD136" s="91"/>
      <c r="OSE136" s="91"/>
      <c r="OSF136" s="91"/>
      <c r="OSG136" s="91"/>
      <c r="OSH136" s="91"/>
      <c r="OSI136" s="91"/>
      <c r="OSJ136" s="91"/>
      <c r="OSK136" s="91"/>
      <c r="OSL136" s="91"/>
      <c r="OSM136" s="91"/>
      <c r="OSN136" s="91"/>
      <c r="OSO136" s="91"/>
      <c r="OSP136" s="91"/>
      <c r="OSQ136" s="91"/>
      <c r="OSR136" s="91"/>
      <c r="OSS136" s="91"/>
      <c r="OST136" s="91"/>
      <c r="OSU136" s="91"/>
      <c r="OSV136" s="91"/>
      <c r="OSW136" s="91"/>
      <c r="OSX136" s="91"/>
      <c r="OSY136" s="91"/>
      <c r="OSZ136" s="91"/>
      <c r="OTA136" s="91"/>
      <c r="OTB136" s="91"/>
      <c r="OTC136" s="91"/>
      <c r="OTD136" s="91"/>
      <c r="OTE136" s="91"/>
      <c r="OTF136" s="91"/>
      <c r="OTG136" s="91"/>
      <c r="OTH136" s="91"/>
      <c r="OTI136" s="91"/>
      <c r="OTJ136" s="91"/>
      <c r="OTK136" s="91"/>
      <c r="OTL136" s="91"/>
      <c r="OTM136" s="91"/>
      <c r="OTN136" s="91"/>
      <c r="OTO136" s="91"/>
      <c r="OTP136" s="91"/>
      <c r="OTQ136" s="91"/>
      <c r="OTR136" s="91"/>
      <c r="OTS136" s="91"/>
      <c r="OTT136" s="91"/>
      <c r="OTU136" s="91"/>
      <c r="OTV136" s="91"/>
      <c r="OTW136" s="91"/>
      <c r="OTX136" s="91"/>
      <c r="OTY136" s="91"/>
      <c r="OTZ136" s="91"/>
      <c r="OUA136" s="91"/>
      <c r="OUB136" s="91"/>
      <c r="OUC136" s="91"/>
      <c r="OUD136" s="91"/>
      <c r="OUE136" s="91"/>
      <c r="OUF136" s="91"/>
      <c r="OUG136" s="91"/>
      <c r="OUH136" s="91"/>
      <c r="OUI136" s="91"/>
      <c r="OUJ136" s="91"/>
      <c r="OUK136" s="91"/>
      <c r="OUL136" s="91"/>
      <c r="OUM136" s="91"/>
      <c r="OUN136" s="91"/>
      <c r="OUO136" s="91"/>
      <c r="OUP136" s="91"/>
      <c r="OUQ136" s="91"/>
      <c r="OUR136" s="91"/>
      <c r="OUS136" s="91"/>
      <c r="OUT136" s="91"/>
      <c r="OUU136" s="91"/>
      <c r="OUV136" s="91"/>
      <c r="OUW136" s="91"/>
      <c r="OUX136" s="91"/>
      <c r="OUY136" s="91"/>
      <c r="OUZ136" s="91"/>
      <c r="OVA136" s="91"/>
      <c r="OVB136" s="91"/>
      <c r="OVC136" s="91"/>
      <c r="OVD136" s="91"/>
      <c r="OVE136" s="91"/>
      <c r="OVF136" s="91"/>
      <c r="OVG136" s="91"/>
      <c r="OVH136" s="91"/>
      <c r="OVI136" s="91"/>
      <c r="OVJ136" s="91"/>
      <c r="OVK136" s="91"/>
      <c r="OVL136" s="91"/>
      <c r="OVM136" s="91"/>
      <c r="OVN136" s="91"/>
      <c r="OVO136" s="91"/>
      <c r="OVP136" s="91"/>
      <c r="OVQ136" s="91"/>
      <c r="OVR136" s="91"/>
      <c r="OVS136" s="91"/>
      <c r="OVT136" s="91"/>
      <c r="OVU136" s="91"/>
      <c r="OVV136" s="91"/>
      <c r="OVW136" s="91"/>
      <c r="OVX136" s="91"/>
      <c r="OVY136" s="91"/>
      <c r="OVZ136" s="91"/>
      <c r="OWA136" s="91"/>
      <c r="OWB136" s="91"/>
      <c r="OWC136" s="91"/>
      <c r="OWD136" s="91"/>
      <c r="OWE136" s="91"/>
      <c r="OWF136" s="91"/>
      <c r="OWG136" s="91"/>
      <c r="OWH136" s="91"/>
      <c r="OWI136" s="91"/>
      <c r="OWJ136" s="91"/>
      <c r="OWK136" s="91"/>
      <c r="OWL136" s="91"/>
      <c r="OWM136" s="91"/>
      <c r="OWN136" s="91"/>
      <c r="OWO136" s="91"/>
      <c r="OWP136" s="91"/>
      <c r="OWQ136" s="91"/>
      <c r="OWR136" s="91"/>
      <c r="OWS136" s="91"/>
      <c r="OWT136" s="91"/>
      <c r="OWU136" s="91"/>
      <c r="OWV136" s="91"/>
      <c r="OWW136" s="91"/>
      <c r="OWX136" s="91"/>
      <c r="OWY136" s="91"/>
      <c r="OWZ136" s="91"/>
      <c r="OXA136" s="91"/>
      <c r="OXB136" s="91"/>
      <c r="OXC136" s="91"/>
      <c r="OXD136" s="91"/>
      <c r="OXE136" s="91"/>
      <c r="OXF136" s="91"/>
      <c r="OXG136" s="91"/>
      <c r="OXH136" s="91"/>
      <c r="OXI136" s="91"/>
      <c r="OXJ136" s="91"/>
      <c r="OXK136" s="91"/>
      <c r="OXL136" s="91"/>
      <c r="OXM136" s="91"/>
      <c r="OXN136" s="91"/>
      <c r="OXO136" s="91"/>
      <c r="OXP136" s="91"/>
      <c r="OXQ136" s="91"/>
      <c r="OXR136" s="91"/>
      <c r="OXS136" s="91"/>
      <c r="OXT136" s="91"/>
      <c r="OXU136" s="91"/>
      <c r="OXV136" s="91"/>
      <c r="OXW136" s="91"/>
      <c r="OXX136" s="91"/>
      <c r="OXY136" s="91"/>
      <c r="OXZ136" s="91"/>
      <c r="OYA136" s="91"/>
      <c r="OYB136" s="91"/>
      <c r="OYC136" s="91"/>
      <c r="OYD136" s="91"/>
      <c r="OYE136" s="91"/>
      <c r="OYF136" s="91"/>
      <c r="OYG136" s="91"/>
      <c r="OYH136" s="91"/>
      <c r="OYI136" s="91"/>
      <c r="OYJ136" s="91"/>
      <c r="OYK136" s="91"/>
      <c r="OYL136" s="91"/>
      <c r="OYM136" s="91"/>
      <c r="OYN136" s="91"/>
      <c r="OYO136" s="91"/>
      <c r="OYP136" s="91"/>
      <c r="OYQ136" s="91"/>
      <c r="OYR136" s="91"/>
      <c r="OYS136" s="91"/>
      <c r="OYT136" s="91"/>
      <c r="OYU136" s="91"/>
      <c r="OYV136" s="91"/>
      <c r="OYW136" s="91"/>
      <c r="OYX136" s="91"/>
      <c r="OYY136" s="91"/>
      <c r="OYZ136" s="91"/>
      <c r="OZA136" s="91"/>
      <c r="OZB136" s="91"/>
      <c r="OZC136" s="91"/>
      <c r="OZD136" s="91"/>
      <c r="OZE136" s="91"/>
      <c r="OZF136" s="91"/>
      <c r="OZG136" s="91"/>
      <c r="OZH136" s="91"/>
      <c r="OZI136" s="91"/>
      <c r="OZJ136" s="91"/>
      <c r="OZK136" s="91"/>
      <c r="OZL136" s="91"/>
      <c r="OZM136" s="91"/>
      <c r="OZN136" s="91"/>
      <c r="OZO136" s="91"/>
      <c r="OZP136" s="91"/>
      <c r="OZQ136" s="91"/>
      <c r="OZR136" s="91"/>
      <c r="OZS136" s="91"/>
      <c r="OZT136" s="91"/>
      <c r="OZU136" s="91"/>
      <c r="OZV136" s="91"/>
      <c r="OZW136" s="91"/>
      <c r="OZX136" s="91"/>
      <c r="OZY136" s="91"/>
      <c r="OZZ136" s="91"/>
      <c r="PAA136" s="91"/>
      <c r="PAB136" s="91"/>
      <c r="PAC136" s="91"/>
      <c r="PAD136" s="91"/>
      <c r="PAE136" s="91"/>
      <c r="PAF136" s="91"/>
      <c r="PAG136" s="91"/>
      <c r="PAH136" s="91"/>
      <c r="PAI136" s="91"/>
      <c r="PAJ136" s="91"/>
      <c r="PAK136" s="91"/>
      <c r="PAL136" s="91"/>
      <c r="PAM136" s="91"/>
      <c r="PAN136" s="91"/>
      <c r="PAO136" s="91"/>
      <c r="PAP136" s="91"/>
      <c r="PAQ136" s="91"/>
      <c r="PAR136" s="91"/>
      <c r="PAS136" s="91"/>
      <c r="PAT136" s="91"/>
      <c r="PAU136" s="91"/>
      <c r="PAV136" s="91"/>
      <c r="PAW136" s="91"/>
      <c r="PAX136" s="91"/>
      <c r="PAY136" s="91"/>
      <c r="PAZ136" s="91"/>
      <c r="PBA136" s="91"/>
      <c r="PBB136" s="91"/>
      <c r="PBC136" s="91"/>
      <c r="PBD136" s="91"/>
      <c r="PBE136" s="91"/>
      <c r="PBF136" s="91"/>
      <c r="PBG136" s="91"/>
      <c r="PBH136" s="91"/>
      <c r="PBI136" s="91"/>
      <c r="PBJ136" s="91"/>
      <c r="PBK136" s="91"/>
      <c r="PBL136" s="91"/>
      <c r="PBM136" s="91"/>
      <c r="PBN136" s="91"/>
      <c r="PBO136" s="91"/>
      <c r="PBP136" s="91"/>
      <c r="PBQ136" s="91"/>
      <c r="PBR136" s="91"/>
      <c r="PBS136" s="91"/>
      <c r="PBT136" s="91"/>
      <c r="PBU136" s="91"/>
      <c r="PBV136" s="91"/>
      <c r="PBW136" s="91"/>
      <c r="PBX136" s="91"/>
      <c r="PBY136" s="91"/>
      <c r="PBZ136" s="91"/>
      <c r="PCA136" s="91"/>
      <c r="PCB136" s="91"/>
      <c r="PCC136" s="91"/>
      <c r="PCD136" s="91"/>
      <c r="PCE136" s="91"/>
      <c r="PCF136" s="91"/>
      <c r="PCG136" s="91"/>
      <c r="PCH136" s="91"/>
      <c r="PCI136" s="91"/>
      <c r="PCJ136" s="91"/>
      <c r="PCK136" s="91"/>
      <c r="PCL136" s="91"/>
      <c r="PCM136" s="91"/>
      <c r="PCN136" s="91"/>
      <c r="PCO136" s="91"/>
      <c r="PCP136" s="91"/>
      <c r="PCQ136" s="91"/>
      <c r="PCR136" s="91"/>
      <c r="PCS136" s="91"/>
      <c r="PCT136" s="91"/>
      <c r="PCU136" s="91"/>
      <c r="PCV136" s="91"/>
      <c r="PCW136" s="91"/>
      <c r="PCX136" s="91"/>
      <c r="PCY136" s="91"/>
      <c r="PCZ136" s="91"/>
      <c r="PDA136" s="91"/>
      <c r="PDB136" s="91"/>
      <c r="PDC136" s="91"/>
      <c r="PDD136" s="91"/>
      <c r="PDE136" s="91"/>
      <c r="PDF136" s="91"/>
      <c r="PDG136" s="91"/>
      <c r="PDH136" s="91"/>
      <c r="PDI136" s="91"/>
      <c r="PDJ136" s="91"/>
      <c r="PDK136" s="91"/>
      <c r="PDL136" s="91"/>
      <c r="PDM136" s="91"/>
      <c r="PDN136" s="91"/>
      <c r="PDO136" s="91"/>
      <c r="PDP136" s="91"/>
      <c r="PDQ136" s="91"/>
      <c r="PDR136" s="91"/>
      <c r="PDS136" s="91"/>
      <c r="PDT136" s="91"/>
      <c r="PDU136" s="91"/>
      <c r="PDV136" s="91"/>
      <c r="PDW136" s="91"/>
      <c r="PDX136" s="91"/>
      <c r="PDY136" s="91"/>
      <c r="PDZ136" s="91"/>
      <c r="PEA136" s="91"/>
      <c r="PEB136" s="91"/>
      <c r="PEC136" s="91"/>
      <c r="PED136" s="91"/>
      <c r="PEE136" s="91"/>
      <c r="PEF136" s="91"/>
      <c r="PEG136" s="91"/>
      <c r="PEH136" s="91"/>
      <c r="PEI136" s="91"/>
      <c r="PEJ136" s="91"/>
      <c r="PEK136" s="91"/>
      <c r="PEL136" s="91"/>
      <c r="PEM136" s="91"/>
      <c r="PEN136" s="91"/>
      <c r="PEO136" s="91"/>
      <c r="PEP136" s="91"/>
      <c r="PEQ136" s="91"/>
      <c r="PER136" s="91"/>
      <c r="PES136" s="91"/>
      <c r="PET136" s="91"/>
      <c r="PEU136" s="91"/>
      <c r="PEV136" s="91"/>
      <c r="PEW136" s="91"/>
      <c r="PEX136" s="91"/>
      <c r="PEY136" s="91"/>
      <c r="PEZ136" s="91"/>
      <c r="PFA136" s="91"/>
      <c r="PFB136" s="91"/>
      <c r="PFC136" s="91"/>
      <c r="PFD136" s="91"/>
      <c r="PFE136" s="91"/>
      <c r="PFF136" s="91"/>
      <c r="PFG136" s="91"/>
      <c r="PFH136" s="91"/>
      <c r="PFI136" s="91"/>
      <c r="PFJ136" s="91"/>
      <c r="PFK136" s="91"/>
      <c r="PFL136" s="91"/>
      <c r="PFM136" s="91"/>
      <c r="PFN136" s="91"/>
      <c r="PFO136" s="91"/>
      <c r="PFP136" s="91"/>
      <c r="PFQ136" s="91"/>
      <c r="PFR136" s="91"/>
      <c r="PFS136" s="91"/>
      <c r="PFT136" s="91"/>
      <c r="PFU136" s="91"/>
      <c r="PFV136" s="91"/>
      <c r="PFW136" s="91"/>
      <c r="PFX136" s="91"/>
      <c r="PFY136" s="91"/>
      <c r="PFZ136" s="91"/>
      <c r="PGA136" s="91"/>
      <c r="PGB136" s="91"/>
      <c r="PGC136" s="91"/>
      <c r="PGD136" s="91"/>
      <c r="PGE136" s="91"/>
      <c r="PGF136" s="91"/>
      <c r="PGG136" s="91"/>
      <c r="PGH136" s="91"/>
      <c r="PGI136" s="91"/>
      <c r="PGJ136" s="91"/>
      <c r="PGK136" s="91"/>
      <c r="PGL136" s="91"/>
      <c r="PGM136" s="91"/>
      <c r="PGN136" s="91"/>
      <c r="PGO136" s="91"/>
      <c r="PGP136" s="91"/>
      <c r="PGQ136" s="91"/>
      <c r="PGR136" s="91"/>
      <c r="PGS136" s="91"/>
      <c r="PGT136" s="91"/>
      <c r="PGU136" s="91"/>
      <c r="PGV136" s="91"/>
      <c r="PGW136" s="91"/>
      <c r="PGX136" s="91"/>
      <c r="PGY136" s="91"/>
      <c r="PGZ136" s="91"/>
      <c r="PHA136" s="91"/>
      <c r="PHB136" s="91"/>
      <c r="PHC136" s="91"/>
      <c r="PHD136" s="91"/>
      <c r="PHE136" s="91"/>
      <c r="PHF136" s="91"/>
      <c r="PHG136" s="91"/>
      <c r="PHH136" s="91"/>
      <c r="PHI136" s="91"/>
      <c r="PHJ136" s="91"/>
      <c r="PHK136" s="91"/>
      <c r="PHL136" s="91"/>
      <c r="PHM136" s="91"/>
      <c r="PHN136" s="91"/>
      <c r="PHO136" s="91"/>
      <c r="PHP136" s="91"/>
      <c r="PHQ136" s="91"/>
      <c r="PHR136" s="91"/>
      <c r="PHS136" s="91"/>
      <c r="PHT136" s="91"/>
      <c r="PHU136" s="91"/>
      <c r="PHV136" s="91"/>
      <c r="PHW136" s="91"/>
      <c r="PHX136" s="91"/>
      <c r="PHY136" s="91"/>
      <c r="PHZ136" s="91"/>
      <c r="PIA136" s="91"/>
      <c r="PIB136" s="91"/>
      <c r="PIC136" s="91"/>
      <c r="PID136" s="91"/>
      <c r="PIE136" s="91"/>
      <c r="PIF136" s="91"/>
      <c r="PIG136" s="91"/>
      <c r="PIH136" s="91"/>
      <c r="PII136" s="91"/>
      <c r="PIJ136" s="91"/>
      <c r="PIK136" s="91"/>
      <c r="PIL136" s="91"/>
      <c r="PIM136" s="91"/>
      <c r="PIN136" s="91"/>
      <c r="PIO136" s="91"/>
      <c r="PIP136" s="91"/>
      <c r="PIQ136" s="91"/>
      <c r="PIR136" s="91"/>
      <c r="PIS136" s="91"/>
      <c r="PIT136" s="91"/>
      <c r="PIU136" s="91"/>
      <c r="PIV136" s="91"/>
      <c r="PIW136" s="91"/>
      <c r="PIX136" s="91"/>
      <c r="PIY136" s="91"/>
      <c r="PIZ136" s="91"/>
      <c r="PJA136" s="91"/>
      <c r="PJB136" s="91"/>
      <c r="PJC136" s="91"/>
      <c r="PJD136" s="91"/>
      <c r="PJE136" s="91"/>
      <c r="PJF136" s="91"/>
      <c r="PJG136" s="91"/>
      <c r="PJH136" s="91"/>
      <c r="PJI136" s="91"/>
      <c r="PJJ136" s="91"/>
      <c r="PJK136" s="91"/>
      <c r="PJL136" s="91"/>
      <c r="PJM136" s="91"/>
      <c r="PJN136" s="91"/>
      <c r="PJO136" s="91"/>
      <c r="PJP136" s="91"/>
      <c r="PJQ136" s="91"/>
      <c r="PJR136" s="91"/>
      <c r="PJS136" s="91"/>
      <c r="PJT136" s="91"/>
      <c r="PJU136" s="91"/>
      <c r="PJV136" s="91"/>
      <c r="PJW136" s="91"/>
      <c r="PJX136" s="91"/>
      <c r="PJY136" s="91"/>
      <c r="PJZ136" s="91"/>
      <c r="PKA136" s="91"/>
      <c r="PKB136" s="91"/>
      <c r="PKC136" s="91"/>
      <c r="PKD136" s="91"/>
      <c r="PKE136" s="91"/>
      <c r="PKF136" s="91"/>
      <c r="PKG136" s="91"/>
      <c r="PKH136" s="91"/>
      <c r="PKI136" s="91"/>
      <c r="PKJ136" s="91"/>
      <c r="PKK136" s="91"/>
      <c r="PKL136" s="91"/>
      <c r="PKM136" s="91"/>
      <c r="PKN136" s="91"/>
      <c r="PKO136" s="91"/>
      <c r="PKP136" s="91"/>
      <c r="PKQ136" s="91"/>
      <c r="PKR136" s="91"/>
      <c r="PKS136" s="91"/>
      <c r="PKT136" s="91"/>
      <c r="PKU136" s="91"/>
      <c r="PKV136" s="91"/>
      <c r="PKW136" s="91"/>
      <c r="PKX136" s="91"/>
      <c r="PKY136" s="91"/>
      <c r="PKZ136" s="91"/>
      <c r="PLA136" s="91"/>
      <c r="PLB136" s="91"/>
      <c r="PLC136" s="91"/>
      <c r="PLD136" s="91"/>
      <c r="PLE136" s="91"/>
      <c r="PLF136" s="91"/>
      <c r="PLG136" s="91"/>
      <c r="PLH136" s="91"/>
      <c r="PLI136" s="91"/>
      <c r="PLJ136" s="91"/>
      <c r="PLK136" s="91"/>
      <c r="PLL136" s="91"/>
      <c r="PLM136" s="91"/>
      <c r="PLN136" s="91"/>
      <c r="PLO136" s="91"/>
      <c r="PLP136" s="91"/>
      <c r="PLQ136" s="91"/>
      <c r="PLR136" s="91"/>
      <c r="PLS136" s="91"/>
      <c r="PLT136" s="91"/>
      <c r="PLU136" s="91"/>
      <c r="PLV136" s="91"/>
      <c r="PLW136" s="91"/>
      <c r="PLX136" s="91"/>
      <c r="PLY136" s="91"/>
      <c r="PLZ136" s="91"/>
      <c r="PMA136" s="91"/>
      <c r="PMB136" s="91"/>
      <c r="PMC136" s="91"/>
      <c r="PMD136" s="91"/>
      <c r="PME136" s="91"/>
      <c r="PMF136" s="91"/>
      <c r="PMG136" s="91"/>
      <c r="PMH136" s="91"/>
      <c r="PMI136" s="91"/>
      <c r="PMJ136" s="91"/>
      <c r="PMK136" s="91"/>
      <c r="PML136" s="91"/>
      <c r="PMM136" s="91"/>
      <c r="PMN136" s="91"/>
      <c r="PMO136" s="91"/>
      <c r="PMP136" s="91"/>
      <c r="PMQ136" s="91"/>
      <c r="PMR136" s="91"/>
      <c r="PMS136" s="91"/>
      <c r="PMT136" s="91"/>
      <c r="PMU136" s="91"/>
      <c r="PMV136" s="91"/>
      <c r="PMW136" s="91"/>
      <c r="PMX136" s="91"/>
      <c r="PMY136" s="91"/>
      <c r="PMZ136" s="91"/>
      <c r="PNA136" s="91"/>
      <c r="PNB136" s="91"/>
      <c r="PNC136" s="91"/>
      <c r="PND136" s="91"/>
      <c r="PNE136" s="91"/>
      <c r="PNF136" s="91"/>
      <c r="PNG136" s="91"/>
      <c r="PNH136" s="91"/>
      <c r="PNI136" s="91"/>
      <c r="PNJ136" s="91"/>
      <c r="PNK136" s="91"/>
      <c r="PNL136" s="91"/>
      <c r="PNM136" s="91"/>
      <c r="PNN136" s="91"/>
      <c r="PNO136" s="91"/>
      <c r="PNP136" s="91"/>
      <c r="PNQ136" s="91"/>
      <c r="PNR136" s="91"/>
      <c r="PNS136" s="91"/>
      <c r="PNT136" s="91"/>
      <c r="PNU136" s="91"/>
      <c r="PNV136" s="91"/>
      <c r="PNW136" s="91"/>
      <c r="PNX136" s="91"/>
      <c r="PNY136" s="91"/>
      <c r="PNZ136" s="91"/>
      <c r="POA136" s="91"/>
      <c r="POB136" s="91"/>
      <c r="POC136" s="91"/>
      <c r="POD136" s="91"/>
      <c r="POE136" s="91"/>
      <c r="POF136" s="91"/>
      <c r="POG136" s="91"/>
      <c r="POH136" s="91"/>
      <c r="POI136" s="91"/>
      <c r="POJ136" s="91"/>
      <c r="POK136" s="91"/>
      <c r="POL136" s="91"/>
      <c r="POM136" s="91"/>
      <c r="PON136" s="91"/>
      <c r="POO136" s="91"/>
      <c r="POP136" s="91"/>
      <c r="POQ136" s="91"/>
      <c r="POR136" s="91"/>
      <c r="POS136" s="91"/>
      <c r="POT136" s="91"/>
      <c r="POU136" s="91"/>
      <c r="POV136" s="91"/>
      <c r="POW136" s="91"/>
      <c r="POX136" s="91"/>
      <c r="POY136" s="91"/>
      <c r="POZ136" s="91"/>
      <c r="PPA136" s="91"/>
      <c r="PPB136" s="91"/>
      <c r="PPC136" s="91"/>
      <c r="PPD136" s="91"/>
      <c r="PPE136" s="91"/>
      <c r="PPF136" s="91"/>
      <c r="PPG136" s="91"/>
      <c r="PPH136" s="91"/>
      <c r="PPI136" s="91"/>
      <c r="PPJ136" s="91"/>
      <c r="PPK136" s="91"/>
      <c r="PPL136" s="91"/>
      <c r="PPM136" s="91"/>
      <c r="PPN136" s="91"/>
      <c r="PPO136" s="91"/>
      <c r="PPP136" s="91"/>
      <c r="PPQ136" s="91"/>
      <c r="PPR136" s="91"/>
      <c r="PPS136" s="91"/>
      <c r="PPT136" s="91"/>
      <c r="PPU136" s="91"/>
      <c r="PPV136" s="91"/>
      <c r="PPW136" s="91"/>
      <c r="PPX136" s="91"/>
      <c r="PPY136" s="91"/>
      <c r="PPZ136" s="91"/>
      <c r="PQA136" s="91"/>
      <c r="PQB136" s="91"/>
      <c r="PQC136" s="91"/>
      <c r="PQD136" s="91"/>
      <c r="PQE136" s="91"/>
      <c r="PQF136" s="91"/>
      <c r="PQG136" s="91"/>
      <c r="PQH136" s="91"/>
      <c r="PQI136" s="91"/>
      <c r="PQJ136" s="91"/>
      <c r="PQK136" s="91"/>
      <c r="PQL136" s="91"/>
      <c r="PQM136" s="91"/>
      <c r="PQN136" s="91"/>
      <c r="PQO136" s="91"/>
      <c r="PQP136" s="91"/>
      <c r="PQQ136" s="91"/>
      <c r="PQR136" s="91"/>
      <c r="PQS136" s="91"/>
      <c r="PQT136" s="91"/>
      <c r="PQU136" s="91"/>
      <c r="PQV136" s="91"/>
      <c r="PQW136" s="91"/>
      <c r="PQX136" s="91"/>
      <c r="PQY136" s="91"/>
      <c r="PQZ136" s="91"/>
      <c r="PRA136" s="91"/>
      <c r="PRB136" s="91"/>
      <c r="PRC136" s="91"/>
      <c r="PRD136" s="91"/>
      <c r="PRE136" s="91"/>
      <c r="PRF136" s="91"/>
      <c r="PRG136" s="91"/>
      <c r="PRH136" s="91"/>
      <c r="PRI136" s="91"/>
      <c r="PRJ136" s="91"/>
      <c r="PRK136" s="91"/>
      <c r="PRL136" s="91"/>
      <c r="PRM136" s="91"/>
      <c r="PRN136" s="91"/>
      <c r="PRO136" s="91"/>
      <c r="PRP136" s="91"/>
      <c r="PRQ136" s="91"/>
      <c r="PRR136" s="91"/>
      <c r="PRS136" s="91"/>
      <c r="PRT136" s="91"/>
      <c r="PRU136" s="91"/>
      <c r="PRV136" s="91"/>
      <c r="PRW136" s="91"/>
      <c r="PRX136" s="91"/>
      <c r="PRY136" s="91"/>
      <c r="PRZ136" s="91"/>
      <c r="PSA136" s="91"/>
      <c r="PSB136" s="91"/>
      <c r="PSC136" s="91"/>
      <c r="PSD136" s="91"/>
      <c r="PSE136" s="91"/>
      <c r="PSF136" s="91"/>
      <c r="PSG136" s="91"/>
      <c r="PSH136" s="91"/>
      <c r="PSI136" s="91"/>
      <c r="PSJ136" s="91"/>
      <c r="PSK136" s="91"/>
      <c r="PSL136" s="91"/>
      <c r="PSM136" s="91"/>
      <c r="PSN136" s="91"/>
      <c r="PSO136" s="91"/>
      <c r="PSP136" s="91"/>
      <c r="PSQ136" s="91"/>
      <c r="PSR136" s="91"/>
      <c r="PSS136" s="91"/>
      <c r="PST136" s="91"/>
      <c r="PSU136" s="91"/>
      <c r="PSV136" s="91"/>
      <c r="PSW136" s="91"/>
      <c r="PSX136" s="91"/>
      <c r="PSY136" s="91"/>
      <c r="PSZ136" s="91"/>
      <c r="PTA136" s="91"/>
      <c r="PTB136" s="91"/>
      <c r="PTC136" s="91"/>
      <c r="PTD136" s="91"/>
      <c r="PTE136" s="91"/>
      <c r="PTF136" s="91"/>
      <c r="PTG136" s="91"/>
      <c r="PTH136" s="91"/>
      <c r="PTI136" s="91"/>
      <c r="PTJ136" s="91"/>
      <c r="PTK136" s="91"/>
      <c r="PTL136" s="91"/>
      <c r="PTM136" s="91"/>
      <c r="PTN136" s="91"/>
      <c r="PTO136" s="91"/>
      <c r="PTP136" s="91"/>
      <c r="PTQ136" s="91"/>
      <c r="PTR136" s="91"/>
      <c r="PTS136" s="91"/>
      <c r="PTT136" s="91"/>
      <c r="PTU136" s="91"/>
      <c r="PTV136" s="91"/>
      <c r="PTW136" s="91"/>
      <c r="PTX136" s="91"/>
      <c r="PTY136" s="91"/>
      <c r="PTZ136" s="91"/>
      <c r="PUA136" s="91"/>
      <c r="PUB136" s="91"/>
      <c r="PUC136" s="91"/>
      <c r="PUD136" s="91"/>
      <c r="PUE136" s="91"/>
      <c r="PUF136" s="91"/>
      <c r="PUG136" s="91"/>
      <c r="PUH136" s="91"/>
      <c r="PUI136" s="91"/>
      <c r="PUJ136" s="91"/>
      <c r="PUK136" s="91"/>
      <c r="PUL136" s="91"/>
      <c r="PUM136" s="91"/>
      <c r="PUN136" s="91"/>
      <c r="PUO136" s="91"/>
      <c r="PUP136" s="91"/>
      <c r="PUQ136" s="91"/>
      <c r="PUR136" s="91"/>
      <c r="PUS136" s="91"/>
      <c r="PUT136" s="91"/>
      <c r="PUU136" s="91"/>
      <c r="PUV136" s="91"/>
      <c r="PUW136" s="91"/>
      <c r="PUX136" s="91"/>
      <c r="PUY136" s="91"/>
      <c r="PUZ136" s="91"/>
      <c r="PVA136" s="91"/>
      <c r="PVB136" s="91"/>
      <c r="PVC136" s="91"/>
      <c r="PVD136" s="91"/>
      <c r="PVE136" s="91"/>
      <c r="PVF136" s="91"/>
      <c r="PVG136" s="91"/>
      <c r="PVH136" s="91"/>
      <c r="PVI136" s="91"/>
      <c r="PVJ136" s="91"/>
      <c r="PVK136" s="91"/>
      <c r="PVL136" s="91"/>
      <c r="PVM136" s="91"/>
      <c r="PVN136" s="91"/>
      <c r="PVO136" s="91"/>
      <c r="PVP136" s="91"/>
      <c r="PVQ136" s="91"/>
      <c r="PVR136" s="91"/>
      <c r="PVS136" s="91"/>
      <c r="PVT136" s="91"/>
      <c r="PVU136" s="91"/>
      <c r="PVV136" s="91"/>
      <c r="PVW136" s="91"/>
      <c r="PVX136" s="91"/>
      <c r="PVY136" s="91"/>
      <c r="PVZ136" s="91"/>
      <c r="PWA136" s="91"/>
      <c r="PWB136" s="91"/>
      <c r="PWC136" s="91"/>
      <c r="PWD136" s="91"/>
      <c r="PWE136" s="91"/>
      <c r="PWF136" s="91"/>
      <c r="PWG136" s="91"/>
      <c r="PWH136" s="91"/>
      <c r="PWI136" s="91"/>
      <c r="PWJ136" s="91"/>
      <c r="PWK136" s="91"/>
      <c r="PWL136" s="91"/>
      <c r="PWM136" s="91"/>
      <c r="PWN136" s="91"/>
      <c r="PWO136" s="91"/>
      <c r="PWP136" s="91"/>
      <c r="PWQ136" s="91"/>
      <c r="PWR136" s="91"/>
      <c r="PWS136" s="91"/>
      <c r="PWT136" s="91"/>
      <c r="PWU136" s="91"/>
      <c r="PWV136" s="91"/>
      <c r="PWW136" s="91"/>
      <c r="PWX136" s="91"/>
      <c r="PWY136" s="91"/>
      <c r="PWZ136" s="91"/>
      <c r="PXA136" s="91"/>
      <c r="PXB136" s="91"/>
      <c r="PXC136" s="91"/>
      <c r="PXD136" s="91"/>
      <c r="PXE136" s="91"/>
      <c r="PXF136" s="91"/>
      <c r="PXG136" s="91"/>
      <c r="PXH136" s="91"/>
      <c r="PXI136" s="91"/>
      <c r="PXJ136" s="91"/>
      <c r="PXK136" s="91"/>
      <c r="PXL136" s="91"/>
      <c r="PXM136" s="91"/>
      <c r="PXN136" s="91"/>
      <c r="PXO136" s="91"/>
      <c r="PXP136" s="91"/>
      <c r="PXQ136" s="91"/>
      <c r="PXR136" s="91"/>
      <c r="PXS136" s="91"/>
      <c r="PXT136" s="91"/>
      <c r="PXU136" s="91"/>
      <c r="PXV136" s="91"/>
      <c r="PXW136" s="91"/>
      <c r="PXX136" s="91"/>
      <c r="PXY136" s="91"/>
      <c r="PXZ136" s="91"/>
      <c r="PYA136" s="91"/>
      <c r="PYB136" s="91"/>
      <c r="PYC136" s="91"/>
      <c r="PYD136" s="91"/>
      <c r="PYE136" s="91"/>
      <c r="PYF136" s="91"/>
      <c r="PYG136" s="91"/>
      <c r="PYH136" s="91"/>
      <c r="PYI136" s="91"/>
      <c r="PYJ136" s="91"/>
      <c r="PYK136" s="91"/>
      <c r="PYL136" s="91"/>
      <c r="PYM136" s="91"/>
      <c r="PYN136" s="91"/>
      <c r="PYO136" s="91"/>
      <c r="PYP136" s="91"/>
      <c r="PYQ136" s="91"/>
      <c r="PYR136" s="91"/>
      <c r="PYS136" s="91"/>
      <c r="PYT136" s="91"/>
      <c r="PYU136" s="91"/>
      <c r="PYV136" s="91"/>
      <c r="PYW136" s="91"/>
      <c r="PYX136" s="91"/>
      <c r="PYY136" s="91"/>
      <c r="PYZ136" s="91"/>
      <c r="PZA136" s="91"/>
      <c r="PZB136" s="91"/>
      <c r="PZC136" s="91"/>
      <c r="PZD136" s="91"/>
      <c r="PZE136" s="91"/>
      <c r="PZF136" s="91"/>
      <c r="PZG136" s="91"/>
      <c r="PZH136" s="91"/>
      <c r="PZI136" s="91"/>
      <c r="PZJ136" s="91"/>
      <c r="PZK136" s="91"/>
      <c r="PZL136" s="91"/>
      <c r="PZM136" s="91"/>
      <c r="PZN136" s="91"/>
      <c r="PZO136" s="91"/>
      <c r="PZP136" s="91"/>
      <c r="PZQ136" s="91"/>
      <c r="PZR136" s="91"/>
      <c r="PZS136" s="91"/>
      <c r="PZT136" s="91"/>
      <c r="PZU136" s="91"/>
      <c r="PZV136" s="91"/>
      <c r="PZW136" s="91"/>
      <c r="PZX136" s="91"/>
      <c r="PZY136" s="91"/>
      <c r="PZZ136" s="91"/>
      <c r="QAA136" s="91"/>
      <c r="QAB136" s="91"/>
      <c r="QAC136" s="91"/>
      <c r="QAD136" s="91"/>
      <c r="QAE136" s="91"/>
      <c r="QAF136" s="91"/>
      <c r="QAG136" s="91"/>
      <c r="QAH136" s="91"/>
      <c r="QAI136" s="91"/>
      <c r="QAJ136" s="91"/>
      <c r="QAK136" s="91"/>
      <c r="QAL136" s="91"/>
      <c r="QAM136" s="91"/>
      <c r="QAN136" s="91"/>
      <c r="QAO136" s="91"/>
      <c r="QAP136" s="91"/>
      <c r="QAQ136" s="91"/>
      <c r="QAR136" s="91"/>
      <c r="QAS136" s="91"/>
      <c r="QAT136" s="91"/>
      <c r="QAU136" s="91"/>
      <c r="QAV136" s="91"/>
      <c r="QAW136" s="91"/>
      <c r="QAX136" s="91"/>
      <c r="QAY136" s="91"/>
      <c r="QAZ136" s="91"/>
      <c r="QBA136" s="91"/>
      <c r="QBB136" s="91"/>
      <c r="QBC136" s="91"/>
      <c r="QBD136" s="91"/>
      <c r="QBE136" s="91"/>
      <c r="QBF136" s="91"/>
      <c r="QBG136" s="91"/>
      <c r="QBH136" s="91"/>
      <c r="QBI136" s="91"/>
      <c r="QBJ136" s="91"/>
      <c r="QBK136" s="91"/>
      <c r="QBL136" s="91"/>
      <c r="QBM136" s="91"/>
      <c r="QBN136" s="91"/>
      <c r="QBO136" s="91"/>
      <c r="QBP136" s="91"/>
      <c r="QBQ136" s="91"/>
      <c r="QBR136" s="91"/>
      <c r="QBS136" s="91"/>
      <c r="QBT136" s="91"/>
      <c r="QBU136" s="91"/>
      <c r="QBV136" s="91"/>
      <c r="QBW136" s="91"/>
      <c r="QBX136" s="91"/>
      <c r="QBY136" s="91"/>
      <c r="QBZ136" s="91"/>
      <c r="QCA136" s="91"/>
      <c r="QCB136" s="91"/>
      <c r="QCC136" s="91"/>
      <c r="QCD136" s="91"/>
      <c r="QCE136" s="91"/>
      <c r="QCF136" s="91"/>
      <c r="QCG136" s="91"/>
      <c r="QCH136" s="91"/>
      <c r="QCI136" s="91"/>
      <c r="QCJ136" s="91"/>
      <c r="QCK136" s="91"/>
      <c r="QCL136" s="91"/>
      <c r="QCM136" s="91"/>
      <c r="QCN136" s="91"/>
      <c r="QCO136" s="91"/>
      <c r="QCP136" s="91"/>
      <c r="QCQ136" s="91"/>
      <c r="QCR136" s="91"/>
      <c r="QCS136" s="91"/>
      <c r="QCT136" s="91"/>
      <c r="QCU136" s="91"/>
      <c r="QCV136" s="91"/>
      <c r="QCW136" s="91"/>
      <c r="QCX136" s="91"/>
      <c r="QCY136" s="91"/>
      <c r="QCZ136" s="91"/>
      <c r="QDA136" s="91"/>
      <c r="QDB136" s="91"/>
      <c r="QDC136" s="91"/>
      <c r="QDD136" s="91"/>
      <c r="QDE136" s="91"/>
      <c r="QDF136" s="91"/>
      <c r="QDG136" s="91"/>
      <c r="QDH136" s="91"/>
      <c r="QDI136" s="91"/>
      <c r="QDJ136" s="91"/>
      <c r="QDK136" s="91"/>
      <c r="QDL136" s="91"/>
      <c r="QDM136" s="91"/>
      <c r="QDN136" s="91"/>
      <c r="QDO136" s="91"/>
      <c r="QDP136" s="91"/>
      <c r="QDQ136" s="91"/>
      <c r="QDR136" s="91"/>
      <c r="QDS136" s="91"/>
      <c r="QDT136" s="91"/>
      <c r="QDU136" s="91"/>
      <c r="QDV136" s="91"/>
      <c r="QDW136" s="91"/>
      <c r="QDX136" s="91"/>
      <c r="QDY136" s="91"/>
      <c r="QDZ136" s="91"/>
      <c r="QEA136" s="91"/>
      <c r="QEB136" s="91"/>
      <c r="QEC136" s="91"/>
      <c r="QED136" s="91"/>
      <c r="QEE136" s="91"/>
      <c r="QEF136" s="91"/>
      <c r="QEG136" s="91"/>
      <c r="QEH136" s="91"/>
      <c r="QEI136" s="91"/>
      <c r="QEJ136" s="91"/>
      <c r="QEK136" s="91"/>
      <c r="QEL136" s="91"/>
      <c r="QEM136" s="91"/>
      <c r="QEN136" s="91"/>
      <c r="QEO136" s="91"/>
      <c r="QEP136" s="91"/>
      <c r="QEQ136" s="91"/>
      <c r="QER136" s="91"/>
      <c r="QES136" s="91"/>
      <c r="QET136" s="91"/>
      <c r="QEU136" s="91"/>
      <c r="QEV136" s="91"/>
      <c r="QEW136" s="91"/>
      <c r="QEX136" s="91"/>
      <c r="QEY136" s="91"/>
      <c r="QEZ136" s="91"/>
      <c r="QFA136" s="91"/>
      <c r="QFB136" s="91"/>
      <c r="QFC136" s="91"/>
      <c r="QFD136" s="91"/>
      <c r="QFE136" s="91"/>
      <c r="QFF136" s="91"/>
      <c r="QFG136" s="91"/>
      <c r="QFH136" s="91"/>
      <c r="QFI136" s="91"/>
      <c r="QFJ136" s="91"/>
      <c r="QFK136" s="91"/>
      <c r="QFL136" s="91"/>
      <c r="QFM136" s="91"/>
      <c r="QFN136" s="91"/>
      <c r="QFO136" s="91"/>
      <c r="QFP136" s="91"/>
      <c r="QFQ136" s="91"/>
      <c r="QFR136" s="91"/>
      <c r="QFS136" s="91"/>
      <c r="QFT136" s="91"/>
      <c r="QFU136" s="91"/>
      <c r="QFV136" s="91"/>
      <c r="QFW136" s="91"/>
      <c r="QFX136" s="91"/>
      <c r="QFY136" s="91"/>
      <c r="QFZ136" s="91"/>
      <c r="QGA136" s="91"/>
      <c r="QGB136" s="91"/>
      <c r="QGC136" s="91"/>
      <c r="QGD136" s="91"/>
      <c r="QGE136" s="91"/>
      <c r="QGF136" s="91"/>
      <c r="QGG136" s="91"/>
      <c r="QGH136" s="91"/>
      <c r="QGI136" s="91"/>
      <c r="QGJ136" s="91"/>
      <c r="QGK136" s="91"/>
      <c r="QGL136" s="91"/>
      <c r="QGM136" s="91"/>
      <c r="QGN136" s="91"/>
      <c r="QGO136" s="91"/>
      <c r="QGP136" s="91"/>
      <c r="QGQ136" s="91"/>
      <c r="QGR136" s="91"/>
      <c r="QGS136" s="91"/>
      <c r="QGT136" s="91"/>
      <c r="QGU136" s="91"/>
      <c r="QGV136" s="91"/>
      <c r="QGW136" s="91"/>
      <c r="QGX136" s="91"/>
      <c r="QGY136" s="91"/>
      <c r="QGZ136" s="91"/>
      <c r="QHA136" s="91"/>
      <c r="QHB136" s="91"/>
      <c r="QHC136" s="91"/>
      <c r="QHD136" s="91"/>
      <c r="QHE136" s="91"/>
      <c r="QHF136" s="91"/>
      <c r="QHG136" s="91"/>
      <c r="QHH136" s="91"/>
      <c r="QHI136" s="91"/>
      <c r="QHJ136" s="91"/>
      <c r="QHK136" s="91"/>
      <c r="QHL136" s="91"/>
      <c r="QHM136" s="91"/>
      <c r="QHN136" s="91"/>
      <c r="QHO136" s="91"/>
      <c r="QHP136" s="91"/>
      <c r="QHQ136" s="91"/>
      <c r="QHR136" s="91"/>
      <c r="QHS136" s="91"/>
      <c r="QHT136" s="91"/>
      <c r="QHU136" s="91"/>
      <c r="QHV136" s="91"/>
      <c r="QHW136" s="91"/>
      <c r="QHX136" s="91"/>
      <c r="QHY136" s="91"/>
      <c r="QHZ136" s="91"/>
      <c r="QIA136" s="91"/>
      <c r="QIB136" s="91"/>
      <c r="QIC136" s="91"/>
      <c r="QID136" s="91"/>
      <c r="QIE136" s="91"/>
      <c r="QIF136" s="91"/>
      <c r="QIG136" s="91"/>
      <c r="QIH136" s="91"/>
      <c r="QII136" s="91"/>
      <c r="QIJ136" s="91"/>
      <c r="QIK136" s="91"/>
      <c r="QIL136" s="91"/>
      <c r="QIM136" s="91"/>
      <c r="QIN136" s="91"/>
      <c r="QIO136" s="91"/>
      <c r="QIP136" s="91"/>
      <c r="QIQ136" s="91"/>
      <c r="QIR136" s="91"/>
      <c r="QIS136" s="91"/>
      <c r="QIT136" s="91"/>
      <c r="QIU136" s="91"/>
      <c r="QIV136" s="91"/>
      <c r="QIW136" s="91"/>
      <c r="QIX136" s="91"/>
      <c r="QIY136" s="91"/>
      <c r="QIZ136" s="91"/>
      <c r="QJA136" s="91"/>
      <c r="QJB136" s="91"/>
      <c r="QJC136" s="91"/>
      <c r="QJD136" s="91"/>
      <c r="QJE136" s="91"/>
      <c r="QJF136" s="91"/>
      <c r="QJG136" s="91"/>
      <c r="QJH136" s="91"/>
      <c r="QJI136" s="91"/>
      <c r="QJJ136" s="91"/>
      <c r="QJK136" s="91"/>
      <c r="QJL136" s="91"/>
      <c r="QJM136" s="91"/>
      <c r="QJN136" s="91"/>
      <c r="QJO136" s="91"/>
      <c r="QJP136" s="91"/>
      <c r="QJQ136" s="91"/>
      <c r="QJR136" s="91"/>
      <c r="QJS136" s="91"/>
      <c r="QJT136" s="91"/>
      <c r="QJU136" s="91"/>
      <c r="QJV136" s="91"/>
      <c r="QJW136" s="91"/>
      <c r="QJX136" s="91"/>
      <c r="QJY136" s="91"/>
      <c r="QJZ136" s="91"/>
      <c r="QKA136" s="91"/>
      <c r="QKB136" s="91"/>
      <c r="QKC136" s="91"/>
      <c r="QKD136" s="91"/>
      <c r="QKE136" s="91"/>
      <c r="QKF136" s="91"/>
      <c r="QKG136" s="91"/>
      <c r="QKH136" s="91"/>
      <c r="QKI136" s="91"/>
      <c r="QKJ136" s="91"/>
      <c r="QKK136" s="91"/>
      <c r="QKL136" s="91"/>
      <c r="QKM136" s="91"/>
      <c r="QKN136" s="91"/>
      <c r="QKO136" s="91"/>
      <c r="QKP136" s="91"/>
      <c r="QKQ136" s="91"/>
      <c r="QKR136" s="91"/>
      <c r="QKS136" s="91"/>
      <c r="QKT136" s="91"/>
      <c r="QKU136" s="91"/>
      <c r="QKV136" s="91"/>
      <c r="QKW136" s="91"/>
      <c r="QKX136" s="91"/>
      <c r="QKY136" s="91"/>
      <c r="QKZ136" s="91"/>
      <c r="QLA136" s="91"/>
      <c r="QLB136" s="91"/>
      <c r="QLC136" s="91"/>
      <c r="QLD136" s="91"/>
      <c r="QLE136" s="91"/>
      <c r="QLF136" s="91"/>
      <c r="QLG136" s="91"/>
      <c r="QLH136" s="91"/>
      <c r="QLI136" s="91"/>
      <c r="QLJ136" s="91"/>
      <c r="QLK136" s="91"/>
      <c r="QLL136" s="91"/>
      <c r="QLM136" s="91"/>
      <c r="QLN136" s="91"/>
      <c r="QLO136" s="91"/>
      <c r="QLP136" s="91"/>
      <c r="QLQ136" s="91"/>
      <c r="QLR136" s="91"/>
      <c r="QLS136" s="91"/>
      <c r="QLT136" s="91"/>
      <c r="QLU136" s="91"/>
      <c r="QLV136" s="91"/>
      <c r="QLW136" s="91"/>
      <c r="QLX136" s="91"/>
      <c r="QLY136" s="91"/>
      <c r="QLZ136" s="91"/>
      <c r="QMA136" s="91"/>
      <c r="QMB136" s="91"/>
      <c r="QMC136" s="91"/>
      <c r="QMD136" s="91"/>
      <c r="QME136" s="91"/>
      <c r="QMF136" s="91"/>
      <c r="QMG136" s="91"/>
      <c r="QMH136" s="91"/>
      <c r="QMI136" s="91"/>
      <c r="QMJ136" s="91"/>
      <c r="QMK136" s="91"/>
      <c r="QML136" s="91"/>
      <c r="QMM136" s="91"/>
      <c r="QMN136" s="91"/>
      <c r="QMO136" s="91"/>
      <c r="QMP136" s="91"/>
      <c r="QMQ136" s="91"/>
      <c r="QMR136" s="91"/>
      <c r="QMS136" s="91"/>
      <c r="QMT136" s="91"/>
      <c r="QMU136" s="91"/>
      <c r="QMV136" s="91"/>
      <c r="QMW136" s="91"/>
      <c r="QMX136" s="91"/>
      <c r="QMY136" s="91"/>
      <c r="QMZ136" s="91"/>
      <c r="QNA136" s="91"/>
      <c r="QNB136" s="91"/>
      <c r="QNC136" s="91"/>
      <c r="QND136" s="91"/>
      <c r="QNE136" s="91"/>
      <c r="QNF136" s="91"/>
      <c r="QNG136" s="91"/>
      <c r="QNH136" s="91"/>
      <c r="QNI136" s="91"/>
      <c r="QNJ136" s="91"/>
      <c r="QNK136" s="91"/>
      <c r="QNL136" s="91"/>
      <c r="QNM136" s="91"/>
      <c r="QNN136" s="91"/>
      <c r="QNO136" s="91"/>
      <c r="QNP136" s="91"/>
      <c r="QNQ136" s="91"/>
      <c r="QNR136" s="91"/>
      <c r="QNS136" s="91"/>
      <c r="QNT136" s="91"/>
      <c r="QNU136" s="91"/>
      <c r="QNV136" s="91"/>
      <c r="QNW136" s="91"/>
      <c r="QNX136" s="91"/>
      <c r="QNY136" s="91"/>
      <c r="QNZ136" s="91"/>
      <c r="QOA136" s="91"/>
      <c r="QOB136" s="91"/>
      <c r="QOC136" s="91"/>
      <c r="QOD136" s="91"/>
      <c r="QOE136" s="91"/>
      <c r="QOF136" s="91"/>
      <c r="QOG136" s="91"/>
      <c r="QOH136" s="91"/>
      <c r="QOI136" s="91"/>
      <c r="QOJ136" s="91"/>
      <c r="QOK136" s="91"/>
      <c r="QOL136" s="91"/>
      <c r="QOM136" s="91"/>
      <c r="QON136" s="91"/>
      <c r="QOO136" s="91"/>
      <c r="QOP136" s="91"/>
      <c r="QOQ136" s="91"/>
      <c r="QOR136" s="91"/>
      <c r="QOS136" s="91"/>
      <c r="QOT136" s="91"/>
      <c r="QOU136" s="91"/>
      <c r="QOV136" s="91"/>
      <c r="QOW136" s="91"/>
      <c r="QOX136" s="91"/>
      <c r="QOY136" s="91"/>
      <c r="QOZ136" s="91"/>
      <c r="QPA136" s="91"/>
      <c r="QPB136" s="91"/>
      <c r="QPC136" s="91"/>
      <c r="QPD136" s="91"/>
      <c r="QPE136" s="91"/>
      <c r="QPF136" s="91"/>
      <c r="QPG136" s="91"/>
      <c r="QPH136" s="91"/>
      <c r="QPI136" s="91"/>
      <c r="QPJ136" s="91"/>
      <c r="QPK136" s="91"/>
      <c r="QPL136" s="91"/>
      <c r="QPM136" s="91"/>
      <c r="QPN136" s="91"/>
      <c r="QPO136" s="91"/>
      <c r="QPP136" s="91"/>
      <c r="QPQ136" s="91"/>
      <c r="QPR136" s="91"/>
      <c r="QPS136" s="91"/>
      <c r="QPT136" s="91"/>
      <c r="QPU136" s="91"/>
      <c r="QPV136" s="91"/>
      <c r="QPW136" s="91"/>
      <c r="QPX136" s="91"/>
      <c r="QPY136" s="91"/>
      <c r="QPZ136" s="91"/>
      <c r="QQA136" s="91"/>
      <c r="QQB136" s="91"/>
      <c r="QQC136" s="91"/>
      <c r="QQD136" s="91"/>
      <c r="QQE136" s="91"/>
      <c r="QQF136" s="91"/>
      <c r="QQG136" s="91"/>
      <c r="QQH136" s="91"/>
      <c r="QQI136" s="91"/>
      <c r="QQJ136" s="91"/>
      <c r="QQK136" s="91"/>
      <c r="QQL136" s="91"/>
      <c r="QQM136" s="91"/>
      <c r="QQN136" s="91"/>
      <c r="QQO136" s="91"/>
      <c r="QQP136" s="91"/>
      <c r="QQQ136" s="91"/>
      <c r="QQR136" s="91"/>
      <c r="QQS136" s="91"/>
      <c r="QQT136" s="91"/>
      <c r="QQU136" s="91"/>
      <c r="QQV136" s="91"/>
      <c r="QQW136" s="91"/>
      <c r="QQX136" s="91"/>
      <c r="QQY136" s="91"/>
      <c r="QQZ136" s="91"/>
      <c r="QRA136" s="91"/>
      <c r="QRB136" s="91"/>
      <c r="QRC136" s="91"/>
      <c r="QRD136" s="91"/>
      <c r="QRE136" s="91"/>
      <c r="QRF136" s="91"/>
      <c r="QRG136" s="91"/>
      <c r="QRH136" s="91"/>
      <c r="QRI136" s="91"/>
      <c r="QRJ136" s="91"/>
      <c r="QRK136" s="91"/>
      <c r="QRL136" s="91"/>
      <c r="QRM136" s="91"/>
      <c r="QRN136" s="91"/>
      <c r="QRO136" s="91"/>
      <c r="QRP136" s="91"/>
      <c r="QRQ136" s="91"/>
      <c r="QRR136" s="91"/>
      <c r="QRS136" s="91"/>
      <c r="QRT136" s="91"/>
      <c r="QRU136" s="91"/>
      <c r="QRV136" s="91"/>
      <c r="QRW136" s="91"/>
      <c r="QRX136" s="91"/>
      <c r="QRY136" s="91"/>
      <c r="QRZ136" s="91"/>
      <c r="QSA136" s="91"/>
      <c r="QSB136" s="91"/>
      <c r="QSC136" s="91"/>
      <c r="QSD136" s="91"/>
      <c r="QSE136" s="91"/>
      <c r="QSF136" s="91"/>
      <c r="QSG136" s="91"/>
      <c r="QSH136" s="91"/>
      <c r="QSI136" s="91"/>
      <c r="QSJ136" s="91"/>
      <c r="QSK136" s="91"/>
      <c r="QSL136" s="91"/>
      <c r="QSM136" s="91"/>
      <c r="QSN136" s="91"/>
      <c r="QSO136" s="91"/>
      <c r="QSP136" s="91"/>
      <c r="QSQ136" s="91"/>
      <c r="QSR136" s="91"/>
      <c r="QSS136" s="91"/>
      <c r="QST136" s="91"/>
      <c r="QSU136" s="91"/>
      <c r="QSV136" s="91"/>
      <c r="QSW136" s="91"/>
      <c r="QSX136" s="91"/>
      <c r="QSY136" s="91"/>
      <c r="QSZ136" s="91"/>
      <c r="QTA136" s="91"/>
      <c r="QTB136" s="91"/>
      <c r="QTC136" s="91"/>
      <c r="QTD136" s="91"/>
      <c r="QTE136" s="91"/>
      <c r="QTF136" s="91"/>
      <c r="QTG136" s="91"/>
      <c r="QTH136" s="91"/>
      <c r="QTI136" s="91"/>
      <c r="QTJ136" s="91"/>
      <c r="QTK136" s="91"/>
      <c r="QTL136" s="91"/>
      <c r="QTM136" s="91"/>
      <c r="QTN136" s="91"/>
      <c r="QTO136" s="91"/>
      <c r="QTP136" s="91"/>
      <c r="QTQ136" s="91"/>
      <c r="QTR136" s="91"/>
      <c r="QTS136" s="91"/>
      <c r="QTT136" s="91"/>
      <c r="QTU136" s="91"/>
      <c r="QTV136" s="91"/>
      <c r="QTW136" s="91"/>
      <c r="QTX136" s="91"/>
      <c r="QTY136" s="91"/>
      <c r="QTZ136" s="91"/>
      <c r="QUA136" s="91"/>
      <c r="QUB136" s="91"/>
      <c r="QUC136" s="91"/>
      <c r="QUD136" s="91"/>
      <c r="QUE136" s="91"/>
      <c r="QUF136" s="91"/>
      <c r="QUG136" s="91"/>
      <c r="QUH136" s="91"/>
      <c r="QUI136" s="91"/>
      <c r="QUJ136" s="91"/>
      <c r="QUK136" s="91"/>
      <c r="QUL136" s="91"/>
      <c r="QUM136" s="91"/>
      <c r="QUN136" s="91"/>
      <c r="QUO136" s="91"/>
      <c r="QUP136" s="91"/>
      <c r="QUQ136" s="91"/>
      <c r="QUR136" s="91"/>
      <c r="QUS136" s="91"/>
      <c r="QUT136" s="91"/>
      <c r="QUU136" s="91"/>
      <c r="QUV136" s="91"/>
      <c r="QUW136" s="91"/>
      <c r="QUX136" s="91"/>
      <c r="QUY136" s="91"/>
      <c r="QUZ136" s="91"/>
      <c r="QVA136" s="91"/>
      <c r="QVB136" s="91"/>
      <c r="QVC136" s="91"/>
      <c r="QVD136" s="91"/>
      <c r="QVE136" s="91"/>
      <c r="QVF136" s="91"/>
      <c r="QVG136" s="91"/>
      <c r="QVH136" s="91"/>
      <c r="QVI136" s="91"/>
      <c r="QVJ136" s="91"/>
      <c r="QVK136" s="91"/>
      <c r="QVL136" s="91"/>
      <c r="QVM136" s="91"/>
      <c r="QVN136" s="91"/>
      <c r="QVO136" s="91"/>
      <c r="QVP136" s="91"/>
      <c r="QVQ136" s="91"/>
      <c r="QVR136" s="91"/>
      <c r="QVS136" s="91"/>
      <c r="QVT136" s="91"/>
      <c r="QVU136" s="91"/>
      <c r="QVV136" s="91"/>
      <c r="QVW136" s="91"/>
      <c r="QVX136" s="91"/>
      <c r="QVY136" s="91"/>
      <c r="QVZ136" s="91"/>
      <c r="QWA136" s="91"/>
      <c r="QWB136" s="91"/>
      <c r="QWC136" s="91"/>
      <c r="QWD136" s="91"/>
      <c r="QWE136" s="91"/>
      <c r="QWF136" s="91"/>
      <c r="QWG136" s="91"/>
      <c r="QWH136" s="91"/>
      <c r="QWI136" s="91"/>
      <c r="QWJ136" s="91"/>
      <c r="QWK136" s="91"/>
      <c r="QWL136" s="91"/>
      <c r="QWM136" s="91"/>
      <c r="QWN136" s="91"/>
      <c r="QWO136" s="91"/>
      <c r="QWP136" s="91"/>
      <c r="QWQ136" s="91"/>
      <c r="QWR136" s="91"/>
      <c r="QWS136" s="91"/>
      <c r="QWT136" s="91"/>
      <c r="QWU136" s="91"/>
      <c r="QWV136" s="91"/>
      <c r="QWW136" s="91"/>
      <c r="QWX136" s="91"/>
      <c r="QWY136" s="91"/>
      <c r="QWZ136" s="91"/>
      <c r="QXA136" s="91"/>
      <c r="QXB136" s="91"/>
      <c r="QXC136" s="91"/>
      <c r="QXD136" s="91"/>
      <c r="QXE136" s="91"/>
      <c r="QXF136" s="91"/>
      <c r="QXG136" s="91"/>
      <c r="QXH136" s="91"/>
      <c r="QXI136" s="91"/>
      <c r="QXJ136" s="91"/>
      <c r="QXK136" s="91"/>
      <c r="QXL136" s="91"/>
      <c r="QXM136" s="91"/>
      <c r="QXN136" s="91"/>
      <c r="QXO136" s="91"/>
      <c r="QXP136" s="91"/>
      <c r="QXQ136" s="91"/>
      <c r="QXR136" s="91"/>
      <c r="QXS136" s="91"/>
      <c r="QXT136" s="91"/>
      <c r="QXU136" s="91"/>
      <c r="QXV136" s="91"/>
      <c r="QXW136" s="91"/>
      <c r="QXX136" s="91"/>
      <c r="QXY136" s="91"/>
      <c r="QXZ136" s="91"/>
      <c r="QYA136" s="91"/>
      <c r="QYB136" s="91"/>
      <c r="QYC136" s="91"/>
      <c r="QYD136" s="91"/>
      <c r="QYE136" s="91"/>
      <c r="QYF136" s="91"/>
      <c r="QYG136" s="91"/>
      <c r="QYH136" s="91"/>
      <c r="QYI136" s="91"/>
      <c r="QYJ136" s="91"/>
      <c r="QYK136" s="91"/>
      <c r="QYL136" s="91"/>
      <c r="QYM136" s="91"/>
      <c r="QYN136" s="91"/>
      <c r="QYO136" s="91"/>
      <c r="QYP136" s="91"/>
      <c r="QYQ136" s="91"/>
      <c r="QYR136" s="91"/>
      <c r="QYS136" s="91"/>
      <c r="QYT136" s="91"/>
      <c r="QYU136" s="91"/>
      <c r="QYV136" s="91"/>
      <c r="QYW136" s="91"/>
      <c r="QYX136" s="91"/>
      <c r="QYY136" s="91"/>
      <c r="QYZ136" s="91"/>
      <c r="QZA136" s="91"/>
      <c r="QZB136" s="91"/>
      <c r="QZC136" s="91"/>
      <c r="QZD136" s="91"/>
      <c r="QZE136" s="91"/>
      <c r="QZF136" s="91"/>
      <c r="QZG136" s="91"/>
      <c r="QZH136" s="91"/>
      <c r="QZI136" s="91"/>
      <c r="QZJ136" s="91"/>
      <c r="QZK136" s="91"/>
      <c r="QZL136" s="91"/>
      <c r="QZM136" s="91"/>
      <c r="QZN136" s="91"/>
      <c r="QZO136" s="91"/>
      <c r="QZP136" s="91"/>
      <c r="QZQ136" s="91"/>
      <c r="QZR136" s="91"/>
      <c r="QZS136" s="91"/>
      <c r="QZT136" s="91"/>
      <c r="QZU136" s="91"/>
      <c r="QZV136" s="91"/>
      <c r="QZW136" s="91"/>
      <c r="QZX136" s="91"/>
      <c r="QZY136" s="91"/>
      <c r="QZZ136" s="91"/>
      <c r="RAA136" s="91"/>
      <c r="RAB136" s="91"/>
      <c r="RAC136" s="91"/>
      <c r="RAD136" s="91"/>
      <c r="RAE136" s="91"/>
      <c r="RAF136" s="91"/>
      <c r="RAG136" s="91"/>
      <c r="RAH136" s="91"/>
      <c r="RAI136" s="91"/>
      <c r="RAJ136" s="91"/>
      <c r="RAK136" s="91"/>
      <c r="RAL136" s="91"/>
      <c r="RAM136" s="91"/>
      <c r="RAN136" s="91"/>
      <c r="RAO136" s="91"/>
      <c r="RAP136" s="91"/>
      <c r="RAQ136" s="91"/>
      <c r="RAR136" s="91"/>
      <c r="RAS136" s="91"/>
      <c r="RAT136" s="91"/>
      <c r="RAU136" s="91"/>
      <c r="RAV136" s="91"/>
      <c r="RAW136" s="91"/>
      <c r="RAX136" s="91"/>
      <c r="RAY136" s="91"/>
      <c r="RAZ136" s="91"/>
      <c r="RBA136" s="91"/>
      <c r="RBB136" s="91"/>
      <c r="RBC136" s="91"/>
      <c r="RBD136" s="91"/>
      <c r="RBE136" s="91"/>
      <c r="RBF136" s="91"/>
      <c r="RBG136" s="91"/>
      <c r="RBH136" s="91"/>
      <c r="RBI136" s="91"/>
      <c r="RBJ136" s="91"/>
      <c r="RBK136" s="91"/>
      <c r="RBL136" s="91"/>
      <c r="RBM136" s="91"/>
      <c r="RBN136" s="91"/>
      <c r="RBO136" s="91"/>
      <c r="RBP136" s="91"/>
      <c r="RBQ136" s="91"/>
      <c r="RBR136" s="91"/>
      <c r="RBS136" s="91"/>
      <c r="RBT136" s="91"/>
      <c r="RBU136" s="91"/>
      <c r="RBV136" s="91"/>
      <c r="RBW136" s="91"/>
      <c r="RBX136" s="91"/>
      <c r="RBY136" s="91"/>
      <c r="RBZ136" s="91"/>
      <c r="RCA136" s="91"/>
      <c r="RCB136" s="91"/>
      <c r="RCC136" s="91"/>
      <c r="RCD136" s="91"/>
      <c r="RCE136" s="91"/>
      <c r="RCF136" s="91"/>
      <c r="RCG136" s="91"/>
      <c r="RCH136" s="91"/>
      <c r="RCI136" s="91"/>
      <c r="RCJ136" s="91"/>
      <c r="RCK136" s="91"/>
      <c r="RCL136" s="91"/>
      <c r="RCM136" s="91"/>
      <c r="RCN136" s="91"/>
      <c r="RCO136" s="91"/>
      <c r="RCP136" s="91"/>
      <c r="RCQ136" s="91"/>
      <c r="RCR136" s="91"/>
      <c r="RCS136" s="91"/>
      <c r="RCT136" s="91"/>
      <c r="RCU136" s="91"/>
      <c r="RCV136" s="91"/>
      <c r="RCW136" s="91"/>
      <c r="RCX136" s="91"/>
      <c r="RCY136" s="91"/>
      <c r="RCZ136" s="91"/>
      <c r="RDA136" s="91"/>
      <c r="RDB136" s="91"/>
      <c r="RDC136" s="91"/>
      <c r="RDD136" s="91"/>
      <c r="RDE136" s="91"/>
      <c r="RDF136" s="91"/>
      <c r="RDG136" s="91"/>
      <c r="RDH136" s="91"/>
      <c r="RDI136" s="91"/>
      <c r="RDJ136" s="91"/>
      <c r="RDK136" s="91"/>
      <c r="RDL136" s="91"/>
      <c r="RDM136" s="91"/>
      <c r="RDN136" s="91"/>
      <c r="RDO136" s="91"/>
      <c r="RDP136" s="91"/>
      <c r="RDQ136" s="91"/>
      <c r="RDR136" s="91"/>
      <c r="RDS136" s="91"/>
      <c r="RDT136" s="91"/>
      <c r="RDU136" s="91"/>
      <c r="RDV136" s="91"/>
      <c r="RDW136" s="91"/>
      <c r="RDX136" s="91"/>
      <c r="RDY136" s="91"/>
      <c r="RDZ136" s="91"/>
      <c r="REA136" s="91"/>
      <c r="REB136" s="91"/>
      <c r="REC136" s="91"/>
      <c r="RED136" s="91"/>
      <c r="REE136" s="91"/>
      <c r="REF136" s="91"/>
      <c r="REG136" s="91"/>
      <c r="REH136" s="91"/>
      <c r="REI136" s="91"/>
      <c r="REJ136" s="91"/>
      <c r="REK136" s="91"/>
      <c r="REL136" s="91"/>
      <c r="REM136" s="91"/>
      <c r="REN136" s="91"/>
      <c r="REO136" s="91"/>
      <c r="REP136" s="91"/>
      <c r="REQ136" s="91"/>
      <c r="RER136" s="91"/>
      <c r="RES136" s="91"/>
      <c r="RET136" s="91"/>
      <c r="REU136" s="91"/>
      <c r="REV136" s="91"/>
      <c r="REW136" s="91"/>
      <c r="REX136" s="91"/>
      <c r="REY136" s="91"/>
      <c r="REZ136" s="91"/>
      <c r="RFA136" s="91"/>
      <c r="RFB136" s="91"/>
      <c r="RFC136" s="91"/>
      <c r="RFD136" s="91"/>
      <c r="RFE136" s="91"/>
      <c r="RFF136" s="91"/>
      <c r="RFG136" s="91"/>
      <c r="RFH136" s="91"/>
      <c r="RFI136" s="91"/>
      <c r="RFJ136" s="91"/>
      <c r="RFK136" s="91"/>
      <c r="RFL136" s="91"/>
      <c r="RFM136" s="91"/>
      <c r="RFN136" s="91"/>
      <c r="RFO136" s="91"/>
      <c r="RFP136" s="91"/>
      <c r="RFQ136" s="91"/>
      <c r="RFR136" s="91"/>
      <c r="RFS136" s="91"/>
      <c r="RFT136" s="91"/>
      <c r="RFU136" s="91"/>
      <c r="RFV136" s="91"/>
      <c r="RFW136" s="91"/>
      <c r="RFX136" s="91"/>
      <c r="RFY136" s="91"/>
      <c r="RFZ136" s="91"/>
      <c r="RGA136" s="91"/>
      <c r="RGB136" s="91"/>
      <c r="RGC136" s="91"/>
      <c r="RGD136" s="91"/>
      <c r="RGE136" s="91"/>
      <c r="RGF136" s="91"/>
      <c r="RGG136" s="91"/>
      <c r="RGH136" s="91"/>
      <c r="RGI136" s="91"/>
      <c r="RGJ136" s="91"/>
      <c r="RGK136" s="91"/>
      <c r="RGL136" s="91"/>
      <c r="RGM136" s="91"/>
      <c r="RGN136" s="91"/>
      <c r="RGO136" s="91"/>
      <c r="RGP136" s="91"/>
      <c r="RGQ136" s="91"/>
      <c r="RGR136" s="91"/>
      <c r="RGS136" s="91"/>
      <c r="RGT136" s="91"/>
      <c r="RGU136" s="91"/>
      <c r="RGV136" s="91"/>
      <c r="RGW136" s="91"/>
      <c r="RGX136" s="91"/>
      <c r="RGY136" s="91"/>
      <c r="RGZ136" s="91"/>
      <c r="RHA136" s="91"/>
      <c r="RHB136" s="91"/>
      <c r="RHC136" s="91"/>
      <c r="RHD136" s="91"/>
      <c r="RHE136" s="91"/>
      <c r="RHF136" s="91"/>
      <c r="RHG136" s="91"/>
      <c r="RHH136" s="91"/>
      <c r="RHI136" s="91"/>
      <c r="RHJ136" s="91"/>
      <c r="RHK136" s="91"/>
      <c r="RHL136" s="91"/>
      <c r="RHM136" s="91"/>
      <c r="RHN136" s="91"/>
      <c r="RHO136" s="91"/>
      <c r="RHP136" s="91"/>
      <c r="RHQ136" s="91"/>
      <c r="RHR136" s="91"/>
      <c r="RHS136" s="91"/>
      <c r="RHT136" s="91"/>
      <c r="RHU136" s="91"/>
      <c r="RHV136" s="91"/>
      <c r="RHW136" s="91"/>
      <c r="RHX136" s="91"/>
      <c r="RHY136" s="91"/>
      <c r="RHZ136" s="91"/>
      <c r="RIA136" s="91"/>
      <c r="RIB136" s="91"/>
      <c r="RIC136" s="91"/>
      <c r="RID136" s="91"/>
      <c r="RIE136" s="91"/>
      <c r="RIF136" s="91"/>
      <c r="RIG136" s="91"/>
      <c r="RIH136" s="91"/>
      <c r="RII136" s="91"/>
      <c r="RIJ136" s="91"/>
      <c r="RIK136" s="91"/>
      <c r="RIL136" s="91"/>
      <c r="RIM136" s="91"/>
      <c r="RIN136" s="91"/>
      <c r="RIO136" s="91"/>
      <c r="RIP136" s="91"/>
      <c r="RIQ136" s="91"/>
      <c r="RIR136" s="91"/>
      <c r="RIS136" s="91"/>
      <c r="RIT136" s="91"/>
      <c r="RIU136" s="91"/>
      <c r="RIV136" s="91"/>
      <c r="RIW136" s="91"/>
      <c r="RIX136" s="91"/>
      <c r="RIY136" s="91"/>
      <c r="RIZ136" s="91"/>
      <c r="RJA136" s="91"/>
      <c r="RJB136" s="91"/>
      <c r="RJC136" s="91"/>
      <c r="RJD136" s="91"/>
      <c r="RJE136" s="91"/>
      <c r="RJF136" s="91"/>
      <c r="RJG136" s="91"/>
      <c r="RJH136" s="91"/>
      <c r="RJI136" s="91"/>
      <c r="RJJ136" s="91"/>
      <c r="RJK136" s="91"/>
      <c r="RJL136" s="91"/>
      <c r="RJM136" s="91"/>
      <c r="RJN136" s="91"/>
      <c r="RJO136" s="91"/>
      <c r="RJP136" s="91"/>
      <c r="RJQ136" s="91"/>
      <c r="RJR136" s="91"/>
      <c r="RJS136" s="91"/>
      <c r="RJT136" s="91"/>
      <c r="RJU136" s="91"/>
      <c r="RJV136" s="91"/>
      <c r="RJW136" s="91"/>
      <c r="RJX136" s="91"/>
      <c r="RJY136" s="91"/>
      <c r="RJZ136" s="91"/>
      <c r="RKA136" s="91"/>
      <c r="RKB136" s="91"/>
      <c r="RKC136" s="91"/>
      <c r="RKD136" s="91"/>
      <c r="RKE136" s="91"/>
      <c r="RKF136" s="91"/>
      <c r="RKG136" s="91"/>
      <c r="RKH136" s="91"/>
      <c r="RKI136" s="91"/>
      <c r="RKJ136" s="91"/>
      <c r="RKK136" s="91"/>
      <c r="RKL136" s="91"/>
      <c r="RKM136" s="91"/>
      <c r="RKN136" s="91"/>
      <c r="RKO136" s="91"/>
      <c r="RKP136" s="91"/>
      <c r="RKQ136" s="91"/>
      <c r="RKR136" s="91"/>
      <c r="RKS136" s="91"/>
      <c r="RKT136" s="91"/>
      <c r="RKU136" s="91"/>
      <c r="RKV136" s="91"/>
      <c r="RKW136" s="91"/>
      <c r="RKX136" s="91"/>
      <c r="RKY136" s="91"/>
      <c r="RKZ136" s="91"/>
      <c r="RLA136" s="91"/>
      <c r="RLB136" s="91"/>
      <c r="RLC136" s="91"/>
      <c r="RLD136" s="91"/>
      <c r="RLE136" s="91"/>
      <c r="RLF136" s="91"/>
      <c r="RLG136" s="91"/>
      <c r="RLH136" s="91"/>
      <c r="RLI136" s="91"/>
      <c r="RLJ136" s="91"/>
      <c r="RLK136" s="91"/>
      <c r="RLL136" s="91"/>
      <c r="RLM136" s="91"/>
      <c r="RLN136" s="91"/>
      <c r="RLO136" s="91"/>
      <c r="RLP136" s="91"/>
      <c r="RLQ136" s="91"/>
      <c r="RLR136" s="91"/>
      <c r="RLS136" s="91"/>
      <c r="RLT136" s="91"/>
      <c r="RLU136" s="91"/>
      <c r="RLV136" s="91"/>
      <c r="RLW136" s="91"/>
      <c r="RLX136" s="91"/>
      <c r="RLY136" s="91"/>
      <c r="RLZ136" s="91"/>
      <c r="RMA136" s="91"/>
      <c r="RMB136" s="91"/>
      <c r="RMC136" s="91"/>
      <c r="RMD136" s="91"/>
      <c r="RME136" s="91"/>
      <c r="RMF136" s="91"/>
      <c r="RMG136" s="91"/>
      <c r="RMH136" s="91"/>
      <c r="RMI136" s="91"/>
      <c r="RMJ136" s="91"/>
      <c r="RMK136" s="91"/>
      <c r="RML136" s="91"/>
      <c r="RMM136" s="91"/>
      <c r="RMN136" s="91"/>
      <c r="RMO136" s="91"/>
      <c r="RMP136" s="91"/>
      <c r="RMQ136" s="91"/>
      <c r="RMR136" s="91"/>
      <c r="RMS136" s="91"/>
      <c r="RMT136" s="91"/>
      <c r="RMU136" s="91"/>
      <c r="RMV136" s="91"/>
      <c r="RMW136" s="91"/>
      <c r="RMX136" s="91"/>
      <c r="RMY136" s="91"/>
      <c r="RMZ136" s="91"/>
      <c r="RNA136" s="91"/>
      <c r="RNB136" s="91"/>
      <c r="RNC136" s="91"/>
      <c r="RND136" s="91"/>
      <c r="RNE136" s="91"/>
      <c r="RNF136" s="91"/>
      <c r="RNG136" s="91"/>
      <c r="RNH136" s="91"/>
      <c r="RNI136" s="91"/>
      <c r="RNJ136" s="91"/>
      <c r="RNK136" s="91"/>
      <c r="RNL136" s="91"/>
      <c r="RNM136" s="91"/>
      <c r="RNN136" s="91"/>
      <c r="RNO136" s="91"/>
      <c r="RNP136" s="91"/>
      <c r="RNQ136" s="91"/>
      <c r="RNR136" s="91"/>
      <c r="RNS136" s="91"/>
      <c r="RNT136" s="91"/>
      <c r="RNU136" s="91"/>
      <c r="RNV136" s="91"/>
      <c r="RNW136" s="91"/>
      <c r="RNX136" s="91"/>
      <c r="RNY136" s="91"/>
      <c r="RNZ136" s="91"/>
      <c r="ROA136" s="91"/>
      <c r="ROB136" s="91"/>
      <c r="ROC136" s="91"/>
      <c r="ROD136" s="91"/>
      <c r="ROE136" s="91"/>
      <c r="ROF136" s="91"/>
      <c r="ROG136" s="91"/>
      <c r="ROH136" s="91"/>
      <c r="ROI136" s="91"/>
      <c r="ROJ136" s="91"/>
      <c r="ROK136" s="91"/>
      <c r="ROL136" s="91"/>
      <c r="ROM136" s="91"/>
      <c r="RON136" s="91"/>
      <c r="ROO136" s="91"/>
      <c r="ROP136" s="91"/>
      <c r="ROQ136" s="91"/>
      <c r="ROR136" s="91"/>
      <c r="ROS136" s="91"/>
      <c r="ROT136" s="91"/>
      <c r="ROU136" s="91"/>
      <c r="ROV136" s="91"/>
      <c r="ROW136" s="91"/>
      <c r="ROX136" s="91"/>
      <c r="ROY136" s="91"/>
      <c r="ROZ136" s="91"/>
      <c r="RPA136" s="91"/>
      <c r="RPB136" s="91"/>
      <c r="RPC136" s="91"/>
      <c r="RPD136" s="91"/>
      <c r="RPE136" s="91"/>
      <c r="RPF136" s="91"/>
      <c r="RPG136" s="91"/>
      <c r="RPH136" s="91"/>
      <c r="RPI136" s="91"/>
      <c r="RPJ136" s="91"/>
      <c r="RPK136" s="91"/>
      <c r="RPL136" s="91"/>
      <c r="RPM136" s="91"/>
      <c r="RPN136" s="91"/>
      <c r="RPO136" s="91"/>
      <c r="RPP136" s="91"/>
      <c r="RPQ136" s="91"/>
      <c r="RPR136" s="91"/>
      <c r="RPS136" s="91"/>
      <c r="RPT136" s="91"/>
      <c r="RPU136" s="91"/>
      <c r="RPV136" s="91"/>
      <c r="RPW136" s="91"/>
      <c r="RPX136" s="91"/>
      <c r="RPY136" s="91"/>
      <c r="RPZ136" s="91"/>
      <c r="RQA136" s="91"/>
      <c r="RQB136" s="91"/>
      <c r="RQC136" s="91"/>
      <c r="RQD136" s="91"/>
      <c r="RQE136" s="91"/>
      <c r="RQF136" s="91"/>
      <c r="RQG136" s="91"/>
      <c r="RQH136" s="91"/>
      <c r="RQI136" s="91"/>
      <c r="RQJ136" s="91"/>
      <c r="RQK136" s="91"/>
      <c r="RQL136" s="91"/>
      <c r="RQM136" s="91"/>
      <c r="RQN136" s="91"/>
      <c r="RQO136" s="91"/>
      <c r="RQP136" s="91"/>
      <c r="RQQ136" s="91"/>
      <c r="RQR136" s="91"/>
      <c r="RQS136" s="91"/>
      <c r="RQT136" s="91"/>
      <c r="RQU136" s="91"/>
      <c r="RQV136" s="91"/>
      <c r="RQW136" s="91"/>
      <c r="RQX136" s="91"/>
      <c r="RQY136" s="91"/>
      <c r="RQZ136" s="91"/>
      <c r="RRA136" s="91"/>
      <c r="RRB136" s="91"/>
      <c r="RRC136" s="91"/>
      <c r="RRD136" s="91"/>
      <c r="RRE136" s="91"/>
      <c r="RRF136" s="91"/>
      <c r="RRG136" s="91"/>
      <c r="RRH136" s="91"/>
      <c r="RRI136" s="91"/>
      <c r="RRJ136" s="91"/>
      <c r="RRK136" s="91"/>
      <c r="RRL136" s="91"/>
      <c r="RRM136" s="91"/>
      <c r="RRN136" s="91"/>
      <c r="RRO136" s="91"/>
      <c r="RRP136" s="91"/>
      <c r="RRQ136" s="91"/>
      <c r="RRR136" s="91"/>
      <c r="RRS136" s="91"/>
      <c r="RRT136" s="91"/>
      <c r="RRU136" s="91"/>
      <c r="RRV136" s="91"/>
      <c r="RRW136" s="91"/>
      <c r="RRX136" s="91"/>
      <c r="RRY136" s="91"/>
      <c r="RRZ136" s="91"/>
      <c r="RSA136" s="91"/>
      <c r="RSB136" s="91"/>
      <c r="RSC136" s="91"/>
      <c r="RSD136" s="91"/>
      <c r="RSE136" s="91"/>
      <c r="RSF136" s="91"/>
      <c r="RSG136" s="91"/>
      <c r="RSH136" s="91"/>
      <c r="RSI136" s="91"/>
      <c r="RSJ136" s="91"/>
      <c r="RSK136" s="91"/>
      <c r="RSL136" s="91"/>
      <c r="RSM136" s="91"/>
      <c r="RSN136" s="91"/>
      <c r="RSO136" s="91"/>
      <c r="RSP136" s="91"/>
      <c r="RSQ136" s="91"/>
      <c r="RSR136" s="91"/>
      <c r="RSS136" s="91"/>
      <c r="RST136" s="91"/>
      <c r="RSU136" s="91"/>
      <c r="RSV136" s="91"/>
      <c r="RSW136" s="91"/>
      <c r="RSX136" s="91"/>
      <c r="RSY136" s="91"/>
      <c r="RSZ136" s="91"/>
      <c r="RTA136" s="91"/>
      <c r="RTB136" s="91"/>
      <c r="RTC136" s="91"/>
      <c r="RTD136" s="91"/>
      <c r="RTE136" s="91"/>
      <c r="RTF136" s="91"/>
      <c r="RTG136" s="91"/>
      <c r="RTH136" s="91"/>
      <c r="RTI136" s="91"/>
      <c r="RTJ136" s="91"/>
      <c r="RTK136" s="91"/>
      <c r="RTL136" s="91"/>
      <c r="RTM136" s="91"/>
      <c r="RTN136" s="91"/>
      <c r="RTO136" s="91"/>
      <c r="RTP136" s="91"/>
      <c r="RTQ136" s="91"/>
      <c r="RTR136" s="91"/>
      <c r="RTS136" s="91"/>
      <c r="RTT136" s="91"/>
      <c r="RTU136" s="91"/>
      <c r="RTV136" s="91"/>
      <c r="RTW136" s="91"/>
      <c r="RTX136" s="91"/>
      <c r="RTY136" s="91"/>
      <c r="RTZ136" s="91"/>
      <c r="RUA136" s="91"/>
      <c r="RUB136" s="91"/>
      <c r="RUC136" s="91"/>
      <c r="RUD136" s="91"/>
      <c r="RUE136" s="91"/>
      <c r="RUF136" s="91"/>
      <c r="RUG136" s="91"/>
      <c r="RUH136" s="91"/>
      <c r="RUI136" s="91"/>
      <c r="RUJ136" s="91"/>
      <c r="RUK136" s="91"/>
      <c r="RUL136" s="91"/>
      <c r="RUM136" s="91"/>
      <c r="RUN136" s="91"/>
      <c r="RUO136" s="91"/>
      <c r="RUP136" s="91"/>
      <c r="RUQ136" s="91"/>
      <c r="RUR136" s="91"/>
      <c r="RUS136" s="91"/>
      <c r="RUT136" s="91"/>
      <c r="RUU136" s="91"/>
      <c r="RUV136" s="91"/>
      <c r="RUW136" s="91"/>
      <c r="RUX136" s="91"/>
      <c r="RUY136" s="91"/>
      <c r="RUZ136" s="91"/>
      <c r="RVA136" s="91"/>
      <c r="RVB136" s="91"/>
      <c r="RVC136" s="91"/>
      <c r="RVD136" s="91"/>
      <c r="RVE136" s="91"/>
      <c r="RVF136" s="91"/>
      <c r="RVG136" s="91"/>
      <c r="RVH136" s="91"/>
      <c r="RVI136" s="91"/>
      <c r="RVJ136" s="91"/>
      <c r="RVK136" s="91"/>
      <c r="RVL136" s="91"/>
      <c r="RVM136" s="91"/>
      <c r="RVN136" s="91"/>
      <c r="RVO136" s="91"/>
      <c r="RVP136" s="91"/>
      <c r="RVQ136" s="91"/>
      <c r="RVR136" s="91"/>
      <c r="RVS136" s="91"/>
      <c r="RVT136" s="91"/>
      <c r="RVU136" s="91"/>
      <c r="RVV136" s="91"/>
      <c r="RVW136" s="91"/>
      <c r="RVX136" s="91"/>
      <c r="RVY136" s="91"/>
      <c r="RVZ136" s="91"/>
      <c r="RWA136" s="91"/>
      <c r="RWB136" s="91"/>
      <c r="RWC136" s="91"/>
      <c r="RWD136" s="91"/>
      <c r="RWE136" s="91"/>
      <c r="RWF136" s="91"/>
      <c r="RWG136" s="91"/>
      <c r="RWH136" s="91"/>
      <c r="RWI136" s="91"/>
      <c r="RWJ136" s="91"/>
      <c r="RWK136" s="91"/>
      <c r="RWL136" s="91"/>
      <c r="RWM136" s="91"/>
      <c r="RWN136" s="91"/>
      <c r="RWO136" s="91"/>
      <c r="RWP136" s="91"/>
      <c r="RWQ136" s="91"/>
      <c r="RWR136" s="91"/>
      <c r="RWS136" s="91"/>
      <c r="RWT136" s="91"/>
      <c r="RWU136" s="91"/>
      <c r="RWV136" s="91"/>
      <c r="RWW136" s="91"/>
      <c r="RWX136" s="91"/>
      <c r="RWY136" s="91"/>
      <c r="RWZ136" s="91"/>
      <c r="RXA136" s="91"/>
      <c r="RXB136" s="91"/>
      <c r="RXC136" s="91"/>
      <c r="RXD136" s="91"/>
      <c r="RXE136" s="91"/>
      <c r="RXF136" s="91"/>
      <c r="RXG136" s="91"/>
      <c r="RXH136" s="91"/>
      <c r="RXI136" s="91"/>
      <c r="RXJ136" s="91"/>
      <c r="RXK136" s="91"/>
      <c r="RXL136" s="91"/>
      <c r="RXM136" s="91"/>
      <c r="RXN136" s="91"/>
      <c r="RXO136" s="91"/>
      <c r="RXP136" s="91"/>
      <c r="RXQ136" s="91"/>
      <c r="RXR136" s="91"/>
      <c r="RXS136" s="91"/>
      <c r="RXT136" s="91"/>
      <c r="RXU136" s="91"/>
      <c r="RXV136" s="91"/>
      <c r="RXW136" s="91"/>
      <c r="RXX136" s="91"/>
      <c r="RXY136" s="91"/>
      <c r="RXZ136" s="91"/>
      <c r="RYA136" s="91"/>
      <c r="RYB136" s="91"/>
      <c r="RYC136" s="91"/>
      <c r="RYD136" s="91"/>
      <c r="RYE136" s="91"/>
      <c r="RYF136" s="91"/>
      <c r="RYG136" s="91"/>
      <c r="RYH136" s="91"/>
      <c r="RYI136" s="91"/>
      <c r="RYJ136" s="91"/>
      <c r="RYK136" s="91"/>
      <c r="RYL136" s="91"/>
      <c r="RYM136" s="91"/>
      <c r="RYN136" s="91"/>
      <c r="RYO136" s="91"/>
      <c r="RYP136" s="91"/>
      <c r="RYQ136" s="91"/>
      <c r="RYR136" s="91"/>
      <c r="RYS136" s="91"/>
      <c r="RYT136" s="91"/>
      <c r="RYU136" s="91"/>
      <c r="RYV136" s="91"/>
      <c r="RYW136" s="91"/>
      <c r="RYX136" s="91"/>
      <c r="RYY136" s="91"/>
      <c r="RYZ136" s="91"/>
      <c r="RZA136" s="91"/>
      <c r="RZB136" s="91"/>
      <c r="RZC136" s="91"/>
      <c r="RZD136" s="91"/>
      <c r="RZE136" s="91"/>
      <c r="RZF136" s="91"/>
      <c r="RZG136" s="91"/>
      <c r="RZH136" s="91"/>
      <c r="RZI136" s="91"/>
      <c r="RZJ136" s="91"/>
      <c r="RZK136" s="91"/>
      <c r="RZL136" s="91"/>
      <c r="RZM136" s="91"/>
      <c r="RZN136" s="91"/>
      <c r="RZO136" s="91"/>
      <c r="RZP136" s="91"/>
      <c r="RZQ136" s="91"/>
      <c r="RZR136" s="91"/>
      <c r="RZS136" s="91"/>
      <c r="RZT136" s="91"/>
      <c r="RZU136" s="91"/>
      <c r="RZV136" s="91"/>
      <c r="RZW136" s="91"/>
      <c r="RZX136" s="91"/>
      <c r="RZY136" s="91"/>
      <c r="RZZ136" s="91"/>
      <c r="SAA136" s="91"/>
      <c r="SAB136" s="91"/>
      <c r="SAC136" s="91"/>
      <c r="SAD136" s="91"/>
      <c r="SAE136" s="91"/>
      <c r="SAF136" s="91"/>
      <c r="SAG136" s="91"/>
      <c r="SAH136" s="91"/>
      <c r="SAI136" s="91"/>
      <c r="SAJ136" s="91"/>
      <c r="SAK136" s="91"/>
      <c r="SAL136" s="91"/>
      <c r="SAM136" s="91"/>
      <c r="SAN136" s="91"/>
      <c r="SAO136" s="91"/>
      <c r="SAP136" s="91"/>
      <c r="SAQ136" s="91"/>
      <c r="SAR136" s="91"/>
      <c r="SAS136" s="91"/>
      <c r="SAT136" s="91"/>
      <c r="SAU136" s="91"/>
      <c r="SAV136" s="91"/>
      <c r="SAW136" s="91"/>
      <c r="SAX136" s="91"/>
      <c r="SAY136" s="91"/>
      <c r="SAZ136" s="91"/>
      <c r="SBA136" s="91"/>
      <c r="SBB136" s="91"/>
      <c r="SBC136" s="91"/>
      <c r="SBD136" s="91"/>
      <c r="SBE136" s="91"/>
      <c r="SBF136" s="91"/>
      <c r="SBG136" s="91"/>
      <c r="SBH136" s="91"/>
      <c r="SBI136" s="91"/>
      <c r="SBJ136" s="91"/>
      <c r="SBK136" s="91"/>
      <c r="SBL136" s="91"/>
      <c r="SBM136" s="91"/>
      <c r="SBN136" s="91"/>
      <c r="SBO136" s="91"/>
      <c r="SBP136" s="91"/>
      <c r="SBQ136" s="91"/>
      <c r="SBR136" s="91"/>
      <c r="SBS136" s="91"/>
      <c r="SBT136" s="91"/>
      <c r="SBU136" s="91"/>
      <c r="SBV136" s="91"/>
      <c r="SBW136" s="91"/>
      <c r="SBX136" s="91"/>
      <c r="SBY136" s="91"/>
      <c r="SBZ136" s="91"/>
      <c r="SCA136" s="91"/>
      <c r="SCB136" s="91"/>
      <c r="SCC136" s="91"/>
      <c r="SCD136" s="91"/>
      <c r="SCE136" s="91"/>
      <c r="SCF136" s="91"/>
      <c r="SCG136" s="91"/>
      <c r="SCH136" s="91"/>
      <c r="SCI136" s="91"/>
      <c r="SCJ136" s="91"/>
      <c r="SCK136" s="91"/>
      <c r="SCL136" s="91"/>
      <c r="SCM136" s="91"/>
      <c r="SCN136" s="91"/>
      <c r="SCO136" s="91"/>
      <c r="SCP136" s="91"/>
      <c r="SCQ136" s="91"/>
      <c r="SCR136" s="91"/>
      <c r="SCS136" s="91"/>
      <c r="SCT136" s="91"/>
      <c r="SCU136" s="91"/>
      <c r="SCV136" s="91"/>
      <c r="SCW136" s="91"/>
      <c r="SCX136" s="91"/>
      <c r="SCY136" s="91"/>
      <c r="SCZ136" s="91"/>
      <c r="SDA136" s="91"/>
      <c r="SDB136" s="91"/>
      <c r="SDC136" s="91"/>
      <c r="SDD136" s="91"/>
      <c r="SDE136" s="91"/>
      <c r="SDF136" s="91"/>
      <c r="SDG136" s="91"/>
      <c r="SDH136" s="91"/>
      <c r="SDI136" s="91"/>
      <c r="SDJ136" s="91"/>
      <c r="SDK136" s="91"/>
      <c r="SDL136" s="91"/>
      <c r="SDM136" s="91"/>
      <c r="SDN136" s="91"/>
      <c r="SDO136" s="91"/>
      <c r="SDP136" s="91"/>
      <c r="SDQ136" s="91"/>
      <c r="SDR136" s="91"/>
      <c r="SDS136" s="91"/>
      <c r="SDT136" s="91"/>
      <c r="SDU136" s="91"/>
      <c r="SDV136" s="91"/>
      <c r="SDW136" s="91"/>
      <c r="SDX136" s="91"/>
      <c r="SDY136" s="91"/>
      <c r="SDZ136" s="91"/>
      <c r="SEA136" s="91"/>
      <c r="SEB136" s="91"/>
      <c r="SEC136" s="91"/>
      <c r="SED136" s="91"/>
      <c r="SEE136" s="91"/>
      <c r="SEF136" s="91"/>
      <c r="SEG136" s="91"/>
      <c r="SEH136" s="91"/>
      <c r="SEI136" s="91"/>
      <c r="SEJ136" s="91"/>
      <c r="SEK136" s="91"/>
      <c r="SEL136" s="91"/>
      <c r="SEM136" s="91"/>
      <c r="SEN136" s="91"/>
      <c r="SEO136" s="91"/>
      <c r="SEP136" s="91"/>
      <c r="SEQ136" s="91"/>
      <c r="SER136" s="91"/>
      <c r="SES136" s="91"/>
      <c r="SET136" s="91"/>
      <c r="SEU136" s="91"/>
      <c r="SEV136" s="91"/>
      <c r="SEW136" s="91"/>
      <c r="SEX136" s="91"/>
      <c r="SEY136" s="91"/>
      <c r="SEZ136" s="91"/>
      <c r="SFA136" s="91"/>
      <c r="SFB136" s="91"/>
      <c r="SFC136" s="91"/>
      <c r="SFD136" s="91"/>
      <c r="SFE136" s="91"/>
      <c r="SFF136" s="91"/>
      <c r="SFG136" s="91"/>
      <c r="SFH136" s="91"/>
      <c r="SFI136" s="91"/>
      <c r="SFJ136" s="91"/>
      <c r="SFK136" s="91"/>
      <c r="SFL136" s="91"/>
      <c r="SFM136" s="91"/>
      <c r="SFN136" s="91"/>
      <c r="SFO136" s="91"/>
      <c r="SFP136" s="91"/>
      <c r="SFQ136" s="91"/>
      <c r="SFR136" s="91"/>
      <c r="SFS136" s="91"/>
      <c r="SFT136" s="91"/>
      <c r="SFU136" s="91"/>
      <c r="SFV136" s="91"/>
      <c r="SFW136" s="91"/>
      <c r="SFX136" s="91"/>
      <c r="SFY136" s="91"/>
      <c r="SFZ136" s="91"/>
      <c r="SGA136" s="91"/>
      <c r="SGB136" s="91"/>
      <c r="SGC136" s="91"/>
      <c r="SGD136" s="91"/>
      <c r="SGE136" s="91"/>
      <c r="SGF136" s="91"/>
      <c r="SGG136" s="91"/>
      <c r="SGH136" s="91"/>
      <c r="SGI136" s="91"/>
      <c r="SGJ136" s="91"/>
      <c r="SGK136" s="91"/>
      <c r="SGL136" s="91"/>
      <c r="SGM136" s="91"/>
      <c r="SGN136" s="91"/>
      <c r="SGO136" s="91"/>
      <c r="SGP136" s="91"/>
      <c r="SGQ136" s="91"/>
      <c r="SGR136" s="91"/>
      <c r="SGS136" s="91"/>
      <c r="SGT136" s="91"/>
      <c r="SGU136" s="91"/>
      <c r="SGV136" s="91"/>
      <c r="SGW136" s="91"/>
      <c r="SGX136" s="91"/>
      <c r="SGY136" s="91"/>
      <c r="SGZ136" s="91"/>
      <c r="SHA136" s="91"/>
      <c r="SHB136" s="91"/>
      <c r="SHC136" s="91"/>
      <c r="SHD136" s="91"/>
      <c r="SHE136" s="91"/>
      <c r="SHF136" s="91"/>
      <c r="SHG136" s="91"/>
      <c r="SHH136" s="91"/>
      <c r="SHI136" s="91"/>
      <c r="SHJ136" s="91"/>
      <c r="SHK136" s="91"/>
      <c r="SHL136" s="91"/>
      <c r="SHM136" s="91"/>
      <c r="SHN136" s="91"/>
      <c r="SHO136" s="91"/>
      <c r="SHP136" s="91"/>
      <c r="SHQ136" s="91"/>
      <c r="SHR136" s="91"/>
      <c r="SHS136" s="91"/>
      <c r="SHT136" s="91"/>
      <c r="SHU136" s="91"/>
      <c r="SHV136" s="91"/>
      <c r="SHW136" s="91"/>
      <c r="SHX136" s="91"/>
      <c r="SHY136" s="91"/>
      <c r="SHZ136" s="91"/>
      <c r="SIA136" s="91"/>
      <c r="SIB136" s="91"/>
      <c r="SIC136" s="91"/>
      <c r="SID136" s="91"/>
      <c r="SIE136" s="91"/>
      <c r="SIF136" s="91"/>
      <c r="SIG136" s="91"/>
      <c r="SIH136" s="91"/>
      <c r="SII136" s="91"/>
      <c r="SIJ136" s="91"/>
      <c r="SIK136" s="91"/>
      <c r="SIL136" s="91"/>
      <c r="SIM136" s="91"/>
      <c r="SIN136" s="91"/>
      <c r="SIO136" s="91"/>
      <c r="SIP136" s="91"/>
      <c r="SIQ136" s="91"/>
      <c r="SIR136" s="91"/>
      <c r="SIS136" s="91"/>
      <c r="SIT136" s="91"/>
      <c r="SIU136" s="91"/>
      <c r="SIV136" s="91"/>
      <c r="SIW136" s="91"/>
      <c r="SIX136" s="91"/>
      <c r="SIY136" s="91"/>
      <c r="SIZ136" s="91"/>
      <c r="SJA136" s="91"/>
      <c r="SJB136" s="91"/>
      <c r="SJC136" s="91"/>
      <c r="SJD136" s="91"/>
      <c r="SJE136" s="91"/>
      <c r="SJF136" s="91"/>
      <c r="SJG136" s="91"/>
      <c r="SJH136" s="91"/>
      <c r="SJI136" s="91"/>
      <c r="SJJ136" s="91"/>
      <c r="SJK136" s="91"/>
      <c r="SJL136" s="91"/>
      <c r="SJM136" s="91"/>
      <c r="SJN136" s="91"/>
      <c r="SJO136" s="91"/>
      <c r="SJP136" s="91"/>
      <c r="SJQ136" s="91"/>
      <c r="SJR136" s="91"/>
      <c r="SJS136" s="91"/>
      <c r="SJT136" s="91"/>
      <c r="SJU136" s="91"/>
      <c r="SJV136" s="91"/>
      <c r="SJW136" s="91"/>
      <c r="SJX136" s="91"/>
      <c r="SJY136" s="91"/>
      <c r="SJZ136" s="91"/>
      <c r="SKA136" s="91"/>
      <c r="SKB136" s="91"/>
      <c r="SKC136" s="91"/>
      <c r="SKD136" s="91"/>
      <c r="SKE136" s="91"/>
      <c r="SKF136" s="91"/>
      <c r="SKG136" s="91"/>
      <c r="SKH136" s="91"/>
      <c r="SKI136" s="91"/>
      <c r="SKJ136" s="91"/>
      <c r="SKK136" s="91"/>
      <c r="SKL136" s="91"/>
      <c r="SKM136" s="91"/>
      <c r="SKN136" s="91"/>
      <c r="SKO136" s="91"/>
      <c r="SKP136" s="91"/>
      <c r="SKQ136" s="91"/>
      <c r="SKR136" s="91"/>
      <c r="SKS136" s="91"/>
      <c r="SKT136" s="91"/>
      <c r="SKU136" s="91"/>
      <c r="SKV136" s="91"/>
      <c r="SKW136" s="91"/>
      <c r="SKX136" s="91"/>
      <c r="SKY136" s="91"/>
      <c r="SKZ136" s="91"/>
      <c r="SLA136" s="91"/>
      <c r="SLB136" s="91"/>
      <c r="SLC136" s="91"/>
      <c r="SLD136" s="91"/>
      <c r="SLE136" s="91"/>
      <c r="SLF136" s="91"/>
      <c r="SLG136" s="91"/>
      <c r="SLH136" s="91"/>
      <c r="SLI136" s="91"/>
      <c r="SLJ136" s="91"/>
      <c r="SLK136" s="91"/>
      <c r="SLL136" s="91"/>
      <c r="SLM136" s="91"/>
      <c r="SLN136" s="91"/>
      <c r="SLO136" s="91"/>
      <c r="SLP136" s="91"/>
      <c r="SLQ136" s="91"/>
      <c r="SLR136" s="91"/>
      <c r="SLS136" s="91"/>
      <c r="SLT136" s="91"/>
      <c r="SLU136" s="91"/>
      <c r="SLV136" s="91"/>
      <c r="SLW136" s="91"/>
      <c r="SLX136" s="91"/>
      <c r="SLY136" s="91"/>
      <c r="SLZ136" s="91"/>
      <c r="SMA136" s="91"/>
      <c r="SMB136" s="91"/>
      <c r="SMC136" s="91"/>
      <c r="SMD136" s="91"/>
      <c r="SME136" s="91"/>
      <c r="SMF136" s="91"/>
      <c r="SMG136" s="91"/>
      <c r="SMH136" s="91"/>
      <c r="SMI136" s="91"/>
      <c r="SMJ136" s="91"/>
      <c r="SMK136" s="91"/>
      <c r="SML136" s="91"/>
      <c r="SMM136" s="91"/>
      <c r="SMN136" s="91"/>
      <c r="SMO136" s="91"/>
      <c r="SMP136" s="91"/>
      <c r="SMQ136" s="91"/>
      <c r="SMR136" s="91"/>
      <c r="SMS136" s="91"/>
      <c r="SMT136" s="91"/>
      <c r="SMU136" s="91"/>
      <c r="SMV136" s="91"/>
      <c r="SMW136" s="91"/>
      <c r="SMX136" s="91"/>
      <c r="SMY136" s="91"/>
      <c r="SMZ136" s="91"/>
      <c r="SNA136" s="91"/>
      <c r="SNB136" s="91"/>
      <c r="SNC136" s="91"/>
      <c r="SND136" s="91"/>
      <c r="SNE136" s="91"/>
      <c r="SNF136" s="91"/>
      <c r="SNG136" s="91"/>
      <c r="SNH136" s="91"/>
      <c r="SNI136" s="91"/>
      <c r="SNJ136" s="91"/>
      <c r="SNK136" s="91"/>
      <c r="SNL136" s="91"/>
      <c r="SNM136" s="91"/>
      <c r="SNN136" s="91"/>
      <c r="SNO136" s="91"/>
      <c r="SNP136" s="91"/>
      <c r="SNQ136" s="91"/>
      <c r="SNR136" s="91"/>
      <c r="SNS136" s="91"/>
      <c r="SNT136" s="91"/>
      <c r="SNU136" s="91"/>
      <c r="SNV136" s="91"/>
      <c r="SNW136" s="91"/>
      <c r="SNX136" s="91"/>
      <c r="SNY136" s="91"/>
      <c r="SNZ136" s="91"/>
      <c r="SOA136" s="91"/>
      <c r="SOB136" s="91"/>
      <c r="SOC136" s="91"/>
      <c r="SOD136" s="91"/>
      <c r="SOE136" s="91"/>
      <c r="SOF136" s="91"/>
      <c r="SOG136" s="91"/>
      <c r="SOH136" s="91"/>
      <c r="SOI136" s="91"/>
      <c r="SOJ136" s="91"/>
      <c r="SOK136" s="91"/>
      <c r="SOL136" s="91"/>
      <c r="SOM136" s="91"/>
      <c r="SON136" s="91"/>
      <c r="SOO136" s="91"/>
      <c r="SOP136" s="91"/>
      <c r="SOQ136" s="91"/>
      <c r="SOR136" s="91"/>
      <c r="SOS136" s="91"/>
      <c r="SOT136" s="91"/>
      <c r="SOU136" s="91"/>
      <c r="SOV136" s="91"/>
      <c r="SOW136" s="91"/>
      <c r="SOX136" s="91"/>
      <c r="SOY136" s="91"/>
      <c r="SOZ136" s="91"/>
      <c r="SPA136" s="91"/>
      <c r="SPB136" s="91"/>
      <c r="SPC136" s="91"/>
      <c r="SPD136" s="91"/>
      <c r="SPE136" s="91"/>
      <c r="SPF136" s="91"/>
      <c r="SPG136" s="91"/>
      <c r="SPH136" s="91"/>
      <c r="SPI136" s="91"/>
      <c r="SPJ136" s="91"/>
      <c r="SPK136" s="91"/>
      <c r="SPL136" s="91"/>
      <c r="SPM136" s="91"/>
      <c r="SPN136" s="91"/>
      <c r="SPO136" s="91"/>
      <c r="SPP136" s="91"/>
      <c r="SPQ136" s="91"/>
      <c r="SPR136" s="91"/>
      <c r="SPS136" s="91"/>
      <c r="SPT136" s="91"/>
      <c r="SPU136" s="91"/>
      <c r="SPV136" s="91"/>
      <c r="SPW136" s="91"/>
      <c r="SPX136" s="91"/>
      <c r="SPY136" s="91"/>
      <c r="SPZ136" s="91"/>
      <c r="SQA136" s="91"/>
      <c r="SQB136" s="91"/>
      <c r="SQC136" s="91"/>
      <c r="SQD136" s="91"/>
      <c r="SQE136" s="91"/>
      <c r="SQF136" s="91"/>
      <c r="SQG136" s="91"/>
      <c r="SQH136" s="91"/>
      <c r="SQI136" s="91"/>
      <c r="SQJ136" s="91"/>
      <c r="SQK136" s="91"/>
      <c r="SQL136" s="91"/>
      <c r="SQM136" s="91"/>
      <c r="SQN136" s="91"/>
      <c r="SQO136" s="91"/>
      <c r="SQP136" s="91"/>
      <c r="SQQ136" s="91"/>
      <c r="SQR136" s="91"/>
      <c r="SQS136" s="91"/>
      <c r="SQT136" s="91"/>
      <c r="SQU136" s="91"/>
      <c r="SQV136" s="91"/>
      <c r="SQW136" s="91"/>
      <c r="SQX136" s="91"/>
      <c r="SQY136" s="91"/>
      <c r="SQZ136" s="91"/>
      <c r="SRA136" s="91"/>
      <c r="SRB136" s="91"/>
      <c r="SRC136" s="91"/>
      <c r="SRD136" s="91"/>
      <c r="SRE136" s="91"/>
      <c r="SRF136" s="91"/>
      <c r="SRG136" s="91"/>
      <c r="SRH136" s="91"/>
      <c r="SRI136" s="91"/>
      <c r="SRJ136" s="91"/>
      <c r="SRK136" s="91"/>
      <c r="SRL136" s="91"/>
      <c r="SRM136" s="91"/>
      <c r="SRN136" s="91"/>
      <c r="SRO136" s="91"/>
      <c r="SRP136" s="91"/>
      <c r="SRQ136" s="91"/>
      <c r="SRR136" s="91"/>
      <c r="SRS136" s="91"/>
      <c r="SRT136" s="91"/>
      <c r="SRU136" s="91"/>
      <c r="SRV136" s="91"/>
      <c r="SRW136" s="91"/>
      <c r="SRX136" s="91"/>
      <c r="SRY136" s="91"/>
      <c r="SRZ136" s="91"/>
      <c r="SSA136" s="91"/>
      <c r="SSB136" s="91"/>
      <c r="SSC136" s="91"/>
      <c r="SSD136" s="91"/>
      <c r="SSE136" s="91"/>
      <c r="SSF136" s="91"/>
      <c r="SSG136" s="91"/>
      <c r="SSH136" s="91"/>
      <c r="SSI136" s="91"/>
      <c r="SSJ136" s="91"/>
      <c r="SSK136" s="91"/>
      <c r="SSL136" s="91"/>
      <c r="SSM136" s="91"/>
      <c r="SSN136" s="91"/>
      <c r="SSO136" s="91"/>
      <c r="SSP136" s="91"/>
      <c r="SSQ136" s="91"/>
      <c r="SSR136" s="91"/>
      <c r="SSS136" s="91"/>
      <c r="SST136" s="91"/>
      <c r="SSU136" s="91"/>
      <c r="SSV136" s="91"/>
      <c r="SSW136" s="91"/>
      <c r="SSX136" s="91"/>
      <c r="SSY136" s="91"/>
      <c r="SSZ136" s="91"/>
      <c r="STA136" s="91"/>
      <c r="STB136" s="91"/>
      <c r="STC136" s="91"/>
      <c r="STD136" s="91"/>
      <c r="STE136" s="91"/>
      <c r="STF136" s="91"/>
      <c r="STG136" s="91"/>
      <c r="STH136" s="91"/>
      <c r="STI136" s="91"/>
      <c r="STJ136" s="91"/>
      <c r="STK136" s="91"/>
      <c r="STL136" s="91"/>
      <c r="STM136" s="91"/>
      <c r="STN136" s="91"/>
      <c r="STO136" s="91"/>
      <c r="STP136" s="91"/>
      <c r="STQ136" s="91"/>
      <c r="STR136" s="91"/>
      <c r="STS136" s="91"/>
      <c r="STT136" s="91"/>
      <c r="STU136" s="91"/>
      <c r="STV136" s="91"/>
      <c r="STW136" s="91"/>
      <c r="STX136" s="91"/>
      <c r="STY136" s="91"/>
      <c r="STZ136" s="91"/>
      <c r="SUA136" s="91"/>
      <c r="SUB136" s="91"/>
      <c r="SUC136" s="91"/>
      <c r="SUD136" s="91"/>
      <c r="SUE136" s="91"/>
      <c r="SUF136" s="91"/>
      <c r="SUG136" s="91"/>
      <c r="SUH136" s="91"/>
      <c r="SUI136" s="91"/>
      <c r="SUJ136" s="91"/>
      <c r="SUK136" s="91"/>
      <c r="SUL136" s="91"/>
      <c r="SUM136" s="91"/>
      <c r="SUN136" s="91"/>
      <c r="SUO136" s="91"/>
      <c r="SUP136" s="91"/>
      <c r="SUQ136" s="91"/>
      <c r="SUR136" s="91"/>
      <c r="SUS136" s="91"/>
      <c r="SUT136" s="91"/>
      <c r="SUU136" s="91"/>
      <c r="SUV136" s="91"/>
      <c r="SUW136" s="91"/>
      <c r="SUX136" s="91"/>
      <c r="SUY136" s="91"/>
      <c r="SUZ136" s="91"/>
      <c r="SVA136" s="91"/>
      <c r="SVB136" s="91"/>
      <c r="SVC136" s="91"/>
      <c r="SVD136" s="91"/>
      <c r="SVE136" s="91"/>
      <c r="SVF136" s="91"/>
      <c r="SVG136" s="91"/>
      <c r="SVH136" s="91"/>
      <c r="SVI136" s="91"/>
      <c r="SVJ136" s="91"/>
      <c r="SVK136" s="91"/>
      <c r="SVL136" s="91"/>
      <c r="SVM136" s="91"/>
      <c r="SVN136" s="91"/>
      <c r="SVO136" s="91"/>
      <c r="SVP136" s="91"/>
      <c r="SVQ136" s="91"/>
      <c r="SVR136" s="91"/>
      <c r="SVS136" s="91"/>
      <c r="SVT136" s="91"/>
      <c r="SVU136" s="91"/>
      <c r="SVV136" s="91"/>
      <c r="SVW136" s="91"/>
      <c r="SVX136" s="91"/>
      <c r="SVY136" s="91"/>
      <c r="SVZ136" s="91"/>
      <c r="SWA136" s="91"/>
      <c r="SWB136" s="91"/>
      <c r="SWC136" s="91"/>
      <c r="SWD136" s="91"/>
      <c r="SWE136" s="91"/>
      <c r="SWF136" s="91"/>
      <c r="SWG136" s="91"/>
      <c r="SWH136" s="91"/>
      <c r="SWI136" s="91"/>
      <c r="SWJ136" s="91"/>
      <c r="SWK136" s="91"/>
      <c r="SWL136" s="91"/>
      <c r="SWM136" s="91"/>
      <c r="SWN136" s="91"/>
      <c r="SWO136" s="91"/>
      <c r="SWP136" s="91"/>
      <c r="SWQ136" s="91"/>
      <c r="SWR136" s="91"/>
      <c r="SWS136" s="91"/>
      <c r="SWT136" s="91"/>
      <c r="SWU136" s="91"/>
      <c r="SWV136" s="91"/>
      <c r="SWW136" s="91"/>
      <c r="SWX136" s="91"/>
      <c r="SWY136" s="91"/>
      <c r="SWZ136" s="91"/>
      <c r="SXA136" s="91"/>
      <c r="SXB136" s="91"/>
      <c r="SXC136" s="91"/>
      <c r="SXD136" s="91"/>
      <c r="SXE136" s="91"/>
      <c r="SXF136" s="91"/>
      <c r="SXG136" s="91"/>
      <c r="SXH136" s="91"/>
      <c r="SXI136" s="91"/>
      <c r="SXJ136" s="91"/>
      <c r="SXK136" s="91"/>
      <c r="SXL136" s="91"/>
      <c r="SXM136" s="91"/>
      <c r="SXN136" s="91"/>
      <c r="SXO136" s="91"/>
      <c r="SXP136" s="91"/>
      <c r="SXQ136" s="91"/>
      <c r="SXR136" s="91"/>
      <c r="SXS136" s="91"/>
      <c r="SXT136" s="91"/>
      <c r="SXU136" s="91"/>
      <c r="SXV136" s="91"/>
      <c r="SXW136" s="91"/>
      <c r="SXX136" s="91"/>
      <c r="SXY136" s="91"/>
      <c r="SXZ136" s="91"/>
      <c r="SYA136" s="91"/>
      <c r="SYB136" s="91"/>
      <c r="SYC136" s="91"/>
      <c r="SYD136" s="91"/>
      <c r="SYE136" s="91"/>
      <c r="SYF136" s="91"/>
      <c r="SYG136" s="91"/>
      <c r="SYH136" s="91"/>
      <c r="SYI136" s="91"/>
      <c r="SYJ136" s="91"/>
      <c r="SYK136" s="91"/>
      <c r="SYL136" s="91"/>
      <c r="SYM136" s="91"/>
      <c r="SYN136" s="91"/>
      <c r="SYO136" s="91"/>
      <c r="SYP136" s="91"/>
      <c r="SYQ136" s="91"/>
      <c r="SYR136" s="91"/>
      <c r="SYS136" s="91"/>
      <c r="SYT136" s="91"/>
      <c r="SYU136" s="91"/>
      <c r="SYV136" s="91"/>
      <c r="SYW136" s="91"/>
      <c r="SYX136" s="91"/>
      <c r="SYY136" s="91"/>
      <c r="SYZ136" s="91"/>
      <c r="SZA136" s="91"/>
      <c r="SZB136" s="91"/>
      <c r="SZC136" s="91"/>
      <c r="SZD136" s="91"/>
      <c r="SZE136" s="91"/>
      <c r="SZF136" s="91"/>
      <c r="SZG136" s="91"/>
      <c r="SZH136" s="91"/>
      <c r="SZI136" s="91"/>
      <c r="SZJ136" s="91"/>
      <c r="SZK136" s="91"/>
      <c r="SZL136" s="91"/>
      <c r="SZM136" s="91"/>
      <c r="SZN136" s="91"/>
      <c r="SZO136" s="91"/>
      <c r="SZP136" s="91"/>
      <c r="SZQ136" s="91"/>
      <c r="SZR136" s="91"/>
      <c r="SZS136" s="91"/>
      <c r="SZT136" s="91"/>
      <c r="SZU136" s="91"/>
      <c r="SZV136" s="91"/>
      <c r="SZW136" s="91"/>
      <c r="SZX136" s="91"/>
      <c r="SZY136" s="91"/>
      <c r="SZZ136" s="91"/>
      <c r="TAA136" s="91"/>
      <c r="TAB136" s="91"/>
      <c r="TAC136" s="91"/>
      <c r="TAD136" s="91"/>
      <c r="TAE136" s="91"/>
      <c r="TAF136" s="91"/>
      <c r="TAG136" s="91"/>
      <c r="TAH136" s="91"/>
      <c r="TAI136" s="91"/>
      <c r="TAJ136" s="91"/>
      <c r="TAK136" s="91"/>
      <c r="TAL136" s="91"/>
      <c r="TAM136" s="91"/>
      <c r="TAN136" s="91"/>
      <c r="TAO136" s="91"/>
      <c r="TAP136" s="91"/>
      <c r="TAQ136" s="91"/>
      <c r="TAR136" s="91"/>
      <c r="TAS136" s="91"/>
      <c r="TAT136" s="91"/>
      <c r="TAU136" s="91"/>
      <c r="TAV136" s="91"/>
      <c r="TAW136" s="91"/>
      <c r="TAX136" s="91"/>
      <c r="TAY136" s="91"/>
      <c r="TAZ136" s="91"/>
      <c r="TBA136" s="91"/>
      <c r="TBB136" s="91"/>
      <c r="TBC136" s="91"/>
      <c r="TBD136" s="91"/>
      <c r="TBE136" s="91"/>
      <c r="TBF136" s="91"/>
      <c r="TBG136" s="91"/>
      <c r="TBH136" s="91"/>
      <c r="TBI136" s="91"/>
      <c r="TBJ136" s="91"/>
      <c r="TBK136" s="91"/>
      <c r="TBL136" s="91"/>
      <c r="TBM136" s="91"/>
      <c r="TBN136" s="91"/>
      <c r="TBO136" s="91"/>
      <c r="TBP136" s="91"/>
      <c r="TBQ136" s="91"/>
      <c r="TBR136" s="91"/>
      <c r="TBS136" s="91"/>
      <c r="TBT136" s="91"/>
      <c r="TBU136" s="91"/>
      <c r="TBV136" s="91"/>
      <c r="TBW136" s="91"/>
      <c r="TBX136" s="91"/>
      <c r="TBY136" s="91"/>
      <c r="TBZ136" s="91"/>
      <c r="TCA136" s="91"/>
      <c r="TCB136" s="91"/>
      <c r="TCC136" s="91"/>
      <c r="TCD136" s="91"/>
      <c r="TCE136" s="91"/>
      <c r="TCF136" s="91"/>
      <c r="TCG136" s="91"/>
      <c r="TCH136" s="91"/>
      <c r="TCI136" s="91"/>
      <c r="TCJ136" s="91"/>
      <c r="TCK136" s="91"/>
      <c r="TCL136" s="91"/>
      <c r="TCM136" s="91"/>
      <c r="TCN136" s="91"/>
      <c r="TCO136" s="91"/>
      <c r="TCP136" s="91"/>
      <c r="TCQ136" s="91"/>
      <c r="TCR136" s="91"/>
      <c r="TCS136" s="91"/>
      <c r="TCT136" s="91"/>
      <c r="TCU136" s="91"/>
      <c r="TCV136" s="91"/>
      <c r="TCW136" s="91"/>
      <c r="TCX136" s="91"/>
      <c r="TCY136" s="91"/>
      <c r="TCZ136" s="91"/>
      <c r="TDA136" s="91"/>
      <c r="TDB136" s="91"/>
      <c r="TDC136" s="91"/>
      <c r="TDD136" s="91"/>
      <c r="TDE136" s="91"/>
      <c r="TDF136" s="91"/>
      <c r="TDG136" s="91"/>
      <c r="TDH136" s="91"/>
      <c r="TDI136" s="91"/>
      <c r="TDJ136" s="91"/>
      <c r="TDK136" s="91"/>
      <c r="TDL136" s="91"/>
      <c r="TDM136" s="91"/>
      <c r="TDN136" s="91"/>
      <c r="TDO136" s="91"/>
      <c r="TDP136" s="91"/>
      <c r="TDQ136" s="91"/>
      <c r="TDR136" s="91"/>
      <c r="TDS136" s="91"/>
      <c r="TDT136" s="91"/>
      <c r="TDU136" s="91"/>
      <c r="TDV136" s="91"/>
      <c r="TDW136" s="91"/>
      <c r="TDX136" s="91"/>
      <c r="TDY136" s="91"/>
      <c r="TDZ136" s="91"/>
      <c r="TEA136" s="91"/>
      <c r="TEB136" s="91"/>
      <c r="TEC136" s="91"/>
      <c r="TED136" s="91"/>
      <c r="TEE136" s="91"/>
      <c r="TEF136" s="91"/>
      <c r="TEG136" s="91"/>
      <c r="TEH136" s="91"/>
      <c r="TEI136" s="91"/>
      <c r="TEJ136" s="91"/>
      <c r="TEK136" s="91"/>
      <c r="TEL136" s="91"/>
      <c r="TEM136" s="91"/>
      <c r="TEN136" s="91"/>
      <c r="TEO136" s="91"/>
      <c r="TEP136" s="91"/>
      <c r="TEQ136" s="91"/>
      <c r="TER136" s="91"/>
      <c r="TES136" s="91"/>
      <c r="TET136" s="91"/>
      <c r="TEU136" s="91"/>
      <c r="TEV136" s="91"/>
      <c r="TEW136" s="91"/>
      <c r="TEX136" s="91"/>
      <c r="TEY136" s="91"/>
      <c r="TEZ136" s="91"/>
      <c r="TFA136" s="91"/>
      <c r="TFB136" s="91"/>
      <c r="TFC136" s="91"/>
      <c r="TFD136" s="91"/>
      <c r="TFE136" s="91"/>
      <c r="TFF136" s="91"/>
      <c r="TFG136" s="91"/>
      <c r="TFH136" s="91"/>
      <c r="TFI136" s="91"/>
      <c r="TFJ136" s="91"/>
      <c r="TFK136" s="91"/>
      <c r="TFL136" s="91"/>
      <c r="TFM136" s="91"/>
      <c r="TFN136" s="91"/>
      <c r="TFO136" s="91"/>
      <c r="TFP136" s="91"/>
      <c r="TFQ136" s="91"/>
      <c r="TFR136" s="91"/>
      <c r="TFS136" s="91"/>
      <c r="TFT136" s="91"/>
      <c r="TFU136" s="91"/>
      <c r="TFV136" s="91"/>
      <c r="TFW136" s="91"/>
      <c r="TFX136" s="91"/>
      <c r="TFY136" s="91"/>
      <c r="TFZ136" s="91"/>
      <c r="TGA136" s="91"/>
      <c r="TGB136" s="91"/>
      <c r="TGC136" s="91"/>
      <c r="TGD136" s="91"/>
      <c r="TGE136" s="91"/>
      <c r="TGF136" s="91"/>
      <c r="TGG136" s="91"/>
      <c r="TGH136" s="91"/>
      <c r="TGI136" s="91"/>
      <c r="TGJ136" s="91"/>
      <c r="TGK136" s="91"/>
      <c r="TGL136" s="91"/>
      <c r="TGM136" s="91"/>
      <c r="TGN136" s="91"/>
      <c r="TGO136" s="91"/>
      <c r="TGP136" s="91"/>
      <c r="TGQ136" s="91"/>
      <c r="TGR136" s="91"/>
      <c r="TGS136" s="91"/>
      <c r="TGT136" s="91"/>
      <c r="TGU136" s="91"/>
      <c r="TGV136" s="91"/>
      <c r="TGW136" s="91"/>
      <c r="TGX136" s="91"/>
      <c r="TGY136" s="91"/>
      <c r="TGZ136" s="91"/>
      <c r="THA136" s="91"/>
      <c r="THB136" s="91"/>
      <c r="THC136" s="91"/>
      <c r="THD136" s="91"/>
      <c r="THE136" s="91"/>
      <c r="THF136" s="91"/>
      <c r="THG136" s="91"/>
      <c r="THH136" s="91"/>
      <c r="THI136" s="91"/>
      <c r="THJ136" s="91"/>
      <c r="THK136" s="91"/>
      <c r="THL136" s="91"/>
      <c r="THM136" s="91"/>
      <c r="THN136" s="91"/>
      <c r="THO136" s="91"/>
      <c r="THP136" s="91"/>
      <c r="THQ136" s="91"/>
      <c r="THR136" s="91"/>
      <c r="THS136" s="91"/>
      <c r="THT136" s="91"/>
      <c r="THU136" s="91"/>
      <c r="THV136" s="91"/>
      <c r="THW136" s="91"/>
      <c r="THX136" s="91"/>
      <c r="THY136" s="91"/>
      <c r="THZ136" s="91"/>
      <c r="TIA136" s="91"/>
      <c r="TIB136" s="91"/>
      <c r="TIC136" s="91"/>
      <c r="TID136" s="91"/>
      <c r="TIE136" s="91"/>
      <c r="TIF136" s="91"/>
      <c r="TIG136" s="91"/>
      <c r="TIH136" s="91"/>
      <c r="TII136" s="91"/>
      <c r="TIJ136" s="91"/>
      <c r="TIK136" s="91"/>
      <c r="TIL136" s="91"/>
      <c r="TIM136" s="91"/>
      <c r="TIN136" s="91"/>
      <c r="TIO136" s="91"/>
      <c r="TIP136" s="91"/>
      <c r="TIQ136" s="91"/>
      <c r="TIR136" s="91"/>
      <c r="TIS136" s="91"/>
      <c r="TIT136" s="91"/>
      <c r="TIU136" s="91"/>
      <c r="TIV136" s="91"/>
      <c r="TIW136" s="91"/>
      <c r="TIX136" s="91"/>
      <c r="TIY136" s="91"/>
      <c r="TIZ136" s="91"/>
      <c r="TJA136" s="91"/>
      <c r="TJB136" s="91"/>
      <c r="TJC136" s="91"/>
      <c r="TJD136" s="91"/>
      <c r="TJE136" s="91"/>
      <c r="TJF136" s="91"/>
      <c r="TJG136" s="91"/>
      <c r="TJH136" s="91"/>
      <c r="TJI136" s="91"/>
      <c r="TJJ136" s="91"/>
      <c r="TJK136" s="91"/>
      <c r="TJL136" s="91"/>
      <c r="TJM136" s="91"/>
      <c r="TJN136" s="91"/>
      <c r="TJO136" s="91"/>
      <c r="TJP136" s="91"/>
      <c r="TJQ136" s="91"/>
      <c r="TJR136" s="91"/>
      <c r="TJS136" s="91"/>
      <c r="TJT136" s="91"/>
      <c r="TJU136" s="91"/>
      <c r="TJV136" s="91"/>
      <c r="TJW136" s="91"/>
      <c r="TJX136" s="91"/>
      <c r="TJY136" s="91"/>
      <c r="TJZ136" s="91"/>
      <c r="TKA136" s="91"/>
      <c r="TKB136" s="91"/>
      <c r="TKC136" s="91"/>
      <c r="TKD136" s="91"/>
      <c r="TKE136" s="91"/>
      <c r="TKF136" s="91"/>
      <c r="TKG136" s="91"/>
      <c r="TKH136" s="91"/>
      <c r="TKI136" s="91"/>
      <c r="TKJ136" s="91"/>
      <c r="TKK136" s="91"/>
      <c r="TKL136" s="91"/>
      <c r="TKM136" s="91"/>
      <c r="TKN136" s="91"/>
      <c r="TKO136" s="91"/>
      <c r="TKP136" s="91"/>
      <c r="TKQ136" s="91"/>
      <c r="TKR136" s="91"/>
      <c r="TKS136" s="91"/>
      <c r="TKT136" s="91"/>
      <c r="TKU136" s="91"/>
      <c r="TKV136" s="91"/>
      <c r="TKW136" s="91"/>
      <c r="TKX136" s="91"/>
      <c r="TKY136" s="91"/>
      <c r="TKZ136" s="91"/>
      <c r="TLA136" s="91"/>
      <c r="TLB136" s="91"/>
      <c r="TLC136" s="91"/>
      <c r="TLD136" s="91"/>
      <c r="TLE136" s="91"/>
      <c r="TLF136" s="91"/>
      <c r="TLG136" s="91"/>
      <c r="TLH136" s="91"/>
      <c r="TLI136" s="91"/>
      <c r="TLJ136" s="91"/>
      <c r="TLK136" s="91"/>
      <c r="TLL136" s="91"/>
      <c r="TLM136" s="91"/>
      <c r="TLN136" s="91"/>
      <c r="TLO136" s="91"/>
      <c r="TLP136" s="91"/>
      <c r="TLQ136" s="91"/>
      <c r="TLR136" s="91"/>
      <c r="TLS136" s="91"/>
      <c r="TLT136" s="91"/>
      <c r="TLU136" s="91"/>
      <c r="TLV136" s="91"/>
      <c r="TLW136" s="91"/>
      <c r="TLX136" s="91"/>
      <c r="TLY136" s="91"/>
      <c r="TLZ136" s="91"/>
      <c r="TMA136" s="91"/>
      <c r="TMB136" s="91"/>
      <c r="TMC136" s="91"/>
      <c r="TMD136" s="91"/>
      <c r="TME136" s="91"/>
      <c r="TMF136" s="91"/>
      <c r="TMG136" s="91"/>
      <c r="TMH136" s="91"/>
      <c r="TMI136" s="91"/>
      <c r="TMJ136" s="91"/>
      <c r="TMK136" s="91"/>
      <c r="TML136" s="91"/>
      <c r="TMM136" s="91"/>
      <c r="TMN136" s="91"/>
      <c r="TMO136" s="91"/>
      <c r="TMP136" s="91"/>
      <c r="TMQ136" s="91"/>
      <c r="TMR136" s="91"/>
      <c r="TMS136" s="91"/>
      <c r="TMT136" s="91"/>
      <c r="TMU136" s="91"/>
      <c r="TMV136" s="91"/>
      <c r="TMW136" s="91"/>
      <c r="TMX136" s="91"/>
      <c r="TMY136" s="91"/>
      <c r="TMZ136" s="91"/>
      <c r="TNA136" s="91"/>
      <c r="TNB136" s="91"/>
      <c r="TNC136" s="91"/>
      <c r="TND136" s="91"/>
      <c r="TNE136" s="91"/>
      <c r="TNF136" s="91"/>
      <c r="TNG136" s="91"/>
      <c r="TNH136" s="91"/>
      <c r="TNI136" s="91"/>
      <c r="TNJ136" s="91"/>
      <c r="TNK136" s="91"/>
      <c r="TNL136" s="91"/>
      <c r="TNM136" s="91"/>
      <c r="TNN136" s="91"/>
      <c r="TNO136" s="91"/>
      <c r="TNP136" s="91"/>
      <c r="TNQ136" s="91"/>
      <c r="TNR136" s="91"/>
      <c r="TNS136" s="91"/>
      <c r="TNT136" s="91"/>
      <c r="TNU136" s="91"/>
      <c r="TNV136" s="91"/>
      <c r="TNW136" s="91"/>
      <c r="TNX136" s="91"/>
      <c r="TNY136" s="91"/>
      <c r="TNZ136" s="91"/>
      <c r="TOA136" s="91"/>
      <c r="TOB136" s="91"/>
      <c r="TOC136" s="91"/>
      <c r="TOD136" s="91"/>
      <c r="TOE136" s="91"/>
      <c r="TOF136" s="91"/>
      <c r="TOG136" s="91"/>
      <c r="TOH136" s="91"/>
      <c r="TOI136" s="91"/>
      <c r="TOJ136" s="91"/>
      <c r="TOK136" s="91"/>
      <c r="TOL136" s="91"/>
      <c r="TOM136" s="91"/>
      <c r="TON136" s="91"/>
      <c r="TOO136" s="91"/>
      <c r="TOP136" s="91"/>
      <c r="TOQ136" s="91"/>
      <c r="TOR136" s="91"/>
      <c r="TOS136" s="91"/>
      <c r="TOT136" s="91"/>
      <c r="TOU136" s="91"/>
      <c r="TOV136" s="91"/>
      <c r="TOW136" s="91"/>
      <c r="TOX136" s="91"/>
      <c r="TOY136" s="91"/>
      <c r="TOZ136" s="91"/>
      <c r="TPA136" s="91"/>
      <c r="TPB136" s="91"/>
      <c r="TPC136" s="91"/>
      <c r="TPD136" s="91"/>
      <c r="TPE136" s="91"/>
      <c r="TPF136" s="91"/>
      <c r="TPG136" s="91"/>
      <c r="TPH136" s="91"/>
      <c r="TPI136" s="91"/>
      <c r="TPJ136" s="91"/>
      <c r="TPK136" s="91"/>
      <c r="TPL136" s="91"/>
      <c r="TPM136" s="91"/>
      <c r="TPN136" s="91"/>
      <c r="TPO136" s="91"/>
      <c r="TPP136" s="91"/>
      <c r="TPQ136" s="91"/>
      <c r="TPR136" s="91"/>
      <c r="TPS136" s="91"/>
      <c r="TPT136" s="91"/>
      <c r="TPU136" s="91"/>
      <c r="TPV136" s="91"/>
      <c r="TPW136" s="91"/>
      <c r="TPX136" s="91"/>
      <c r="TPY136" s="91"/>
      <c r="TPZ136" s="91"/>
      <c r="TQA136" s="91"/>
      <c r="TQB136" s="91"/>
      <c r="TQC136" s="91"/>
      <c r="TQD136" s="91"/>
      <c r="TQE136" s="91"/>
      <c r="TQF136" s="91"/>
      <c r="TQG136" s="91"/>
      <c r="TQH136" s="91"/>
      <c r="TQI136" s="91"/>
      <c r="TQJ136" s="91"/>
      <c r="TQK136" s="91"/>
      <c r="TQL136" s="91"/>
      <c r="TQM136" s="91"/>
      <c r="TQN136" s="91"/>
      <c r="TQO136" s="91"/>
      <c r="TQP136" s="91"/>
      <c r="TQQ136" s="91"/>
      <c r="TQR136" s="91"/>
      <c r="TQS136" s="91"/>
      <c r="TQT136" s="91"/>
      <c r="TQU136" s="91"/>
      <c r="TQV136" s="91"/>
      <c r="TQW136" s="91"/>
      <c r="TQX136" s="91"/>
      <c r="TQY136" s="91"/>
      <c r="TQZ136" s="91"/>
      <c r="TRA136" s="91"/>
      <c r="TRB136" s="91"/>
      <c r="TRC136" s="91"/>
      <c r="TRD136" s="91"/>
      <c r="TRE136" s="91"/>
      <c r="TRF136" s="91"/>
      <c r="TRG136" s="91"/>
      <c r="TRH136" s="91"/>
      <c r="TRI136" s="91"/>
      <c r="TRJ136" s="91"/>
      <c r="TRK136" s="91"/>
      <c r="TRL136" s="91"/>
      <c r="TRM136" s="91"/>
      <c r="TRN136" s="91"/>
      <c r="TRO136" s="91"/>
      <c r="TRP136" s="91"/>
      <c r="TRQ136" s="91"/>
      <c r="TRR136" s="91"/>
      <c r="TRS136" s="91"/>
      <c r="TRT136" s="91"/>
      <c r="TRU136" s="91"/>
      <c r="TRV136" s="91"/>
      <c r="TRW136" s="91"/>
      <c r="TRX136" s="91"/>
      <c r="TRY136" s="91"/>
      <c r="TRZ136" s="91"/>
      <c r="TSA136" s="91"/>
      <c r="TSB136" s="91"/>
      <c r="TSC136" s="91"/>
      <c r="TSD136" s="91"/>
      <c r="TSE136" s="91"/>
      <c r="TSF136" s="91"/>
      <c r="TSG136" s="91"/>
      <c r="TSH136" s="91"/>
      <c r="TSI136" s="91"/>
      <c r="TSJ136" s="91"/>
      <c r="TSK136" s="91"/>
      <c r="TSL136" s="91"/>
      <c r="TSM136" s="91"/>
      <c r="TSN136" s="91"/>
      <c r="TSO136" s="91"/>
      <c r="TSP136" s="91"/>
      <c r="TSQ136" s="91"/>
      <c r="TSR136" s="91"/>
      <c r="TSS136" s="91"/>
      <c r="TST136" s="91"/>
      <c r="TSU136" s="91"/>
      <c r="TSV136" s="91"/>
      <c r="TSW136" s="91"/>
      <c r="TSX136" s="91"/>
      <c r="TSY136" s="91"/>
      <c r="TSZ136" s="91"/>
      <c r="TTA136" s="91"/>
      <c r="TTB136" s="91"/>
      <c r="TTC136" s="91"/>
      <c r="TTD136" s="91"/>
      <c r="TTE136" s="91"/>
      <c r="TTF136" s="91"/>
      <c r="TTG136" s="91"/>
      <c r="TTH136" s="91"/>
      <c r="TTI136" s="91"/>
      <c r="TTJ136" s="91"/>
      <c r="TTK136" s="91"/>
      <c r="TTL136" s="91"/>
      <c r="TTM136" s="91"/>
      <c r="TTN136" s="91"/>
      <c r="TTO136" s="91"/>
      <c r="TTP136" s="91"/>
      <c r="TTQ136" s="91"/>
      <c r="TTR136" s="91"/>
      <c r="TTS136" s="91"/>
      <c r="TTT136" s="91"/>
      <c r="TTU136" s="91"/>
      <c r="TTV136" s="91"/>
      <c r="TTW136" s="91"/>
      <c r="TTX136" s="91"/>
      <c r="TTY136" s="91"/>
      <c r="TTZ136" s="91"/>
      <c r="TUA136" s="91"/>
      <c r="TUB136" s="91"/>
      <c r="TUC136" s="91"/>
      <c r="TUD136" s="91"/>
      <c r="TUE136" s="91"/>
      <c r="TUF136" s="91"/>
      <c r="TUG136" s="91"/>
      <c r="TUH136" s="91"/>
      <c r="TUI136" s="91"/>
      <c r="TUJ136" s="91"/>
      <c r="TUK136" s="91"/>
      <c r="TUL136" s="91"/>
      <c r="TUM136" s="91"/>
      <c r="TUN136" s="91"/>
      <c r="TUO136" s="91"/>
      <c r="TUP136" s="91"/>
      <c r="TUQ136" s="91"/>
      <c r="TUR136" s="91"/>
      <c r="TUS136" s="91"/>
      <c r="TUT136" s="91"/>
      <c r="TUU136" s="91"/>
      <c r="TUV136" s="91"/>
      <c r="TUW136" s="91"/>
      <c r="TUX136" s="91"/>
      <c r="TUY136" s="91"/>
      <c r="TUZ136" s="91"/>
      <c r="TVA136" s="91"/>
      <c r="TVB136" s="91"/>
      <c r="TVC136" s="91"/>
      <c r="TVD136" s="91"/>
      <c r="TVE136" s="91"/>
      <c r="TVF136" s="91"/>
      <c r="TVG136" s="91"/>
      <c r="TVH136" s="91"/>
      <c r="TVI136" s="91"/>
      <c r="TVJ136" s="91"/>
      <c r="TVK136" s="91"/>
      <c r="TVL136" s="91"/>
      <c r="TVM136" s="91"/>
      <c r="TVN136" s="91"/>
      <c r="TVO136" s="91"/>
      <c r="TVP136" s="91"/>
      <c r="TVQ136" s="91"/>
      <c r="TVR136" s="91"/>
      <c r="TVS136" s="91"/>
      <c r="TVT136" s="91"/>
      <c r="TVU136" s="91"/>
      <c r="TVV136" s="91"/>
      <c r="TVW136" s="91"/>
      <c r="TVX136" s="91"/>
      <c r="TVY136" s="91"/>
      <c r="TVZ136" s="91"/>
      <c r="TWA136" s="91"/>
      <c r="TWB136" s="91"/>
      <c r="TWC136" s="91"/>
      <c r="TWD136" s="91"/>
      <c r="TWE136" s="91"/>
      <c r="TWF136" s="91"/>
      <c r="TWG136" s="91"/>
      <c r="TWH136" s="91"/>
      <c r="TWI136" s="91"/>
      <c r="TWJ136" s="91"/>
      <c r="TWK136" s="91"/>
      <c r="TWL136" s="91"/>
      <c r="TWM136" s="91"/>
      <c r="TWN136" s="91"/>
      <c r="TWO136" s="91"/>
      <c r="TWP136" s="91"/>
      <c r="TWQ136" s="91"/>
      <c r="TWR136" s="91"/>
      <c r="TWS136" s="91"/>
      <c r="TWT136" s="91"/>
      <c r="TWU136" s="91"/>
      <c r="TWV136" s="91"/>
      <c r="TWW136" s="91"/>
      <c r="TWX136" s="91"/>
      <c r="TWY136" s="91"/>
      <c r="TWZ136" s="91"/>
      <c r="TXA136" s="91"/>
      <c r="TXB136" s="91"/>
      <c r="TXC136" s="91"/>
      <c r="TXD136" s="91"/>
      <c r="TXE136" s="91"/>
      <c r="TXF136" s="91"/>
      <c r="TXG136" s="91"/>
      <c r="TXH136" s="91"/>
      <c r="TXI136" s="91"/>
      <c r="TXJ136" s="91"/>
      <c r="TXK136" s="91"/>
      <c r="TXL136" s="91"/>
      <c r="TXM136" s="91"/>
      <c r="TXN136" s="91"/>
      <c r="TXO136" s="91"/>
      <c r="TXP136" s="91"/>
      <c r="TXQ136" s="91"/>
      <c r="TXR136" s="91"/>
      <c r="TXS136" s="91"/>
      <c r="TXT136" s="91"/>
      <c r="TXU136" s="91"/>
      <c r="TXV136" s="91"/>
      <c r="TXW136" s="91"/>
      <c r="TXX136" s="91"/>
      <c r="TXY136" s="91"/>
      <c r="TXZ136" s="91"/>
      <c r="TYA136" s="91"/>
      <c r="TYB136" s="91"/>
      <c r="TYC136" s="91"/>
      <c r="TYD136" s="91"/>
      <c r="TYE136" s="91"/>
      <c r="TYF136" s="91"/>
      <c r="TYG136" s="91"/>
      <c r="TYH136" s="91"/>
      <c r="TYI136" s="91"/>
      <c r="TYJ136" s="91"/>
      <c r="TYK136" s="91"/>
      <c r="TYL136" s="91"/>
      <c r="TYM136" s="91"/>
      <c r="TYN136" s="91"/>
      <c r="TYO136" s="91"/>
      <c r="TYP136" s="91"/>
      <c r="TYQ136" s="91"/>
      <c r="TYR136" s="91"/>
      <c r="TYS136" s="91"/>
      <c r="TYT136" s="91"/>
      <c r="TYU136" s="91"/>
      <c r="TYV136" s="91"/>
      <c r="TYW136" s="91"/>
      <c r="TYX136" s="91"/>
      <c r="TYY136" s="91"/>
      <c r="TYZ136" s="91"/>
      <c r="TZA136" s="91"/>
      <c r="TZB136" s="91"/>
      <c r="TZC136" s="91"/>
      <c r="TZD136" s="91"/>
      <c r="TZE136" s="91"/>
      <c r="TZF136" s="91"/>
      <c r="TZG136" s="91"/>
      <c r="TZH136" s="91"/>
      <c r="TZI136" s="91"/>
      <c r="TZJ136" s="91"/>
      <c r="TZK136" s="91"/>
      <c r="TZL136" s="91"/>
      <c r="TZM136" s="91"/>
      <c r="TZN136" s="91"/>
      <c r="TZO136" s="91"/>
      <c r="TZP136" s="91"/>
      <c r="TZQ136" s="91"/>
      <c r="TZR136" s="91"/>
      <c r="TZS136" s="91"/>
      <c r="TZT136" s="91"/>
      <c r="TZU136" s="91"/>
      <c r="TZV136" s="91"/>
      <c r="TZW136" s="91"/>
      <c r="TZX136" s="91"/>
      <c r="TZY136" s="91"/>
      <c r="TZZ136" s="91"/>
      <c r="UAA136" s="91"/>
      <c r="UAB136" s="91"/>
      <c r="UAC136" s="91"/>
      <c r="UAD136" s="91"/>
      <c r="UAE136" s="91"/>
      <c r="UAF136" s="91"/>
      <c r="UAG136" s="91"/>
      <c r="UAH136" s="91"/>
      <c r="UAI136" s="91"/>
      <c r="UAJ136" s="91"/>
      <c r="UAK136" s="91"/>
      <c r="UAL136" s="91"/>
      <c r="UAM136" s="91"/>
      <c r="UAN136" s="91"/>
      <c r="UAO136" s="91"/>
      <c r="UAP136" s="91"/>
      <c r="UAQ136" s="91"/>
      <c r="UAR136" s="91"/>
      <c r="UAS136" s="91"/>
      <c r="UAT136" s="91"/>
      <c r="UAU136" s="91"/>
      <c r="UAV136" s="91"/>
      <c r="UAW136" s="91"/>
      <c r="UAX136" s="91"/>
      <c r="UAY136" s="91"/>
      <c r="UAZ136" s="91"/>
      <c r="UBA136" s="91"/>
      <c r="UBB136" s="91"/>
      <c r="UBC136" s="91"/>
      <c r="UBD136" s="91"/>
      <c r="UBE136" s="91"/>
      <c r="UBF136" s="91"/>
      <c r="UBG136" s="91"/>
      <c r="UBH136" s="91"/>
      <c r="UBI136" s="91"/>
      <c r="UBJ136" s="91"/>
      <c r="UBK136" s="91"/>
      <c r="UBL136" s="91"/>
      <c r="UBM136" s="91"/>
      <c r="UBN136" s="91"/>
      <c r="UBO136" s="91"/>
      <c r="UBP136" s="91"/>
      <c r="UBQ136" s="91"/>
      <c r="UBR136" s="91"/>
      <c r="UBS136" s="91"/>
      <c r="UBT136" s="91"/>
      <c r="UBU136" s="91"/>
      <c r="UBV136" s="91"/>
      <c r="UBW136" s="91"/>
      <c r="UBX136" s="91"/>
      <c r="UBY136" s="91"/>
      <c r="UBZ136" s="91"/>
      <c r="UCA136" s="91"/>
      <c r="UCB136" s="91"/>
      <c r="UCC136" s="91"/>
      <c r="UCD136" s="91"/>
      <c r="UCE136" s="91"/>
      <c r="UCF136" s="91"/>
      <c r="UCG136" s="91"/>
      <c r="UCH136" s="91"/>
      <c r="UCI136" s="91"/>
      <c r="UCJ136" s="91"/>
      <c r="UCK136" s="91"/>
      <c r="UCL136" s="91"/>
      <c r="UCM136" s="91"/>
      <c r="UCN136" s="91"/>
      <c r="UCO136" s="91"/>
      <c r="UCP136" s="91"/>
      <c r="UCQ136" s="91"/>
      <c r="UCR136" s="91"/>
      <c r="UCS136" s="91"/>
      <c r="UCT136" s="91"/>
      <c r="UCU136" s="91"/>
      <c r="UCV136" s="91"/>
      <c r="UCW136" s="91"/>
      <c r="UCX136" s="91"/>
      <c r="UCY136" s="91"/>
      <c r="UCZ136" s="91"/>
      <c r="UDA136" s="91"/>
      <c r="UDB136" s="91"/>
      <c r="UDC136" s="91"/>
      <c r="UDD136" s="91"/>
      <c r="UDE136" s="91"/>
      <c r="UDF136" s="91"/>
      <c r="UDG136" s="91"/>
      <c r="UDH136" s="91"/>
      <c r="UDI136" s="91"/>
      <c r="UDJ136" s="91"/>
      <c r="UDK136" s="91"/>
      <c r="UDL136" s="91"/>
      <c r="UDM136" s="91"/>
      <c r="UDN136" s="91"/>
      <c r="UDO136" s="91"/>
      <c r="UDP136" s="91"/>
      <c r="UDQ136" s="91"/>
      <c r="UDR136" s="91"/>
      <c r="UDS136" s="91"/>
      <c r="UDT136" s="91"/>
      <c r="UDU136" s="91"/>
      <c r="UDV136" s="91"/>
      <c r="UDW136" s="91"/>
      <c r="UDX136" s="91"/>
      <c r="UDY136" s="91"/>
      <c r="UDZ136" s="91"/>
      <c r="UEA136" s="91"/>
      <c r="UEB136" s="91"/>
      <c r="UEC136" s="91"/>
      <c r="UED136" s="91"/>
      <c r="UEE136" s="91"/>
      <c r="UEF136" s="91"/>
      <c r="UEG136" s="91"/>
      <c r="UEH136" s="91"/>
      <c r="UEI136" s="91"/>
      <c r="UEJ136" s="91"/>
      <c r="UEK136" s="91"/>
      <c r="UEL136" s="91"/>
      <c r="UEM136" s="91"/>
      <c r="UEN136" s="91"/>
      <c r="UEO136" s="91"/>
      <c r="UEP136" s="91"/>
      <c r="UEQ136" s="91"/>
      <c r="UER136" s="91"/>
      <c r="UES136" s="91"/>
      <c r="UET136" s="91"/>
      <c r="UEU136" s="91"/>
      <c r="UEV136" s="91"/>
      <c r="UEW136" s="91"/>
      <c r="UEX136" s="91"/>
      <c r="UEY136" s="91"/>
      <c r="UEZ136" s="91"/>
      <c r="UFA136" s="91"/>
      <c r="UFB136" s="91"/>
      <c r="UFC136" s="91"/>
      <c r="UFD136" s="91"/>
      <c r="UFE136" s="91"/>
      <c r="UFF136" s="91"/>
      <c r="UFG136" s="91"/>
      <c r="UFH136" s="91"/>
      <c r="UFI136" s="91"/>
      <c r="UFJ136" s="91"/>
      <c r="UFK136" s="91"/>
      <c r="UFL136" s="91"/>
      <c r="UFM136" s="91"/>
      <c r="UFN136" s="91"/>
      <c r="UFO136" s="91"/>
      <c r="UFP136" s="91"/>
      <c r="UFQ136" s="91"/>
      <c r="UFR136" s="91"/>
      <c r="UFS136" s="91"/>
      <c r="UFT136" s="91"/>
      <c r="UFU136" s="91"/>
      <c r="UFV136" s="91"/>
      <c r="UFW136" s="91"/>
      <c r="UFX136" s="91"/>
      <c r="UFY136" s="91"/>
      <c r="UFZ136" s="91"/>
      <c r="UGA136" s="91"/>
      <c r="UGB136" s="91"/>
      <c r="UGC136" s="91"/>
      <c r="UGD136" s="91"/>
      <c r="UGE136" s="91"/>
      <c r="UGF136" s="91"/>
      <c r="UGG136" s="91"/>
      <c r="UGH136" s="91"/>
      <c r="UGI136" s="91"/>
      <c r="UGJ136" s="91"/>
      <c r="UGK136" s="91"/>
      <c r="UGL136" s="91"/>
      <c r="UGM136" s="91"/>
      <c r="UGN136" s="91"/>
      <c r="UGO136" s="91"/>
      <c r="UGP136" s="91"/>
      <c r="UGQ136" s="91"/>
      <c r="UGR136" s="91"/>
      <c r="UGS136" s="91"/>
      <c r="UGT136" s="91"/>
      <c r="UGU136" s="91"/>
      <c r="UGV136" s="91"/>
      <c r="UGW136" s="91"/>
      <c r="UGX136" s="91"/>
      <c r="UGY136" s="91"/>
      <c r="UGZ136" s="91"/>
      <c r="UHA136" s="91"/>
      <c r="UHB136" s="91"/>
      <c r="UHC136" s="91"/>
      <c r="UHD136" s="91"/>
      <c r="UHE136" s="91"/>
      <c r="UHF136" s="91"/>
      <c r="UHG136" s="91"/>
      <c r="UHH136" s="91"/>
      <c r="UHI136" s="91"/>
      <c r="UHJ136" s="91"/>
      <c r="UHK136" s="91"/>
      <c r="UHL136" s="91"/>
      <c r="UHM136" s="91"/>
      <c r="UHN136" s="91"/>
      <c r="UHO136" s="91"/>
      <c r="UHP136" s="91"/>
      <c r="UHQ136" s="91"/>
      <c r="UHR136" s="91"/>
      <c r="UHS136" s="91"/>
      <c r="UHT136" s="91"/>
      <c r="UHU136" s="91"/>
      <c r="UHV136" s="91"/>
      <c r="UHW136" s="91"/>
      <c r="UHX136" s="91"/>
      <c r="UHY136" s="91"/>
      <c r="UHZ136" s="91"/>
      <c r="UIA136" s="91"/>
      <c r="UIB136" s="91"/>
      <c r="UIC136" s="91"/>
      <c r="UID136" s="91"/>
      <c r="UIE136" s="91"/>
      <c r="UIF136" s="91"/>
      <c r="UIG136" s="91"/>
      <c r="UIH136" s="91"/>
      <c r="UII136" s="91"/>
      <c r="UIJ136" s="91"/>
      <c r="UIK136" s="91"/>
      <c r="UIL136" s="91"/>
      <c r="UIM136" s="91"/>
      <c r="UIN136" s="91"/>
      <c r="UIO136" s="91"/>
      <c r="UIP136" s="91"/>
      <c r="UIQ136" s="91"/>
      <c r="UIR136" s="91"/>
      <c r="UIS136" s="91"/>
      <c r="UIT136" s="91"/>
      <c r="UIU136" s="91"/>
      <c r="UIV136" s="91"/>
      <c r="UIW136" s="91"/>
      <c r="UIX136" s="91"/>
      <c r="UIY136" s="91"/>
      <c r="UIZ136" s="91"/>
      <c r="UJA136" s="91"/>
      <c r="UJB136" s="91"/>
      <c r="UJC136" s="91"/>
      <c r="UJD136" s="91"/>
      <c r="UJE136" s="91"/>
      <c r="UJF136" s="91"/>
      <c r="UJG136" s="91"/>
      <c r="UJH136" s="91"/>
      <c r="UJI136" s="91"/>
      <c r="UJJ136" s="91"/>
      <c r="UJK136" s="91"/>
      <c r="UJL136" s="91"/>
      <c r="UJM136" s="91"/>
      <c r="UJN136" s="91"/>
      <c r="UJO136" s="91"/>
      <c r="UJP136" s="91"/>
      <c r="UJQ136" s="91"/>
      <c r="UJR136" s="91"/>
      <c r="UJS136" s="91"/>
      <c r="UJT136" s="91"/>
      <c r="UJU136" s="91"/>
      <c r="UJV136" s="91"/>
      <c r="UJW136" s="91"/>
      <c r="UJX136" s="91"/>
      <c r="UJY136" s="91"/>
      <c r="UJZ136" s="91"/>
      <c r="UKA136" s="91"/>
      <c r="UKB136" s="91"/>
      <c r="UKC136" s="91"/>
      <c r="UKD136" s="91"/>
      <c r="UKE136" s="91"/>
      <c r="UKF136" s="91"/>
      <c r="UKG136" s="91"/>
      <c r="UKH136" s="91"/>
      <c r="UKI136" s="91"/>
      <c r="UKJ136" s="91"/>
      <c r="UKK136" s="91"/>
      <c r="UKL136" s="91"/>
      <c r="UKM136" s="91"/>
      <c r="UKN136" s="91"/>
      <c r="UKO136" s="91"/>
      <c r="UKP136" s="91"/>
      <c r="UKQ136" s="91"/>
      <c r="UKR136" s="91"/>
      <c r="UKS136" s="91"/>
      <c r="UKT136" s="91"/>
      <c r="UKU136" s="91"/>
      <c r="UKV136" s="91"/>
      <c r="UKW136" s="91"/>
      <c r="UKX136" s="91"/>
      <c r="UKY136" s="91"/>
      <c r="UKZ136" s="91"/>
      <c r="ULA136" s="91"/>
      <c r="ULB136" s="91"/>
      <c r="ULC136" s="91"/>
      <c r="ULD136" s="91"/>
      <c r="ULE136" s="91"/>
      <c r="ULF136" s="91"/>
      <c r="ULG136" s="91"/>
      <c r="ULH136" s="91"/>
      <c r="ULI136" s="91"/>
      <c r="ULJ136" s="91"/>
      <c r="ULK136" s="91"/>
      <c r="ULL136" s="91"/>
      <c r="ULM136" s="91"/>
      <c r="ULN136" s="91"/>
      <c r="ULO136" s="91"/>
      <c r="ULP136" s="91"/>
      <c r="ULQ136" s="91"/>
      <c r="ULR136" s="91"/>
      <c r="ULS136" s="91"/>
      <c r="ULT136" s="91"/>
      <c r="ULU136" s="91"/>
      <c r="ULV136" s="91"/>
      <c r="ULW136" s="91"/>
      <c r="ULX136" s="91"/>
      <c r="ULY136" s="91"/>
      <c r="ULZ136" s="91"/>
      <c r="UMA136" s="91"/>
      <c r="UMB136" s="91"/>
      <c r="UMC136" s="91"/>
      <c r="UMD136" s="91"/>
      <c r="UME136" s="91"/>
      <c r="UMF136" s="91"/>
      <c r="UMG136" s="91"/>
      <c r="UMH136" s="91"/>
      <c r="UMI136" s="91"/>
      <c r="UMJ136" s="91"/>
      <c r="UMK136" s="91"/>
      <c r="UML136" s="91"/>
      <c r="UMM136" s="91"/>
      <c r="UMN136" s="91"/>
      <c r="UMO136" s="91"/>
      <c r="UMP136" s="91"/>
      <c r="UMQ136" s="91"/>
      <c r="UMR136" s="91"/>
      <c r="UMS136" s="91"/>
      <c r="UMT136" s="91"/>
      <c r="UMU136" s="91"/>
      <c r="UMV136" s="91"/>
      <c r="UMW136" s="91"/>
      <c r="UMX136" s="91"/>
      <c r="UMY136" s="91"/>
      <c r="UMZ136" s="91"/>
      <c r="UNA136" s="91"/>
      <c r="UNB136" s="91"/>
      <c r="UNC136" s="91"/>
      <c r="UND136" s="91"/>
      <c r="UNE136" s="91"/>
      <c r="UNF136" s="91"/>
      <c r="UNG136" s="91"/>
      <c r="UNH136" s="91"/>
      <c r="UNI136" s="91"/>
      <c r="UNJ136" s="91"/>
      <c r="UNK136" s="91"/>
      <c r="UNL136" s="91"/>
      <c r="UNM136" s="91"/>
      <c r="UNN136" s="91"/>
      <c r="UNO136" s="91"/>
      <c r="UNP136" s="91"/>
      <c r="UNQ136" s="91"/>
      <c r="UNR136" s="91"/>
      <c r="UNS136" s="91"/>
      <c r="UNT136" s="91"/>
      <c r="UNU136" s="91"/>
      <c r="UNV136" s="91"/>
      <c r="UNW136" s="91"/>
      <c r="UNX136" s="91"/>
      <c r="UNY136" s="91"/>
      <c r="UNZ136" s="91"/>
      <c r="UOA136" s="91"/>
      <c r="UOB136" s="91"/>
      <c r="UOC136" s="91"/>
      <c r="UOD136" s="91"/>
      <c r="UOE136" s="91"/>
      <c r="UOF136" s="91"/>
      <c r="UOG136" s="91"/>
      <c r="UOH136" s="91"/>
      <c r="UOI136" s="91"/>
      <c r="UOJ136" s="91"/>
      <c r="UOK136" s="91"/>
      <c r="UOL136" s="91"/>
      <c r="UOM136" s="91"/>
      <c r="UON136" s="91"/>
      <c r="UOO136" s="91"/>
      <c r="UOP136" s="91"/>
      <c r="UOQ136" s="91"/>
      <c r="UOR136" s="91"/>
      <c r="UOS136" s="91"/>
      <c r="UOT136" s="91"/>
      <c r="UOU136" s="91"/>
      <c r="UOV136" s="91"/>
      <c r="UOW136" s="91"/>
      <c r="UOX136" s="91"/>
      <c r="UOY136" s="91"/>
      <c r="UOZ136" s="91"/>
      <c r="UPA136" s="91"/>
      <c r="UPB136" s="91"/>
      <c r="UPC136" s="91"/>
      <c r="UPD136" s="91"/>
      <c r="UPE136" s="91"/>
      <c r="UPF136" s="91"/>
      <c r="UPG136" s="91"/>
      <c r="UPH136" s="91"/>
      <c r="UPI136" s="91"/>
      <c r="UPJ136" s="91"/>
      <c r="UPK136" s="91"/>
      <c r="UPL136" s="91"/>
      <c r="UPM136" s="91"/>
      <c r="UPN136" s="91"/>
      <c r="UPO136" s="91"/>
      <c r="UPP136" s="91"/>
      <c r="UPQ136" s="91"/>
      <c r="UPR136" s="91"/>
      <c r="UPS136" s="91"/>
      <c r="UPT136" s="91"/>
      <c r="UPU136" s="91"/>
      <c r="UPV136" s="91"/>
      <c r="UPW136" s="91"/>
      <c r="UPX136" s="91"/>
      <c r="UPY136" s="91"/>
      <c r="UPZ136" s="91"/>
      <c r="UQA136" s="91"/>
      <c r="UQB136" s="91"/>
      <c r="UQC136" s="91"/>
      <c r="UQD136" s="91"/>
      <c r="UQE136" s="91"/>
      <c r="UQF136" s="91"/>
      <c r="UQG136" s="91"/>
      <c r="UQH136" s="91"/>
      <c r="UQI136" s="91"/>
      <c r="UQJ136" s="91"/>
      <c r="UQK136" s="91"/>
      <c r="UQL136" s="91"/>
      <c r="UQM136" s="91"/>
      <c r="UQN136" s="91"/>
      <c r="UQO136" s="91"/>
      <c r="UQP136" s="91"/>
      <c r="UQQ136" s="91"/>
      <c r="UQR136" s="91"/>
      <c r="UQS136" s="91"/>
      <c r="UQT136" s="91"/>
      <c r="UQU136" s="91"/>
      <c r="UQV136" s="91"/>
      <c r="UQW136" s="91"/>
      <c r="UQX136" s="91"/>
      <c r="UQY136" s="91"/>
      <c r="UQZ136" s="91"/>
      <c r="URA136" s="91"/>
      <c r="URB136" s="91"/>
      <c r="URC136" s="91"/>
      <c r="URD136" s="91"/>
      <c r="URE136" s="91"/>
      <c r="URF136" s="91"/>
      <c r="URG136" s="91"/>
      <c r="URH136" s="91"/>
      <c r="URI136" s="91"/>
      <c r="URJ136" s="91"/>
      <c r="URK136" s="91"/>
      <c r="URL136" s="91"/>
      <c r="URM136" s="91"/>
      <c r="URN136" s="91"/>
      <c r="URO136" s="91"/>
      <c r="URP136" s="91"/>
      <c r="URQ136" s="91"/>
      <c r="URR136" s="91"/>
      <c r="URS136" s="91"/>
      <c r="URT136" s="91"/>
      <c r="URU136" s="91"/>
      <c r="URV136" s="91"/>
      <c r="URW136" s="91"/>
      <c r="URX136" s="91"/>
      <c r="URY136" s="91"/>
      <c r="URZ136" s="91"/>
      <c r="USA136" s="91"/>
      <c r="USB136" s="91"/>
      <c r="USC136" s="91"/>
      <c r="USD136" s="91"/>
      <c r="USE136" s="91"/>
      <c r="USF136" s="91"/>
      <c r="USG136" s="91"/>
      <c r="USH136" s="91"/>
      <c r="USI136" s="91"/>
      <c r="USJ136" s="91"/>
      <c r="USK136" s="91"/>
      <c r="USL136" s="91"/>
      <c r="USM136" s="91"/>
      <c r="USN136" s="91"/>
      <c r="USO136" s="91"/>
      <c r="USP136" s="91"/>
      <c r="USQ136" s="91"/>
      <c r="USR136" s="91"/>
      <c r="USS136" s="91"/>
      <c r="UST136" s="91"/>
      <c r="USU136" s="91"/>
      <c r="USV136" s="91"/>
      <c r="USW136" s="91"/>
      <c r="USX136" s="91"/>
      <c r="USY136" s="91"/>
      <c r="USZ136" s="91"/>
      <c r="UTA136" s="91"/>
      <c r="UTB136" s="91"/>
      <c r="UTC136" s="91"/>
      <c r="UTD136" s="91"/>
      <c r="UTE136" s="91"/>
      <c r="UTF136" s="91"/>
      <c r="UTG136" s="91"/>
      <c r="UTH136" s="91"/>
      <c r="UTI136" s="91"/>
      <c r="UTJ136" s="91"/>
      <c r="UTK136" s="91"/>
      <c r="UTL136" s="91"/>
      <c r="UTM136" s="91"/>
      <c r="UTN136" s="91"/>
      <c r="UTO136" s="91"/>
      <c r="UTP136" s="91"/>
      <c r="UTQ136" s="91"/>
      <c r="UTR136" s="91"/>
      <c r="UTS136" s="91"/>
      <c r="UTT136" s="91"/>
      <c r="UTU136" s="91"/>
      <c r="UTV136" s="91"/>
      <c r="UTW136" s="91"/>
      <c r="UTX136" s="91"/>
      <c r="UTY136" s="91"/>
      <c r="UTZ136" s="91"/>
      <c r="UUA136" s="91"/>
      <c r="UUB136" s="91"/>
      <c r="UUC136" s="91"/>
      <c r="UUD136" s="91"/>
      <c r="UUE136" s="91"/>
      <c r="UUF136" s="91"/>
      <c r="UUG136" s="91"/>
      <c r="UUH136" s="91"/>
      <c r="UUI136" s="91"/>
      <c r="UUJ136" s="91"/>
      <c r="UUK136" s="91"/>
      <c r="UUL136" s="91"/>
      <c r="UUM136" s="91"/>
      <c r="UUN136" s="91"/>
      <c r="UUO136" s="91"/>
      <c r="UUP136" s="91"/>
      <c r="UUQ136" s="91"/>
      <c r="UUR136" s="91"/>
      <c r="UUS136" s="91"/>
      <c r="UUT136" s="91"/>
      <c r="UUU136" s="91"/>
      <c r="UUV136" s="91"/>
      <c r="UUW136" s="91"/>
      <c r="UUX136" s="91"/>
      <c r="UUY136" s="91"/>
      <c r="UUZ136" s="91"/>
      <c r="UVA136" s="91"/>
      <c r="UVB136" s="91"/>
      <c r="UVC136" s="91"/>
      <c r="UVD136" s="91"/>
      <c r="UVE136" s="91"/>
      <c r="UVF136" s="91"/>
      <c r="UVG136" s="91"/>
      <c r="UVH136" s="91"/>
      <c r="UVI136" s="91"/>
      <c r="UVJ136" s="91"/>
      <c r="UVK136" s="91"/>
      <c r="UVL136" s="91"/>
      <c r="UVM136" s="91"/>
      <c r="UVN136" s="91"/>
      <c r="UVO136" s="91"/>
      <c r="UVP136" s="91"/>
      <c r="UVQ136" s="91"/>
      <c r="UVR136" s="91"/>
      <c r="UVS136" s="91"/>
      <c r="UVT136" s="91"/>
      <c r="UVU136" s="91"/>
      <c r="UVV136" s="91"/>
      <c r="UVW136" s="91"/>
      <c r="UVX136" s="91"/>
      <c r="UVY136" s="91"/>
      <c r="UVZ136" s="91"/>
      <c r="UWA136" s="91"/>
      <c r="UWB136" s="91"/>
      <c r="UWC136" s="91"/>
      <c r="UWD136" s="91"/>
      <c r="UWE136" s="91"/>
      <c r="UWF136" s="91"/>
      <c r="UWG136" s="91"/>
      <c r="UWH136" s="91"/>
      <c r="UWI136" s="91"/>
      <c r="UWJ136" s="91"/>
      <c r="UWK136" s="91"/>
      <c r="UWL136" s="91"/>
      <c r="UWM136" s="91"/>
      <c r="UWN136" s="91"/>
      <c r="UWO136" s="91"/>
      <c r="UWP136" s="91"/>
      <c r="UWQ136" s="91"/>
      <c r="UWR136" s="91"/>
      <c r="UWS136" s="91"/>
      <c r="UWT136" s="91"/>
      <c r="UWU136" s="91"/>
      <c r="UWV136" s="91"/>
      <c r="UWW136" s="91"/>
      <c r="UWX136" s="91"/>
      <c r="UWY136" s="91"/>
      <c r="UWZ136" s="91"/>
      <c r="UXA136" s="91"/>
      <c r="UXB136" s="91"/>
      <c r="UXC136" s="91"/>
      <c r="UXD136" s="91"/>
      <c r="UXE136" s="91"/>
      <c r="UXF136" s="91"/>
      <c r="UXG136" s="91"/>
      <c r="UXH136" s="91"/>
      <c r="UXI136" s="91"/>
      <c r="UXJ136" s="91"/>
      <c r="UXK136" s="91"/>
      <c r="UXL136" s="91"/>
      <c r="UXM136" s="91"/>
      <c r="UXN136" s="91"/>
      <c r="UXO136" s="91"/>
      <c r="UXP136" s="91"/>
      <c r="UXQ136" s="91"/>
      <c r="UXR136" s="91"/>
      <c r="UXS136" s="91"/>
      <c r="UXT136" s="91"/>
      <c r="UXU136" s="91"/>
      <c r="UXV136" s="91"/>
      <c r="UXW136" s="91"/>
      <c r="UXX136" s="91"/>
      <c r="UXY136" s="91"/>
      <c r="UXZ136" s="91"/>
      <c r="UYA136" s="91"/>
      <c r="UYB136" s="91"/>
      <c r="UYC136" s="91"/>
      <c r="UYD136" s="91"/>
      <c r="UYE136" s="91"/>
      <c r="UYF136" s="91"/>
      <c r="UYG136" s="91"/>
      <c r="UYH136" s="91"/>
      <c r="UYI136" s="91"/>
      <c r="UYJ136" s="91"/>
      <c r="UYK136" s="91"/>
      <c r="UYL136" s="91"/>
      <c r="UYM136" s="91"/>
      <c r="UYN136" s="91"/>
      <c r="UYO136" s="91"/>
      <c r="UYP136" s="91"/>
      <c r="UYQ136" s="91"/>
      <c r="UYR136" s="91"/>
      <c r="UYS136" s="91"/>
      <c r="UYT136" s="91"/>
      <c r="UYU136" s="91"/>
      <c r="UYV136" s="91"/>
      <c r="UYW136" s="91"/>
      <c r="UYX136" s="91"/>
      <c r="UYY136" s="91"/>
      <c r="UYZ136" s="91"/>
      <c r="UZA136" s="91"/>
      <c r="UZB136" s="91"/>
      <c r="UZC136" s="91"/>
      <c r="UZD136" s="91"/>
      <c r="UZE136" s="91"/>
      <c r="UZF136" s="91"/>
      <c r="UZG136" s="91"/>
      <c r="UZH136" s="91"/>
      <c r="UZI136" s="91"/>
      <c r="UZJ136" s="91"/>
      <c r="UZK136" s="91"/>
      <c r="UZL136" s="91"/>
      <c r="UZM136" s="91"/>
      <c r="UZN136" s="91"/>
      <c r="UZO136" s="91"/>
      <c r="UZP136" s="91"/>
      <c r="UZQ136" s="91"/>
      <c r="UZR136" s="91"/>
      <c r="UZS136" s="91"/>
      <c r="UZT136" s="91"/>
      <c r="UZU136" s="91"/>
      <c r="UZV136" s="91"/>
      <c r="UZW136" s="91"/>
      <c r="UZX136" s="91"/>
      <c r="UZY136" s="91"/>
      <c r="UZZ136" s="91"/>
      <c r="VAA136" s="91"/>
      <c r="VAB136" s="91"/>
      <c r="VAC136" s="91"/>
      <c r="VAD136" s="91"/>
      <c r="VAE136" s="91"/>
      <c r="VAF136" s="91"/>
      <c r="VAG136" s="91"/>
      <c r="VAH136" s="91"/>
      <c r="VAI136" s="91"/>
      <c r="VAJ136" s="91"/>
      <c r="VAK136" s="91"/>
      <c r="VAL136" s="91"/>
      <c r="VAM136" s="91"/>
      <c r="VAN136" s="91"/>
      <c r="VAO136" s="91"/>
      <c r="VAP136" s="91"/>
      <c r="VAQ136" s="91"/>
      <c r="VAR136" s="91"/>
      <c r="VAS136" s="91"/>
      <c r="VAT136" s="91"/>
      <c r="VAU136" s="91"/>
      <c r="VAV136" s="91"/>
      <c r="VAW136" s="91"/>
      <c r="VAX136" s="91"/>
      <c r="VAY136" s="91"/>
      <c r="VAZ136" s="91"/>
      <c r="VBA136" s="91"/>
      <c r="VBB136" s="91"/>
      <c r="VBC136" s="91"/>
      <c r="VBD136" s="91"/>
      <c r="VBE136" s="91"/>
      <c r="VBF136" s="91"/>
      <c r="VBG136" s="91"/>
      <c r="VBH136" s="91"/>
      <c r="VBI136" s="91"/>
      <c r="VBJ136" s="91"/>
      <c r="VBK136" s="91"/>
      <c r="VBL136" s="91"/>
      <c r="VBM136" s="91"/>
      <c r="VBN136" s="91"/>
      <c r="VBO136" s="91"/>
      <c r="VBP136" s="91"/>
      <c r="VBQ136" s="91"/>
      <c r="VBR136" s="91"/>
      <c r="VBS136" s="91"/>
      <c r="VBT136" s="91"/>
      <c r="VBU136" s="91"/>
      <c r="VBV136" s="91"/>
      <c r="VBW136" s="91"/>
      <c r="VBX136" s="91"/>
      <c r="VBY136" s="91"/>
      <c r="VBZ136" s="91"/>
      <c r="VCA136" s="91"/>
      <c r="VCB136" s="91"/>
      <c r="VCC136" s="91"/>
      <c r="VCD136" s="91"/>
      <c r="VCE136" s="91"/>
      <c r="VCF136" s="91"/>
      <c r="VCG136" s="91"/>
      <c r="VCH136" s="91"/>
      <c r="VCI136" s="91"/>
      <c r="VCJ136" s="91"/>
      <c r="VCK136" s="91"/>
      <c r="VCL136" s="91"/>
      <c r="VCM136" s="91"/>
      <c r="VCN136" s="91"/>
      <c r="VCO136" s="91"/>
      <c r="VCP136" s="91"/>
      <c r="VCQ136" s="91"/>
      <c r="VCR136" s="91"/>
      <c r="VCS136" s="91"/>
      <c r="VCT136" s="91"/>
      <c r="VCU136" s="91"/>
      <c r="VCV136" s="91"/>
      <c r="VCW136" s="91"/>
      <c r="VCX136" s="91"/>
      <c r="VCY136" s="91"/>
      <c r="VCZ136" s="91"/>
      <c r="VDA136" s="91"/>
      <c r="VDB136" s="91"/>
      <c r="VDC136" s="91"/>
      <c r="VDD136" s="91"/>
      <c r="VDE136" s="91"/>
      <c r="VDF136" s="91"/>
      <c r="VDG136" s="91"/>
      <c r="VDH136" s="91"/>
      <c r="VDI136" s="91"/>
      <c r="VDJ136" s="91"/>
      <c r="VDK136" s="91"/>
      <c r="VDL136" s="91"/>
      <c r="VDM136" s="91"/>
      <c r="VDN136" s="91"/>
      <c r="VDO136" s="91"/>
      <c r="VDP136" s="91"/>
      <c r="VDQ136" s="91"/>
      <c r="VDR136" s="91"/>
      <c r="VDS136" s="91"/>
      <c r="VDT136" s="91"/>
      <c r="VDU136" s="91"/>
      <c r="VDV136" s="91"/>
      <c r="VDW136" s="91"/>
      <c r="VDX136" s="91"/>
      <c r="VDY136" s="91"/>
      <c r="VDZ136" s="91"/>
      <c r="VEA136" s="91"/>
      <c r="VEB136" s="91"/>
      <c r="VEC136" s="91"/>
      <c r="VED136" s="91"/>
      <c r="VEE136" s="91"/>
      <c r="VEF136" s="91"/>
      <c r="VEG136" s="91"/>
      <c r="VEH136" s="91"/>
      <c r="VEI136" s="91"/>
      <c r="VEJ136" s="91"/>
      <c r="VEK136" s="91"/>
      <c r="VEL136" s="91"/>
      <c r="VEM136" s="91"/>
      <c r="VEN136" s="91"/>
      <c r="VEO136" s="91"/>
      <c r="VEP136" s="91"/>
      <c r="VEQ136" s="91"/>
      <c r="VER136" s="91"/>
      <c r="VES136" s="91"/>
      <c r="VET136" s="91"/>
      <c r="VEU136" s="91"/>
      <c r="VEV136" s="91"/>
      <c r="VEW136" s="91"/>
      <c r="VEX136" s="91"/>
      <c r="VEY136" s="91"/>
      <c r="VEZ136" s="91"/>
      <c r="VFA136" s="91"/>
      <c r="VFB136" s="91"/>
      <c r="VFC136" s="91"/>
      <c r="VFD136" s="91"/>
      <c r="VFE136" s="91"/>
      <c r="VFF136" s="91"/>
      <c r="VFG136" s="91"/>
      <c r="VFH136" s="91"/>
      <c r="VFI136" s="91"/>
      <c r="VFJ136" s="91"/>
      <c r="VFK136" s="91"/>
      <c r="VFL136" s="91"/>
      <c r="VFM136" s="91"/>
      <c r="VFN136" s="91"/>
      <c r="VFO136" s="91"/>
      <c r="VFP136" s="91"/>
      <c r="VFQ136" s="91"/>
      <c r="VFR136" s="91"/>
      <c r="VFS136" s="91"/>
      <c r="VFT136" s="91"/>
      <c r="VFU136" s="91"/>
      <c r="VFV136" s="91"/>
      <c r="VFW136" s="91"/>
      <c r="VFX136" s="91"/>
      <c r="VFY136" s="91"/>
      <c r="VFZ136" s="91"/>
      <c r="VGA136" s="91"/>
      <c r="VGB136" s="91"/>
      <c r="VGC136" s="91"/>
      <c r="VGD136" s="91"/>
      <c r="VGE136" s="91"/>
      <c r="VGF136" s="91"/>
      <c r="VGG136" s="91"/>
      <c r="VGH136" s="91"/>
      <c r="VGI136" s="91"/>
      <c r="VGJ136" s="91"/>
      <c r="VGK136" s="91"/>
      <c r="VGL136" s="91"/>
      <c r="VGM136" s="91"/>
      <c r="VGN136" s="91"/>
      <c r="VGO136" s="91"/>
      <c r="VGP136" s="91"/>
      <c r="VGQ136" s="91"/>
      <c r="VGR136" s="91"/>
      <c r="VGS136" s="91"/>
      <c r="VGT136" s="91"/>
      <c r="VGU136" s="91"/>
      <c r="VGV136" s="91"/>
      <c r="VGW136" s="91"/>
      <c r="VGX136" s="91"/>
      <c r="VGY136" s="91"/>
      <c r="VGZ136" s="91"/>
      <c r="VHA136" s="91"/>
      <c r="VHB136" s="91"/>
      <c r="VHC136" s="91"/>
      <c r="VHD136" s="91"/>
      <c r="VHE136" s="91"/>
      <c r="VHF136" s="91"/>
      <c r="VHG136" s="91"/>
      <c r="VHH136" s="91"/>
      <c r="VHI136" s="91"/>
      <c r="VHJ136" s="91"/>
      <c r="VHK136" s="91"/>
      <c r="VHL136" s="91"/>
      <c r="VHM136" s="91"/>
      <c r="VHN136" s="91"/>
      <c r="VHO136" s="91"/>
      <c r="VHP136" s="91"/>
      <c r="VHQ136" s="91"/>
      <c r="VHR136" s="91"/>
      <c r="VHS136" s="91"/>
      <c r="VHT136" s="91"/>
      <c r="VHU136" s="91"/>
      <c r="VHV136" s="91"/>
      <c r="VHW136" s="91"/>
      <c r="VHX136" s="91"/>
      <c r="VHY136" s="91"/>
      <c r="VHZ136" s="91"/>
      <c r="VIA136" s="91"/>
      <c r="VIB136" s="91"/>
      <c r="VIC136" s="91"/>
      <c r="VID136" s="91"/>
      <c r="VIE136" s="91"/>
      <c r="VIF136" s="91"/>
      <c r="VIG136" s="91"/>
      <c r="VIH136" s="91"/>
      <c r="VII136" s="91"/>
      <c r="VIJ136" s="91"/>
      <c r="VIK136" s="91"/>
      <c r="VIL136" s="91"/>
      <c r="VIM136" s="91"/>
      <c r="VIN136" s="91"/>
      <c r="VIO136" s="91"/>
      <c r="VIP136" s="91"/>
      <c r="VIQ136" s="91"/>
      <c r="VIR136" s="91"/>
      <c r="VIS136" s="91"/>
      <c r="VIT136" s="91"/>
      <c r="VIU136" s="91"/>
      <c r="VIV136" s="91"/>
      <c r="VIW136" s="91"/>
      <c r="VIX136" s="91"/>
      <c r="VIY136" s="91"/>
      <c r="VIZ136" s="91"/>
      <c r="VJA136" s="91"/>
      <c r="VJB136" s="91"/>
      <c r="VJC136" s="91"/>
      <c r="VJD136" s="91"/>
      <c r="VJE136" s="91"/>
      <c r="VJF136" s="91"/>
      <c r="VJG136" s="91"/>
      <c r="VJH136" s="91"/>
      <c r="VJI136" s="91"/>
      <c r="VJJ136" s="91"/>
      <c r="VJK136" s="91"/>
      <c r="VJL136" s="91"/>
      <c r="VJM136" s="91"/>
      <c r="VJN136" s="91"/>
      <c r="VJO136" s="91"/>
      <c r="VJP136" s="91"/>
      <c r="VJQ136" s="91"/>
      <c r="VJR136" s="91"/>
      <c r="VJS136" s="91"/>
      <c r="VJT136" s="91"/>
      <c r="VJU136" s="91"/>
      <c r="VJV136" s="91"/>
      <c r="VJW136" s="91"/>
      <c r="VJX136" s="91"/>
      <c r="VJY136" s="91"/>
      <c r="VJZ136" s="91"/>
      <c r="VKA136" s="91"/>
      <c r="VKB136" s="91"/>
      <c r="VKC136" s="91"/>
      <c r="VKD136" s="91"/>
      <c r="VKE136" s="91"/>
      <c r="VKF136" s="91"/>
      <c r="VKG136" s="91"/>
      <c r="VKH136" s="91"/>
      <c r="VKI136" s="91"/>
      <c r="VKJ136" s="91"/>
      <c r="VKK136" s="91"/>
      <c r="VKL136" s="91"/>
      <c r="VKM136" s="91"/>
      <c r="VKN136" s="91"/>
      <c r="VKO136" s="91"/>
      <c r="VKP136" s="91"/>
      <c r="VKQ136" s="91"/>
      <c r="VKR136" s="91"/>
      <c r="VKS136" s="91"/>
      <c r="VKT136" s="91"/>
      <c r="VKU136" s="91"/>
      <c r="VKV136" s="91"/>
      <c r="VKW136" s="91"/>
      <c r="VKX136" s="91"/>
      <c r="VKY136" s="91"/>
      <c r="VKZ136" s="91"/>
      <c r="VLA136" s="91"/>
      <c r="VLB136" s="91"/>
      <c r="VLC136" s="91"/>
      <c r="VLD136" s="91"/>
      <c r="VLE136" s="91"/>
      <c r="VLF136" s="91"/>
      <c r="VLG136" s="91"/>
      <c r="VLH136" s="91"/>
      <c r="VLI136" s="91"/>
      <c r="VLJ136" s="91"/>
      <c r="VLK136" s="91"/>
      <c r="VLL136" s="91"/>
      <c r="VLM136" s="91"/>
      <c r="VLN136" s="91"/>
      <c r="VLO136" s="91"/>
      <c r="VLP136" s="91"/>
      <c r="VLQ136" s="91"/>
      <c r="VLR136" s="91"/>
      <c r="VLS136" s="91"/>
      <c r="VLT136" s="91"/>
      <c r="VLU136" s="91"/>
      <c r="VLV136" s="91"/>
      <c r="VLW136" s="91"/>
      <c r="VLX136" s="91"/>
      <c r="VLY136" s="91"/>
      <c r="VLZ136" s="91"/>
      <c r="VMA136" s="91"/>
      <c r="VMB136" s="91"/>
      <c r="VMC136" s="91"/>
      <c r="VMD136" s="91"/>
      <c r="VME136" s="91"/>
      <c r="VMF136" s="91"/>
      <c r="VMG136" s="91"/>
      <c r="VMH136" s="91"/>
      <c r="VMI136" s="91"/>
      <c r="VMJ136" s="91"/>
      <c r="VMK136" s="91"/>
      <c r="VML136" s="91"/>
      <c r="VMM136" s="91"/>
      <c r="VMN136" s="91"/>
      <c r="VMO136" s="91"/>
      <c r="VMP136" s="91"/>
      <c r="VMQ136" s="91"/>
      <c r="VMR136" s="91"/>
      <c r="VMS136" s="91"/>
      <c r="VMT136" s="91"/>
      <c r="VMU136" s="91"/>
      <c r="VMV136" s="91"/>
      <c r="VMW136" s="91"/>
      <c r="VMX136" s="91"/>
      <c r="VMY136" s="91"/>
      <c r="VMZ136" s="91"/>
      <c r="VNA136" s="91"/>
      <c r="VNB136" s="91"/>
      <c r="VNC136" s="91"/>
      <c r="VND136" s="91"/>
      <c r="VNE136" s="91"/>
      <c r="VNF136" s="91"/>
      <c r="VNG136" s="91"/>
      <c r="VNH136" s="91"/>
      <c r="VNI136" s="91"/>
      <c r="VNJ136" s="91"/>
      <c r="VNK136" s="91"/>
      <c r="VNL136" s="91"/>
      <c r="VNM136" s="91"/>
      <c r="VNN136" s="91"/>
      <c r="VNO136" s="91"/>
      <c r="VNP136" s="91"/>
      <c r="VNQ136" s="91"/>
      <c r="VNR136" s="91"/>
      <c r="VNS136" s="91"/>
      <c r="VNT136" s="91"/>
      <c r="VNU136" s="91"/>
      <c r="VNV136" s="91"/>
      <c r="VNW136" s="91"/>
      <c r="VNX136" s="91"/>
      <c r="VNY136" s="91"/>
      <c r="VNZ136" s="91"/>
      <c r="VOA136" s="91"/>
      <c r="VOB136" s="91"/>
      <c r="VOC136" s="91"/>
      <c r="VOD136" s="91"/>
      <c r="VOE136" s="91"/>
      <c r="VOF136" s="91"/>
      <c r="VOG136" s="91"/>
      <c r="VOH136" s="91"/>
      <c r="VOI136" s="91"/>
      <c r="VOJ136" s="91"/>
      <c r="VOK136" s="91"/>
      <c r="VOL136" s="91"/>
      <c r="VOM136" s="91"/>
      <c r="VON136" s="91"/>
      <c r="VOO136" s="91"/>
      <c r="VOP136" s="91"/>
      <c r="VOQ136" s="91"/>
      <c r="VOR136" s="91"/>
      <c r="VOS136" s="91"/>
      <c r="VOT136" s="91"/>
      <c r="VOU136" s="91"/>
      <c r="VOV136" s="91"/>
      <c r="VOW136" s="91"/>
      <c r="VOX136" s="91"/>
      <c r="VOY136" s="91"/>
      <c r="VOZ136" s="91"/>
      <c r="VPA136" s="91"/>
      <c r="VPB136" s="91"/>
      <c r="VPC136" s="91"/>
      <c r="VPD136" s="91"/>
      <c r="VPE136" s="91"/>
      <c r="VPF136" s="91"/>
      <c r="VPG136" s="91"/>
      <c r="VPH136" s="91"/>
      <c r="VPI136" s="91"/>
      <c r="VPJ136" s="91"/>
      <c r="VPK136" s="91"/>
      <c r="VPL136" s="91"/>
      <c r="VPM136" s="91"/>
      <c r="VPN136" s="91"/>
      <c r="VPO136" s="91"/>
      <c r="VPP136" s="91"/>
      <c r="VPQ136" s="91"/>
      <c r="VPR136" s="91"/>
      <c r="VPS136" s="91"/>
      <c r="VPT136" s="91"/>
      <c r="VPU136" s="91"/>
      <c r="VPV136" s="91"/>
      <c r="VPW136" s="91"/>
      <c r="VPX136" s="91"/>
      <c r="VPY136" s="91"/>
      <c r="VPZ136" s="91"/>
      <c r="VQA136" s="91"/>
      <c r="VQB136" s="91"/>
      <c r="VQC136" s="91"/>
      <c r="VQD136" s="91"/>
      <c r="VQE136" s="91"/>
      <c r="VQF136" s="91"/>
      <c r="VQG136" s="91"/>
      <c r="VQH136" s="91"/>
      <c r="VQI136" s="91"/>
      <c r="VQJ136" s="91"/>
      <c r="VQK136" s="91"/>
      <c r="VQL136" s="91"/>
      <c r="VQM136" s="91"/>
      <c r="VQN136" s="91"/>
      <c r="VQO136" s="91"/>
      <c r="VQP136" s="91"/>
      <c r="VQQ136" s="91"/>
      <c r="VQR136" s="91"/>
      <c r="VQS136" s="91"/>
      <c r="VQT136" s="91"/>
      <c r="VQU136" s="91"/>
      <c r="VQV136" s="91"/>
      <c r="VQW136" s="91"/>
      <c r="VQX136" s="91"/>
      <c r="VQY136" s="91"/>
      <c r="VQZ136" s="91"/>
      <c r="VRA136" s="91"/>
      <c r="VRB136" s="91"/>
      <c r="VRC136" s="91"/>
      <c r="VRD136" s="91"/>
      <c r="VRE136" s="91"/>
      <c r="VRF136" s="91"/>
      <c r="VRG136" s="91"/>
      <c r="VRH136" s="91"/>
      <c r="VRI136" s="91"/>
      <c r="VRJ136" s="91"/>
      <c r="VRK136" s="91"/>
      <c r="VRL136" s="91"/>
      <c r="VRM136" s="91"/>
      <c r="VRN136" s="91"/>
      <c r="VRO136" s="91"/>
      <c r="VRP136" s="91"/>
      <c r="VRQ136" s="91"/>
      <c r="VRR136" s="91"/>
      <c r="VRS136" s="91"/>
      <c r="VRT136" s="91"/>
      <c r="VRU136" s="91"/>
      <c r="VRV136" s="91"/>
      <c r="VRW136" s="91"/>
      <c r="VRX136" s="91"/>
      <c r="VRY136" s="91"/>
      <c r="VRZ136" s="91"/>
      <c r="VSA136" s="91"/>
      <c r="VSB136" s="91"/>
      <c r="VSC136" s="91"/>
      <c r="VSD136" s="91"/>
      <c r="VSE136" s="91"/>
      <c r="VSF136" s="91"/>
      <c r="VSG136" s="91"/>
      <c r="VSH136" s="91"/>
      <c r="VSI136" s="91"/>
      <c r="VSJ136" s="91"/>
      <c r="VSK136" s="91"/>
      <c r="VSL136" s="91"/>
      <c r="VSM136" s="91"/>
      <c r="VSN136" s="91"/>
      <c r="VSO136" s="91"/>
      <c r="VSP136" s="91"/>
      <c r="VSQ136" s="91"/>
      <c r="VSR136" s="91"/>
      <c r="VSS136" s="91"/>
      <c r="VST136" s="91"/>
      <c r="VSU136" s="91"/>
      <c r="VSV136" s="91"/>
      <c r="VSW136" s="91"/>
      <c r="VSX136" s="91"/>
      <c r="VSY136" s="91"/>
      <c r="VSZ136" s="91"/>
      <c r="VTA136" s="91"/>
      <c r="VTB136" s="91"/>
      <c r="VTC136" s="91"/>
      <c r="VTD136" s="91"/>
      <c r="VTE136" s="91"/>
      <c r="VTF136" s="91"/>
      <c r="VTG136" s="91"/>
      <c r="VTH136" s="91"/>
      <c r="VTI136" s="91"/>
      <c r="VTJ136" s="91"/>
      <c r="VTK136" s="91"/>
      <c r="VTL136" s="91"/>
      <c r="VTM136" s="91"/>
      <c r="VTN136" s="91"/>
      <c r="VTO136" s="91"/>
      <c r="VTP136" s="91"/>
      <c r="VTQ136" s="91"/>
      <c r="VTR136" s="91"/>
      <c r="VTS136" s="91"/>
      <c r="VTT136" s="91"/>
      <c r="VTU136" s="91"/>
      <c r="VTV136" s="91"/>
      <c r="VTW136" s="91"/>
      <c r="VTX136" s="91"/>
      <c r="VTY136" s="91"/>
      <c r="VTZ136" s="91"/>
      <c r="VUA136" s="91"/>
      <c r="VUB136" s="91"/>
      <c r="VUC136" s="91"/>
      <c r="VUD136" s="91"/>
      <c r="VUE136" s="91"/>
      <c r="VUF136" s="91"/>
      <c r="VUG136" s="91"/>
      <c r="VUH136" s="91"/>
      <c r="VUI136" s="91"/>
      <c r="VUJ136" s="91"/>
      <c r="VUK136" s="91"/>
      <c r="VUL136" s="91"/>
      <c r="VUM136" s="91"/>
      <c r="VUN136" s="91"/>
      <c r="VUO136" s="91"/>
      <c r="VUP136" s="91"/>
      <c r="VUQ136" s="91"/>
      <c r="VUR136" s="91"/>
      <c r="VUS136" s="91"/>
      <c r="VUT136" s="91"/>
      <c r="VUU136" s="91"/>
      <c r="VUV136" s="91"/>
      <c r="VUW136" s="91"/>
      <c r="VUX136" s="91"/>
      <c r="VUY136" s="91"/>
      <c r="VUZ136" s="91"/>
      <c r="VVA136" s="91"/>
      <c r="VVB136" s="91"/>
      <c r="VVC136" s="91"/>
      <c r="VVD136" s="91"/>
      <c r="VVE136" s="91"/>
      <c r="VVF136" s="91"/>
      <c r="VVG136" s="91"/>
      <c r="VVH136" s="91"/>
      <c r="VVI136" s="91"/>
      <c r="VVJ136" s="91"/>
      <c r="VVK136" s="91"/>
      <c r="VVL136" s="91"/>
      <c r="VVM136" s="91"/>
      <c r="VVN136" s="91"/>
      <c r="VVO136" s="91"/>
      <c r="VVP136" s="91"/>
      <c r="VVQ136" s="91"/>
      <c r="VVR136" s="91"/>
      <c r="VVS136" s="91"/>
      <c r="VVT136" s="91"/>
      <c r="VVU136" s="91"/>
      <c r="VVV136" s="91"/>
      <c r="VVW136" s="91"/>
      <c r="VVX136" s="91"/>
      <c r="VVY136" s="91"/>
      <c r="VVZ136" s="91"/>
      <c r="VWA136" s="91"/>
      <c r="VWB136" s="91"/>
      <c r="VWC136" s="91"/>
      <c r="VWD136" s="91"/>
      <c r="VWE136" s="91"/>
      <c r="VWF136" s="91"/>
      <c r="VWG136" s="91"/>
      <c r="VWH136" s="91"/>
      <c r="VWI136" s="91"/>
      <c r="VWJ136" s="91"/>
      <c r="VWK136" s="91"/>
      <c r="VWL136" s="91"/>
      <c r="VWM136" s="91"/>
      <c r="VWN136" s="91"/>
      <c r="VWO136" s="91"/>
      <c r="VWP136" s="91"/>
      <c r="VWQ136" s="91"/>
      <c r="VWR136" s="91"/>
      <c r="VWS136" s="91"/>
      <c r="VWT136" s="91"/>
      <c r="VWU136" s="91"/>
      <c r="VWV136" s="91"/>
      <c r="VWW136" s="91"/>
      <c r="VWX136" s="91"/>
      <c r="VWY136" s="91"/>
      <c r="VWZ136" s="91"/>
      <c r="VXA136" s="91"/>
      <c r="VXB136" s="91"/>
      <c r="VXC136" s="91"/>
      <c r="VXD136" s="91"/>
      <c r="VXE136" s="91"/>
      <c r="VXF136" s="91"/>
      <c r="VXG136" s="91"/>
      <c r="VXH136" s="91"/>
      <c r="VXI136" s="91"/>
      <c r="VXJ136" s="91"/>
      <c r="VXK136" s="91"/>
      <c r="VXL136" s="91"/>
      <c r="VXM136" s="91"/>
      <c r="VXN136" s="91"/>
      <c r="VXO136" s="91"/>
      <c r="VXP136" s="91"/>
      <c r="VXQ136" s="91"/>
      <c r="VXR136" s="91"/>
      <c r="VXS136" s="91"/>
      <c r="VXT136" s="91"/>
      <c r="VXU136" s="91"/>
      <c r="VXV136" s="91"/>
      <c r="VXW136" s="91"/>
      <c r="VXX136" s="91"/>
      <c r="VXY136" s="91"/>
      <c r="VXZ136" s="91"/>
      <c r="VYA136" s="91"/>
      <c r="VYB136" s="91"/>
      <c r="VYC136" s="91"/>
      <c r="VYD136" s="91"/>
      <c r="VYE136" s="91"/>
      <c r="VYF136" s="91"/>
      <c r="VYG136" s="91"/>
      <c r="VYH136" s="91"/>
      <c r="VYI136" s="91"/>
      <c r="VYJ136" s="91"/>
      <c r="VYK136" s="91"/>
      <c r="VYL136" s="91"/>
      <c r="VYM136" s="91"/>
      <c r="VYN136" s="91"/>
      <c r="VYO136" s="91"/>
      <c r="VYP136" s="91"/>
      <c r="VYQ136" s="91"/>
      <c r="VYR136" s="91"/>
      <c r="VYS136" s="91"/>
      <c r="VYT136" s="91"/>
      <c r="VYU136" s="91"/>
      <c r="VYV136" s="91"/>
      <c r="VYW136" s="91"/>
      <c r="VYX136" s="91"/>
      <c r="VYY136" s="91"/>
      <c r="VYZ136" s="91"/>
      <c r="VZA136" s="91"/>
      <c r="VZB136" s="91"/>
      <c r="VZC136" s="91"/>
      <c r="VZD136" s="91"/>
      <c r="VZE136" s="91"/>
      <c r="VZF136" s="91"/>
      <c r="VZG136" s="91"/>
      <c r="VZH136" s="91"/>
      <c r="VZI136" s="91"/>
      <c r="VZJ136" s="91"/>
      <c r="VZK136" s="91"/>
      <c r="VZL136" s="91"/>
      <c r="VZM136" s="91"/>
      <c r="VZN136" s="91"/>
      <c r="VZO136" s="91"/>
      <c r="VZP136" s="91"/>
      <c r="VZQ136" s="91"/>
      <c r="VZR136" s="91"/>
      <c r="VZS136" s="91"/>
      <c r="VZT136" s="91"/>
      <c r="VZU136" s="91"/>
      <c r="VZV136" s="91"/>
      <c r="VZW136" s="91"/>
      <c r="VZX136" s="91"/>
      <c r="VZY136" s="91"/>
      <c r="VZZ136" s="91"/>
      <c r="WAA136" s="91"/>
      <c r="WAB136" s="91"/>
      <c r="WAC136" s="91"/>
      <c r="WAD136" s="91"/>
      <c r="WAE136" s="91"/>
      <c r="WAF136" s="91"/>
      <c r="WAG136" s="91"/>
      <c r="WAH136" s="91"/>
      <c r="WAI136" s="91"/>
      <c r="WAJ136" s="91"/>
      <c r="WAK136" s="91"/>
      <c r="WAL136" s="91"/>
      <c r="WAM136" s="91"/>
      <c r="WAN136" s="91"/>
      <c r="WAO136" s="91"/>
      <c r="WAP136" s="91"/>
      <c r="WAQ136" s="91"/>
      <c r="WAR136" s="91"/>
      <c r="WAS136" s="91"/>
      <c r="WAT136" s="91"/>
      <c r="WAU136" s="91"/>
      <c r="WAV136" s="91"/>
      <c r="WAW136" s="91"/>
      <c r="WAX136" s="91"/>
      <c r="WAY136" s="91"/>
      <c r="WAZ136" s="91"/>
      <c r="WBA136" s="91"/>
      <c r="WBB136" s="91"/>
      <c r="WBC136" s="91"/>
      <c r="WBD136" s="91"/>
      <c r="WBE136" s="91"/>
      <c r="WBF136" s="91"/>
      <c r="WBG136" s="91"/>
      <c r="WBH136" s="91"/>
      <c r="WBI136" s="91"/>
      <c r="WBJ136" s="91"/>
      <c r="WBK136" s="91"/>
      <c r="WBL136" s="91"/>
      <c r="WBM136" s="91"/>
      <c r="WBN136" s="91"/>
      <c r="WBO136" s="91"/>
      <c r="WBP136" s="91"/>
      <c r="WBQ136" s="91"/>
      <c r="WBR136" s="91"/>
      <c r="WBS136" s="91"/>
      <c r="WBT136" s="91"/>
      <c r="WBU136" s="91"/>
      <c r="WBV136" s="91"/>
      <c r="WBW136" s="91"/>
      <c r="WBX136" s="91"/>
      <c r="WBY136" s="91"/>
      <c r="WBZ136" s="91"/>
      <c r="WCA136" s="91"/>
      <c r="WCB136" s="91"/>
      <c r="WCC136" s="91"/>
      <c r="WCD136" s="91"/>
      <c r="WCE136" s="91"/>
      <c r="WCF136" s="91"/>
      <c r="WCG136" s="91"/>
      <c r="WCH136" s="91"/>
      <c r="WCI136" s="91"/>
      <c r="WCJ136" s="91"/>
      <c r="WCK136" s="91"/>
      <c r="WCL136" s="91"/>
      <c r="WCM136" s="91"/>
      <c r="WCN136" s="91"/>
      <c r="WCO136" s="91"/>
      <c r="WCP136" s="91"/>
      <c r="WCQ136" s="91"/>
      <c r="WCR136" s="91"/>
      <c r="WCS136" s="91"/>
      <c r="WCT136" s="91"/>
      <c r="WCU136" s="91"/>
      <c r="WCV136" s="91"/>
      <c r="WCW136" s="91"/>
      <c r="WCX136" s="91"/>
      <c r="WCY136" s="91"/>
      <c r="WCZ136" s="91"/>
      <c r="WDA136" s="91"/>
      <c r="WDB136" s="91"/>
      <c r="WDC136" s="91"/>
      <c r="WDD136" s="91"/>
      <c r="WDE136" s="91"/>
      <c r="WDF136" s="91"/>
      <c r="WDG136" s="91"/>
      <c r="WDH136" s="91"/>
      <c r="WDI136" s="91"/>
      <c r="WDJ136" s="91"/>
      <c r="WDK136" s="91"/>
      <c r="WDL136" s="91"/>
      <c r="WDM136" s="91"/>
      <c r="WDN136" s="91"/>
      <c r="WDO136" s="91"/>
      <c r="WDP136" s="91"/>
      <c r="WDQ136" s="91"/>
      <c r="WDR136" s="91"/>
      <c r="WDS136" s="91"/>
      <c r="WDT136" s="91"/>
      <c r="WDU136" s="91"/>
      <c r="WDV136" s="91"/>
      <c r="WDW136" s="91"/>
      <c r="WDX136" s="91"/>
      <c r="WDY136" s="91"/>
      <c r="WDZ136" s="91"/>
      <c r="WEA136" s="91"/>
      <c r="WEB136" s="91"/>
      <c r="WEC136" s="91"/>
      <c r="WED136" s="91"/>
      <c r="WEE136" s="91"/>
      <c r="WEF136" s="91"/>
      <c r="WEG136" s="91"/>
      <c r="WEH136" s="91"/>
      <c r="WEI136" s="91"/>
      <c r="WEJ136" s="91"/>
      <c r="WEK136" s="91"/>
      <c r="WEL136" s="91"/>
      <c r="WEM136" s="91"/>
      <c r="WEN136" s="91"/>
      <c r="WEO136" s="91"/>
      <c r="WEP136" s="91"/>
      <c r="WEQ136" s="91"/>
      <c r="WER136" s="91"/>
      <c r="WES136" s="91"/>
      <c r="WET136" s="91"/>
      <c r="WEU136" s="91"/>
      <c r="WEV136" s="91"/>
      <c r="WEW136" s="91"/>
      <c r="WEX136" s="91"/>
      <c r="WEY136" s="91"/>
      <c r="WEZ136" s="91"/>
      <c r="WFA136" s="91"/>
      <c r="WFB136" s="91"/>
      <c r="WFC136" s="91"/>
      <c r="WFD136" s="91"/>
      <c r="WFE136" s="91"/>
      <c r="WFF136" s="91"/>
      <c r="WFG136" s="91"/>
      <c r="WFH136" s="91"/>
      <c r="WFI136" s="91"/>
      <c r="WFJ136" s="91"/>
      <c r="WFK136" s="91"/>
      <c r="WFL136" s="91"/>
      <c r="WFM136" s="91"/>
      <c r="WFN136" s="91"/>
      <c r="WFO136" s="91"/>
      <c r="WFP136" s="91"/>
      <c r="WFQ136" s="91"/>
      <c r="WFR136" s="91"/>
      <c r="WFS136" s="91"/>
      <c r="WFT136" s="91"/>
      <c r="WFU136" s="91"/>
      <c r="WFV136" s="91"/>
      <c r="WFW136" s="91"/>
      <c r="WFX136" s="91"/>
      <c r="WFY136" s="91"/>
      <c r="WFZ136" s="91"/>
      <c r="WGA136" s="91"/>
      <c r="WGB136" s="91"/>
      <c r="WGC136" s="91"/>
      <c r="WGD136" s="91"/>
      <c r="WGE136" s="91"/>
      <c r="WGF136" s="91"/>
      <c r="WGG136" s="91"/>
      <c r="WGH136" s="91"/>
      <c r="WGI136" s="91"/>
      <c r="WGJ136" s="91"/>
      <c r="WGK136" s="91"/>
      <c r="WGL136" s="91"/>
      <c r="WGM136" s="91"/>
      <c r="WGN136" s="91"/>
      <c r="WGO136" s="91"/>
      <c r="WGP136" s="91"/>
      <c r="WGQ136" s="91"/>
      <c r="WGR136" s="91"/>
      <c r="WGS136" s="91"/>
      <c r="WGT136" s="91"/>
      <c r="WGU136" s="91"/>
      <c r="WGV136" s="91"/>
      <c r="WGW136" s="91"/>
      <c r="WGX136" s="91"/>
      <c r="WGY136" s="91"/>
      <c r="WGZ136" s="91"/>
      <c r="WHA136" s="91"/>
      <c r="WHB136" s="91"/>
      <c r="WHC136" s="91"/>
      <c r="WHD136" s="91"/>
      <c r="WHE136" s="91"/>
      <c r="WHF136" s="91"/>
      <c r="WHG136" s="91"/>
      <c r="WHH136" s="91"/>
      <c r="WHI136" s="91"/>
      <c r="WHJ136" s="91"/>
      <c r="WHK136" s="91"/>
      <c r="WHL136" s="91"/>
      <c r="WHM136" s="91"/>
      <c r="WHN136" s="91"/>
      <c r="WHO136" s="91"/>
      <c r="WHP136" s="91"/>
      <c r="WHQ136" s="91"/>
      <c r="WHR136" s="91"/>
      <c r="WHS136" s="91"/>
      <c r="WHT136" s="91"/>
      <c r="WHU136" s="91"/>
      <c r="WHV136" s="91"/>
      <c r="WHW136" s="91"/>
      <c r="WHX136" s="91"/>
      <c r="WHY136" s="91"/>
      <c r="WHZ136" s="91"/>
      <c r="WIA136" s="91"/>
      <c r="WIB136" s="91"/>
      <c r="WIC136" s="91"/>
      <c r="WID136" s="91"/>
      <c r="WIE136" s="91"/>
      <c r="WIF136" s="91"/>
      <c r="WIG136" s="91"/>
      <c r="WIH136" s="91"/>
      <c r="WII136" s="91"/>
      <c r="WIJ136" s="91"/>
      <c r="WIK136" s="91"/>
      <c r="WIL136" s="91"/>
      <c r="WIM136" s="91"/>
      <c r="WIN136" s="91"/>
      <c r="WIO136" s="91"/>
      <c r="WIP136" s="91"/>
      <c r="WIQ136" s="91"/>
      <c r="WIR136" s="91"/>
      <c r="WIS136" s="91"/>
      <c r="WIT136" s="91"/>
      <c r="WIU136" s="91"/>
      <c r="WIV136" s="91"/>
      <c r="WIW136" s="91"/>
      <c r="WIX136" s="91"/>
      <c r="WIY136" s="91"/>
      <c r="WIZ136" s="91"/>
      <c r="WJA136" s="91"/>
      <c r="WJB136" s="91"/>
      <c r="WJC136" s="91"/>
      <c r="WJD136" s="91"/>
      <c r="WJE136" s="91"/>
      <c r="WJF136" s="91"/>
      <c r="WJG136" s="91"/>
      <c r="WJH136" s="91"/>
      <c r="WJI136" s="91"/>
      <c r="WJJ136" s="91"/>
      <c r="WJK136" s="91"/>
      <c r="WJL136" s="91"/>
      <c r="WJM136" s="91"/>
      <c r="WJN136" s="91"/>
      <c r="WJO136" s="91"/>
      <c r="WJP136" s="91"/>
      <c r="WJQ136" s="91"/>
      <c r="WJR136" s="91"/>
      <c r="WJS136" s="91"/>
      <c r="WJT136" s="91"/>
      <c r="WJU136" s="91"/>
      <c r="WJV136" s="91"/>
      <c r="WJW136" s="91"/>
      <c r="WJX136" s="91"/>
      <c r="WJY136" s="91"/>
      <c r="WJZ136" s="91"/>
      <c r="WKA136" s="91"/>
      <c r="WKB136" s="91"/>
      <c r="WKC136" s="91"/>
      <c r="WKD136" s="91"/>
      <c r="WKE136" s="91"/>
      <c r="WKF136" s="91"/>
      <c r="WKG136" s="91"/>
      <c r="WKH136" s="91"/>
      <c r="WKI136" s="91"/>
      <c r="WKJ136" s="91"/>
      <c r="WKK136" s="91"/>
      <c r="WKL136" s="91"/>
      <c r="WKM136" s="91"/>
      <c r="WKN136" s="91"/>
      <c r="WKO136" s="91"/>
      <c r="WKP136" s="91"/>
      <c r="WKQ136" s="91"/>
      <c r="WKR136" s="91"/>
      <c r="WKS136" s="91"/>
      <c r="WKT136" s="91"/>
      <c r="WKU136" s="91"/>
      <c r="WKV136" s="91"/>
      <c r="WKW136" s="91"/>
      <c r="WKX136" s="91"/>
      <c r="WKY136" s="91"/>
      <c r="WKZ136" s="91"/>
      <c r="WLA136" s="91"/>
      <c r="WLB136" s="91"/>
      <c r="WLC136" s="91"/>
      <c r="WLD136" s="91"/>
      <c r="WLE136" s="91"/>
      <c r="WLF136" s="91"/>
      <c r="WLG136" s="91"/>
      <c r="WLH136" s="91"/>
      <c r="WLI136" s="91"/>
      <c r="WLJ136" s="91"/>
      <c r="WLK136" s="91"/>
      <c r="WLL136" s="91"/>
      <c r="WLM136" s="91"/>
      <c r="WLN136" s="91"/>
      <c r="WLO136" s="91"/>
      <c r="WLP136" s="91"/>
      <c r="WLQ136" s="91"/>
      <c r="WLR136" s="91"/>
      <c r="WLS136" s="91"/>
      <c r="WLT136" s="91"/>
      <c r="WLU136" s="91"/>
      <c r="WLV136" s="91"/>
      <c r="WLW136" s="91"/>
      <c r="WLX136" s="91"/>
      <c r="WLY136" s="91"/>
      <c r="WLZ136" s="91"/>
      <c r="WMA136" s="91"/>
      <c r="WMB136" s="91"/>
      <c r="WMC136" s="91"/>
      <c r="WMD136" s="91"/>
      <c r="WME136" s="91"/>
      <c r="WMF136" s="91"/>
      <c r="WMG136" s="91"/>
      <c r="WMH136" s="91"/>
      <c r="WMI136" s="91"/>
      <c r="WMJ136" s="91"/>
      <c r="WMK136" s="91"/>
      <c r="WML136" s="91"/>
      <c r="WMM136" s="91"/>
      <c r="WMN136" s="91"/>
      <c r="WMO136" s="91"/>
      <c r="WMP136" s="91"/>
      <c r="WMQ136" s="91"/>
      <c r="WMR136" s="91"/>
      <c r="WMS136" s="91"/>
      <c r="WMT136" s="91"/>
      <c r="WMU136" s="91"/>
      <c r="WMV136" s="91"/>
      <c r="WMW136" s="91"/>
      <c r="WMX136" s="91"/>
      <c r="WMY136" s="91"/>
      <c r="WMZ136" s="91"/>
      <c r="WNA136" s="91"/>
      <c r="WNB136" s="91"/>
      <c r="WNC136" s="91"/>
      <c r="WND136" s="91"/>
      <c r="WNE136" s="91"/>
      <c r="WNF136" s="91"/>
      <c r="WNG136" s="91"/>
      <c r="WNH136" s="91"/>
      <c r="WNI136" s="91"/>
      <c r="WNJ136" s="91"/>
      <c r="WNK136" s="91"/>
      <c r="WNL136" s="91"/>
      <c r="WNM136" s="91"/>
      <c r="WNN136" s="91"/>
      <c r="WNO136" s="91"/>
      <c r="WNP136" s="91"/>
      <c r="WNQ136" s="91"/>
      <c r="WNR136" s="91"/>
      <c r="WNS136" s="91"/>
      <c r="WNT136" s="91"/>
      <c r="WNU136" s="91"/>
      <c r="WNV136" s="91"/>
      <c r="WNW136" s="91"/>
      <c r="WNX136" s="91"/>
      <c r="WNY136" s="91"/>
      <c r="WNZ136" s="91"/>
      <c r="WOA136" s="91"/>
      <c r="WOB136" s="91"/>
      <c r="WOC136" s="91"/>
      <c r="WOD136" s="91"/>
      <c r="WOE136" s="91"/>
      <c r="WOF136" s="91"/>
      <c r="WOG136" s="91"/>
      <c r="WOH136" s="91"/>
      <c r="WOI136" s="91"/>
      <c r="WOJ136" s="91"/>
      <c r="WOK136" s="91"/>
      <c r="WOL136" s="91"/>
      <c r="WOM136" s="91"/>
      <c r="WON136" s="91"/>
      <c r="WOO136" s="91"/>
      <c r="WOP136" s="91"/>
      <c r="WOQ136" s="91"/>
      <c r="WOR136" s="91"/>
      <c r="WOS136" s="91"/>
      <c r="WOT136" s="91"/>
      <c r="WOU136" s="91"/>
      <c r="WOV136" s="91"/>
      <c r="WOW136" s="91"/>
      <c r="WOX136" s="91"/>
      <c r="WOY136" s="91"/>
      <c r="WOZ136" s="91"/>
      <c r="WPA136" s="91"/>
      <c r="WPB136" s="91"/>
      <c r="WPC136" s="91"/>
      <c r="WPD136" s="91"/>
      <c r="WPE136" s="91"/>
      <c r="WPF136" s="91"/>
      <c r="WPG136" s="91"/>
      <c r="WPH136" s="91"/>
      <c r="WPI136" s="91"/>
      <c r="WPJ136" s="91"/>
      <c r="WPK136" s="91"/>
      <c r="WPL136" s="91"/>
      <c r="WPM136" s="91"/>
      <c r="WPN136" s="91"/>
      <c r="WPO136" s="91"/>
      <c r="WPP136" s="91"/>
      <c r="WPQ136" s="91"/>
      <c r="WPR136" s="91"/>
      <c r="WPS136" s="91"/>
      <c r="WPT136" s="91"/>
      <c r="WPU136" s="91"/>
      <c r="WPV136" s="91"/>
      <c r="WPW136" s="91"/>
      <c r="WPX136" s="91"/>
      <c r="WPY136" s="91"/>
      <c r="WPZ136" s="91"/>
      <c r="WQA136" s="91"/>
      <c r="WQB136" s="91"/>
      <c r="WQC136" s="91"/>
      <c r="WQD136" s="91"/>
      <c r="WQE136" s="91"/>
      <c r="WQF136" s="91"/>
      <c r="WQG136" s="91"/>
      <c r="WQH136" s="91"/>
      <c r="WQI136" s="91"/>
      <c r="WQJ136" s="91"/>
      <c r="WQK136" s="91"/>
      <c r="WQL136" s="91"/>
      <c r="WQM136" s="91"/>
      <c r="WQN136" s="91"/>
      <c r="WQO136" s="91"/>
      <c r="WQP136" s="91"/>
      <c r="WQQ136" s="91"/>
      <c r="WQR136" s="91"/>
      <c r="WQS136" s="91"/>
      <c r="WQT136" s="91"/>
      <c r="WQU136" s="91"/>
      <c r="WQV136" s="91"/>
      <c r="WQW136" s="91"/>
      <c r="WQX136" s="91"/>
      <c r="WQY136" s="91"/>
      <c r="WQZ136" s="91"/>
      <c r="WRA136" s="91"/>
      <c r="WRB136" s="91"/>
      <c r="WRC136" s="91"/>
      <c r="WRD136" s="91"/>
      <c r="WRE136" s="91"/>
      <c r="WRF136" s="91"/>
      <c r="WRG136" s="91"/>
      <c r="WRH136" s="91"/>
      <c r="WRI136" s="91"/>
      <c r="WRJ136" s="91"/>
      <c r="WRK136" s="91"/>
      <c r="WRL136" s="91"/>
      <c r="WRM136" s="91"/>
      <c r="WRN136" s="91"/>
      <c r="WRO136" s="91"/>
      <c r="WRP136" s="91"/>
      <c r="WRQ136" s="91"/>
      <c r="WRR136" s="91"/>
      <c r="WRS136" s="91"/>
      <c r="WRT136" s="91"/>
      <c r="WRU136" s="91"/>
      <c r="WRV136" s="91"/>
      <c r="WRW136" s="91"/>
      <c r="WRX136" s="91"/>
      <c r="WRY136" s="91"/>
      <c r="WRZ136" s="91"/>
      <c r="WSA136" s="91"/>
      <c r="WSB136" s="91"/>
      <c r="WSC136" s="91"/>
      <c r="WSD136" s="91"/>
      <c r="WSE136" s="91"/>
      <c r="WSF136" s="91"/>
      <c r="WSG136" s="91"/>
      <c r="WSH136" s="91"/>
      <c r="WSI136" s="91"/>
      <c r="WSJ136" s="91"/>
      <c r="WSK136" s="91"/>
      <c r="WSL136" s="91"/>
      <c r="WSM136" s="91"/>
      <c r="WSN136" s="91"/>
      <c r="WSO136" s="91"/>
      <c r="WSP136" s="91"/>
      <c r="WSQ136" s="91"/>
      <c r="WSR136" s="91"/>
      <c r="WSS136" s="91"/>
      <c r="WST136" s="91"/>
      <c r="WSU136" s="91"/>
      <c r="WSV136" s="91"/>
      <c r="WSW136" s="91"/>
      <c r="WSX136" s="91"/>
      <c r="WSY136" s="91"/>
      <c r="WSZ136" s="91"/>
      <c r="WTA136" s="91"/>
      <c r="WTB136" s="91"/>
      <c r="WTC136" s="91"/>
      <c r="WTD136" s="91"/>
      <c r="WTE136" s="91"/>
      <c r="WTF136" s="91"/>
      <c r="WTG136" s="91"/>
      <c r="WTH136" s="91"/>
      <c r="WTI136" s="91"/>
      <c r="WTJ136" s="91"/>
      <c r="WTK136" s="91"/>
      <c r="WTL136" s="91"/>
      <c r="WTM136" s="91"/>
      <c r="WTN136" s="91"/>
      <c r="WTO136" s="91"/>
      <c r="WTP136" s="91"/>
      <c r="WTQ136" s="91"/>
      <c r="WTR136" s="91"/>
      <c r="WTS136" s="91"/>
      <c r="WTT136" s="91"/>
      <c r="WTU136" s="91"/>
      <c r="WTV136" s="91"/>
      <c r="WTW136" s="91"/>
      <c r="WTX136" s="91"/>
      <c r="WTY136" s="91"/>
      <c r="WTZ136" s="91"/>
      <c r="WUA136" s="91"/>
      <c r="WUB136" s="91"/>
      <c r="WUC136" s="91"/>
      <c r="WUD136" s="91"/>
      <c r="WUE136" s="91"/>
      <c r="WUF136" s="91"/>
      <c r="WUG136" s="91"/>
      <c r="WUH136" s="91"/>
      <c r="WUI136" s="91"/>
      <c r="WUJ136" s="91"/>
      <c r="WUK136" s="91"/>
      <c r="WUL136" s="91"/>
      <c r="WUM136" s="91"/>
      <c r="WUN136" s="91"/>
      <c r="WUO136" s="91"/>
      <c r="WUP136" s="91"/>
      <c r="WUQ136" s="91"/>
      <c r="WUR136" s="91"/>
      <c r="WUS136" s="91"/>
      <c r="WUT136" s="91"/>
      <c r="WUU136" s="91"/>
      <c r="WUV136" s="91"/>
      <c r="WUW136" s="91"/>
      <c r="WUX136" s="91"/>
      <c r="WUY136" s="91"/>
      <c r="WUZ136" s="91"/>
      <c r="WVA136" s="91"/>
      <c r="WVB136" s="91"/>
      <c r="WVC136" s="91"/>
      <c r="WVD136" s="91"/>
      <c r="WVE136" s="91"/>
      <c r="WVF136" s="91"/>
      <c r="WVG136" s="91"/>
      <c r="WVH136" s="91"/>
      <c r="WVI136" s="91"/>
      <c r="WVJ136" s="91"/>
      <c r="WVK136" s="91"/>
      <c r="WVL136" s="91"/>
      <c r="WVM136" s="91"/>
      <c r="WVN136" s="91"/>
      <c r="WVO136" s="91"/>
      <c r="WVP136" s="91"/>
      <c r="WVQ136" s="91"/>
      <c r="WVR136" s="91"/>
      <c r="WVS136" s="91"/>
      <c r="WVT136" s="91"/>
      <c r="WVU136" s="91"/>
      <c r="WVV136" s="91"/>
      <c r="WVW136" s="91"/>
      <c r="WVX136" s="91"/>
      <c r="WVY136" s="91"/>
      <c r="WVZ136" s="91"/>
      <c r="WWA136" s="91"/>
      <c r="WWB136" s="91"/>
      <c r="WWC136" s="91"/>
      <c r="WWD136" s="91"/>
      <c r="WWE136" s="91"/>
      <c r="WWF136" s="91"/>
      <c r="WWG136" s="91"/>
      <c r="WWH136" s="91"/>
      <c r="WWI136" s="91"/>
      <c r="WWJ136" s="91"/>
      <c r="WWK136" s="91"/>
      <c r="WWL136" s="91"/>
      <c r="WWM136" s="91"/>
      <c r="WWN136" s="91"/>
      <c r="WWO136" s="91"/>
      <c r="WWP136" s="91"/>
      <c r="WWQ136" s="91"/>
      <c r="WWR136" s="91"/>
      <c r="WWS136" s="91"/>
      <c r="WWT136" s="91"/>
      <c r="WWU136" s="91"/>
      <c r="WWV136" s="91"/>
      <c r="WWW136" s="91"/>
      <c r="WWX136" s="91"/>
      <c r="WWY136" s="91"/>
      <c r="WWZ136" s="91"/>
      <c r="WXA136" s="91"/>
      <c r="WXB136" s="91"/>
      <c r="WXC136" s="91"/>
      <c r="WXD136" s="91"/>
      <c r="WXE136" s="91"/>
      <c r="WXF136" s="91"/>
      <c r="WXG136" s="91"/>
      <c r="WXH136" s="91"/>
      <c r="WXI136" s="91"/>
      <c r="WXJ136" s="91"/>
      <c r="WXK136" s="91"/>
      <c r="WXL136" s="91"/>
      <c r="WXM136" s="91"/>
      <c r="WXN136" s="91"/>
      <c r="WXO136" s="91"/>
      <c r="WXP136" s="91"/>
      <c r="WXQ136" s="91"/>
      <c r="WXR136" s="91"/>
      <c r="WXS136" s="91"/>
      <c r="WXT136" s="91"/>
      <c r="WXU136" s="91"/>
      <c r="WXV136" s="91"/>
      <c r="WXW136" s="91"/>
      <c r="WXX136" s="91"/>
      <c r="WXY136" s="91"/>
      <c r="WXZ136" s="91"/>
      <c r="WYA136" s="91"/>
      <c r="WYB136" s="91"/>
      <c r="WYC136" s="91"/>
      <c r="WYD136" s="91"/>
      <c r="WYE136" s="91"/>
      <c r="WYF136" s="91"/>
      <c r="WYG136" s="91"/>
      <c r="WYH136" s="91"/>
      <c r="WYI136" s="91"/>
      <c r="WYJ136" s="91"/>
      <c r="WYK136" s="91"/>
      <c r="WYL136" s="91"/>
      <c r="WYM136" s="91"/>
      <c r="WYN136" s="91"/>
      <c r="WYO136" s="91"/>
      <c r="WYP136" s="91"/>
      <c r="WYQ136" s="91"/>
      <c r="WYR136" s="91"/>
      <c r="WYS136" s="91"/>
      <c r="WYT136" s="91"/>
      <c r="WYU136" s="91"/>
      <c r="WYV136" s="91"/>
      <c r="WYW136" s="91"/>
      <c r="WYX136" s="91"/>
      <c r="WYY136" s="91"/>
      <c r="WYZ136" s="91"/>
      <c r="WZA136" s="91"/>
      <c r="WZB136" s="91"/>
      <c r="WZC136" s="91"/>
      <c r="WZD136" s="91"/>
      <c r="WZE136" s="91"/>
      <c r="WZF136" s="91"/>
      <c r="WZG136" s="91"/>
      <c r="WZH136" s="91"/>
      <c r="WZI136" s="91"/>
      <c r="WZJ136" s="91"/>
      <c r="WZK136" s="91"/>
      <c r="WZL136" s="91"/>
      <c r="WZM136" s="91"/>
      <c r="WZN136" s="91"/>
      <c r="WZO136" s="91"/>
      <c r="WZP136" s="91"/>
      <c r="WZQ136" s="91"/>
      <c r="WZR136" s="91"/>
      <c r="WZS136" s="91"/>
      <c r="WZT136" s="91"/>
      <c r="WZU136" s="91"/>
      <c r="WZV136" s="91"/>
      <c r="WZW136" s="91"/>
      <c r="WZX136" s="91"/>
      <c r="WZY136" s="91"/>
      <c r="WZZ136" s="91"/>
      <c r="XAA136" s="91"/>
      <c r="XAB136" s="91"/>
      <c r="XAC136" s="91"/>
      <c r="XAD136" s="91"/>
      <c r="XAE136" s="91"/>
      <c r="XAF136" s="91"/>
      <c r="XAG136" s="91"/>
      <c r="XAH136" s="91"/>
      <c r="XAI136" s="91"/>
      <c r="XAJ136" s="91"/>
      <c r="XAK136" s="91"/>
      <c r="XAL136" s="91"/>
      <c r="XAM136" s="91"/>
      <c r="XAN136" s="91"/>
      <c r="XAO136" s="91"/>
      <c r="XAP136" s="91"/>
      <c r="XAQ136" s="91"/>
      <c r="XAR136" s="91"/>
      <c r="XAS136" s="91"/>
      <c r="XAT136" s="91"/>
      <c r="XAU136" s="91"/>
      <c r="XAV136" s="91"/>
      <c r="XAW136" s="91"/>
      <c r="XAX136" s="91"/>
      <c r="XAY136" s="91"/>
      <c r="XAZ136" s="91"/>
      <c r="XBA136" s="91"/>
      <c r="XBB136" s="91"/>
      <c r="XBC136" s="91"/>
      <c r="XBD136" s="91"/>
      <c r="XBE136" s="91"/>
      <c r="XBF136" s="91"/>
      <c r="XBG136" s="91"/>
      <c r="XBH136" s="91"/>
      <c r="XBI136" s="91"/>
      <c r="XBJ136" s="91"/>
      <c r="XBK136" s="91"/>
      <c r="XBL136" s="91"/>
      <c r="XBM136" s="91"/>
      <c r="XBN136" s="91"/>
      <c r="XBO136" s="91"/>
      <c r="XBP136" s="91"/>
      <c r="XBQ136" s="91"/>
      <c r="XBR136" s="91"/>
      <c r="XBS136" s="91"/>
      <c r="XBT136" s="91"/>
      <c r="XBU136" s="91"/>
      <c r="XBV136" s="91"/>
      <c r="XBW136" s="91"/>
      <c r="XBX136" s="91"/>
      <c r="XBY136" s="91"/>
      <c r="XBZ136" s="91"/>
      <c r="XCA136" s="91"/>
      <c r="XCB136" s="91"/>
      <c r="XCC136" s="91"/>
      <c r="XCD136" s="91"/>
      <c r="XCE136" s="91"/>
      <c r="XCF136" s="91"/>
      <c r="XCG136" s="91"/>
      <c r="XCH136" s="91"/>
      <c r="XCI136" s="91"/>
      <c r="XCJ136" s="91"/>
      <c r="XCK136" s="91"/>
      <c r="XCL136" s="91"/>
      <c r="XCM136" s="91"/>
      <c r="XCN136" s="91"/>
      <c r="XCO136" s="91"/>
      <c r="XCP136" s="91"/>
      <c r="XCQ136" s="91"/>
      <c r="XCR136" s="91"/>
      <c r="XCS136" s="91"/>
      <c r="XCT136" s="91"/>
      <c r="XCU136" s="91"/>
      <c r="XCV136" s="91"/>
      <c r="XCW136" s="91"/>
      <c r="XCX136" s="91"/>
      <c r="XCY136" s="91"/>
      <c r="XCZ136" s="91"/>
      <c r="XDA136" s="91"/>
      <c r="XDB136" s="91"/>
      <c r="XDC136" s="91"/>
      <c r="XDD136" s="91"/>
      <c r="XDE136" s="91"/>
      <c r="XDF136" s="91"/>
      <c r="XDG136" s="91"/>
      <c r="XDH136" s="91"/>
      <c r="XDI136" s="91"/>
      <c r="XDJ136" s="91"/>
      <c r="XDK136" s="91"/>
      <c r="XDL136" s="91"/>
      <c r="XDM136" s="91"/>
      <c r="XDN136" s="91"/>
      <c r="XDO136" s="91"/>
      <c r="XDP136" s="91"/>
      <c r="XDQ136" s="91"/>
      <c r="XDR136" s="91"/>
      <c r="XDS136" s="91"/>
      <c r="XDT136" s="91"/>
      <c r="XDU136" s="91"/>
      <c r="XDV136" s="91"/>
      <c r="XDW136" s="91"/>
      <c r="XDX136" s="91"/>
      <c r="XDY136" s="91"/>
      <c r="XDZ136" s="91"/>
      <c r="XEA136" s="91"/>
      <c r="XEB136" s="91"/>
      <c r="XEC136" s="91"/>
      <c r="XED136" s="91"/>
      <c r="XEE136" s="91"/>
      <c r="XEF136" s="91"/>
      <c r="XEG136" s="91"/>
      <c r="XEH136" s="91"/>
      <c r="XEI136" s="91"/>
      <c r="XEJ136" s="91"/>
      <c r="XEK136" s="91"/>
      <c r="XEL136" s="91"/>
      <c r="XEM136" s="91"/>
      <c r="XEN136" s="91"/>
      <c r="XEO136" s="91"/>
      <c r="XEP136" s="91"/>
      <c r="XEQ136" s="91"/>
      <c r="XER136" s="91"/>
      <c r="XES136" s="91"/>
      <c r="XET136" s="91"/>
      <c r="XEU136" s="91"/>
      <c r="XEV136" s="91"/>
      <c r="XEW136" s="91"/>
      <c r="XEX136" s="91"/>
      <c r="XEY136" s="91"/>
      <c r="XEZ136" s="91"/>
    </row>
    <row r="137" spans="1:16382" s="30" customFormat="1" x14ac:dyDescent="0.3">
      <c r="A137" s="44"/>
      <c r="B137" s="40">
        <v>20190002274</v>
      </c>
      <c r="C137" s="119">
        <v>4</v>
      </c>
      <c r="D137" s="42">
        <f>N137+P137+R137</f>
        <v>32</v>
      </c>
      <c r="E137" s="40" t="s">
        <v>722</v>
      </c>
      <c r="F137" s="41" t="s">
        <v>721</v>
      </c>
      <c r="G137" s="41" t="s">
        <v>669</v>
      </c>
      <c r="H137" s="59" t="s">
        <v>6</v>
      </c>
      <c r="I137" s="40" t="s">
        <v>12</v>
      </c>
      <c r="J137" s="203">
        <v>2012</v>
      </c>
      <c r="K137" s="40" t="s">
        <v>29</v>
      </c>
      <c r="L137" s="107">
        <f>IF(J137&gt;2010,1,IF(J137&gt;2006,0.3,4))</f>
        <v>1</v>
      </c>
      <c r="M137" s="125">
        <v>6</v>
      </c>
      <c r="N137" s="114">
        <v>11</v>
      </c>
      <c r="O137" s="125">
        <v>7</v>
      </c>
      <c r="P137" s="114">
        <v>10</v>
      </c>
      <c r="Q137" s="61">
        <v>6</v>
      </c>
      <c r="R137" s="114">
        <v>11</v>
      </c>
      <c r="S137" s="61">
        <f>MAX(N137,P137,R137)</f>
        <v>11</v>
      </c>
    </row>
    <row r="138" spans="1:16382" s="30" customFormat="1" x14ac:dyDescent="0.3">
      <c r="A138" s="117"/>
      <c r="B138" s="24">
        <v>20220118817</v>
      </c>
      <c r="C138" s="119">
        <v>5</v>
      </c>
      <c r="D138" s="42">
        <f>N138+P138+R138</f>
        <v>30</v>
      </c>
      <c r="E138" s="24" t="s">
        <v>148</v>
      </c>
      <c r="F138" s="17" t="s">
        <v>147</v>
      </c>
      <c r="G138" s="26" t="s">
        <v>13</v>
      </c>
      <c r="H138" s="17" t="s">
        <v>6</v>
      </c>
      <c r="I138" s="24" t="s">
        <v>12</v>
      </c>
      <c r="J138" s="207">
        <v>2011</v>
      </c>
      <c r="K138" s="24" t="s">
        <v>29</v>
      </c>
      <c r="L138" s="107">
        <f>IF(J138&gt;2010,1,IF(J138&gt;2006,0.3,4))</f>
        <v>1</v>
      </c>
      <c r="M138" s="125">
        <v>5</v>
      </c>
      <c r="N138" s="114">
        <v>12</v>
      </c>
      <c r="O138" s="125"/>
      <c r="P138" s="114"/>
      <c r="Q138" s="2">
        <v>2</v>
      </c>
      <c r="R138" s="6">
        <v>18</v>
      </c>
      <c r="S138" s="61">
        <f>MAX(N138,P138,R138)</f>
        <v>18</v>
      </c>
    </row>
    <row r="139" spans="1:16382" s="30" customFormat="1" x14ac:dyDescent="0.3">
      <c r="A139" s="44"/>
      <c r="B139" s="56">
        <v>20200055490</v>
      </c>
      <c r="C139" s="119">
        <v>6</v>
      </c>
      <c r="D139" s="42">
        <f>N139+P139+R139</f>
        <v>29</v>
      </c>
      <c r="E139" s="56" t="s">
        <v>527</v>
      </c>
      <c r="F139" s="55" t="s">
        <v>526</v>
      </c>
      <c r="G139" s="41" t="s">
        <v>367</v>
      </c>
      <c r="H139" s="59" t="s">
        <v>6</v>
      </c>
      <c r="I139" s="48" t="s">
        <v>12</v>
      </c>
      <c r="J139" s="204">
        <v>2012</v>
      </c>
      <c r="K139" s="40" t="s">
        <v>29</v>
      </c>
      <c r="L139" s="107">
        <f>IF(J139&gt;2010,1,IF(J139&gt;2006,0.3,4))</f>
        <v>1</v>
      </c>
      <c r="M139" s="125">
        <v>8</v>
      </c>
      <c r="N139" s="114">
        <v>9</v>
      </c>
      <c r="O139" s="125" t="s">
        <v>905</v>
      </c>
      <c r="P139" s="114">
        <v>8</v>
      </c>
      <c r="Q139" s="61">
        <v>5</v>
      </c>
      <c r="R139" s="114">
        <v>12</v>
      </c>
      <c r="S139" s="61">
        <f>MAX(N139,P139,R139)</f>
        <v>12</v>
      </c>
    </row>
    <row r="140" spans="1:16382" s="30" customFormat="1" x14ac:dyDescent="0.3">
      <c r="A140" s="116"/>
      <c r="B140" s="31">
        <v>20190014681</v>
      </c>
      <c r="C140" s="119">
        <v>7</v>
      </c>
      <c r="D140" s="42">
        <f>N140+P140+R140</f>
        <v>26</v>
      </c>
      <c r="E140" s="31" t="s">
        <v>435</v>
      </c>
      <c r="F140" s="32" t="s">
        <v>434</v>
      </c>
      <c r="G140" s="32" t="s">
        <v>367</v>
      </c>
      <c r="H140" s="32" t="s">
        <v>6</v>
      </c>
      <c r="I140" s="31" t="s">
        <v>30</v>
      </c>
      <c r="J140" s="205">
        <v>2009</v>
      </c>
      <c r="K140" s="61" t="s">
        <v>29</v>
      </c>
      <c r="L140" s="114">
        <f>IF(J140&gt;2010,1,IF(J140&gt;2006,0.3,4))</f>
        <v>0.3</v>
      </c>
      <c r="M140" s="127"/>
      <c r="N140" s="6"/>
      <c r="O140" s="125">
        <v>4</v>
      </c>
      <c r="P140" s="114">
        <v>13</v>
      </c>
      <c r="Q140" s="61">
        <v>4</v>
      </c>
      <c r="R140" s="114">
        <v>13</v>
      </c>
      <c r="S140" s="61">
        <f>MAX(N140,P140,R140)</f>
        <v>13</v>
      </c>
    </row>
    <row r="141" spans="1:16382" s="30" customFormat="1" x14ac:dyDescent="0.3">
      <c r="A141" s="44"/>
      <c r="B141" s="56">
        <v>20190003161</v>
      </c>
      <c r="C141" s="119">
        <v>8</v>
      </c>
      <c r="D141" s="42">
        <f>N141+P141+R141</f>
        <v>22</v>
      </c>
      <c r="E141" s="56" t="s">
        <v>517</v>
      </c>
      <c r="F141" s="55" t="s">
        <v>516</v>
      </c>
      <c r="G141" s="41" t="s">
        <v>367</v>
      </c>
      <c r="H141" s="59" t="s">
        <v>6</v>
      </c>
      <c r="I141" s="48" t="s">
        <v>12</v>
      </c>
      <c r="J141" s="204">
        <v>2012</v>
      </c>
      <c r="K141" s="40" t="s">
        <v>29</v>
      </c>
      <c r="L141" s="107">
        <f>IF(J141&gt;2010,1,IF(J141&gt;2006,0.3,4))</f>
        <v>1</v>
      </c>
      <c r="M141" s="125" t="s">
        <v>905</v>
      </c>
      <c r="N141" s="114">
        <v>8</v>
      </c>
      <c r="O141" s="125" t="s">
        <v>909</v>
      </c>
      <c r="P141" s="114">
        <v>6</v>
      </c>
      <c r="Q141" s="61" t="s">
        <v>905</v>
      </c>
      <c r="R141" s="114">
        <v>8</v>
      </c>
      <c r="S141" s="61">
        <f>MAX(N141,P141,R141)</f>
        <v>8</v>
      </c>
    </row>
    <row r="142" spans="1:16382" s="30" customFormat="1" x14ac:dyDescent="0.3">
      <c r="A142" s="116"/>
      <c r="B142" s="24">
        <v>20200033045</v>
      </c>
      <c r="C142" s="119">
        <v>9</v>
      </c>
      <c r="D142" s="42">
        <f>N142+P142+R142</f>
        <v>21</v>
      </c>
      <c r="E142" s="24" t="s">
        <v>69</v>
      </c>
      <c r="F142" s="17" t="s">
        <v>68</v>
      </c>
      <c r="G142" s="26" t="s">
        <v>13</v>
      </c>
      <c r="H142" s="17" t="s">
        <v>6</v>
      </c>
      <c r="I142" s="24" t="s">
        <v>12</v>
      </c>
      <c r="J142" s="207">
        <v>2012</v>
      </c>
      <c r="K142" s="35" t="s">
        <v>29</v>
      </c>
      <c r="L142" s="107">
        <f>IF(J142&gt;2010,1,IF(J142&gt;2006,0.3,4))</f>
        <v>1</v>
      </c>
      <c r="M142" s="125">
        <v>7</v>
      </c>
      <c r="N142" s="114">
        <v>10</v>
      </c>
      <c r="O142" s="125" t="s">
        <v>907</v>
      </c>
      <c r="P142" s="114">
        <v>7</v>
      </c>
      <c r="Q142" s="2" t="s">
        <v>908</v>
      </c>
      <c r="R142" s="6">
        <v>4</v>
      </c>
      <c r="S142" s="61">
        <f>MAX(N142,P142,R142)</f>
        <v>10</v>
      </c>
    </row>
    <row r="143" spans="1:16382" s="30" customFormat="1" x14ac:dyDescent="0.3">
      <c r="A143" s="44"/>
      <c r="B143" s="40">
        <v>20200038017</v>
      </c>
      <c r="C143" s="119">
        <v>10</v>
      </c>
      <c r="D143" s="42">
        <f>N143+P143+R143</f>
        <v>18</v>
      </c>
      <c r="E143" s="40" t="s">
        <v>637</v>
      </c>
      <c r="F143" s="41" t="s">
        <v>636</v>
      </c>
      <c r="G143" s="41" t="s">
        <v>566</v>
      </c>
      <c r="H143" s="59" t="s">
        <v>6</v>
      </c>
      <c r="I143" s="40" t="s">
        <v>12</v>
      </c>
      <c r="J143" s="203">
        <v>2011</v>
      </c>
      <c r="K143" s="40" t="s">
        <v>29</v>
      </c>
      <c r="L143" s="107">
        <f>IF(J143&gt;2010,1,IF(J143&gt;2006,0.3,4))</f>
        <v>1</v>
      </c>
      <c r="M143" s="125" t="s">
        <v>909</v>
      </c>
      <c r="N143" s="114">
        <v>6</v>
      </c>
      <c r="O143" s="125">
        <v>5</v>
      </c>
      <c r="P143" s="114">
        <v>12</v>
      </c>
      <c r="Q143" s="61" t="s">
        <v>900</v>
      </c>
      <c r="R143" s="114">
        <v>0</v>
      </c>
      <c r="S143" s="61">
        <f>MAX(N143,P143,R143)</f>
        <v>12</v>
      </c>
    </row>
    <row r="144" spans="1:16382" s="30" customFormat="1" x14ac:dyDescent="0.3">
      <c r="A144" s="116"/>
      <c r="B144" s="24">
        <v>20210087161</v>
      </c>
      <c r="C144" s="119">
        <v>11</v>
      </c>
      <c r="D144" s="42">
        <f>N144+P144+R144</f>
        <v>18</v>
      </c>
      <c r="E144" s="24" t="s">
        <v>175</v>
      </c>
      <c r="F144" s="17" t="s">
        <v>174</v>
      </c>
      <c r="G144" s="26" t="s">
        <v>13</v>
      </c>
      <c r="H144" s="17" t="s">
        <v>6</v>
      </c>
      <c r="I144" s="24" t="s">
        <v>12</v>
      </c>
      <c r="J144" s="207">
        <v>2012</v>
      </c>
      <c r="K144" s="281" t="s">
        <v>29</v>
      </c>
      <c r="L144" s="107">
        <f>IF(J144&gt;2010,1,IF(J144&gt;2006,0.3,4))</f>
        <v>1</v>
      </c>
      <c r="M144" s="289" t="s">
        <v>900</v>
      </c>
      <c r="N144" s="114">
        <v>0</v>
      </c>
      <c r="O144" s="289" t="s">
        <v>905</v>
      </c>
      <c r="P144" s="114">
        <v>8</v>
      </c>
      <c r="Q144" s="2">
        <v>7</v>
      </c>
      <c r="R144" s="6">
        <v>10</v>
      </c>
      <c r="S144" s="61">
        <f>MAX(N144,P144,R144)</f>
        <v>10</v>
      </c>
    </row>
    <row r="145" spans="1:16382" s="30" customFormat="1" x14ac:dyDescent="0.3">
      <c r="A145" s="116"/>
      <c r="B145" s="24">
        <v>20210058227</v>
      </c>
      <c r="C145" s="119">
        <v>12</v>
      </c>
      <c r="D145" s="42">
        <f>N145+P145+R145</f>
        <v>18</v>
      </c>
      <c r="E145" s="24" t="s">
        <v>145</v>
      </c>
      <c r="F145" s="17" t="s">
        <v>144</v>
      </c>
      <c r="G145" s="26" t="s">
        <v>13</v>
      </c>
      <c r="H145" s="17" t="s">
        <v>6</v>
      </c>
      <c r="I145" s="24" t="s">
        <v>12</v>
      </c>
      <c r="J145" s="207">
        <v>2011</v>
      </c>
      <c r="K145" s="119" t="s">
        <v>29</v>
      </c>
      <c r="L145" s="107">
        <f>IF(J145&gt;2010,1,IF(J145&gt;2006,0.3,4))</f>
        <v>1</v>
      </c>
      <c r="M145" s="289" t="s">
        <v>906</v>
      </c>
      <c r="N145" s="114">
        <v>5</v>
      </c>
      <c r="O145" s="289">
        <v>8</v>
      </c>
      <c r="P145" s="114">
        <v>9</v>
      </c>
      <c r="Q145" s="2" t="s">
        <v>908</v>
      </c>
      <c r="R145" s="6">
        <v>4</v>
      </c>
      <c r="S145" s="61">
        <f>MAX(N145,P145,R145)</f>
        <v>9</v>
      </c>
    </row>
    <row r="146" spans="1:16382" s="30" customFormat="1" x14ac:dyDescent="0.3">
      <c r="A146" s="116"/>
      <c r="B146" s="24">
        <v>20200031185</v>
      </c>
      <c r="C146" s="119">
        <v>13</v>
      </c>
      <c r="D146" s="42">
        <f>N146+P146+R146</f>
        <v>16</v>
      </c>
      <c r="E146" s="24" t="s">
        <v>203</v>
      </c>
      <c r="F146" s="17" t="s">
        <v>202</v>
      </c>
      <c r="G146" s="26" t="s">
        <v>13</v>
      </c>
      <c r="H146" s="17" t="s">
        <v>6</v>
      </c>
      <c r="I146" s="24" t="s">
        <v>12</v>
      </c>
      <c r="J146" s="207">
        <v>2011</v>
      </c>
      <c r="K146" s="24" t="s">
        <v>29</v>
      </c>
      <c r="L146" s="107">
        <f>IF(J146&gt;2010,1,IF(J146&gt;2006,0.3,4))</f>
        <v>1</v>
      </c>
      <c r="M146" s="125" t="s">
        <v>903</v>
      </c>
      <c r="N146" s="114">
        <v>3</v>
      </c>
      <c r="O146" s="125" t="s">
        <v>909</v>
      </c>
      <c r="P146" s="114">
        <v>6</v>
      </c>
      <c r="Q146" s="2" t="s">
        <v>907</v>
      </c>
      <c r="R146" s="6">
        <v>7</v>
      </c>
      <c r="S146" s="61">
        <f>MAX(N146,P146,R146)</f>
        <v>7</v>
      </c>
    </row>
    <row r="147" spans="1:16382" s="30" customFormat="1" x14ac:dyDescent="0.3">
      <c r="A147" s="44"/>
      <c r="B147" s="40">
        <v>20210084484</v>
      </c>
      <c r="C147" s="119">
        <v>14</v>
      </c>
      <c r="D147" s="42">
        <f>N147+P147+R147</f>
        <v>13</v>
      </c>
      <c r="E147" s="40" t="s">
        <v>146</v>
      </c>
      <c r="F147" s="41" t="s">
        <v>745</v>
      </c>
      <c r="G147" s="41" t="s">
        <v>669</v>
      </c>
      <c r="H147" s="59" t="s">
        <v>6</v>
      </c>
      <c r="I147" s="40" t="s">
        <v>12</v>
      </c>
      <c r="J147" s="203">
        <v>2011</v>
      </c>
      <c r="K147" s="40" t="s">
        <v>29</v>
      </c>
      <c r="L147" s="107">
        <f>IF(J147&gt;2010,1,IF(J147&gt;2006,0.3,4))</f>
        <v>1</v>
      </c>
      <c r="M147" s="289">
        <v>4</v>
      </c>
      <c r="N147" s="114">
        <v>13</v>
      </c>
      <c r="O147" s="289"/>
      <c r="P147" s="114"/>
      <c r="Q147" s="61"/>
      <c r="R147" s="114"/>
      <c r="S147" s="61">
        <f>MAX(N147,P147,R147)</f>
        <v>13</v>
      </c>
    </row>
    <row r="148" spans="1:16382" s="30" customFormat="1" x14ac:dyDescent="0.3">
      <c r="A148" s="53"/>
      <c r="B148" s="50">
        <v>20230121486</v>
      </c>
      <c r="C148" s="119">
        <v>15</v>
      </c>
      <c r="D148" s="42">
        <f>N148+P148+R148</f>
        <v>13</v>
      </c>
      <c r="E148" s="52" t="s">
        <v>61</v>
      </c>
      <c r="F148" s="51" t="s">
        <v>395</v>
      </c>
      <c r="G148" s="51" t="s">
        <v>367</v>
      </c>
      <c r="H148" s="59" t="s">
        <v>6</v>
      </c>
      <c r="I148" s="50" t="s">
        <v>12</v>
      </c>
      <c r="J148" s="208">
        <v>2012</v>
      </c>
      <c r="K148" s="280" t="s">
        <v>29</v>
      </c>
      <c r="L148" s="107">
        <f>IF(J148&gt;2010,1,IF(J148&gt;2006,0.3,4))</f>
        <v>1</v>
      </c>
      <c r="M148" s="125"/>
      <c r="N148" s="114"/>
      <c r="O148" s="125" t="s">
        <v>908</v>
      </c>
      <c r="P148" s="114">
        <v>4</v>
      </c>
      <c r="Q148" s="61">
        <v>8</v>
      </c>
      <c r="R148" s="114">
        <v>9</v>
      </c>
      <c r="S148" s="45">
        <f>MAX(N148,P148,R148)</f>
        <v>9</v>
      </c>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0"/>
      <c r="AU148" s="60"/>
      <c r="AV148" s="60"/>
      <c r="AW148" s="60"/>
      <c r="AX148" s="60"/>
      <c r="AY148" s="60"/>
      <c r="AZ148" s="60"/>
      <c r="BA148" s="60"/>
      <c r="BB148" s="60"/>
      <c r="BC148" s="60"/>
      <c r="BD148" s="60"/>
      <c r="BE148" s="60"/>
      <c r="BF148" s="60"/>
      <c r="BG148" s="60"/>
      <c r="BH148" s="60"/>
      <c r="BI148" s="60"/>
      <c r="BJ148" s="60"/>
      <c r="BK148" s="60"/>
      <c r="BL148" s="60"/>
      <c r="BM148" s="60"/>
      <c r="BN148" s="60"/>
      <c r="BO148" s="60"/>
      <c r="BP148" s="60"/>
      <c r="BQ148" s="60"/>
      <c r="BR148" s="60"/>
      <c r="BS148" s="60"/>
      <c r="BT148" s="60"/>
      <c r="BU148" s="60"/>
      <c r="BV148" s="60"/>
      <c r="BW148" s="60"/>
      <c r="BX148" s="60"/>
      <c r="BY148" s="60"/>
      <c r="BZ148" s="60"/>
      <c r="CA148" s="60"/>
      <c r="CB148" s="60"/>
      <c r="CC148" s="60"/>
      <c r="CD148" s="60"/>
      <c r="CE148" s="60"/>
      <c r="CF148" s="60"/>
      <c r="CG148" s="60"/>
      <c r="CH148" s="60"/>
      <c r="CI148" s="60"/>
      <c r="CJ148" s="60"/>
      <c r="CK148" s="60"/>
      <c r="CL148" s="60"/>
      <c r="CM148" s="60"/>
      <c r="CN148" s="60"/>
      <c r="CO148" s="60"/>
      <c r="CP148" s="60"/>
      <c r="CQ148" s="60"/>
      <c r="CR148" s="60"/>
      <c r="CS148" s="60"/>
      <c r="CT148" s="60"/>
      <c r="CU148" s="60"/>
      <c r="CV148" s="60"/>
      <c r="CW148" s="60"/>
      <c r="CX148" s="60"/>
      <c r="CY148" s="60"/>
      <c r="CZ148" s="60"/>
      <c r="DA148" s="60"/>
      <c r="DB148" s="60"/>
      <c r="DC148" s="60"/>
      <c r="DD148" s="60"/>
      <c r="DE148" s="60"/>
      <c r="DF148" s="60"/>
      <c r="DG148" s="60"/>
      <c r="DH148" s="60"/>
      <c r="DI148" s="60"/>
      <c r="DJ148" s="60"/>
      <c r="DK148" s="60"/>
      <c r="DL148" s="60"/>
      <c r="DM148" s="60"/>
      <c r="DN148" s="60"/>
      <c r="DO148" s="60"/>
      <c r="DP148" s="60"/>
      <c r="DQ148" s="60"/>
      <c r="DR148" s="60"/>
      <c r="DS148" s="60"/>
      <c r="DT148" s="60"/>
      <c r="DU148" s="60"/>
      <c r="DV148" s="60"/>
      <c r="DW148" s="60"/>
      <c r="DX148" s="60"/>
      <c r="DY148" s="60"/>
      <c r="DZ148" s="60"/>
      <c r="EA148" s="60"/>
      <c r="EB148" s="60"/>
      <c r="EC148" s="60"/>
      <c r="ED148" s="60"/>
      <c r="EE148" s="60"/>
      <c r="EF148" s="60"/>
      <c r="EG148" s="60"/>
      <c r="EH148" s="60"/>
      <c r="EI148" s="60"/>
      <c r="EJ148" s="60"/>
      <c r="EK148" s="60"/>
      <c r="EL148" s="60"/>
      <c r="EM148" s="60"/>
      <c r="EN148" s="60"/>
      <c r="EO148" s="60"/>
      <c r="EP148" s="60"/>
      <c r="EQ148" s="60"/>
      <c r="ER148" s="60"/>
      <c r="ES148" s="60"/>
      <c r="ET148" s="60"/>
      <c r="EU148" s="60"/>
      <c r="EV148" s="60"/>
      <c r="EW148" s="60"/>
      <c r="EX148" s="60"/>
      <c r="EY148" s="60"/>
      <c r="EZ148" s="60"/>
      <c r="FA148" s="60"/>
      <c r="FB148" s="60"/>
      <c r="FC148" s="60"/>
      <c r="FD148" s="60"/>
      <c r="FE148" s="60"/>
      <c r="FF148" s="60"/>
      <c r="FG148" s="60"/>
      <c r="FH148" s="60"/>
      <c r="FI148" s="60"/>
      <c r="FJ148" s="60"/>
      <c r="FK148" s="60"/>
      <c r="FL148" s="60"/>
      <c r="FM148" s="60"/>
      <c r="FN148" s="60"/>
      <c r="FO148" s="60"/>
      <c r="FP148" s="60"/>
      <c r="FQ148" s="60"/>
      <c r="FR148" s="60"/>
      <c r="FS148" s="60"/>
      <c r="FT148" s="60"/>
      <c r="FU148" s="60"/>
      <c r="FV148" s="60"/>
      <c r="FW148" s="60"/>
      <c r="FX148" s="60"/>
      <c r="FY148" s="60"/>
      <c r="FZ148" s="60"/>
      <c r="GA148" s="60"/>
      <c r="GB148" s="60"/>
      <c r="GC148" s="60"/>
      <c r="GD148" s="60"/>
      <c r="GE148" s="60"/>
      <c r="GF148" s="60"/>
      <c r="GG148" s="60"/>
      <c r="GH148" s="60"/>
      <c r="GI148" s="60"/>
      <c r="GJ148" s="60"/>
      <c r="GK148" s="60"/>
      <c r="GL148" s="60"/>
      <c r="GM148" s="60"/>
      <c r="GN148" s="60"/>
      <c r="GO148" s="60"/>
      <c r="GP148" s="60"/>
      <c r="GQ148" s="60"/>
      <c r="GR148" s="60"/>
      <c r="GS148" s="60"/>
      <c r="GT148" s="60"/>
      <c r="GU148" s="60"/>
      <c r="GV148" s="60"/>
      <c r="GW148" s="60"/>
      <c r="GX148" s="60"/>
      <c r="GY148" s="60"/>
      <c r="GZ148" s="60"/>
      <c r="HA148" s="60"/>
      <c r="HB148" s="60"/>
      <c r="HC148" s="60"/>
      <c r="HD148" s="60"/>
      <c r="HE148" s="60"/>
      <c r="HF148" s="60"/>
      <c r="HG148" s="60"/>
      <c r="HH148" s="60"/>
      <c r="HI148" s="60"/>
      <c r="HJ148" s="60"/>
      <c r="HK148" s="60"/>
      <c r="HL148" s="60"/>
      <c r="HM148" s="60"/>
      <c r="HN148" s="60"/>
      <c r="HO148" s="60"/>
      <c r="HP148" s="60"/>
      <c r="HQ148" s="60"/>
      <c r="HR148" s="60"/>
      <c r="HS148" s="60"/>
      <c r="HT148" s="60"/>
      <c r="HU148" s="60"/>
      <c r="HV148" s="60"/>
      <c r="HW148" s="60"/>
      <c r="HX148" s="60"/>
      <c r="HY148" s="60"/>
      <c r="HZ148" s="60"/>
      <c r="IA148" s="60"/>
      <c r="IB148" s="60"/>
      <c r="IC148" s="60"/>
      <c r="ID148" s="60"/>
      <c r="IE148" s="60"/>
      <c r="IF148" s="60"/>
      <c r="IG148" s="60"/>
      <c r="IH148" s="60"/>
      <c r="II148" s="60"/>
      <c r="IJ148" s="60"/>
      <c r="IK148" s="60"/>
      <c r="IL148" s="60"/>
      <c r="IM148" s="60"/>
      <c r="IN148" s="60"/>
      <c r="IO148" s="60"/>
      <c r="IP148" s="60"/>
      <c r="IQ148" s="60"/>
      <c r="IR148" s="60"/>
      <c r="IS148" s="60"/>
      <c r="IT148" s="60"/>
      <c r="IU148" s="60"/>
      <c r="IV148" s="60"/>
      <c r="IW148" s="60"/>
      <c r="IX148" s="60"/>
      <c r="IY148" s="60"/>
      <c r="IZ148" s="60"/>
      <c r="JA148" s="60"/>
      <c r="JB148" s="60"/>
      <c r="JC148" s="60"/>
      <c r="JD148" s="60"/>
      <c r="JE148" s="60"/>
      <c r="JF148" s="60"/>
      <c r="JG148" s="60"/>
      <c r="JH148" s="60"/>
      <c r="JI148" s="60"/>
      <c r="JJ148" s="60"/>
      <c r="JK148" s="60"/>
      <c r="JL148" s="60"/>
      <c r="JM148" s="60"/>
      <c r="JN148" s="60"/>
      <c r="JO148" s="60"/>
      <c r="JP148" s="60"/>
      <c r="JQ148" s="60"/>
      <c r="JR148" s="60"/>
      <c r="JS148" s="60"/>
      <c r="JT148" s="60"/>
      <c r="JU148" s="60"/>
      <c r="JV148" s="60"/>
      <c r="JW148" s="60"/>
      <c r="JX148" s="60"/>
      <c r="JY148" s="60"/>
      <c r="JZ148" s="60"/>
      <c r="KA148" s="60"/>
      <c r="KB148" s="60"/>
      <c r="KC148" s="60"/>
      <c r="KD148" s="60"/>
      <c r="KE148" s="60"/>
      <c r="KF148" s="60"/>
      <c r="KG148" s="60"/>
      <c r="KH148" s="60"/>
      <c r="KI148" s="60"/>
      <c r="KJ148" s="60"/>
      <c r="KK148" s="60"/>
      <c r="KL148" s="60"/>
      <c r="KM148" s="60"/>
      <c r="KN148" s="60"/>
      <c r="KO148" s="60"/>
      <c r="KP148" s="60"/>
      <c r="KQ148" s="60"/>
      <c r="KR148" s="60"/>
      <c r="KS148" s="60"/>
      <c r="KT148" s="60"/>
      <c r="KU148" s="60"/>
      <c r="KV148" s="60"/>
      <c r="KW148" s="60"/>
      <c r="KX148" s="60"/>
      <c r="KY148" s="60"/>
      <c r="KZ148" s="60"/>
      <c r="LA148" s="60"/>
      <c r="LB148" s="60"/>
      <c r="LC148" s="60"/>
      <c r="LD148" s="60"/>
      <c r="LE148" s="60"/>
      <c r="LF148" s="60"/>
      <c r="LG148" s="60"/>
      <c r="LH148" s="60"/>
      <c r="LI148" s="60"/>
      <c r="LJ148" s="60"/>
      <c r="LK148" s="60"/>
      <c r="LL148" s="60"/>
      <c r="LM148" s="60"/>
      <c r="LN148" s="60"/>
      <c r="LO148" s="60"/>
      <c r="LP148" s="60"/>
      <c r="LQ148" s="60"/>
      <c r="LR148" s="60"/>
      <c r="LS148" s="60"/>
      <c r="LT148" s="60"/>
      <c r="LU148" s="60"/>
      <c r="LV148" s="60"/>
      <c r="LW148" s="60"/>
      <c r="LX148" s="60"/>
      <c r="LY148" s="60"/>
      <c r="LZ148" s="60"/>
      <c r="MA148" s="60"/>
      <c r="MB148" s="60"/>
      <c r="MC148" s="60"/>
      <c r="MD148" s="60"/>
      <c r="ME148" s="60"/>
      <c r="MF148" s="60"/>
      <c r="MG148" s="60"/>
      <c r="MH148" s="60"/>
      <c r="MI148" s="60"/>
      <c r="MJ148" s="60"/>
      <c r="MK148" s="60"/>
      <c r="ML148" s="60"/>
      <c r="MM148" s="60"/>
      <c r="MN148" s="60"/>
      <c r="MO148" s="60"/>
      <c r="MP148" s="60"/>
      <c r="MQ148" s="60"/>
      <c r="MR148" s="60"/>
      <c r="MS148" s="60"/>
      <c r="MT148" s="60"/>
      <c r="MU148" s="60"/>
      <c r="MV148" s="60"/>
      <c r="MW148" s="60"/>
      <c r="MX148" s="60"/>
      <c r="MY148" s="60"/>
      <c r="MZ148" s="60"/>
      <c r="NA148" s="60"/>
      <c r="NB148" s="60"/>
      <c r="NC148" s="60"/>
      <c r="ND148" s="60"/>
      <c r="NE148" s="60"/>
      <c r="NF148" s="60"/>
      <c r="NG148" s="60"/>
      <c r="NH148" s="60"/>
      <c r="NI148" s="60"/>
      <c r="NJ148" s="60"/>
      <c r="NK148" s="60"/>
      <c r="NL148" s="60"/>
      <c r="NM148" s="60"/>
      <c r="NN148" s="60"/>
      <c r="NO148" s="60"/>
      <c r="NP148" s="60"/>
      <c r="NQ148" s="60"/>
      <c r="NR148" s="60"/>
      <c r="NS148" s="60"/>
      <c r="NT148" s="60"/>
      <c r="NU148" s="60"/>
      <c r="NV148" s="60"/>
      <c r="NW148" s="60"/>
      <c r="NX148" s="60"/>
      <c r="NY148" s="60"/>
      <c r="NZ148" s="60"/>
      <c r="OA148" s="60"/>
      <c r="OB148" s="60"/>
      <c r="OC148" s="60"/>
      <c r="OD148" s="60"/>
      <c r="OE148" s="60"/>
      <c r="OF148" s="60"/>
      <c r="OG148" s="60"/>
      <c r="OH148" s="60"/>
      <c r="OI148" s="60"/>
      <c r="OJ148" s="60"/>
      <c r="OK148" s="60"/>
      <c r="OL148" s="60"/>
      <c r="OM148" s="60"/>
      <c r="ON148" s="60"/>
      <c r="OO148" s="60"/>
      <c r="OP148" s="60"/>
      <c r="OQ148" s="60"/>
      <c r="OR148" s="60"/>
      <c r="OS148" s="60"/>
      <c r="OT148" s="60"/>
      <c r="OU148" s="60"/>
      <c r="OV148" s="60"/>
      <c r="OW148" s="60"/>
      <c r="OX148" s="60"/>
      <c r="OY148" s="60"/>
      <c r="OZ148" s="60"/>
      <c r="PA148" s="60"/>
      <c r="PB148" s="60"/>
      <c r="PC148" s="60"/>
      <c r="PD148" s="60"/>
      <c r="PE148" s="60"/>
      <c r="PF148" s="60"/>
      <c r="PG148" s="60"/>
      <c r="PH148" s="60"/>
      <c r="PI148" s="60"/>
      <c r="PJ148" s="60"/>
      <c r="PK148" s="60"/>
      <c r="PL148" s="60"/>
      <c r="PM148" s="60"/>
      <c r="PN148" s="60"/>
      <c r="PO148" s="60"/>
      <c r="PP148" s="60"/>
      <c r="PQ148" s="60"/>
      <c r="PR148" s="60"/>
      <c r="PS148" s="60"/>
      <c r="PT148" s="60"/>
      <c r="PU148" s="60"/>
      <c r="PV148" s="60"/>
      <c r="PW148" s="60"/>
      <c r="PX148" s="60"/>
      <c r="PY148" s="60"/>
      <c r="PZ148" s="60"/>
      <c r="QA148" s="60"/>
      <c r="QB148" s="60"/>
      <c r="QC148" s="60"/>
      <c r="QD148" s="60"/>
      <c r="QE148" s="60"/>
      <c r="QF148" s="60"/>
      <c r="QG148" s="60"/>
      <c r="QH148" s="60"/>
      <c r="QI148" s="60"/>
      <c r="QJ148" s="60"/>
      <c r="QK148" s="60"/>
      <c r="QL148" s="60"/>
      <c r="QM148" s="60"/>
      <c r="QN148" s="60"/>
      <c r="QO148" s="60"/>
      <c r="QP148" s="60"/>
      <c r="QQ148" s="60"/>
      <c r="QR148" s="60"/>
      <c r="QS148" s="60"/>
      <c r="QT148" s="60"/>
      <c r="QU148" s="60"/>
      <c r="QV148" s="60"/>
      <c r="QW148" s="60"/>
      <c r="QX148" s="60"/>
      <c r="QY148" s="60"/>
      <c r="QZ148" s="60"/>
      <c r="RA148" s="60"/>
      <c r="RB148" s="60"/>
      <c r="RC148" s="60"/>
      <c r="RD148" s="60"/>
      <c r="RE148" s="60"/>
      <c r="RF148" s="60"/>
      <c r="RG148" s="60"/>
      <c r="RH148" s="60"/>
      <c r="RI148" s="60"/>
      <c r="RJ148" s="60"/>
      <c r="RK148" s="60"/>
      <c r="RL148" s="60"/>
      <c r="RM148" s="60"/>
      <c r="RN148" s="60"/>
      <c r="RO148" s="60"/>
      <c r="RP148" s="60"/>
      <c r="RQ148" s="60"/>
      <c r="RR148" s="60"/>
      <c r="RS148" s="60"/>
      <c r="RT148" s="60"/>
      <c r="RU148" s="60"/>
      <c r="RV148" s="60"/>
      <c r="RW148" s="60"/>
      <c r="RX148" s="60"/>
      <c r="RY148" s="60"/>
      <c r="RZ148" s="60"/>
      <c r="SA148" s="60"/>
      <c r="SB148" s="60"/>
      <c r="SC148" s="60"/>
      <c r="SD148" s="60"/>
      <c r="SE148" s="60"/>
      <c r="SF148" s="60"/>
      <c r="SG148" s="60"/>
      <c r="SH148" s="60"/>
      <c r="SI148" s="60"/>
      <c r="SJ148" s="60"/>
      <c r="SK148" s="60"/>
      <c r="SL148" s="60"/>
      <c r="SM148" s="60"/>
      <c r="SN148" s="60"/>
      <c r="SO148" s="60"/>
      <c r="SP148" s="60"/>
      <c r="SQ148" s="60"/>
      <c r="SR148" s="60"/>
      <c r="SS148" s="60"/>
      <c r="ST148" s="60"/>
      <c r="SU148" s="60"/>
      <c r="SV148" s="60"/>
      <c r="SW148" s="60"/>
      <c r="SX148" s="60"/>
      <c r="SY148" s="60"/>
      <c r="SZ148" s="60"/>
      <c r="TA148" s="60"/>
      <c r="TB148" s="60"/>
      <c r="TC148" s="60"/>
      <c r="TD148" s="60"/>
      <c r="TE148" s="60"/>
      <c r="TF148" s="60"/>
      <c r="TG148" s="60"/>
      <c r="TH148" s="60"/>
      <c r="TI148" s="60"/>
      <c r="TJ148" s="60"/>
      <c r="TK148" s="60"/>
      <c r="TL148" s="60"/>
      <c r="TM148" s="60"/>
      <c r="TN148" s="60"/>
      <c r="TO148" s="60"/>
      <c r="TP148" s="60"/>
      <c r="TQ148" s="60"/>
      <c r="TR148" s="60"/>
      <c r="TS148" s="60"/>
      <c r="TT148" s="60"/>
      <c r="TU148" s="60"/>
      <c r="TV148" s="60"/>
      <c r="TW148" s="60"/>
      <c r="TX148" s="60"/>
      <c r="TY148" s="60"/>
      <c r="TZ148" s="60"/>
      <c r="UA148" s="60"/>
      <c r="UB148" s="60"/>
      <c r="UC148" s="60"/>
      <c r="UD148" s="60"/>
      <c r="UE148" s="60"/>
      <c r="UF148" s="60"/>
      <c r="UG148" s="60"/>
      <c r="UH148" s="60"/>
      <c r="UI148" s="60"/>
      <c r="UJ148" s="60"/>
      <c r="UK148" s="60"/>
      <c r="UL148" s="60"/>
      <c r="UM148" s="60"/>
      <c r="UN148" s="60"/>
      <c r="UO148" s="60"/>
      <c r="UP148" s="60"/>
      <c r="UQ148" s="60"/>
      <c r="UR148" s="60"/>
      <c r="US148" s="60"/>
      <c r="UT148" s="60"/>
      <c r="UU148" s="60"/>
      <c r="UV148" s="60"/>
      <c r="UW148" s="60"/>
      <c r="UX148" s="60"/>
      <c r="UY148" s="60"/>
      <c r="UZ148" s="60"/>
      <c r="VA148" s="60"/>
      <c r="VB148" s="60"/>
      <c r="VC148" s="60"/>
      <c r="VD148" s="60"/>
      <c r="VE148" s="60"/>
      <c r="VF148" s="60"/>
      <c r="VG148" s="60"/>
      <c r="VH148" s="60"/>
      <c r="VI148" s="60"/>
      <c r="VJ148" s="60"/>
      <c r="VK148" s="60"/>
      <c r="VL148" s="60"/>
      <c r="VM148" s="60"/>
      <c r="VN148" s="60"/>
      <c r="VO148" s="60"/>
      <c r="VP148" s="60"/>
      <c r="VQ148" s="60"/>
      <c r="VR148" s="60"/>
      <c r="VS148" s="60"/>
      <c r="VT148" s="60"/>
      <c r="VU148" s="60"/>
      <c r="VV148" s="60"/>
      <c r="VW148" s="60"/>
      <c r="VX148" s="60"/>
      <c r="VY148" s="60"/>
      <c r="VZ148" s="60"/>
      <c r="WA148" s="60"/>
      <c r="WB148" s="60"/>
      <c r="WC148" s="60"/>
      <c r="WD148" s="60"/>
      <c r="WE148" s="60"/>
      <c r="WF148" s="60"/>
      <c r="WG148" s="60"/>
      <c r="WH148" s="60"/>
      <c r="WI148" s="60"/>
      <c r="WJ148" s="60"/>
      <c r="WK148" s="60"/>
      <c r="WL148" s="60"/>
      <c r="WM148" s="60"/>
      <c r="WN148" s="60"/>
      <c r="WO148" s="60"/>
      <c r="WP148" s="60"/>
      <c r="WQ148" s="60"/>
      <c r="WR148" s="60"/>
      <c r="WS148" s="60"/>
      <c r="WT148" s="60"/>
      <c r="WU148" s="60"/>
      <c r="WV148" s="60"/>
      <c r="WW148" s="60"/>
      <c r="WX148" s="60"/>
      <c r="WY148" s="60"/>
      <c r="WZ148" s="60"/>
      <c r="XA148" s="60"/>
      <c r="XB148" s="60"/>
      <c r="XC148" s="60"/>
      <c r="XD148" s="60"/>
      <c r="XE148" s="60"/>
      <c r="XF148" s="60"/>
      <c r="XG148" s="60"/>
      <c r="XH148" s="60"/>
      <c r="XI148" s="60"/>
      <c r="XJ148" s="60"/>
      <c r="XK148" s="60"/>
      <c r="XL148" s="60"/>
      <c r="XM148" s="60"/>
      <c r="XN148" s="60"/>
      <c r="XO148" s="60"/>
      <c r="XP148" s="60"/>
      <c r="XQ148" s="60"/>
      <c r="XR148" s="60"/>
      <c r="XS148" s="60"/>
      <c r="XT148" s="60"/>
      <c r="XU148" s="60"/>
      <c r="XV148" s="60"/>
      <c r="XW148" s="60"/>
      <c r="XX148" s="60"/>
      <c r="XY148" s="60"/>
      <c r="XZ148" s="60"/>
      <c r="YA148" s="60"/>
      <c r="YB148" s="60"/>
      <c r="YC148" s="60"/>
      <c r="YD148" s="60"/>
      <c r="YE148" s="60"/>
      <c r="YF148" s="60"/>
      <c r="YG148" s="60"/>
      <c r="YH148" s="60"/>
      <c r="YI148" s="60"/>
      <c r="YJ148" s="60"/>
      <c r="YK148" s="60"/>
      <c r="YL148" s="60"/>
      <c r="YM148" s="60"/>
      <c r="YN148" s="60"/>
      <c r="YO148" s="60"/>
      <c r="YP148" s="60"/>
      <c r="YQ148" s="60"/>
      <c r="YR148" s="60"/>
      <c r="YS148" s="60"/>
      <c r="YT148" s="60"/>
      <c r="YU148" s="60"/>
      <c r="YV148" s="60"/>
      <c r="YW148" s="60"/>
      <c r="YX148" s="60"/>
      <c r="YY148" s="60"/>
      <c r="YZ148" s="60"/>
      <c r="ZA148" s="60"/>
      <c r="ZB148" s="60"/>
      <c r="ZC148" s="60"/>
      <c r="ZD148" s="60"/>
      <c r="ZE148" s="60"/>
      <c r="ZF148" s="60"/>
      <c r="ZG148" s="60"/>
      <c r="ZH148" s="60"/>
      <c r="ZI148" s="60"/>
      <c r="ZJ148" s="60"/>
      <c r="ZK148" s="60"/>
      <c r="ZL148" s="60"/>
      <c r="ZM148" s="60"/>
      <c r="ZN148" s="60"/>
      <c r="ZO148" s="60"/>
      <c r="ZP148" s="60"/>
      <c r="ZQ148" s="60"/>
      <c r="ZR148" s="60"/>
      <c r="ZS148" s="60"/>
      <c r="ZT148" s="60"/>
      <c r="ZU148" s="60"/>
      <c r="ZV148" s="60"/>
      <c r="ZW148" s="60"/>
      <c r="ZX148" s="60"/>
      <c r="ZY148" s="60"/>
      <c r="ZZ148" s="60"/>
      <c r="AAA148" s="60"/>
      <c r="AAB148" s="60"/>
      <c r="AAC148" s="60"/>
      <c r="AAD148" s="60"/>
      <c r="AAE148" s="60"/>
      <c r="AAF148" s="60"/>
      <c r="AAG148" s="60"/>
      <c r="AAH148" s="60"/>
      <c r="AAI148" s="60"/>
      <c r="AAJ148" s="60"/>
      <c r="AAK148" s="60"/>
      <c r="AAL148" s="60"/>
      <c r="AAM148" s="60"/>
      <c r="AAN148" s="60"/>
      <c r="AAO148" s="60"/>
      <c r="AAP148" s="60"/>
      <c r="AAQ148" s="60"/>
      <c r="AAR148" s="60"/>
      <c r="AAS148" s="60"/>
      <c r="AAT148" s="60"/>
      <c r="AAU148" s="60"/>
      <c r="AAV148" s="60"/>
      <c r="AAW148" s="60"/>
      <c r="AAX148" s="60"/>
      <c r="AAY148" s="60"/>
      <c r="AAZ148" s="60"/>
      <c r="ABA148" s="60"/>
      <c r="ABB148" s="60"/>
      <c r="ABC148" s="60"/>
      <c r="ABD148" s="60"/>
      <c r="ABE148" s="60"/>
      <c r="ABF148" s="60"/>
      <c r="ABG148" s="60"/>
      <c r="ABH148" s="60"/>
      <c r="ABI148" s="60"/>
      <c r="ABJ148" s="60"/>
      <c r="ABK148" s="60"/>
      <c r="ABL148" s="60"/>
      <c r="ABM148" s="60"/>
      <c r="ABN148" s="60"/>
      <c r="ABO148" s="60"/>
      <c r="ABP148" s="60"/>
      <c r="ABQ148" s="60"/>
      <c r="ABR148" s="60"/>
      <c r="ABS148" s="60"/>
      <c r="ABT148" s="60"/>
      <c r="ABU148" s="60"/>
      <c r="ABV148" s="60"/>
      <c r="ABW148" s="60"/>
      <c r="ABX148" s="60"/>
      <c r="ABY148" s="60"/>
      <c r="ABZ148" s="60"/>
      <c r="ACA148" s="60"/>
      <c r="ACB148" s="60"/>
      <c r="ACC148" s="60"/>
      <c r="ACD148" s="60"/>
      <c r="ACE148" s="60"/>
      <c r="ACF148" s="60"/>
      <c r="ACG148" s="60"/>
      <c r="ACH148" s="60"/>
      <c r="ACI148" s="60"/>
      <c r="ACJ148" s="60"/>
      <c r="ACK148" s="60"/>
      <c r="ACL148" s="60"/>
      <c r="ACM148" s="60"/>
      <c r="ACN148" s="60"/>
      <c r="ACO148" s="60"/>
      <c r="ACP148" s="60"/>
      <c r="ACQ148" s="60"/>
      <c r="ACR148" s="60"/>
      <c r="ACS148" s="60"/>
      <c r="ACT148" s="60"/>
      <c r="ACU148" s="60"/>
      <c r="ACV148" s="60"/>
      <c r="ACW148" s="60"/>
      <c r="ACX148" s="60"/>
      <c r="ACY148" s="60"/>
      <c r="ACZ148" s="60"/>
      <c r="ADA148" s="60"/>
      <c r="ADB148" s="60"/>
      <c r="ADC148" s="60"/>
      <c r="ADD148" s="60"/>
      <c r="ADE148" s="60"/>
      <c r="ADF148" s="60"/>
      <c r="ADG148" s="60"/>
      <c r="ADH148" s="60"/>
      <c r="ADI148" s="60"/>
      <c r="ADJ148" s="60"/>
      <c r="ADK148" s="60"/>
      <c r="ADL148" s="60"/>
      <c r="ADM148" s="60"/>
      <c r="ADN148" s="60"/>
      <c r="ADO148" s="60"/>
      <c r="ADP148" s="60"/>
      <c r="ADQ148" s="60"/>
      <c r="ADR148" s="60"/>
      <c r="ADS148" s="60"/>
      <c r="ADT148" s="60"/>
      <c r="ADU148" s="60"/>
      <c r="ADV148" s="60"/>
      <c r="ADW148" s="60"/>
      <c r="ADX148" s="60"/>
      <c r="ADY148" s="60"/>
      <c r="ADZ148" s="60"/>
      <c r="AEA148" s="60"/>
      <c r="AEB148" s="60"/>
      <c r="AEC148" s="60"/>
      <c r="AED148" s="60"/>
      <c r="AEE148" s="60"/>
      <c r="AEF148" s="60"/>
      <c r="AEG148" s="60"/>
      <c r="AEH148" s="60"/>
      <c r="AEI148" s="60"/>
      <c r="AEJ148" s="60"/>
      <c r="AEK148" s="60"/>
      <c r="AEL148" s="60"/>
      <c r="AEM148" s="60"/>
      <c r="AEN148" s="60"/>
      <c r="AEO148" s="60"/>
      <c r="AEP148" s="60"/>
      <c r="AEQ148" s="60"/>
      <c r="AER148" s="60"/>
      <c r="AES148" s="60"/>
      <c r="AET148" s="60"/>
      <c r="AEU148" s="60"/>
      <c r="AEV148" s="60"/>
      <c r="AEW148" s="60"/>
      <c r="AEX148" s="60"/>
      <c r="AEY148" s="60"/>
      <c r="AEZ148" s="60"/>
      <c r="AFA148" s="60"/>
      <c r="AFB148" s="60"/>
      <c r="AFC148" s="60"/>
      <c r="AFD148" s="60"/>
      <c r="AFE148" s="60"/>
      <c r="AFF148" s="60"/>
      <c r="AFG148" s="60"/>
      <c r="AFH148" s="60"/>
      <c r="AFI148" s="60"/>
      <c r="AFJ148" s="60"/>
      <c r="AFK148" s="60"/>
      <c r="AFL148" s="60"/>
      <c r="AFM148" s="60"/>
      <c r="AFN148" s="60"/>
      <c r="AFO148" s="60"/>
      <c r="AFP148" s="60"/>
      <c r="AFQ148" s="60"/>
      <c r="AFR148" s="60"/>
      <c r="AFS148" s="60"/>
      <c r="AFT148" s="60"/>
      <c r="AFU148" s="60"/>
      <c r="AFV148" s="60"/>
      <c r="AFW148" s="60"/>
      <c r="AFX148" s="60"/>
      <c r="AFY148" s="60"/>
      <c r="AFZ148" s="60"/>
      <c r="AGA148" s="60"/>
      <c r="AGB148" s="60"/>
      <c r="AGC148" s="60"/>
      <c r="AGD148" s="60"/>
      <c r="AGE148" s="60"/>
      <c r="AGF148" s="60"/>
      <c r="AGG148" s="60"/>
      <c r="AGH148" s="60"/>
      <c r="AGI148" s="60"/>
      <c r="AGJ148" s="60"/>
      <c r="AGK148" s="60"/>
      <c r="AGL148" s="60"/>
      <c r="AGM148" s="60"/>
      <c r="AGN148" s="60"/>
      <c r="AGO148" s="60"/>
      <c r="AGP148" s="60"/>
      <c r="AGQ148" s="60"/>
      <c r="AGR148" s="60"/>
      <c r="AGS148" s="60"/>
      <c r="AGT148" s="60"/>
      <c r="AGU148" s="60"/>
      <c r="AGV148" s="60"/>
      <c r="AGW148" s="60"/>
      <c r="AGX148" s="60"/>
      <c r="AGY148" s="60"/>
      <c r="AGZ148" s="60"/>
      <c r="AHA148" s="60"/>
      <c r="AHB148" s="60"/>
      <c r="AHC148" s="60"/>
      <c r="AHD148" s="60"/>
      <c r="AHE148" s="60"/>
      <c r="AHF148" s="60"/>
      <c r="AHG148" s="60"/>
      <c r="AHH148" s="60"/>
      <c r="AHI148" s="60"/>
      <c r="AHJ148" s="60"/>
      <c r="AHK148" s="60"/>
      <c r="AHL148" s="60"/>
      <c r="AHM148" s="60"/>
      <c r="AHN148" s="60"/>
      <c r="AHO148" s="60"/>
      <c r="AHP148" s="60"/>
      <c r="AHQ148" s="60"/>
      <c r="AHR148" s="60"/>
      <c r="AHS148" s="60"/>
      <c r="AHT148" s="60"/>
      <c r="AHU148" s="60"/>
      <c r="AHV148" s="60"/>
      <c r="AHW148" s="60"/>
      <c r="AHX148" s="60"/>
      <c r="AHY148" s="60"/>
      <c r="AHZ148" s="60"/>
      <c r="AIA148" s="60"/>
      <c r="AIB148" s="60"/>
      <c r="AIC148" s="60"/>
      <c r="AID148" s="60"/>
      <c r="AIE148" s="60"/>
      <c r="AIF148" s="60"/>
      <c r="AIG148" s="60"/>
      <c r="AIH148" s="60"/>
      <c r="AII148" s="60"/>
      <c r="AIJ148" s="60"/>
      <c r="AIK148" s="60"/>
      <c r="AIL148" s="60"/>
      <c r="AIM148" s="60"/>
      <c r="AIN148" s="60"/>
      <c r="AIO148" s="60"/>
      <c r="AIP148" s="60"/>
      <c r="AIQ148" s="60"/>
      <c r="AIR148" s="60"/>
      <c r="AIS148" s="60"/>
      <c r="AIT148" s="60"/>
      <c r="AIU148" s="60"/>
      <c r="AIV148" s="60"/>
      <c r="AIW148" s="60"/>
      <c r="AIX148" s="60"/>
      <c r="AIY148" s="60"/>
      <c r="AIZ148" s="60"/>
      <c r="AJA148" s="60"/>
      <c r="AJB148" s="60"/>
      <c r="AJC148" s="60"/>
      <c r="AJD148" s="60"/>
      <c r="AJE148" s="60"/>
      <c r="AJF148" s="60"/>
      <c r="AJG148" s="60"/>
      <c r="AJH148" s="60"/>
      <c r="AJI148" s="60"/>
      <c r="AJJ148" s="60"/>
      <c r="AJK148" s="60"/>
      <c r="AJL148" s="60"/>
      <c r="AJM148" s="60"/>
      <c r="AJN148" s="60"/>
      <c r="AJO148" s="60"/>
      <c r="AJP148" s="60"/>
      <c r="AJQ148" s="60"/>
      <c r="AJR148" s="60"/>
      <c r="AJS148" s="60"/>
      <c r="AJT148" s="60"/>
      <c r="AJU148" s="60"/>
      <c r="AJV148" s="60"/>
      <c r="AJW148" s="60"/>
      <c r="AJX148" s="60"/>
      <c r="AJY148" s="60"/>
      <c r="AJZ148" s="60"/>
      <c r="AKA148" s="60"/>
      <c r="AKB148" s="60"/>
      <c r="AKC148" s="60"/>
      <c r="AKD148" s="60"/>
      <c r="AKE148" s="60"/>
      <c r="AKF148" s="60"/>
      <c r="AKG148" s="60"/>
      <c r="AKH148" s="60"/>
      <c r="AKI148" s="60"/>
      <c r="AKJ148" s="60"/>
      <c r="AKK148" s="60"/>
      <c r="AKL148" s="60"/>
      <c r="AKM148" s="60"/>
      <c r="AKN148" s="60"/>
      <c r="AKO148" s="60"/>
      <c r="AKP148" s="60"/>
      <c r="AKQ148" s="60"/>
      <c r="AKR148" s="60"/>
      <c r="AKS148" s="60"/>
      <c r="AKT148" s="60"/>
      <c r="AKU148" s="60"/>
      <c r="AKV148" s="60"/>
      <c r="AKW148" s="60"/>
      <c r="AKX148" s="60"/>
      <c r="AKY148" s="60"/>
      <c r="AKZ148" s="60"/>
      <c r="ALA148" s="60"/>
      <c r="ALB148" s="60"/>
      <c r="ALC148" s="60"/>
      <c r="ALD148" s="60"/>
      <c r="ALE148" s="60"/>
      <c r="ALF148" s="60"/>
      <c r="ALG148" s="60"/>
      <c r="ALH148" s="60"/>
      <c r="ALI148" s="60"/>
      <c r="ALJ148" s="60"/>
      <c r="ALK148" s="60"/>
      <c r="ALL148" s="60"/>
      <c r="ALM148" s="60"/>
      <c r="ALN148" s="60"/>
      <c r="ALO148" s="60"/>
      <c r="ALP148" s="60"/>
      <c r="ALQ148" s="60"/>
      <c r="ALR148" s="60"/>
      <c r="ALS148" s="60"/>
      <c r="ALT148" s="60"/>
      <c r="ALU148" s="60"/>
      <c r="ALV148" s="60"/>
      <c r="ALW148" s="60"/>
      <c r="ALX148" s="60"/>
      <c r="ALY148" s="60"/>
      <c r="ALZ148" s="60"/>
      <c r="AMA148" s="60"/>
      <c r="AMB148" s="60"/>
      <c r="AMC148" s="60"/>
      <c r="AMD148" s="60"/>
      <c r="AME148" s="60"/>
      <c r="AMF148" s="60"/>
      <c r="AMG148" s="60"/>
      <c r="AMH148" s="60"/>
      <c r="AMI148" s="60"/>
      <c r="AMJ148" s="60"/>
      <c r="AMK148" s="60"/>
      <c r="AML148" s="60"/>
      <c r="AMM148" s="60"/>
      <c r="AMN148" s="60"/>
      <c r="AMO148" s="60"/>
      <c r="AMP148" s="60"/>
      <c r="AMQ148" s="60"/>
      <c r="AMR148" s="60"/>
      <c r="AMS148" s="60"/>
      <c r="AMT148" s="60"/>
      <c r="AMU148" s="60"/>
      <c r="AMV148" s="60"/>
      <c r="AMW148" s="60"/>
      <c r="AMX148" s="60"/>
      <c r="AMY148" s="60"/>
      <c r="AMZ148" s="60"/>
      <c r="ANA148" s="60"/>
      <c r="ANB148" s="60"/>
      <c r="ANC148" s="60"/>
      <c r="AND148" s="60"/>
      <c r="ANE148" s="60"/>
      <c r="ANF148" s="60"/>
      <c r="ANG148" s="60"/>
      <c r="ANH148" s="60"/>
      <c r="ANI148" s="60"/>
      <c r="ANJ148" s="60"/>
      <c r="ANK148" s="60"/>
      <c r="ANL148" s="60"/>
      <c r="ANM148" s="60"/>
      <c r="ANN148" s="60"/>
      <c r="ANO148" s="60"/>
      <c r="ANP148" s="60"/>
      <c r="ANQ148" s="60"/>
      <c r="ANR148" s="60"/>
      <c r="ANS148" s="60"/>
      <c r="ANT148" s="60"/>
      <c r="ANU148" s="60"/>
      <c r="ANV148" s="60"/>
      <c r="ANW148" s="60"/>
      <c r="ANX148" s="60"/>
      <c r="ANY148" s="60"/>
      <c r="ANZ148" s="60"/>
      <c r="AOA148" s="60"/>
      <c r="AOB148" s="60"/>
      <c r="AOC148" s="60"/>
      <c r="AOD148" s="60"/>
      <c r="AOE148" s="60"/>
      <c r="AOF148" s="60"/>
      <c r="AOG148" s="60"/>
      <c r="AOH148" s="60"/>
      <c r="AOI148" s="60"/>
      <c r="AOJ148" s="60"/>
      <c r="AOK148" s="60"/>
      <c r="AOL148" s="60"/>
      <c r="AOM148" s="60"/>
      <c r="AON148" s="60"/>
      <c r="AOO148" s="60"/>
      <c r="AOP148" s="60"/>
      <c r="AOQ148" s="60"/>
      <c r="AOR148" s="60"/>
      <c r="AOS148" s="60"/>
      <c r="AOT148" s="60"/>
      <c r="AOU148" s="60"/>
      <c r="AOV148" s="60"/>
      <c r="AOW148" s="60"/>
      <c r="AOX148" s="60"/>
      <c r="AOY148" s="60"/>
      <c r="AOZ148" s="60"/>
      <c r="APA148" s="60"/>
      <c r="APB148" s="60"/>
      <c r="APC148" s="60"/>
      <c r="APD148" s="60"/>
      <c r="APE148" s="60"/>
      <c r="APF148" s="60"/>
      <c r="APG148" s="60"/>
      <c r="APH148" s="60"/>
      <c r="API148" s="60"/>
      <c r="APJ148" s="60"/>
      <c r="APK148" s="60"/>
      <c r="APL148" s="60"/>
      <c r="APM148" s="60"/>
      <c r="APN148" s="60"/>
      <c r="APO148" s="60"/>
      <c r="APP148" s="60"/>
      <c r="APQ148" s="60"/>
      <c r="APR148" s="60"/>
      <c r="APS148" s="60"/>
      <c r="APT148" s="60"/>
      <c r="APU148" s="60"/>
      <c r="APV148" s="60"/>
      <c r="APW148" s="60"/>
      <c r="APX148" s="60"/>
      <c r="APY148" s="60"/>
      <c r="APZ148" s="60"/>
      <c r="AQA148" s="60"/>
      <c r="AQB148" s="60"/>
      <c r="AQC148" s="60"/>
      <c r="AQD148" s="60"/>
      <c r="AQE148" s="60"/>
      <c r="AQF148" s="60"/>
      <c r="AQG148" s="60"/>
      <c r="AQH148" s="60"/>
      <c r="AQI148" s="60"/>
      <c r="AQJ148" s="60"/>
      <c r="AQK148" s="60"/>
      <c r="AQL148" s="60"/>
      <c r="AQM148" s="60"/>
      <c r="AQN148" s="60"/>
      <c r="AQO148" s="60"/>
      <c r="AQP148" s="60"/>
      <c r="AQQ148" s="60"/>
      <c r="AQR148" s="60"/>
      <c r="AQS148" s="60"/>
      <c r="AQT148" s="60"/>
      <c r="AQU148" s="60"/>
      <c r="AQV148" s="60"/>
      <c r="AQW148" s="60"/>
      <c r="AQX148" s="60"/>
      <c r="AQY148" s="60"/>
      <c r="AQZ148" s="60"/>
      <c r="ARA148" s="60"/>
      <c r="ARB148" s="60"/>
      <c r="ARC148" s="60"/>
      <c r="ARD148" s="60"/>
      <c r="ARE148" s="60"/>
      <c r="ARF148" s="60"/>
      <c r="ARG148" s="60"/>
      <c r="ARH148" s="60"/>
      <c r="ARI148" s="60"/>
      <c r="ARJ148" s="60"/>
      <c r="ARK148" s="60"/>
      <c r="ARL148" s="60"/>
      <c r="ARM148" s="60"/>
      <c r="ARN148" s="60"/>
      <c r="ARO148" s="60"/>
      <c r="ARP148" s="60"/>
      <c r="ARQ148" s="60"/>
      <c r="ARR148" s="60"/>
      <c r="ARS148" s="60"/>
      <c r="ART148" s="60"/>
      <c r="ARU148" s="60"/>
      <c r="ARV148" s="60"/>
      <c r="ARW148" s="60"/>
      <c r="ARX148" s="60"/>
      <c r="ARY148" s="60"/>
      <c r="ARZ148" s="60"/>
      <c r="ASA148" s="60"/>
      <c r="ASB148" s="60"/>
      <c r="ASC148" s="60"/>
      <c r="ASD148" s="60"/>
      <c r="ASE148" s="60"/>
      <c r="ASF148" s="60"/>
      <c r="ASG148" s="60"/>
      <c r="ASH148" s="60"/>
      <c r="ASI148" s="60"/>
      <c r="ASJ148" s="60"/>
      <c r="ASK148" s="60"/>
      <c r="ASL148" s="60"/>
      <c r="ASM148" s="60"/>
      <c r="ASN148" s="60"/>
      <c r="ASO148" s="60"/>
      <c r="ASP148" s="60"/>
      <c r="ASQ148" s="60"/>
      <c r="ASR148" s="60"/>
      <c r="ASS148" s="60"/>
      <c r="AST148" s="60"/>
      <c r="ASU148" s="60"/>
      <c r="ASV148" s="60"/>
      <c r="ASW148" s="60"/>
      <c r="ASX148" s="60"/>
      <c r="ASY148" s="60"/>
      <c r="ASZ148" s="60"/>
      <c r="ATA148" s="60"/>
      <c r="ATB148" s="60"/>
      <c r="ATC148" s="60"/>
      <c r="ATD148" s="60"/>
      <c r="ATE148" s="60"/>
      <c r="ATF148" s="60"/>
      <c r="ATG148" s="60"/>
      <c r="ATH148" s="60"/>
      <c r="ATI148" s="60"/>
      <c r="ATJ148" s="60"/>
      <c r="ATK148" s="60"/>
      <c r="ATL148" s="60"/>
      <c r="ATM148" s="60"/>
      <c r="ATN148" s="60"/>
      <c r="ATO148" s="60"/>
      <c r="ATP148" s="60"/>
      <c r="ATQ148" s="60"/>
      <c r="ATR148" s="60"/>
      <c r="ATS148" s="60"/>
      <c r="ATT148" s="60"/>
      <c r="ATU148" s="60"/>
      <c r="ATV148" s="60"/>
      <c r="ATW148" s="60"/>
      <c r="ATX148" s="60"/>
      <c r="ATY148" s="60"/>
      <c r="ATZ148" s="60"/>
      <c r="AUA148" s="60"/>
      <c r="AUB148" s="60"/>
      <c r="AUC148" s="60"/>
      <c r="AUD148" s="60"/>
      <c r="AUE148" s="60"/>
      <c r="AUF148" s="60"/>
      <c r="AUG148" s="60"/>
      <c r="AUH148" s="60"/>
      <c r="AUI148" s="60"/>
      <c r="AUJ148" s="60"/>
      <c r="AUK148" s="60"/>
      <c r="AUL148" s="60"/>
      <c r="AUM148" s="60"/>
      <c r="AUN148" s="60"/>
      <c r="AUO148" s="60"/>
      <c r="AUP148" s="60"/>
      <c r="AUQ148" s="60"/>
      <c r="AUR148" s="60"/>
      <c r="AUS148" s="60"/>
      <c r="AUT148" s="60"/>
      <c r="AUU148" s="60"/>
      <c r="AUV148" s="60"/>
      <c r="AUW148" s="60"/>
      <c r="AUX148" s="60"/>
      <c r="AUY148" s="60"/>
      <c r="AUZ148" s="60"/>
      <c r="AVA148" s="60"/>
      <c r="AVB148" s="60"/>
      <c r="AVC148" s="60"/>
      <c r="AVD148" s="60"/>
      <c r="AVE148" s="60"/>
      <c r="AVF148" s="60"/>
      <c r="AVG148" s="60"/>
      <c r="AVH148" s="60"/>
      <c r="AVI148" s="60"/>
      <c r="AVJ148" s="60"/>
      <c r="AVK148" s="60"/>
      <c r="AVL148" s="60"/>
      <c r="AVM148" s="60"/>
      <c r="AVN148" s="60"/>
      <c r="AVO148" s="60"/>
      <c r="AVP148" s="60"/>
      <c r="AVQ148" s="60"/>
      <c r="AVR148" s="60"/>
      <c r="AVS148" s="60"/>
      <c r="AVT148" s="60"/>
      <c r="AVU148" s="60"/>
      <c r="AVV148" s="60"/>
      <c r="AVW148" s="60"/>
      <c r="AVX148" s="60"/>
      <c r="AVY148" s="60"/>
      <c r="AVZ148" s="60"/>
      <c r="AWA148" s="60"/>
      <c r="AWB148" s="60"/>
      <c r="AWC148" s="60"/>
      <c r="AWD148" s="60"/>
      <c r="AWE148" s="60"/>
      <c r="AWF148" s="60"/>
      <c r="AWG148" s="60"/>
      <c r="AWH148" s="60"/>
      <c r="AWI148" s="60"/>
      <c r="AWJ148" s="60"/>
      <c r="AWK148" s="60"/>
      <c r="AWL148" s="60"/>
      <c r="AWM148" s="60"/>
      <c r="AWN148" s="60"/>
      <c r="AWO148" s="60"/>
      <c r="AWP148" s="60"/>
      <c r="AWQ148" s="60"/>
      <c r="AWR148" s="60"/>
      <c r="AWS148" s="60"/>
      <c r="AWT148" s="60"/>
      <c r="AWU148" s="60"/>
      <c r="AWV148" s="60"/>
      <c r="AWW148" s="60"/>
      <c r="AWX148" s="60"/>
      <c r="AWY148" s="60"/>
      <c r="AWZ148" s="60"/>
      <c r="AXA148" s="60"/>
      <c r="AXB148" s="60"/>
      <c r="AXC148" s="60"/>
      <c r="AXD148" s="60"/>
      <c r="AXE148" s="60"/>
      <c r="AXF148" s="60"/>
      <c r="AXG148" s="60"/>
      <c r="AXH148" s="60"/>
      <c r="AXI148" s="60"/>
      <c r="AXJ148" s="60"/>
      <c r="AXK148" s="60"/>
      <c r="AXL148" s="60"/>
      <c r="AXM148" s="60"/>
      <c r="AXN148" s="60"/>
      <c r="AXO148" s="60"/>
      <c r="AXP148" s="60"/>
      <c r="AXQ148" s="60"/>
      <c r="AXR148" s="60"/>
      <c r="AXS148" s="60"/>
      <c r="AXT148" s="60"/>
      <c r="AXU148" s="60"/>
      <c r="AXV148" s="60"/>
      <c r="AXW148" s="60"/>
      <c r="AXX148" s="60"/>
      <c r="AXY148" s="60"/>
      <c r="AXZ148" s="60"/>
      <c r="AYA148" s="60"/>
      <c r="AYB148" s="60"/>
      <c r="AYC148" s="60"/>
      <c r="AYD148" s="60"/>
      <c r="AYE148" s="60"/>
      <c r="AYF148" s="60"/>
      <c r="AYG148" s="60"/>
      <c r="AYH148" s="60"/>
      <c r="AYI148" s="60"/>
      <c r="AYJ148" s="60"/>
      <c r="AYK148" s="60"/>
      <c r="AYL148" s="60"/>
      <c r="AYM148" s="60"/>
      <c r="AYN148" s="60"/>
      <c r="AYO148" s="60"/>
      <c r="AYP148" s="60"/>
      <c r="AYQ148" s="60"/>
      <c r="AYR148" s="60"/>
      <c r="AYS148" s="60"/>
      <c r="AYT148" s="60"/>
      <c r="AYU148" s="60"/>
      <c r="AYV148" s="60"/>
      <c r="AYW148" s="60"/>
      <c r="AYX148" s="60"/>
      <c r="AYY148" s="60"/>
      <c r="AYZ148" s="60"/>
      <c r="AZA148" s="60"/>
      <c r="AZB148" s="60"/>
      <c r="AZC148" s="60"/>
      <c r="AZD148" s="60"/>
      <c r="AZE148" s="60"/>
      <c r="AZF148" s="60"/>
      <c r="AZG148" s="60"/>
      <c r="AZH148" s="60"/>
      <c r="AZI148" s="60"/>
      <c r="AZJ148" s="60"/>
      <c r="AZK148" s="60"/>
      <c r="AZL148" s="60"/>
      <c r="AZM148" s="60"/>
      <c r="AZN148" s="60"/>
      <c r="AZO148" s="60"/>
      <c r="AZP148" s="60"/>
      <c r="AZQ148" s="60"/>
      <c r="AZR148" s="60"/>
      <c r="AZS148" s="60"/>
      <c r="AZT148" s="60"/>
      <c r="AZU148" s="60"/>
      <c r="AZV148" s="60"/>
      <c r="AZW148" s="60"/>
      <c r="AZX148" s="60"/>
      <c r="AZY148" s="60"/>
      <c r="AZZ148" s="60"/>
      <c r="BAA148" s="60"/>
      <c r="BAB148" s="60"/>
      <c r="BAC148" s="60"/>
      <c r="BAD148" s="60"/>
      <c r="BAE148" s="60"/>
      <c r="BAF148" s="60"/>
      <c r="BAG148" s="60"/>
      <c r="BAH148" s="60"/>
      <c r="BAI148" s="60"/>
      <c r="BAJ148" s="60"/>
      <c r="BAK148" s="60"/>
      <c r="BAL148" s="60"/>
      <c r="BAM148" s="60"/>
      <c r="BAN148" s="60"/>
      <c r="BAO148" s="60"/>
      <c r="BAP148" s="60"/>
      <c r="BAQ148" s="60"/>
      <c r="BAR148" s="60"/>
      <c r="BAS148" s="60"/>
      <c r="BAT148" s="60"/>
      <c r="BAU148" s="60"/>
      <c r="BAV148" s="60"/>
      <c r="BAW148" s="60"/>
      <c r="BAX148" s="60"/>
      <c r="BAY148" s="60"/>
      <c r="BAZ148" s="60"/>
      <c r="BBA148" s="60"/>
      <c r="BBB148" s="60"/>
      <c r="BBC148" s="60"/>
      <c r="BBD148" s="60"/>
      <c r="BBE148" s="60"/>
      <c r="BBF148" s="60"/>
      <c r="BBG148" s="60"/>
      <c r="BBH148" s="60"/>
      <c r="BBI148" s="60"/>
      <c r="BBJ148" s="60"/>
      <c r="BBK148" s="60"/>
      <c r="BBL148" s="60"/>
      <c r="BBM148" s="60"/>
      <c r="BBN148" s="60"/>
      <c r="BBO148" s="60"/>
      <c r="BBP148" s="60"/>
      <c r="BBQ148" s="60"/>
      <c r="BBR148" s="60"/>
      <c r="BBS148" s="60"/>
      <c r="BBT148" s="60"/>
      <c r="BBU148" s="60"/>
      <c r="BBV148" s="60"/>
      <c r="BBW148" s="60"/>
      <c r="BBX148" s="60"/>
      <c r="BBY148" s="60"/>
      <c r="BBZ148" s="60"/>
      <c r="BCA148" s="60"/>
      <c r="BCB148" s="60"/>
      <c r="BCC148" s="60"/>
      <c r="BCD148" s="60"/>
      <c r="BCE148" s="60"/>
      <c r="BCF148" s="60"/>
      <c r="BCG148" s="60"/>
      <c r="BCH148" s="60"/>
      <c r="BCI148" s="60"/>
      <c r="BCJ148" s="60"/>
      <c r="BCK148" s="60"/>
      <c r="BCL148" s="60"/>
      <c r="BCM148" s="60"/>
      <c r="BCN148" s="60"/>
      <c r="BCO148" s="60"/>
      <c r="BCP148" s="60"/>
      <c r="BCQ148" s="60"/>
      <c r="BCR148" s="60"/>
      <c r="BCS148" s="60"/>
      <c r="BCT148" s="60"/>
      <c r="BCU148" s="60"/>
      <c r="BCV148" s="60"/>
      <c r="BCW148" s="60"/>
      <c r="BCX148" s="60"/>
      <c r="BCY148" s="60"/>
      <c r="BCZ148" s="60"/>
      <c r="BDA148" s="60"/>
      <c r="BDB148" s="60"/>
      <c r="BDC148" s="60"/>
      <c r="BDD148" s="60"/>
      <c r="BDE148" s="60"/>
      <c r="BDF148" s="60"/>
      <c r="BDG148" s="60"/>
      <c r="BDH148" s="60"/>
      <c r="BDI148" s="60"/>
      <c r="BDJ148" s="60"/>
      <c r="BDK148" s="60"/>
      <c r="BDL148" s="60"/>
      <c r="BDM148" s="60"/>
      <c r="BDN148" s="60"/>
      <c r="BDO148" s="60"/>
      <c r="BDP148" s="60"/>
      <c r="BDQ148" s="60"/>
      <c r="BDR148" s="60"/>
      <c r="BDS148" s="60"/>
      <c r="BDT148" s="60"/>
      <c r="BDU148" s="60"/>
      <c r="BDV148" s="60"/>
      <c r="BDW148" s="60"/>
      <c r="BDX148" s="60"/>
      <c r="BDY148" s="60"/>
      <c r="BDZ148" s="60"/>
      <c r="BEA148" s="60"/>
      <c r="BEB148" s="60"/>
      <c r="BEC148" s="60"/>
      <c r="BED148" s="60"/>
      <c r="BEE148" s="60"/>
      <c r="BEF148" s="60"/>
      <c r="BEG148" s="60"/>
      <c r="BEH148" s="60"/>
      <c r="BEI148" s="60"/>
      <c r="BEJ148" s="60"/>
      <c r="BEK148" s="60"/>
      <c r="BEL148" s="60"/>
      <c r="BEM148" s="60"/>
      <c r="BEN148" s="60"/>
      <c r="BEO148" s="60"/>
      <c r="BEP148" s="60"/>
      <c r="BEQ148" s="60"/>
      <c r="BER148" s="60"/>
      <c r="BES148" s="60"/>
      <c r="BET148" s="60"/>
      <c r="BEU148" s="60"/>
      <c r="BEV148" s="60"/>
      <c r="BEW148" s="60"/>
      <c r="BEX148" s="60"/>
      <c r="BEY148" s="60"/>
      <c r="BEZ148" s="60"/>
      <c r="BFA148" s="60"/>
      <c r="BFB148" s="60"/>
      <c r="BFC148" s="60"/>
      <c r="BFD148" s="60"/>
      <c r="BFE148" s="60"/>
      <c r="BFF148" s="60"/>
      <c r="BFG148" s="60"/>
      <c r="BFH148" s="60"/>
      <c r="BFI148" s="60"/>
      <c r="BFJ148" s="60"/>
      <c r="BFK148" s="60"/>
      <c r="BFL148" s="60"/>
      <c r="BFM148" s="60"/>
      <c r="BFN148" s="60"/>
      <c r="BFO148" s="60"/>
      <c r="BFP148" s="60"/>
      <c r="BFQ148" s="60"/>
      <c r="BFR148" s="60"/>
      <c r="BFS148" s="60"/>
      <c r="BFT148" s="60"/>
      <c r="BFU148" s="60"/>
      <c r="BFV148" s="60"/>
      <c r="BFW148" s="60"/>
      <c r="BFX148" s="60"/>
      <c r="BFY148" s="60"/>
      <c r="BFZ148" s="60"/>
      <c r="BGA148" s="60"/>
      <c r="BGB148" s="60"/>
      <c r="BGC148" s="60"/>
      <c r="BGD148" s="60"/>
      <c r="BGE148" s="60"/>
      <c r="BGF148" s="60"/>
      <c r="BGG148" s="60"/>
      <c r="BGH148" s="60"/>
      <c r="BGI148" s="60"/>
      <c r="BGJ148" s="60"/>
      <c r="BGK148" s="60"/>
      <c r="BGL148" s="60"/>
      <c r="BGM148" s="60"/>
      <c r="BGN148" s="60"/>
      <c r="BGO148" s="60"/>
      <c r="BGP148" s="60"/>
      <c r="BGQ148" s="60"/>
      <c r="BGR148" s="60"/>
      <c r="BGS148" s="60"/>
      <c r="BGT148" s="60"/>
      <c r="BGU148" s="60"/>
      <c r="BGV148" s="60"/>
      <c r="BGW148" s="60"/>
      <c r="BGX148" s="60"/>
      <c r="BGY148" s="60"/>
      <c r="BGZ148" s="60"/>
      <c r="BHA148" s="60"/>
      <c r="BHB148" s="60"/>
      <c r="BHC148" s="60"/>
      <c r="BHD148" s="60"/>
      <c r="BHE148" s="60"/>
      <c r="BHF148" s="60"/>
      <c r="BHG148" s="60"/>
      <c r="BHH148" s="60"/>
      <c r="BHI148" s="60"/>
      <c r="BHJ148" s="60"/>
      <c r="BHK148" s="60"/>
      <c r="BHL148" s="60"/>
      <c r="BHM148" s="60"/>
      <c r="BHN148" s="60"/>
      <c r="BHO148" s="60"/>
      <c r="BHP148" s="60"/>
      <c r="BHQ148" s="60"/>
      <c r="BHR148" s="60"/>
      <c r="BHS148" s="60"/>
      <c r="BHT148" s="60"/>
      <c r="BHU148" s="60"/>
      <c r="BHV148" s="60"/>
      <c r="BHW148" s="60"/>
      <c r="BHX148" s="60"/>
      <c r="BHY148" s="60"/>
      <c r="BHZ148" s="60"/>
      <c r="BIA148" s="60"/>
      <c r="BIB148" s="60"/>
      <c r="BIC148" s="60"/>
      <c r="BID148" s="60"/>
      <c r="BIE148" s="60"/>
      <c r="BIF148" s="60"/>
      <c r="BIG148" s="60"/>
      <c r="BIH148" s="60"/>
      <c r="BII148" s="60"/>
      <c r="BIJ148" s="60"/>
      <c r="BIK148" s="60"/>
      <c r="BIL148" s="60"/>
      <c r="BIM148" s="60"/>
      <c r="BIN148" s="60"/>
      <c r="BIO148" s="60"/>
      <c r="BIP148" s="60"/>
      <c r="BIQ148" s="60"/>
      <c r="BIR148" s="60"/>
      <c r="BIS148" s="60"/>
      <c r="BIT148" s="60"/>
      <c r="BIU148" s="60"/>
      <c r="BIV148" s="60"/>
      <c r="BIW148" s="60"/>
      <c r="BIX148" s="60"/>
      <c r="BIY148" s="60"/>
      <c r="BIZ148" s="60"/>
      <c r="BJA148" s="60"/>
      <c r="BJB148" s="60"/>
      <c r="BJC148" s="60"/>
      <c r="BJD148" s="60"/>
      <c r="BJE148" s="60"/>
      <c r="BJF148" s="60"/>
      <c r="BJG148" s="60"/>
      <c r="BJH148" s="60"/>
      <c r="BJI148" s="60"/>
      <c r="BJJ148" s="60"/>
      <c r="BJK148" s="60"/>
      <c r="BJL148" s="60"/>
      <c r="BJM148" s="60"/>
      <c r="BJN148" s="60"/>
      <c r="BJO148" s="60"/>
      <c r="BJP148" s="60"/>
      <c r="BJQ148" s="60"/>
      <c r="BJR148" s="60"/>
      <c r="BJS148" s="60"/>
      <c r="BJT148" s="60"/>
      <c r="BJU148" s="60"/>
      <c r="BJV148" s="60"/>
      <c r="BJW148" s="60"/>
      <c r="BJX148" s="60"/>
      <c r="BJY148" s="60"/>
      <c r="BJZ148" s="60"/>
      <c r="BKA148" s="60"/>
      <c r="BKB148" s="60"/>
      <c r="BKC148" s="60"/>
      <c r="BKD148" s="60"/>
      <c r="BKE148" s="60"/>
      <c r="BKF148" s="60"/>
      <c r="BKG148" s="60"/>
      <c r="BKH148" s="60"/>
      <c r="BKI148" s="60"/>
      <c r="BKJ148" s="60"/>
      <c r="BKK148" s="60"/>
      <c r="BKL148" s="60"/>
      <c r="BKM148" s="60"/>
      <c r="BKN148" s="60"/>
      <c r="BKO148" s="60"/>
      <c r="BKP148" s="60"/>
      <c r="BKQ148" s="60"/>
      <c r="BKR148" s="60"/>
      <c r="BKS148" s="60"/>
      <c r="BKT148" s="60"/>
      <c r="BKU148" s="60"/>
      <c r="BKV148" s="60"/>
      <c r="BKW148" s="60"/>
      <c r="BKX148" s="60"/>
      <c r="BKY148" s="60"/>
      <c r="BKZ148" s="60"/>
      <c r="BLA148" s="60"/>
      <c r="BLB148" s="60"/>
      <c r="BLC148" s="60"/>
      <c r="BLD148" s="60"/>
      <c r="BLE148" s="60"/>
      <c r="BLF148" s="60"/>
      <c r="BLG148" s="60"/>
      <c r="BLH148" s="60"/>
      <c r="BLI148" s="60"/>
      <c r="BLJ148" s="60"/>
      <c r="BLK148" s="60"/>
      <c r="BLL148" s="60"/>
      <c r="BLM148" s="60"/>
      <c r="BLN148" s="60"/>
      <c r="BLO148" s="60"/>
      <c r="BLP148" s="60"/>
      <c r="BLQ148" s="60"/>
      <c r="BLR148" s="60"/>
      <c r="BLS148" s="60"/>
      <c r="BLT148" s="60"/>
      <c r="BLU148" s="60"/>
      <c r="BLV148" s="60"/>
      <c r="BLW148" s="60"/>
      <c r="BLX148" s="60"/>
      <c r="BLY148" s="60"/>
      <c r="BLZ148" s="60"/>
      <c r="BMA148" s="60"/>
      <c r="BMB148" s="60"/>
      <c r="BMC148" s="60"/>
      <c r="BMD148" s="60"/>
      <c r="BME148" s="60"/>
      <c r="BMF148" s="60"/>
      <c r="BMG148" s="60"/>
      <c r="BMH148" s="60"/>
      <c r="BMI148" s="60"/>
      <c r="BMJ148" s="60"/>
      <c r="BMK148" s="60"/>
      <c r="BML148" s="60"/>
      <c r="BMM148" s="60"/>
      <c r="BMN148" s="60"/>
      <c r="BMO148" s="60"/>
      <c r="BMP148" s="60"/>
      <c r="BMQ148" s="60"/>
      <c r="BMR148" s="60"/>
      <c r="BMS148" s="60"/>
      <c r="BMT148" s="60"/>
      <c r="BMU148" s="60"/>
      <c r="BMV148" s="60"/>
      <c r="BMW148" s="60"/>
      <c r="BMX148" s="60"/>
      <c r="BMY148" s="60"/>
      <c r="BMZ148" s="60"/>
      <c r="BNA148" s="60"/>
      <c r="BNB148" s="60"/>
      <c r="BNC148" s="60"/>
      <c r="BND148" s="60"/>
      <c r="BNE148" s="60"/>
      <c r="BNF148" s="60"/>
      <c r="BNG148" s="60"/>
      <c r="BNH148" s="60"/>
      <c r="BNI148" s="60"/>
      <c r="BNJ148" s="60"/>
      <c r="BNK148" s="60"/>
      <c r="BNL148" s="60"/>
      <c r="BNM148" s="60"/>
      <c r="BNN148" s="60"/>
      <c r="BNO148" s="60"/>
      <c r="BNP148" s="60"/>
      <c r="BNQ148" s="60"/>
      <c r="BNR148" s="60"/>
      <c r="BNS148" s="60"/>
      <c r="BNT148" s="60"/>
      <c r="BNU148" s="60"/>
      <c r="BNV148" s="60"/>
      <c r="BNW148" s="60"/>
      <c r="BNX148" s="60"/>
      <c r="BNY148" s="60"/>
      <c r="BNZ148" s="60"/>
      <c r="BOA148" s="60"/>
      <c r="BOB148" s="60"/>
      <c r="BOC148" s="60"/>
      <c r="BOD148" s="60"/>
      <c r="BOE148" s="60"/>
      <c r="BOF148" s="60"/>
      <c r="BOG148" s="60"/>
      <c r="BOH148" s="60"/>
      <c r="BOI148" s="60"/>
      <c r="BOJ148" s="60"/>
      <c r="BOK148" s="60"/>
      <c r="BOL148" s="60"/>
      <c r="BOM148" s="60"/>
      <c r="BON148" s="60"/>
      <c r="BOO148" s="60"/>
      <c r="BOP148" s="60"/>
      <c r="BOQ148" s="60"/>
      <c r="BOR148" s="60"/>
      <c r="BOS148" s="60"/>
      <c r="BOT148" s="60"/>
      <c r="BOU148" s="60"/>
      <c r="BOV148" s="60"/>
      <c r="BOW148" s="60"/>
      <c r="BOX148" s="60"/>
      <c r="BOY148" s="60"/>
      <c r="BOZ148" s="60"/>
      <c r="BPA148" s="60"/>
      <c r="BPB148" s="60"/>
      <c r="BPC148" s="60"/>
      <c r="BPD148" s="60"/>
      <c r="BPE148" s="60"/>
      <c r="BPF148" s="60"/>
      <c r="BPG148" s="60"/>
      <c r="BPH148" s="60"/>
      <c r="BPI148" s="60"/>
      <c r="BPJ148" s="60"/>
      <c r="BPK148" s="60"/>
      <c r="BPL148" s="60"/>
      <c r="BPM148" s="60"/>
      <c r="BPN148" s="60"/>
      <c r="BPO148" s="60"/>
      <c r="BPP148" s="60"/>
      <c r="BPQ148" s="60"/>
      <c r="BPR148" s="60"/>
      <c r="BPS148" s="60"/>
      <c r="BPT148" s="60"/>
      <c r="BPU148" s="60"/>
      <c r="BPV148" s="60"/>
      <c r="BPW148" s="60"/>
      <c r="BPX148" s="60"/>
      <c r="BPY148" s="60"/>
      <c r="BPZ148" s="60"/>
      <c r="BQA148" s="60"/>
      <c r="BQB148" s="60"/>
      <c r="BQC148" s="60"/>
      <c r="BQD148" s="60"/>
      <c r="BQE148" s="60"/>
      <c r="BQF148" s="60"/>
      <c r="BQG148" s="60"/>
      <c r="BQH148" s="60"/>
      <c r="BQI148" s="60"/>
      <c r="BQJ148" s="60"/>
      <c r="BQK148" s="60"/>
      <c r="BQL148" s="60"/>
      <c r="BQM148" s="60"/>
      <c r="BQN148" s="60"/>
      <c r="BQO148" s="60"/>
      <c r="BQP148" s="60"/>
      <c r="BQQ148" s="60"/>
      <c r="BQR148" s="60"/>
      <c r="BQS148" s="60"/>
      <c r="BQT148" s="60"/>
      <c r="BQU148" s="60"/>
      <c r="BQV148" s="60"/>
      <c r="BQW148" s="60"/>
      <c r="BQX148" s="60"/>
      <c r="BQY148" s="60"/>
      <c r="BQZ148" s="60"/>
      <c r="BRA148" s="60"/>
      <c r="BRB148" s="60"/>
      <c r="BRC148" s="60"/>
      <c r="BRD148" s="60"/>
      <c r="BRE148" s="60"/>
      <c r="BRF148" s="60"/>
      <c r="BRG148" s="60"/>
      <c r="BRH148" s="60"/>
      <c r="BRI148" s="60"/>
      <c r="BRJ148" s="60"/>
      <c r="BRK148" s="60"/>
      <c r="BRL148" s="60"/>
      <c r="BRM148" s="60"/>
      <c r="BRN148" s="60"/>
      <c r="BRO148" s="60"/>
      <c r="BRP148" s="60"/>
      <c r="BRQ148" s="60"/>
      <c r="BRR148" s="60"/>
      <c r="BRS148" s="60"/>
      <c r="BRT148" s="60"/>
      <c r="BRU148" s="60"/>
      <c r="BRV148" s="60"/>
      <c r="BRW148" s="60"/>
      <c r="BRX148" s="60"/>
      <c r="BRY148" s="60"/>
      <c r="BRZ148" s="60"/>
      <c r="BSA148" s="60"/>
      <c r="BSB148" s="60"/>
      <c r="BSC148" s="60"/>
      <c r="BSD148" s="60"/>
      <c r="BSE148" s="60"/>
      <c r="BSF148" s="60"/>
      <c r="BSG148" s="60"/>
      <c r="BSH148" s="60"/>
      <c r="BSI148" s="60"/>
      <c r="BSJ148" s="60"/>
      <c r="BSK148" s="60"/>
      <c r="BSL148" s="60"/>
      <c r="BSM148" s="60"/>
      <c r="BSN148" s="60"/>
      <c r="BSO148" s="60"/>
      <c r="BSP148" s="60"/>
      <c r="BSQ148" s="60"/>
      <c r="BSR148" s="60"/>
      <c r="BSS148" s="60"/>
      <c r="BST148" s="60"/>
      <c r="BSU148" s="60"/>
      <c r="BSV148" s="60"/>
      <c r="BSW148" s="60"/>
      <c r="BSX148" s="60"/>
      <c r="BSY148" s="60"/>
      <c r="BSZ148" s="60"/>
      <c r="BTA148" s="60"/>
      <c r="BTB148" s="60"/>
      <c r="BTC148" s="60"/>
      <c r="BTD148" s="60"/>
      <c r="BTE148" s="60"/>
      <c r="BTF148" s="60"/>
      <c r="BTG148" s="60"/>
      <c r="BTH148" s="60"/>
      <c r="BTI148" s="60"/>
      <c r="BTJ148" s="60"/>
      <c r="BTK148" s="60"/>
      <c r="BTL148" s="60"/>
      <c r="BTM148" s="60"/>
      <c r="BTN148" s="60"/>
      <c r="BTO148" s="60"/>
      <c r="BTP148" s="60"/>
      <c r="BTQ148" s="60"/>
      <c r="BTR148" s="60"/>
      <c r="BTS148" s="60"/>
      <c r="BTT148" s="60"/>
      <c r="BTU148" s="60"/>
      <c r="BTV148" s="60"/>
      <c r="BTW148" s="60"/>
      <c r="BTX148" s="60"/>
      <c r="BTY148" s="60"/>
      <c r="BTZ148" s="60"/>
      <c r="BUA148" s="60"/>
      <c r="BUB148" s="60"/>
      <c r="BUC148" s="60"/>
      <c r="BUD148" s="60"/>
      <c r="BUE148" s="60"/>
      <c r="BUF148" s="60"/>
      <c r="BUG148" s="60"/>
      <c r="BUH148" s="60"/>
      <c r="BUI148" s="60"/>
      <c r="BUJ148" s="60"/>
      <c r="BUK148" s="60"/>
      <c r="BUL148" s="60"/>
      <c r="BUM148" s="60"/>
      <c r="BUN148" s="60"/>
      <c r="BUO148" s="60"/>
      <c r="BUP148" s="60"/>
      <c r="BUQ148" s="60"/>
      <c r="BUR148" s="60"/>
      <c r="BUS148" s="60"/>
      <c r="BUT148" s="60"/>
      <c r="BUU148" s="60"/>
      <c r="BUV148" s="60"/>
      <c r="BUW148" s="60"/>
      <c r="BUX148" s="60"/>
      <c r="BUY148" s="60"/>
      <c r="BUZ148" s="60"/>
      <c r="BVA148" s="60"/>
      <c r="BVB148" s="60"/>
      <c r="BVC148" s="60"/>
      <c r="BVD148" s="60"/>
      <c r="BVE148" s="60"/>
      <c r="BVF148" s="60"/>
      <c r="BVG148" s="60"/>
      <c r="BVH148" s="60"/>
      <c r="BVI148" s="60"/>
      <c r="BVJ148" s="60"/>
      <c r="BVK148" s="60"/>
      <c r="BVL148" s="60"/>
      <c r="BVM148" s="60"/>
      <c r="BVN148" s="60"/>
      <c r="BVO148" s="60"/>
      <c r="BVP148" s="60"/>
      <c r="BVQ148" s="60"/>
      <c r="BVR148" s="60"/>
      <c r="BVS148" s="60"/>
      <c r="BVT148" s="60"/>
      <c r="BVU148" s="60"/>
      <c r="BVV148" s="60"/>
      <c r="BVW148" s="60"/>
      <c r="BVX148" s="60"/>
      <c r="BVY148" s="60"/>
      <c r="BVZ148" s="60"/>
      <c r="BWA148" s="60"/>
      <c r="BWB148" s="60"/>
      <c r="BWC148" s="60"/>
      <c r="BWD148" s="60"/>
      <c r="BWE148" s="60"/>
      <c r="BWF148" s="60"/>
      <c r="BWG148" s="60"/>
      <c r="BWH148" s="60"/>
      <c r="BWI148" s="60"/>
      <c r="BWJ148" s="60"/>
      <c r="BWK148" s="60"/>
      <c r="BWL148" s="60"/>
      <c r="BWM148" s="60"/>
      <c r="BWN148" s="60"/>
      <c r="BWO148" s="60"/>
      <c r="BWP148" s="60"/>
      <c r="BWQ148" s="60"/>
      <c r="BWR148" s="60"/>
      <c r="BWS148" s="60"/>
      <c r="BWT148" s="60"/>
      <c r="BWU148" s="60"/>
      <c r="BWV148" s="60"/>
      <c r="BWW148" s="60"/>
      <c r="BWX148" s="60"/>
      <c r="BWY148" s="60"/>
      <c r="BWZ148" s="60"/>
      <c r="BXA148" s="60"/>
      <c r="BXB148" s="60"/>
      <c r="BXC148" s="60"/>
      <c r="BXD148" s="60"/>
      <c r="BXE148" s="60"/>
      <c r="BXF148" s="60"/>
      <c r="BXG148" s="60"/>
      <c r="BXH148" s="60"/>
      <c r="BXI148" s="60"/>
      <c r="BXJ148" s="60"/>
      <c r="BXK148" s="60"/>
      <c r="BXL148" s="60"/>
      <c r="BXM148" s="60"/>
      <c r="BXN148" s="60"/>
      <c r="BXO148" s="60"/>
      <c r="BXP148" s="60"/>
      <c r="BXQ148" s="60"/>
      <c r="BXR148" s="60"/>
      <c r="BXS148" s="60"/>
      <c r="BXT148" s="60"/>
      <c r="BXU148" s="60"/>
      <c r="BXV148" s="60"/>
      <c r="BXW148" s="60"/>
      <c r="BXX148" s="60"/>
      <c r="BXY148" s="60"/>
      <c r="BXZ148" s="60"/>
      <c r="BYA148" s="60"/>
      <c r="BYB148" s="60"/>
      <c r="BYC148" s="60"/>
      <c r="BYD148" s="60"/>
      <c r="BYE148" s="60"/>
      <c r="BYF148" s="60"/>
      <c r="BYG148" s="60"/>
      <c r="BYH148" s="60"/>
      <c r="BYI148" s="60"/>
      <c r="BYJ148" s="60"/>
      <c r="BYK148" s="60"/>
      <c r="BYL148" s="60"/>
      <c r="BYM148" s="60"/>
      <c r="BYN148" s="60"/>
      <c r="BYO148" s="60"/>
      <c r="BYP148" s="60"/>
      <c r="BYQ148" s="60"/>
      <c r="BYR148" s="60"/>
      <c r="BYS148" s="60"/>
      <c r="BYT148" s="60"/>
      <c r="BYU148" s="60"/>
      <c r="BYV148" s="60"/>
      <c r="BYW148" s="60"/>
      <c r="BYX148" s="60"/>
      <c r="BYY148" s="60"/>
      <c r="BYZ148" s="60"/>
      <c r="BZA148" s="60"/>
      <c r="BZB148" s="60"/>
      <c r="BZC148" s="60"/>
      <c r="BZD148" s="60"/>
      <c r="BZE148" s="60"/>
      <c r="BZF148" s="60"/>
      <c r="BZG148" s="60"/>
      <c r="BZH148" s="60"/>
      <c r="BZI148" s="60"/>
      <c r="BZJ148" s="60"/>
      <c r="BZK148" s="60"/>
      <c r="BZL148" s="60"/>
      <c r="BZM148" s="60"/>
      <c r="BZN148" s="60"/>
      <c r="BZO148" s="60"/>
      <c r="BZP148" s="60"/>
      <c r="BZQ148" s="60"/>
      <c r="BZR148" s="60"/>
      <c r="BZS148" s="60"/>
      <c r="BZT148" s="60"/>
      <c r="BZU148" s="60"/>
      <c r="BZV148" s="60"/>
      <c r="BZW148" s="60"/>
      <c r="BZX148" s="60"/>
      <c r="BZY148" s="60"/>
      <c r="BZZ148" s="60"/>
      <c r="CAA148" s="60"/>
      <c r="CAB148" s="60"/>
      <c r="CAC148" s="60"/>
      <c r="CAD148" s="60"/>
      <c r="CAE148" s="60"/>
      <c r="CAF148" s="60"/>
      <c r="CAG148" s="60"/>
      <c r="CAH148" s="60"/>
      <c r="CAI148" s="60"/>
      <c r="CAJ148" s="60"/>
      <c r="CAK148" s="60"/>
      <c r="CAL148" s="60"/>
      <c r="CAM148" s="60"/>
      <c r="CAN148" s="60"/>
      <c r="CAO148" s="60"/>
      <c r="CAP148" s="60"/>
      <c r="CAQ148" s="60"/>
      <c r="CAR148" s="60"/>
      <c r="CAS148" s="60"/>
      <c r="CAT148" s="60"/>
      <c r="CAU148" s="60"/>
      <c r="CAV148" s="60"/>
      <c r="CAW148" s="60"/>
      <c r="CAX148" s="60"/>
      <c r="CAY148" s="60"/>
      <c r="CAZ148" s="60"/>
      <c r="CBA148" s="60"/>
      <c r="CBB148" s="60"/>
      <c r="CBC148" s="60"/>
      <c r="CBD148" s="60"/>
      <c r="CBE148" s="60"/>
      <c r="CBF148" s="60"/>
      <c r="CBG148" s="60"/>
      <c r="CBH148" s="60"/>
      <c r="CBI148" s="60"/>
      <c r="CBJ148" s="60"/>
      <c r="CBK148" s="60"/>
      <c r="CBL148" s="60"/>
      <c r="CBM148" s="60"/>
      <c r="CBN148" s="60"/>
      <c r="CBO148" s="60"/>
      <c r="CBP148" s="60"/>
      <c r="CBQ148" s="60"/>
      <c r="CBR148" s="60"/>
      <c r="CBS148" s="60"/>
      <c r="CBT148" s="60"/>
      <c r="CBU148" s="60"/>
      <c r="CBV148" s="60"/>
      <c r="CBW148" s="60"/>
      <c r="CBX148" s="60"/>
      <c r="CBY148" s="60"/>
      <c r="CBZ148" s="60"/>
      <c r="CCA148" s="60"/>
      <c r="CCB148" s="60"/>
      <c r="CCC148" s="60"/>
      <c r="CCD148" s="60"/>
      <c r="CCE148" s="60"/>
      <c r="CCF148" s="60"/>
      <c r="CCG148" s="60"/>
      <c r="CCH148" s="60"/>
      <c r="CCI148" s="60"/>
      <c r="CCJ148" s="60"/>
      <c r="CCK148" s="60"/>
      <c r="CCL148" s="60"/>
      <c r="CCM148" s="60"/>
      <c r="CCN148" s="60"/>
      <c r="CCO148" s="60"/>
      <c r="CCP148" s="60"/>
      <c r="CCQ148" s="60"/>
      <c r="CCR148" s="60"/>
      <c r="CCS148" s="60"/>
      <c r="CCT148" s="60"/>
      <c r="CCU148" s="60"/>
      <c r="CCV148" s="60"/>
      <c r="CCW148" s="60"/>
      <c r="CCX148" s="60"/>
      <c r="CCY148" s="60"/>
      <c r="CCZ148" s="60"/>
      <c r="CDA148" s="60"/>
      <c r="CDB148" s="60"/>
      <c r="CDC148" s="60"/>
      <c r="CDD148" s="60"/>
      <c r="CDE148" s="60"/>
      <c r="CDF148" s="60"/>
      <c r="CDG148" s="60"/>
      <c r="CDH148" s="60"/>
      <c r="CDI148" s="60"/>
      <c r="CDJ148" s="60"/>
      <c r="CDK148" s="60"/>
      <c r="CDL148" s="60"/>
      <c r="CDM148" s="60"/>
      <c r="CDN148" s="60"/>
      <c r="CDO148" s="60"/>
      <c r="CDP148" s="60"/>
      <c r="CDQ148" s="60"/>
      <c r="CDR148" s="60"/>
      <c r="CDS148" s="60"/>
      <c r="CDT148" s="60"/>
      <c r="CDU148" s="60"/>
      <c r="CDV148" s="60"/>
      <c r="CDW148" s="60"/>
      <c r="CDX148" s="60"/>
      <c r="CDY148" s="60"/>
      <c r="CDZ148" s="60"/>
      <c r="CEA148" s="60"/>
      <c r="CEB148" s="60"/>
      <c r="CEC148" s="60"/>
      <c r="CED148" s="60"/>
      <c r="CEE148" s="60"/>
      <c r="CEF148" s="60"/>
      <c r="CEG148" s="60"/>
      <c r="CEH148" s="60"/>
      <c r="CEI148" s="60"/>
      <c r="CEJ148" s="60"/>
      <c r="CEK148" s="60"/>
      <c r="CEL148" s="60"/>
      <c r="CEM148" s="60"/>
      <c r="CEN148" s="60"/>
      <c r="CEO148" s="60"/>
      <c r="CEP148" s="60"/>
      <c r="CEQ148" s="60"/>
      <c r="CER148" s="60"/>
      <c r="CES148" s="60"/>
      <c r="CET148" s="60"/>
      <c r="CEU148" s="60"/>
      <c r="CEV148" s="60"/>
      <c r="CEW148" s="60"/>
      <c r="CEX148" s="60"/>
      <c r="CEY148" s="60"/>
      <c r="CEZ148" s="60"/>
      <c r="CFA148" s="60"/>
      <c r="CFB148" s="60"/>
      <c r="CFC148" s="60"/>
      <c r="CFD148" s="60"/>
      <c r="CFE148" s="60"/>
      <c r="CFF148" s="60"/>
      <c r="CFG148" s="60"/>
      <c r="CFH148" s="60"/>
      <c r="CFI148" s="60"/>
      <c r="CFJ148" s="60"/>
      <c r="CFK148" s="60"/>
      <c r="CFL148" s="60"/>
      <c r="CFM148" s="60"/>
      <c r="CFN148" s="60"/>
      <c r="CFO148" s="60"/>
      <c r="CFP148" s="60"/>
      <c r="CFQ148" s="60"/>
      <c r="CFR148" s="60"/>
      <c r="CFS148" s="60"/>
      <c r="CFT148" s="60"/>
      <c r="CFU148" s="60"/>
      <c r="CFV148" s="60"/>
      <c r="CFW148" s="60"/>
      <c r="CFX148" s="60"/>
      <c r="CFY148" s="60"/>
      <c r="CFZ148" s="60"/>
      <c r="CGA148" s="60"/>
      <c r="CGB148" s="60"/>
      <c r="CGC148" s="60"/>
      <c r="CGD148" s="60"/>
      <c r="CGE148" s="60"/>
      <c r="CGF148" s="60"/>
      <c r="CGG148" s="60"/>
      <c r="CGH148" s="60"/>
      <c r="CGI148" s="60"/>
      <c r="CGJ148" s="60"/>
      <c r="CGK148" s="60"/>
      <c r="CGL148" s="60"/>
      <c r="CGM148" s="60"/>
      <c r="CGN148" s="60"/>
      <c r="CGO148" s="60"/>
      <c r="CGP148" s="60"/>
      <c r="CGQ148" s="60"/>
      <c r="CGR148" s="60"/>
      <c r="CGS148" s="60"/>
      <c r="CGT148" s="60"/>
      <c r="CGU148" s="60"/>
      <c r="CGV148" s="60"/>
      <c r="CGW148" s="60"/>
      <c r="CGX148" s="60"/>
      <c r="CGY148" s="60"/>
      <c r="CGZ148" s="60"/>
      <c r="CHA148" s="60"/>
      <c r="CHB148" s="60"/>
      <c r="CHC148" s="60"/>
      <c r="CHD148" s="60"/>
      <c r="CHE148" s="60"/>
      <c r="CHF148" s="60"/>
      <c r="CHG148" s="60"/>
      <c r="CHH148" s="60"/>
      <c r="CHI148" s="60"/>
      <c r="CHJ148" s="60"/>
      <c r="CHK148" s="60"/>
      <c r="CHL148" s="60"/>
      <c r="CHM148" s="60"/>
      <c r="CHN148" s="60"/>
      <c r="CHO148" s="60"/>
      <c r="CHP148" s="60"/>
      <c r="CHQ148" s="60"/>
      <c r="CHR148" s="60"/>
      <c r="CHS148" s="60"/>
      <c r="CHT148" s="60"/>
      <c r="CHU148" s="60"/>
      <c r="CHV148" s="60"/>
      <c r="CHW148" s="60"/>
      <c r="CHX148" s="60"/>
      <c r="CHY148" s="60"/>
      <c r="CHZ148" s="60"/>
      <c r="CIA148" s="60"/>
      <c r="CIB148" s="60"/>
      <c r="CIC148" s="60"/>
      <c r="CID148" s="60"/>
      <c r="CIE148" s="60"/>
      <c r="CIF148" s="60"/>
      <c r="CIG148" s="60"/>
      <c r="CIH148" s="60"/>
      <c r="CII148" s="60"/>
      <c r="CIJ148" s="60"/>
      <c r="CIK148" s="60"/>
      <c r="CIL148" s="60"/>
      <c r="CIM148" s="60"/>
      <c r="CIN148" s="60"/>
      <c r="CIO148" s="60"/>
      <c r="CIP148" s="60"/>
      <c r="CIQ148" s="60"/>
      <c r="CIR148" s="60"/>
      <c r="CIS148" s="60"/>
      <c r="CIT148" s="60"/>
      <c r="CIU148" s="60"/>
      <c r="CIV148" s="60"/>
      <c r="CIW148" s="60"/>
      <c r="CIX148" s="60"/>
      <c r="CIY148" s="60"/>
      <c r="CIZ148" s="60"/>
      <c r="CJA148" s="60"/>
      <c r="CJB148" s="60"/>
      <c r="CJC148" s="60"/>
      <c r="CJD148" s="60"/>
      <c r="CJE148" s="60"/>
      <c r="CJF148" s="60"/>
      <c r="CJG148" s="60"/>
      <c r="CJH148" s="60"/>
      <c r="CJI148" s="60"/>
      <c r="CJJ148" s="60"/>
      <c r="CJK148" s="60"/>
      <c r="CJL148" s="60"/>
      <c r="CJM148" s="60"/>
      <c r="CJN148" s="60"/>
      <c r="CJO148" s="60"/>
      <c r="CJP148" s="60"/>
      <c r="CJQ148" s="60"/>
      <c r="CJR148" s="60"/>
      <c r="CJS148" s="60"/>
      <c r="CJT148" s="60"/>
      <c r="CJU148" s="60"/>
      <c r="CJV148" s="60"/>
      <c r="CJW148" s="60"/>
      <c r="CJX148" s="60"/>
      <c r="CJY148" s="60"/>
      <c r="CJZ148" s="60"/>
      <c r="CKA148" s="60"/>
      <c r="CKB148" s="60"/>
      <c r="CKC148" s="60"/>
      <c r="CKD148" s="60"/>
      <c r="CKE148" s="60"/>
      <c r="CKF148" s="60"/>
      <c r="CKG148" s="60"/>
      <c r="CKH148" s="60"/>
      <c r="CKI148" s="60"/>
      <c r="CKJ148" s="60"/>
      <c r="CKK148" s="60"/>
      <c r="CKL148" s="60"/>
      <c r="CKM148" s="60"/>
      <c r="CKN148" s="60"/>
      <c r="CKO148" s="60"/>
      <c r="CKP148" s="60"/>
      <c r="CKQ148" s="60"/>
      <c r="CKR148" s="60"/>
      <c r="CKS148" s="60"/>
      <c r="CKT148" s="60"/>
      <c r="CKU148" s="60"/>
      <c r="CKV148" s="60"/>
      <c r="CKW148" s="60"/>
      <c r="CKX148" s="60"/>
      <c r="CKY148" s="60"/>
      <c r="CKZ148" s="60"/>
      <c r="CLA148" s="60"/>
      <c r="CLB148" s="60"/>
      <c r="CLC148" s="60"/>
      <c r="CLD148" s="60"/>
      <c r="CLE148" s="60"/>
      <c r="CLF148" s="60"/>
      <c r="CLG148" s="60"/>
      <c r="CLH148" s="60"/>
      <c r="CLI148" s="60"/>
      <c r="CLJ148" s="60"/>
      <c r="CLK148" s="60"/>
      <c r="CLL148" s="60"/>
      <c r="CLM148" s="60"/>
      <c r="CLN148" s="60"/>
      <c r="CLO148" s="60"/>
      <c r="CLP148" s="60"/>
      <c r="CLQ148" s="60"/>
      <c r="CLR148" s="60"/>
      <c r="CLS148" s="60"/>
      <c r="CLT148" s="60"/>
      <c r="CLU148" s="60"/>
      <c r="CLV148" s="60"/>
      <c r="CLW148" s="60"/>
      <c r="CLX148" s="60"/>
      <c r="CLY148" s="60"/>
      <c r="CLZ148" s="60"/>
      <c r="CMA148" s="60"/>
      <c r="CMB148" s="60"/>
      <c r="CMC148" s="60"/>
      <c r="CMD148" s="60"/>
      <c r="CME148" s="60"/>
      <c r="CMF148" s="60"/>
      <c r="CMG148" s="60"/>
      <c r="CMH148" s="60"/>
      <c r="CMI148" s="60"/>
      <c r="CMJ148" s="60"/>
      <c r="CMK148" s="60"/>
      <c r="CML148" s="60"/>
      <c r="CMM148" s="60"/>
      <c r="CMN148" s="60"/>
      <c r="CMO148" s="60"/>
      <c r="CMP148" s="60"/>
      <c r="CMQ148" s="60"/>
      <c r="CMR148" s="60"/>
      <c r="CMS148" s="60"/>
      <c r="CMT148" s="60"/>
      <c r="CMU148" s="60"/>
      <c r="CMV148" s="60"/>
      <c r="CMW148" s="60"/>
      <c r="CMX148" s="60"/>
      <c r="CMY148" s="60"/>
      <c r="CMZ148" s="60"/>
      <c r="CNA148" s="60"/>
      <c r="CNB148" s="60"/>
      <c r="CNC148" s="60"/>
      <c r="CND148" s="60"/>
      <c r="CNE148" s="60"/>
      <c r="CNF148" s="60"/>
      <c r="CNG148" s="60"/>
      <c r="CNH148" s="60"/>
      <c r="CNI148" s="60"/>
      <c r="CNJ148" s="60"/>
      <c r="CNK148" s="60"/>
      <c r="CNL148" s="60"/>
      <c r="CNM148" s="60"/>
      <c r="CNN148" s="60"/>
      <c r="CNO148" s="60"/>
      <c r="CNP148" s="60"/>
      <c r="CNQ148" s="60"/>
      <c r="CNR148" s="60"/>
      <c r="CNS148" s="60"/>
      <c r="CNT148" s="60"/>
      <c r="CNU148" s="60"/>
      <c r="CNV148" s="60"/>
      <c r="CNW148" s="60"/>
      <c r="CNX148" s="60"/>
      <c r="CNY148" s="60"/>
      <c r="CNZ148" s="60"/>
      <c r="COA148" s="60"/>
      <c r="COB148" s="60"/>
      <c r="COC148" s="60"/>
      <c r="COD148" s="60"/>
      <c r="COE148" s="60"/>
      <c r="COF148" s="60"/>
      <c r="COG148" s="60"/>
      <c r="COH148" s="60"/>
      <c r="COI148" s="60"/>
      <c r="COJ148" s="60"/>
      <c r="COK148" s="60"/>
      <c r="COL148" s="60"/>
      <c r="COM148" s="60"/>
      <c r="CON148" s="60"/>
      <c r="COO148" s="60"/>
      <c r="COP148" s="60"/>
      <c r="COQ148" s="60"/>
      <c r="COR148" s="60"/>
      <c r="COS148" s="60"/>
      <c r="COT148" s="60"/>
      <c r="COU148" s="60"/>
      <c r="COV148" s="60"/>
      <c r="COW148" s="60"/>
      <c r="COX148" s="60"/>
      <c r="COY148" s="60"/>
      <c r="COZ148" s="60"/>
      <c r="CPA148" s="60"/>
      <c r="CPB148" s="60"/>
      <c r="CPC148" s="60"/>
      <c r="CPD148" s="60"/>
      <c r="CPE148" s="60"/>
      <c r="CPF148" s="60"/>
      <c r="CPG148" s="60"/>
      <c r="CPH148" s="60"/>
      <c r="CPI148" s="60"/>
      <c r="CPJ148" s="60"/>
      <c r="CPK148" s="60"/>
      <c r="CPL148" s="60"/>
      <c r="CPM148" s="60"/>
      <c r="CPN148" s="60"/>
      <c r="CPO148" s="60"/>
      <c r="CPP148" s="60"/>
      <c r="CPQ148" s="60"/>
      <c r="CPR148" s="60"/>
      <c r="CPS148" s="60"/>
      <c r="CPT148" s="60"/>
      <c r="CPU148" s="60"/>
      <c r="CPV148" s="60"/>
      <c r="CPW148" s="60"/>
      <c r="CPX148" s="60"/>
      <c r="CPY148" s="60"/>
      <c r="CPZ148" s="60"/>
      <c r="CQA148" s="60"/>
      <c r="CQB148" s="60"/>
      <c r="CQC148" s="60"/>
      <c r="CQD148" s="60"/>
      <c r="CQE148" s="60"/>
      <c r="CQF148" s="60"/>
      <c r="CQG148" s="60"/>
      <c r="CQH148" s="60"/>
      <c r="CQI148" s="60"/>
      <c r="CQJ148" s="60"/>
      <c r="CQK148" s="60"/>
      <c r="CQL148" s="60"/>
      <c r="CQM148" s="60"/>
      <c r="CQN148" s="60"/>
      <c r="CQO148" s="60"/>
      <c r="CQP148" s="60"/>
      <c r="CQQ148" s="60"/>
      <c r="CQR148" s="60"/>
      <c r="CQS148" s="60"/>
      <c r="CQT148" s="60"/>
      <c r="CQU148" s="60"/>
      <c r="CQV148" s="60"/>
      <c r="CQW148" s="60"/>
      <c r="CQX148" s="60"/>
      <c r="CQY148" s="60"/>
      <c r="CQZ148" s="60"/>
      <c r="CRA148" s="60"/>
      <c r="CRB148" s="60"/>
      <c r="CRC148" s="60"/>
      <c r="CRD148" s="60"/>
      <c r="CRE148" s="60"/>
      <c r="CRF148" s="60"/>
      <c r="CRG148" s="60"/>
      <c r="CRH148" s="60"/>
      <c r="CRI148" s="60"/>
      <c r="CRJ148" s="60"/>
      <c r="CRK148" s="60"/>
      <c r="CRL148" s="60"/>
      <c r="CRM148" s="60"/>
      <c r="CRN148" s="60"/>
      <c r="CRO148" s="60"/>
      <c r="CRP148" s="60"/>
      <c r="CRQ148" s="60"/>
      <c r="CRR148" s="60"/>
      <c r="CRS148" s="60"/>
      <c r="CRT148" s="60"/>
      <c r="CRU148" s="60"/>
      <c r="CRV148" s="60"/>
      <c r="CRW148" s="60"/>
      <c r="CRX148" s="60"/>
      <c r="CRY148" s="60"/>
      <c r="CRZ148" s="60"/>
      <c r="CSA148" s="60"/>
      <c r="CSB148" s="60"/>
      <c r="CSC148" s="60"/>
      <c r="CSD148" s="60"/>
      <c r="CSE148" s="60"/>
      <c r="CSF148" s="60"/>
      <c r="CSG148" s="60"/>
      <c r="CSH148" s="60"/>
      <c r="CSI148" s="60"/>
      <c r="CSJ148" s="60"/>
      <c r="CSK148" s="60"/>
      <c r="CSL148" s="60"/>
      <c r="CSM148" s="60"/>
      <c r="CSN148" s="60"/>
      <c r="CSO148" s="60"/>
      <c r="CSP148" s="60"/>
      <c r="CSQ148" s="60"/>
      <c r="CSR148" s="60"/>
      <c r="CSS148" s="60"/>
      <c r="CST148" s="60"/>
      <c r="CSU148" s="60"/>
      <c r="CSV148" s="60"/>
      <c r="CSW148" s="60"/>
      <c r="CSX148" s="60"/>
      <c r="CSY148" s="60"/>
      <c r="CSZ148" s="60"/>
      <c r="CTA148" s="60"/>
      <c r="CTB148" s="60"/>
      <c r="CTC148" s="60"/>
      <c r="CTD148" s="60"/>
      <c r="CTE148" s="60"/>
      <c r="CTF148" s="60"/>
      <c r="CTG148" s="60"/>
      <c r="CTH148" s="60"/>
      <c r="CTI148" s="60"/>
      <c r="CTJ148" s="60"/>
      <c r="CTK148" s="60"/>
      <c r="CTL148" s="60"/>
      <c r="CTM148" s="60"/>
      <c r="CTN148" s="60"/>
      <c r="CTO148" s="60"/>
      <c r="CTP148" s="60"/>
      <c r="CTQ148" s="60"/>
      <c r="CTR148" s="60"/>
      <c r="CTS148" s="60"/>
      <c r="CTT148" s="60"/>
      <c r="CTU148" s="60"/>
      <c r="CTV148" s="60"/>
      <c r="CTW148" s="60"/>
      <c r="CTX148" s="60"/>
      <c r="CTY148" s="60"/>
      <c r="CTZ148" s="60"/>
      <c r="CUA148" s="60"/>
      <c r="CUB148" s="60"/>
      <c r="CUC148" s="60"/>
      <c r="CUD148" s="60"/>
      <c r="CUE148" s="60"/>
      <c r="CUF148" s="60"/>
      <c r="CUG148" s="60"/>
      <c r="CUH148" s="60"/>
      <c r="CUI148" s="60"/>
      <c r="CUJ148" s="60"/>
      <c r="CUK148" s="60"/>
      <c r="CUL148" s="60"/>
      <c r="CUM148" s="60"/>
      <c r="CUN148" s="60"/>
      <c r="CUO148" s="60"/>
      <c r="CUP148" s="60"/>
      <c r="CUQ148" s="60"/>
      <c r="CUR148" s="60"/>
      <c r="CUS148" s="60"/>
      <c r="CUT148" s="60"/>
      <c r="CUU148" s="60"/>
      <c r="CUV148" s="60"/>
      <c r="CUW148" s="60"/>
      <c r="CUX148" s="60"/>
      <c r="CUY148" s="60"/>
      <c r="CUZ148" s="60"/>
      <c r="CVA148" s="60"/>
      <c r="CVB148" s="60"/>
      <c r="CVC148" s="60"/>
      <c r="CVD148" s="60"/>
      <c r="CVE148" s="60"/>
      <c r="CVF148" s="60"/>
      <c r="CVG148" s="60"/>
      <c r="CVH148" s="60"/>
      <c r="CVI148" s="60"/>
      <c r="CVJ148" s="60"/>
      <c r="CVK148" s="60"/>
      <c r="CVL148" s="60"/>
      <c r="CVM148" s="60"/>
      <c r="CVN148" s="60"/>
      <c r="CVO148" s="60"/>
      <c r="CVP148" s="60"/>
      <c r="CVQ148" s="60"/>
      <c r="CVR148" s="60"/>
      <c r="CVS148" s="60"/>
      <c r="CVT148" s="60"/>
      <c r="CVU148" s="60"/>
      <c r="CVV148" s="60"/>
      <c r="CVW148" s="60"/>
      <c r="CVX148" s="60"/>
      <c r="CVY148" s="60"/>
      <c r="CVZ148" s="60"/>
      <c r="CWA148" s="60"/>
      <c r="CWB148" s="60"/>
      <c r="CWC148" s="60"/>
      <c r="CWD148" s="60"/>
      <c r="CWE148" s="60"/>
      <c r="CWF148" s="60"/>
      <c r="CWG148" s="60"/>
      <c r="CWH148" s="60"/>
      <c r="CWI148" s="60"/>
      <c r="CWJ148" s="60"/>
      <c r="CWK148" s="60"/>
      <c r="CWL148" s="60"/>
      <c r="CWM148" s="60"/>
      <c r="CWN148" s="60"/>
      <c r="CWO148" s="60"/>
      <c r="CWP148" s="60"/>
      <c r="CWQ148" s="60"/>
      <c r="CWR148" s="60"/>
      <c r="CWS148" s="60"/>
      <c r="CWT148" s="60"/>
      <c r="CWU148" s="60"/>
      <c r="CWV148" s="60"/>
      <c r="CWW148" s="60"/>
      <c r="CWX148" s="60"/>
      <c r="CWY148" s="60"/>
      <c r="CWZ148" s="60"/>
      <c r="CXA148" s="60"/>
      <c r="CXB148" s="60"/>
      <c r="CXC148" s="60"/>
      <c r="CXD148" s="60"/>
      <c r="CXE148" s="60"/>
      <c r="CXF148" s="60"/>
      <c r="CXG148" s="60"/>
      <c r="CXH148" s="60"/>
      <c r="CXI148" s="60"/>
      <c r="CXJ148" s="60"/>
      <c r="CXK148" s="60"/>
      <c r="CXL148" s="60"/>
      <c r="CXM148" s="60"/>
      <c r="CXN148" s="60"/>
      <c r="CXO148" s="60"/>
      <c r="CXP148" s="60"/>
      <c r="CXQ148" s="60"/>
      <c r="CXR148" s="60"/>
      <c r="CXS148" s="60"/>
      <c r="CXT148" s="60"/>
      <c r="CXU148" s="60"/>
      <c r="CXV148" s="60"/>
      <c r="CXW148" s="60"/>
      <c r="CXX148" s="60"/>
      <c r="CXY148" s="60"/>
      <c r="CXZ148" s="60"/>
      <c r="CYA148" s="60"/>
      <c r="CYB148" s="60"/>
      <c r="CYC148" s="60"/>
      <c r="CYD148" s="60"/>
      <c r="CYE148" s="60"/>
      <c r="CYF148" s="60"/>
      <c r="CYG148" s="60"/>
      <c r="CYH148" s="60"/>
      <c r="CYI148" s="60"/>
      <c r="CYJ148" s="60"/>
      <c r="CYK148" s="60"/>
      <c r="CYL148" s="60"/>
      <c r="CYM148" s="60"/>
      <c r="CYN148" s="60"/>
      <c r="CYO148" s="60"/>
      <c r="CYP148" s="60"/>
      <c r="CYQ148" s="60"/>
      <c r="CYR148" s="60"/>
      <c r="CYS148" s="60"/>
      <c r="CYT148" s="60"/>
      <c r="CYU148" s="60"/>
      <c r="CYV148" s="60"/>
      <c r="CYW148" s="60"/>
      <c r="CYX148" s="60"/>
      <c r="CYY148" s="60"/>
      <c r="CYZ148" s="60"/>
      <c r="CZA148" s="60"/>
      <c r="CZB148" s="60"/>
      <c r="CZC148" s="60"/>
      <c r="CZD148" s="60"/>
      <c r="CZE148" s="60"/>
      <c r="CZF148" s="60"/>
      <c r="CZG148" s="60"/>
      <c r="CZH148" s="60"/>
      <c r="CZI148" s="60"/>
      <c r="CZJ148" s="60"/>
      <c r="CZK148" s="60"/>
      <c r="CZL148" s="60"/>
      <c r="CZM148" s="60"/>
      <c r="CZN148" s="60"/>
      <c r="CZO148" s="60"/>
      <c r="CZP148" s="60"/>
      <c r="CZQ148" s="60"/>
      <c r="CZR148" s="60"/>
      <c r="CZS148" s="60"/>
      <c r="CZT148" s="60"/>
      <c r="CZU148" s="60"/>
      <c r="CZV148" s="60"/>
      <c r="CZW148" s="60"/>
      <c r="CZX148" s="60"/>
      <c r="CZY148" s="60"/>
      <c r="CZZ148" s="60"/>
      <c r="DAA148" s="60"/>
      <c r="DAB148" s="60"/>
      <c r="DAC148" s="60"/>
      <c r="DAD148" s="60"/>
      <c r="DAE148" s="60"/>
      <c r="DAF148" s="60"/>
      <c r="DAG148" s="60"/>
      <c r="DAH148" s="60"/>
      <c r="DAI148" s="60"/>
      <c r="DAJ148" s="60"/>
      <c r="DAK148" s="60"/>
      <c r="DAL148" s="60"/>
      <c r="DAM148" s="60"/>
      <c r="DAN148" s="60"/>
      <c r="DAO148" s="60"/>
      <c r="DAP148" s="60"/>
      <c r="DAQ148" s="60"/>
      <c r="DAR148" s="60"/>
      <c r="DAS148" s="60"/>
      <c r="DAT148" s="60"/>
      <c r="DAU148" s="60"/>
      <c r="DAV148" s="60"/>
      <c r="DAW148" s="60"/>
      <c r="DAX148" s="60"/>
      <c r="DAY148" s="60"/>
      <c r="DAZ148" s="60"/>
      <c r="DBA148" s="60"/>
      <c r="DBB148" s="60"/>
      <c r="DBC148" s="60"/>
      <c r="DBD148" s="60"/>
      <c r="DBE148" s="60"/>
      <c r="DBF148" s="60"/>
      <c r="DBG148" s="60"/>
      <c r="DBH148" s="60"/>
      <c r="DBI148" s="60"/>
      <c r="DBJ148" s="60"/>
      <c r="DBK148" s="60"/>
      <c r="DBL148" s="60"/>
      <c r="DBM148" s="60"/>
      <c r="DBN148" s="60"/>
      <c r="DBO148" s="60"/>
      <c r="DBP148" s="60"/>
      <c r="DBQ148" s="60"/>
      <c r="DBR148" s="60"/>
      <c r="DBS148" s="60"/>
      <c r="DBT148" s="60"/>
      <c r="DBU148" s="60"/>
      <c r="DBV148" s="60"/>
      <c r="DBW148" s="60"/>
      <c r="DBX148" s="60"/>
      <c r="DBY148" s="60"/>
      <c r="DBZ148" s="60"/>
      <c r="DCA148" s="60"/>
      <c r="DCB148" s="60"/>
      <c r="DCC148" s="60"/>
      <c r="DCD148" s="60"/>
      <c r="DCE148" s="60"/>
      <c r="DCF148" s="60"/>
      <c r="DCG148" s="60"/>
      <c r="DCH148" s="60"/>
      <c r="DCI148" s="60"/>
      <c r="DCJ148" s="60"/>
      <c r="DCK148" s="60"/>
      <c r="DCL148" s="60"/>
      <c r="DCM148" s="60"/>
      <c r="DCN148" s="60"/>
      <c r="DCO148" s="60"/>
      <c r="DCP148" s="60"/>
      <c r="DCQ148" s="60"/>
      <c r="DCR148" s="60"/>
      <c r="DCS148" s="60"/>
      <c r="DCT148" s="60"/>
      <c r="DCU148" s="60"/>
      <c r="DCV148" s="60"/>
      <c r="DCW148" s="60"/>
      <c r="DCX148" s="60"/>
      <c r="DCY148" s="60"/>
      <c r="DCZ148" s="60"/>
      <c r="DDA148" s="60"/>
      <c r="DDB148" s="60"/>
      <c r="DDC148" s="60"/>
      <c r="DDD148" s="60"/>
      <c r="DDE148" s="60"/>
      <c r="DDF148" s="60"/>
      <c r="DDG148" s="60"/>
      <c r="DDH148" s="60"/>
      <c r="DDI148" s="60"/>
      <c r="DDJ148" s="60"/>
      <c r="DDK148" s="60"/>
      <c r="DDL148" s="60"/>
      <c r="DDM148" s="60"/>
      <c r="DDN148" s="60"/>
      <c r="DDO148" s="60"/>
      <c r="DDP148" s="60"/>
      <c r="DDQ148" s="60"/>
      <c r="DDR148" s="60"/>
      <c r="DDS148" s="60"/>
      <c r="DDT148" s="60"/>
      <c r="DDU148" s="60"/>
      <c r="DDV148" s="60"/>
      <c r="DDW148" s="60"/>
      <c r="DDX148" s="60"/>
      <c r="DDY148" s="60"/>
      <c r="DDZ148" s="60"/>
      <c r="DEA148" s="60"/>
      <c r="DEB148" s="60"/>
      <c r="DEC148" s="60"/>
      <c r="DED148" s="60"/>
      <c r="DEE148" s="60"/>
      <c r="DEF148" s="60"/>
      <c r="DEG148" s="60"/>
      <c r="DEH148" s="60"/>
      <c r="DEI148" s="60"/>
      <c r="DEJ148" s="60"/>
      <c r="DEK148" s="60"/>
      <c r="DEL148" s="60"/>
      <c r="DEM148" s="60"/>
      <c r="DEN148" s="60"/>
      <c r="DEO148" s="60"/>
      <c r="DEP148" s="60"/>
      <c r="DEQ148" s="60"/>
      <c r="DER148" s="60"/>
      <c r="DES148" s="60"/>
      <c r="DET148" s="60"/>
      <c r="DEU148" s="60"/>
      <c r="DEV148" s="60"/>
      <c r="DEW148" s="60"/>
      <c r="DEX148" s="60"/>
      <c r="DEY148" s="60"/>
      <c r="DEZ148" s="60"/>
      <c r="DFA148" s="60"/>
      <c r="DFB148" s="60"/>
      <c r="DFC148" s="60"/>
      <c r="DFD148" s="60"/>
      <c r="DFE148" s="60"/>
      <c r="DFF148" s="60"/>
      <c r="DFG148" s="60"/>
      <c r="DFH148" s="60"/>
      <c r="DFI148" s="60"/>
      <c r="DFJ148" s="60"/>
      <c r="DFK148" s="60"/>
      <c r="DFL148" s="60"/>
      <c r="DFM148" s="60"/>
      <c r="DFN148" s="60"/>
      <c r="DFO148" s="60"/>
      <c r="DFP148" s="60"/>
      <c r="DFQ148" s="60"/>
      <c r="DFR148" s="60"/>
      <c r="DFS148" s="60"/>
      <c r="DFT148" s="60"/>
      <c r="DFU148" s="60"/>
      <c r="DFV148" s="60"/>
      <c r="DFW148" s="60"/>
      <c r="DFX148" s="60"/>
      <c r="DFY148" s="60"/>
      <c r="DFZ148" s="60"/>
      <c r="DGA148" s="60"/>
      <c r="DGB148" s="60"/>
      <c r="DGC148" s="60"/>
      <c r="DGD148" s="60"/>
      <c r="DGE148" s="60"/>
      <c r="DGF148" s="60"/>
      <c r="DGG148" s="60"/>
      <c r="DGH148" s="60"/>
      <c r="DGI148" s="60"/>
      <c r="DGJ148" s="60"/>
      <c r="DGK148" s="60"/>
      <c r="DGL148" s="60"/>
      <c r="DGM148" s="60"/>
      <c r="DGN148" s="60"/>
      <c r="DGO148" s="60"/>
      <c r="DGP148" s="60"/>
      <c r="DGQ148" s="60"/>
      <c r="DGR148" s="60"/>
      <c r="DGS148" s="60"/>
      <c r="DGT148" s="60"/>
      <c r="DGU148" s="60"/>
      <c r="DGV148" s="60"/>
      <c r="DGW148" s="60"/>
      <c r="DGX148" s="60"/>
      <c r="DGY148" s="60"/>
      <c r="DGZ148" s="60"/>
      <c r="DHA148" s="60"/>
      <c r="DHB148" s="60"/>
      <c r="DHC148" s="60"/>
      <c r="DHD148" s="60"/>
      <c r="DHE148" s="60"/>
      <c r="DHF148" s="60"/>
      <c r="DHG148" s="60"/>
      <c r="DHH148" s="60"/>
      <c r="DHI148" s="60"/>
      <c r="DHJ148" s="60"/>
      <c r="DHK148" s="60"/>
      <c r="DHL148" s="60"/>
      <c r="DHM148" s="60"/>
      <c r="DHN148" s="60"/>
      <c r="DHO148" s="60"/>
      <c r="DHP148" s="60"/>
      <c r="DHQ148" s="60"/>
      <c r="DHR148" s="60"/>
      <c r="DHS148" s="60"/>
      <c r="DHT148" s="60"/>
      <c r="DHU148" s="60"/>
      <c r="DHV148" s="60"/>
      <c r="DHW148" s="60"/>
      <c r="DHX148" s="60"/>
      <c r="DHY148" s="60"/>
      <c r="DHZ148" s="60"/>
      <c r="DIA148" s="60"/>
      <c r="DIB148" s="60"/>
      <c r="DIC148" s="60"/>
      <c r="DID148" s="60"/>
      <c r="DIE148" s="60"/>
      <c r="DIF148" s="60"/>
      <c r="DIG148" s="60"/>
      <c r="DIH148" s="60"/>
      <c r="DII148" s="60"/>
      <c r="DIJ148" s="60"/>
      <c r="DIK148" s="60"/>
      <c r="DIL148" s="60"/>
      <c r="DIM148" s="60"/>
      <c r="DIN148" s="60"/>
      <c r="DIO148" s="60"/>
      <c r="DIP148" s="60"/>
      <c r="DIQ148" s="60"/>
      <c r="DIR148" s="60"/>
      <c r="DIS148" s="60"/>
      <c r="DIT148" s="60"/>
      <c r="DIU148" s="60"/>
      <c r="DIV148" s="60"/>
      <c r="DIW148" s="60"/>
      <c r="DIX148" s="60"/>
      <c r="DIY148" s="60"/>
      <c r="DIZ148" s="60"/>
      <c r="DJA148" s="60"/>
      <c r="DJB148" s="60"/>
      <c r="DJC148" s="60"/>
      <c r="DJD148" s="60"/>
      <c r="DJE148" s="60"/>
      <c r="DJF148" s="60"/>
      <c r="DJG148" s="60"/>
      <c r="DJH148" s="60"/>
      <c r="DJI148" s="60"/>
      <c r="DJJ148" s="60"/>
      <c r="DJK148" s="60"/>
      <c r="DJL148" s="60"/>
      <c r="DJM148" s="60"/>
      <c r="DJN148" s="60"/>
      <c r="DJO148" s="60"/>
      <c r="DJP148" s="60"/>
      <c r="DJQ148" s="60"/>
      <c r="DJR148" s="60"/>
      <c r="DJS148" s="60"/>
      <c r="DJT148" s="60"/>
      <c r="DJU148" s="60"/>
      <c r="DJV148" s="60"/>
      <c r="DJW148" s="60"/>
      <c r="DJX148" s="60"/>
      <c r="DJY148" s="60"/>
      <c r="DJZ148" s="60"/>
      <c r="DKA148" s="60"/>
      <c r="DKB148" s="60"/>
      <c r="DKC148" s="60"/>
      <c r="DKD148" s="60"/>
      <c r="DKE148" s="60"/>
      <c r="DKF148" s="60"/>
      <c r="DKG148" s="60"/>
      <c r="DKH148" s="60"/>
      <c r="DKI148" s="60"/>
      <c r="DKJ148" s="60"/>
      <c r="DKK148" s="60"/>
      <c r="DKL148" s="60"/>
      <c r="DKM148" s="60"/>
      <c r="DKN148" s="60"/>
      <c r="DKO148" s="60"/>
      <c r="DKP148" s="60"/>
      <c r="DKQ148" s="60"/>
      <c r="DKR148" s="60"/>
      <c r="DKS148" s="60"/>
      <c r="DKT148" s="60"/>
      <c r="DKU148" s="60"/>
      <c r="DKV148" s="60"/>
      <c r="DKW148" s="60"/>
      <c r="DKX148" s="60"/>
      <c r="DKY148" s="60"/>
      <c r="DKZ148" s="60"/>
      <c r="DLA148" s="60"/>
      <c r="DLB148" s="60"/>
      <c r="DLC148" s="60"/>
      <c r="DLD148" s="60"/>
      <c r="DLE148" s="60"/>
      <c r="DLF148" s="60"/>
      <c r="DLG148" s="60"/>
      <c r="DLH148" s="60"/>
      <c r="DLI148" s="60"/>
      <c r="DLJ148" s="60"/>
      <c r="DLK148" s="60"/>
      <c r="DLL148" s="60"/>
      <c r="DLM148" s="60"/>
      <c r="DLN148" s="60"/>
      <c r="DLO148" s="60"/>
      <c r="DLP148" s="60"/>
      <c r="DLQ148" s="60"/>
      <c r="DLR148" s="60"/>
      <c r="DLS148" s="60"/>
      <c r="DLT148" s="60"/>
      <c r="DLU148" s="60"/>
      <c r="DLV148" s="60"/>
      <c r="DLW148" s="60"/>
      <c r="DLX148" s="60"/>
      <c r="DLY148" s="60"/>
      <c r="DLZ148" s="60"/>
      <c r="DMA148" s="60"/>
      <c r="DMB148" s="60"/>
      <c r="DMC148" s="60"/>
      <c r="DMD148" s="60"/>
      <c r="DME148" s="60"/>
      <c r="DMF148" s="60"/>
      <c r="DMG148" s="60"/>
      <c r="DMH148" s="60"/>
      <c r="DMI148" s="60"/>
      <c r="DMJ148" s="60"/>
      <c r="DMK148" s="60"/>
      <c r="DML148" s="60"/>
      <c r="DMM148" s="60"/>
      <c r="DMN148" s="60"/>
      <c r="DMO148" s="60"/>
      <c r="DMP148" s="60"/>
      <c r="DMQ148" s="60"/>
      <c r="DMR148" s="60"/>
      <c r="DMS148" s="60"/>
      <c r="DMT148" s="60"/>
      <c r="DMU148" s="60"/>
      <c r="DMV148" s="60"/>
      <c r="DMW148" s="60"/>
      <c r="DMX148" s="60"/>
      <c r="DMY148" s="60"/>
      <c r="DMZ148" s="60"/>
      <c r="DNA148" s="60"/>
      <c r="DNB148" s="60"/>
      <c r="DNC148" s="60"/>
      <c r="DND148" s="60"/>
      <c r="DNE148" s="60"/>
      <c r="DNF148" s="60"/>
      <c r="DNG148" s="60"/>
      <c r="DNH148" s="60"/>
      <c r="DNI148" s="60"/>
      <c r="DNJ148" s="60"/>
      <c r="DNK148" s="60"/>
      <c r="DNL148" s="60"/>
      <c r="DNM148" s="60"/>
      <c r="DNN148" s="60"/>
      <c r="DNO148" s="60"/>
      <c r="DNP148" s="60"/>
      <c r="DNQ148" s="60"/>
      <c r="DNR148" s="60"/>
      <c r="DNS148" s="60"/>
      <c r="DNT148" s="60"/>
      <c r="DNU148" s="60"/>
      <c r="DNV148" s="60"/>
      <c r="DNW148" s="60"/>
      <c r="DNX148" s="60"/>
      <c r="DNY148" s="60"/>
      <c r="DNZ148" s="60"/>
      <c r="DOA148" s="60"/>
      <c r="DOB148" s="60"/>
      <c r="DOC148" s="60"/>
      <c r="DOD148" s="60"/>
      <c r="DOE148" s="60"/>
      <c r="DOF148" s="60"/>
      <c r="DOG148" s="60"/>
      <c r="DOH148" s="60"/>
      <c r="DOI148" s="60"/>
      <c r="DOJ148" s="60"/>
      <c r="DOK148" s="60"/>
      <c r="DOL148" s="60"/>
      <c r="DOM148" s="60"/>
      <c r="DON148" s="60"/>
      <c r="DOO148" s="60"/>
      <c r="DOP148" s="60"/>
      <c r="DOQ148" s="60"/>
      <c r="DOR148" s="60"/>
      <c r="DOS148" s="60"/>
      <c r="DOT148" s="60"/>
      <c r="DOU148" s="60"/>
      <c r="DOV148" s="60"/>
      <c r="DOW148" s="60"/>
      <c r="DOX148" s="60"/>
      <c r="DOY148" s="60"/>
      <c r="DOZ148" s="60"/>
      <c r="DPA148" s="60"/>
      <c r="DPB148" s="60"/>
      <c r="DPC148" s="60"/>
      <c r="DPD148" s="60"/>
      <c r="DPE148" s="60"/>
      <c r="DPF148" s="60"/>
      <c r="DPG148" s="60"/>
      <c r="DPH148" s="60"/>
      <c r="DPI148" s="60"/>
      <c r="DPJ148" s="60"/>
      <c r="DPK148" s="60"/>
      <c r="DPL148" s="60"/>
      <c r="DPM148" s="60"/>
      <c r="DPN148" s="60"/>
      <c r="DPO148" s="60"/>
      <c r="DPP148" s="60"/>
      <c r="DPQ148" s="60"/>
      <c r="DPR148" s="60"/>
      <c r="DPS148" s="60"/>
      <c r="DPT148" s="60"/>
      <c r="DPU148" s="60"/>
      <c r="DPV148" s="60"/>
      <c r="DPW148" s="60"/>
      <c r="DPX148" s="60"/>
      <c r="DPY148" s="60"/>
      <c r="DPZ148" s="60"/>
      <c r="DQA148" s="60"/>
      <c r="DQB148" s="60"/>
      <c r="DQC148" s="60"/>
      <c r="DQD148" s="60"/>
      <c r="DQE148" s="60"/>
      <c r="DQF148" s="60"/>
      <c r="DQG148" s="60"/>
      <c r="DQH148" s="60"/>
      <c r="DQI148" s="60"/>
      <c r="DQJ148" s="60"/>
      <c r="DQK148" s="60"/>
      <c r="DQL148" s="60"/>
      <c r="DQM148" s="60"/>
      <c r="DQN148" s="60"/>
      <c r="DQO148" s="60"/>
      <c r="DQP148" s="60"/>
      <c r="DQQ148" s="60"/>
      <c r="DQR148" s="60"/>
      <c r="DQS148" s="60"/>
      <c r="DQT148" s="60"/>
      <c r="DQU148" s="60"/>
      <c r="DQV148" s="60"/>
      <c r="DQW148" s="60"/>
      <c r="DQX148" s="60"/>
      <c r="DQY148" s="60"/>
      <c r="DQZ148" s="60"/>
      <c r="DRA148" s="60"/>
      <c r="DRB148" s="60"/>
      <c r="DRC148" s="60"/>
      <c r="DRD148" s="60"/>
      <c r="DRE148" s="60"/>
      <c r="DRF148" s="60"/>
      <c r="DRG148" s="60"/>
      <c r="DRH148" s="60"/>
      <c r="DRI148" s="60"/>
      <c r="DRJ148" s="60"/>
      <c r="DRK148" s="60"/>
      <c r="DRL148" s="60"/>
      <c r="DRM148" s="60"/>
      <c r="DRN148" s="60"/>
      <c r="DRO148" s="60"/>
      <c r="DRP148" s="60"/>
      <c r="DRQ148" s="60"/>
      <c r="DRR148" s="60"/>
      <c r="DRS148" s="60"/>
      <c r="DRT148" s="60"/>
      <c r="DRU148" s="60"/>
      <c r="DRV148" s="60"/>
      <c r="DRW148" s="60"/>
      <c r="DRX148" s="60"/>
      <c r="DRY148" s="60"/>
      <c r="DRZ148" s="60"/>
      <c r="DSA148" s="60"/>
      <c r="DSB148" s="60"/>
      <c r="DSC148" s="60"/>
      <c r="DSD148" s="60"/>
      <c r="DSE148" s="60"/>
      <c r="DSF148" s="60"/>
      <c r="DSG148" s="60"/>
      <c r="DSH148" s="60"/>
      <c r="DSI148" s="60"/>
      <c r="DSJ148" s="60"/>
      <c r="DSK148" s="60"/>
      <c r="DSL148" s="60"/>
      <c r="DSM148" s="60"/>
      <c r="DSN148" s="60"/>
      <c r="DSO148" s="60"/>
      <c r="DSP148" s="60"/>
      <c r="DSQ148" s="60"/>
      <c r="DSR148" s="60"/>
      <c r="DSS148" s="60"/>
      <c r="DST148" s="60"/>
      <c r="DSU148" s="60"/>
      <c r="DSV148" s="60"/>
      <c r="DSW148" s="60"/>
      <c r="DSX148" s="60"/>
      <c r="DSY148" s="60"/>
      <c r="DSZ148" s="60"/>
      <c r="DTA148" s="60"/>
      <c r="DTB148" s="60"/>
      <c r="DTC148" s="60"/>
      <c r="DTD148" s="60"/>
      <c r="DTE148" s="60"/>
      <c r="DTF148" s="60"/>
      <c r="DTG148" s="60"/>
      <c r="DTH148" s="60"/>
      <c r="DTI148" s="60"/>
      <c r="DTJ148" s="60"/>
      <c r="DTK148" s="60"/>
      <c r="DTL148" s="60"/>
      <c r="DTM148" s="60"/>
      <c r="DTN148" s="60"/>
      <c r="DTO148" s="60"/>
      <c r="DTP148" s="60"/>
      <c r="DTQ148" s="60"/>
      <c r="DTR148" s="60"/>
      <c r="DTS148" s="60"/>
      <c r="DTT148" s="60"/>
      <c r="DTU148" s="60"/>
      <c r="DTV148" s="60"/>
      <c r="DTW148" s="60"/>
      <c r="DTX148" s="60"/>
      <c r="DTY148" s="60"/>
      <c r="DTZ148" s="60"/>
      <c r="DUA148" s="60"/>
      <c r="DUB148" s="60"/>
      <c r="DUC148" s="60"/>
      <c r="DUD148" s="60"/>
      <c r="DUE148" s="60"/>
      <c r="DUF148" s="60"/>
      <c r="DUG148" s="60"/>
      <c r="DUH148" s="60"/>
      <c r="DUI148" s="60"/>
      <c r="DUJ148" s="60"/>
      <c r="DUK148" s="60"/>
      <c r="DUL148" s="60"/>
      <c r="DUM148" s="60"/>
      <c r="DUN148" s="60"/>
      <c r="DUO148" s="60"/>
      <c r="DUP148" s="60"/>
      <c r="DUQ148" s="60"/>
      <c r="DUR148" s="60"/>
      <c r="DUS148" s="60"/>
      <c r="DUT148" s="60"/>
      <c r="DUU148" s="60"/>
      <c r="DUV148" s="60"/>
      <c r="DUW148" s="60"/>
      <c r="DUX148" s="60"/>
      <c r="DUY148" s="60"/>
      <c r="DUZ148" s="60"/>
      <c r="DVA148" s="60"/>
      <c r="DVB148" s="60"/>
      <c r="DVC148" s="60"/>
      <c r="DVD148" s="60"/>
      <c r="DVE148" s="60"/>
      <c r="DVF148" s="60"/>
      <c r="DVG148" s="60"/>
      <c r="DVH148" s="60"/>
      <c r="DVI148" s="60"/>
      <c r="DVJ148" s="60"/>
      <c r="DVK148" s="60"/>
      <c r="DVL148" s="60"/>
      <c r="DVM148" s="60"/>
      <c r="DVN148" s="60"/>
      <c r="DVO148" s="60"/>
      <c r="DVP148" s="60"/>
      <c r="DVQ148" s="60"/>
      <c r="DVR148" s="60"/>
      <c r="DVS148" s="60"/>
      <c r="DVT148" s="60"/>
      <c r="DVU148" s="60"/>
      <c r="DVV148" s="60"/>
      <c r="DVW148" s="60"/>
      <c r="DVX148" s="60"/>
      <c r="DVY148" s="60"/>
      <c r="DVZ148" s="60"/>
      <c r="DWA148" s="60"/>
      <c r="DWB148" s="60"/>
      <c r="DWC148" s="60"/>
      <c r="DWD148" s="60"/>
      <c r="DWE148" s="60"/>
      <c r="DWF148" s="60"/>
      <c r="DWG148" s="60"/>
      <c r="DWH148" s="60"/>
      <c r="DWI148" s="60"/>
      <c r="DWJ148" s="60"/>
      <c r="DWK148" s="60"/>
      <c r="DWL148" s="60"/>
      <c r="DWM148" s="60"/>
      <c r="DWN148" s="60"/>
      <c r="DWO148" s="60"/>
      <c r="DWP148" s="60"/>
      <c r="DWQ148" s="60"/>
      <c r="DWR148" s="60"/>
      <c r="DWS148" s="60"/>
      <c r="DWT148" s="60"/>
      <c r="DWU148" s="60"/>
      <c r="DWV148" s="60"/>
      <c r="DWW148" s="60"/>
      <c r="DWX148" s="60"/>
      <c r="DWY148" s="60"/>
      <c r="DWZ148" s="60"/>
      <c r="DXA148" s="60"/>
      <c r="DXB148" s="60"/>
      <c r="DXC148" s="60"/>
      <c r="DXD148" s="60"/>
      <c r="DXE148" s="60"/>
      <c r="DXF148" s="60"/>
      <c r="DXG148" s="60"/>
      <c r="DXH148" s="60"/>
      <c r="DXI148" s="60"/>
      <c r="DXJ148" s="60"/>
      <c r="DXK148" s="60"/>
      <c r="DXL148" s="60"/>
      <c r="DXM148" s="60"/>
      <c r="DXN148" s="60"/>
      <c r="DXO148" s="60"/>
      <c r="DXP148" s="60"/>
      <c r="DXQ148" s="60"/>
      <c r="DXR148" s="60"/>
      <c r="DXS148" s="60"/>
      <c r="DXT148" s="60"/>
      <c r="DXU148" s="60"/>
      <c r="DXV148" s="60"/>
      <c r="DXW148" s="60"/>
      <c r="DXX148" s="60"/>
      <c r="DXY148" s="60"/>
      <c r="DXZ148" s="60"/>
      <c r="DYA148" s="60"/>
      <c r="DYB148" s="60"/>
      <c r="DYC148" s="60"/>
      <c r="DYD148" s="60"/>
      <c r="DYE148" s="60"/>
      <c r="DYF148" s="60"/>
      <c r="DYG148" s="60"/>
      <c r="DYH148" s="60"/>
      <c r="DYI148" s="60"/>
      <c r="DYJ148" s="60"/>
      <c r="DYK148" s="60"/>
      <c r="DYL148" s="60"/>
      <c r="DYM148" s="60"/>
      <c r="DYN148" s="60"/>
      <c r="DYO148" s="60"/>
      <c r="DYP148" s="60"/>
      <c r="DYQ148" s="60"/>
      <c r="DYR148" s="60"/>
      <c r="DYS148" s="60"/>
      <c r="DYT148" s="60"/>
      <c r="DYU148" s="60"/>
      <c r="DYV148" s="60"/>
      <c r="DYW148" s="60"/>
      <c r="DYX148" s="60"/>
      <c r="DYY148" s="60"/>
      <c r="DYZ148" s="60"/>
      <c r="DZA148" s="60"/>
      <c r="DZB148" s="60"/>
      <c r="DZC148" s="60"/>
      <c r="DZD148" s="60"/>
      <c r="DZE148" s="60"/>
      <c r="DZF148" s="60"/>
      <c r="DZG148" s="60"/>
      <c r="DZH148" s="60"/>
      <c r="DZI148" s="60"/>
      <c r="DZJ148" s="60"/>
      <c r="DZK148" s="60"/>
      <c r="DZL148" s="60"/>
      <c r="DZM148" s="60"/>
      <c r="DZN148" s="60"/>
      <c r="DZO148" s="60"/>
      <c r="DZP148" s="60"/>
      <c r="DZQ148" s="60"/>
      <c r="DZR148" s="60"/>
      <c r="DZS148" s="60"/>
      <c r="DZT148" s="60"/>
      <c r="DZU148" s="60"/>
      <c r="DZV148" s="60"/>
      <c r="DZW148" s="60"/>
      <c r="DZX148" s="60"/>
      <c r="DZY148" s="60"/>
      <c r="DZZ148" s="60"/>
      <c r="EAA148" s="60"/>
      <c r="EAB148" s="60"/>
      <c r="EAC148" s="60"/>
      <c r="EAD148" s="60"/>
      <c r="EAE148" s="60"/>
      <c r="EAF148" s="60"/>
      <c r="EAG148" s="60"/>
      <c r="EAH148" s="60"/>
      <c r="EAI148" s="60"/>
      <c r="EAJ148" s="60"/>
      <c r="EAK148" s="60"/>
      <c r="EAL148" s="60"/>
      <c r="EAM148" s="60"/>
      <c r="EAN148" s="60"/>
      <c r="EAO148" s="60"/>
      <c r="EAP148" s="60"/>
      <c r="EAQ148" s="60"/>
      <c r="EAR148" s="60"/>
      <c r="EAS148" s="60"/>
      <c r="EAT148" s="60"/>
      <c r="EAU148" s="60"/>
      <c r="EAV148" s="60"/>
      <c r="EAW148" s="60"/>
      <c r="EAX148" s="60"/>
      <c r="EAY148" s="60"/>
      <c r="EAZ148" s="60"/>
      <c r="EBA148" s="60"/>
      <c r="EBB148" s="60"/>
      <c r="EBC148" s="60"/>
      <c r="EBD148" s="60"/>
      <c r="EBE148" s="60"/>
      <c r="EBF148" s="60"/>
      <c r="EBG148" s="60"/>
      <c r="EBH148" s="60"/>
      <c r="EBI148" s="60"/>
      <c r="EBJ148" s="60"/>
      <c r="EBK148" s="60"/>
      <c r="EBL148" s="60"/>
      <c r="EBM148" s="60"/>
      <c r="EBN148" s="60"/>
      <c r="EBO148" s="60"/>
      <c r="EBP148" s="60"/>
      <c r="EBQ148" s="60"/>
      <c r="EBR148" s="60"/>
      <c r="EBS148" s="60"/>
      <c r="EBT148" s="60"/>
      <c r="EBU148" s="60"/>
      <c r="EBV148" s="60"/>
      <c r="EBW148" s="60"/>
      <c r="EBX148" s="60"/>
      <c r="EBY148" s="60"/>
      <c r="EBZ148" s="60"/>
      <c r="ECA148" s="60"/>
      <c r="ECB148" s="60"/>
      <c r="ECC148" s="60"/>
      <c r="ECD148" s="60"/>
      <c r="ECE148" s="60"/>
      <c r="ECF148" s="60"/>
      <c r="ECG148" s="60"/>
      <c r="ECH148" s="60"/>
      <c r="ECI148" s="60"/>
      <c r="ECJ148" s="60"/>
      <c r="ECK148" s="60"/>
      <c r="ECL148" s="60"/>
      <c r="ECM148" s="60"/>
      <c r="ECN148" s="60"/>
      <c r="ECO148" s="60"/>
      <c r="ECP148" s="60"/>
      <c r="ECQ148" s="60"/>
      <c r="ECR148" s="60"/>
      <c r="ECS148" s="60"/>
      <c r="ECT148" s="60"/>
      <c r="ECU148" s="60"/>
      <c r="ECV148" s="60"/>
      <c r="ECW148" s="60"/>
      <c r="ECX148" s="60"/>
      <c r="ECY148" s="60"/>
      <c r="ECZ148" s="60"/>
      <c r="EDA148" s="60"/>
      <c r="EDB148" s="60"/>
      <c r="EDC148" s="60"/>
      <c r="EDD148" s="60"/>
      <c r="EDE148" s="60"/>
      <c r="EDF148" s="60"/>
      <c r="EDG148" s="60"/>
      <c r="EDH148" s="60"/>
      <c r="EDI148" s="60"/>
      <c r="EDJ148" s="60"/>
      <c r="EDK148" s="60"/>
      <c r="EDL148" s="60"/>
      <c r="EDM148" s="60"/>
      <c r="EDN148" s="60"/>
      <c r="EDO148" s="60"/>
      <c r="EDP148" s="60"/>
      <c r="EDQ148" s="60"/>
      <c r="EDR148" s="60"/>
      <c r="EDS148" s="60"/>
      <c r="EDT148" s="60"/>
      <c r="EDU148" s="60"/>
      <c r="EDV148" s="60"/>
      <c r="EDW148" s="60"/>
      <c r="EDX148" s="60"/>
      <c r="EDY148" s="60"/>
      <c r="EDZ148" s="60"/>
      <c r="EEA148" s="60"/>
      <c r="EEB148" s="60"/>
      <c r="EEC148" s="60"/>
      <c r="EED148" s="60"/>
      <c r="EEE148" s="60"/>
      <c r="EEF148" s="60"/>
      <c r="EEG148" s="60"/>
      <c r="EEH148" s="60"/>
      <c r="EEI148" s="60"/>
      <c r="EEJ148" s="60"/>
      <c r="EEK148" s="60"/>
      <c r="EEL148" s="60"/>
      <c r="EEM148" s="60"/>
      <c r="EEN148" s="60"/>
      <c r="EEO148" s="60"/>
      <c r="EEP148" s="60"/>
      <c r="EEQ148" s="60"/>
      <c r="EER148" s="60"/>
      <c r="EES148" s="60"/>
      <c r="EET148" s="60"/>
      <c r="EEU148" s="60"/>
      <c r="EEV148" s="60"/>
      <c r="EEW148" s="60"/>
      <c r="EEX148" s="60"/>
      <c r="EEY148" s="60"/>
      <c r="EEZ148" s="60"/>
      <c r="EFA148" s="60"/>
      <c r="EFB148" s="60"/>
      <c r="EFC148" s="60"/>
      <c r="EFD148" s="60"/>
      <c r="EFE148" s="60"/>
      <c r="EFF148" s="60"/>
      <c r="EFG148" s="60"/>
      <c r="EFH148" s="60"/>
      <c r="EFI148" s="60"/>
      <c r="EFJ148" s="60"/>
      <c r="EFK148" s="60"/>
      <c r="EFL148" s="60"/>
      <c r="EFM148" s="60"/>
      <c r="EFN148" s="60"/>
      <c r="EFO148" s="60"/>
      <c r="EFP148" s="60"/>
      <c r="EFQ148" s="60"/>
      <c r="EFR148" s="60"/>
      <c r="EFS148" s="60"/>
      <c r="EFT148" s="60"/>
      <c r="EFU148" s="60"/>
      <c r="EFV148" s="60"/>
      <c r="EFW148" s="60"/>
      <c r="EFX148" s="60"/>
      <c r="EFY148" s="60"/>
      <c r="EFZ148" s="60"/>
      <c r="EGA148" s="60"/>
      <c r="EGB148" s="60"/>
      <c r="EGC148" s="60"/>
      <c r="EGD148" s="60"/>
      <c r="EGE148" s="60"/>
      <c r="EGF148" s="60"/>
      <c r="EGG148" s="60"/>
      <c r="EGH148" s="60"/>
      <c r="EGI148" s="60"/>
      <c r="EGJ148" s="60"/>
      <c r="EGK148" s="60"/>
      <c r="EGL148" s="60"/>
      <c r="EGM148" s="60"/>
      <c r="EGN148" s="60"/>
      <c r="EGO148" s="60"/>
      <c r="EGP148" s="60"/>
      <c r="EGQ148" s="60"/>
      <c r="EGR148" s="60"/>
      <c r="EGS148" s="60"/>
      <c r="EGT148" s="60"/>
      <c r="EGU148" s="60"/>
      <c r="EGV148" s="60"/>
      <c r="EGW148" s="60"/>
      <c r="EGX148" s="60"/>
      <c r="EGY148" s="60"/>
      <c r="EGZ148" s="60"/>
      <c r="EHA148" s="60"/>
      <c r="EHB148" s="60"/>
      <c r="EHC148" s="60"/>
      <c r="EHD148" s="60"/>
      <c r="EHE148" s="60"/>
      <c r="EHF148" s="60"/>
      <c r="EHG148" s="60"/>
      <c r="EHH148" s="60"/>
      <c r="EHI148" s="60"/>
      <c r="EHJ148" s="60"/>
      <c r="EHK148" s="60"/>
      <c r="EHL148" s="60"/>
      <c r="EHM148" s="60"/>
      <c r="EHN148" s="60"/>
      <c r="EHO148" s="60"/>
      <c r="EHP148" s="60"/>
      <c r="EHQ148" s="60"/>
      <c r="EHR148" s="60"/>
      <c r="EHS148" s="60"/>
      <c r="EHT148" s="60"/>
      <c r="EHU148" s="60"/>
      <c r="EHV148" s="60"/>
      <c r="EHW148" s="60"/>
      <c r="EHX148" s="60"/>
      <c r="EHY148" s="60"/>
      <c r="EHZ148" s="60"/>
      <c r="EIA148" s="60"/>
      <c r="EIB148" s="60"/>
      <c r="EIC148" s="60"/>
      <c r="EID148" s="60"/>
      <c r="EIE148" s="60"/>
      <c r="EIF148" s="60"/>
      <c r="EIG148" s="60"/>
      <c r="EIH148" s="60"/>
      <c r="EII148" s="60"/>
      <c r="EIJ148" s="60"/>
      <c r="EIK148" s="60"/>
      <c r="EIL148" s="60"/>
      <c r="EIM148" s="60"/>
      <c r="EIN148" s="60"/>
      <c r="EIO148" s="60"/>
      <c r="EIP148" s="60"/>
      <c r="EIQ148" s="60"/>
      <c r="EIR148" s="60"/>
      <c r="EIS148" s="60"/>
      <c r="EIT148" s="60"/>
      <c r="EIU148" s="60"/>
      <c r="EIV148" s="60"/>
      <c r="EIW148" s="60"/>
      <c r="EIX148" s="60"/>
      <c r="EIY148" s="60"/>
      <c r="EIZ148" s="60"/>
      <c r="EJA148" s="60"/>
      <c r="EJB148" s="60"/>
      <c r="EJC148" s="60"/>
      <c r="EJD148" s="60"/>
      <c r="EJE148" s="60"/>
      <c r="EJF148" s="60"/>
      <c r="EJG148" s="60"/>
      <c r="EJH148" s="60"/>
      <c r="EJI148" s="60"/>
      <c r="EJJ148" s="60"/>
      <c r="EJK148" s="60"/>
      <c r="EJL148" s="60"/>
      <c r="EJM148" s="60"/>
      <c r="EJN148" s="60"/>
      <c r="EJO148" s="60"/>
      <c r="EJP148" s="60"/>
      <c r="EJQ148" s="60"/>
      <c r="EJR148" s="60"/>
      <c r="EJS148" s="60"/>
      <c r="EJT148" s="60"/>
      <c r="EJU148" s="60"/>
      <c r="EJV148" s="60"/>
      <c r="EJW148" s="60"/>
      <c r="EJX148" s="60"/>
      <c r="EJY148" s="60"/>
      <c r="EJZ148" s="60"/>
      <c r="EKA148" s="60"/>
      <c r="EKB148" s="60"/>
      <c r="EKC148" s="60"/>
      <c r="EKD148" s="60"/>
      <c r="EKE148" s="60"/>
      <c r="EKF148" s="60"/>
      <c r="EKG148" s="60"/>
      <c r="EKH148" s="60"/>
      <c r="EKI148" s="60"/>
      <c r="EKJ148" s="60"/>
      <c r="EKK148" s="60"/>
      <c r="EKL148" s="60"/>
      <c r="EKM148" s="60"/>
      <c r="EKN148" s="60"/>
      <c r="EKO148" s="60"/>
      <c r="EKP148" s="60"/>
      <c r="EKQ148" s="60"/>
      <c r="EKR148" s="60"/>
      <c r="EKS148" s="60"/>
      <c r="EKT148" s="60"/>
      <c r="EKU148" s="60"/>
      <c r="EKV148" s="60"/>
      <c r="EKW148" s="60"/>
      <c r="EKX148" s="60"/>
      <c r="EKY148" s="60"/>
      <c r="EKZ148" s="60"/>
      <c r="ELA148" s="60"/>
      <c r="ELB148" s="60"/>
      <c r="ELC148" s="60"/>
      <c r="ELD148" s="60"/>
      <c r="ELE148" s="60"/>
      <c r="ELF148" s="60"/>
      <c r="ELG148" s="60"/>
      <c r="ELH148" s="60"/>
      <c r="ELI148" s="60"/>
      <c r="ELJ148" s="60"/>
      <c r="ELK148" s="60"/>
      <c r="ELL148" s="60"/>
      <c r="ELM148" s="60"/>
      <c r="ELN148" s="60"/>
      <c r="ELO148" s="60"/>
      <c r="ELP148" s="60"/>
      <c r="ELQ148" s="60"/>
      <c r="ELR148" s="60"/>
      <c r="ELS148" s="60"/>
      <c r="ELT148" s="60"/>
      <c r="ELU148" s="60"/>
      <c r="ELV148" s="60"/>
      <c r="ELW148" s="60"/>
      <c r="ELX148" s="60"/>
      <c r="ELY148" s="60"/>
      <c r="ELZ148" s="60"/>
      <c r="EMA148" s="60"/>
      <c r="EMB148" s="60"/>
      <c r="EMC148" s="60"/>
      <c r="EMD148" s="60"/>
      <c r="EME148" s="60"/>
      <c r="EMF148" s="60"/>
      <c r="EMG148" s="60"/>
      <c r="EMH148" s="60"/>
      <c r="EMI148" s="60"/>
      <c r="EMJ148" s="60"/>
      <c r="EMK148" s="60"/>
      <c r="EML148" s="60"/>
      <c r="EMM148" s="60"/>
      <c r="EMN148" s="60"/>
      <c r="EMO148" s="60"/>
      <c r="EMP148" s="60"/>
      <c r="EMQ148" s="60"/>
      <c r="EMR148" s="60"/>
      <c r="EMS148" s="60"/>
      <c r="EMT148" s="60"/>
      <c r="EMU148" s="60"/>
      <c r="EMV148" s="60"/>
      <c r="EMW148" s="60"/>
      <c r="EMX148" s="60"/>
      <c r="EMY148" s="60"/>
      <c r="EMZ148" s="60"/>
      <c r="ENA148" s="60"/>
      <c r="ENB148" s="60"/>
      <c r="ENC148" s="60"/>
      <c r="END148" s="60"/>
      <c r="ENE148" s="60"/>
      <c r="ENF148" s="60"/>
      <c r="ENG148" s="60"/>
      <c r="ENH148" s="60"/>
      <c r="ENI148" s="60"/>
      <c r="ENJ148" s="60"/>
      <c r="ENK148" s="60"/>
      <c r="ENL148" s="60"/>
      <c r="ENM148" s="60"/>
      <c r="ENN148" s="60"/>
      <c r="ENO148" s="60"/>
      <c r="ENP148" s="60"/>
      <c r="ENQ148" s="60"/>
      <c r="ENR148" s="60"/>
      <c r="ENS148" s="60"/>
      <c r="ENT148" s="60"/>
      <c r="ENU148" s="60"/>
      <c r="ENV148" s="60"/>
      <c r="ENW148" s="60"/>
      <c r="ENX148" s="60"/>
      <c r="ENY148" s="60"/>
      <c r="ENZ148" s="60"/>
      <c r="EOA148" s="60"/>
      <c r="EOB148" s="60"/>
      <c r="EOC148" s="60"/>
      <c r="EOD148" s="60"/>
      <c r="EOE148" s="60"/>
      <c r="EOF148" s="60"/>
      <c r="EOG148" s="60"/>
      <c r="EOH148" s="60"/>
      <c r="EOI148" s="60"/>
      <c r="EOJ148" s="60"/>
      <c r="EOK148" s="60"/>
      <c r="EOL148" s="60"/>
      <c r="EOM148" s="60"/>
      <c r="EON148" s="60"/>
      <c r="EOO148" s="60"/>
      <c r="EOP148" s="60"/>
      <c r="EOQ148" s="60"/>
      <c r="EOR148" s="60"/>
      <c r="EOS148" s="60"/>
      <c r="EOT148" s="60"/>
      <c r="EOU148" s="60"/>
      <c r="EOV148" s="60"/>
      <c r="EOW148" s="60"/>
      <c r="EOX148" s="60"/>
      <c r="EOY148" s="60"/>
      <c r="EOZ148" s="60"/>
      <c r="EPA148" s="60"/>
      <c r="EPB148" s="60"/>
      <c r="EPC148" s="60"/>
      <c r="EPD148" s="60"/>
      <c r="EPE148" s="60"/>
      <c r="EPF148" s="60"/>
      <c r="EPG148" s="60"/>
      <c r="EPH148" s="60"/>
      <c r="EPI148" s="60"/>
      <c r="EPJ148" s="60"/>
      <c r="EPK148" s="60"/>
      <c r="EPL148" s="60"/>
      <c r="EPM148" s="60"/>
      <c r="EPN148" s="60"/>
      <c r="EPO148" s="60"/>
      <c r="EPP148" s="60"/>
      <c r="EPQ148" s="60"/>
      <c r="EPR148" s="60"/>
      <c r="EPS148" s="60"/>
      <c r="EPT148" s="60"/>
      <c r="EPU148" s="60"/>
      <c r="EPV148" s="60"/>
      <c r="EPW148" s="60"/>
      <c r="EPX148" s="60"/>
      <c r="EPY148" s="60"/>
      <c r="EPZ148" s="60"/>
      <c r="EQA148" s="60"/>
      <c r="EQB148" s="60"/>
      <c r="EQC148" s="60"/>
      <c r="EQD148" s="60"/>
      <c r="EQE148" s="60"/>
      <c r="EQF148" s="60"/>
      <c r="EQG148" s="60"/>
      <c r="EQH148" s="60"/>
      <c r="EQI148" s="60"/>
      <c r="EQJ148" s="60"/>
      <c r="EQK148" s="60"/>
      <c r="EQL148" s="60"/>
      <c r="EQM148" s="60"/>
      <c r="EQN148" s="60"/>
      <c r="EQO148" s="60"/>
      <c r="EQP148" s="60"/>
      <c r="EQQ148" s="60"/>
      <c r="EQR148" s="60"/>
      <c r="EQS148" s="60"/>
      <c r="EQT148" s="60"/>
      <c r="EQU148" s="60"/>
      <c r="EQV148" s="60"/>
      <c r="EQW148" s="60"/>
      <c r="EQX148" s="60"/>
      <c r="EQY148" s="60"/>
      <c r="EQZ148" s="60"/>
      <c r="ERA148" s="60"/>
      <c r="ERB148" s="60"/>
      <c r="ERC148" s="60"/>
      <c r="ERD148" s="60"/>
      <c r="ERE148" s="60"/>
      <c r="ERF148" s="60"/>
      <c r="ERG148" s="60"/>
      <c r="ERH148" s="60"/>
      <c r="ERI148" s="60"/>
      <c r="ERJ148" s="60"/>
      <c r="ERK148" s="60"/>
      <c r="ERL148" s="60"/>
      <c r="ERM148" s="60"/>
      <c r="ERN148" s="60"/>
      <c r="ERO148" s="60"/>
      <c r="ERP148" s="60"/>
      <c r="ERQ148" s="60"/>
      <c r="ERR148" s="60"/>
      <c r="ERS148" s="60"/>
      <c r="ERT148" s="60"/>
      <c r="ERU148" s="60"/>
      <c r="ERV148" s="60"/>
      <c r="ERW148" s="60"/>
      <c r="ERX148" s="60"/>
      <c r="ERY148" s="60"/>
      <c r="ERZ148" s="60"/>
      <c r="ESA148" s="60"/>
      <c r="ESB148" s="60"/>
      <c r="ESC148" s="60"/>
      <c r="ESD148" s="60"/>
      <c r="ESE148" s="60"/>
      <c r="ESF148" s="60"/>
      <c r="ESG148" s="60"/>
      <c r="ESH148" s="60"/>
      <c r="ESI148" s="60"/>
      <c r="ESJ148" s="60"/>
      <c r="ESK148" s="60"/>
      <c r="ESL148" s="60"/>
      <c r="ESM148" s="60"/>
      <c r="ESN148" s="60"/>
      <c r="ESO148" s="60"/>
      <c r="ESP148" s="60"/>
      <c r="ESQ148" s="60"/>
      <c r="ESR148" s="60"/>
      <c r="ESS148" s="60"/>
      <c r="EST148" s="60"/>
      <c r="ESU148" s="60"/>
      <c r="ESV148" s="60"/>
      <c r="ESW148" s="60"/>
      <c r="ESX148" s="60"/>
      <c r="ESY148" s="60"/>
      <c r="ESZ148" s="60"/>
      <c r="ETA148" s="60"/>
      <c r="ETB148" s="60"/>
      <c r="ETC148" s="60"/>
      <c r="ETD148" s="60"/>
      <c r="ETE148" s="60"/>
      <c r="ETF148" s="60"/>
      <c r="ETG148" s="60"/>
      <c r="ETH148" s="60"/>
      <c r="ETI148" s="60"/>
      <c r="ETJ148" s="60"/>
      <c r="ETK148" s="60"/>
      <c r="ETL148" s="60"/>
      <c r="ETM148" s="60"/>
      <c r="ETN148" s="60"/>
      <c r="ETO148" s="60"/>
      <c r="ETP148" s="60"/>
      <c r="ETQ148" s="60"/>
      <c r="ETR148" s="60"/>
      <c r="ETS148" s="60"/>
      <c r="ETT148" s="60"/>
      <c r="ETU148" s="60"/>
      <c r="ETV148" s="60"/>
      <c r="ETW148" s="60"/>
      <c r="ETX148" s="60"/>
      <c r="ETY148" s="60"/>
      <c r="ETZ148" s="60"/>
      <c r="EUA148" s="60"/>
      <c r="EUB148" s="60"/>
      <c r="EUC148" s="60"/>
      <c r="EUD148" s="60"/>
      <c r="EUE148" s="60"/>
      <c r="EUF148" s="60"/>
      <c r="EUG148" s="60"/>
      <c r="EUH148" s="60"/>
      <c r="EUI148" s="60"/>
      <c r="EUJ148" s="60"/>
      <c r="EUK148" s="60"/>
      <c r="EUL148" s="60"/>
      <c r="EUM148" s="60"/>
      <c r="EUN148" s="60"/>
      <c r="EUO148" s="60"/>
      <c r="EUP148" s="60"/>
      <c r="EUQ148" s="60"/>
      <c r="EUR148" s="60"/>
      <c r="EUS148" s="60"/>
      <c r="EUT148" s="60"/>
      <c r="EUU148" s="60"/>
      <c r="EUV148" s="60"/>
      <c r="EUW148" s="60"/>
      <c r="EUX148" s="60"/>
      <c r="EUY148" s="60"/>
      <c r="EUZ148" s="60"/>
      <c r="EVA148" s="60"/>
      <c r="EVB148" s="60"/>
      <c r="EVC148" s="60"/>
      <c r="EVD148" s="60"/>
      <c r="EVE148" s="60"/>
      <c r="EVF148" s="60"/>
      <c r="EVG148" s="60"/>
      <c r="EVH148" s="60"/>
      <c r="EVI148" s="60"/>
      <c r="EVJ148" s="60"/>
      <c r="EVK148" s="60"/>
      <c r="EVL148" s="60"/>
      <c r="EVM148" s="60"/>
      <c r="EVN148" s="60"/>
      <c r="EVO148" s="60"/>
      <c r="EVP148" s="60"/>
      <c r="EVQ148" s="60"/>
      <c r="EVR148" s="60"/>
      <c r="EVS148" s="60"/>
      <c r="EVT148" s="60"/>
      <c r="EVU148" s="60"/>
      <c r="EVV148" s="60"/>
      <c r="EVW148" s="60"/>
      <c r="EVX148" s="60"/>
      <c r="EVY148" s="60"/>
      <c r="EVZ148" s="60"/>
      <c r="EWA148" s="60"/>
      <c r="EWB148" s="60"/>
      <c r="EWC148" s="60"/>
      <c r="EWD148" s="60"/>
      <c r="EWE148" s="60"/>
      <c r="EWF148" s="60"/>
      <c r="EWG148" s="60"/>
      <c r="EWH148" s="60"/>
      <c r="EWI148" s="60"/>
      <c r="EWJ148" s="60"/>
      <c r="EWK148" s="60"/>
      <c r="EWL148" s="60"/>
      <c r="EWM148" s="60"/>
      <c r="EWN148" s="60"/>
      <c r="EWO148" s="60"/>
      <c r="EWP148" s="60"/>
      <c r="EWQ148" s="60"/>
      <c r="EWR148" s="60"/>
      <c r="EWS148" s="60"/>
      <c r="EWT148" s="60"/>
      <c r="EWU148" s="60"/>
      <c r="EWV148" s="60"/>
      <c r="EWW148" s="60"/>
      <c r="EWX148" s="60"/>
      <c r="EWY148" s="60"/>
      <c r="EWZ148" s="60"/>
      <c r="EXA148" s="60"/>
      <c r="EXB148" s="60"/>
      <c r="EXC148" s="60"/>
      <c r="EXD148" s="60"/>
      <c r="EXE148" s="60"/>
      <c r="EXF148" s="60"/>
      <c r="EXG148" s="60"/>
      <c r="EXH148" s="60"/>
      <c r="EXI148" s="60"/>
      <c r="EXJ148" s="60"/>
      <c r="EXK148" s="60"/>
      <c r="EXL148" s="60"/>
      <c r="EXM148" s="60"/>
      <c r="EXN148" s="60"/>
      <c r="EXO148" s="60"/>
      <c r="EXP148" s="60"/>
      <c r="EXQ148" s="60"/>
      <c r="EXR148" s="60"/>
      <c r="EXS148" s="60"/>
      <c r="EXT148" s="60"/>
      <c r="EXU148" s="60"/>
      <c r="EXV148" s="60"/>
      <c r="EXW148" s="60"/>
      <c r="EXX148" s="60"/>
      <c r="EXY148" s="60"/>
      <c r="EXZ148" s="60"/>
      <c r="EYA148" s="60"/>
      <c r="EYB148" s="60"/>
      <c r="EYC148" s="60"/>
      <c r="EYD148" s="60"/>
      <c r="EYE148" s="60"/>
      <c r="EYF148" s="60"/>
      <c r="EYG148" s="60"/>
      <c r="EYH148" s="60"/>
      <c r="EYI148" s="60"/>
      <c r="EYJ148" s="60"/>
      <c r="EYK148" s="60"/>
      <c r="EYL148" s="60"/>
      <c r="EYM148" s="60"/>
      <c r="EYN148" s="60"/>
      <c r="EYO148" s="60"/>
      <c r="EYP148" s="60"/>
      <c r="EYQ148" s="60"/>
      <c r="EYR148" s="60"/>
      <c r="EYS148" s="60"/>
      <c r="EYT148" s="60"/>
      <c r="EYU148" s="60"/>
      <c r="EYV148" s="60"/>
      <c r="EYW148" s="60"/>
      <c r="EYX148" s="60"/>
      <c r="EYY148" s="60"/>
      <c r="EYZ148" s="60"/>
      <c r="EZA148" s="60"/>
      <c r="EZB148" s="60"/>
      <c r="EZC148" s="60"/>
      <c r="EZD148" s="60"/>
      <c r="EZE148" s="60"/>
      <c r="EZF148" s="60"/>
      <c r="EZG148" s="60"/>
      <c r="EZH148" s="60"/>
      <c r="EZI148" s="60"/>
      <c r="EZJ148" s="60"/>
      <c r="EZK148" s="60"/>
      <c r="EZL148" s="60"/>
      <c r="EZM148" s="60"/>
      <c r="EZN148" s="60"/>
      <c r="EZO148" s="60"/>
      <c r="EZP148" s="60"/>
      <c r="EZQ148" s="60"/>
      <c r="EZR148" s="60"/>
      <c r="EZS148" s="60"/>
      <c r="EZT148" s="60"/>
      <c r="EZU148" s="60"/>
      <c r="EZV148" s="60"/>
      <c r="EZW148" s="60"/>
      <c r="EZX148" s="60"/>
      <c r="EZY148" s="60"/>
      <c r="EZZ148" s="60"/>
      <c r="FAA148" s="60"/>
      <c r="FAB148" s="60"/>
      <c r="FAC148" s="60"/>
      <c r="FAD148" s="60"/>
      <c r="FAE148" s="60"/>
      <c r="FAF148" s="60"/>
      <c r="FAG148" s="60"/>
      <c r="FAH148" s="60"/>
      <c r="FAI148" s="60"/>
      <c r="FAJ148" s="60"/>
      <c r="FAK148" s="60"/>
      <c r="FAL148" s="60"/>
      <c r="FAM148" s="60"/>
      <c r="FAN148" s="60"/>
      <c r="FAO148" s="60"/>
      <c r="FAP148" s="60"/>
      <c r="FAQ148" s="60"/>
      <c r="FAR148" s="60"/>
      <c r="FAS148" s="60"/>
      <c r="FAT148" s="60"/>
      <c r="FAU148" s="60"/>
      <c r="FAV148" s="60"/>
      <c r="FAW148" s="60"/>
      <c r="FAX148" s="60"/>
      <c r="FAY148" s="60"/>
      <c r="FAZ148" s="60"/>
      <c r="FBA148" s="60"/>
      <c r="FBB148" s="60"/>
      <c r="FBC148" s="60"/>
      <c r="FBD148" s="60"/>
      <c r="FBE148" s="60"/>
      <c r="FBF148" s="60"/>
      <c r="FBG148" s="60"/>
      <c r="FBH148" s="60"/>
      <c r="FBI148" s="60"/>
      <c r="FBJ148" s="60"/>
      <c r="FBK148" s="60"/>
      <c r="FBL148" s="60"/>
      <c r="FBM148" s="60"/>
      <c r="FBN148" s="60"/>
      <c r="FBO148" s="60"/>
      <c r="FBP148" s="60"/>
      <c r="FBQ148" s="60"/>
      <c r="FBR148" s="60"/>
      <c r="FBS148" s="60"/>
      <c r="FBT148" s="60"/>
      <c r="FBU148" s="60"/>
      <c r="FBV148" s="60"/>
      <c r="FBW148" s="60"/>
      <c r="FBX148" s="60"/>
      <c r="FBY148" s="60"/>
      <c r="FBZ148" s="60"/>
      <c r="FCA148" s="60"/>
      <c r="FCB148" s="60"/>
      <c r="FCC148" s="60"/>
      <c r="FCD148" s="60"/>
      <c r="FCE148" s="60"/>
      <c r="FCF148" s="60"/>
      <c r="FCG148" s="60"/>
      <c r="FCH148" s="60"/>
      <c r="FCI148" s="60"/>
      <c r="FCJ148" s="60"/>
      <c r="FCK148" s="60"/>
      <c r="FCL148" s="60"/>
      <c r="FCM148" s="60"/>
      <c r="FCN148" s="60"/>
      <c r="FCO148" s="60"/>
      <c r="FCP148" s="60"/>
      <c r="FCQ148" s="60"/>
      <c r="FCR148" s="60"/>
      <c r="FCS148" s="60"/>
      <c r="FCT148" s="60"/>
      <c r="FCU148" s="60"/>
      <c r="FCV148" s="60"/>
      <c r="FCW148" s="60"/>
      <c r="FCX148" s="60"/>
      <c r="FCY148" s="60"/>
      <c r="FCZ148" s="60"/>
      <c r="FDA148" s="60"/>
      <c r="FDB148" s="60"/>
      <c r="FDC148" s="60"/>
      <c r="FDD148" s="60"/>
      <c r="FDE148" s="60"/>
      <c r="FDF148" s="60"/>
      <c r="FDG148" s="60"/>
      <c r="FDH148" s="60"/>
      <c r="FDI148" s="60"/>
      <c r="FDJ148" s="60"/>
      <c r="FDK148" s="60"/>
      <c r="FDL148" s="60"/>
      <c r="FDM148" s="60"/>
      <c r="FDN148" s="60"/>
      <c r="FDO148" s="60"/>
      <c r="FDP148" s="60"/>
      <c r="FDQ148" s="60"/>
      <c r="FDR148" s="60"/>
      <c r="FDS148" s="60"/>
      <c r="FDT148" s="60"/>
      <c r="FDU148" s="60"/>
      <c r="FDV148" s="60"/>
      <c r="FDW148" s="60"/>
      <c r="FDX148" s="60"/>
      <c r="FDY148" s="60"/>
      <c r="FDZ148" s="60"/>
      <c r="FEA148" s="60"/>
      <c r="FEB148" s="60"/>
      <c r="FEC148" s="60"/>
      <c r="FED148" s="60"/>
      <c r="FEE148" s="60"/>
      <c r="FEF148" s="60"/>
      <c r="FEG148" s="60"/>
      <c r="FEH148" s="60"/>
      <c r="FEI148" s="60"/>
      <c r="FEJ148" s="60"/>
      <c r="FEK148" s="60"/>
      <c r="FEL148" s="60"/>
      <c r="FEM148" s="60"/>
      <c r="FEN148" s="60"/>
      <c r="FEO148" s="60"/>
      <c r="FEP148" s="60"/>
      <c r="FEQ148" s="60"/>
      <c r="FER148" s="60"/>
      <c r="FES148" s="60"/>
      <c r="FET148" s="60"/>
      <c r="FEU148" s="60"/>
      <c r="FEV148" s="60"/>
      <c r="FEW148" s="60"/>
      <c r="FEX148" s="60"/>
      <c r="FEY148" s="60"/>
      <c r="FEZ148" s="60"/>
      <c r="FFA148" s="60"/>
      <c r="FFB148" s="60"/>
      <c r="FFC148" s="60"/>
      <c r="FFD148" s="60"/>
      <c r="FFE148" s="60"/>
      <c r="FFF148" s="60"/>
      <c r="FFG148" s="60"/>
      <c r="FFH148" s="60"/>
      <c r="FFI148" s="60"/>
      <c r="FFJ148" s="60"/>
      <c r="FFK148" s="60"/>
      <c r="FFL148" s="60"/>
      <c r="FFM148" s="60"/>
      <c r="FFN148" s="60"/>
      <c r="FFO148" s="60"/>
      <c r="FFP148" s="60"/>
      <c r="FFQ148" s="60"/>
      <c r="FFR148" s="60"/>
      <c r="FFS148" s="60"/>
      <c r="FFT148" s="60"/>
      <c r="FFU148" s="60"/>
      <c r="FFV148" s="60"/>
      <c r="FFW148" s="60"/>
      <c r="FFX148" s="60"/>
      <c r="FFY148" s="60"/>
      <c r="FFZ148" s="60"/>
      <c r="FGA148" s="60"/>
      <c r="FGB148" s="60"/>
      <c r="FGC148" s="60"/>
      <c r="FGD148" s="60"/>
      <c r="FGE148" s="60"/>
      <c r="FGF148" s="60"/>
      <c r="FGG148" s="60"/>
      <c r="FGH148" s="60"/>
      <c r="FGI148" s="60"/>
      <c r="FGJ148" s="60"/>
      <c r="FGK148" s="60"/>
      <c r="FGL148" s="60"/>
      <c r="FGM148" s="60"/>
      <c r="FGN148" s="60"/>
      <c r="FGO148" s="60"/>
      <c r="FGP148" s="60"/>
      <c r="FGQ148" s="60"/>
      <c r="FGR148" s="60"/>
      <c r="FGS148" s="60"/>
      <c r="FGT148" s="60"/>
      <c r="FGU148" s="60"/>
      <c r="FGV148" s="60"/>
      <c r="FGW148" s="60"/>
      <c r="FGX148" s="60"/>
      <c r="FGY148" s="60"/>
      <c r="FGZ148" s="60"/>
      <c r="FHA148" s="60"/>
      <c r="FHB148" s="60"/>
      <c r="FHC148" s="60"/>
      <c r="FHD148" s="60"/>
      <c r="FHE148" s="60"/>
      <c r="FHF148" s="60"/>
      <c r="FHG148" s="60"/>
      <c r="FHH148" s="60"/>
      <c r="FHI148" s="60"/>
      <c r="FHJ148" s="60"/>
      <c r="FHK148" s="60"/>
      <c r="FHL148" s="60"/>
      <c r="FHM148" s="60"/>
      <c r="FHN148" s="60"/>
      <c r="FHO148" s="60"/>
      <c r="FHP148" s="60"/>
      <c r="FHQ148" s="60"/>
      <c r="FHR148" s="60"/>
      <c r="FHS148" s="60"/>
      <c r="FHT148" s="60"/>
      <c r="FHU148" s="60"/>
      <c r="FHV148" s="60"/>
      <c r="FHW148" s="60"/>
      <c r="FHX148" s="60"/>
      <c r="FHY148" s="60"/>
      <c r="FHZ148" s="60"/>
      <c r="FIA148" s="60"/>
      <c r="FIB148" s="60"/>
      <c r="FIC148" s="60"/>
      <c r="FID148" s="60"/>
      <c r="FIE148" s="60"/>
      <c r="FIF148" s="60"/>
      <c r="FIG148" s="60"/>
      <c r="FIH148" s="60"/>
      <c r="FII148" s="60"/>
      <c r="FIJ148" s="60"/>
      <c r="FIK148" s="60"/>
      <c r="FIL148" s="60"/>
      <c r="FIM148" s="60"/>
      <c r="FIN148" s="60"/>
      <c r="FIO148" s="60"/>
      <c r="FIP148" s="60"/>
      <c r="FIQ148" s="60"/>
      <c r="FIR148" s="60"/>
      <c r="FIS148" s="60"/>
      <c r="FIT148" s="60"/>
      <c r="FIU148" s="60"/>
      <c r="FIV148" s="60"/>
      <c r="FIW148" s="60"/>
      <c r="FIX148" s="60"/>
      <c r="FIY148" s="60"/>
      <c r="FIZ148" s="60"/>
      <c r="FJA148" s="60"/>
      <c r="FJB148" s="60"/>
      <c r="FJC148" s="60"/>
      <c r="FJD148" s="60"/>
      <c r="FJE148" s="60"/>
      <c r="FJF148" s="60"/>
      <c r="FJG148" s="60"/>
      <c r="FJH148" s="60"/>
      <c r="FJI148" s="60"/>
      <c r="FJJ148" s="60"/>
      <c r="FJK148" s="60"/>
      <c r="FJL148" s="60"/>
      <c r="FJM148" s="60"/>
      <c r="FJN148" s="60"/>
      <c r="FJO148" s="60"/>
      <c r="FJP148" s="60"/>
      <c r="FJQ148" s="60"/>
      <c r="FJR148" s="60"/>
      <c r="FJS148" s="60"/>
      <c r="FJT148" s="60"/>
      <c r="FJU148" s="60"/>
      <c r="FJV148" s="60"/>
      <c r="FJW148" s="60"/>
      <c r="FJX148" s="60"/>
      <c r="FJY148" s="60"/>
      <c r="FJZ148" s="60"/>
      <c r="FKA148" s="60"/>
      <c r="FKB148" s="60"/>
      <c r="FKC148" s="60"/>
      <c r="FKD148" s="60"/>
      <c r="FKE148" s="60"/>
      <c r="FKF148" s="60"/>
      <c r="FKG148" s="60"/>
      <c r="FKH148" s="60"/>
      <c r="FKI148" s="60"/>
      <c r="FKJ148" s="60"/>
      <c r="FKK148" s="60"/>
      <c r="FKL148" s="60"/>
      <c r="FKM148" s="60"/>
      <c r="FKN148" s="60"/>
      <c r="FKO148" s="60"/>
      <c r="FKP148" s="60"/>
      <c r="FKQ148" s="60"/>
      <c r="FKR148" s="60"/>
      <c r="FKS148" s="60"/>
      <c r="FKT148" s="60"/>
      <c r="FKU148" s="60"/>
      <c r="FKV148" s="60"/>
      <c r="FKW148" s="60"/>
      <c r="FKX148" s="60"/>
      <c r="FKY148" s="60"/>
      <c r="FKZ148" s="60"/>
      <c r="FLA148" s="60"/>
      <c r="FLB148" s="60"/>
      <c r="FLC148" s="60"/>
      <c r="FLD148" s="60"/>
      <c r="FLE148" s="60"/>
      <c r="FLF148" s="60"/>
      <c r="FLG148" s="60"/>
      <c r="FLH148" s="60"/>
      <c r="FLI148" s="60"/>
      <c r="FLJ148" s="60"/>
      <c r="FLK148" s="60"/>
      <c r="FLL148" s="60"/>
      <c r="FLM148" s="60"/>
      <c r="FLN148" s="60"/>
      <c r="FLO148" s="60"/>
      <c r="FLP148" s="60"/>
      <c r="FLQ148" s="60"/>
      <c r="FLR148" s="60"/>
      <c r="FLS148" s="60"/>
      <c r="FLT148" s="60"/>
      <c r="FLU148" s="60"/>
      <c r="FLV148" s="60"/>
      <c r="FLW148" s="60"/>
      <c r="FLX148" s="60"/>
      <c r="FLY148" s="60"/>
      <c r="FLZ148" s="60"/>
      <c r="FMA148" s="60"/>
      <c r="FMB148" s="60"/>
      <c r="FMC148" s="60"/>
      <c r="FMD148" s="60"/>
      <c r="FME148" s="60"/>
      <c r="FMF148" s="60"/>
      <c r="FMG148" s="60"/>
      <c r="FMH148" s="60"/>
      <c r="FMI148" s="60"/>
      <c r="FMJ148" s="60"/>
      <c r="FMK148" s="60"/>
      <c r="FML148" s="60"/>
      <c r="FMM148" s="60"/>
      <c r="FMN148" s="60"/>
      <c r="FMO148" s="60"/>
      <c r="FMP148" s="60"/>
      <c r="FMQ148" s="60"/>
      <c r="FMR148" s="60"/>
      <c r="FMS148" s="60"/>
      <c r="FMT148" s="60"/>
      <c r="FMU148" s="60"/>
      <c r="FMV148" s="60"/>
      <c r="FMW148" s="60"/>
      <c r="FMX148" s="60"/>
      <c r="FMY148" s="60"/>
      <c r="FMZ148" s="60"/>
      <c r="FNA148" s="60"/>
      <c r="FNB148" s="60"/>
      <c r="FNC148" s="60"/>
      <c r="FND148" s="60"/>
      <c r="FNE148" s="60"/>
      <c r="FNF148" s="60"/>
      <c r="FNG148" s="60"/>
      <c r="FNH148" s="60"/>
      <c r="FNI148" s="60"/>
      <c r="FNJ148" s="60"/>
      <c r="FNK148" s="60"/>
      <c r="FNL148" s="60"/>
      <c r="FNM148" s="60"/>
      <c r="FNN148" s="60"/>
      <c r="FNO148" s="60"/>
      <c r="FNP148" s="60"/>
      <c r="FNQ148" s="60"/>
      <c r="FNR148" s="60"/>
      <c r="FNS148" s="60"/>
      <c r="FNT148" s="60"/>
      <c r="FNU148" s="60"/>
      <c r="FNV148" s="60"/>
      <c r="FNW148" s="60"/>
      <c r="FNX148" s="60"/>
      <c r="FNY148" s="60"/>
      <c r="FNZ148" s="60"/>
      <c r="FOA148" s="60"/>
      <c r="FOB148" s="60"/>
      <c r="FOC148" s="60"/>
      <c r="FOD148" s="60"/>
      <c r="FOE148" s="60"/>
      <c r="FOF148" s="60"/>
      <c r="FOG148" s="60"/>
      <c r="FOH148" s="60"/>
      <c r="FOI148" s="60"/>
      <c r="FOJ148" s="60"/>
      <c r="FOK148" s="60"/>
      <c r="FOL148" s="60"/>
      <c r="FOM148" s="60"/>
      <c r="FON148" s="60"/>
      <c r="FOO148" s="60"/>
      <c r="FOP148" s="60"/>
      <c r="FOQ148" s="60"/>
      <c r="FOR148" s="60"/>
      <c r="FOS148" s="60"/>
      <c r="FOT148" s="60"/>
      <c r="FOU148" s="60"/>
      <c r="FOV148" s="60"/>
      <c r="FOW148" s="60"/>
      <c r="FOX148" s="60"/>
      <c r="FOY148" s="60"/>
      <c r="FOZ148" s="60"/>
      <c r="FPA148" s="60"/>
      <c r="FPB148" s="60"/>
      <c r="FPC148" s="60"/>
      <c r="FPD148" s="60"/>
      <c r="FPE148" s="60"/>
      <c r="FPF148" s="60"/>
      <c r="FPG148" s="60"/>
      <c r="FPH148" s="60"/>
      <c r="FPI148" s="60"/>
      <c r="FPJ148" s="60"/>
      <c r="FPK148" s="60"/>
      <c r="FPL148" s="60"/>
      <c r="FPM148" s="60"/>
      <c r="FPN148" s="60"/>
      <c r="FPO148" s="60"/>
      <c r="FPP148" s="60"/>
      <c r="FPQ148" s="60"/>
      <c r="FPR148" s="60"/>
      <c r="FPS148" s="60"/>
      <c r="FPT148" s="60"/>
      <c r="FPU148" s="60"/>
      <c r="FPV148" s="60"/>
      <c r="FPW148" s="60"/>
      <c r="FPX148" s="60"/>
      <c r="FPY148" s="60"/>
      <c r="FPZ148" s="60"/>
      <c r="FQA148" s="60"/>
      <c r="FQB148" s="60"/>
      <c r="FQC148" s="60"/>
      <c r="FQD148" s="60"/>
      <c r="FQE148" s="60"/>
      <c r="FQF148" s="60"/>
      <c r="FQG148" s="60"/>
      <c r="FQH148" s="60"/>
      <c r="FQI148" s="60"/>
      <c r="FQJ148" s="60"/>
      <c r="FQK148" s="60"/>
      <c r="FQL148" s="60"/>
      <c r="FQM148" s="60"/>
      <c r="FQN148" s="60"/>
      <c r="FQO148" s="60"/>
      <c r="FQP148" s="60"/>
      <c r="FQQ148" s="60"/>
      <c r="FQR148" s="60"/>
      <c r="FQS148" s="60"/>
      <c r="FQT148" s="60"/>
      <c r="FQU148" s="60"/>
      <c r="FQV148" s="60"/>
      <c r="FQW148" s="60"/>
      <c r="FQX148" s="60"/>
      <c r="FQY148" s="60"/>
      <c r="FQZ148" s="60"/>
      <c r="FRA148" s="60"/>
      <c r="FRB148" s="60"/>
      <c r="FRC148" s="60"/>
      <c r="FRD148" s="60"/>
      <c r="FRE148" s="60"/>
      <c r="FRF148" s="60"/>
      <c r="FRG148" s="60"/>
      <c r="FRH148" s="60"/>
      <c r="FRI148" s="60"/>
      <c r="FRJ148" s="60"/>
      <c r="FRK148" s="60"/>
      <c r="FRL148" s="60"/>
      <c r="FRM148" s="60"/>
      <c r="FRN148" s="60"/>
      <c r="FRO148" s="60"/>
      <c r="FRP148" s="60"/>
      <c r="FRQ148" s="60"/>
      <c r="FRR148" s="60"/>
      <c r="FRS148" s="60"/>
      <c r="FRT148" s="60"/>
      <c r="FRU148" s="60"/>
      <c r="FRV148" s="60"/>
      <c r="FRW148" s="60"/>
      <c r="FRX148" s="60"/>
      <c r="FRY148" s="60"/>
      <c r="FRZ148" s="60"/>
      <c r="FSA148" s="60"/>
      <c r="FSB148" s="60"/>
      <c r="FSC148" s="60"/>
      <c r="FSD148" s="60"/>
      <c r="FSE148" s="60"/>
      <c r="FSF148" s="60"/>
      <c r="FSG148" s="60"/>
      <c r="FSH148" s="60"/>
      <c r="FSI148" s="60"/>
      <c r="FSJ148" s="60"/>
      <c r="FSK148" s="60"/>
      <c r="FSL148" s="60"/>
      <c r="FSM148" s="60"/>
      <c r="FSN148" s="60"/>
      <c r="FSO148" s="60"/>
      <c r="FSP148" s="60"/>
      <c r="FSQ148" s="60"/>
      <c r="FSR148" s="60"/>
      <c r="FSS148" s="60"/>
      <c r="FST148" s="60"/>
      <c r="FSU148" s="60"/>
      <c r="FSV148" s="60"/>
      <c r="FSW148" s="60"/>
      <c r="FSX148" s="60"/>
      <c r="FSY148" s="60"/>
      <c r="FSZ148" s="60"/>
      <c r="FTA148" s="60"/>
      <c r="FTB148" s="60"/>
      <c r="FTC148" s="60"/>
      <c r="FTD148" s="60"/>
      <c r="FTE148" s="60"/>
      <c r="FTF148" s="60"/>
      <c r="FTG148" s="60"/>
      <c r="FTH148" s="60"/>
      <c r="FTI148" s="60"/>
      <c r="FTJ148" s="60"/>
      <c r="FTK148" s="60"/>
      <c r="FTL148" s="60"/>
      <c r="FTM148" s="60"/>
      <c r="FTN148" s="60"/>
      <c r="FTO148" s="60"/>
      <c r="FTP148" s="60"/>
      <c r="FTQ148" s="60"/>
      <c r="FTR148" s="60"/>
      <c r="FTS148" s="60"/>
      <c r="FTT148" s="60"/>
      <c r="FTU148" s="60"/>
      <c r="FTV148" s="60"/>
      <c r="FTW148" s="60"/>
      <c r="FTX148" s="60"/>
      <c r="FTY148" s="60"/>
      <c r="FTZ148" s="60"/>
      <c r="FUA148" s="60"/>
      <c r="FUB148" s="60"/>
      <c r="FUC148" s="60"/>
      <c r="FUD148" s="60"/>
      <c r="FUE148" s="60"/>
      <c r="FUF148" s="60"/>
      <c r="FUG148" s="60"/>
      <c r="FUH148" s="60"/>
      <c r="FUI148" s="60"/>
      <c r="FUJ148" s="60"/>
      <c r="FUK148" s="60"/>
      <c r="FUL148" s="60"/>
      <c r="FUM148" s="60"/>
      <c r="FUN148" s="60"/>
      <c r="FUO148" s="60"/>
      <c r="FUP148" s="60"/>
      <c r="FUQ148" s="60"/>
      <c r="FUR148" s="60"/>
      <c r="FUS148" s="60"/>
      <c r="FUT148" s="60"/>
      <c r="FUU148" s="60"/>
      <c r="FUV148" s="60"/>
      <c r="FUW148" s="60"/>
      <c r="FUX148" s="60"/>
      <c r="FUY148" s="60"/>
      <c r="FUZ148" s="60"/>
      <c r="FVA148" s="60"/>
      <c r="FVB148" s="60"/>
      <c r="FVC148" s="60"/>
      <c r="FVD148" s="60"/>
      <c r="FVE148" s="60"/>
      <c r="FVF148" s="60"/>
      <c r="FVG148" s="60"/>
      <c r="FVH148" s="60"/>
      <c r="FVI148" s="60"/>
      <c r="FVJ148" s="60"/>
      <c r="FVK148" s="60"/>
      <c r="FVL148" s="60"/>
      <c r="FVM148" s="60"/>
      <c r="FVN148" s="60"/>
      <c r="FVO148" s="60"/>
      <c r="FVP148" s="60"/>
      <c r="FVQ148" s="60"/>
      <c r="FVR148" s="60"/>
      <c r="FVS148" s="60"/>
      <c r="FVT148" s="60"/>
      <c r="FVU148" s="60"/>
      <c r="FVV148" s="60"/>
      <c r="FVW148" s="60"/>
      <c r="FVX148" s="60"/>
      <c r="FVY148" s="60"/>
      <c r="FVZ148" s="60"/>
      <c r="FWA148" s="60"/>
      <c r="FWB148" s="60"/>
      <c r="FWC148" s="60"/>
      <c r="FWD148" s="60"/>
      <c r="FWE148" s="60"/>
      <c r="FWF148" s="60"/>
      <c r="FWG148" s="60"/>
      <c r="FWH148" s="60"/>
      <c r="FWI148" s="60"/>
      <c r="FWJ148" s="60"/>
      <c r="FWK148" s="60"/>
      <c r="FWL148" s="60"/>
      <c r="FWM148" s="60"/>
      <c r="FWN148" s="60"/>
      <c r="FWO148" s="60"/>
      <c r="FWP148" s="60"/>
      <c r="FWQ148" s="60"/>
      <c r="FWR148" s="60"/>
      <c r="FWS148" s="60"/>
      <c r="FWT148" s="60"/>
      <c r="FWU148" s="60"/>
      <c r="FWV148" s="60"/>
      <c r="FWW148" s="60"/>
      <c r="FWX148" s="60"/>
      <c r="FWY148" s="60"/>
      <c r="FWZ148" s="60"/>
      <c r="FXA148" s="60"/>
      <c r="FXB148" s="60"/>
      <c r="FXC148" s="60"/>
      <c r="FXD148" s="60"/>
      <c r="FXE148" s="60"/>
      <c r="FXF148" s="60"/>
      <c r="FXG148" s="60"/>
      <c r="FXH148" s="60"/>
      <c r="FXI148" s="60"/>
      <c r="FXJ148" s="60"/>
      <c r="FXK148" s="60"/>
      <c r="FXL148" s="60"/>
      <c r="FXM148" s="60"/>
      <c r="FXN148" s="60"/>
      <c r="FXO148" s="60"/>
      <c r="FXP148" s="60"/>
      <c r="FXQ148" s="60"/>
      <c r="FXR148" s="60"/>
      <c r="FXS148" s="60"/>
      <c r="FXT148" s="60"/>
      <c r="FXU148" s="60"/>
      <c r="FXV148" s="60"/>
      <c r="FXW148" s="60"/>
      <c r="FXX148" s="60"/>
      <c r="FXY148" s="60"/>
      <c r="FXZ148" s="60"/>
      <c r="FYA148" s="60"/>
      <c r="FYB148" s="60"/>
      <c r="FYC148" s="60"/>
      <c r="FYD148" s="60"/>
      <c r="FYE148" s="60"/>
      <c r="FYF148" s="60"/>
      <c r="FYG148" s="60"/>
      <c r="FYH148" s="60"/>
      <c r="FYI148" s="60"/>
      <c r="FYJ148" s="60"/>
      <c r="FYK148" s="60"/>
      <c r="FYL148" s="60"/>
      <c r="FYM148" s="60"/>
      <c r="FYN148" s="60"/>
      <c r="FYO148" s="60"/>
      <c r="FYP148" s="60"/>
      <c r="FYQ148" s="60"/>
      <c r="FYR148" s="60"/>
      <c r="FYS148" s="60"/>
      <c r="FYT148" s="60"/>
      <c r="FYU148" s="60"/>
      <c r="FYV148" s="60"/>
      <c r="FYW148" s="60"/>
      <c r="FYX148" s="60"/>
      <c r="FYY148" s="60"/>
      <c r="FYZ148" s="60"/>
      <c r="FZA148" s="60"/>
      <c r="FZB148" s="60"/>
      <c r="FZC148" s="60"/>
      <c r="FZD148" s="60"/>
      <c r="FZE148" s="60"/>
      <c r="FZF148" s="60"/>
      <c r="FZG148" s="60"/>
      <c r="FZH148" s="60"/>
      <c r="FZI148" s="60"/>
      <c r="FZJ148" s="60"/>
      <c r="FZK148" s="60"/>
      <c r="FZL148" s="60"/>
      <c r="FZM148" s="60"/>
      <c r="FZN148" s="60"/>
      <c r="FZO148" s="60"/>
      <c r="FZP148" s="60"/>
      <c r="FZQ148" s="60"/>
      <c r="FZR148" s="60"/>
      <c r="FZS148" s="60"/>
      <c r="FZT148" s="60"/>
      <c r="FZU148" s="60"/>
      <c r="FZV148" s="60"/>
      <c r="FZW148" s="60"/>
      <c r="FZX148" s="60"/>
      <c r="FZY148" s="60"/>
      <c r="FZZ148" s="60"/>
      <c r="GAA148" s="60"/>
      <c r="GAB148" s="60"/>
      <c r="GAC148" s="60"/>
      <c r="GAD148" s="60"/>
      <c r="GAE148" s="60"/>
      <c r="GAF148" s="60"/>
      <c r="GAG148" s="60"/>
      <c r="GAH148" s="60"/>
      <c r="GAI148" s="60"/>
      <c r="GAJ148" s="60"/>
      <c r="GAK148" s="60"/>
      <c r="GAL148" s="60"/>
      <c r="GAM148" s="60"/>
      <c r="GAN148" s="60"/>
      <c r="GAO148" s="60"/>
      <c r="GAP148" s="60"/>
      <c r="GAQ148" s="60"/>
      <c r="GAR148" s="60"/>
      <c r="GAS148" s="60"/>
      <c r="GAT148" s="60"/>
      <c r="GAU148" s="60"/>
      <c r="GAV148" s="60"/>
      <c r="GAW148" s="60"/>
      <c r="GAX148" s="60"/>
      <c r="GAY148" s="60"/>
      <c r="GAZ148" s="60"/>
      <c r="GBA148" s="60"/>
      <c r="GBB148" s="60"/>
      <c r="GBC148" s="60"/>
      <c r="GBD148" s="60"/>
      <c r="GBE148" s="60"/>
      <c r="GBF148" s="60"/>
      <c r="GBG148" s="60"/>
      <c r="GBH148" s="60"/>
      <c r="GBI148" s="60"/>
      <c r="GBJ148" s="60"/>
      <c r="GBK148" s="60"/>
      <c r="GBL148" s="60"/>
      <c r="GBM148" s="60"/>
      <c r="GBN148" s="60"/>
      <c r="GBO148" s="60"/>
      <c r="GBP148" s="60"/>
      <c r="GBQ148" s="60"/>
      <c r="GBR148" s="60"/>
      <c r="GBS148" s="60"/>
      <c r="GBT148" s="60"/>
      <c r="GBU148" s="60"/>
      <c r="GBV148" s="60"/>
      <c r="GBW148" s="60"/>
      <c r="GBX148" s="60"/>
      <c r="GBY148" s="60"/>
      <c r="GBZ148" s="60"/>
      <c r="GCA148" s="60"/>
      <c r="GCB148" s="60"/>
      <c r="GCC148" s="60"/>
      <c r="GCD148" s="60"/>
      <c r="GCE148" s="60"/>
      <c r="GCF148" s="60"/>
      <c r="GCG148" s="60"/>
      <c r="GCH148" s="60"/>
      <c r="GCI148" s="60"/>
      <c r="GCJ148" s="60"/>
      <c r="GCK148" s="60"/>
      <c r="GCL148" s="60"/>
      <c r="GCM148" s="60"/>
      <c r="GCN148" s="60"/>
      <c r="GCO148" s="60"/>
      <c r="GCP148" s="60"/>
      <c r="GCQ148" s="60"/>
      <c r="GCR148" s="60"/>
      <c r="GCS148" s="60"/>
      <c r="GCT148" s="60"/>
      <c r="GCU148" s="60"/>
      <c r="GCV148" s="60"/>
      <c r="GCW148" s="60"/>
      <c r="GCX148" s="60"/>
      <c r="GCY148" s="60"/>
      <c r="GCZ148" s="60"/>
      <c r="GDA148" s="60"/>
      <c r="GDB148" s="60"/>
      <c r="GDC148" s="60"/>
      <c r="GDD148" s="60"/>
      <c r="GDE148" s="60"/>
      <c r="GDF148" s="60"/>
      <c r="GDG148" s="60"/>
      <c r="GDH148" s="60"/>
      <c r="GDI148" s="60"/>
      <c r="GDJ148" s="60"/>
      <c r="GDK148" s="60"/>
      <c r="GDL148" s="60"/>
      <c r="GDM148" s="60"/>
      <c r="GDN148" s="60"/>
      <c r="GDO148" s="60"/>
      <c r="GDP148" s="60"/>
      <c r="GDQ148" s="60"/>
      <c r="GDR148" s="60"/>
      <c r="GDS148" s="60"/>
      <c r="GDT148" s="60"/>
      <c r="GDU148" s="60"/>
      <c r="GDV148" s="60"/>
      <c r="GDW148" s="60"/>
      <c r="GDX148" s="60"/>
      <c r="GDY148" s="60"/>
      <c r="GDZ148" s="60"/>
      <c r="GEA148" s="60"/>
      <c r="GEB148" s="60"/>
      <c r="GEC148" s="60"/>
      <c r="GED148" s="60"/>
      <c r="GEE148" s="60"/>
      <c r="GEF148" s="60"/>
      <c r="GEG148" s="60"/>
      <c r="GEH148" s="60"/>
      <c r="GEI148" s="60"/>
      <c r="GEJ148" s="60"/>
      <c r="GEK148" s="60"/>
      <c r="GEL148" s="60"/>
      <c r="GEM148" s="60"/>
      <c r="GEN148" s="60"/>
      <c r="GEO148" s="60"/>
      <c r="GEP148" s="60"/>
      <c r="GEQ148" s="60"/>
      <c r="GER148" s="60"/>
      <c r="GES148" s="60"/>
      <c r="GET148" s="60"/>
      <c r="GEU148" s="60"/>
      <c r="GEV148" s="60"/>
      <c r="GEW148" s="60"/>
      <c r="GEX148" s="60"/>
      <c r="GEY148" s="60"/>
      <c r="GEZ148" s="60"/>
      <c r="GFA148" s="60"/>
      <c r="GFB148" s="60"/>
      <c r="GFC148" s="60"/>
      <c r="GFD148" s="60"/>
      <c r="GFE148" s="60"/>
      <c r="GFF148" s="60"/>
      <c r="GFG148" s="60"/>
      <c r="GFH148" s="60"/>
      <c r="GFI148" s="60"/>
      <c r="GFJ148" s="60"/>
      <c r="GFK148" s="60"/>
      <c r="GFL148" s="60"/>
      <c r="GFM148" s="60"/>
      <c r="GFN148" s="60"/>
      <c r="GFO148" s="60"/>
      <c r="GFP148" s="60"/>
      <c r="GFQ148" s="60"/>
      <c r="GFR148" s="60"/>
      <c r="GFS148" s="60"/>
      <c r="GFT148" s="60"/>
      <c r="GFU148" s="60"/>
      <c r="GFV148" s="60"/>
      <c r="GFW148" s="60"/>
      <c r="GFX148" s="60"/>
      <c r="GFY148" s="60"/>
      <c r="GFZ148" s="60"/>
      <c r="GGA148" s="60"/>
      <c r="GGB148" s="60"/>
      <c r="GGC148" s="60"/>
      <c r="GGD148" s="60"/>
      <c r="GGE148" s="60"/>
      <c r="GGF148" s="60"/>
      <c r="GGG148" s="60"/>
      <c r="GGH148" s="60"/>
      <c r="GGI148" s="60"/>
      <c r="GGJ148" s="60"/>
      <c r="GGK148" s="60"/>
      <c r="GGL148" s="60"/>
      <c r="GGM148" s="60"/>
      <c r="GGN148" s="60"/>
      <c r="GGO148" s="60"/>
      <c r="GGP148" s="60"/>
      <c r="GGQ148" s="60"/>
      <c r="GGR148" s="60"/>
      <c r="GGS148" s="60"/>
      <c r="GGT148" s="60"/>
      <c r="GGU148" s="60"/>
      <c r="GGV148" s="60"/>
      <c r="GGW148" s="60"/>
      <c r="GGX148" s="60"/>
      <c r="GGY148" s="60"/>
      <c r="GGZ148" s="60"/>
      <c r="GHA148" s="60"/>
      <c r="GHB148" s="60"/>
      <c r="GHC148" s="60"/>
      <c r="GHD148" s="60"/>
      <c r="GHE148" s="60"/>
      <c r="GHF148" s="60"/>
      <c r="GHG148" s="60"/>
      <c r="GHH148" s="60"/>
      <c r="GHI148" s="60"/>
      <c r="GHJ148" s="60"/>
      <c r="GHK148" s="60"/>
      <c r="GHL148" s="60"/>
      <c r="GHM148" s="60"/>
      <c r="GHN148" s="60"/>
      <c r="GHO148" s="60"/>
      <c r="GHP148" s="60"/>
      <c r="GHQ148" s="60"/>
      <c r="GHR148" s="60"/>
      <c r="GHS148" s="60"/>
      <c r="GHT148" s="60"/>
      <c r="GHU148" s="60"/>
      <c r="GHV148" s="60"/>
      <c r="GHW148" s="60"/>
      <c r="GHX148" s="60"/>
      <c r="GHY148" s="60"/>
      <c r="GHZ148" s="60"/>
      <c r="GIA148" s="60"/>
      <c r="GIB148" s="60"/>
      <c r="GIC148" s="60"/>
      <c r="GID148" s="60"/>
      <c r="GIE148" s="60"/>
      <c r="GIF148" s="60"/>
      <c r="GIG148" s="60"/>
      <c r="GIH148" s="60"/>
      <c r="GII148" s="60"/>
      <c r="GIJ148" s="60"/>
      <c r="GIK148" s="60"/>
      <c r="GIL148" s="60"/>
      <c r="GIM148" s="60"/>
      <c r="GIN148" s="60"/>
      <c r="GIO148" s="60"/>
      <c r="GIP148" s="60"/>
      <c r="GIQ148" s="60"/>
      <c r="GIR148" s="60"/>
      <c r="GIS148" s="60"/>
      <c r="GIT148" s="60"/>
      <c r="GIU148" s="60"/>
      <c r="GIV148" s="60"/>
      <c r="GIW148" s="60"/>
      <c r="GIX148" s="60"/>
      <c r="GIY148" s="60"/>
      <c r="GIZ148" s="60"/>
      <c r="GJA148" s="60"/>
      <c r="GJB148" s="60"/>
      <c r="GJC148" s="60"/>
      <c r="GJD148" s="60"/>
      <c r="GJE148" s="60"/>
      <c r="GJF148" s="60"/>
      <c r="GJG148" s="60"/>
      <c r="GJH148" s="60"/>
      <c r="GJI148" s="60"/>
      <c r="GJJ148" s="60"/>
      <c r="GJK148" s="60"/>
      <c r="GJL148" s="60"/>
      <c r="GJM148" s="60"/>
      <c r="GJN148" s="60"/>
      <c r="GJO148" s="60"/>
      <c r="GJP148" s="60"/>
      <c r="GJQ148" s="60"/>
      <c r="GJR148" s="60"/>
      <c r="GJS148" s="60"/>
      <c r="GJT148" s="60"/>
      <c r="GJU148" s="60"/>
      <c r="GJV148" s="60"/>
      <c r="GJW148" s="60"/>
      <c r="GJX148" s="60"/>
      <c r="GJY148" s="60"/>
      <c r="GJZ148" s="60"/>
      <c r="GKA148" s="60"/>
      <c r="GKB148" s="60"/>
      <c r="GKC148" s="60"/>
      <c r="GKD148" s="60"/>
      <c r="GKE148" s="60"/>
      <c r="GKF148" s="60"/>
      <c r="GKG148" s="60"/>
      <c r="GKH148" s="60"/>
      <c r="GKI148" s="60"/>
      <c r="GKJ148" s="60"/>
      <c r="GKK148" s="60"/>
      <c r="GKL148" s="60"/>
      <c r="GKM148" s="60"/>
      <c r="GKN148" s="60"/>
      <c r="GKO148" s="60"/>
      <c r="GKP148" s="60"/>
      <c r="GKQ148" s="60"/>
      <c r="GKR148" s="60"/>
      <c r="GKS148" s="60"/>
      <c r="GKT148" s="60"/>
      <c r="GKU148" s="60"/>
      <c r="GKV148" s="60"/>
      <c r="GKW148" s="60"/>
      <c r="GKX148" s="60"/>
      <c r="GKY148" s="60"/>
      <c r="GKZ148" s="60"/>
      <c r="GLA148" s="60"/>
      <c r="GLB148" s="60"/>
      <c r="GLC148" s="60"/>
      <c r="GLD148" s="60"/>
      <c r="GLE148" s="60"/>
      <c r="GLF148" s="60"/>
      <c r="GLG148" s="60"/>
      <c r="GLH148" s="60"/>
      <c r="GLI148" s="60"/>
      <c r="GLJ148" s="60"/>
      <c r="GLK148" s="60"/>
      <c r="GLL148" s="60"/>
      <c r="GLM148" s="60"/>
      <c r="GLN148" s="60"/>
      <c r="GLO148" s="60"/>
      <c r="GLP148" s="60"/>
      <c r="GLQ148" s="60"/>
      <c r="GLR148" s="60"/>
      <c r="GLS148" s="60"/>
      <c r="GLT148" s="60"/>
      <c r="GLU148" s="60"/>
      <c r="GLV148" s="60"/>
      <c r="GLW148" s="60"/>
      <c r="GLX148" s="60"/>
      <c r="GLY148" s="60"/>
      <c r="GLZ148" s="60"/>
      <c r="GMA148" s="60"/>
      <c r="GMB148" s="60"/>
      <c r="GMC148" s="60"/>
      <c r="GMD148" s="60"/>
      <c r="GME148" s="60"/>
      <c r="GMF148" s="60"/>
      <c r="GMG148" s="60"/>
      <c r="GMH148" s="60"/>
      <c r="GMI148" s="60"/>
      <c r="GMJ148" s="60"/>
      <c r="GMK148" s="60"/>
      <c r="GML148" s="60"/>
      <c r="GMM148" s="60"/>
      <c r="GMN148" s="60"/>
      <c r="GMO148" s="60"/>
      <c r="GMP148" s="60"/>
      <c r="GMQ148" s="60"/>
      <c r="GMR148" s="60"/>
      <c r="GMS148" s="60"/>
      <c r="GMT148" s="60"/>
      <c r="GMU148" s="60"/>
      <c r="GMV148" s="60"/>
      <c r="GMW148" s="60"/>
      <c r="GMX148" s="60"/>
      <c r="GMY148" s="60"/>
      <c r="GMZ148" s="60"/>
      <c r="GNA148" s="60"/>
      <c r="GNB148" s="60"/>
      <c r="GNC148" s="60"/>
      <c r="GND148" s="60"/>
      <c r="GNE148" s="60"/>
      <c r="GNF148" s="60"/>
      <c r="GNG148" s="60"/>
      <c r="GNH148" s="60"/>
      <c r="GNI148" s="60"/>
      <c r="GNJ148" s="60"/>
      <c r="GNK148" s="60"/>
      <c r="GNL148" s="60"/>
      <c r="GNM148" s="60"/>
      <c r="GNN148" s="60"/>
      <c r="GNO148" s="60"/>
      <c r="GNP148" s="60"/>
      <c r="GNQ148" s="60"/>
      <c r="GNR148" s="60"/>
      <c r="GNS148" s="60"/>
      <c r="GNT148" s="60"/>
      <c r="GNU148" s="60"/>
      <c r="GNV148" s="60"/>
      <c r="GNW148" s="60"/>
      <c r="GNX148" s="60"/>
      <c r="GNY148" s="60"/>
      <c r="GNZ148" s="60"/>
      <c r="GOA148" s="60"/>
      <c r="GOB148" s="60"/>
      <c r="GOC148" s="60"/>
      <c r="GOD148" s="60"/>
      <c r="GOE148" s="60"/>
      <c r="GOF148" s="60"/>
      <c r="GOG148" s="60"/>
      <c r="GOH148" s="60"/>
      <c r="GOI148" s="60"/>
      <c r="GOJ148" s="60"/>
      <c r="GOK148" s="60"/>
      <c r="GOL148" s="60"/>
      <c r="GOM148" s="60"/>
      <c r="GON148" s="60"/>
      <c r="GOO148" s="60"/>
      <c r="GOP148" s="60"/>
      <c r="GOQ148" s="60"/>
      <c r="GOR148" s="60"/>
      <c r="GOS148" s="60"/>
      <c r="GOT148" s="60"/>
      <c r="GOU148" s="60"/>
      <c r="GOV148" s="60"/>
      <c r="GOW148" s="60"/>
      <c r="GOX148" s="60"/>
      <c r="GOY148" s="60"/>
      <c r="GOZ148" s="60"/>
      <c r="GPA148" s="60"/>
      <c r="GPB148" s="60"/>
      <c r="GPC148" s="60"/>
      <c r="GPD148" s="60"/>
      <c r="GPE148" s="60"/>
      <c r="GPF148" s="60"/>
      <c r="GPG148" s="60"/>
      <c r="GPH148" s="60"/>
      <c r="GPI148" s="60"/>
      <c r="GPJ148" s="60"/>
      <c r="GPK148" s="60"/>
      <c r="GPL148" s="60"/>
      <c r="GPM148" s="60"/>
      <c r="GPN148" s="60"/>
      <c r="GPO148" s="60"/>
      <c r="GPP148" s="60"/>
      <c r="GPQ148" s="60"/>
      <c r="GPR148" s="60"/>
      <c r="GPS148" s="60"/>
      <c r="GPT148" s="60"/>
      <c r="GPU148" s="60"/>
      <c r="GPV148" s="60"/>
      <c r="GPW148" s="60"/>
      <c r="GPX148" s="60"/>
      <c r="GPY148" s="60"/>
      <c r="GPZ148" s="60"/>
      <c r="GQA148" s="60"/>
      <c r="GQB148" s="60"/>
      <c r="GQC148" s="60"/>
      <c r="GQD148" s="60"/>
      <c r="GQE148" s="60"/>
      <c r="GQF148" s="60"/>
      <c r="GQG148" s="60"/>
      <c r="GQH148" s="60"/>
      <c r="GQI148" s="60"/>
      <c r="GQJ148" s="60"/>
      <c r="GQK148" s="60"/>
      <c r="GQL148" s="60"/>
      <c r="GQM148" s="60"/>
      <c r="GQN148" s="60"/>
      <c r="GQO148" s="60"/>
      <c r="GQP148" s="60"/>
      <c r="GQQ148" s="60"/>
      <c r="GQR148" s="60"/>
      <c r="GQS148" s="60"/>
      <c r="GQT148" s="60"/>
      <c r="GQU148" s="60"/>
      <c r="GQV148" s="60"/>
      <c r="GQW148" s="60"/>
      <c r="GQX148" s="60"/>
      <c r="GQY148" s="60"/>
      <c r="GQZ148" s="60"/>
      <c r="GRA148" s="60"/>
      <c r="GRB148" s="60"/>
      <c r="GRC148" s="60"/>
      <c r="GRD148" s="60"/>
      <c r="GRE148" s="60"/>
      <c r="GRF148" s="60"/>
      <c r="GRG148" s="60"/>
      <c r="GRH148" s="60"/>
      <c r="GRI148" s="60"/>
      <c r="GRJ148" s="60"/>
      <c r="GRK148" s="60"/>
      <c r="GRL148" s="60"/>
      <c r="GRM148" s="60"/>
      <c r="GRN148" s="60"/>
      <c r="GRO148" s="60"/>
      <c r="GRP148" s="60"/>
      <c r="GRQ148" s="60"/>
      <c r="GRR148" s="60"/>
      <c r="GRS148" s="60"/>
      <c r="GRT148" s="60"/>
      <c r="GRU148" s="60"/>
      <c r="GRV148" s="60"/>
      <c r="GRW148" s="60"/>
      <c r="GRX148" s="60"/>
      <c r="GRY148" s="60"/>
      <c r="GRZ148" s="60"/>
      <c r="GSA148" s="60"/>
      <c r="GSB148" s="60"/>
      <c r="GSC148" s="60"/>
      <c r="GSD148" s="60"/>
      <c r="GSE148" s="60"/>
      <c r="GSF148" s="60"/>
      <c r="GSG148" s="60"/>
      <c r="GSH148" s="60"/>
      <c r="GSI148" s="60"/>
      <c r="GSJ148" s="60"/>
      <c r="GSK148" s="60"/>
      <c r="GSL148" s="60"/>
      <c r="GSM148" s="60"/>
      <c r="GSN148" s="60"/>
      <c r="GSO148" s="60"/>
      <c r="GSP148" s="60"/>
      <c r="GSQ148" s="60"/>
      <c r="GSR148" s="60"/>
      <c r="GSS148" s="60"/>
      <c r="GST148" s="60"/>
      <c r="GSU148" s="60"/>
      <c r="GSV148" s="60"/>
      <c r="GSW148" s="60"/>
      <c r="GSX148" s="60"/>
      <c r="GSY148" s="60"/>
      <c r="GSZ148" s="60"/>
      <c r="GTA148" s="60"/>
      <c r="GTB148" s="60"/>
      <c r="GTC148" s="60"/>
      <c r="GTD148" s="60"/>
      <c r="GTE148" s="60"/>
      <c r="GTF148" s="60"/>
      <c r="GTG148" s="60"/>
      <c r="GTH148" s="60"/>
      <c r="GTI148" s="60"/>
      <c r="GTJ148" s="60"/>
      <c r="GTK148" s="60"/>
      <c r="GTL148" s="60"/>
      <c r="GTM148" s="60"/>
      <c r="GTN148" s="60"/>
      <c r="GTO148" s="60"/>
      <c r="GTP148" s="60"/>
      <c r="GTQ148" s="60"/>
      <c r="GTR148" s="60"/>
      <c r="GTS148" s="60"/>
      <c r="GTT148" s="60"/>
      <c r="GTU148" s="60"/>
      <c r="GTV148" s="60"/>
      <c r="GTW148" s="60"/>
      <c r="GTX148" s="60"/>
      <c r="GTY148" s="60"/>
      <c r="GTZ148" s="60"/>
      <c r="GUA148" s="60"/>
      <c r="GUB148" s="60"/>
      <c r="GUC148" s="60"/>
      <c r="GUD148" s="60"/>
      <c r="GUE148" s="60"/>
      <c r="GUF148" s="60"/>
      <c r="GUG148" s="60"/>
      <c r="GUH148" s="60"/>
      <c r="GUI148" s="60"/>
      <c r="GUJ148" s="60"/>
      <c r="GUK148" s="60"/>
      <c r="GUL148" s="60"/>
      <c r="GUM148" s="60"/>
      <c r="GUN148" s="60"/>
      <c r="GUO148" s="60"/>
      <c r="GUP148" s="60"/>
      <c r="GUQ148" s="60"/>
      <c r="GUR148" s="60"/>
      <c r="GUS148" s="60"/>
      <c r="GUT148" s="60"/>
      <c r="GUU148" s="60"/>
      <c r="GUV148" s="60"/>
      <c r="GUW148" s="60"/>
      <c r="GUX148" s="60"/>
      <c r="GUY148" s="60"/>
      <c r="GUZ148" s="60"/>
      <c r="GVA148" s="60"/>
      <c r="GVB148" s="60"/>
      <c r="GVC148" s="60"/>
      <c r="GVD148" s="60"/>
      <c r="GVE148" s="60"/>
      <c r="GVF148" s="60"/>
      <c r="GVG148" s="60"/>
      <c r="GVH148" s="60"/>
      <c r="GVI148" s="60"/>
      <c r="GVJ148" s="60"/>
      <c r="GVK148" s="60"/>
      <c r="GVL148" s="60"/>
      <c r="GVM148" s="60"/>
      <c r="GVN148" s="60"/>
      <c r="GVO148" s="60"/>
      <c r="GVP148" s="60"/>
      <c r="GVQ148" s="60"/>
      <c r="GVR148" s="60"/>
      <c r="GVS148" s="60"/>
      <c r="GVT148" s="60"/>
      <c r="GVU148" s="60"/>
      <c r="GVV148" s="60"/>
      <c r="GVW148" s="60"/>
      <c r="GVX148" s="60"/>
      <c r="GVY148" s="60"/>
      <c r="GVZ148" s="60"/>
      <c r="GWA148" s="60"/>
      <c r="GWB148" s="60"/>
      <c r="GWC148" s="60"/>
      <c r="GWD148" s="60"/>
      <c r="GWE148" s="60"/>
      <c r="GWF148" s="60"/>
      <c r="GWG148" s="60"/>
      <c r="GWH148" s="60"/>
      <c r="GWI148" s="60"/>
      <c r="GWJ148" s="60"/>
      <c r="GWK148" s="60"/>
      <c r="GWL148" s="60"/>
      <c r="GWM148" s="60"/>
      <c r="GWN148" s="60"/>
      <c r="GWO148" s="60"/>
      <c r="GWP148" s="60"/>
      <c r="GWQ148" s="60"/>
      <c r="GWR148" s="60"/>
      <c r="GWS148" s="60"/>
      <c r="GWT148" s="60"/>
      <c r="GWU148" s="60"/>
      <c r="GWV148" s="60"/>
      <c r="GWW148" s="60"/>
      <c r="GWX148" s="60"/>
      <c r="GWY148" s="60"/>
      <c r="GWZ148" s="60"/>
      <c r="GXA148" s="60"/>
      <c r="GXB148" s="60"/>
      <c r="GXC148" s="60"/>
      <c r="GXD148" s="60"/>
      <c r="GXE148" s="60"/>
      <c r="GXF148" s="60"/>
      <c r="GXG148" s="60"/>
      <c r="GXH148" s="60"/>
      <c r="GXI148" s="60"/>
      <c r="GXJ148" s="60"/>
      <c r="GXK148" s="60"/>
      <c r="GXL148" s="60"/>
      <c r="GXM148" s="60"/>
      <c r="GXN148" s="60"/>
      <c r="GXO148" s="60"/>
      <c r="GXP148" s="60"/>
      <c r="GXQ148" s="60"/>
      <c r="GXR148" s="60"/>
      <c r="GXS148" s="60"/>
      <c r="GXT148" s="60"/>
      <c r="GXU148" s="60"/>
      <c r="GXV148" s="60"/>
      <c r="GXW148" s="60"/>
      <c r="GXX148" s="60"/>
      <c r="GXY148" s="60"/>
      <c r="GXZ148" s="60"/>
      <c r="GYA148" s="60"/>
      <c r="GYB148" s="60"/>
      <c r="GYC148" s="60"/>
      <c r="GYD148" s="60"/>
      <c r="GYE148" s="60"/>
      <c r="GYF148" s="60"/>
      <c r="GYG148" s="60"/>
      <c r="GYH148" s="60"/>
      <c r="GYI148" s="60"/>
      <c r="GYJ148" s="60"/>
      <c r="GYK148" s="60"/>
      <c r="GYL148" s="60"/>
      <c r="GYM148" s="60"/>
      <c r="GYN148" s="60"/>
      <c r="GYO148" s="60"/>
      <c r="GYP148" s="60"/>
      <c r="GYQ148" s="60"/>
      <c r="GYR148" s="60"/>
      <c r="GYS148" s="60"/>
      <c r="GYT148" s="60"/>
      <c r="GYU148" s="60"/>
      <c r="GYV148" s="60"/>
      <c r="GYW148" s="60"/>
      <c r="GYX148" s="60"/>
      <c r="GYY148" s="60"/>
      <c r="GYZ148" s="60"/>
      <c r="GZA148" s="60"/>
      <c r="GZB148" s="60"/>
      <c r="GZC148" s="60"/>
      <c r="GZD148" s="60"/>
      <c r="GZE148" s="60"/>
      <c r="GZF148" s="60"/>
      <c r="GZG148" s="60"/>
      <c r="GZH148" s="60"/>
      <c r="GZI148" s="60"/>
      <c r="GZJ148" s="60"/>
      <c r="GZK148" s="60"/>
      <c r="GZL148" s="60"/>
      <c r="GZM148" s="60"/>
      <c r="GZN148" s="60"/>
      <c r="GZO148" s="60"/>
      <c r="GZP148" s="60"/>
      <c r="GZQ148" s="60"/>
      <c r="GZR148" s="60"/>
      <c r="GZS148" s="60"/>
      <c r="GZT148" s="60"/>
      <c r="GZU148" s="60"/>
      <c r="GZV148" s="60"/>
      <c r="GZW148" s="60"/>
      <c r="GZX148" s="60"/>
      <c r="GZY148" s="60"/>
      <c r="GZZ148" s="60"/>
      <c r="HAA148" s="60"/>
      <c r="HAB148" s="60"/>
      <c r="HAC148" s="60"/>
      <c r="HAD148" s="60"/>
      <c r="HAE148" s="60"/>
      <c r="HAF148" s="60"/>
      <c r="HAG148" s="60"/>
      <c r="HAH148" s="60"/>
      <c r="HAI148" s="60"/>
      <c r="HAJ148" s="60"/>
      <c r="HAK148" s="60"/>
      <c r="HAL148" s="60"/>
      <c r="HAM148" s="60"/>
      <c r="HAN148" s="60"/>
      <c r="HAO148" s="60"/>
      <c r="HAP148" s="60"/>
      <c r="HAQ148" s="60"/>
      <c r="HAR148" s="60"/>
      <c r="HAS148" s="60"/>
      <c r="HAT148" s="60"/>
      <c r="HAU148" s="60"/>
      <c r="HAV148" s="60"/>
      <c r="HAW148" s="60"/>
      <c r="HAX148" s="60"/>
      <c r="HAY148" s="60"/>
      <c r="HAZ148" s="60"/>
      <c r="HBA148" s="60"/>
      <c r="HBB148" s="60"/>
      <c r="HBC148" s="60"/>
      <c r="HBD148" s="60"/>
      <c r="HBE148" s="60"/>
      <c r="HBF148" s="60"/>
      <c r="HBG148" s="60"/>
      <c r="HBH148" s="60"/>
      <c r="HBI148" s="60"/>
      <c r="HBJ148" s="60"/>
      <c r="HBK148" s="60"/>
      <c r="HBL148" s="60"/>
      <c r="HBM148" s="60"/>
      <c r="HBN148" s="60"/>
      <c r="HBO148" s="60"/>
      <c r="HBP148" s="60"/>
      <c r="HBQ148" s="60"/>
      <c r="HBR148" s="60"/>
      <c r="HBS148" s="60"/>
      <c r="HBT148" s="60"/>
      <c r="HBU148" s="60"/>
      <c r="HBV148" s="60"/>
      <c r="HBW148" s="60"/>
      <c r="HBX148" s="60"/>
      <c r="HBY148" s="60"/>
      <c r="HBZ148" s="60"/>
      <c r="HCA148" s="60"/>
      <c r="HCB148" s="60"/>
      <c r="HCC148" s="60"/>
      <c r="HCD148" s="60"/>
      <c r="HCE148" s="60"/>
      <c r="HCF148" s="60"/>
      <c r="HCG148" s="60"/>
      <c r="HCH148" s="60"/>
      <c r="HCI148" s="60"/>
      <c r="HCJ148" s="60"/>
      <c r="HCK148" s="60"/>
      <c r="HCL148" s="60"/>
      <c r="HCM148" s="60"/>
      <c r="HCN148" s="60"/>
      <c r="HCO148" s="60"/>
      <c r="HCP148" s="60"/>
      <c r="HCQ148" s="60"/>
      <c r="HCR148" s="60"/>
      <c r="HCS148" s="60"/>
      <c r="HCT148" s="60"/>
      <c r="HCU148" s="60"/>
      <c r="HCV148" s="60"/>
      <c r="HCW148" s="60"/>
      <c r="HCX148" s="60"/>
      <c r="HCY148" s="60"/>
      <c r="HCZ148" s="60"/>
      <c r="HDA148" s="60"/>
      <c r="HDB148" s="60"/>
      <c r="HDC148" s="60"/>
      <c r="HDD148" s="60"/>
      <c r="HDE148" s="60"/>
      <c r="HDF148" s="60"/>
      <c r="HDG148" s="60"/>
      <c r="HDH148" s="60"/>
      <c r="HDI148" s="60"/>
      <c r="HDJ148" s="60"/>
      <c r="HDK148" s="60"/>
      <c r="HDL148" s="60"/>
      <c r="HDM148" s="60"/>
      <c r="HDN148" s="60"/>
      <c r="HDO148" s="60"/>
      <c r="HDP148" s="60"/>
      <c r="HDQ148" s="60"/>
      <c r="HDR148" s="60"/>
      <c r="HDS148" s="60"/>
      <c r="HDT148" s="60"/>
      <c r="HDU148" s="60"/>
      <c r="HDV148" s="60"/>
      <c r="HDW148" s="60"/>
      <c r="HDX148" s="60"/>
      <c r="HDY148" s="60"/>
      <c r="HDZ148" s="60"/>
      <c r="HEA148" s="60"/>
      <c r="HEB148" s="60"/>
      <c r="HEC148" s="60"/>
      <c r="HED148" s="60"/>
      <c r="HEE148" s="60"/>
      <c r="HEF148" s="60"/>
      <c r="HEG148" s="60"/>
      <c r="HEH148" s="60"/>
      <c r="HEI148" s="60"/>
      <c r="HEJ148" s="60"/>
      <c r="HEK148" s="60"/>
      <c r="HEL148" s="60"/>
      <c r="HEM148" s="60"/>
      <c r="HEN148" s="60"/>
      <c r="HEO148" s="60"/>
      <c r="HEP148" s="60"/>
      <c r="HEQ148" s="60"/>
      <c r="HER148" s="60"/>
      <c r="HES148" s="60"/>
      <c r="HET148" s="60"/>
      <c r="HEU148" s="60"/>
      <c r="HEV148" s="60"/>
      <c r="HEW148" s="60"/>
      <c r="HEX148" s="60"/>
      <c r="HEY148" s="60"/>
      <c r="HEZ148" s="60"/>
      <c r="HFA148" s="60"/>
      <c r="HFB148" s="60"/>
      <c r="HFC148" s="60"/>
      <c r="HFD148" s="60"/>
      <c r="HFE148" s="60"/>
      <c r="HFF148" s="60"/>
      <c r="HFG148" s="60"/>
      <c r="HFH148" s="60"/>
      <c r="HFI148" s="60"/>
      <c r="HFJ148" s="60"/>
      <c r="HFK148" s="60"/>
      <c r="HFL148" s="60"/>
      <c r="HFM148" s="60"/>
      <c r="HFN148" s="60"/>
      <c r="HFO148" s="60"/>
      <c r="HFP148" s="60"/>
      <c r="HFQ148" s="60"/>
      <c r="HFR148" s="60"/>
      <c r="HFS148" s="60"/>
      <c r="HFT148" s="60"/>
      <c r="HFU148" s="60"/>
      <c r="HFV148" s="60"/>
      <c r="HFW148" s="60"/>
      <c r="HFX148" s="60"/>
      <c r="HFY148" s="60"/>
      <c r="HFZ148" s="60"/>
      <c r="HGA148" s="60"/>
      <c r="HGB148" s="60"/>
      <c r="HGC148" s="60"/>
      <c r="HGD148" s="60"/>
      <c r="HGE148" s="60"/>
      <c r="HGF148" s="60"/>
      <c r="HGG148" s="60"/>
      <c r="HGH148" s="60"/>
      <c r="HGI148" s="60"/>
      <c r="HGJ148" s="60"/>
      <c r="HGK148" s="60"/>
      <c r="HGL148" s="60"/>
      <c r="HGM148" s="60"/>
      <c r="HGN148" s="60"/>
      <c r="HGO148" s="60"/>
      <c r="HGP148" s="60"/>
      <c r="HGQ148" s="60"/>
      <c r="HGR148" s="60"/>
      <c r="HGS148" s="60"/>
      <c r="HGT148" s="60"/>
      <c r="HGU148" s="60"/>
      <c r="HGV148" s="60"/>
      <c r="HGW148" s="60"/>
      <c r="HGX148" s="60"/>
      <c r="HGY148" s="60"/>
      <c r="HGZ148" s="60"/>
      <c r="HHA148" s="60"/>
      <c r="HHB148" s="60"/>
      <c r="HHC148" s="60"/>
      <c r="HHD148" s="60"/>
      <c r="HHE148" s="60"/>
      <c r="HHF148" s="60"/>
      <c r="HHG148" s="60"/>
      <c r="HHH148" s="60"/>
      <c r="HHI148" s="60"/>
      <c r="HHJ148" s="60"/>
      <c r="HHK148" s="60"/>
      <c r="HHL148" s="60"/>
      <c r="HHM148" s="60"/>
      <c r="HHN148" s="60"/>
      <c r="HHO148" s="60"/>
      <c r="HHP148" s="60"/>
      <c r="HHQ148" s="60"/>
      <c r="HHR148" s="60"/>
      <c r="HHS148" s="60"/>
      <c r="HHT148" s="60"/>
      <c r="HHU148" s="60"/>
      <c r="HHV148" s="60"/>
      <c r="HHW148" s="60"/>
      <c r="HHX148" s="60"/>
      <c r="HHY148" s="60"/>
      <c r="HHZ148" s="60"/>
      <c r="HIA148" s="60"/>
      <c r="HIB148" s="60"/>
      <c r="HIC148" s="60"/>
      <c r="HID148" s="60"/>
      <c r="HIE148" s="60"/>
      <c r="HIF148" s="60"/>
      <c r="HIG148" s="60"/>
      <c r="HIH148" s="60"/>
      <c r="HII148" s="60"/>
      <c r="HIJ148" s="60"/>
      <c r="HIK148" s="60"/>
      <c r="HIL148" s="60"/>
      <c r="HIM148" s="60"/>
      <c r="HIN148" s="60"/>
      <c r="HIO148" s="60"/>
      <c r="HIP148" s="60"/>
      <c r="HIQ148" s="60"/>
      <c r="HIR148" s="60"/>
      <c r="HIS148" s="60"/>
      <c r="HIT148" s="60"/>
      <c r="HIU148" s="60"/>
      <c r="HIV148" s="60"/>
      <c r="HIW148" s="60"/>
      <c r="HIX148" s="60"/>
      <c r="HIY148" s="60"/>
      <c r="HIZ148" s="60"/>
      <c r="HJA148" s="60"/>
      <c r="HJB148" s="60"/>
      <c r="HJC148" s="60"/>
      <c r="HJD148" s="60"/>
      <c r="HJE148" s="60"/>
      <c r="HJF148" s="60"/>
      <c r="HJG148" s="60"/>
      <c r="HJH148" s="60"/>
      <c r="HJI148" s="60"/>
      <c r="HJJ148" s="60"/>
      <c r="HJK148" s="60"/>
      <c r="HJL148" s="60"/>
      <c r="HJM148" s="60"/>
      <c r="HJN148" s="60"/>
      <c r="HJO148" s="60"/>
      <c r="HJP148" s="60"/>
      <c r="HJQ148" s="60"/>
      <c r="HJR148" s="60"/>
      <c r="HJS148" s="60"/>
      <c r="HJT148" s="60"/>
      <c r="HJU148" s="60"/>
      <c r="HJV148" s="60"/>
      <c r="HJW148" s="60"/>
      <c r="HJX148" s="60"/>
      <c r="HJY148" s="60"/>
      <c r="HJZ148" s="60"/>
      <c r="HKA148" s="60"/>
      <c r="HKB148" s="60"/>
      <c r="HKC148" s="60"/>
      <c r="HKD148" s="60"/>
      <c r="HKE148" s="60"/>
      <c r="HKF148" s="60"/>
      <c r="HKG148" s="60"/>
      <c r="HKH148" s="60"/>
      <c r="HKI148" s="60"/>
      <c r="HKJ148" s="60"/>
      <c r="HKK148" s="60"/>
      <c r="HKL148" s="60"/>
      <c r="HKM148" s="60"/>
      <c r="HKN148" s="60"/>
      <c r="HKO148" s="60"/>
      <c r="HKP148" s="60"/>
      <c r="HKQ148" s="60"/>
      <c r="HKR148" s="60"/>
      <c r="HKS148" s="60"/>
      <c r="HKT148" s="60"/>
      <c r="HKU148" s="60"/>
      <c r="HKV148" s="60"/>
      <c r="HKW148" s="60"/>
      <c r="HKX148" s="60"/>
      <c r="HKY148" s="60"/>
      <c r="HKZ148" s="60"/>
      <c r="HLA148" s="60"/>
      <c r="HLB148" s="60"/>
      <c r="HLC148" s="60"/>
      <c r="HLD148" s="60"/>
      <c r="HLE148" s="60"/>
      <c r="HLF148" s="60"/>
      <c r="HLG148" s="60"/>
      <c r="HLH148" s="60"/>
      <c r="HLI148" s="60"/>
      <c r="HLJ148" s="60"/>
      <c r="HLK148" s="60"/>
      <c r="HLL148" s="60"/>
      <c r="HLM148" s="60"/>
      <c r="HLN148" s="60"/>
      <c r="HLO148" s="60"/>
      <c r="HLP148" s="60"/>
      <c r="HLQ148" s="60"/>
      <c r="HLR148" s="60"/>
      <c r="HLS148" s="60"/>
      <c r="HLT148" s="60"/>
      <c r="HLU148" s="60"/>
      <c r="HLV148" s="60"/>
      <c r="HLW148" s="60"/>
      <c r="HLX148" s="60"/>
      <c r="HLY148" s="60"/>
      <c r="HLZ148" s="60"/>
      <c r="HMA148" s="60"/>
      <c r="HMB148" s="60"/>
      <c r="HMC148" s="60"/>
      <c r="HMD148" s="60"/>
      <c r="HME148" s="60"/>
      <c r="HMF148" s="60"/>
      <c r="HMG148" s="60"/>
      <c r="HMH148" s="60"/>
      <c r="HMI148" s="60"/>
      <c r="HMJ148" s="60"/>
      <c r="HMK148" s="60"/>
      <c r="HML148" s="60"/>
      <c r="HMM148" s="60"/>
      <c r="HMN148" s="60"/>
      <c r="HMO148" s="60"/>
      <c r="HMP148" s="60"/>
      <c r="HMQ148" s="60"/>
      <c r="HMR148" s="60"/>
      <c r="HMS148" s="60"/>
      <c r="HMT148" s="60"/>
      <c r="HMU148" s="60"/>
      <c r="HMV148" s="60"/>
      <c r="HMW148" s="60"/>
      <c r="HMX148" s="60"/>
      <c r="HMY148" s="60"/>
      <c r="HMZ148" s="60"/>
      <c r="HNA148" s="60"/>
      <c r="HNB148" s="60"/>
      <c r="HNC148" s="60"/>
      <c r="HND148" s="60"/>
      <c r="HNE148" s="60"/>
      <c r="HNF148" s="60"/>
      <c r="HNG148" s="60"/>
      <c r="HNH148" s="60"/>
      <c r="HNI148" s="60"/>
      <c r="HNJ148" s="60"/>
      <c r="HNK148" s="60"/>
      <c r="HNL148" s="60"/>
      <c r="HNM148" s="60"/>
      <c r="HNN148" s="60"/>
      <c r="HNO148" s="60"/>
      <c r="HNP148" s="60"/>
      <c r="HNQ148" s="60"/>
      <c r="HNR148" s="60"/>
      <c r="HNS148" s="60"/>
      <c r="HNT148" s="60"/>
      <c r="HNU148" s="60"/>
      <c r="HNV148" s="60"/>
      <c r="HNW148" s="60"/>
      <c r="HNX148" s="60"/>
      <c r="HNY148" s="60"/>
      <c r="HNZ148" s="60"/>
      <c r="HOA148" s="60"/>
      <c r="HOB148" s="60"/>
      <c r="HOC148" s="60"/>
      <c r="HOD148" s="60"/>
      <c r="HOE148" s="60"/>
      <c r="HOF148" s="60"/>
      <c r="HOG148" s="60"/>
      <c r="HOH148" s="60"/>
      <c r="HOI148" s="60"/>
      <c r="HOJ148" s="60"/>
      <c r="HOK148" s="60"/>
      <c r="HOL148" s="60"/>
      <c r="HOM148" s="60"/>
      <c r="HON148" s="60"/>
      <c r="HOO148" s="60"/>
      <c r="HOP148" s="60"/>
      <c r="HOQ148" s="60"/>
      <c r="HOR148" s="60"/>
      <c r="HOS148" s="60"/>
      <c r="HOT148" s="60"/>
      <c r="HOU148" s="60"/>
      <c r="HOV148" s="60"/>
      <c r="HOW148" s="60"/>
      <c r="HOX148" s="60"/>
      <c r="HOY148" s="60"/>
      <c r="HOZ148" s="60"/>
      <c r="HPA148" s="60"/>
      <c r="HPB148" s="60"/>
      <c r="HPC148" s="60"/>
      <c r="HPD148" s="60"/>
      <c r="HPE148" s="60"/>
      <c r="HPF148" s="60"/>
      <c r="HPG148" s="60"/>
      <c r="HPH148" s="60"/>
      <c r="HPI148" s="60"/>
      <c r="HPJ148" s="60"/>
      <c r="HPK148" s="60"/>
      <c r="HPL148" s="60"/>
      <c r="HPM148" s="60"/>
      <c r="HPN148" s="60"/>
      <c r="HPO148" s="60"/>
      <c r="HPP148" s="60"/>
      <c r="HPQ148" s="60"/>
      <c r="HPR148" s="60"/>
      <c r="HPS148" s="60"/>
      <c r="HPT148" s="60"/>
      <c r="HPU148" s="60"/>
      <c r="HPV148" s="60"/>
      <c r="HPW148" s="60"/>
      <c r="HPX148" s="60"/>
      <c r="HPY148" s="60"/>
      <c r="HPZ148" s="60"/>
      <c r="HQA148" s="60"/>
      <c r="HQB148" s="60"/>
      <c r="HQC148" s="60"/>
      <c r="HQD148" s="60"/>
      <c r="HQE148" s="60"/>
      <c r="HQF148" s="60"/>
      <c r="HQG148" s="60"/>
      <c r="HQH148" s="60"/>
      <c r="HQI148" s="60"/>
      <c r="HQJ148" s="60"/>
      <c r="HQK148" s="60"/>
      <c r="HQL148" s="60"/>
      <c r="HQM148" s="60"/>
      <c r="HQN148" s="60"/>
      <c r="HQO148" s="60"/>
      <c r="HQP148" s="60"/>
      <c r="HQQ148" s="60"/>
      <c r="HQR148" s="60"/>
      <c r="HQS148" s="60"/>
      <c r="HQT148" s="60"/>
      <c r="HQU148" s="60"/>
      <c r="HQV148" s="60"/>
      <c r="HQW148" s="60"/>
      <c r="HQX148" s="60"/>
      <c r="HQY148" s="60"/>
      <c r="HQZ148" s="60"/>
      <c r="HRA148" s="60"/>
      <c r="HRB148" s="60"/>
      <c r="HRC148" s="60"/>
      <c r="HRD148" s="60"/>
      <c r="HRE148" s="60"/>
      <c r="HRF148" s="60"/>
      <c r="HRG148" s="60"/>
      <c r="HRH148" s="60"/>
      <c r="HRI148" s="60"/>
      <c r="HRJ148" s="60"/>
      <c r="HRK148" s="60"/>
      <c r="HRL148" s="60"/>
      <c r="HRM148" s="60"/>
      <c r="HRN148" s="60"/>
      <c r="HRO148" s="60"/>
      <c r="HRP148" s="60"/>
      <c r="HRQ148" s="60"/>
      <c r="HRR148" s="60"/>
      <c r="HRS148" s="60"/>
      <c r="HRT148" s="60"/>
      <c r="HRU148" s="60"/>
      <c r="HRV148" s="60"/>
      <c r="HRW148" s="60"/>
      <c r="HRX148" s="60"/>
      <c r="HRY148" s="60"/>
      <c r="HRZ148" s="60"/>
      <c r="HSA148" s="60"/>
      <c r="HSB148" s="60"/>
      <c r="HSC148" s="60"/>
      <c r="HSD148" s="60"/>
      <c r="HSE148" s="60"/>
      <c r="HSF148" s="60"/>
      <c r="HSG148" s="60"/>
      <c r="HSH148" s="60"/>
      <c r="HSI148" s="60"/>
      <c r="HSJ148" s="60"/>
      <c r="HSK148" s="60"/>
      <c r="HSL148" s="60"/>
      <c r="HSM148" s="60"/>
      <c r="HSN148" s="60"/>
      <c r="HSO148" s="60"/>
      <c r="HSP148" s="60"/>
      <c r="HSQ148" s="60"/>
      <c r="HSR148" s="60"/>
      <c r="HSS148" s="60"/>
      <c r="HST148" s="60"/>
      <c r="HSU148" s="60"/>
      <c r="HSV148" s="60"/>
      <c r="HSW148" s="60"/>
      <c r="HSX148" s="60"/>
      <c r="HSY148" s="60"/>
      <c r="HSZ148" s="60"/>
      <c r="HTA148" s="60"/>
      <c r="HTB148" s="60"/>
      <c r="HTC148" s="60"/>
      <c r="HTD148" s="60"/>
      <c r="HTE148" s="60"/>
      <c r="HTF148" s="60"/>
      <c r="HTG148" s="60"/>
      <c r="HTH148" s="60"/>
      <c r="HTI148" s="60"/>
      <c r="HTJ148" s="60"/>
      <c r="HTK148" s="60"/>
      <c r="HTL148" s="60"/>
      <c r="HTM148" s="60"/>
      <c r="HTN148" s="60"/>
      <c r="HTO148" s="60"/>
      <c r="HTP148" s="60"/>
      <c r="HTQ148" s="60"/>
      <c r="HTR148" s="60"/>
      <c r="HTS148" s="60"/>
      <c r="HTT148" s="60"/>
      <c r="HTU148" s="60"/>
      <c r="HTV148" s="60"/>
      <c r="HTW148" s="60"/>
      <c r="HTX148" s="60"/>
      <c r="HTY148" s="60"/>
      <c r="HTZ148" s="60"/>
      <c r="HUA148" s="60"/>
      <c r="HUB148" s="60"/>
      <c r="HUC148" s="60"/>
      <c r="HUD148" s="60"/>
      <c r="HUE148" s="60"/>
      <c r="HUF148" s="60"/>
      <c r="HUG148" s="60"/>
      <c r="HUH148" s="60"/>
      <c r="HUI148" s="60"/>
      <c r="HUJ148" s="60"/>
      <c r="HUK148" s="60"/>
      <c r="HUL148" s="60"/>
      <c r="HUM148" s="60"/>
      <c r="HUN148" s="60"/>
      <c r="HUO148" s="60"/>
      <c r="HUP148" s="60"/>
      <c r="HUQ148" s="60"/>
      <c r="HUR148" s="60"/>
      <c r="HUS148" s="60"/>
      <c r="HUT148" s="60"/>
      <c r="HUU148" s="60"/>
      <c r="HUV148" s="60"/>
      <c r="HUW148" s="60"/>
      <c r="HUX148" s="60"/>
      <c r="HUY148" s="60"/>
      <c r="HUZ148" s="60"/>
      <c r="HVA148" s="60"/>
      <c r="HVB148" s="60"/>
      <c r="HVC148" s="60"/>
      <c r="HVD148" s="60"/>
      <c r="HVE148" s="60"/>
      <c r="HVF148" s="60"/>
      <c r="HVG148" s="60"/>
      <c r="HVH148" s="60"/>
      <c r="HVI148" s="60"/>
      <c r="HVJ148" s="60"/>
      <c r="HVK148" s="60"/>
      <c r="HVL148" s="60"/>
      <c r="HVM148" s="60"/>
      <c r="HVN148" s="60"/>
      <c r="HVO148" s="60"/>
      <c r="HVP148" s="60"/>
      <c r="HVQ148" s="60"/>
      <c r="HVR148" s="60"/>
      <c r="HVS148" s="60"/>
      <c r="HVT148" s="60"/>
      <c r="HVU148" s="60"/>
      <c r="HVV148" s="60"/>
      <c r="HVW148" s="60"/>
      <c r="HVX148" s="60"/>
      <c r="HVY148" s="60"/>
      <c r="HVZ148" s="60"/>
      <c r="HWA148" s="60"/>
      <c r="HWB148" s="60"/>
      <c r="HWC148" s="60"/>
      <c r="HWD148" s="60"/>
      <c r="HWE148" s="60"/>
      <c r="HWF148" s="60"/>
      <c r="HWG148" s="60"/>
      <c r="HWH148" s="60"/>
      <c r="HWI148" s="60"/>
      <c r="HWJ148" s="60"/>
      <c r="HWK148" s="60"/>
      <c r="HWL148" s="60"/>
      <c r="HWM148" s="60"/>
      <c r="HWN148" s="60"/>
      <c r="HWO148" s="60"/>
      <c r="HWP148" s="60"/>
      <c r="HWQ148" s="60"/>
      <c r="HWR148" s="60"/>
      <c r="HWS148" s="60"/>
      <c r="HWT148" s="60"/>
      <c r="HWU148" s="60"/>
      <c r="HWV148" s="60"/>
      <c r="HWW148" s="60"/>
      <c r="HWX148" s="60"/>
      <c r="HWY148" s="60"/>
      <c r="HWZ148" s="60"/>
      <c r="HXA148" s="60"/>
      <c r="HXB148" s="60"/>
      <c r="HXC148" s="60"/>
      <c r="HXD148" s="60"/>
      <c r="HXE148" s="60"/>
      <c r="HXF148" s="60"/>
      <c r="HXG148" s="60"/>
      <c r="HXH148" s="60"/>
      <c r="HXI148" s="60"/>
      <c r="HXJ148" s="60"/>
      <c r="HXK148" s="60"/>
      <c r="HXL148" s="60"/>
      <c r="HXM148" s="60"/>
      <c r="HXN148" s="60"/>
      <c r="HXO148" s="60"/>
      <c r="HXP148" s="60"/>
      <c r="HXQ148" s="60"/>
      <c r="HXR148" s="60"/>
      <c r="HXS148" s="60"/>
      <c r="HXT148" s="60"/>
      <c r="HXU148" s="60"/>
      <c r="HXV148" s="60"/>
      <c r="HXW148" s="60"/>
      <c r="HXX148" s="60"/>
      <c r="HXY148" s="60"/>
      <c r="HXZ148" s="60"/>
      <c r="HYA148" s="60"/>
      <c r="HYB148" s="60"/>
      <c r="HYC148" s="60"/>
      <c r="HYD148" s="60"/>
      <c r="HYE148" s="60"/>
      <c r="HYF148" s="60"/>
      <c r="HYG148" s="60"/>
      <c r="HYH148" s="60"/>
      <c r="HYI148" s="60"/>
      <c r="HYJ148" s="60"/>
      <c r="HYK148" s="60"/>
      <c r="HYL148" s="60"/>
      <c r="HYM148" s="60"/>
      <c r="HYN148" s="60"/>
      <c r="HYO148" s="60"/>
      <c r="HYP148" s="60"/>
      <c r="HYQ148" s="60"/>
      <c r="HYR148" s="60"/>
      <c r="HYS148" s="60"/>
      <c r="HYT148" s="60"/>
      <c r="HYU148" s="60"/>
      <c r="HYV148" s="60"/>
      <c r="HYW148" s="60"/>
      <c r="HYX148" s="60"/>
      <c r="HYY148" s="60"/>
      <c r="HYZ148" s="60"/>
      <c r="HZA148" s="60"/>
      <c r="HZB148" s="60"/>
      <c r="HZC148" s="60"/>
      <c r="HZD148" s="60"/>
      <c r="HZE148" s="60"/>
      <c r="HZF148" s="60"/>
      <c r="HZG148" s="60"/>
      <c r="HZH148" s="60"/>
      <c r="HZI148" s="60"/>
      <c r="HZJ148" s="60"/>
      <c r="HZK148" s="60"/>
      <c r="HZL148" s="60"/>
      <c r="HZM148" s="60"/>
      <c r="HZN148" s="60"/>
      <c r="HZO148" s="60"/>
      <c r="HZP148" s="60"/>
      <c r="HZQ148" s="60"/>
      <c r="HZR148" s="60"/>
      <c r="HZS148" s="60"/>
      <c r="HZT148" s="60"/>
      <c r="HZU148" s="60"/>
      <c r="HZV148" s="60"/>
      <c r="HZW148" s="60"/>
      <c r="HZX148" s="60"/>
      <c r="HZY148" s="60"/>
      <c r="HZZ148" s="60"/>
      <c r="IAA148" s="60"/>
      <c r="IAB148" s="60"/>
      <c r="IAC148" s="60"/>
      <c r="IAD148" s="60"/>
      <c r="IAE148" s="60"/>
      <c r="IAF148" s="60"/>
      <c r="IAG148" s="60"/>
      <c r="IAH148" s="60"/>
      <c r="IAI148" s="60"/>
      <c r="IAJ148" s="60"/>
      <c r="IAK148" s="60"/>
      <c r="IAL148" s="60"/>
      <c r="IAM148" s="60"/>
      <c r="IAN148" s="60"/>
      <c r="IAO148" s="60"/>
      <c r="IAP148" s="60"/>
      <c r="IAQ148" s="60"/>
      <c r="IAR148" s="60"/>
      <c r="IAS148" s="60"/>
      <c r="IAT148" s="60"/>
      <c r="IAU148" s="60"/>
      <c r="IAV148" s="60"/>
      <c r="IAW148" s="60"/>
      <c r="IAX148" s="60"/>
      <c r="IAY148" s="60"/>
      <c r="IAZ148" s="60"/>
      <c r="IBA148" s="60"/>
      <c r="IBB148" s="60"/>
      <c r="IBC148" s="60"/>
      <c r="IBD148" s="60"/>
      <c r="IBE148" s="60"/>
      <c r="IBF148" s="60"/>
      <c r="IBG148" s="60"/>
      <c r="IBH148" s="60"/>
      <c r="IBI148" s="60"/>
      <c r="IBJ148" s="60"/>
      <c r="IBK148" s="60"/>
      <c r="IBL148" s="60"/>
      <c r="IBM148" s="60"/>
      <c r="IBN148" s="60"/>
      <c r="IBO148" s="60"/>
      <c r="IBP148" s="60"/>
      <c r="IBQ148" s="60"/>
      <c r="IBR148" s="60"/>
      <c r="IBS148" s="60"/>
      <c r="IBT148" s="60"/>
      <c r="IBU148" s="60"/>
      <c r="IBV148" s="60"/>
      <c r="IBW148" s="60"/>
      <c r="IBX148" s="60"/>
      <c r="IBY148" s="60"/>
      <c r="IBZ148" s="60"/>
      <c r="ICA148" s="60"/>
      <c r="ICB148" s="60"/>
      <c r="ICC148" s="60"/>
      <c r="ICD148" s="60"/>
      <c r="ICE148" s="60"/>
      <c r="ICF148" s="60"/>
      <c r="ICG148" s="60"/>
      <c r="ICH148" s="60"/>
      <c r="ICI148" s="60"/>
      <c r="ICJ148" s="60"/>
      <c r="ICK148" s="60"/>
      <c r="ICL148" s="60"/>
      <c r="ICM148" s="60"/>
      <c r="ICN148" s="60"/>
      <c r="ICO148" s="60"/>
      <c r="ICP148" s="60"/>
      <c r="ICQ148" s="60"/>
      <c r="ICR148" s="60"/>
      <c r="ICS148" s="60"/>
      <c r="ICT148" s="60"/>
      <c r="ICU148" s="60"/>
      <c r="ICV148" s="60"/>
      <c r="ICW148" s="60"/>
      <c r="ICX148" s="60"/>
      <c r="ICY148" s="60"/>
      <c r="ICZ148" s="60"/>
      <c r="IDA148" s="60"/>
      <c r="IDB148" s="60"/>
      <c r="IDC148" s="60"/>
      <c r="IDD148" s="60"/>
      <c r="IDE148" s="60"/>
      <c r="IDF148" s="60"/>
      <c r="IDG148" s="60"/>
      <c r="IDH148" s="60"/>
      <c r="IDI148" s="60"/>
      <c r="IDJ148" s="60"/>
      <c r="IDK148" s="60"/>
      <c r="IDL148" s="60"/>
      <c r="IDM148" s="60"/>
      <c r="IDN148" s="60"/>
      <c r="IDO148" s="60"/>
      <c r="IDP148" s="60"/>
      <c r="IDQ148" s="60"/>
      <c r="IDR148" s="60"/>
      <c r="IDS148" s="60"/>
      <c r="IDT148" s="60"/>
      <c r="IDU148" s="60"/>
      <c r="IDV148" s="60"/>
      <c r="IDW148" s="60"/>
      <c r="IDX148" s="60"/>
      <c r="IDY148" s="60"/>
      <c r="IDZ148" s="60"/>
      <c r="IEA148" s="60"/>
      <c r="IEB148" s="60"/>
      <c r="IEC148" s="60"/>
      <c r="IED148" s="60"/>
      <c r="IEE148" s="60"/>
      <c r="IEF148" s="60"/>
      <c r="IEG148" s="60"/>
      <c r="IEH148" s="60"/>
      <c r="IEI148" s="60"/>
      <c r="IEJ148" s="60"/>
      <c r="IEK148" s="60"/>
      <c r="IEL148" s="60"/>
      <c r="IEM148" s="60"/>
      <c r="IEN148" s="60"/>
      <c r="IEO148" s="60"/>
      <c r="IEP148" s="60"/>
      <c r="IEQ148" s="60"/>
      <c r="IER148" s="60"/>
      <c r="IES148" s="60"/>
      <c r="IET148" s="60"/>
      <c r="IEU148" s="60"/>
      <c r="IEV148" s="60"/>
      <c r="IEW148" s="60"/>
      <c r="IEX148" s="60"/>
      <c r="IEY148" s="60"/>
      <c r="IEZ148" s="60"/>
      <c r="IFA148" s="60"/>
      <c r="IFB148" s="60"/>
      <c r="IFC148" s="60"/>
      <c r="IFD148" s="60"/>
      <c r="IFE148" s="60"/>
      <c r="IFF148" s="60"/>
      <c r="IFG148" s="60"/>
      <c r="IFH148" s="60"/>
      <c r="IFI148" s="60"/>
      <c r="IFJ148" s="60"/>
      <c r="IFK148" s="60"/>
      <c r="IFL148" s="60"/>
      <c r="IFM148" s="60"/>
      <c r="IFN148" s="60"/>
      <c r="IFO148" s="60"/>
      <c r="IFP148" s="60"/>
      <c r="IFQ148" s="60"/>
      <c r="IFR148" s="60"/>
      <c r="IFS148" s="60"/>
      <c r="IFT148" s="60"/>
      <c r="IFU148" s="60"/>
      <c r="IFV148" s="60"/>
      <c r="IFW148" s="60"/>
      <c r="IFX148" s="60"/>
      <c r="IFY148" s="60"/>
      <c r="IFZ148" s="60"/>
      <c r="IGA148" s="60"/>
      <c r="IGB148" s="60"/>
      <c r="IGC148" s="60"/>
      <c r="IGD148" s="60"/>
      <c r="IGE148" s="60"/>
      <c r="IGF148" s="60"/>
      <c r="IGG148" s="60"/>
      <c r="IGH148" s="60"/>
      <c r="IGI148" s="60"/>
      <c r="IGJ148" s="60"/>
      <c r="IGK148" s="60"/>
      <c r="IGL148" s="60"/>
      <c r="IGM148" s="60"/>
      <c r="IGN148" s="60"/>
      <c r="IGO148" s="60"/>
      <c r="IGP148" s="60"/>
      <c r="IGQ148" s="60"/>
      <c r="IGR148" s="60"/>
      <c r="IGS148" s="60"/>
      <c r="IGT148" s="60"/>
      <c r="IGU148" s="60"/>
      <c r="IGV148" s="60"/>
      <c r="IGW148" s="60"/>
      <c r="IGX148" s="60"/>
      <c r="IGY148" s="60"/>
      <c r="IGZ148" s="60"/>
      <c r="IHA148" s="60"/>
      <c r="IHB148" s="60"/>
      <c r="IHC148" s="60"/>
      <c r="IHD148" s="60"/>
      <c r="IHE148" s="60"/>
      <c r="IHF148" s="60"/>
      <c r="IHG148" s="60"/>
      <c r="IHH148" s="60"/>
      <c r="IHI148" s="60"/>
      <c r="IHJ148" s="60"/>
      <c r="IHK148" s="60"/>
      <c r="IHL148" s="60"/>
      <c r="IHM148" s="60"/>
      <c r="IHN148" s="60"/>
      <c r="IHO148" s="60"/>
      <c r="IHP148" s="60"/>
      <c r="IHQ148" s="60"/>
      <c r="IHR148" s="60"/>
      <c r="IHS148" s="60"/>
      <c r="IHT148" s="60"/>
      <c r="IHU148" s="60"/>
      <c r="IHV148" s="60"/>
      <c r="IHW148" s="60"/>
      <c r="IHX148" s="60"/>
      <c r="IHY148" s="60"/>
      <c r="IHZ148" s="60"/>
      <c r="IIA148" s="60"/>
      <c r="IIB148" s="60"/>
      <c r="IIC148" s="60"/>
      <c r="IID148" s="60"/>
      <c r="IIE148" s="60"/>
      <c r="IIF148" s="60"/>
      <c r="IIG148" s="60"/>
      <c r="IIH148" s="60"/>
      <c r="III148" s="60"/>
      <c r="IIJ148" s="60"/>
      <c r="IIK148" s="60"/>
      <c r="IIL148" s="60"/>
      <c r="IIM148" s="60"/>
      <c r="IIN148" s="60"/>
      <c r="IIO148" s="60"/>
      <c r="IIP148" s="60"/>
      <c r="IIQ148" s="60"/>
      <c r="IIR148" s="60"/>
      <c r="IIS148" s="60"/>
      <c r="IIT148" s="60"/>
      <c r="IIU148" s="60"/>
      <c r="IIV148" s="60"/>
      <c r="IIW148" s="60"/>
      <c r="IIX148" s="60"/>
      <c r="IIY148" s="60"/>
      <c r="IIZ148" s="60"/>
      <c r="IJA148" s="60"/>
      <c r="IJB148" s="60"/>
      <c r="IJC148" s="60"/>
      <c r="IJD148" s="60"/>
      <c r="IJE148" s="60"/>
      <c r="IJF148" s="60"/>
      <c r="IJG148" s="60"/>
      <c r="IJH148" s="60"/>
      <c r="IJI148" s="60"/>
      <c r="IJJ148" s="60"/>
      <c r="IJK148" s="60"/>
      <c r="IJL148" s="60"/>
      <c r="IJM148" s="60"/>
      <c r="IJN148" s="60"/>
      <c r="IJO148" s="60"/>
      <c r="IJP148" s="60"/>
      <c r="IJQ148" s="60"/>
      <c r="IJR148" s="60"/>
      <c r="IJS148" s="60"/>
      <c r="IJT148" s="60"/>
      <c r="IJU148" s="60"/>
      <c r="IJV148" s="60"/>
      <c r="IJW148" s="60"/>
      <c r="IJX148" s="60"/>
      <c r="IJY148" s="60"/>
      <c r="IJZ148" s="60"/>
      <c r="IKA148" s="60"/>
      <c r="IKB148" s="60"/>
      <c r="IKC148" s="60"/>
      <c r="IKD148" s="60"/>
      <c r="IKE148" s="60"/>
      <c r="IKF148" s="60"/>
      <c r="IKG148" s="60"/>
      <c r="IKH148" s="60"/>
      <c r="IKI148" s="60"/>
      <c r="IKJ148" s="60"/>
      <c r="IKK148" s="60"/>
      <c r="IKL148" s="60"/>
      <c r="IKM148" s="60"/>
      <c r="IKN148" s="60"/>
      <c r="IKO148" s="60"/>
      <c r="IKP148" s="60"/>
      <c r="IKQ148" s="60"/>
      <c r="IKR148" s="60"/>
      <c r="IKS148" s="60"/>
      <c r="IKT148" s="60"/>
      <c r="IKU148" s="60"/>
      <c r="IKV148" s="60"/>
      <c r="IKW148" s="60"/>
      <c r="IKX148" s="60"/>
      <c r="IKY148" s="60"/>
      <c r="IKZ148" s="60"/>
      <c r="ILA148" s="60"/>
      <c r="ILB148" s="60"/>
      <c r="ILC148" s="60"/>
      <c r="ILD148" s="60"/>
      <c r="ILE148" s="60"/>
      <c r="ILF148" s="60"/>
      <c r="ILG148" s="60"/>
      <c r="ILH148" s="60"/>
      <c r="ILI148" s="60"/>
      <c r="ILJ148" s="60"/>
      <c r="ILK148" s="60"/>
      <c r="ILL148" s="60"/>
      <c r="ILM148" s="60"/>
      <c r="ILN148" s="60"/>
      <c r="ILO148" s="60"/>
      <c r="ILP148" s="60"/>
      <c r="ILQ148" s="60"/>
      <c r="ILR148" s="60"/>
      <c r="ILS148" s="60"/>
      <c r="ILT148" s="60"/>
      <c r="ILU148" s="60"/>
      <c r="ILV148" s="60"/>
      <c r="ILW148" s="60"/>
      <c r="ILX148" s="60"/>
      <c r="ILY148" s="60"/>
      <c r="ILZ148" s="60"/>
      <c r="IMA148" s="60"/>
      <c r="IMB148" s="60"/>
      <c r="IMC148" s="60"/>
      <c r="IMD148" s="60"/>
      <c r="IME148" s="60"/>
      <c r="IMF148" s="60"/>
      <c r="IMG148" s="60"/>
      <c r="IMH148" s="60"/>
      <c r="IMI148" s="60"/>
      <c r="IMJ148" s="60"/>
      <c r="IMK148" s="60"/>
      <c r="IML148" s="60"/>
      <c r="IMM148" s="60"/>
      <c r="IMN148" s="60"/>
      <c r="IMO148" s="60"/>
      <c r="IMP148" s="60"/>
      <c r="IMQ148" s="60"/>
      <c r="IMR148" s="60"/>
      <c r="IMS148" s="60"/>
      <c r="IMT148" s="60"/>
      <c r="IMU148" s="60"/>
      <c r="IMV148" s="60"/>
      <c r="IMW148" s="60"/>
      <c r="IMX148" s="60"/>
      <c r="IMY148" s="60"/>
      <c r="IMZ148" s="60"/>
      <c r="INA148" s="60"/>
      <c r="INB148" s="60"/>
      <c r="INC148" s="60"/>
      <c r="IND148" s="60"/>
      <c r="INE148" s="60"/>
      <c r="INF148" s="60"/>
      <c r="ING148" s="60"/>
      <c r="INH148" s="60"/>
      <c r="INI148" s="60"/>
      <c r="INJ148" s="60"/>
      <c r="INK148" s="60"/>
      <c r="INL148" s="60"/>
      <c r="INM148" s="60"/>
      <c r="INN148" s="60"/>
      <c r="INO148" s="60"/>
      <c r="INP148" s="60"/>
      <c r="INQ148" s="60"/>
      <c r="INR148" s="60"/>
      <c r="INS148" s="60"/>
      <c r="INT148" s="60"/>
      <c r="INU148" s="60"/>
      <c r="INV148" s="60"/>
      <c r="INW148" s="60"/>
      <c r="INX148" s="60"/>
      <c r="INY148" s="60"/>
      <c r="INZ148" s="60"/>
      <c r="IOA148" s="60"/>
      <c r="IOB148" s="60"/>
      <c r="IOC148" s="60"/>
      <c r="IOD148" s="60"/>
      <c r="IOE148" s="60"/>
      <c r="IOF148" s="60"/>
      <c r="IOG148" s="60"/>
      <c r="IOH148" s="60"/>
      <c r="IOI148" s="60"/>
      <c r="IOJ148" s="60"/>
      <c r="IOK148" s="60"/>
      <c r="IOL148" s="60"/>
      <c r="IOM148" s="60"/>
      <c r="ION148" s="60"/>
      <c r="IOO148" s="60"/>
      <c r="IOP148" s="60"/>
      <c r="IOQ148" s="60"/>
      <c r="IOR148" s="60"/>
      <c r="IOS148" s="60"/>
      <c r="IOT148" s="60"/>
      <c r="IOU148" s="60"/>
      <c r="IOV148" s="60"/>
      <c r="IOW148" s="60"/>
      <c r="IOX148" s="60"/>
      <c r="IOY148" s="60"/>
      <c r="IOZ148" s="60"/>
      <c r="IPA148" s="60"/>
      <c r="IPB148" s="60"/>
      <c r="IPC148" s="60"/>
      <c r="IPD148" s="60"/>
      <c r="IPE148" s="60"/>
      <c r="IPF148" s="60"/>
      <c r="IPG148" s="60"/>
      <c r="IPH148" s="60"/>
      <c r="IPI148" s="60"/>
      <c r="IPJ148" s="60"/>
      <c r="IPK148" s="60"/>
      <c r="IPL148" s="60"/>
      <c r="IPM148" s="60"/>
      <c r="IPN148" s="60"/>
      <c r="IPO148" s="60"/>
      <c r="IPP148" s="60"/>
      <c r="IPQ148" s="60"/>
      <c r="IPR148" s="60"/>
      <c r="IPS148" s="60"/>
      <c r="IPT148" s="60"/>
      <c r="IPU148" s="60"/>
      <c r="IPV148" s="60"/>
      <c r="IPW148" s="60"/>
      <c r="IPX148" s="60"/>
      <c r="IPY148" s="60"/>
      <c r="IPZ148" s="60"/>
      <c r="IQA148" s="60"/>
      <c r="IQB148" s="60"/>
      <c r="IQC148" s="60"/>
      <c r="IQD148" s="60"/>
      <c r="IQE148" s="60"/>
      <c r="IQF148" s="60"/>
      <c r="IQG148" s="60"/>
      <c r="IQH148" s="60"/>
      <c r="IQI148" s="60"/>
      <c r="IQJ148" s="60"/>
      <c r="IQK148" s="60"/>
      <c r="IQL148" s="60"/>
      <c r="IQM148" s="60"/>
      <c r="IQN148" s="60"/>
      <c r="IQO148" s="60"/>
      <c r="IQP148" s="60"/>
      <c r="IQQ148" s="60"/>
      <c r="IQR148" s="60"/>
      <c r="IQS148" s="60"/>
      <c r="IQT148" s="60"/>
      <c r="IQU148" s="60"/>
      <c r="IQV148" s="60"/>
      <c r="IQW148" s="60"/>
      <c r="IQX148" s="60"/>
      <c r="IQY148" s="60"/>
      <c r="IQZ148" s="60"/>
      <c r="IRA148" s="60"/>
      <c r="IRB148" s="60"/>
      <c r="IRC148" s="60"/>
      <c r="IRD148" s="60"/>
      <c r="IRE148" s="60"/>
      <c r="IRF148" s="60"/>
      <c r="IRG148" s="60"/>
      <c r="IRH148" s="60"/>
      <c r="IRI148" s="60"/>
      <c r="IRJ148" s="60"/>
      <c r="IRK148" s="60"/>
      <c r="IRL148" s="60"/>
      <c r="IRM148" s="60"/>
      <c r="IRN148" s="60"/>
      <c r="IRO148" s="60"/>
      <c r="IRP148" s="60"/>
      <c r="IRQ148" s="60"/>
      <c r="IRR148" s="60"/>
      <c r="IRS148" s="60"/>
      <c r="IRT148" s="60"/>
      <c r="IRU148" s="60"/>
      <c r="IRV148" s="60"/>
      <c r="IRW148" s="60"/>
      <c r="IRX148" s="60"/>
      <c r="IRY148" s="60"/>
      <c r="IRZ148" s="60"/>
      <c r="ISA148" s="60"/>
      <c r="ISB148" s="60"/>
      <c r="ISC148" s="60"/>
      <c r="ISD148" s="60"/>
      <c r="ISE148" s="60"/>
      <c r="ISF148" s="60"/>
      <c r="ISG148" s="60"/>
      <c r="ISH148" s="60"/>
      <c r="ISI148" s="60"/>
      <c r="ISJ148" s="60"/>
      <c r="ISK148" s="60"/>
      <c r="ISL148" s="60"/>
      <c r="ISM148" s="60"/>
      <c r="ISN148" s="60"/>
      <c r="ISO148" s="60"/>
      <c r="ISP148" s="60"/>
      <c r="ISQ148" s="60"/>
      <c r="ISR148" s="60"/>
      <c r="ISS148" s="60"/>
      <c r="IST148" s="60"/>
      <c r="ISU148" s="60"/>
      <c r="ISV148" s="60"/>
      <c r="ISW148" s="60"/>
      <c r="ISX148" s="60"/>
      <c r="ISY148" s="60"/>
      <c r="ISZ148" s="60"/>
      <c r="ITA148" s="60"/>
      <c r="ITB148" s="60"/>
      <c r="ITC148" s="60"/>
      <c r="ITD148" s="60"/>
      <c r="ITE148" s="60"/>
      <c r="ITF148" s="60"/>
      <c r="ITG148" s="60"/>
      <c r="ITH148" s="60"/>
      <c r="ITI148" s="60"/>
      <c r="ITJ148" s="60"/>
      <c r="ITK148" s="60"/>
      <c r="ITL148" s="60"/>
      <c r="ITM148" s="60"/>
      <c r="ITN148" s="60"/>
      <c r="ITO148" s="60"/>
      <c r="ITP148" s="60"/>
      <c r="ITQ148" s="60"/>
      <c r="ITR148" s="60"/>
      <c r="ITS148" s="60"/>
      <c r="ITT148" s="60"/>
      <c r="ITU148" s="60"/>
      <c r="ITV148" s="60"/>
      <c r="ITW148" s="60"/>
      <c r="ITX148" s="60"/>
      <c r="ITY148" s="60"/>
      <c r="ITZ148" s="60"/>
      <c r="IUA148" s="60"/>
      <c r="IUB148" s="60"/>
      <c r="IUC148" s="60"/>
      <c r="IUD148" s="60"/>
      <c r="IUE148" s="60"/>
      <c r="IUF148" s="60"/>
      <c r="IUG148" s="60"/>
      <c r="IUH148" s="60"/>
      <c r="IUI148" s="60"/>
      <c r="IUJ148" s="60"/>
      <c r="IUK148" s="60"/>
      <c r="IUL148" s="60"/>
      <c r="IUM148" s="60"/>
      <c r="IUN148" s="60"/>
      <c r="IUO148" s="60"/>
      <c r="IUP148" s="60"/>
      <c r="IUQ148" s="60"/>
      <c r="IUR148" s="60"/>
      <c r="IUS148" s="60"/>
      <c r="IUT148" s="60"/>
      <c r="IUU148" s="60"/>
      <c r="IUV148" s="60"/>
      <c r="IUW148" s="60"/>
      <c r="IUX148" s="60"/>
      <c r="IUY148" s="60"/>
      <c r="IUZ148" s="60"/>
      <c r="IVA148" s="60"/>
      <c r="IVB148" s="60"/>
      <c r="IVC148" s="60"/>
      <c r="IVD148" s="60"/>
      <c r="IVE148" s="60"/>
      <c r="IVF148" s="60"/>
      <c r="IVG148" s="60"/>
      <c r="IVH148" s="60"/>
      <c r="IVI148" s="60"/>
      <c r="IVJ148" s="60"/>
      <c r="IVK148" s="60"/>
      <c r="IVL148" s="60"/>
      <c r="IVM148" s="60"/>
      <c r="IVN148" s="60"/>
      <c r="IVO148" s="60"/>
      <c r="IVP148" s="60"/>
      <c r="IVQ148" s="60"/>
      <c r="IVR148" s="60"/>
      <c r="IVS148" s="60"/>
      <c r="IVT148" s="60"/>
      <c r="IVU148" s="60"/>
      <c r="IVV148" s="60"/>
      <c r="IVW148" s="60"/>
      <c r="IVX148" s="60"/>
      <c r="IVY148" s="60"/>
      <c r="IVZ148" s="60"/>
      <c r="IWA148" s="60"/>
      <c r="IWB148" s="60"/>
      <c r="IWC148" s="60"/>
      <c r="IWD148" s="60"/>
      <c r="IWE148" s="60"/>
      <c r="IWF148" s="60"/>
      <c r="IWG148" s="60"/>
      <c r="IWH148" s="60"/>
      <c r="IWI148" s="60"/>
      <c r="IWJ148" s="60"/>
      <c r="IWK148" s="60"/>
      <c r="IWL148" s="60"/>
      <c r="IWM148" s="60"/>
      <c r="IWN148" s="60"/>
      <c r="IWO148" s="60"/>
      <c r="IWP148" s="60"/>
      <c r="IWQ148" s="60"/>
      <c r="IWR148" s="60"/>
      <c r="IWS148" s="60"/>
      <c r="IWT148" s="60"/>
      <c r="IWU148" s="60"/>
      <c r="IWV148" s="60"/>
      <c r="IWW148" s="60"/>
      <c r="IWX148" s="60"/>
      <c r="IWY148" s="60"/>
      <c r="IWZ148" s="60"/>
      <c r="IXA148" s="60"/>
      <c r="IXB148" s="60"/>
      <c r="IXC148" s="60"/>
      <c r="IXD148" s="60"/>
      <c r="IXE148" s="60"/>
      <c r="IXF148" s="60"/>
      <c r="IXG148" s="60"/>
      <c r="IXH148" s="60"/>
      <c r="IXI148" s="60"/>
      <c r="IXJ148" s="60"/>
      <c r="IXK148" s="60"/>
      <c r="IXL148" s="60"/>
      <c r="IXM148" s="60"/>
      <c r="IXN148" s="60"/>
      <c r="IXO148" s="60"/>
      <c r="IXP148" s="60"/>
      <c r="IXQ148" s="60"/>
      <c r="IXR148" s="60"/>
      <c r="IXS148" s="60"/>
      <c r="IXT148" s="60"/>
      <c r="IXU148" s="60"/>
      <c r="IXV148" s="60"/>
      <c r="IXW148" s="60"/>
      <c r="IXX148" s="60"/>
      <c r="IXY148" s="60"/>
      <c r="IXZ148" s="60"/>
      <c r="IYA148" s="60"/>
      <c r="IYB148" s="60"/>
      <c r="IYC148" s="60"/>
      <c r="IYD148" s="60"/>
      <c r="IYE148" s="60"/>
      <c r="IYF148" s="60"/>
      <c r="IYG148" s="60"/>
      <c r="IYH148" s="60"/>
      <c r="IYI148" s="60"/>
      <c r="IYJ148" s="60"/>
      <c r="IYK148" s="60"/>
      <c r="IYL148" s="60"/>
      <c r="IYM148" s="60"/>
      <c r="IYN148" s="60"/>
      <c r="IYO148" s="60"/>
      <c r="IYP148" s="60"/>
      <c r="IYQ148" s="60"/>
      <c r="IYR148" s="60"/>
      <c r="IYS148" s="60"/>
      <c r="IYT148" s="60"/>
      <c r="IYU148" s="60"/>
      <c r="IYV148" s="60"/>
      <c r="IYW148" s="60"/>
      <c r="IYX148" s="60"/>
      <c r="IYY148" s="60"/>
      <c r="IYZ148" s="60"/>
      <c r="IZA148" s="60"/>
      <c r="IZB148" s="60"/>
      <c r="IZC148" s="60"/>
      <c r="IZD148" s="60"/>
      <c r="IZE148" s="60"/>
      <c r="IZF148" s="60"/>
      <c r="IZG148" s="60"/>
      <c r="IZH148" s="60"/>
      <c r="IZI148" s="60"/>
      <c r="IZJ148" s="60"/>
      <c r="IZK148" s="60"/>
      <c r="IZL148" s="60"/>
      <c r="IZM148" s="60"/>
      <c r="IZN148" s="60"/>
      <c r="IZO148" s="60"/>
      <c r="IZP148" s="60"/>
      <c r="IZQ148" s="60"/>
      <c r="IZR148" s="60"/>
      <c r="IZS148" s="60"/>
      <c r="IZT148" s="60"/>
      <c r="IZU148" s="60"/>
      <c r="IZV148" s="60"/>
      <c r="IZW148" s="60"/>
      <c r="IZX148" s="60"/>
      <c r="IZY148" s="60"/>
      <c r="IZZ148" s="60"/>
      <c r="JAA148" s="60"/>
      <c r="JAB148" s="60"/>
      <c r="JAC148" s="60"/>
      <c r="JAD148" s="60"/>
      <c r="JAE148" s="60"/>
      <c r="JAF148" s="60"/>
      <c r="JAG148" s="60"/>
      <c r="JAH148" s="60"/>
      <c r="JAI148" s="60"/>
      <c r="JAJ148" s="60"/>
      <c r="JAK148" s="60"/>
      <c r="JAL148" s="60"/>
      <c r="JAM148" s="60"/>
      <c r="JAN148" s="60"/>
      <c r="JAO148" s="60"/>
      <c r="JAP148" s="60"/>
      <c r="JAQ148" s="60"/>
      <c r="JAR148" s="60"/>
      <c r="JAS148" s="60"/>
      <c r="JAT148" s="60"/>
      <c r="JAU148" s="60"/>
      <c r="JAV148" s="60"/>
      <c r="JAW148" s="60"/>
      <c r="JAX148" s="60"/>
      <c r="JAY148" s="60"/>
      <c r="JAZ148" s="60"/>
      <c r="JBA148" s="60"/>
      <c r="JBB148" s="60"/>
      <c r="JBC148" s="60"/>
      <c r="JBD148" s="60"/>
      <c r="JBE148" s="60"/>
      <c r="JBF148" s="60"/>
      <c r="JBG148" s="60"/>
      <c r="JBH148" s="60"/>
      <c r="JBI148" s="60"/>
      <c r="JBJ148" s="60"/>
      <c r="JBK148" s="60"/>
      <c r="JBL148" s="60"/>
      <c r="JBM148" s="60"/>
      <c r="JBN148" s="60"/>
      <c r="JBO148" s="60"/>
      <c r="JBP148" s="60"/>
      <c r="JBQ148" s="60"/>
      <c r="JBR148" s="60"/>
      <c r="JBS148" s="60"/>
      <c r="JBT148" s="60"/>
      <c r="JBU148" s="60"/>
      <c r="JBV148" s="60"/>
      <c r="JBW148" s="60"/>
      <c r="JBX148" s="60"/>
      <c r="JBY148" s="60"/>
      <c r="JBZ148" s="60"/>
      <c r="JCA148" s="60"/>
      <c r="JCB148" s="60"/>
      <c r="JCC148" s="60"/>
      <c r="JCD148" s="60"/>
      <c r="JCE148" s="60"/>
      <c r="JCF148" s="60"/>
      <c r="JCG148" s="60"/>
      <c r="JCH148" s="60"/>
      <c r="JCI148" s="60"/>
      <c r="JCJ148" s="60"/>
      <c r="JCK148" s="60"/>
      <c r="JCL148" s="60"/>
      <c r="JCM148" s="60"/>
      <c r="JCN148" s="60"/>
      <c r="JCO148" s="60"/>
      <c r="JCP148" s="60"/>
      <c r="JCQ148" s="60"/>
      <c r="JCR148" s="60"/>
      <c r="JCS148" s="60"/>
      <c r="JCT148" s="60"/>
      <c r="JCU148" s="60"/>
      <c r="JCV148" s="60"/>
      <c r="JCW148" s="60"/>
      <c r="JCX148" s="60"/>
      <c r="JCY148" s="60"/>
      <c r="JCZ148" s="60"/>
      <c r="JDA148" s="60"/>
      <c r="JDB148" s="60"/>
      <c r="JDC148" s="60"/>
      <c r="JDD148" s="60"/>
      <c r="JDE148" s="60"/>
      <c r="JDF148" s="60"/>
      <c r="JDG148" s="60"/>
      <c r="JDH148" s="60"/>
      <c r="JDI148" s="60"/>
      <c r="JDJ148" s="60"/>
      <c r="JDK148" s="60"/>
      <c r="JDL148" s="60"/>
      <c r="JDM148" s="60"/>
      <c r="JDN148" s="60"/>
      <c r="JDO148" s="60"/>
      <c r="JDP148" s="60"/>
      <c r="JDQ148" s="60"/>
      <c r="JDR148" s="60"/>
      <c r="JDS148" s="60"/>
      <c r="JDT148" s="60"/>
      <c r="JDU148" s="60"/>
      <c r="JDV148" s="60"/>
      <c r="JDW148" s="60"/>
      <c r="JDX148" s="60"/>
      <c r="JDY148" s="60"/>
      <c r="JDZ148" s="60"/>
      <c r="JEA148" s="60"/>
      <c r="JEB148" s="60"/>
      <c r="JEC148" s="60"/>
      <c r="JED148" s="60"/>
      <c r="JEE148" s="60"/>
      <c r="JEF148" s="60"/>
      <c r="JEG148" s="60"/>
      <c r="JEH148" s="60"/>
      <c r="JEI148" s="60"/>
      <c r="JEJ148" s="60"/>
      <c r="JEK148" s="60"/>
      <c r="JEL148" s="60"/>
      <c r="JEM148" s="60"/>
      <c r="JEN148" s="60"/>
      <c r="JEO148" s="60"/>
      <c r="JEP148" s="60"/>
      <c r="JEQ148" s="60"/>
      <c r="JER148" s="60"/>
      <c r="JES148" s="60"/>
      <c r="JET148" s="60"/>
      <c r="JEU148" s="60"/>
      <c r="JEV148" s="60"/>
      <c r="JEW148" s="60"/>
      <c r="JEX148" s="60"/>
      <c r="JEY148" s="60"/>
      <c r="JEZ148" s="60"/>
      <c r="JFA148" s="60"/>
      <c r="JFB148" s="60"/>
      <c r="JFC148" s="60"/>
      <c r="JFD148" s="60"/>
      <c r="JFE148" s="60"/>
      <c r="JFF148" s="60"/>
      <c r="JFG148" s="60"/>
      <c r="JFH148" s="60"/>
      <c r="JFI148" s="60"/>
      <c r="JFJ148" s="60"/>
      <c r="JFK148" s="60"/>
      <c r="JFL148" s="60"/>
      <c r="JFM148" s="60"/>
      <c r="JFN148" s="60"/>
      <c r="JFO148" s="60"/>
      <c r="JFP148" s="60"/>
      <c r="JFQ148" s="60"/>
      <c r="JFR148" s="60"/>
      <c r="JFS148" s="60"/>
      <c r="JFT148" s="60"/>
      <c r="JFU148" s="60"/>
      <c r="JFV148" s="60"/>
      <c r="JFW148" s="60"/>
      <c r="JFX148" s="60"/>
      <c r="JFY148" s="60"/>
      <c r="JFZ148" s="60"/>
      <c r="JGA148" s="60"/>
      <c r="JGB148" s="60"/>
      <c r="JGC148" s="60"/>
      <c r="JGD148" s="60"/>
      <c r="JGE148" s="60"/>
      <c r="JGF148" s="60"/>
      <c r="JGG148" s="60"/>
      <c r="JGH148" s="60"/>
      <c r="JGI148" s="60"/>
      <c r="JGJ148" s="60"/>
      <c r="JGK148" s="60"/>
      <c r="JGL148" s="60"/>
      <c r="JGM148" s="60"/>
      <c r="JGN148" s="60"/>
      <c r="JGO148" s="60"/>
      <c r="JGP148" s="60"/>
      <c r="JGQ148" s="60"/>
      <c r="JGR148" s="60"/>
      <c r="JGS148" s="60"/>
      <c r="JGT148" s="60"/>
      <c r="JGU148" s="60"/>
      <c r="JGV148" s="60"/>
      <c r="JGW148" s="60"/>
      <c r="JGX148" s="60"/>
      <c r="JGY148" s="60"/>
      <c r="JGZ148" s="60"/>
      <c r="JHA148" s="60"/>
      <c r="JHB148" s="60"/>
      <c r="JHC148" s="60"/>
      <c r="JHD148" s="60"/>
      <c r="JHE148" s="60"/>
      <c r="JHF148" s="60"/>
      <c r="JHG148" s="60"/>
      <c r="JHH148" s="60"/>
      <c r="JHI148" s="60"/>
      <c r="JHJ148" s="60"/>
      <c r="JHK148" s="60"/>
      <c r="JHL148" s="60"/>
      <c r="JHM148" s="60"/>
      <c r="JHN148" s="60"/>
      <c r="JHO148" s="60"/>
      <c r="JHP148" s="60"/>
      <c r="JHQ148" s="60"/>
      <c r="JHR148" s="60"/>
      <c r="JHS148" s="60"/>
      <c r="JHT148" s="60"/>
      <c r="JHU148" s="60"/>
      <c r="JHV148" s="60"/>
      <c r="JHW148" s="60"/>
      <c r="JHX148" s="60"/>
      <c r="JHY148" s="60"/>
      <c r="JHZ148" s="60"/>
      <c r="JIA148" s="60"/>
      <c r="JIB148" s="60"/>
      <c r="JIC148" s="60"/>
      <c r="JID148" s="60"/>
      <c r="JIE148" s="60"/>
      <c r="JIF148" s="60"/>
      <c r="JIG148" s="60"/>
      <c r="JIH148" s="60"/>
      <c r="JII148" s="60"/>
      <c r="JIJ148" s="60"/>
      <c r="JIK148" s="60"/>
      <c r="JIL148" s="60"/>
      <c r="JIM148" s="60"/>
      <c r="JIN148" s="60"/>
      <c r="JIO148" s="60"/>
      <c r="JIP148" s="60"/>
      <c r="JIQ148" s="60"/>
      <c r="JIR148" s="60"/>
      <c r="JIS148" s="60"/>
      <c r="JIT148" s="60"/>
      <c r="JIU148" s="60"/>
      <c r="JIV148" s="60"/>
      <c r="JIW148" s="60"/>
      <c r="JIX148" s="60"/>
      <c r="JIY148" s="60"/>
      <c r="JIZ148" s="60"/>
      <c r="JJA148" s="60"/>
      <c r="JJB148" s="60"/>
      <c r="JJC148" s="60"/>
      <c r="JJD148" s="60"/>
      <c r="JJE148" s="60"/>
      <c r="JJF148" s="60"/>
      <c r="JJG148" s="60"/>
      <c r="JJH148" s="60"/>
      <c r="JJI148" s="60"/>
      <c r="JJJ148" s="60"/>
      <c r="JJK148" s="60"/>
      <c r="JJL148" s="60"/>
      <c r="JJM148" s="60"/>
      <c r="JJN148" s="60"/>
      <c r="JJO148" s="60"/>
      <c r="JJP148" s="60"/>
      <c r="JJQ148" s="60"/>
      <c r="JJR148" s="60"/>
      <c r="JJS148" s="60"/>
      <c r="JJT148" s="60"/>
      <c r="JJU148" s="60"/>
      <c r="JJV148" s="60"/>
      <c r="JJW148" s="60"/>
      <c r="JJX148" s="60"/>
      <c r="JJY148" s="60"/>
      <c r="JJZ148" s="60"/>
      <c r="JKA148" s="60"/>
      <c r="JKB148" s="60"/>
      <c r="JKC148" s="60"/>
      <c r="JKD148" s="60"/>
      <c r="JKE148" s="60"/>
      <c r="JKF148" s="60"/>
      <c r="JKG148" s="60"/>
      <c r="JKH148" s="60"/>
      <c r="JKI148" s="60"/>
      <c r="JKJ148" s="60"/>
      <c r="JKK148" s="60"/>
      <c r="JKL148" s="60"/>
      <c r="JKM148" s="60"/>
      <c r="JKN148" s="60"/>
      <c r="JKO148" s="60"/>
      <c r="JKP148" s="60"/>
      <c r="JKQ148" s="60"/>
      <c r="JKR148" s="60"/>
      <c r="JKS148" s="60"/>
      <c r="JKT148" s="60"/>
      <c r="JKU148" s="60"/>
      <c r="JKV148" s="60"/>
      <c r="JKW148" s="60"/>
      <c r="JKX148" s="60"/>
      <c r="JKY148" s="60"/>
      <c r="JKZ148" s="60"/>
      <c r="JLA148" s="60"/>
      <c r="JLB148" s="60"/>
      <c r="JLC148" s="60"/>
      <c r="JLD148" s="60"/>
      <c r="JLE148" s="60"/>
      <c r="JLF148" s="60"/>
      <c r="JLG148" s="60"/>
      <c r="JLH148" s="60"/>
      <c r="JLI148" s="60"/>
      <c r="JLJ148" s="60"/>
      <c r="JLK148" s="60"/>
      <c r="JLL148" s="60"/>
      <c r="JLM148" s="60"/>
      <c r="JLN148" s="60"/>
      <c r="JLO148" s="60"/>
      <c r="JLP148" s="60"/>
      <c r="JLQ148" s="60"/>
      <c r="JLR148" s="60"/>
      <c r="JLS148" s="60"/>
      <c r="JLT148" s="60"/>
      <c r="JLU148" s="60"/>
      <c r="JLV148" s="60"/>
      <c r="JLW148" s="60"/>
      <c r="JLX148" s="60"/>
      <c r="JLY148" s="60"/>
      <c r="JLZ148" s="60"/>
      <c r="JMA148" s="60"/>
      <c r="JMB148" s="60"/>
      <c r="JMC148" s="60"/>
      <c r="JMD148" s="60"/>
      <c r="JME148" s="60"/>
      <c r="JMF148" s="60"/>
      <c r="JMG148" s="60"/>
      <c r="JMH148" s="60"/>
      <c r="JMI148" s="60"/>
      <c r="JMJ148" s="60"/>
      <c r="JMK148" s="60"/>
      <c r="JML148" s="60"/>
      <c r="JMM148" s="60"/>
      <c r="JMN148" s="60"/>
      <c r="JMO148" s="60"/>
      <c r="JMP148" s="60"/>
      <c r="JMQ148" s="60"/>
      <c r="JMR148" s="60"/>
      <c r="JMS148" s="60"/>
      <c r="JMT148" s="60"/>
      <c r="JMU148" s="60"/>
      <c r="JMV148" s="60"/>
      <c r="JMW148" s="60"/>
      <c r="JMX148" s="60"/>
      <c r="JMY148" s="60"/>
      <c r="JMZ148" s="60"/>
      <c r="JNA148" s="60"/>
      <c r="JNB148" s="60"/>
      <c r="JNC148" s="60"/>
      <c r="JND148" s="60"/>
      <c r="JNE148" s="60"/>
      <c r="JNF148" s="60"/>
      <c r="JNG148" s="60"/>
      <c r="JNH148" s="60"/>
      <c r="JNI148" s="60"/>
      <c r="JNJ148" s="60"/>
      <c r="JNK148" s="60"/>
      <c r="JNL148" s="60"/>
      <c r="JNM148" s="60"/>
      <c r="JNN148" s="60"/>
      <c r="JNO148" s="60"/>
      <c r="JNP148" s="60"/>
      <c r="JNQ148" s="60"/>
      <c r="JNR148" s="60"/>
      <c r="JNS148" s="60"/>
      <c r="JNT148" s="60"/>
      <c r="JNU148" s="60"/>
      <c r="JNV148" s="60"/>
      <c r="JNW148" s="60"/>
      <c r="JNX148" s="60"/>
      <c r="JNY148" s="60"/>
      <c r="JNZ148" s="60"/>
      <c r="JOA148" s="60"/>
      <c r="JOB148" s="60"/>
      <c r="JOC148" s="60"/>
      <c r="JOD148" s="60"/>
      <c r="JOE148" s="60"/>
      <c r="JOF148" s="60"/>
      <c r="JOG148" s="60"/>
      <c r="JOH148" s="60"/>
      <c r="JOI148" s="60"/>
      <c r="JOJ148" s="60"/>
      <c r="JOK148" s="60"/>
      <c r="JOL148" s="60"/>
      <c r="JOM148" s="60"/>
      <c r="JON148" s="60"/>
      <c r="JOO148" s="60"/>
      <c r="JOP148" s="60"/>
      <c r="JOQ148" s="60"/>
      <c r="JOR148" s="60"/>
      <c r="JOS148" s="60"/>
      <c r="JOT148" s="60"/>
      <c r="JOU148" s="60"/>
      <c r="JOV148" s="60"/>
      <c r="JOW148" s="60"/>
      <c r="JOX148" s="60"/>
      <c r="JOY148" s="60"/>
      <c r="JOZ148" s="60"/>
      <c r="JPA148" s="60"/>
      <c r="JPB148" s="60"/>
      <c r="JPC148" s="60"/>
      <c r="JPD148" s="60"/>
      <c r="JPE148" s="60"/>
      <c r="JPF148" s="60"/>
      <c r="JPG148" s="60"/>
      <c r="JPH148" s="60"/>
      <c r="JPI148" s="60"/>
      <c r="JPJ148" s="60"/>
      <c r="JPK148" s="60"/>
      <c r="JPL148" s="60"/>
      <c r="JPM148" s="60"/>
      <c r="JPN148" s="60"/>
      <c r="JPO148" s="60"/>
      <c r="JPP148" s="60"/>
      <c r="JPQ148" s="60"/>
      <c r="JPR148" s="60"/>
      <c r="JPS148" s="60"/>
      <c r="JPT148" s="60"/>
      <c r="JPU148" s="60"/>
      <c r="JPV148" s="60"/>
      <c r="JPW148" s="60"/>
      <c r="JPX148" s="60"/>
      <c r="JPY148" s="60"/>
      <c r="JPZ148" s="60"/>
      <c r="JQA148" s="60"/>
      <c r="JQB148" s="60"/>
      <c r="JQC148" s="60"/>
      <c r="JQD148" s="60"/>
      <c r="JQE148" s="60"/>
      <c r="JQF148" s="60"/>
      <c r="JQG148" s="60"/>
      <c r="JQH148" s="60"/>
      <c r="JQI148" s="60"/>
      <c r="JQJ148" s="60"/>
      <c r="JQK148" s="60"/>
      <c r="JQL148" s="60"/>
      <c r="JQM148" s="60"/>
      <c r="JQN148" s="60"/>
      <c r="JQO148" s="60"/>
      <c r="JQP148" s="60"/>
      <c r="JQQ148" s="60"/>
      <c r="JQR148" s="60"/>
      <c r="JQS148" s="60"/>
      <c r="JQT148" s="60"/>
      <c r="JQU148" s="60"/>
      <c r="JQV148" s="60"/>
      <c r="JQW148" s="60"/>
      <c r="JQX148" s="60"/>
      <c r="JQY148" s="60"/>
      <c r="JQZ148" s="60"/>
      <c r="JRA148" s="60"/>
      <c r="JRB148" s="60"/>
      <c r="JRC148" s="60"/>
      <c r="JRD148" s="60"/>
      <c r="JRE148" s="60"/>
      <c r="JRF148" s="60"/>
      <c r="JRG148" s="60"/>
      <c r="JRH148" s="60"/>
      <c r="JRI148" s="60"/>
      <c r="JRJ148" s="60"/>
      <c r="JRK148" s="60"/>
      <c r="JRL148" s="60"/>
      <c r="JRM148" s="60"/>
      <c r="JRN148" s="60"/>
      <c r="JRO148" s="60"/>
      <c r="JRP148" s="60"/>
      <c r="JRQ148" s="60"/>
      <c r="JRR148" s="60"/>
      <c r="JRS148" s="60"/>
      <c r="JRT148" s="60"/>
      <c r="JRU148" s="60"/>
      <c r="JRV148" s="60"/>
      <c r="JRW148" s="60"/>
      <c r="JRX148" s="60"/>
      <c r="JRY148" s="60"/>
      <c r="JRZ148" s="60"/>
      <c r="JSA148" s="60"/>
      <c r="JSB148" s="60"/>
      <c r="JSC148" s="60"/>
      <c r="JSD148" s="60"/>
      <c r="JSE148" s="60"/>
      <c r="JSF148" s="60"/>
      <c r="JSG148" s="60"/>
      <c r="JSH148" s="60"/>
      <c r="JSI148" s="60"/>
      <c r="JSJ148" s="60"/>
      <c r="JSK148" s="60"/>
      <c r="JSL148" s="60"/>
      <c r="JSM148" s="60"/>
      <c r="JSN148" s="60"/>
      <c r="JSO148" s="60"/>
      <c r="JSP148" s="60"/>
      <c r="JSQ148" s="60"/>
      <c r="JSR148" s="60"/>
      <c r="JSS148" s="60"/>
      <c r="JST148" s="60"/>
      <c r="JSU148" s="60"/>
      <c r="JSV148" s="60"/>
      <c r="JSW148" s="60"/>
      <c r="JSX148" s="60"/>
      <c r="JSY148" s="60"/>
      <c r="JSZ148" s="60"/>
      <c r="JTA148" s="60"/>
      <c r="JTB148" s="60"/>
      <c r="JTC148" s="60"/>
      <c r="JTD148" s="60"/>
      <c r="JTE148" s="60"/>
      <c r="JTF148" s="60"/>
      <c r="JTG148" s="60"/>
      <c r="JTH148" s="60"/>
      <c r="JTI148" s="60"/>
      <c r="JTJ148" s="60"/>
      <c r="JTK148" s="60"/>
      <c r="JTL148" s="60"/>
      <c r="JTM148" s="60"/>
      <c r="JTN148" s="60"/>
      <c r="JTO148" s="60"/>
      <c r="JTP148" s="60"/>
      <c r="JTQ148" s="60"/>
      <c r="JTR148" s="60"/>
      <c r="JTS148" s="60"/>
      <c r="JTT148" s="60"/>
      <c r="JTU148" s="60"/>
      <c r="JTV148" s="60"/>
      <c r="JTW148" s="60"/>
      <c r="JTX148" s="60"/>
      <c r="JTY148" s="60"/>
      <c r="JTZ148" s="60"/>
      <c r="JUA148" s="60"/>
      <c r="JUB148" s="60"/>
      <c r="JUC148" s="60"/>
      <c r="JUD148" s="60"/>
      <c r="JUE148" s="60"/>
      <c r="JUF148" s="60"/>
      <c r="JUG148" s="60"/>
      <c r="JUH148" s="60"/>
      <c r="JUI148" s="60"/>
      <c r="JUJ148" s="60"/>
      <c r="JUK148" s="60"/>
      <c r="JUL148" s="60"/>
      <c r="JUM148" s="60"/>
      <c r="JUN148" s="60"/>
      <c r="JUO148" s="60"/>
      <c r="JUP148" s="60"/>
      <c r="JUQ148" s="60"/>
      <c r="JUR148" s="60"/>
      <c r="JUS148" s="60"/>
      <c r="JUT148" s="60"/>
      <c r="JUU148" s="60"/>
      <c r="JUV148" s="60"/>
      <c r="JUW148" s="60"/>
      <c r="JUX148" s="60"/>
      <c r="JUY148" s="60"/>
      <c r="JUZ148" s="60"/>
      <c r="JVA148" s="60"/>
      <c r="JVB148" s="60"/>
      <c r="JVC148" s="60"/>
      <c r="JVD148" s="60"/>
      <c r="JVE148" s="60"/>
      <c r="JVF148" s="60"/>
      <c r="JVG148" s="60"/>
      <c r="JVH148" s="60"/>
      <c r="JVI148" s="60"/>
      <c r="JVJ148" s="60"/>
      <c r="JVK148" s="60"/>
      <c r="JVL148" s="60"/>
      <c r="JVM148" s="60"/>
      <c r="JVN148" s="60"/>
      <c r="JVO148" s="60"/>
      <c r="JVP148" s="60"/>
      <c r="JVQ148" s="60"/>
      <c r="JVR148" s="60"/>
      <c r="JVS148" s="60"/>
      <c r="JVT148" s="60"/>
      <c r="JVU148" s="60"/>
      <c r="JVV148" s="60"/>
      <c r="JVW148" s="60"/>
      <c r="JVX148" s="60"/>
      <c r="JVY148" s="60"/>
      <c r="JVZ148" s="60"/>
      <c r="JWA148" s="60"/>
      <c r="JWB148" s="60"/>
      <c r="JWC148" s="60"/>
      <c r="JWD148" s="60"/>
      <c r="JWE148" s="60"/>
      <c r="JWF148" s="60"/>
      <c r="JWG148" s="60"/>
      <c r="JWH148" s="60"/>
      <c r="JWI148" s="60"/>
      <c r="JWJ148" s="60"/>
      <c r="JWK148" s="60"/>
      <c r="JWL148" s="60"/>
      <c r="JWM148" s="60"/>
      <c r="JWN148" s="60"/>
      <c r="JWO148" s="60"/>
      <c r="JWP148" s="60"/>
      <c r="JWQ148" s="60"/>
      <c r="JWR148" s="60"/>
      <c r="JWS148" s="60"/>
      <c r="JWT148" s="60"/>
      <c r="JWU148" s="60"/>
      <c r="JWV148" s="60"/>
      <c r="JWW148" s="60"/>
      <c r="JWX148" s="60"/>
      <c r="JWY148" s="60"/>
      <c r="JWZ148" s="60"/>
      <c r="JXA148" s="60"/>
      <c r="JXB148" s="60"/>
      <c r="JXC148" s="60"/>
      <c r="JXD148" s="60"/>
      <c r="JXE148" s="60"/>
      <c r="JXF148" s="60"/>
      <c r="JXG148" s="60"/>
      <c r="JXH148" s="60"/>
      <c r="JXI148" s="60"/>
      <c r="JXJ148" s="60"/>
      <c r="JXK148" s="60"/>
      <c r="JXL148" s="60"/>
      <c r="JXM148" s="60"/>
      <c r="JXN148" s="60"/>
      <c r="JXO148" s="60"/>
      <c r="JXP148" s="60"/>
      <c r="JXQ148" s="60"/>
      <c r="JXR148" s="60"/>
      <c r="JXS148" s="60"/>
      <c r="JXT148" s="60"/>
      <c r="JXU148" s="60"/>
      <c r="JXV148" s="60"/>
      <c r="JXW148" s="60"/>
      <c r="JXX148" s="60"/>
      <c r="JXY148" s="60"/>
      <c r="JXZ148" s="60"/>
      <c r="JYA148" s="60"/>
      <c r="JYB148" s="60"/>
      <c r="JYC148" s="60"/>
      <c r="JYD148" s="60"/>
      <c r="JYE148" s="60"/>
      <c r="JYF148" s="60"/>
      <c r="JYG148" s="60"/>
      <c r="JYH148" s="60"/>
      <c r="JYI148" s="60"/>
      <c r="JYJ148" s="60"/>
      <c r="JYK148" s="60"/>
      <c r="JYL148" s="60"/>
      <c r="JYM148" s="60"/>
      <c r="JYN148" s="60"/>
      <c r="JYO148" s="60"/>
      <c r="JYP148" s="60"/>
      <c r="JYQ148" s="60"/>
      <c r="JYR148" s="60"/>
      <c r="JYS148" s="60"/>
      <c r="JYT148" s="60"/>
      <c r="JYU148" s="60"/>
      <c r="JYV148" s="60"/>
      <c r="JYW148" s="60"/>
      <c r="JYX148" s="60"/>
      <c r="JYY148" s="60"/>
      <c r="JYZ148" s="60"/>
      <c r="JZA148" s="60"/>
      <c r="JZB148" s="60"/>
      <c r="JZC148" s="60"/>
      <c r="JZD148" s="60"/>
      <c r="JZE148" s="60"/>
      <c r="JZF148" s="60"/>
      <c r="JZG148" s="60"/>
      <c r="JZH148" s="60"/>
      <c r="JZI148" s="60"/>
      <c r="JZJ148" s="60"/>
      <c r="JZK148" s="60"/>
      <c r="JZL148" s="60"/>
      <c r="JZM148" s="60"/>
      <c r="JZN148" s="60"/>
      <c r="JZO148" s="60"/>
      <c r="JZP148" s="60"/>
      <c r="JZQ148" s="60"/>
      <c r="JZR148" s="60"/>
      <c r="JZS148" s="60"/>
      <c r="JZT148" s="60"/>
      <c r="JZU148" s="60"/>
      <c r="JZV148" s="60"/>
      <c r="JZW148" s="60"/>
      <c r="JZX148" s="60"/>
      <c r="JZY148" s="60"/>
      <c r="JZZ148" s="60"/>
      <c r="KAA148" s="60"/>
      <c r="KAB148" s="60"/>
      <c r="KAC148" s="60"/>
      <c r="KAD148" s="60"/>
      <c r="KAE148" s="60"/>
      <c r="KAF148" s="60"/>
      <c r="KAG148" s="60"/>
      <c r="KAH148" s="60"/>
      <c r="KAI148" s="60"/>
      <c r="KAJ148" s="60"/>
      <c r="KAK148" s="60"/>
      <c r="KAL148" s="60"/>
      <c r="KAM148" s="60"/>
      <c r="KAN148" s="60"/>
      <c r="KAO148" s="60"/>
      <c r="KAP148" s="60"/>
      <c r="KAQ148" s="60"/>
      <c r="KAR148" s="60"/>
      <c r="KAS148" s="60"/>
      <c r="KAT148" s="60"/>
      <c r="KAU148" s="60"/>
      <c r="KAV148" s="60"/>
      <c r="KAW148" s="60"/>
      <c r="KAX148" s="60"/>
      <c r="KAY148" s="60"/>
      <c r="KAZ148" s="60"/>
      <c r="KBA148" s="60"/>
      <c r="KBB148" s="60"/>
      <c r="KBC148" s="60"/>
      <c r="KBD148" s="60"/>
      <c r="KBE148" s="60"/>
      <c r="KBF148" s="60"/>
      <c r="KBG148" s="60"/>
      <c r="KBH148" s="60"/>
      <c r="KBI148" s="60"/>
      <c r="KBJ148" s="60"/>
      <c r="KBK148" s="60"/>
      <c r="KBL148" s="60"/>
      <c r="KBM148" s="60"/>
      <c r="KBN148" s="60"/>
      <c r="KBO148" s="60"/>
      <c r="KBP148" s="60"/>
      <c r="KBQ148" s="60"/>
      <c r="KBR148" s="60"/>
      <c r="KBS148" s="60"/>
      <c r="KBT148" s="60"/>
      <c r="KBU148" s="60"/>
      <c r="KBV148" s="60"/>
      <c r="KBW148" s="60"/>
      <c r="KBX148" s="60"/>
      <c r="KBY148" s="60"/>
      <c r="KBZ148" s="60"/>
      <c r="KCA148" s="60"/>
      <c r="KCB148" s="60"/>
      <c r="KCC148" s="60"/>
      <c r="KCD148" s="60"/>
      <c r="KCE148" s="60"/>
      <c r="KCF148" s="60"/>
      <c r="KCG148" s="60"/>
      <c r="KCH148" s="60"/>
      <c r="KCI148" s="60"/>
      <c r="KCJ148" s="60"/>
      <c r="KCK148" s="60"/>
      <c r="KCL148" s="60"/>
      <c r="KCM148" s="60"/>
      <c r="KCN148" s="60"/>
      <c r="KCO148" s="60"/>
      <c r="KCP148" s="60"/>
      <c r="KCQ148" s="60"/>
      <c r="KCR148" s="60"/>
      <c r="KCS148" s="60"/>
      <c r="KCT148" s="60"/>
      <c r="KCU148" s="60"/>
      <c r="KCV148" s="60"/>
      <c r="KCW148" s="60"/>
      <c r="KCX148" s="60"/>
      <c r="KCY148" s="60"/>
      <c r="KCZ148" s="60"/>
      <c r="KDA148" s="60"/>
      <c r="KDB148" s="60"/>
      <c r="KDC148" s="60"/>
      <c r="KDD148" s="60"/>
      <c r="KDE148" s="60"/>
      <c r="KDF148" s="60"/>
      <c r="KDG148" s="60"/>
      <c r="KDH148" s="60"/>
      <c r="KDI148" s="60"/>
      <c r="KDJ148" s="60"/>
      <c r="KDK148" s="60"/>
      <c r="KDL148" s="60"/>
      <c r="KDM148" s="60"/>
      <c r="KDN148" s="60"/>
      <c r="KDO148" s="60"/>
      <c r="KDP148" s="60"/>
      <c r="KDQ148" s="60"/>
      <c r="KDR148" s="60"/>
      <c r="KDS148" s="60"/>
      <c r="KDT148" s="60"/>
      <c r="KDU148" s="60"/>
      <c r="KDV148" s="60"/>
      <c r="KDW148" s="60"/>
      <c r="KDX148" s="60"/>
      <c r="KDY148" s="60"/>
      <c r="KDZ148" s="60"/>
      <c r="KEA148" s="60"/>
      <c r="KEB148" s="60"/>
      <c r="KEC148" s="60"/>
      <c r="KED148" s="60"/>
      <c r="KEE148" s="60"/>
      <c r="KEF148" s="60"/>
      <c r="KEG148" s="60"/>
      <c r="KEH148" s="60"/>
      <c r="KEI148" s="60"/>
      <c r="KEJ148" s="60"/>
      <c r="KEK148" s="60"/>
      <c r="KEL148" s="60"/>
      <c r="KEM148" s="60"/>
      <c r="KEN148" s="60"/>
      <c r="KEO148" s="60"/>
      <c r="KEP148" s="60"/>
      <c r="KEQ148" s="60"/>
      <c r="KER148" s="60"/>
      <c r="KES148" s="60"/>
      <c r="KET148" s="60"/>
      <c r="KEU148" s="60"/>
      <c r="KEV148" s="60"/>
      <c r="KEW148" s="60"/>
      <c r="KEX148" s="60"/>
      <c r="KEY148" s="60"/>
      <c r="KEZ148" s="60"/>
      <c r="KFA148" s="60"/>
      <c r="KFB148" s="60"/>
      <c r="KFC148" s="60"/>
      <c r="KFD148" s="60"/>
      <c r="KFE148" s="60"/>
      <c r="KFF148" s="60"/>
      <c r="KFG148" s="60"/>
      <c r="KFH148" s="60"/>
      <c r="KFI148" s="60"/>
      <c r="KFJ148" s="60"/>
      <c r="KFK148" s="60"/>
      <c r="KFL148" s="60"/>
      <c r="KFM148" s="60"/>
      <c r="KFN148" s="60"/>
      <c r="KFO148" s="60"/>
      <c r="KFP148" s="60"/>
      <c r="KFQ148" s="60"/>
      <c r="KFR148" s="60"/>
      <c r="KFS148" s="60"/>
      <c r="KFT148" s="60"/>
      <c r="KFU148" s="60"/>
      <c r="KFV148" s="60"/>
      <c r="KFW148" s="60"/>
      <c r="KFX148" s="60"/>
      <c r="KFY148" s="60"/>
      <c r="KFZ148" s="60"/>
      <c r="KGA148" s="60"/>
      <c r="KGB148" s="60"/>
      <c r="KGC148" s="60"/>
      <c r="KGD148" s="60"/>
      <c r="KGE148" s="60"/>
      <c r="KGF148" s="60"/>
      <c r="KGG148" s="60"/>
      <c r="KGH148" s="60"/>
      <c r="KGI148" s="60"/>
      <c r="KGJ148" s="60"/>
      <c r="KGK148" s="60"/>
      <c r="KGL148" s="60"/>
      <c r="KGM148" s="60"/>
      <c r="KGN148" s="60"/>
      <c r="KGO148" s="60"/>
      <c r="KGP148" s="60"/>
      <c r="KGQ148" s="60"/>
      <c r="KGR148" s="60"/>
      <c r="KGS148" s="60"/>
      <c r="KGT148" s="60"/>
      <c r="KGU148" s="60"/>
      <c r="KGV148" s="60"/>
      <c r="KGW148" s="60"/>
      <c r="KGX148" s="60"/>
      <c r="KGY148" s="60"/>
      <c r="KGZ148" s="60"/>
      <c r="KHA148" s="60"/>
      <c r="KHB148" s="60"/>
      <c r="KHC148" s="60"/>
      <c r="KHD148" s="60"/>
      <c r="KHE148" s="60"/>
      <c r="KHF148" s="60"/>
      <c r="KHG148" s="60"/>
      <c r="KHH148" s="60"/>
      <c r="KHI148" s="60"/>
      <c r="KHJ148" s="60"/>
      <c r="KHK148" s="60"/>
      <c r="KHL148" s="60"/>
      <c r="KHM148" s="60"/>
      <c r="KHN148" s="60"/>
      <c r="KHO148" s="60"/>
      <c r="KHP148" s="60"/>
      <c r="KHQ148" s="60"/>
      <c r="KHR148" s="60"/>
      <c r="KHS148" s="60"/>
      <c r="KHT148" s="60"/>
      <c r="KHU148" s="60"/>
      <c r="KHV148" s="60"/>
      <c r="KHW148" s="60"/>
      <c r="KHX148" s="60"/>
      <c r="KHY148" s="60"/>
      <c r="KHZ148" s="60"/>
      <c r="KIA148" s="60"/>
      <c r="KIB148" s="60"/>
      <c r="KIC148" s="60"/>
      <c r="KID148" s="60"/>
      <c r="KIE148" s="60"/>
      <c r="KIF148" s="60"/>
      <c r="KIG148" s="60"/>
      <c r="KIH148" s="60"/>
      <c r="KII148" s="60"/>
      <c r="KIJ148" s="60"/>
      <c r="KIK148" s="60"/>
      <c r="KIL148" s="60"/>
      <c r="KIM148" s="60"/>
      <c r="KIN148" s="60"/>
      <c r="KIO148" s="60"/>
      <c r="KIP148" s="60"/>
      <c r="KIQ148" s="60"/>
      <c r="KIR148" s="60"/>
      <c r="KIS148" s="60"/>
      <c r="KIT148" s="60"/>
      <c r="KIU148" s="60"/>
      <c r="KIV148" s="60"/>
      <c r="KIW148" s="60"/>
      <c r="KIX148" s="60"/>
      <c r="KIY148" s="60"/>
      <c r="KIZ148" s="60"/>
      <c r="KJA148" s="60"/>
      <c r="KJB148" s="60"/>
      <c r="KJC148" s="60"/>
      <c r="KJD148" s="60"/>
      <c r="KJE148" s="60"/>
      <c r="KJF148" s="60"/>
      <c r="KJG148" s="60"/>
      <c r="KJH148" s="60"/>
      <c r="KJI148" s="60"/>
      <c r="KJJ148" s="60"/>
      <c r="KJK148" s="60"/>
      <c r="KJL148" s="60"/>
      <c r="KJM148" s="60"/>
      <c r="KJN148" s="60"/>
      <c r="KJO148" s="60"/>
      <c r="KJP148" s="60"/>
      <c r="KJQ148" s="60"/>
      <c r="KJR148" s="60"/>
      <c r="KJS148" s="60"/>
      <c r="KJT148" s="60"/>
      <c r="KJU148" s="60"/>
      <c r="KJV148" s="60"/>
      <c r="KJW148" s="60"/>
      <c r="KJX148" s="60"/>
      <c r="KJY148" s="60"/>
      <c r="KJZ148" s="60"/>
      <c r="KKA148" s="60"/>
      <c r="KKB148" s="60"/>
      <c r="KKC148" s="60"/>
      <c r="KKD148" s="60"/>
      <c r="KKE148" s="60"/>
      <c r="KKF148" s="60"/>
      <c r="KKG148" s="60"/>
      <c r="KKH148" s="60"/>
      <c r="KKI148" s="60"/>
      <c r="KKJ148" s="60"/>
      <c r="KKK148" s="60"/>
      <c r="KKL148" s="60"/>
      <c r="KKM148" s="60"/>
      <c r="KKN148" s="60"/>
      <c r="KKO148" s="60"/>
      <c r="KKP148" s="60"/>
      <c r="KKQ148" s="60"/>
      <c r="KKR148" s="60"/>
      <c r="KKS148" s="60"/>
      <c r="KKT148" s="60"/>
      <c r="KKU148" s="60"/>
      <c r="KKV148" s="60"/>
      <c r="KKW148" s="60"/>
      <c r="KKX148" s="60"/>
      <c r="KKY148" s="60"/>
      <c r="KKZ148" s="60"/>
      <c r="KLA148" s="60"/>
      <c r="KLB148" s="60"/>
      <c r="KLC148" s="60"/>
      <c r="KLD148" s="60"/>
      <c r="KLE148" s="60"/>
      <c r="KLF148" s="60"/>
      <c r="KLG148" s="60"/>
      <c r="KLH148" s="60"/>
      <c r="KLI148" s="60"/>
      <c r="KLJ148" s="60"/>
      <c r="KLK148" s="60"/>
      <c r="KLL148" s="60"/>
      <c r="KLM148" s="60"/>
      <c r="KLN148" s="60"/>
      <c r="KLO148" s="60"/>
      <c r="KLP148" s="60"/>
      <c r="KLQ148" s="60"/>
      <c r="KLR148" s="60"/>
      <c r="KLS148" s="60"/>
      <c r="KLT148" s="60"/>
      <c r="KLU148" s="60"/>
      <c r="KLV148" s="60"/>
      <c r="KLW148" s="60"/>
      <c r="KLX148" s="60"/>
      <c r="KLY148" s="60"/>
      <c r="KLZ148" s="60"/>
      <c r="KMA148" s="60"/>
      <c r="KMB148" s="60"/>
      <c r="KMC148" s="60"/>
      <c r="KMD148" s="60"/>
      <c r="KME148" s="60"/>
      <c r="KMF148" s="60"/>
      <c r="KMG148" s="60"/>
      <c r="KMH148" s="60"/>
      <c r="KMI148" s="60"/>
      <c r="KMJ148" s="60"/>
      <c r="KMK148" s="60"/>
      <c r="KML148" s="60"/>
      <c r="KMM148" s="60"/>
      <c r="KMN148" s="60"/>
      <c r="KMO148" s="60"/>
      <c r="KMP148" s="60"/>
      <c r="KMQ148" s="60"/>
      <c r="KMR148" s="60"/>
      <c r="KMS148" s="60"/>
      <c r="KMT148" s="60"/>
      <c r="KMU148" s="60"/>
      <c r="KMV148" s="60"/>
      <c r="KMW148" s="60"/>
      <c r="KMX148" s="60"/>
      <c r="KMY148" s="60"/>
      <c r="KMZ148" s="60"/>
      <c r="KNA148" s="60"/>
      <c r="KNB148" s="60"/>
      <c r="KNC148" s="60"/>
      <c r="KND148" s="60"/>
      <c r="KNE148" s="60"/>
      <c r="KNF148" s="60"/>
      <c r="KNG148" s="60"/>
      <c r="KNH148" s="60"/>
      <c r="KNI148" s="60"/>
      <c r="KNJ148" s="60"/>
      <c r="KNK148" s="60"/>
      <c r="KNL148" s="60"/>
      <c r="KNM148" s="60"/>
      <c r="KNN148" s="60"/>
      <c r="KNO148" s="60"/>
      <c r="KNP148" s="60"/>
      <c r="KNQ148" s="60"/>
      <c r="KNR148" s="60"/>
      <c r="KNS148" s="60"/>
      <c r="KNT148" s="60"/>
      <c r="KNU148" s="60"/>
      <c r="KNV148" s="60"/>
      <c r="KNW148" s="60"/>
      <c r="KNX148" s="60"/>
      <c r="KNY148" s="60"/>
      <c r="KNZ148" s="60"/>
      <c r="KOA148" s="60"/>
      <c r="KOB148" s="60"/>
      <c r="KOC148" s="60"/>
      <c r="KOD148" s="60"/>
      <c r="KOE148" s="60"/>
      <c r="KOF148" s="60"/>
      <c r="KOG148" s="60"/>
      <c r="KOH148" s="60"/>
      <c r="KOI148" s="60"/>
      <c r="KOJ148" s="60"/>
      <c r="KOK148" s="60"/>
      <c r="KOL148" s="60"/>
      <c r="KOM148" s="60"/>
      <c r="KON148" s="60"/>
      <c r="KOO148" s="60"/>
      <c r="KOP148" s="60"/>
      <c r="KOQ148" s="60"/>
      <c r="KOR148" s="60"/>
      <c r="KOS148" s="60"/>
      <c r="KOT148" s="60"/>
      <c r="KOU148" s="60"/>
      <c r="KOV148" s="60"/>
      <c r="KOW148" s="60"/>
      <c r="KOX148" s="60"/>
      <c r="KOY148" s="60"/>
      <c r="KOZ148" s="60"/>
      <c r="KPA148" s="60"/>
      <c r="KPB148" s="60"/>
      <c r="KPC148" s="60"/>
      <c r="KPD148" s="60"/>
      <c r="KPE148" s="60"/>
      <c r="KPF148" s="60"/>
      <c r="KPG148" s="60"/>
      <c r="KPH148" s="60"/>
      <c r="KPI148" s="60"/>
      <c r="KPJ148" s="60"/>
      <c r="KPK148" s="60"/>
      <c r="KPL148" s="60"/>
      <c r="KPM148" s="60"/>
      <c r="KPN148" s="60"/>
      <c r="KPO148" s="60"/>
      <c r="KPP148" s="60"/>
      <c r="KPQ148" s="60"/>
      <c r="KPR148" s="60"/>
      <c r="KPS148" s="60"/>
      <c r="KPT148" s="60"/>
      <c r="KPU148" s="60"/>
      <c r="KPV148" s="60"/>
      <c r="KPW148" s="60"/>
      <c r="KPX148" s="60"/>
      <c r="KPY148" s="60"/>
      <c r="KPZ148" s="60"/>
      <c r="KQA148" s="60"/>
      <c r="KQB148" s="60"/>
      <c r="KQC148" s="60"/>
      <c r="KQD148" s="60"/>
      <c r="KQE148" s="60"/>
      <c r="KQF148" s="60"/>
      <c r="KQG148" s="60"/>
      <c r="KQH148" s="60"/>
      <c r="KQI148" s="60"/>
      <c r="KQJ148" s="60"/>
      <c r="KQK148" s="60"/>
      <c r="KQL148" s="60"/>
      <c r="KQM148" s="60"/>
      <c r="KQN148" s="60"/>
      <c r="KQO148" s="60"/>
      <c r="KQP148" s="60"/>
      <c r="KQQ148" s="60"/>
      <c r="KQR148" s="60"/>
      <c r="KQS148" s="60"/>
      <c r="KQT148" s="60"/>
      <c r="KQU148" s="60"/>
      <c r="KQV148" s="60"/>
      <c r="KQW148" s="60"/>
      <c r="KQX148" s="60"/>
      <c r="KQY148" s="60"/>
      <c r="KQZ148" s="60"/>
      <c r="KRA148" s="60"/>
      <c r="KRB148" s="60"/>
      <c r="KRC148" s="60"/>
      <c r="KRD148" s="60"/>
      <c r="KRE148" s="60"/>
      <c r="KRF148" s="60"/>
      <c r="KRG148" s="60"/>
      <c r="KRH148" s="60"/>
      <c r="KRI148" s="60"/>
      <c r="KRJ148" s="60"/>
      <c r="KRK148" s="60"/>
      <c r="KRL148" s="60"/>
      <c r="KRM148" s="60"/>
      <c r="KRN148" s="60"/>
      <c r="KRO148" s="60"/>
      <c r="KRP148" s="60"/>
      <c r="KRQ148" s="60"/>
      <c r="KRR148" s="60"/>
      <c r="KRS148" s="60"/>
      <c r="KRT148" s="60"/>
      <c r="KRU148" s="60"/>
      <c r="KRV148" s="60"/>
      <c r="KRW148" s="60"/>
      <c r="KRX148" s="60"/>
      <c r="KRY148" s="60"/>
      <c r="KRZ148" s="60"/>
      <c r="KSA148" s="60"/>
      <c r="KSB148" s="60"/>
      <c r="KSC148" s="60"/>
      <c r="KSD148" s="60"/>
      <c r="KSE148" s="60"/>
      <c r="KSF148" s="60"/>
      <c r="KSG148" s="60"/>
      <c r="KSH148" s="60"/>
      <c r="KSI148" s="60"/>
      <c r="KSJ148" s="60"/>
      <c r="KSK148" s="60"/>
      <c r="KSL148" s="60"/>
      <c r="KSM148" s="60"/>
      <c r="KSN148" s="60"/>
      <c r="KSO148" s="60"/>
      <c r="KSP148" s="60"/>
      <c r="KSQ148" s="60"/>
      <c r="KSR148" s="60"/>
      <c r="KSS148" s="60"/>
      <c r="KST148" s="60"/>
      <c r="KSU148" s="60"/>
      <c r="KSV148" s="60"/>
      <c r="KSW148" s="60"/>
      <c r="KSX148" s="60"/>
      <c r="KSY148" s="60"/>
      <c r="KSZ148" s="60"/>
      <c r="KTA148" s="60"/>
      <c r="KTB148" s="60"/>
      <c r="KTC148" s="60"/>
      <c r="KTD148" s="60"/>
      <c r="KTE148" s="60"/>
      <c r="KTF148" s="60"/>
      <c r="KTG148" s="60"/>
      <c r="KTH148" s="60"/>
      <c r="KTI148" s="60"/>
      <c r="KTJ148" s="60"/>
      <c r="KTK148" s="60"/>
      <c r="KTL148" s="60"/>
      <c r="KTM148" s="60"/>
      <c r="KTN148" s="60"/>
      <c r="KTO148" s="60"/>
      <c r="KTP148" s="60"/>
      <c r="KTQ148" s="60"/>
      <c r="KTR148" s="60"/>
      <c r="KTS148" s="60"/>
      <c r="KTT148" s="60"/>
      <c r="KTU148" s="60"/>
      <c r="KTV148" s="60"/>
      <c r="KTW148" s="60"/>
      <c r="KTX148" s="60"/>
      <c r="KTY148" s="60"/>
      <c r="KTZ148" s="60"/>
      <c r="KUA148" s="60"/>
      <c r="KUB148" s="60"/>
      <c r="KUC148" s="60"/>
      <c r="KUD148" s="60"/>
      <c r="KUE148" s="60"/>
      <c r="KUF148" s="60"/>
      <c r="KUG148" s="60"/>
      <c r="KUH148" s="60"/>
      <c r="KUI148" s="60"/>
      <c r="KUJ148" s="60"/>
      <c r="KUK148" s="60"/>
      <c r="KUL148" s="60"/>
      <c r="KUM148" s="60"/>
      <c r="KUN148" s="60"/>
      <c r="KUO148" s="60"/>
      <c r="KUP148" s="60"/>
      <c r="KUQ148" s="60"/>
      <c r="KUR148" s="60"/>
      <c r="KUS148" s="60"/>
      <c r="KUT148" s="60"/>
      <c r="KUU148" s="60"/>
      <c r="KUV148" s="60"/>
      <c r="KUW148" s="60"/>
      <c r="KUX148" s="60"/>
      <c r="KUY148" s="60"/>
      <c r="KUZ148" s="60"/>
      <c r="KVA148" s="60"/>
      <c r="KVB148" s="60"/>
      <c r="KVC148" s="60"/>
      <c r="KVD148" s="60"/>
      <c r="KVE148" s="60"/>
      <c r="KVF148" s="60"/>
      <c r="KVG148" s="60"/>
      <c r="KVH148" s="60"/>
      <c r="KVI148" s="60"/>
      <c r="KVJ148" s="60"/>
      <c r="KVK148" s="60"/>
      <c r="KVL148" s="60"/>
      <c r="KVM148" s="60"/>
      <c r="KVN148" s="60"/>
      <c r="KVO148" s="60"/>
      <c r="KVP148" s="60"/>
      <c r="KVQ148" s="60"/>
      <c r="KVR148" s="60"/>
      <c r="KVS148" s="60"/>
      <c r="KVT148" s="60"/>
      <c r="KVU148" s="60"/>
      <c r="KVV148" s="60"/>
      <c r="KVW148" s="60"/>
      <c r="KVX148" s="60"/>
      <c r="KVY148" s="60"/>
      <c r="KVZ148" s="60"/>
      <c r="KWA148" s="60"/>
      <c r="KWB148" s="60"/>
      <c r="KWC148" s="60"/>
      <c r="KWD148" s="60"/>
      <c r="KWE148" s="60"/>
      <c r="KWF148" s="60"/>
      <c r="KWG148" s="60"/>
      <c r="KWH148" s="60"/>
      <c r="KWI148" s="60"/>
      <c r="KWJ148" s="60"/>
      <c r="KWK148" s="60"/>
      <c r="KWL148" s="60"/>
      <c r="KWM148" s="60"/>
      <c r="KWN148" s="60"/>
      <c r="KWO148" s="60"/>
      <c r="KWP148" s="60"/>
      <c r="KWQ148" s="60"/>
      <c r="KWR148" s="60"/>
      <c r="KWS148" s="60"/>
      <c r="KWT148" s="60"/>
      <c r="KWU148" s="60"/>
      <c r="KWV148" s="60"/>
      <c r="KWW148" s="60"/>
      <c r="KWX148" s="60"/>
      <c r="KWY148" s="60"/>
      <c r="KWZ148" s="60"/>
      <c r="KXA148" s="60"/>
      <c r="KXB148" s="60"/>
      <c r="KXC148" s="60"/>
      <c r="KXD148" s="60"/>
      <c r="KXE148" s="60"/>
      <c r="KXF148" s="60"/>
      <c r="KXG148" s="60"/>
      <c r="KXH148" s="60"/>
      <c r="KXI148" s="60"/>
      <c r="KXJ148" s="60"/>
      <c r="KXK148" s="60"/>
      <c r="KXL148" s="60"/>
      <c r="KXM148" s="60"/>
      <c r="KXN148" s="60"/>
      <c r="KXO148" s="60"/>
      <c r="KXP148" s="60"/>
      <c r="KXQ148" s="60"/>
      <c r="KXR148" s="60"/>
      <c r="KXS148" s="60"/>
      <c r="KXT148" s="60"/>
      <c r="KXU148" s="60"/>
      <c r="KXV148" s="60"/>
      <c r="KXW148" s="60"/>
      <c r="KXX148" s="60"/>
      <c r="KXY148" s="60"/>
      <c r="KXZ148" s="60"/>
      <c r="KYA148" s="60"/>
      <c r="KYB148" s="60"/>
      <c r="KYC148" s="60"/>
      <c r="KYD148" s="60"/>
      <c r="KYE148" s="60"/>
      <c r="KYF148" s="60"/>
      <c r="KYG148" s="60"/>
      <c r="KYH148" s="60"/>
      <c r="KYI148" s="60"/>
      <c r="KYJ148" s="60"/>
      <c r="KYK148" s="60"/>
      <c r="KYL148" s="60"/>
      <c r="KYM148" s="60"/>
      <c r="KYN148" s="60"/>
      <c r="KYO148" s="60"/>
      <c r="KYP148" s="60"/>
      <c r="KYQ148" s="60"/>
      <c r="KYR148" s="60"/>
      <c r="KYS148" s="60"/>
      <c r="KYT148" s="60"/>
      <c r="KYU148" s="60"/>
      <c r="KYV148" s="60"/>
      <c r="KYW148" s="60"/>
      <c r="KYX148" s="60"/>
      <c r="KYY148" s="60"/>
      <c r="KYZ148" s="60"/>
      <c r="KZA148" s="60"/>
      <c r="KZB148" s="60"/>
      <c r="KZC148" s="60"/>
      <c r="KZD148" s="60"/>
      <c r="KZE148" s="60"/>
      <c r="KZF148" s="60"/>
      <c r="KZG148" s="60"/>
      <c r="KZH148" s="60"/>
      <c r="KZI148" s="60"/>
      <c r="KZJ148" s="60"/>
      <c r="KZK148" s="60"/>
      <c r="KZL148" s="60"/>
      <c r="KZM148" s="60"/>
      <c r="KZN148" s="60"/>
      <c r="KZO148" s="60"/>
      <c r="KZP148" s="60"/>
      <c r="KZQ148" s="60"/>
      <c r="KZR148" s="60"/>
      <c r="KZS148" s="60"/>
      <c r="KZT148" s="60"/>
      <c r="KZU148" s="60"/>
      <c r="KZV148" s="60"/>
      <c r="KZW148" s="60"/>
      <c r="KZX148" s="60"/>
      <c r="KZY148" s="60"/>
      <c r="KZZ148" s="60"/>
      <c r="LAA148" s="60"/>
      <c r="LAB148" s="60"/>
      <c r="LAC148" s="60"/>
      <c r="LAD148" s="60"/>
      <c r="LAE148" s="60"/>
      <c r="LAF148" s="60"/>
      <c r="LAG148" s="60"/>
      <c r="LAH148" s="60"/>
      <c r="LAI148" s="60"/>
      <c r="LAJ148" s="60"/>
      <c r="LAK148" s="60"/>
      <c r="LAL148" s="60"/>
      <c r="LAM148" s="60"/>
      <c r="LAN148" s="60"/>
      <c r="LAO148" s="60"/>
      <c r="LAP148" s="60"/>
      <c r="LAQ148" s="60"/>
      <c r="LAR148" s="60"/>
      <c r="LAS148" s="60"/>
      <c r="LAT148" s="60"/>
      <c r="LAU148" s="60"/>
      <c r="LAV148" s="60"/>
      <c r="LAW148" s="60"/>
      <c r="LAX148" s="60"/>
      <c r="LAY148" s="60"/>
      <c r="LAZ148" s="60"/>
      <c r="LBA148" s="60"/>
      <c r="LBB148" s="60"/>
      <c r="LBC148" s="60"/>
      <c r="LBD148" s="60"/>
      <c r="LBE148" s="60"/>
      <c r="LBF148" s="60"/>
      <c r="LBG148" s="60"/>
      <c r="LBH148" s="60"/>
      <c r="LBI148" s="60"/>
      <c r="LBJ148" s="60"/>
      <c r="LBK148" s="60"/>
      <c r="LBL148" s="60"/>
      <c r="LBM148" s="60"/>
      <c r="LBN148" s="60"/>
      <c r="LBO148" s="60"/>
      <c r="LBP148" s="60"/>
      <c r="LBQ148" s="60"/>
      <c r="LBR148" s="60"/>
      <c r="LBS148" s="60"/>
      <c r="LBT148" s="60"/>
      <c r="LBU148" s="60"/>
      <c r="LBV148" s="60"/>
      <c r="LBW148" s="60"/>
      <c r="LBX148" s="60"/>
      <c r="LBY148" s="60"/>
      <c r="LBZ148" s="60"/>
      <c r="LCA148" s="60"/>
      <c r="LCB148" s="60"/>
      <c r="LCC148" s="60"/>
      <c r="LCD148" s="60"/>
      <c r="LCE148" s="60"/>
      <c r="LCF148" s="60"/>
      <c r="LCG148" s="60"/>
      <c r="LCH148" s="60"/>
      <c r="LCI148" s="60"/>
      <c r="LCJ148" s="60"/>
      <c r="LCK148" s="60"/>
      <c r="LCL148" s="60"/>
      <c r="LCM148" s="60"/>
      <c r="LCN148" s="60"/>
      <c r="LCO148" s="60"/>
      <c r="LCP148" s="60"/>
      <c r="LCQ148" s="60"/>
      <c r="LCR148" s="60"/>
      <c r="LCS148" s="60"/>
      <c r="LCT148" s="60"/>
      <c r="LCU148" s="60"/>
      <c r="LCV148" s="60"/>
      <c r="LCW148" s="60"/>
      <c r="LCX148" s="60"/>
      <c r="LCY148" s="60"/>
      <c r="LCZ148" s="60"/>
      <c r="LDA148" s="60"/>
      <c r="LDB148" s="60"/>
      <c r="LDC148" s="60"/>
      <c r="LDD148" s="60"/>
      <c r="LDE148" s="60"/>
      <c r="LDF148" s="60"/>
      <c r="LDG148" s="60"/>
      <c r="LDH148" s="60"/>
      <c r="LDI148" s="60"/>
      <c r="LDJ148" s="60"/>
      <c r="LDK148" s="60"/>
      <c r="LDL148" s="60"/>
      <c r="LDM148" s="60"/>
      <c r="LDN148" s="60"/>
      <c r="LDO148" s="60"/>
      <c r="LDP148" s="60"/>
      <c r="LDQ148" s="60"/>
      <c r="LDR148" s="60"/>
      <c r="LDS148" s="60"/>
      <c r="LDT148" s="60"/>
      <c r="LDU148" s="60"/>
      <c r="LDV148" s="60"/>
      <c r="LDW148" s="60"/>
      <c r="LDX148" s="60"/>
      <c r="LDY148" s="60"/>
      <c r="LDZ148" s="60"/>
      <c r="LEA148" s="60"/>
      <c r="LEB148" s="60"/>
      <c r="LEC148" s="60"/>
      <c r="LED148" s="60"/>
      <c r="LEE148" s="60"/>
      <c r="LEF148" s="60"/>
      <c r="LEG148" s="60"/>
      <c r="LEH148" s="60"/>
      <c r="LEI148" s="60"/>
      <c r="LEJ148" s="60"/>
      <c r="LEK148" s="60"/>
      <c r="LEL148" s="60"/>
      <c r="LEM148" s="60"/>
      <c r="LEN148" s="60"/>
      <c r="LEO148" s="60"/>
      <c r="LEP148" s="60"/>
      <c r="LEQ148" s="60"/>
      <c r="LER148" s="60"/>
      <c r="LES148" s="60"/>
      <c r="LET148" s="60"/>
      <c r="LEU148" s="60"/>
      <c r="LEV148" s="60"/>
      <c r="LEW148" s="60"/>
      <c r="LEX148" s="60"/>
      <c r="LEY148" s="60"/>
      <c r="LEZ148" s="60"/>
      <c r="LFA148" s="60"/>
      <c r="LFB148" s="60"/>
      <c r="LFC148" s="60"/>
      <c r="LFD148" s="60"/>
      <c r="LFE148" s="60"/>
      <c r="LFF148" s="60"/>
      <c r="LFG148" s="60"/>
      <c r="LFH148" s="60"/>
      <c r="LFI148" s="60"/>
      <c r="LFJ148" s="60"/>
      <c r="LFK148" s="60"/>
      <c r="LFL148" s="60"/>
      <c r="LFM148" s="60"/>
      <c r="LFN148" s="60"/>
      <c r="LFO148" s="60"/>
      <c r="LFP148" s="60"/>
      <c r="LFQ148" s="60"/>
      <c r="LFR148" s="60"/>
      <c r="LFS148" s="60"/>
      <c r="LFT148" s="60"/>
      <c r="LFU148" s="60"/>
      <c r="LFV148" s="60"/>
      <c r="LFW148" s="60"/>
      <c r="LFX148" s="60"/>
      <c r="LFY148" s="60"/>
      <c r="LFZ148" s="60"/>
      <c r="LGA148" s="60"/>
      <c r="LGB148" s="60"/>
      <c r="LGC148" s="60"/>
      <c r="LGD148" s="60"/>
      <c r="LGE148" s="60"/>
      <c r="LGF148" s="60"/>
      <c r="LGG148" s="60"/>
      <c r="LGH148" s="60"/>
      <c r="LGI148" s="60"/>
      <c r="LGJ148" s="60"/>
      <c r="LGK148" s="60"/>
      <c r="LGL148" s="60"/>
      <c r="LGM148" s="60"/>
      <c r="LGN148" s="60"/>
      <c r="LGO148" s="60"/>
      <c r="LGP148" s="60"/>
      <c r="LGQ148" s="60"/>
      <c r="LGR148" s="60"/>
      <c r="LGS148" s="60"/>
      <c r="LGT148" s="60"/>
      <c r="LGU148" s="60"/>
      <c r="LGV148" s="60"/>
      <c r="LGW148" s="60"/>
      <c r="LGX148" s="60"/>
      <c r="LGY148" s="60"/>
      <c r="LGZ148" s="60"/>
      <c r="LHA148" s="60"/>
      <c r="LHB148" s="60"/>
      <c r="LHC148" s="60"/>
      <c r="LHD148" s="60"/>
      <c r="LHE148" s="60"/>
      <c r="LHF148" s="60"/>
      <c r="LHG148" s="60"/>
      <c r="LHH148" s="60"/>
      <c r="LHI148" s="60"/>
      <c r="LHJ148" s="60"/>
      <c r="LHK148" s="60"/>
      <c r="LHL148" s="60"/>
      <c r="LHM148" s="60"/>
      <c r="LHN148" s="60"/>
      <c r="LHO148" s="60"/>
      <c r="LHP148" s="60"/>
      <c r="LHQ148" s="60"/>
      <c r="LHR148" s="60"/>
      <c r="LHS148" s="60"/>
      <c r="LHT148" s="60"/>
      <c r="LHU148" s="60"/>
      <c r="LHV148" s="60"/>
      <c r="LHW148" s="60"/>
      <c r="LHX148" s="60"/>
      <c r="LHY148" s="60"/>
      <c r="LHZ148" s="60"/>
      <c r="LIA148" s="60"/>
      <c r="LIB148" s="60"/>
      <c r="LIC148" s="60"/>
      <c r="LID148" s="60"/>
      <c r="LIE148" s="60"/>
      <c r="LIF148" s="60"/>
      <c r="LIG148" s="60"/>
      <c r="LIH148" s="60"/>
      <c r="LII148" s="60"/>
      <c r="LIJ148" s="60"/>
      <c r="LIK148" s="60"/>
      <c r="LIL148" s="60"/>
      <c r="LIM148" s="60"/>
      <c r="LIN148" s="60"/>
      <c r="LIO148" s="60"/>
      <c r="LIP148" s="60"/>
      <c r="LIQ148" s="60"/>
      <c r="LIR148" s="60"/>
      <c r="LIS148" s="60"/>
      <c r="LIT148" s="60"/>
      <c r="LIU148" s="60"/>
      <c r="LIV148" s="60"/>
      <c r="LIW148" s="60"/>
      <c r="LIX148" s="60"/>
      <c r="LIY148" s="60"/>
      <c r="LIZ148" s="60"/>
      <c r="LJA148" s="60"/>
      <c r="LJB148" s="60"/>
      <c r="LJC148" s="60"/>
      <c r="LJD148" s="60"/>
      <c r="LJE148" s="60"/>
      <c r="LJF148" s="60"/>
      <c r="LJG148" s="60"/>
      <c r="LJH148" s="60"/>
      <c r="LJI148" s="60"/>
      <c r="LJJ148" s="60"/>
      <c r="LJK148" s="60"/>
      <c r="LJL148" s="60"/>
      <c r="LJM148" s="60"/>
      <c r="LJN148" s="60"/>
      <c r="LJO148" s="60"/>
      <c r="LJP148" s="60"/>
      <c r="LJQ148" s="60"/>
      <c r="LJR148" s="60"/>
      <c r="LJS148" s="60"/>
      <c r="LJT148" s="60"/>
      <c r="LJU148" s="60"/>
      <c r="LJV148" s="60"/>
      <c r="LJW148" s="60"/>
      <c r="LJX148" s="60"/>
      <c r="LJY148" s="60"/>
      <c r="LJZ148" s="60"/>
      <c r="LKA148" s="60"/>
      <c r="LKB148" s="60"/>
      <c r="LKC148" s="60"/>
      <c r="LKD148" s="60"/>
      <c r="LKE148" s="60"/>
      <c r="LKF148" s="60"/>
      <c r="LKG148" s="60"/>
      <c r="LKH148" s="60"/>
      <c r="LKI148" s="60"/>
      <c r="LKJ148" s="60"/>
      <c r="LKK148" s="60"/>
      <c r="LKL148" s="60"/>
      <c r="LKM148" s="60"/>
      <c r="LKN148" s="60"/>
      <c r="LKO148" s="60"/>
      <c r="LKP148" s="60"/>
      <c r="LKQ148" s="60"/>
      <c r="LKR148" s="60"/>
      <c r="LKS148" s="60"/>
      <c r="LKT148" s="60"/>
      <c r="LKU148" s="60"/>
      <c r="LKV148" s="60"/>
      <c r="LKW148" s="60"/>
      <c r="LKX148" s="60"/>
      <c r="LKY148" s="60"/>
      <c r="LKZ148" s="60"/>
      <c r="LLA148" s="60"/>
      <c r="LLB148" s="60"/>
      <c r="LLC148" s="60"/>
      <c r="LLD148" s="60"/>
      <c r="LLE148" s="60"/>
      <c r="LLF148" s="60"/>
      <c r="LLG148" s="60"/>
      <c r="LLH148" s="60"/>
      <c r="LLI148" s="60"/>
      <c r="LLJ148" s="60"/>
      <c r="LLK148" s="60"/>
      <c r="LLL148" s="60"/>
      <c r="LLM148" s="60"/>
      <c r="LLN148" s="60"/>
      <c r="LLO148" s="60"/>
      <c r="LLP148" s="60"/>
      <c r="LLQ148" s="60"/>
      <c r="LLR148" s="60"/>
      <c r="LLS148" s="60"/>
      <c r="LLT148" s="60"/>
      <c r="LLU148" s="60"/>
      <c r="LLV148" s="60"/>
      <c r="LLW148" s="60"/>
      <c r="LLX148" s="60"/>
      <c r="LLY148" s="60"/>
      <c r="LLZ148" s="60"/>
      <c r="LMA148" s="60"/>
      <c r="LMB148" s="60"/>
      <c r="LMC148" s="60"/>
      <c r="LMD148" s="60"/>
      <c r="LME148" s="60"/>
      <c r="LMF148" s="60"/>
      <c r="LMG148" s="60"/>
      <c r="LMH148" s="60"/>
      <c r="LMI148" s="60"/>
      <c r="LMJ148" s="60"/>
      <c r="LMK148" s="60"/>
      <c r="LML148" s="60"/>
      <c r="LMM148" s="60"/>
      <c r="LMN148" s="60"/>
      <c r="LMO148" s="60"/>
      <c r="LMP148" s="60"/>
      <c r="LMQ148" s="60"/>
      <c r="LMR148" s="60"/>
      <c r="LMS148" s="60"/>
      <c r="LMT148" s="60"/>
      <c r="LMU148" s="60"/>
      <c r="LMV148" s="60"/>
      <c r="LMW148" s="60"/>
      <c r="LMX148" s="60"/>
      <c r="LMY148" s="60"/>
      <c r="LMZ148" s="60"/>
      <c r="LNA148" s="60"/>
      <c r="LNB148" s="60"/>
      <c r="LNC148" s="60"/>
      <c r="LND148" s="60"/>
      <c r="LNE148" s="60"/>
      <c r="LNF148" s="60"/>
      <c r="LNG148" s="60"/>
      <c r="LNH148" s="60"/>
      <c r="LNI148" s="60"/>
      <c r="LNJ148" s="60"/>
      <c r="LNK148" s="60"/>
      <c r="LNL148" s="60"/>
      <c r="LNM148" s="60"/>
      <c r="LNN148" s="60"/>
      <c r="LNO148" s="60"/>
      <c r="LNP148" s="60"/>
      <c r="LNQ148" s="60"/>
      <c r="LNR148" s="60"/>
      <c r="LNS148" s="60"/>
      <c r="LNT148" s="60"/>
      <c r="LNU148" s="60"/>
      <c r="LNV148" s="60"/>
      <c r="LNW148" s="60"/>
      <c r="LNX148" s="60"/>
      <c r="LNY148" s="60"/>
      <c r="LNZ148" s="60"/>
      <c r="LOA148" s="60"/>
      <c r="LOB148" s="60"/>
      <c r="LOC148" s="60"/>
      <c r="LOD148" s="60"/>
      <c r="LOE148" s="60"/>
      <c r="LOF148" s="60"/>
      <c r="LOG148" s="60"/>
      <c r="LOH148" s="60"/>
      <c r="LOI148" s="60"/>
      <c r="LOJ148" s="60"/>
      <c r="LOK148" s="60"/>
      <c r="LOL148" s="60"/>
      <c r="LOM148" s="60"/>
      <c r="LON148" s="60"/>
      <c r="LOO148" s="60"/>
      <c r="LOP148" s="60"/>
      <c r="LOQ148" s="60"/>
      <c r="LOR148" s="60"/>
      <c r="LOS148" s="60"/>
      <c r="LOT148" s="60"/>
      <c r="LOU148" s="60"/>
      <c r="LOV148" s="60"/>
      <c r="LOW148" s="60"/>
      <c r="LOX148" s="60"/>
      <c r="LOY148" s="60"/>
      <c r="LOZ148" s="60"/>
      <c r="LPA148" s="60"/>
      <c r="LPB148" s="60"/>
      <c r="LPC148" s="60"/>
      <c r="LPD148" s="60"/>
      <c r="LPE148" s="60"/>
      <c r="LPF148" s="60"/>
      <c r="LPG148" s="60"/>
      <c r="LPH148" s="60"/>
      <c r="LPI148" s="60"/>
      <c r="LPJ148" s="60"/>
      <c r="LPK148" s="60"/>
      <c r="LPL148" s="60"/>
      <c r="LPM148" s="60"/>
      <c r="LPN148" s="60"/>
      <c r="LPO148" s="60"/>
      <c r="LPP148" s="60"/>
      <c r="LPQ148" s="60"/>
      <c r="LPR148" s="60"/>
      <c r="LPS148" s="60"/>
      <c r="LPT148" s="60"/>
      <c r="LPU148" s="60"/>
      <c r="LPV148" s="60"/>
      <c r="LPW148" s="60"/>
      <c r="LPX148" s="60"/>
      <c r="LPY148" s="60"/>
      <c r="LPZ148" s="60"/>
      <c r="LQA148" s="60"/>
      <c r="LQB148" s="60"/>
      <c r="LQC148" s="60"/>
      <c r="LQD148" s="60"/>
      <c r="LQE148" s="60"/>
      <c r="LQF148" s="60"/>
      <c r="LQG148" s="60"/>
      <c r="LQH148" s="60"/>
      <c r="LQI148" s="60"/>
      <c r="LQJ148" s="60"/>
      <c r="LQK148" s="60"/>
      <c r="LQL148" s="60"/>
      <c r="LQM148" s="60"/>
      <c r="LQN148" s="60"/>
      <c r="LQO148" s="60"/>
      <c r="LQP148" s="60"/>
      <c r="LQQ148" s="60"/>
      <c r="LQR148" s="60"/>
      <c r="LQS148" s="60"/>
      <c r="LQT148" s="60"/>
      <c r="LQU148" s="60"/>
      <c r="LQV148" s="60"/>
      <c r="LQW148" s="60"/>
      <c r="LQX148" s="60"/>
      <c r="LQY148" s="60"/>
      <c r="LQZ148" s="60"/>
      <c r="LRA148" s="60"/>
      <c r="LRB148" s="60"/>
      <c r="LRC148" s="60"/>
      <c r="LRD148" s="60"/>
      <c r="LRE148" s="60"/>
      <c r="LRF148" s="60"/>
      <c r="LRG148" s="60"/>
      <c r="LRH148" s="60"/>
      <c r="LRI148" s="60"/>
      <c r="LRJ148" s="60"/>
      <c r="LRK148" s="60"/>
      <c r="LRL148" s="60"/>
      <c r="LRM148" s="60"/>
      <c r="LRN148" s="60"/>
      <c r="LRO148" s="60"/>
      <c r="LRP148" s="60"/>
      <c r="LRQ148" s="60"/>
      <c r="LRR148" s="60"/>
      <c r="LRS148" s="60"/>
      <c r="LRT148" s="60"/>
      <c r="LRU148" s="60"/>
      <c r="LRV148" s="60"/>
      <c r="LRW148" s="60"/>
      <c r="LRX148" s="60"/>
      <c r="LRY148" s="60"/>
      <c r="LRZ148" s="60"/>
      <c r="LSA148" s="60"/>
      <c r="LSB148" s="60"/>
      <c r="LSC148" s="60"/>
      <c r="LSD148" s="60"/>
      <c r="LSE148" s="60"/>
      <c r="LSF148" s="60"/>
      <c r="LSG148" s="60"/>
      <c r="LSH148" s="60"/>
      <c r="LSI148" s="60"/>
      <c r="LSJ148" s="60"/>
      <c r="LSK148" s="60"/>
      <c r="LSL148" s="60"/>
      <c r="LSM148" s="60"/>
      <c r="LSN148" s="60"/>
      <c r="LSO148" s="60"/>
      <c r="LSP148" s="60"/>
      <c r="LSQ148" s="60"/>
      <c r="LSR148" s="60"/>
      <c r="LSS148" s="60"/>
      <c r="LST148" s="60"/>
      <c r="LSU148" s="60"/>
      <c r="LSV148" s="60"/>
      <c r="LSW148" s="60"/>
      <c r="LSX148" s="60"/>
      <c r="LSY148" s="60"/>
      <c r="LSZ148" s="60"/>
      <c r="LTA148" s="60"/>
      <c r="LTB148" s="60"/>
      <c r="LTC148" s="60"/>
      <c r="LTD148" s="60"/>
      <c r="LTE148" s="60"/>
      <c r="LTF148" s="60"/>
      <c r="LTG148" s="60"/>
      <c r="LTH148" s="60"/>
      <c r="LTI148" s="60"/>
      <c r="LTJ148" s="60"/>
      <c r="LTK148" s="60"/>
      <c r="LTL148" s="60"/>
      <c r="LTM148" s="60"/>
      <c r="LTN148" s="60"/>
      <c r="LTO148" s="60"/>
      <c r="LTP148" s="60"/>
      <c r="LTQ148" s="60"/>
      <c r="LTR148" s="60"/>
      <c r="LTS148" s="60"/>
      <c r="LTT148" s="60"/>
      <c r="LTU148" s="60"/>
      <c r="LTV148" s="60"/>
      <c r="LTW148" s="60"/>
      <c r="LTX148" s="60"/>
      <c r="LTY148" s="60"/>
      <c r="LTZ148" s="60"/>
      <c r="LUA148" s="60"/>
      <c r="LUB148" s="60"/>
      <c r="LUC148" s="60"/>
      <c r="LUD148" s="60"/>
      <c r="LUE148" s="60"/>
      <c r="LUF148" s="60"/>
      <c r="LUG148" s="60"/>
      <c r="LUH148" s="60"/>
      <c r="LUI148" s="60"/>
      <c r="LUJ148" s="60"/>
      <c r="LUK148" s="60"/>
      <c r="LUL148" s="60"/>
      <c r="LUM148" s="60"/>
      <c r="LUN148" s="60"/>
      <c r="LUO148" s="60"/>
      <c r="LUP148" s="60"/>
      <c r="LUQ148" s="60"/>
      <c r="LUR148" s="60"/>
      <c r="LUS148" s="60"/>
      <c r="LUT148" s="60"/>
      <c r="LUU148" s="60"/>
      <c r="LUV148" s="60"/>
      <c r="LUW148" s="60"/>
      <c r="LUX148" s="60"/>
      <c r="LUY148" s="60"/>
      <c r="LUZ148" s="60"/>
      <c r="LVA148" s="60"/>
      <c r="LVB148" s="60"/>
      <c r="LVC148" s="60"/>
      <c r="LVD148" s="60"/>
      <c r="LVE148" s="60"/>
      <c r="LVF148" s="60"/>
      <c r="LVG148" s="60"/>
      <c r="LVH148" s="60"/>
      <c r="LVI148" s="60"/>
      <c r="LVJ148" s="60"/>
      <c r="LVK148" s="60"/>
      <c r="LVL148" s="60"/>
      <c r="LVM148" s="60"/>
      <c r="LVN148" s="60"/>
      <c r="LVO148" s="60"/>
      <c r="LVP148" s="60"/>
      <c r="LVQ148" s="60"/>
      <c r="LVR148" s="60"/>
      <c r="LVS148" s="60"/>
      <c r="LVT148" s="60"/>
      <c r="LVU148" s="60"/>
      <c r="LVV148" s="60"/>
      <c r="LVW148" s="60"/>
      <c r="LVX148" s="60"/>
      <c r="LVY148" s="60"/>
      <c r="LVZ148" s="60"/>
      <c r="LWA148" s="60"/>
      <c r="LWB148" s="60"/>
      <c r="LWC148" s="60"/>
      <c r="LWD148" s="60"/>
      <c r="LWE148" s="60"/>
      <c r="LWF148" s="60"/>
      <c r="LWG148" s="60"/>
      <c r="LWH148" s="60"/>
      <c r="LWI148" s="60"/>
      <c r="LWJ148" s="60"/>
      <c r="LWK148" s="60"/>
      <c r="LWL148" s="60"/>
      <c r="LWM148" s="60"/>
      <c r="LWN148" s="60"/>
      <c r="LWO148" s="60"/>
      <c r="LWP148" s="60"/>
      <c r="LWQ148" s="60"/>
      <c r="LWR148" s="60"/>
      <c r="LWS148" s="60"/>
      <c r="LWT148" s="60"/>
      <c r="LWU148" s="60"/>
      <c r="LWV148" s="60"/>
      <c r="LWW148" s="60"/>
      <c r="LWX148" s="60"/>
      <c r="LWY148" s="60"/>
      <c r="LWZ148" s="60"/>
      <c r="LXA148" s="60"/>
      <c r="LXB148" s="60"/>
      <c r="LXC148" s="60"/>
      <c r="LXD148" s="60"/>
      <c r="LXE148" s="60"/>
      <c r="LXF148" s="60"/>
      <c r="LXG148" s="60"/>
      <c r="LXH148" s="60"/>
      <c r="LXI148" s="60"/>
      <c r="LXJ148" s="60"/>
      <c r="LXK148" s="60"/>
      <c r="LXL148" s="60"/>
      <c r="LXM148" s="60"/>
      <c r="LXN148" s="60"/>
      <c r="LXO148" s="60"/>
      <c r="LXP148" s="60"/>
      <c r="LXQ148" s="60"/>
      <c r="LXR148" s="60"/>
      <c r="LXS148" s="60"/>
      <c r="LXT148" s="60"/>
      <c r="LXU148" s="60"/>
      <c r="LXV148" s="60"/>
      <c r="LXW148" s="60"/>
      <c r="LXX148" s="60"/>
      <c r="LXY148" s="60"/>
      <c r="LXZ148" s="60"/>
      <c r="LYA148" s="60"/>
      <c r="LYB148" s="60"/>
      <c r="LYC148" s="60"/>
      <c r="LYD148" s="60"/>
      <c r="LYE148" s="60"/>
      <c r="LYF148" s="60"/>
      <c r="LYG148" s="60"/>
      <c r="LYH148" s="60"/>
      <c r="LYI148" s="60"/>
      <c r="LYJ148" s="60"/>
      <c r="LYK148" s="60"/>
      <c r="LYL148" s="60"/>
      <c r="LYM148" s="60"/>
      <c r="LYN148" s="60"/>
      <c r="LYO148" s="60"/>
      <c r="LYP148" s="60"/>
      <c r="LYQ148" s="60"/>
      <c r="LYR148" s="60"/>
      <c r="LYS148" s="60"/>
      <c r="LYT148" s="60"/>
      <c r="LYU148" s="60"/>
      <c r="LYV148" s="60"/>
      <c r="LYW148" s="60"/>
      <c r="LYX148" s="60"/>
      <c r="LYY148" s="60"/>
      <c r="LYZ148" s="60"/>
      <c r="LZA148" s="60"/>
      <c r="LZB148" s="60"/>
      <c r="LZC148" s="60"/>
      <c r="LZD148" s="60"/>
      <c r="LZE148" s="60"/>
      <c r="LZF148" s="60"/>
      <c r="LZG148" s="60"/>
      <c r="LZH148" s="60"/>
      <c r="LZI148" s="60"/>
      <c r="LZJ148" s="60"/>
      <c r="LZK148" s="60"/>
      <c r="LZL148" s="60"/>
      <c r="LZM148" s="60"/>
      <c r="LZN148" s="60"/>
      <c r="LZO148" s="60"/>
      <c r="LZP148" s="60"/>
      <c r="LZQ148" s="60"/>
      <c r="LZR148" s="60"/>
      <c r="LZS148" s="60"/>
      <c r="LZT148" s="60"/>
      <c r="LZU148" s="60"/>
      <c r="LZV148" s="60"/>
      <c r="LZW148" s="60"/>
      <c r="LZX148" s="60"/>
      <c r="LZY148" s="60"/>
      <c r="LZZ148" s="60"/>
      <c r="MAA148" s="60"/>
      <c r="MAB148" s="60"/>
      <c r="MAC148" s="60"/>
      <c r="MAD148" s="60"/>
      <c r="MAE148" s="60"/>
      <c r="MAF148" s="60"/>
      <c r="MAG148" s="60"/>
      <c r="MAH148" s="60"/>
      <c r="MAI148" s="60"/>
      <c r="MAJ148" s="60"/>
      <c r="MAK148" s="60"/>
      <c r="MAL148" s="60"/>
      <c r="MAM148" s="60"/>
      <c r="MAN148" s="60"/>
      <c r="MAO148" s="60"/>
      <c r="MAP148" s="60"/>
      <c r="MAQ148" s="60"/>
      <c r="MAR148" s="60"/>
      <c r="MAS148" s="60"/>
      <c r="MAT148" s="60"/>
      <c r="MAU148" s="60"/>
      <c r="MAV148" s="60"/>
      <c r="MAW148" s="60"/>
      <c r="MAX148" s="60"/>
      <c r="MAY148" s="60"/>
      <c r="MAZ148" s="60"/>
      <c r="MBA148" s="60"/>
      <c r="MBB148" s="60"/>
      <c r="MBC148" s="60"/>
      <c r="MBD148" s="60"/>
      <c r="MBE148" s="60"/>
      <c r="MBF148" s="60"/>
      <c r="MBG148" s="60"/>
      <c r="MBH148" s="60"/>
      <c r="MBI148" s="60"/>
      <c r="MBJ148" s="60"/>
      <c r="MBK148" s="60"/>
      <c r="MBL148" s="60"/>
      <c r="MBM148" s="60"/>
      <c r="MBN148" s="60"/>
      <c r="MBO148" s="60"/>
      <c r="MBP148" s="60"/>
      <c r="MBQ148" s="60"/>
      <c r="MBR148" s="60"/>
      <c r="MBS148" s="60"/>
      <c r="MBT148" s="60"/>
      <c r="MBU148" s="60"/>
      <c r="MBV148" s="60"/>
      <c r="MBW148" s="60"/>
      <c r="MBX148" s="60"/>
      <c r="MBY148" s="60"/>
      <c r="MBZ148" s="60"/>
      <c r="MCA148" s="60"/>
      <c r="MCB148" s="60"/>
      <c r="MCC148" s="60"/>
      <c r="MCD148" s="60"/>
      <c r="MCE148" s="60"/>
      <c r="MCF148" s="60"/>
      <c r="MCG148" s="60"/>
      <c r="MCH148" s="60"/>
      <c r="MCI148" s="60"/>
      <c r="MCJ148" s="60"/>
      <c r="MCK148" s="60"/>
      <c r="MCL148" s="60"/>
      <c r="MCM148" s="60"/>
      <c r="MCN148" s="60"/>
      <c r="MCO148" s="60"/>
      <c r="MCP148" s="60"/>
      <c r="MCQ148" s="60"/>
      <c r="MCR148" s="60"/>
      <c r="MCS148" s="60"/>
      <c r="MCT148" s="60"/>
      <c r="MCU148" s="60"/>
      <c r="MCV148" s="60"/>
      <c r="MCW148" s="60"/>
      <c r="MCX148" s="60"/>
      <c r="MCY148" s="60"/>
      <c r="MCZ148" s="60"/>
      <c r="MDA148" s="60"/>
      <c r="MDB148" s="60"/>
      <c r="MDC148" s="60"/>
      <c r="MDD148" s="60"/>
      <c r="MDE148" s="60"/>
      <c r="MDF148" s="60"/>
      <c r="MDG148" s="60"/>
      <c r="MDH148" s="60"/>
      <c r="MDI148" s="60"/>
      <c r="MDJ148" s="60"/>
      <c r="MDK148" s="60"/>
      <c r="MDL148" s="60"/>
      <c r="MDM148" s="60"/>
      <c r="MDN148" s="60"/>
      <c r="MDO148" s="60"/>
      <c r="MDP148" s="60"/>
      <c r="MDQ148" s="60"/>
      <c r="MDR148" s="60"/>
      <c r="MDS148" s="60"/>
      <c r="MDT148" s="60"/>
      <c r="MDU148" s="60"/>
      <c r="MDV148" s="60"/>
      <c r="MDW148" s="60"/>
      <c r="MDX148" s="60"/>
      <c r="MDY148" s="60"/>
      <c r="MDZ148" s="60"/>
      <c r="MEA148" s="60"/>
      <c r="MEB148" s="60"/>
      <c r="MEC148" s="60"/>
      <c r="MED148" s="60"/>
      <c r="MEE148" s="60"/>
      <c r="MEF148" s="60"/>
      <c r="MEG148" s="60"/>
      <c r="MEH148" s="60"/>
      <c r="MEI148" s="60"/>
      <c r="MEJ148" s="60"/>
      <c r="MEK148" s="60"/>
      <c r="MEL148" s="60"/>
      <c r="MEM148" s="60"/>
      <c r="MEN148" s="60"/>
      <c r="MEO148" s="60"/>
      <c r="MEP148" s="60"/>
      <c r="MEQ148" s="60"/>
      <c r="MER148" s="60"/>
      <c r="MES148" s="60"/>
      <c r="MET148" s="60"/>
      <c r="MEU148" s="60"/>
      <c r="MEV148" s="60"/>
      <c r="MEW148" s="60"/>
      <c r="MEX148" s="60"/>
      <c r="MEY148" s="60"/>
      <c r="MEZ148" s="60"/>
      <c r="MFA148" s="60"/>
      <c r="MFB148" s="60"/>
      <c r="MFC148" s="60"/>
      <c r="MFD148" s="60"/>
      <c r="MFE148" s="60"/>
      <c r="MFF148" s="60"/>
      <c r="MFG148" s="60"/>
      <c r="MFH148" s="60"/>
      <c r="MFI148" s="60"/>
      <c r="MFJ148" s="60"/>
      <c r="MFK148" s="60"/>
      <c r="MFL148" s="60"/>
      <c r="MFM148" s="60"/>
      <c r="MFN148" s="60"/>
      <c r="MFO148" s="60"/>
      <c r="MFP148" s="60"/>
      <c r="MFQ148" s="60"/>
      <c r="MFR148" s="60"/>
      <c r="MFS148" s="60"/>
      <c r="MFT148" s="60"/>
      <c r="MFU148" s="60"/>
      <c r="MFV148" s="60"/>
      <c r="MFW148" s="60"/>
      <c r="MFX148" s="60"/>
      <c r="MFY148" s="60"/>
      <c r="MFZ148" s="60"/>
      <c r="MGA148" s="60"/>
      <c r="MGB148" s="60"/>
      <c r="MGC148" s="60"/>
      <c r="MGD148" s="60"/>
      <c r="MGE148" s="60"/>
      <c r="MGF148" s="60"/>
      <c r="MGG148" s="60"/>
      <c r="MGH148" s="60"/>
      <c r="MGI148" s="60"/>
      <c r="MGJ148" s="60"/>
      <c r="MGK148" s="60"/>
      <c r="MGL148" s="60"/>
      <c r="MGM148" s="60"/>
      <c r="MGN148" s="60"/>
      <c r="MGO148" s="60"/>
      <c r="MGP148" s="60"/>
      <c r="MGQ148" s="60"/>
      <c r="MGR148" s="60"/>
      <c r="MGS148" s="60"/>
      <c r="MGT148" s="60"/>
      <c r="MGU148" s="60"/>
      <c r="MGV148" s="60"/>
      <c r="MGW148" s="60"/>
      <c r="MGX148" s="60"/>
      <c r="MGY148" s="60"/>
      <c r="MGZ148" s="60"/>
      <c r="MHA148" s="60"/>
      <c r="MHB148" s="60"/>
      <c r="MHC148" s="60"/>
      <c r="MHD148" s="60"/>
      <c r="MHE148" s="60"/>
      <c r="MHF148" s="60"/>
      <c r="MHG148" s="60"/>
      <c r="MHH148" s="60"/>
      <c r="MHI148" s="60"/>
      <c r="MHJ148" s="60"/>
      <c r="MHK148" s="60"/>
      <c r="MHL148" s="60"/>
      <c r="MHM148" s="60"/>
      <c r="MHN148" s="60"/>
      <c r="MHO148" s="60"/>
      <c r="MHP148" s="60"/>
      <c r="MHQ148" s="60"/>
      <c r="MHR148" s="60"/>
      <c r="MHS148" s="60"/>
      <c r="MHT148" s="60"/>
      <c r="MHU148" s="60"/>
      <c r="MHV148" s="60"/>
      <c r="MHW148" s="60"/>
      <c r="MHX148" s="60"/>
      <c r="MHY148" s="60"/>
      <c r="MHZ148" s="60"/>
      <c r="MIA148" s="60"/>
      <c r="MIB148" s="60"/>
      <c r="MIC148" s="60"/>
      <c r="MID148" s="60"/>
      <c r="MIE148" s="60"/>
      <c r="MIF148" s="60"/>
      <c r="MIG148" s="60"/>
      <c r="MIH148" s="60"/>
      <c r="MII148" s="60"/>
      <c r="MIJ148" s="60"/>
      <c r="MIK148" s="60"/>
      <c r="MIL148" s="60"/>
      <c r="MIM148" s="60"/>
      <c r="MIN148" s="60"/>
      <c r="MIO148" s="60"/>
      <c r="MIP148" s="60"/>
      <c r="MIQ148" s="60"/>
      <c r="MIR148" s="60"/>
      <c r="MIS148" s="60"/>
      <c r="MIT148" s="60"/>
      <c r="MIU148" s="60"/>
      <c r="MIV148" s="60"/>
      <c r="MIW148" s="60"/>
      <c r="MIX148" s="60"/>
      <c r="MIY148" s="60"/>
      <c r="MIZ148" s="60"/>
      <c r="MJA148" s="60"/>
      <c r="MJB148" s="60"/>
      <c r="MJC148" s="60"/>
      <c r="MJD148" s="60"/>
      <c r="MJE148" s="60"/>
      <c r="MJF148" s="60"/>
      <c r="MJG148" s="60"/>
      <c r="MJH148" s="60"/>
      <c r="MJI148" s="60"/>
      <c r="MJJ148" s="60"/>
      <c r="MJK148" s="60"/>
      <c r="MJL148" s="60"/>
      <c r="MJM148" s="60"/>
      <c r="MJN148" s="60"/>
      <c r="MJO148" s="60"/>
      <c r="MJP148" s="60"/>
      <c r="MJQ148" s="60"/>
      <c r="MJR148" s="60"/>
      <c r="MJS148" s="60"/>
      <c r="MJT148" s="60"/>
      <c r="MJU148" s="60"/>
      <c r="MJV148" s="60"/>
      <c r="MJW148" s="60"/>
      <c r="MJX148" s="60"/>
      <c r="MJY148" s="60"/>
      <c r="MJZ148" s="60"/>
      <c r="MKA148" s="60"/>
      <c r="MKB148" s="60"/>
      <c r="MKC148" s="60"/>
      <c r="MKD148" s="60"/>
      <c r="MKE148" s="60"/>
      <c r="MKF148" s="60"/>
      <c r="MKG148" s="60"/>
      <c r="MKH148" s="60"/>
      <c r="MKI148" s="60"/>
      <c r="MKJ148" s="60"/>
      <c r="MKK148" s="60"/>
      <c r="MKL148" s="60"/>
      <c r="MKM148" s="60"/>
      <c r="MKN148" s="60"/>
      <c r="MKO148" s="60"/>
      <c r="MKP148" s="60"/>
      <c r="MKQ148" s="60"/>
      <c r="MKR148" s="60"/>
      <c r="MKS148" s="60"/>
      <c r="MKT148" s="60"/>
      <c r="MKU148" s="60"/>
      <c r="MKV148" s="60"/>
      <c r="MKW148" s="60"/>
      <c r="MKX148" s="60"/>
      <c r="MKY148" s="60"/>
      <c r="MKZ148" s="60"/>
      <c r="MLA148" s="60"/>
      <c r="MLB148" s="60"/>
      <c r="MLC148" s="60"/>
      <c r="MLD148" s="60"/>
      <c r="MLE148" s="60"/>
      <c r="MLF148" s="60"/>
      <c r="MLG148" s="60"/>
      <c r="MLH148" s="60"/>
      <c r="MLI148" s="60"/>
      <c r="MLJ148" s="60"/>
      <c r="MLK148" s="60"/>
      <c r="MLL148" s="60"/>
      <c r="MLM148" s="60"/>
      <c r="MLN148" s="60"/>
      <c r="MLO148" s="60"/>
      <c r="MLP148" s="60"/>
      <c r="MLQ148" s="60"/>
      <c r="MLR148" s="60"/>
      <c r="MLS148" s="60"/>
      <c r="MLT148" s="60"/>
      <c r="MLU148" s="60"/>
      <c r="MLV148" s="60"/>
      <c r="MLW148" s="60"/>
      <c r="MLX148" s="60"/>
      <c r="MLY148" s="60"/>
      <c r="MLZ148" s="60"/>
      <c r="MMA148" s="60"/>
      <c r="MMB148" s="60"/>
      <c r="MMC148" s="60"/>
      <c r="MMD148" s="60"/>
      <c r="MME148" s="60"/>
      <c r="MMF148" s="60"/>
      <c r="MMG148" s="60"/>
      <c r="MMH148" s="60"/>
      <c r="MMI148" s="60"/>
      <c r="MMJ148" s="60"/>
      <c r="MMK148" s="60"/>
      <c r="MML148" s="60"/>
      <c r="MMM148" s="60"/>
      <c r="MMN148" s="60"/>
      <c r="MMO148" s="60"/>
      <c r="MMP148" s="60"/>
      <c r="MMQ148" s="60"/>
      <c r="MMR148" s="60"/>
      <c r="MMS148" s="60"/>
      <c r="MMT148" s="60"/>
      <c r="MMU148" s="60"/>
      <c r="MMV148" s="60"/>
      <c r="MMW148" s="60"/>
      <c r="MMX148" s="60"/>
      <c r="MMY148" s="60"/>
      <c r="MMZ148" s="60"/>
      <c r="MNA148" s="60"/>
      <c r="MNB148" s="60"/>
      <c r="MNC148" s="60"/>
      <c r="MND148" s="60"/>
      <c r="MNE148" s="60"/>
      <c r="MNF148" s="60"/>
      <c r="MNG148" s="60"/>
      <c r="MNH148" s="60"/>
      <c r="MNI148" s="60"/>
      <c r="MNJ148" s="60"/>
      <c r="MNK148" s="60"/>
      <c r="MNL148" s="60"/>
      <c r="MNM148" s="60"/>
      <c r="MNN148" s="60"/>
      <c r="MNO148" s="60"/>
      <c r="MNP148" s="60"/>
      <c r="MNQ148" s="60"/>
      <c r="MNR148" s="60"/>
      <c r="MNS148" s="60"/>
      <c r="MNT148" s="60"/>
      <c r="MNU148" s="60"/>
      <c r="MNV148" s="60"/>
      <c r="MNW148" s="60"/>
      <c r="MNX148" s="60"/>
      <c r="MNY148" s="60"/>
      <c r="MNZ148" s="60"/>
      <c r="MOA148" s="60"/>
      <c r="MOB148" s="60"/>
      <c r="MOC148" s="60"/>
      <c r="MOD148" s="60"/>
      <c r="MOE148" s="60"/>
      <c r="MOF148" s="60"/>
      <c r="MOG148" s="60"/>
      <c r="MOH148" s="60"/>
      <c r="MOI148" s="60"/>
      <c r="MOJ148" s="60"/>
      <c r="MOK148" s="60"/>
      <c r="MOL148" s="60"/>
      <c r="MOM148" s="60"/>
      <c r="MON148" s="60"/>
      <c r="MOO148" s="60"/>
      <c r="MOP148" s="60"/>
      <c r="MOQ148" s="60"/>
      <c r="MOR148" s="60"/>
      <c r="MOS148" s="60"/>
      <c r="MOT148" s="60"/>
      <c r="MOU148" s="60"/>
      <c r="MOV148" s="60"/>
      <c r="MOW148" s="60"/>
      <c r="MOX148" s="60"/>
      <c r="MOY148" s="60"/>
      <c r="MOZ148" s="60"/>
      <c r="MPA148" s="60"/>
      <c r="MPB148" s="60"/>
      <c r="MPC148" s="60"/>
      <c r="MPD148" s="60"/>
      <c r="MPE148" s="60"/>
      <c r="MPF148" s="60"/>
      <c r="MPG148" s="60"/>
      <c r="MPH148" s="60"/>
      <c r="MPI148" s="60"/>
      <c r="MPJ148" s="60"/>
      <c r="MPK148" s="60"/>
      <c r="MPL148" s="60"/>
      <c r="MPM148" s="60"/>
      <c r="MPN148" s="60"/>
      <c r="MPO148" s="60"/>
      <c r="MPP148" s="60"/>
      <c r="MPQ148" s="60"/>
      <c r="MPR148" s="60"/>
      <c r="MPS148" s="60"/>
      <c r="MPT148" s="60"/>
      <c r="MPU148" s="60"/>
      <c r="MPV148" s="60"/>
      <c r="MPW148" s="60"/>
      <c r="MPX148" s="60"/>
      <c r="MPY148" s="60"/>
      <c r="MPZ148" s="60"/>
      <c r="MQA148" s="60"/>
      <c r="MQB148" s="60"/>
      <c r="MQC148" s="60"/>
      <c r="MQD148" s="60"/>
      <c r="MQE148" s="60"/>
      <c r="MQF148" s="60"/>
      <c r="MQG148" s="60"/>
      <c r="MQH148" s="60"/>
      <c r="MQI148" s="60"/>
      <c r="MQJ148" s="60"/>
      <c r="MQK148" s="60"/>
      <c r="MQL148" s="60"/>
      <c r="MQM148" s="60"/>
      <c r="MQN148" s="60"/>
      <c r="MQO148" s="60"/>
      <c r="MQP148" s="60"/>
      <c r="MQQ148" s="60"/>
      <c r="MQR148" s="60"/>
      <c r="MQS148" s="60"/>
      <c r="MQT148" s="60"/>
      <c r="MQU148" s="60"/>
      <c r="MQV148" s="60"/>
      <c r="MQW148" s="60"/>
      <c r="MQX148" s="60"/>
      <c r="MQY148" s="60"/>
      <c r="MQZ148" s="60"/>
      <c r="MRA148" s="60"/>
      <c r="MRB148" s="60"/>
      <c r="MRC148" s="60"/>
      <c r="MRD148" s="60"/>
      <c r="MRE148" s="60"/>
      <c r="MRF148" s="60"/>
      <c r="MRG148" s="60"/>
      <c r="MRH148" s="60"/>
      <c r="MRI148" s="60"/>
      <c r="MRJ148" s="60"/>
      <c r="MRK148" s="60"/>
      <c r="MRL148" s="60"/>
      <c r="MRM148" s="60"/>
      <c r="MRN148" s="60"/>
      <c r="MRO148" s="60"/>
      <c r="MRP148" s="60"/>
      <c r="MRQ148" s="60"/>
      <c r="MRR148" s="60"/>
      <c r="MRS148" s="60"/>
      <c r="MRT148" s="60"/>
      <c r="MRU148" s="60"/>
      <c r="MRV148" s="60"/>
      <c r="MRW148" s="60"/>
      <c r="MRX148" s="60"/>
      <c r="MRY148" s="60"/>
      <c r="MRZ148" s="60"/>
      <c r="MSA148" s="60"/>
      <c r="MSB148" s="60"/>
      <c r="MSC148" s="60"/>
      <c r="MSD148" s="60"/>
      <c r="MSE148" s="60"/>
      <c r="MSF148" s="60"/>
      <c r="MSG148" s="60"/>
      <c r="MSH148" s="60"/>
      <c r="MSI148" s="60"/>
      <c r="MSJ148" s="60"/>
      <c r="MSK148" s="60"/>
      <c r="MSL148" s="60"/>
      <c r="MSM148" s="60"/>
      <c r="MSN148" s="60"/>
      <c r="MSO148" s="60"/>
      <c r="MSP148" s="60"/>
      <c r="MSQ148" s="60"/>
      <c r="MSR148" s="60"/>
      <c r="MSS148" s="60"/>
      <c r="MST148" s="60"/>
      <c r="MSU148" s="60"/>
      <c r="MSV148" s="60"/>
      <c r="MSW148" s="60"/>
      <c r="MSX148" s="60"/>
      <c r="MSY148" s="60"/>
      <c r="MSZ148" s="60"/>
      <c r="MTA148" s="60"/>
      <c r="MTB148" s="60"/>
      <c r="MTC148" s="60"/>
      <c r="MTD148" s="60"/>
      <c r="MTE148" s="60"/>
      <c r="MTF148" s="60"/>
      <c r="MTG148" s="60"/>
      <c r="MTH148" s="60"/>
      <c r="MTI148" s="60"/>
      <c r="MTJ148" s="60"/>
      <c r="MTK148" s="60"/>
      <c r="MTL148" s="60"/>
      <c r="MTM148" s="60"/>
      <c r="MTN148" s="60"/>
      <c r="MTO148" s="60"/>
      <c r="MTP148" s="60"/>
      <c r="MTQ148" s="60"/>
      <c r="MTR148" s="60"/>
      <c r="MTS148" s="60"/>
      <c r="MTT148" s="60"/>
      <c r="MTU148" s="60"/>
      <c r="MTV148" s="60"/>
      <c r="MTW148" s="60"/>
      <c r="MTX148" s="60"/>
      <c r="MTY148" s="60"/>
      <c r="MTZ148" s="60"/>
      <c r="MUA148" s="60"/>
      <c r="MUB148" s="60"/>
      <c r="MUC148" s="60"/>
      <c r="MUD148" s="60"/>
      <c r="MUE148" s="60"/>
      <c r="MUF148" s="60"/>
      <c r="MUG148" s="60"/>
      <c r="MUH148" s="60"/>
      <c r="MUI148" s="60"/>
      <c r="MUJ148" s="60"/>
      <c r="MUK148" s="60"/>
      <c r="MUL148" s="60"/>
      <c r="MUM148" s="60"/>
      <c r="MUN148" s="60"/>
      <c r="MUO148" s="60"/>
      <c r="MUP148" s="60"/>
      <c r="MUQ148" s="60"/>
      <c r="MUR148" s="60"/>
      <c r="MUS148" s="60"/>
      <c r="MUT148" s="60"/>
      <c r="MUU148" s="60"/>
      <c r="MUV148" s="60"/>
      <c r="MUW148" s="60"/>
      <c r="MUX148" s="60"/>
      <c r="MUY148" s="60"/>
      <c r="MUZ148" s="60"/>
      <c r="MVA148" s="60"/>
      <c r="MVB148" s="60"/>
      <c r="MVC148" s="60"/>
      <c r="MVD148" s="60"/>
      <c r="MVE148" s="60"/>
      <c r="MVF148" s="60"/>
      <c r="MVG148" s="60"/>
      <c r="MVH148" s="60"/>
      <c r="MVI148" s="60"/>
      <c r="MVJ148" s="60"/>
      <c r="MVK148" s="60"/>
      <c r="MVL148" s="60"/>
      <c r="MVM148" s="60"/>
      <c r="MVN148" s="60"/>
      <c r="MVO148" s="60"/>
      <c r="MVP148" s="60"/>
      <c r="MVQ148" s="60"/>
      <c r="MVR148" s="60"/>
      <c r="MVS148" s="60"/>
      <c r="MVT148" s="60"/>
      <c r="MVU148" s="60"/>
      <c r="MVV148" s="60"/>
      <c r="MVW148" s="60"/>
      <c r="MVX148" s="60"/>
      <c r="MVY148" s="60"/>
      <c r="MVZ148" s="60"/>
      <c r="MWA148" s="60"/>
      <c r="MWB148" s="60"/>
      <c r="MWC148" s="60"/>
      <c r="MWD148" s="60"/>
      <c r="MWE148" s="60"/>
      <c r="MWF148" s="60"/>
      <c r="MWG148" s="60"/>
      <c r="MWH148" s="60"/>
      <c r="MWI148" s="60"/>
      <c r="MWJ148" s="60"/>
      <c r="MWK148" s="60"/>
      <c r="MWL148" s="60"/>
      <c r="MWM148" s="60"/>
      <c r="MWN148" s="60"/>
      <c r="MWO148" s="60"/>
      <c r="MWP148" s="60"/>
      <c r="MWQ148" s="60"/>
      <c r="MWR148" s="60"/>
      <c r="MWS148" s="60"/>
      <c r="MWT148" s="60"/>
      <c r="MWU148" s="60"/>
      <c r="MWV148" s="60"/>
      <c r="MWW148" s="60"/>
      <c r="MWX148" s="60"/>
      <c r="MWY148" s="60"/>
      <c r="MWZ148" s="60"/>
      <c r="MXA148" s="60"/>
      <c r="MXB148" s="60"/>
      <c r="MXC148" s="60"/>
      <c r="MXD148" s="60"/>
      <c r="MXE148" s="60"/>
      <c r="MXF148" s="60"/>
      <c r="MXG148" s="60"/>
      <c r="MXH148" s="60"/>
      <c r="MXI148" s="60"/>
      <c r="MXJ148" s="60"/>
      <c r="MXK148" s="60"/>
      <c r="MXL148" s="60"/>
      <c r="MXM148" s="60"/>
      <c r="MXN148" s="60"/>
      <c r="MXO148" s="60"/>
      <c r="MXP148" s="60"/>
      <c r="MXQ148" s="60"/>
      <c r="MXR148" s="60"/>
      <c r="MXS148" s="60"/>
      <c r="MXT148" s="60"/>
      <c r="MXU148" s="60"/>
      <c r="MXV148" s="60"/>
      <c r="MXW148" s="60"/>
      <c r="MXX148" s="60"/>
      <c r="MXY148" s="60"/>
      <c r="MXZ148" s="60"/>
      <c r="MYA148" s="60"/>
      <c r="MYB148" s="60"/>
      <c r="MYC148" s="60"/>
      <c r="MYD148" s="60"/>
      <c r="MYE148" s="60"/>
      <c r="MYF148" s="60"/>
      <c r="MYG148" s="60"/>
      <c r="MYH148" s="60"/>
      <c r="MYI148" s="60"/>
      <c r="MYJ148" s="60"/>
      <c r="MYK148" s="60"/>
      <c r="MYL148" s="60"/>
      <c r="MYM148" s="60"/>
      <c r="MYN148" s="60"/>
      <c r="MYO148" s="60"/>
      <c r="MYP148" s="60"/>
      <c r="MYQ148" s="60"/>
      <c r="MYR148" s="60"/>
      <c r="MYS148" s="60"/>
      <c r="MYT148" s="60"/>
      <c r="MYU148" s="60"/>
      <c r="MYV148" s="60"/>
      <c r="MYW148" s="60"/>
      <c r="MYX148" s="60"/>
      <c r="MYY148" s="60"/>
      <c r="MYZ148" s="60"/>
      <c r="MZA148" s="60"/>
      <c r="MZB148" s="60"/>
      <c r="MZC148" s="60"/>
      <c r="MZD148" s="60"/>
      <c r="MZE148" s="60"/>
      <c r="MZF148" s="60"/>
      <c r="MZG148" s="60"/>
      <c r="MZH148" s="60"/>
      <c r="MZI148" s="60"/>
      <c r="MZJ148" s="60"/>
      <c r="MZK148" s="60"/>
      <c r="MZL148" s="60"/>
      <c r="MZM148" s="60"/>
      <c r="MZN148" s="60"/>
      <c r="MZO148" s="60"/>
      <c r="MZP148" s="60"/>
      <c r="MZQ148" s="60"/>
      <c r="MZR148" s="60"/>
      <c r="MZS148" s="60"/>
      <c r="MZT148" s="60"/>
      <c r="MZU148" s="60"/>
      <c r="MZV148" s="60"/>
      <c r="MZW148" s="60"/>
      <c r="MZX148" s="60"/>
      <c r="MZY148" s="60"/>
      <c r="MZZ148" s="60"/>
      <c r="NAA148" s="60"/>
      <c r="NAB148" s="60"/>
      <c r="NAC148" s="60"/>
      <c r="NAD148" s="60"/>
      <c r="NAE148" s="60"/>
      <c r="NAF148" s="60"/>
      <c r="NAG148" s="60"/>
      <c r="NAH148" s="60"/>
      <c r="NAI148" s="60"/>
      <c r="NAJ148" s="60"/>
      <c r="NAK148" s="60"/>
      <c r="NAL148" s="60"/>
      <c r="NAM148" s="60"/>
      <c r="NAN148" s="60"/>
      <c r="NAO148" s="60"/>
      <c r="NAP148" s="60"/>
      <c r="NAQ148" s="60"/>
      <c r="NAR148" s="60"/>
      <c r="NAS148" s="60"/>
      <c r="NAT148" s="60"/>
      <c r="NAU148" s="60"/>
      <c r="NAV148" s="60"/>
      <c r="NAW148" s="60"/>
      <c r="NAX148" s="60"/>
      <c r="NAY148" s="60"/>
      <c r="NAZ148" s="60"/>
      <c r="NBA148" s="60"/>
      <c r="NBB148" s="60"/>
      <c r="NBC148" s="60"/>
      <c r="NBD148" s="60"/>
      <c r="NBE148" s="60"/>
      <c r="NBF148" s="60"/>
      <c r="NBG148" s="60"/>
      <c r="NBH148" s="60"/>
      <c r="NBI148" s="60"/>
      <c r="NBJ148" s="60"/>
      <c r="NBK148" s="60"/>
      <c r="NBL148" s="60"/>
      <c r="NBM148" s="60"/>
      <c r="NBN148" s="60"/>
      <c r="NBO148" s="60"/>
      <c r="NBP148" s="60"/>
      <c r="NBQ148" s="60"/>
      <c r="NBR148" s="60"/>
      <c r="NBS148" s="60"/>
      <c r="NBT148" s="60"/>
      <c r="NBU148" s="60"/>
      <c r="NBV148" s="60"/>
      <c r="NBW148" s="60"/>
      <c r="NBX148" s="60"/>
      <c r="NBY148" s="60"/>
      <c r="NBZ148" s="60"/>
      <c r="NCA148" s="60"/>
      <c r="NCB148" s="60"/>
      <c r="NCC148" s="60"/>
      <c r="NCD148" s="60"/>
      <c r="NCE148" s="60"/>
      <c r="NCF148" s="60"/>
      <c r="NCG148" s="60"/>
      <c r="NCH148" s="60"/>
      <c r="NCI148" s="60"/>
      <c r="NCJ148" s="60"/>
      <c r="NCK148" s="60"/>
      <c r="NCL148" s="60"/>
      <c r="NCM148" s="60"/>
      <c r="NCN148" s="60"/>
      <c r="NCO148" s="60"/>
      <c r="NCP148" s="60"/>
      <c r="NCQ148" s="60"/>
      <c r="NCR148" s="60"/>
      <c r="NCS148" s="60"/>
      <c r="NCT148" s="60"/>
      <c r="NCU148" s="60"/>
      <c r="NCV148" s="60"/>
      <c r="NCW148" s="60"/>
      <c r="NCX148" s="60"/>
      <c r="NCY148" s="60"/>
      <c r="NCZ148" s="60"/>
      <c r="NDA148" s="60"/>
      <c r="NDB148" s="60"/>
      <c r="NDC148" s="60"/>
      <c r="NDD148" s="60"/>
      <c r="NDE148" s="60"/>
      <c r="NDF148" s="60"/>
      <c r="NDG148" s="60"/>
      <c r="NDH148" s="60"/>
      <c r="NDI148" s="60"/>
      <c r="NDJ148" s="60"/>
      <c r="NDK148" s="60"/>
      <c r="NDL148" s="60"/>
      <c r="NDM148" s="60"/>
      <c r="NDN148" s="60"/>
      <c r="NDO148" s="60"/>
      <c r="NDP148" s="60"/>
      <c r="NDQ148" s="60"/>
      <c r="NDR148" s="60"/>
      <c r="NDS148" s="60"/>
      <c r="NDT148" s="60"/>
      <c r="NDU148" s="60"/>
      <c r="NDV148" s="60"/>
      <c r="NDW148" s="60"/>
      <c r="NDX148" s="60"/>
      <c r="NDY148" s="60"/>
      <c r="NDZ148" s="60"/>
      <c r="NEA148" s="60"/>
      <c r="NEB148" s="60"/>
      <c r="NEC148" s="60"/>
      <c r="NED148" s="60"/>
      <c r="NEE148" s="60"/>
      <c r="NEF148" s="60"/>
      <c r="NEG148" s="60"/>
      <c r="NEH148" s="60"/>
      <c r="NEI148" s="60"/>
      <c r="NEJ148" s="60"/>
      <c r="NEK148" s="60"/>
      <c r="NEL148" s="60"/>
      <c r="NEM148" s="60"/>
      <c r="NEN148" s="60"/>
      <c r="NEO148" s="60"/>
      <c r="NEP148" s="60"/>
      <c r="NEQ148" s="60"/>
      <c r="NER148" s="60"/>
      <c r="NES148" s="60"/>
      <c r="NET148" s="60"/>
      <c r="NEU148" s="60"/>
      <c r="NEV148" s="60"/>
      <c r="NEW148" s="60"/>
      <c r="NEX148" s="60"/>
      <c r="NEY148" s="60"/>
      <c r="NEZ148" s="60"/>
      <c r="NFA148" s="60"/>
      <c r="NFB148" s="60"/>
      <c r="NFC148" s="60"/>
      <c r="NFD148" s="60"/>
      <c r="NFE148" s="60"/>
      <c r="NFF148" s="60"/>
      <c r="NFG148" s="60"/>
      <c r="NFH148" s="60"/>
      <c r="NFI148" s="60"/>
      <c r="NFJ148" s="60"/>
      <c r="NFK148" s="60"/>
      <c r="NFL148" s="60"/>
      <c r="NFM148" s="60"/>
      <c r="NFN148" s="60"/>
      <c r="NFO148" s="60"/>
      <c r="NFP148" s="60"/>
      <c r="NFQ148" s="60"/>
      <c r="NFR148" s="60"/>
      <c r="NFS148" s="60"/>
      <c r="NFT148" s="60"/>
      <c r="NFU148" s="60"/>
      <c r="NFV148" s="60"/>
      <c r="NFW148" s="60"/>
      <c r="NFX148" s="60"/>
      <c r="NFY148" s="60"/>
      <c r="NFZ148" s="60"/>
      <c r="NGA148" s="60"/>
      <c r="NGB148" s="60"/>
      <c r="NGC148" s="60"/>
      <c r="NGD148" s="60"/>
      <c r="NGE148" s="60"/>
      <c r="NGF148" s="60"/>
      <c r="NGG148" s="60"/>
      <c r="NGH148" s="60"/>
      <c r="NGI148" s="60"/>
      <c r="NGJ148" s="60"/>
      <c r="NGK148" s="60"/>
      <c r="NGL148" s="60"/>
      <c r="NGM148" s="60"/>
      <c r="NGN148" s="60"/>
      <c r="NGO148" s="60"/>
      <c r="NGP148" s="60"/>
      <c r="NGQ148" s="60"/>
      <c r="NGR148" s="60"/>
      <c r="NGS148" s="60"/>
      <c r="NGT148" s="60"/>
      <c r="NGU148" s="60"/>
      <c r="NGV148" s="60"/>
      <c r="NGW148" s="60"/>
      <c r="NGX148" s="60"/>
      <c r="NGY148" s="60"/>
      <c r="NGZ148" s="60"/>
      <c r="NHA148" s="60"/>
      <c r="NHB148" s="60"/>
      <c r="NHC148" s="60"/>
      <c r="NHD148" s="60"/>
      <c r="NHE148" s="60"/>
      <c r="NHF148" s="60"/>
      <c r="NHG148" s="60"/>
      <c r="NHH148" s="60"/>
      <c r="NHI148" s="60"/>
      <c r="NHJ148" s="60"/>
      <c r="NHK148" s="60"/>
      <c r="NHL148" s="60"/>
      <c r="NHM148" s="60"/>
      <c r="NHN148" s="60"/>
      <c r="NHO148" s="60"/>
      <c r="NHP148" s="60"/>
      <c r="NHQ148" s="60"/>
      <c r="NHR148" s="60"/>
      <c r="NHS148" s="60"/>
      <c r="NHT148" s="60"/>
      <c r="NHU148" s="60"/>
      <c r="NHV148" s="60"/>
      <c r="NHW148" s="60"/>
      <c r="NHX148" s="60"/>
      <c r="NHY148" s="60"/>
      <c r="NHZ148" s="60"/>
      <c r="NIA148" s="60"/>
      <c r="NIB148" s="60"/>
      <c r="NIC148" s="60"/>
      <c r="NID148" s="60"/>
      <c r="NIE148" s="60"/>
      <c r="NIF148" s="60"/>
      <c r="NIG148" s="60"/>
      <c r="NIH148" s="60"/>
      <c r="NII148" s="60"/>
      <c r="NIJ148" s="60"/>
      <c r="NIK148" s="60"/>
      <c r="NIL148" s="60"/>
      <c r="NIM148" s="60"/>
      <c r="NIN148" s="60"/>
      <c r="NIO148" s="60"/>
      <c r="NIP148" s="60"/>
      <c r="NIQ148" s="60"/>
      <c r="NIR148" s="60"/>
      <c r="NIS148" s="60"/>
      <c r="NIT148" s="60"/>
      <c r="NIU148" s="60"/>
      <c r="NIV148" s="60"/>
      <c r="NIW148" s="60"/>
      <c r="NIX148" s="60"/>
      <c r="NIY148" s="60"/>
      <c r="NIZ148" s="60"/>
      <c r="NJA148" s="60"/>
      <c r="NJB148" s="60"/>
      <c r="NJC148" s="60"/>
      <c r="NJD148" s="60"/>
      <c r="NJE148" s="60"/>
      <c r="NJF148" s="60"/>
      <c r="NJG148" s="60"/>
      <c r="NJH148" s="60"/>
      <c r="NJI148" s="60"/>
      <c r="NJJ148" s="60"/>
      <c r="NJK148" s="60"/>
      <c r="NJL148" s="60"/>
      <c r="NJM148" s="60"/>
      <c r="NJN148" s="60"/>
      <c r="NJO148" s="60"/>
      <c r="NJP148" s="60"/>
      <c r="NJQ148" s="60"/>
      <c r="NJR148" s="60"/>
      <c r="NJS148" s="60"/>
      <c r="NJT148" s="60"/>
      <c r="NJU148" s="60"/>
      <c r="NJV148" s="60"/>
      <c r="NJW148" s="60"/>
      <c r="NJX148" s="60"/>
      <c r="NJY148" s="60"/>
      <c r="NJZ148" s="60"/>
      <c r="NKA148" s="60"/>
      <c r="NKB148" s="60"/>
      <c r="NKC148" s="60"/>
      <c r="NKD148" s="60"/>
      <c r="NKE148" s="60"/>
      <c r="NKF148" s="60"/>
      <c r="NKG148" s="60"/>
      <c r="NKH148" s="60"/>
      <c r="NKI148" s="60"/>
      <c r="NKJ148" s="60"/>
      <c r="NKK148" s="60"/>
      <c r="NKL148" s="60"/>
      <c r="NKM148" s="60"/>
      <c r="NKN148" s="60"/>
      <c r="NKO148" s="60"/>
      <c r="NKP148" s="60"/>
      <c r="NKQ148" s="60"/>
      <c r="NKR148" s="60"/>
      <c r="NKS148" s="60"/>
      <c r="NKT148" s="60"/>
      <c r="NKU148" s="60"/>
      <c r="NKV148" s="60"/>
      <c r="NKW148" s="60"/>
      <c r="NKX148" s="60"/>
      <c r="NKY148" s="60"/>
      <c r="NKZ148" s="60"/>
      <c r="NLA148" s="60"/>
      <c r="NLB148" s="60"/>
      <c r="NLC148" s="60"/>
      <c r="NLD148" s="60"/>
      <c r="NLE148" s="60"/>
      <c r="NLF148" s="60"/>
      <c r="NLG148" s="60"/>
      <c r="NLH148" s="60"/>
      <c r="NLI148" s="60"/>
      <c r="NLJ148" s="60"/>
      <c r="NLK148" s="60"/>
      <c r="NLL148" s="60"/>
      <c r="NLM148" s="60"/>
      <c r="NLN148" s="60"/>
      <c r="NLO148" s="60"/>
      <c r="NLP148" s="60"/>
      <c r="NLQ148" s="60"/>
      <c r="NLR148" s="60"/>
      <c r="NLS148" s="60"/>
      <c r="NLT148" s="60"/>
      <c r="NLU148" s="60"/>
      <c r="NLV148" s="60"/>
      <c r="NLW148" s="60"/>
      <c r="NLX148" s="60"/>
      <c r="NLY148" s="60"/>
      <c r="NLZ148" s="60"/>
      <c r="NMA148" s="60"/>
      <c r="NMB148" s="60"/>
      <c r="NMC148" s="60"/>
      <c r="NMD148" s="60"/>
      <c r="NME148" s="60"/>
      <c r="NMF148" s="60"/>
      <c r="NMG148" s="60"/>
      <c r="NMH148" s="60"/>
      <c r="NMI148" s="60"/>
      <c r="NMJ148" s="60"/>
      <c r="NMK148" s="60"/>
      <c r="NML148" s="60"/>
      <c r="NMM148" s="60"/>
      <c r="NMN148" s="60"/>
      <c r="NMO148" s="60"/>
      <c r="NMP148" s="60"/>
      <c r="NMQ148" s="60"/>
      <c r="NMR148" s="60"/>
      <c r="NMS148" s="60"/>
      <c r="NMT148" s="60"/>
      <c r="NMU148" s="60"/>
      <c r="NMV148" s="60"/>
      <c r="NMW148" s="60"/>
      <c r="NMX148" s="60"/>
      <c r="NMY148" s="60"/>
      <c r="NMZ148" s="60"/>
      <c r="NNA148" s="60"/>
      <c r="NNB148" s="60"/>
      <c r="NNC148" s="60"/>
      <c r="NND148" s="60"/>
      <c r="NNE148" s="60"/>
      <c r="NNF148" s="60"/>
      <c r="NNG148" s="60"/>
      <c r="NNH148" s="60"/>
      <c r="NNI148" s="60"/>
      <c r="NNJ148" s="60"/>
      <c r="NNK148" s="60"/>
      <c r="NNL148" s="60"/>
      <c r="NNM148" s="60"/>
      <c r="NNN148" s="60"/>
      <c r="NNO148" s="60"/>
      <c r="NNP148" s="60"/>
      <c r="NNQ148" s="60"/>
      <c r="NNR148" s="60"/>
      <c r="NNS148" s="60"/>
      <c r="NNT148" s="60"/>
      <c r="NNU148" s="60"/>
      <c r="NNV148" s="60"/>
      <c r="NNW148" s="60"/>
      <c r="NNX148" s="60"/>
      <c r="NNY148" s="60"/>
      <c r="NNZ148" s="60"/>
      <c r="NOA148" s="60"/>
      <c r="NOB148" s="60"/>
      <c r="NOC148" s="60"/>
      <c r="NOD148" s="60"/>
      <c r="NOE148" s="60"/>
      <c r="NOF148" s="60"/>
      <c r="NOG148" s="60"/>
      <c r="NOH148" s="60"/>
      <c r="NOI148" s="60"/>
      <c r="NOJ148" s="60"/>
      <c r="NOK148" s="60"/>
      <c r="NOL148" s="60"/>
      <c r="NOM148" s="60"/>
      <c r="NON148" s="60"/>
      <c r="NOO148" s="60"/>
      <c r="NOP148" s="60"/>
      <c r="NOQ148" s="60"/>
      <c r="NOR148" s="60"/>
      <c r="NOS148" s="60"/>
      <c r="NOT148" s="60"/>
      <c r="NOU148" s="60"/>
      <c r="NOV148" s="60"/>
      <c r="NOW148" s="60"/>
      <c r="NOX148" s="60"/>
      <c r="NOY148" s="60"/>
      <c r="NOZ148" s="60"/>
      <c r="NPA148" s="60"/>
      <c r="NPB148" s="60"/>
      <c r="NPC148" s="60"/>
      <c r="NPD148" s="60"/>
      <c r="NPE148" s="60"/>
      <c r="NPF148" s="60"/>
      <c r="NPG148" s="60"/>
      <c r="NPH148" s="60"/>
      <c r="NPI148" s="60"/>
      <c r="NPJ148" s="60"/>
      <c r="NPK148" s="60"/>
      <c r="NPL148" s="60"/>
      <c r="NPM148" s="60"/>
      <c r="NPN148" s="60"/>
      <c r="NPO148" s="60"/>
      <c r="NPP148" s="60"/>
      <c r="NPQ148" s="60"/>
      <c r="NPR148" s="60"/>
      <c r="NPS148" s="60"/>
      <c r="NPT148" s="60"/>
      <c r="NPU148" s="60"/>
      <c r="NPV148" s="60"/>
      <c r="NPW148" s="60"/>
      <c r="NPX148" s="60"/>
      <c r="NPY148" s="60"/>
      <c r="NPZ148" s="60"/>
      <c r="NQA148" s="60"/>
      <c r="NQB148" s="60"/>
      <c r="NQC148" s="60"/>
      <c r="NQD148" s="60"/>
      <c r="NQE148" s="60"/>
      <c r="NQF148" s="60"/>
      <c r="NQG148" s="60"/>
      <c r="NQH148" s="60"/>
      <c r="NQI148" s="60"/>
      <c r="NQJ148" s="60"/>
      <c r="NQK148" s="60"/>
      <c r="NQL148" s="60"/>
      <c r="NQM148" s="60"/>
      <c r="NQN148" s="60"/>
      <c r="NQO148" s="60"/>
      <c r="NQP148" s="60"/>
      <c r="NQQ148" s="60"/>
      <c r="NQR148" s="60"/>
      <c r="NQS148" s="60"/>
      <c r="NQT148" s="60"/>
      <c r="NQU148" s="60"/>
      <c r="NQV148" s="60"/>
      <c r="NQW148" s="60"/>
      <c r="NQX148" s="60"/>
      <c r="NQY148" s="60"/>
      <c r="NQZ148" s="60"/>
      <c r="NRA148" s="60"/>
      <c r="NRB148" s="60"/>
      <c r="NRC148" s="60"/>
      <c r="NRD148" s="60"/>
      <c r="NRE148" s="60"/>
      <c r="NRF148" s="60"/>
      <c r="NRG148" s="60"/>
      <c r="NRH148" s="60"/>
      <c r="NRI148" s="60"/>
      <c r="NRJ148" s="60"/>
      <c r="NRK148" s="60"/>
      <c r="NRL148" s="60"/>
      <c r="NRM148" s="60"/>
      <c r="NRN148" s="60"/>
      <c r="NRO148" s="60"/>
      <c r="NRP148" s="60"/>
      <c r="NRQ148" s="60"/>
      <c r="NRR148" s="60"/>
      <c r="NRS148" s="60"/>
      <c r="NRT148" s="60"/>
      <c r="NRU148" s="60"/>
      <c r="NRV148" s="60"/>
      <c r="NRW148" s="60"/>
      <c r="NRX148" s="60"/>
      <c r="NRY148" s="60"/>
      <c r="NRZ148" s="60"/>
      <c r="NSA148" s="60"/>
      <c r="NSB148" s="60"/>
      <c r="NSC148" s="60"/>
      <c r="NSD148" s="60"/>
      <c r="NSE148" s="60"/>
      <c r="NSF148" s="60"/>
      <c r="NSG148" s="60"/>
      <c r="NSH148" s="60"/>
      <c r="NSI148" s="60"/>
      <c r="NSJ148" s="60"/>
      <c r="NSK148" s="60"/>
      <c r="NSL148" s="60"/>
      <c r="NSM148" s="60"/>
      <c r="NSN148" s="60"/>
      <c r="NSO148" s="60"/>
      <c r="NSP148" s="60"/>
      <c r="NSQ148" s="60"/>
      <c r="NSR148" s="60"/>
      <c r="NSS148" s="60"/>
      <c r="NST148" s="60"/>
      <c r="NSU148" s="60"/>
      <c r="NSV148" s="60"/>
      <c r="NSW148" s="60"/>
      <c r="NSX148" s="60"/>
      <c r="NSY148" s="60"/>
      <c r="NSZ148" s="60"/>
      <c r="NTA148" s="60"/>
      <c r="NTB148" s="60"/>
      <c r="NTC148" s="60"/>
      <c r="NTD148" s="60"/>
      <c r="NTE148" s="60"/>
      <c r="NTF148" s="60"/>
      <c r="NTG148" s="60"/>
      <c r="NTH148" s="60"/>
      <c r="NTI148" s="60"/>
      <c r="NTJ148" s="60"/>
      <c r="NTK148" s="60"/>
      <c r="NTL148" s="60"/>
      <c r="NTM148" s="60"/>
      <c r="NTN148" s="60"/>
      <c r="NTO148" s="60"/>
      <c r="NTP148" s="60"/>
      <c r="NTQ148" s="60"/>
      <c r="NTR148" s="60"/>
      <c r="NTS148" s="60"/>
      <c r="NTT148" s="60"/>
      <c r="NTU148" s="60"/>
      <c r="NTV148" s="60"/>
      <c r="NTW148" s="60"/>
      <c r="NTX148" s="60"/>
      <c r="NTY148" s="60"/>
      <c r="NTZ148" s="60"/>
      <c r="NUA148" s="60"/>
      <c r="NUB148" s="60"/>
      <c r="NUC148" s="60"/>
      <c r="NUD148" s="60"/>
      <c r="NUE148" s="60"/>
      <c r="NUF148" s="60"/>
      <c r="NUG148" s="60"/>
      <c r="NUH148" s="60"/>
      <c r="NUI148" s="60"/>
      <c r="NUJ148" s="60"/>
      <c r="NUK148" s="60"/>
      <c r="NUL148" s="60"/>
      <c r="NUM148" s="60"/>
      <c r="NUN148" s="60"/>
      <c r="NUO148" s="60"/>
      <c r="NUP148" s="60"/>
      <c r="NUQ148" s="60"/>
      <c r="NUR148" s="60"/>
      <c r="NUS148" s="60"/>
      <c r="NUT148" s="60"/>
      <c r="NUU148" s="60"/>
      <c r="NUV148" s="60"/>
      <c r="NUW148" s="60"/>
      <c r="NUX148" s="60"/>
      <c r="NUY148" s="60"/>
      <c r="NUZ148" s="60"/>
      <c r="NVA148" s="60"/>
      <c r="NVB148" s="60"/>
      <c r="NVC148" s="60"/>
      <c r="NVD148" s="60"/>
      <c r="NVE148" s="60"/>
      <c r="NVF148" s="60"/>
      <c r="NVG148" s="60"/>
      <c r="NVH148" s="60"/>
      <c r="NVI148" s="60"/>
      <c r="NVJ148" s="60"/>
      <c r="NVK148" s="60"/>
      <c r="NVL148" s="60"/>
      <c r="NVM148" s="60"/>
      <c r="NVN148" s="60"/>
      <c r="NVO148" s="60"/>
      <c r="NVP148" s="60"/>
      <c r="NVQ148" s="60"/>
      <c r="NVR148" s="60"/>
      <c r="NVS148" s="60"/>
      <c r="NVT148" s="60"/>
      <c r="NVU148" s="60"/>
      <c r="NVV148" s="60"/>
      <c r="NVW148" s="60"/>
      <c r="NVX148" s="60"/>
      <c r="NVY148" s="60"/>
      <c r="NVZ148" s="60"/>
      <c r="NWA148" s="60"/>
      <c r="NWB148" s="60"/>
      <c r="NWC148" s="60"/>
      <c r="NWD148" s="60"/>
      <c r="NWE148" s="60"/>
      <c r="NWF148" s="60"/>
      <c r="NWG148" s="60"/>
      <c r="NWH148" s="60"/>
      <c r="NWI148" s="60"/>
      <c r="NWJ148" s="60"/>
      <c r="NWK148" s="60"/>
      <c r="NWL148" s="60"/>
      <c r="NWM148" s="60"/>
      <c r="NWN148" s="60"/>
      <c r="NWO148" s="60"/>
      <c r="NWP148" s="60"/>
      <c r="NWQ148" s="60"/>
      <c r="NWR148" s="60"/>
      <c r="NWS148" s="60"/>
      <c r="NWT148" s="60"/>
      <c r="NWU148" s="60"/>
      <c r="NWV148" s="60"/>
      <c r="NWW148" s="60"/>
      <c r="NWX148" s="60"/>
      <c r="NWY148" s="60"/>
      <c r="NWZ148" s="60"/>
      <c r="NXA148" s="60"/>
      <c r="NXB148" s="60"/>
      <c r="NXC148" s="60"/>
      <c r="NXD148" s="60"/>
      <c r="NXE148" s="60"/>
      <c r="NXF148" s="60"/>
      <c r="NXG148" s="60"/>
      <c r="NXH148" s="60"/>
      <c r="NXI148" s="60"/>
      <c r="NXJ148" s="60"/>
      <c r="NXK148" s="60"/>
      <c r="NXL148" s="60"/>
      <c r="NXM148" s="60"/>
      <c r="NXN148" s="60"/>
      <c r="NXO148" s="60"/>
      <c r="NXP148" s="60"/>
      <c r="NXQ148" s="60"/>
      <c r="NXR148" s="60"/>
      <c r="NXS148" s="60"/>
      <c r="NXT148" s="60"/>
      <c r="NXU148" s="60"/>
      <c r="NXV148" s="60"/>
      <c r="NXW148" s="60"/>
      <c r="NXX148" s="60"/>
      <c r="NXY148" s="60"/>
      <c r="NXZ148" s="60"/>
      <c r="NYA148" s="60"/>
      <c r="NYB148" s="60"/>
      <c r="NYC148" s="60"/>
      <c r="NYD148" s="60"/>
      <c r="NYE148" s="60"/>
      <c r="NYF148" s="60"/>
      <c r="NYG148" s="60"/>
      <c r="NYH148" s="60"/>
      <c r="NYI148" s="60"/>
      <c r="NYJ148" s="60"/>
      <c r="NYK148" s="60"/>
      <c r="NYL148" s="60"/>
      <c r="NYM148" s="60"/>
      <c r="NYN148" s="60"/>
      <c r="NYO148" s="60"/>
      <c r="NYP148" s="60"/>
      <c r="NYQ148" s="60"/>
      <c r="NYR148" s="60"/>
      <c r="NYS148" s="60"/>
      <c r="NYT148" s="60"/>
      <c r="NYU148" s="60"/>
      <c r="NYV148" s="60"/>
      <c r="NYW148" s="60"/>
      <c r="NYX148" s="60"/>
      <c r="NYY148" s="60"/>
      <c r="NYZ148" s="60"/>
      <c r="NZA148" s="60"/>
      <c r="NZB148" s="60"/>
      <c r="NZC148" s="60"/>
      <c r="NZD148" s="60"/>
      <c r="NZE148" s="60"/>
      <c r="NZF148" s="60"/>
      <c r="NZG148" s="60"/>
      <c r="NZH148" s="60"/>
      <c r="NZI148" s="60"/>
      <c r="NZJ148" s="60"/>
      <c r="NZK148" s="60"/>
      <c r="NZL148" s="60"/>
      <c r="NZM148" s="60"/>
      <c r="NZN148" s="60"/>
      <c r="NZO148" s="60"/>
      <c r="NZP148" s="60"/>
      <c r="NZQ148" s="60"/>
      <c r="NZR148" s="60"/>
      <c r="NZS148" s="60"/>
      <c r="NZT148" s="60"/>
      <c r="NZU148" s="60"/>
      <c r="NZV148" s="60"/>
      <c r="NZW148" s="60"/>
      <c r="NZX148" s="60"/>
      <c r="NZY148" s="60"/>
      <c r="NZZ148" s="60"/>
      <c r="OAA148" s="60"/>
      <c r="OAB148" s="60"/>
      <c r="OAC148" s="60"/>
      <c r="OAD148" s="60"/>
      <c r="OAE148" s="60"/>
      <c r="OAF148" s="60"/>
      <c r="OAG148" s="60"/>
      <c r="OAH148" s="60"/>
      <c r="OAI148" s="60"/>
      <c r="OAJ148" s="60"/>
      <c r="OAK148" s="60"/>
      <c r="OAL148" s="60"/>
      <c r="OAM148" s="60"/>
      <c r="OAN148" s="60"/>
      <c r="OAO148" s="60"/>
      <c r="OAP148" s="60"/>
      <c r="OAQ148" s="60"/>
      <c r="OAR148" s="60"/>
      <c r="OAS148" s="60"/>
      <c r="OAT148" s="60"/>
      <c r="OAU148" s="60"/>
      <c r="OAV148" s="60"/>
      <c r="OAW148" s="60"/>
      <c r="OAX148" s="60"/>
      <c r="OAY148" s="60"/>
      <c r="OAZ148" s="60"/>
      <c r="OBA148" s="60"/>
      <c r="OBB148" s="60"/>
      <c r="OBC148" s="60"/>
      <c r="OBD148" s="60"/>
      <c r="OBE148" s="60"/>
      <c r="OBF148" s="60"/>
      <c r="OBG148" s="60"/>
      <c r="OBH148" s="60"/>
      <c r="OBI148" s="60"/>
      <c r="OBJ148" s="60"/>
      <c r="OBK148" s="60"/>
      <c r="OBL148" s="60"/>
      <c r="OBM148" s="60"/>
      <c r="OBN148" s="60"/>
      <c r="OBO148" s="60"/>
      <c r="OBP148" s="60"/>
      <c r="OBQ148" s="60"/>
      <c r="OBR148" s="60"/>
      <c r="OBS148" s="60"/>
      <c r="OBT148" s="60"/>
      <c r="OBU148" s="60"/>
      <c r="OBV148" s="60"/>
      <c r="OBW148" s="60"/>
      <c r="OBX148" s="60"/>
      <c r="OBY148" s="60"/>
      <c r="OBZ148" s="60"/>
      <c r="OCA148" s="60"/>
      <c r="OCB148" s="60"/>
      <c r="OCC148" s="60"/>
      <c r="OCD148" s="60"/>
      <c r="OCE148" s="60"/>
      <c r="OCF148" s="60"/>
      <c r="OCG148" s="60"/>
      <c r="OCH148" s="60"/>
      <c r="OCI148" s="60"/>
      <c r="OCJ148" s="60"/>
      <c r="OCK148" s="60"/>
      <c r="OCL148" s="60"/>
      <c r="OCM148" s="60"/>
      <c r="OCN148" s="60"/>
      <c r="OCO148" s="60"/>
      <c r="OCP148" s="60"/>
      <c r="OCQ148" s="60"/>
      <c r="OCR148" s="60"/>
      <c r="OCS148" s="60"/>
      <c r="OCT148" s="60"/>
      <c r="OCU148" s="60"/>
      <c r="OCV148" s="60"/>
      <c r="OCW148" s="60"/>
      <c r="OCX148" s="60"/>
      <c r="OCY148" s="60"/>
      <c r="OCZ148" s="60"/>
      <c r="ODA148" s="60"/>
      <c r="ODB148" s="60"/>
      <c r="ODC148" s="60"/>
      <c r="ODD148" s="60"/>
      <c r="ODE148" s="60"/>
      <c r="ODF148" s="60"/>
      <c r="ODG148" s="60"/>
      <c r="ODH148" s="60"/>
      <c r="ODI148" s="60"/>
      <c r="ODJ148" s="60"/>
      <c r="ODK148" s="60"/>
      <c r="ODL148" s="60"/>
      <c r="ODM148" s="60"/>
      <c r="ODN148" s="60"/>
      <c r="ODO148" s="60"/>
      <c r="ODP148" s="60"/>
      <c r="ODQ148" s="60"/>
      <c r="ODR148" s="60"/>
      <c r="ODS148" s="60"/>
      <c r="ODT148" s="60"/>
      <c r="ODU148" s="60"/>
      <c r="ODV148" s="60"/>
      <c r="ODW148" s="60"/>
      <c r="ODX148" s="60"/>
      <c r="ODY148" s="60"/>
      <c r="ODZ148" s="60"/>
      <c r="OEA148" s="60"/>
      <c r="OEB148" s="60"/>
      <c r="OEC148" s="60"/>
      <c r="OED148" s="60"/>
      <c r="OEE148" s="60"/>
      <c r="OEF148" s="60"/>
      <c r="OEG148" s="60"/>
      <c r="OEH148" s="60"/>
      <c r="OEI148" s="60"/>
      <c r="OEJ148" s="60"/>
      <c r="OEK148" s="60"/>
      <c r="OEL148" s="60"/>
      <c r="OEM148" s="60"/>
      <c r="OEN148" s="60"/>
      <c r="OEO148" s="60"/>
      <c r="OEP148" s="60"/>
      <c r="OEQ148" s="60"/>
      <c r="OER148" s="60"/>
      <c r="OES148" s="60"/>
      <c r="OET148" s="60"/>
      <c r="OEU148" s="60"/>
      <c r="OEV148" s="60"/>
      <c r="OEW148" s="60"/>
      <c r="OEX148" s="60"/>
      <c r="OEY148" s="60"/>
      <c r="OEZ148" s="60"/>
      <c r="OFA148" s="60"/>
      <c r="OFB148" s="60"/>
      <c r="OFC148" s="60"/>
      <c r="OFD148" s="60"/>
      <c r="OFE148" s="60"/>
      <c r="OFF148" s="60"/>
      <c r="OFG148" s="60"/>
      <c r="OFH148" s="60"/>
      <c r="OFI148" s="60"/>
      <c r="OFJ148" s="60"/>
      <c r="OFK148" s="60"/>
      <c r="OFL148" s="60"/>
      <c r="OFM148" s="60"/>
      <c r="OFN148" s="60"/>
      <c r="OFO148" s="60"/>
      <c r="OFP148" s="60"/>
      <c r="OFQ148" s="60"/>
      <c r="OFR148" s="60"/>
      <c r="OFS148" s="60"/>
      <c r="OFT148" s="60"/>
      <c r="OFU148" s="60"/>
      <c r="OFV148" s="60"/>
      <c r="OFW148" s="60"/>
      <c r="OFX148" s="60"/>
      <c r="OFY148" s="60"/>
      <c r="OFZ148" s="60"/>
      <c r="OGA148" s="60"/>
      <c r="OGB148" s="60"/>
      <c r="OGC148" s="60"/>
      <c r="OGD148" s="60"/>
      <c r="OGE148" s="60"/>
      <c r="OGF148" s="60"/>
      <c r="OGG148" s="60"/>
      <c r="OGH148" s="60"/>
      <c r="OGI148" s="60"/>
      <c r="OGJ148" s="60"/>
      <c r="OGK148" s="60"/>
      <c r="OGL148" s="60"/>
      <c r="OGM148" s="60"/>
      <c r="OGN148" s="60"/>
      <c r="OGO148" s="60"/>
      <c r="OGP148" s="60"/>
      <c r="OGQ148" s="60"/>
      <c r="OGR148" s="60"/>
      <c r="OGS148" s="60"/>
      <c r="OGT148" s="60"/>
      <c r="OGU148" s="60"/>
      <c r="OGV148" s="60"/>
      <c r="OGW148" s="60"/>
      <c r="OGX148" s="60"/>
      <c r="OGY148" s="60"/>
      <c r="OGZ148" s="60"/>
      <c r="OHA148" s="60"/>
      <c r="OHB148" s="60"/>
      <c r="OHC148" s="60"/>
      <c r="OHD148" s="60"/>
      <c r="OHE148" s="60"/>
      <c r="OHF148" s="60"/>
      <c r="OHG148" s="60"/>
      <c r="OHH148" s="60"/>
      <c r="OHI148" s="60"/>
      <c r="OHJ148" s="60"/>
      <c r="OHK148" s="60"/>
      <c r="OHL148" s="60"/>
      <c r="OHM148" s="60"/>
      <c r="OHN148" s="60"/>
      <c r="OHO148" s="60"/>
      <c r="OHP148" s="60"/>
      <c r="OHQ148" s="60"/>
      <c r="OHR148" s="60"/>
      <c r="OHS148" s="60"/>
      <c r="OHT148" s="60"/>
      <c r="OHU148" s="60"/>
      <c r="OHV148" s="60"/>
      <c r="OHW148" s="60"/>
      <c r="OHX148" s="60"/>
      <c r="OHY148" s="60"/>
      <c r="OHZ148" s="60"/>
      <c r="OIA148" s="60"/>
      <c r="OIB148" s="60"/>
      <c r="OIC148" s="60"/>
      <c r="OID148" s="60"/>
      <c r="OIE148" s="60"/>
      <c r="OIF148" s="60"/>
      <c r="OIG148" s="60"/>
      <c r="OIH148" s="60"/>
      <c r="OII148" s="60"/>
      <c r="OIJ148" s="60"/>
      <c r="OIK148" s="60"/>
      <c r="OIL148" s="60"/>
      <c r="OIM148" s="60"/>
      <c r="OIN148" s="60"/>
      <c r="OIO148" s="60"/>
      <c r="OIP148" s="60"/>
      <c r="OIQ148" s="60"/>
      <c r="OIR148" s="60"/>
      <c r="OIS148" s="60"/>
      <c r="OIT148" s="60"/>
      <c r="OIU148" s="60"/>
      <c r="OIV148" s="60"/>
      <c r="OIW148" s="60"/>
      <c r="OIX148" s="60"/>
      <c r="OIY148" s="60"/>
      <c r="OIZ148" s="60"/>
      <c r="OJA148" s="60"/>
      <c r="OJB148" s="60"/>
      <c r="OJC148" s="60"/>
      <c r="OJD148" s="60"/>
      <c r="OJE148" s="60"/>
      <c r="OJF148" s="60"/>
      <c r="OJG148" s="60"/>
      <c r="OJH148" s="60"/>
      <c r="OJI148" s="60"/>
      <c r="OJJ148" s="60"/>
      <c r="OJK148" s="60"/>
      <c r="OJL148" s="60"/>
      <c r="OJM148" s="60"/>
      <c r="OJN148" s="60"/>
      <c r="OJO148" s="60"/>
      <c r="OJP148" s="60"/>
      <c r="OJQ148" s="60"/>
      <c r="OJR148" s="60"/>
      <c r="OJS148" s="60"/>
      <c r="OJT148" s="60"/>
      <c r="OJU148" s="60"/>
      <c r="OJV148" s="60"/>
      <c r="OJW148" s="60"/>
      <c r="OJX148" s="60"/>
      <c r="OJY148" s="60"/>
      <c r="OJZ148" s="60"/>
      <c r="OKA148" s="60"/>
      <c r="OKB148" s="60"/>
      <c r="OKC148" s="60"/>
      <c r="OKD148" s="60"/>
      <c r="OKE148" s="60"/>
      <c r="OKF148" s="60"/>
      <c r="OKG148" s="60"/>
      <c r="OKH148" s="60"/>
      <c r="OKI148" s="60"/>
      <c r="OKJ148" s="60"/>
      <c r="OKK148" s="60"/>
      <c r="OKL148" s="60"/>
      <c r="OKM148" s="60"/>
      <c r="OKN148" s="60"/>
      <c r="OKO148" s="60"/>
      <c r="OKP148" s="60"/>
      <c r="OKQ148" s="60"/>
      <c r="OKR148" s="60"/>
      <c r="OKS148" s="60"/>
      <c r="OKT148" s="60"/>
      <c r="OKU148" s="60"/>
      <c r="OKV148" s="60"/>
      <c r="OKW148" s="60"/>
      <c r="OKX148" s="60"/>
      <c r="OKY148" s="60"/>
      <c r="OKZ148" s="60"/>
      <c r="OLA148" s="60"/>
      <c r="OLB148" s="60"/>
      <c r="OLC148" s="60"/>
      <c r="OLD148" s="60"/>
      <c r="OLE148" s="60"/>
      <c r="OLF148" s="60"/>
      <c r="OLG148" s="60"/>
      <c r="OLH148" s="60"/>
      <c r="OLI148" s="60"/>
      <c r="OLJ148" s="60"/>
      <c r="OLK148" s="60"/>
      <c r="OLL148" s="60"/>
      <c r="OLM148" s="60"/>
      <c r="OLN148" s="60"/>
      <c r="OLO148" s="60"/>
      <c r="OLP148" s="60"/>
      <c r="OLQ148" s="60"/>
      <c r="OLR148" s="60"/>
      <c r="OLS148" s="60"/>
      <c r="OLT148" s="60"/>
      <c r="OLU148" s="60"/>
      <c r="OLV148" s="60"/>
      <c r="OLW148" s="60"/>
      <c r="OLX148" s="60"/>
      <c r="OLY148" s="60"/>
      <c r="OLZ148" s="60"/>
      <c r="OMA148" s="60"/>
      <c r="OMB148" s="60"/>
      <c r="OMC148" s="60"/>
      <c r="OMD148" s="60"/>
      <c r="OME148" s="60"/>
      <c r="OMF148" s="60"/>
      <c r="OMG148" s="60"/>
      <c r="OMH148" s="60"/>
      <c r="OMI148" s="60"/>
      <c r="OMJ148" s="60"/>
      <c r="OMK148" s="60"/>
      <c r="OML148" s="60"/>
      <c r="OMM148" s="60"/>
      <c r="OMN148" s="60"/>
      <c r="OMO148" s="60"/>
      <c r="OMP148" s="60"/>
      <c r="OMQ148" s="60"/>
      <c r="OMR148" s="60"/>
      <c r="OMS148" s="60"/>
      <c r="OMT148" s="60"/>
      <c r="OMU148" s="60"/>
      <c r="OMV148" s="60"/>
      <c r="OMW148" s="60"/>
      <c r="OMX148" s="60"/>
      <c r="OMY148" s="60"/>
      <c r="OMZ148" s="60"/>
      <c r="ONA148" s="60"/>
      <c r="ONB148" s="60"/>
      <c r="ONC148" s="60"/>
      <c r="OND148" s="60"/>
      <c r="ONE148" s="60"/>
      <c r="ONF148" s="60"/>
      <c r="ONG148" s="60"/>
      <c r="ONH148" s="60"/>
      <c r="ONI148" s="60"/>
      <c r="ONJ148" s="60"/>
      <c r="ONK148" s="60"/>
      <c r="ONL148" s="60"/>
      <c r="ONM148" s="60"/>
      <c r="ONN148" s="60"/>
      <c r="ONO148" s="60"/>
      <c r="ONP148" s="60"/>
      <c r="ONQ148" s="60"/>
      <c r="ONR148" s="60"/>
      <c r="ONS148" s="60"/>
      <c r="ONT148" s="60"/>
      <c r="ONU148" s="60"/>
      <c r="ONV148" s="60"/>
      <c r="ONW148" s="60"/>
      <c r="ONX148" s="60"/>
      <c r="ONY148" s="60"/>
      <c r="ONZ148" s="60"/>
      <c r="OOA148" s="60"/>
      <c r="OOB148" s="60"/>
      <c r="OOC148" s="60"/>
      <c r="OOD148" s="60"/>
      <c r="OOE148" s="60"/>
      <c r="OOF148" s="60"/>
      <c r="OOG148" s="60"/>
      <c r="OOH148" s="60"/>
      <c r="OOI148" s="60"/>
      <c r="OOJ148" s="60"/>
      <c r="OOK148" s="60"/>
      <c r="OOL148" s="60"/>
      <c r="OOM148" s="60"/>
      <c r="OON148" s="60"/>
      <c r="OOO148" s="60"/>
      <c r="OOP148" s="60"/>
      <c r="OOQ148" s="60"/>
      <c r="OOR148" s="60"/>
      <c r="OOS148" s="60"/>
      <c r="OOT148" s="60"/>
      <c r="OOU148" s="60"/>
      <c r="OOV148" s="60"/>
      <c r="OOW148" s="60"/>
      <c r="OOX148" s="60"/>
      <c r="OOY148" s="60"/>
      <c r="OOZ148" s="60"/>
      <c r="OPA148" s="60"/>
      <c r="OPB148" s="60"/>
      <c r="OPC148" s="60"/>
      <c r="OPD148" s="60"/>
      <c r="OPE148" s="60"/>
      <c r="OPF148" s="60"/>
      <c r="OPG148" s="60"/>
      <c r="OPH148" s="60"/>
      <c r="OPI148" s="60"/>
      <c r="OPJ148" s="60"/>
      <c r="OPK148" s="60"/>
      <c r="OPL148" s="60"/>
      <c r="OPM148" s="60"/>
      <c r="OPN148" s="60"/>
      <c r="OPO148" s="60"/>
      <c r="OPP148" s="60"/>
      <c r="OPQ148" s="60"/>
      <c r="OPR148" s="60"/>
      <c r="OPS148" s="60"/>
      <c r="OPT148" s="60"/>
      <c r="OPU148" s="60"/>
      <c r="OPV148" s="60"/>
      <c r="OPW148" s="60"/>
      <c r="OPX148" s="60"/>
      <c r="OPY148" s="60"/>
      <c r="OPZ148" s="60"/>
      <c r="OQA148" s="60"/>
      <c r="OQB148" s="60"/>
      <c r="OQC148" s="60"/>
      <c r="OQD148" s="60"/>
      <c r="OQE148" s="60"/>
      <c r="OQF148" s="60"/>
      <c r="OQG148" s="60"/>
      <c r="OQH148" s="60"/>
      <c r="OQI148" s="60"/>
      <c r="OQJ148" s="60"/>
      <c r="OQK148" s="60"/>
      <c r="OQL148" s="60"/>
      <c r="OQM148" s="60"/>
      <c r="OQN148" s="60"/>
      <c r="OQO148" s="60"/>
      <c r="OQP148" s="60"/>
      <c r="OQQ148" s="60"/>
      <c r="OQR148" s="60"/>
      <c r="OQS148" s="60"/>
      <c r="OQT148" s="60"/>
      <c r="OQU148" s="60"/>
      <c r="OQV148" s="60"/>
      <c r="OQW148" s="60"/>
      <c r="OQX148" s="60"/>
      <c r="OQY148" s="60"/>
      <c r="OQZ148" s="60"/>
      <c r="ORA148" s="60"/>
      <c r="ORB148" s="60"/>
      <c r="ORC148" s="60"/>
      <c r="ORD148" s="60"/>
      <c r="ORE148" s="60"/>
      <c r="ORF148" s="60"/>
      <c r="ORG148" s="60"/>
      <c r="ORH148" s="60"/>
      <c r="ORI148" s="60"/>
      <c r="ORJ148" s="60"/>
      <c r="ORK148" s="60"/>
      <c r="ORL148" s="60"/>
      <c r="ORM148" s="60"/>
      <c r="ORN148" s="60"/>
      <c r="ORO148" s="60"/>
      <c r="ORP148" s="60"/>
      <c r="ORQ148" s="60"/>
      <c r="ORR148" s="60"/>
      <c r="ORS148" s="60"/>
      <c r="ORT148" s="60"/>
      <c r="ORU148" s="60"/>
      <c r="ORV148" s="60"/>
      <c r="ORW148" s="60"/>
      <c r="ORX148" s="60"/>
      <c r="ORY148" s="60"/>
      <c r="ORZ148" s="60"/>
      <c r="OSA148" s="60"/>
      <c r="OSB148" s="60"/>
      <c r="OSC148" s="60"/>
      <c r="OSD148" s="60"/>
      <c r="OSE148" s="60"/>
      <c r="OSF148" s="60"/>
      <c r="OSG148" s="60"/>
      <c r="OSH148" s="60"/>
      <c r="OSI148" s="60"/>
      <c r="OSJ148" s="60"/>
      <c r="OSK148" s="60"/>
      <c r="OSL148" s="60"/>
      <c r="OSM148" s="60"/>
      <c r="OSN148" s="60"/>
      <c r="OSO148" s="60"/>
      <c r="OSP148" s="60"/>
      <c r="OSQ148" s="60"/>
      <c r="OSR148" s="60"/>
      <c r="OSS148" s="60"/>
      <c r="OST148" s="60"/>
      <c r="OSU148" s="60"/>
      <c r="OSV148" s="60"/>
      <c r="OSW148" s="60"/>
      <c r="OSX148" s="60"/>
      <c r="OSY148" s="60"/>
      <c r="OSZ148" s="60"/>
      <c r="OTA148" s="60"/>
      <c r="OTB148" s="60"/>
      <c r="OTC148" s="60"/>
      <c r="OTD148" s="60"/>
      <c r="OTE148" s="60"/>
      <c r="OTF148" s="60"/>
      <c r="OTG148" s="60"/>
      <c r="OTH148" s="60"/>
      <c r="OTI148" s="60"/>
      <c r="OTJ148" s="60"/>
      <c r="OTK148" s="60"/>
      <c r="OTL148" s="60"/>
      <c r="OTM148" s="60"/>
      <c r="OTN148" s="60"/>
      <c r="OTO148" s="60"/>
      <c r="OTP148" s="60"/>
      <c r="OTQ148" s="60"/>
      <c r="OTR148" s="60"/>
      <c r="OTS148" s="60"/>
      <c r="OTT148" s="60"/>
      <c r="OTU148" s="60"/>
      <c r="OTV148" s="60"/>
      <c r="OTW148" s="60"/>
      <c r="OTX148" s="60"/>
      <c r="OTY148" s="60"/>
      <c r="OTZ148" s="60"/>
      <c r="OUA148" s="60"/>
      <c r="OUB148" s="60"/>
      <c r="OUC148" s="60"/>
      <c r="OUD148" s="60"/>
      <c r="OUE148" s="60"/>
      <c r="OUF148" s="60"/>
      <c r="OUG148" s="60"/>
      <c r="OUH148" s="60"/>
      <c r="OUI148" s="60"/>
      <c r="OUJ148" s="60"/>
      <c r="OUK148" s="60"/>
      <c r="OUL148" s="60"/>
      <c r="OUM148" s="60"/>
      <c r="OUN148" s="60"/>
      <c r="OUO148" s="60"/>
      <c r="OUP148" s="60"/>
      <c r="OUQ148" s="60"/>
      <c r="OUR148" s="60"/>
      <c r="OUS148" s="60"/>
      <c r="OUT148" s="60"/>
      <c r="OUU148" s="60"/>
      <c r="OUV148" s="60"/>
      <c r="OUW148" s="60"/>
      <c r="OUX148" s="60"/>
      <c r="OUY148" s="60"/>
      <c r="OUZ148" s="60"/>
      <c r="OVA148" s="60"/>
      <c r="OVB148" s="60"/>
      <c r="OVC148" s="60"/>
      <c r="OVD148" s="60"/>
      <c r="OVE148" s="60"/>
      <c r="OVF148" s="60"/>
      <c r="OVG148" s="60"/>
      <c r="OVH148" s="60"/>
      <c r="OVI148" s="60"/>
      <c r="OVJ148" s="60"/>
      <c r="OVK148" s="60"/>
      <c r="OVL148" s="60"/>
      <c r="OVM148" s="60"/>
      <c r="OVN148" s="60"/>
      <c r="OVO148" s="60"/>
      <c r="OVP148" s="60"/>
      <c r="OVQ148" s="60"/>
      <c r="OVR148" s="60"/>
      <c r="OVS148" s="60"/>
      <c r="OVT148" s="60"/>
      <c r="OVU148" s="60"/>
      <c r="OVV148" s="60"/>
      <c r="OVW148" s="60"/>
      <c r="OVX148" s="60"/>
      <c r="OVY148" s="60"/>
      <c r="OVZ148" s="60"/>
      <c r="OWA148" s="60"/>
      <c r="OWB148" s="60"/>
      <c r="OWC148" s="60"/>
      <c r="OWD148" s="60"/>
      <c r="OWE148" s="60"/>
      <c r="OWF148" s="60"/>
      <c r="OWG148" s="60"/>
      <c r="OWH148" s="60"/>
      <c r="OWI148" s="60"/>
      <c r="OWJ148" s="60"/>
      <c r="OWK148" s="60"/>
      <c r="OWL148" s="60"/>
      <c r="OWM148" s="60"/>
      <c r="OWN148" s="60"/>
      <c r="OWO148" s="60"/>
      <c r="OWP148" s="60"/>
      <c r="OWQ148" s="60"/>
      <c r="OWR148" s="60"/>
      <c r="OWS148" s="60"/>
      <c r="OWT148" s="60"/>
      <c r="OWU148" s="60"/>
      <c r="OWV148" s="60"/>
      <c r="OWW148" s="60"/>
      <c r="OWX148" s="60"/>
      <c r="OWY148" s="60"/>
      <c r="OWZ148" s="60"/>
      <c r="OXA148" s="60"/>
      <c r="OXB148" s="60"/>
      <c r="OXC148" s="60"/>
      <c r="OXD148" s="60"/>
      <c r="OXE148" s="60"/>
      <c r="OXF148" s="60"/>
      <c r="OXG148" s="60"/>
      <c r="OXH148" s="60"/>
      <c r="OXI148" s="60"/>
      <c r="OXJ148" s="60"/>
      <c r="OXK148" s="60"/>
      <c r="OXL148" s="60"/>
      <c r="OXM148" s="60"/>
      <c r="OXN148" s="60"/>
      <c r="OXO148" s="60"/>
      <c r="OXP148" s="60"/>
      <c r="OXQ148" s="60"/>
      <c r="OXR148" s="60"/>
      <c r="OXS148" s="60"/>
      <c r="OXT148" s="60"/>
      <c r="OXU148" s="60"/>
      <c r="OXV148" s="60"/>
      <c r="OXW148" s="60"/>
      <c r="OXX148" s="60"/>
      <c r="OXY148" s="60"/>
      <c r="OXZ148" s="60"/>
      <c r="OYA148" s="60"/>
      <c r="OYB148" s="60"/>
      <c r="OYC148" s="60"/>
      <c r="OYD148" s="60"/>
      <c r="OYE148" s="60"/>
      <c r="OYF148" s="60"/>
      <c r="OYG148" s="60"/>
      <c r="OYH148" s="60"/>
      <c r="OYI148" s="60"/>
      <c r="OYJ148" s="60"/>
      <c r="OYK148" s="60"/>
      <c r="OYL148" s="60"/>
      <c r="OYM148" s="60"/>
      <c r="OYN148" s="60"/>
      <c r="OYO148" s="60"/>
      <c r="OYP148" s="60"/>
      <c r="OYQ148" s="60"/>
      <c r="OYR148" s="60"/>
      <c r="OYS148" s="60"/>
      <c r="OYT148" s="60"/>
      <c r="OYU148" s="60"/>
      <c r="OYV148" s="60"/>
      <c r="OYW148" s="60"/>
      <c r="OYX148" s="60"/>
      <c r="OYY148" s="60"/>
      <c r="OYZ148" s="60"/>
      <c r="OZA148" s="60"/>
      <c r="OZB148" s="60"/>
      <c r="OZC148" s="60"/>
      <c r="OZD148" s="60"/>
      <c r="OZE148" s="60"/>
      <c r="OZF148" s="60"/>
      <c r="OZG148" s="60"/>
      <c r="OZH148" s="60"/>
      <c r="OZI148" s="60"/>
      <c r="OZJ148" s="60"/>
      <c r="OZK148" s="60"/>
      <c r="OZL148" s="60"/>
      <c r="OZM148" s="60"/>
      <c r="OZN148" s="60"/>
      <c r="OZO148" s="60"/>
      <c r="OZP148" s="60"/>
      <c r="OZQ148" s="60"/>
      <c r="OZR148" s="60"/>
      <c r="OZS148" s="60"/>
      <c r="OZT148" s="60"/>
      <c r="OZU148" s="60"/>
      <c r="OZV148" s="60"/>
      <c r="OZW148" s="60"/>
      <c r="OZX148" s="60"/>
      <c r="OZY148" s="60"/>
      <c r="OZZ148" s="60"/>
      <c r="PAA148" s="60"/>
      <c r="PAB148" s="60"/>
      <c r="PAC148" s="60"/>
      <c r="PAD148" s="60"/>
      <c r="PAE148" s="60"/>
      <c r="PAF148" s="60"/>
      <c r="PAG148" s="60"/>
      <c r="PAH148" s="60"/>
      <c r="PAI148" s="60"/>
      <c r="PAJ148" s="60"/>
      <c r="PAK148" s="60"/>
      <c r="PAL148" s="60"/>
      <c r="PAM148" s="60"/>
      <c r="PAN148" s="60"/>
      <c r="PAO148" s="60"/>
      <c r="PAP148" s="60"/>
      <c r="PAQ148" s="60"/>
      <c r="PAR148" s="60"/>
      <c r="PAS148" s="60"/>
      <c r="PAT148" s="60"/>
      <c r="PAU148" s="60"/>
      <c r="PAV148" s="60"/>
      <c r="PAW148" s="60"/>
      <c r="PAX148" s="60"/>
      <c r="PAY148" s="60"/>
      <c r="PAZ148" s="60"/>
      <c r="PBA148" s="60"/>
      <c r="PBB148" s="60"/>
      <c r="PBC148" s="60"/>
      <c r="PBD148" s="60"/>
      <c r="PBE148" s="60"/>
      <c r="PBF148" s="60"/>
      <c r="PBG148" s="60"/>
      <c r="PBH148" s="60"/>
      <c r="PBI148" s="60"/>
      <c r="PBJ148" s="60"/>
      <c r="PBK148" s="60"/>
      <c r="PBL148" s="60"/>
      <c r="PBM148" s="60"/>
      <c r="PBN148" s="60"/>
      <c r="PBO148" s="60"/>
      <c r="PBP148" s="60"/>
      <c r="PBQ148" s="60"/>
      <c r="PBR148" s="60"/>
      <c r="PBS148" s="60"/>
      <c r="PBT148" s="60"/>
      <c r="PBU148" s="60"/>
      <c r="PBV148" s="60"/>
      <c r="PBW148" s="60"/>
      <c r="PBX148" s="60"/>
      <c r="PBY148" s="60"/>
      <c r="PBZ148" s="60"/>
      <c r="PCA148" s="60"/>
      <c r="PCB148" s="60"/>
      <c r="PCC148" s="60"/>
      <c r="PCD148" s="60"/>
      <c r="PCE148" s="60"/>
      <c r="PCF148" s="60"/>
      <c r="PCG148" s="60"/>
      <c r="PCH148" s="60"/>
      <c r="PCI148" s="60"/>
      <c r="PCJ148" s="60"/>
      <c r="PCK148" s="60"/>
      <c r="PCL148" s="60"/>
      <c r="PCM148" s="60"/>
      <c r="PCN148" s="60"/>
      <c r="PCO148" s="60"/>
      <c r="PCP148" s="60"/>
      <c r="PCQ148" s="60"/>
      <c r="PCR148" s="60"/>
      <c r="PCS148" s="60"/>
      <c r="PCT148" s="60"/>
      <c r="PCU148" s="60"/>
      <c r="PCV148" s="60"/>
      <c r="PCW148" s="60"/>
      <c r="PCX148" s="60"/>
      <c r="PCY148" s="60"/>
      <c r="PCZ148" s="60"/>
      <c r="PDA148" s="60"/>
      <c r="PDB148" s="60"/>
      <c r="PDC148" s="60"/>
      <c r="PDD148" s="60"/>
      <c r="PDE148" s="60"/>
      <c r="PDF148" s="60"/>
      <c r="PDG148" s="60"/>
      <c r="PDH148" s="60"/>
      <c r="PDI148" s="60"/>
      <c r="PDJ148" s="60"/>
      <c r="PDK148" s="60"/>
      <c r="PDL148" s="60"/>
      <c r="PDM148" s="60"/>
      <c r="PDN148" s="60"/>
      <c r="PDO148" s="60"/>
      <c r="PDP148" s="60"/>
      <c r="PDQ148" s="60"/>
      <c r="PDR148" s="60"/>
      <c r="PDS148" s="60"/>
      <c r="PDT148" s="60"/>
      <c r="PDU148" s="60"/>
      <c r="PDV148" s="60"/>
      <c r="PDW148" s="60"/>
      <c r="PDX148" s="60"/>
      <c r="PDY148" s="60"/>
      <c r="PDZ148" s="60"/>
      <c r="PEA148" s="60"/>
      <c r="PEB148" s="60"/>
      <c r="PEC148" s="60"/>
      <c r="PED148" s="60"/>
      <c r="PEE148" s="60"/>
      <c r="PEF148" s="60"/>
      <c r="PEG148" s="60"/>
      <c r="PEH148" s="60"/>
      <c r="PEI148" s="60"/>
      <c r="PEJ148" s="60"/>
      <c r="PEK148" s="60"/>
      <c r="PEL148" s="60"/>
      <c r="PEM148" s="60"/>
      <c r="PEN148" s="60"/>
      <c r="PEO148" s="60"/>
      <c r="PEP148" s="60"/>
      <c r="PEQ148" s="60"/>
      <c r="PER148" s="60"/>
      <c r="PES148" s="60"/>
      <c r="PET148" s="60"/>
      <c r="PEU148" s="60"/>
      <c r="PEV148" s="60"/>
      <c r="PEW148" s="60"/>
      <c r="PEX148" s="60"/>
      <c r="PEY148" s="60"/>
      <c r="PEZ148" s="60"/>
      <c r="PFA148" s="60"/>
      <c r="PFB148" s="60"/>
      <c r="PFC148" s="60"/>
      <c r="PFD148" s="60"/>
      <c r="PFE148" s="60"/>
      <c r="PFF148" s="60"/>
      <c r="PFG148" s="60"/>
      <c r="PFH148" s="60"/>
      <c r="PFI148" s="60"/>
      <c r="PFJ148" s="60"/>
      <c r="PFK148" s="60"/>
      <c r="PFL148" s="60"/>
      <c r="PFM148" s="60"/>
      <c r="PFN148" s="60"/>
      <c r="PFO148" s="60"/>
      <c r="PFP148" s="60"/>
      <c r="PFQ148" s="60"/>
      <c r="PFR148" s="60"/>
      <c r="PFS148" s="60"/>
      <c r="PFT148" s="60"/>
      <c r="PFU148" s="60"/>
      <c r="PFV148" s="60"/>
      <c r="PFW148" s="60"/>
      <c r="PFX148" s="60"/>
      <c r="PFY148" s="60"/>
      <c r="PFZ148" s="60"/>
      <c r="PGA148" s="60"/>
      <c r="PGB148" s="60"/>
      <c r="PGC148" s="60"/>
      <c r="PGD148" s="60"/>
      <c r="PGE148" s="60"/>
      <c r="PGF148" s="60"/>
      <c r="PGG148" s="60"/>
      <c r="PGH148" s="60"/>
      <c r="PGI148" s="60"/>
      <c r="PGJ148" s="60"/>
      <c r="PGK148" s="60"/>
      <c r="PGL148" s="60"/>
      <c r="PGM148" s="60"/>
      <c r="PGN148" s="60"/>
      <c r="PGO148" s="60"/>
      <c r="PGP148" s="60"/>
      <c r="PGQ148" s="60"/>
      <c r="PGR148" s="60"/>
      <c r="PGS148" s="60"/>
      <c r="PGT148" s="60"/>
      <c r="PGU148" s="60"/>
      <c r="PGV148" s="60"/>
      <c r="PGW148" s="60"/>
      <c r="PGX148" s="60"/>
      <c r="PGY148" s="60"/>
      <c r="PGZ148" s="60"/>
      <c r="PHA148" s="60"/>
      <c r="PHB148" s="60"/>
      <c r="PHC148" s="60"/>
      <c r="PHD148" s="60"/>
      <c r="PHE148" s="60"/>
      <c r="PHF148" s="60"/>
      <c r="PHG148" s="60"/>
      <c r="PHH148" s="60"/>
      <c r="PHI148" s="60"/>
      <c r="PHJ148" s="60"/>
      <c r="PHK148" s="60"/>
      <c r="PHL148" s="60"/>
      <c r="PHM148" s="60"/>
      <c r="PHN148" s="60"/>
      <c r="PHO148" s="60"/>
      <c r="PHP148" s="60"/>
      <c r="PHQ148" s="60"/>
      <c r="PHR148" s="60"/>
      <c r="PHS148" s="60"/>
      <c r="PHT148" s="60"/>
      <c r="PHU148" s="60"/>
      <c r="PHV148" s="60"/>
      <c r="PHW148" s="60"/>
      <c r="PHX148" s="60"/>
      <c r="PHY148" s="60"/>
      <c r="PHZ148" s="60"/>
      <c r="PIA148" s="60"/>
      <c r="PIB148" s="60"/>
      <c r="PIC148" s="60"/>
      <c r="PID148" s="60"/>
      <c r="PIE148" s="60"/>
      <c r="PIF148" s="60"/>
      <c r="PIG148" s="60"/>
      <c r="PIH148" s="60"/>
      <c r="PII148" s="60"/>
      <c r="PIJ148" s="60"/>
      <c r="PIK148" s="60"/>
      <c r="PIL148" s="60"/>
      <c r="PIM148" s="60"/>
      <c r="PIN148" s="60"/>
      <c r="PIO148" s="60"/>
      <c r="PIP148" s="60"/>
      <c r="PIQ148" s="60"/>
      <c r="PIR148" s="60"/>
      <c r="PIS148" s="60"/>
      <c r="PIT148" s="60"/>
      <c r="PIU148" s="60"/>
      <c r="PIV148" s="60"/>
      <c r="PIW148" s="60"/>
      <c r="PIX148" s="60"/>
      <c r="PIY148" s="60"/>
      <c r="PIZ148" s="60"/>
      <c r="PJA148" s="60"/>
      <c r="PJB148" s="60"/>
      <c r="PJC148" s="60"/>
      <c r="PJD148" s="60"/>
      <c r="PJE148" s="60"/>
      <c r="PJF148" s="60"/>
      <c r="PJG148" s="60"/>
      <c r="PJH148" s="60"/>
      <c r="PJI148" s="60"/>
      <c r="PJJ148" s="60"/>
      <c r="PJK148" s="60"/>
      <c r="PJL148" s="60"/>
      <c r="PJM148" s="60"/>
      <c r="PJN148" s="60"/>
      <c r="PJO148" s="60"/>
      <c r="PJP148" s="60"/>
      <c r="PJQ148" s="60"/>
      <c r="PJR148" s="60"/>
      <c r="PJS148" s="60"/>
      <c r="PJT148" s="60"/>
      <c r="PJU148" s="60"/>
      <c r="PJV148" s="60"/>
      <c r="PJW148" s="60"/>
      <c r="PJX148" s="60"/>
      <c r="PJY148" s="60"/>
      <c r="PJZ148" s="60"/>
      <c r="PKA148" s="60"/>
      <c r="PKB148" s="60"/>
      <c r="PKC148" s="60"/>
      <c r="PKD148" s="60"/>
      <c r="PKE148" s="60"/>
      <c r="PKF148" s="60"/>
      <c r="PKG148" s="60"/>
      <c r="PKH148" s="60"/>
      <c r="PKI148" s="60"/>
      <c r="PKJ148" s="60"/>
      <c r="PKK148" s="60"/>
      <c r="PKL148" s="60"/>
      <c r="PKM148" s="60"/>
      <c r="PKN148" s="60"/>
      <c r="PKO148" s="60"/>
      <c r="PKP148" s="60"/>
      <c r="PKQ148" s="60"/>
      <c r="PKR148" s="60"/>
      <c r="PKS148" s="60"/>
      <c r="PKT148" s="60"/>
      <c r="PKU148" s="60"/>
      <c r="PKV148" s="60"/>
      <c r="PKW148" s="60"/>
      <c r="PKX148" s="60"/>
      <c r="PKY148" s="60"/>
      <c r="PKZ148" s="60"/>
      <c r="PLA148" s="60"/>
      <c r="PLB148" s="60"/>
      <c r="PLC148" s="60"/>
      <c r="PLD148" s="60"/>
      <c r="PLE148" s="60"/>
      <c r="PLF148" s="60"/>
      <c r="PLG148" s="60"/>
      <c r="PLH148" s="60"/>
      <c r="PLI148" s="60"/>
      <c r="PLJ148" s="60"/>
      <c r="PLK148" s="60"/>
      <c r="PLL148" s="60"/>
      <c r="PLM148" s="60"/>
      <c r="PLN148" s="60"/>
      <c r="PLO148" s="60"/>
      <c r="PLP148" s="60"/>
      <c r="PLQ148" s="60"/>
      <c r="PLR148" s="60"/>
      <c r="PLS148" s="60"/>
      <c r="PLT148" s="60"/>
      <c r="PLU148" s="60"/>
      <c r="PLV148" s="60"/>
      <c r="PLW148" s="60"/>
      <c r="PLX148" s="60"/>
      <c r="PLY148" s="60"/>
      <c r="PLZ148" s="60"/>
      <c r="PMA148" s="60"/>
      <c r="PMB148" s="60"/>
      <c r="PMC148" s="60"/>
      <c r="PMD148" s="60"/>
      <c r="PME148" s="60"/>
      <c r="PMF148" s="60"/>
      <c r="PMG148" s="60"/>
      <c r="PMH148" s="60"/>
      <c r="PMI148" s="60"/>
      <c r="PMJ148" s="60"/>
      <c r="PMK148" s="60"/>
      <c r="PML148" s="60"/>
      <c r="PMM148" s="60"/>
      <c r="PMN148" s="60"/>
      <c r="PMO148" s="60"/>
      <c r="PMP148" s="60"/>
      <c r="PMQ148" s="60"/>
      <c r="PMR148" s="60"/>
      <c r="PMS148" s="60"/>
      <c r="PMT148" s="60"/>
      <c r="PMU148" s="60"/>
      <c r="PMV148" s="60"/>
      <c r="PMW148" s="60"/>
      <c r="PMX148" s="60"/>
      <c r="PMY148" s="60"/>
      <c r="PMZ148" s="60"/>
      <c r="PNA148" s="60"/>
      <c r="PNB148" s="60"/>
      <c r="PNC148" s="60"/>
      <c r="PND148" s="60"/>
      <c r="PNE148" s="60"/>
      <c r="PNF148" s="60"/>
      <c r="PNG148" s="60"/>
      <c r="PNH148" s="60"/>
      <c r="PNI148" s="60"/>
      <c r="PNJ148" s="60"/>
      <c r="PNK148" s="60"/>
      <c r="PNL148" s="60"/>
      <c r="PNM148" s="60"/>
      <c r="PNN148" s="60"/>
      <c r="PNO148" s="60"/>
      <c r="PNP148" s="60"/>
      <c r="PNQ148" s="60"/>
      <c r="PNR148" s="60"/>
      <c r="PNS148" s="60"/>
      <c r="PNT148" s="60"/>
      <c r="PNU148" s="60"/>
      <c r="PNV148" s="60"/>
      <c r="PNW148" s="60"/>
      <c r="PNX148" s="60"/>
      <c r="PNY148" s="60"/>
      <c r="PNZ148" s="60"/>
      <c r="POA148" s="60"/>
      <c r="POB148" s="60"/>
      <c r="POC148" s="60"/>
      <c r="POD148" s="60"/>
      <c r="POE148" s="60"/>
      <c r="POF148" s="60"/>
      <c r="POG148" s="60"/>
      <c r="POH148" s="60"/>
      <c r="POI148" s="60"/>
      <c r="POJ148" s="60"/>
      <c r="POK148" s="60"/>
      <c r="POL148" s="60"/>
      <c r="POM148" s="60"/>
      <c r="PON148" s="60"/>
      <c r="POO148" s="60"/>
      <c r="POP148" s="60"/>
      <c r="POQ148" s="60"/>
      <c r="POR148" s="60"/>
      <c r="POS148" s="60"/>
      <c r="POT148" s="60"/>
      <c r="POU148" s="60"/>
      <c r="POV148" s="60"/>
      <c r="POW148" s="60"/>
      <c r="POX148" s="60"/>
      <c r="POY148" s="60"/>
      <c r="POZ148" s="60"/>
      <c r="PPA148" s="60"/>
      <c r="PPB148" s="60"/>
      <c r="PPC148" s="60"/>
      <c r="PPD148" s="60"/>
      <c r="PPE148" s="60"/>
      <c r="PPF148" s="60"/>
      <c r="PPG148" s="60"/>
      <c r="PPH148" s="60"/>
      <c r="PPI148" s="60"/>
      <c r="PPJ148" s="60"/>
      <c r="PPK148" s="60"/>
      <c r="PPL148" s="60"/>
      <c r="PPM148" s="60"/>
      <c r="PPN148" s="60"/>
      <c r="PPO148" s="60"/>
      <c r="PPP148" s="60"/>
      <c r="PPQ148" s="60"/>
      <c r="PPR148" s="60"/>
      <c r="PPS148" s="60"/>
      <c r="PPT148" s="60"/>
      <c r="PPU148" s="60"/>
      <c r="PPV148" s="60"/>
      <c r="PPW148" s="60"/>
      <c r="PPX148" s="60"/>
      <c r="PPY148" s="60"/>
      <c r="PPZ148" s="60"/>
      <c r="PQA148" s="60"/>
      <c r="PQB148" s="60"/>
      <c r="PQC148" s="60"/>
      <c r="PQD148" s="60"/>
      <c r="PQE148" s="60"/>
      <c r="PQF148" s="60"/>
      <c r="PQG148" s="60"/>
      <c r="PQH148" s="60"/>
      <c r="PQI148" s="60"/>
      <c r="PQJ148" s="60"/>
      <c r="PQK148" s="60"/>
      <c r="PQL148" s="60"/>
      <c r="PQM148" s="60"/>
      <c r="PQN148" s="60"/>
      <c r="PQO148" s="60"/>
      <c r="PQP148" s="60"/>
      <c r="PQQ148" s="60"/>
      <c r="PQR148" s="60"/>
      <c r="PQS148" s="60"/>
      <c r="PQT148" s="60"/>
      <c r="PQU148" s="60"/>
      <c r="PQV148" s="60"/>
      <c r="PQW148" s="60"/>
      <c r="PQX148" s="60"/>
      <c r="PQY148" s="60"/>
      <c r="PQZ148" s="60"/>
      <c r="PRA148" s="60"/>
      <c r="PRB148" s="60"/>
      <c r="PRC148" s="60"/>
      <c r="PRD148" s="60"/>
      <c r="PRE148" s="60"/>
      <c r="PRF148" s="60"/>
      <c r="PRG148" s="60"/>
      <c r="PRH148" s="60"/>
      <c r="PRI148" s="60"/>
      <c r="PRJ148" s="60"/>
      <c r="PRK148" s="60"/>
      <c r="PRL148" s="60"/>
      <c r="PRM148" s="60"/>
      <c r="PRN148" s="60"/>
      <c r="PRO148" s="60"/>
      <c r="PRP148" s="60"/>
      <c r="PRQ148" s="60"/>
      <c r="PRR148" s="60"/>
      <c r="PRS148" s="60"/>
      <c r="PRT148" s="60"/>
      <c r="PRU148" s="60"/>
      <c r="PRV148" s="60"/>
      <c r="PRW148" s="60"/>
      <c r="PRX148" s="60"/>
      <c r="PRY148" s="60"/>
      <c r="PRZ148" s="60"/>
      <c r="PSA148" s="60"/>
      <c r="PSB148" s="60"/>
      <c r="PSC148" s="60"/>
      <c r="PSD148" s="60"/>
      <c r="PSE148" s="60"/>
      <c r="PSF148" s="60"/>
      <c r="PSG148" s="60"/>
      <c r="PSH148" s="60"/>
      <c r="PSI148" s="60"/>
      <c r="PSJ148" s="60"/>
      <c r="PSK148" s="60"/>
      <c r="PSL148" s="60"/>
      <c r="PSM148" s="60"/>
      <c r="PSN148" s="60"/>
      <c r="PSO148" s="60"/>
      <c r="PSP148" s="60"/>
      <c r="PSQ148" s="60"/>
      <c r="PSR148" s="60"/>
      <c r="PSS148" s="60"/>
      <c r="PST148" s="60"/>
      <c r="PSU148" s="60"/>
      <c r="PSV148" s="60"/>
      <c r="PSW148" s="60"/>
      <c r="PSX148" s="60"/>
      <c r="PSY148" s="60"/>
      <c r="PSZ148" s="60"/>
      <c r="PTA148" s="60"/>
      <c r="PTB148" s="60"/>
      <c r="PTC148" s="60"/>
      <c r="PTD148" s="60"/>
      <c r="PTE148" s="60"/>
      <c r="PTF148" s="60"/>
      <c r="PTG148" s="60"/>
      <c r="PTH148" s="60"/>
      <c r="PTI148" s="60"/>
      <c r="PTJ148" s="60"/>
      <c r="PTK148" s="60"/>
      <c r="PTL148" s="60"/>
      <c r="PTM148" s="60"/>
      <c r="PTN148" s="60"/>
      <c r="PTO148" s="60"/>
      <c r="PTP148" s="60"/>
      <c r="PTQ148" s="60"/>
      <c r="PTR148" s="60"/>
      <c r="PTS148" s="60"/>
      <c r="PTT148" s="60"/>
      <c r="PTU148" s="60"/>
      <c r="PTV148" s="60"/>
      <c r="PTW148" s="60"/>
      <c r="PTX148" s="60"/>
      <c r="PTY148" s="60"/>
      <c r="PTZ148" s="60"/>
      <c r="PUA148" s="60"/>
      <c r="PUB148" s="60"/>
      <c r="PUC148" s="60"/>
      <c r="PUD148" s="60"/>
      <c r="PUE148" s="60"/>
      <c r="PUF148" s="60"/>
      <c r="PUG148" s="60"/>
      <c r="PUH148" s="60"/>
      <c r="PUI148" s="60"/>
      <c r="PUJ148" s="60"/>
      <c r="PUK148" s="60"/>
      <c r="PUL148" s="60"/>
      <c r="PUM148" s="60"/>
      <c r="PUN148" s="60"/>
      <c r="PUO148" s="60"/>
      <c r="PUP148" s="60"/>
      <c r="PUQ148" s="60"/>
      <c r="PUR148" s="60"/>
      <c r="PUS148" s="60"/>
      <c r="PUT148" s="60"/>
      <c r="PUU148" s="60"/>
      <c r="PUV148" s="60"/>
      <c r="PUW148" s="60"/>
      <c r="PUX148" s="60"/>
      <c r="PUY148" s="60"/>
      <c r="PUZ148" s="60"/>
      <c r="PVA148" s="60"/>
      <c r="PVB148" s="60"/>
      <c r="PVC148" s="60"/>
      <c r="PVD148" s="60"/>
      <c r="PVE148" s="60"/>
      <c r="PVF148" s="60"/>
      <c r="PVG148" s="60"/>
      <c r="PVH148" s="60"/>
      <c r="PVI148" s="60"/>
      <c r="PVJ148" s="60"/>
      <c r="PVK148" s="60"/>
      <c r="PVL148" s="60"/>
      <c r="PVM148" s="60"/>
      <c r="PVN148" s="60"/>
      <c r="PVO148" s="60"/>
      <c r="PVP148" s="60"/>
      <c r="PVQ148" s="60"/>
      <c r="PVR148" s="60"/>
      <c r="PVS148" s="60"/>
      <c r="PVT148" s="60"/>
      <c r="PVU148" s="60"/>
      <c r="PVV148" s="60"/>
      <c r="PVW148" s="60"/>
      <c r="PVX148" s="60"/>
      <c r="PVY148" s="60"/>
      <c r="PVZ148" s="60"/>
      <c r="PWA148" s="60"/>
      <c r="PWB148" s="60"/>
      <c r="PWC148" s="60"/>
      <c r="PWD148" s="60"/>
      <c r="PWE148" s="60"/>
      <c r="PWF148" s="60"/>
      <c r="PWG148" s="60"/>
      <c r="PWH148" s="60"/>
      <c r="PWI148" s="60"/>
      <c r="PWJ148" s="60"/>
      <c r="PWK148" s="60"/>
      <c r="PWL148" s="60"/>
      <c r="PWM148" s="60"/>
      <c r="PWN148" s="60"/>
      <c r="PWO148" s="60"/>
      <c r="PWP148" s="60"/>
      <c r="PWQ148" s="60"/>
      <c r="PWR148" s="60"/>
      <c r="PWS148" s="60"/>
      <c r="PWT148" s="60"/>
      <c r="PWU148" s="60"/>
      <c r="PWV148" s="60"/>
      <c r="PWW148" s="60"/>
      <c r="PWX148" s="60"/>
      <c r="PWY148" s="60"/>
      <c r="PWZ148" s="60"/>
      <c r="PXA148" s="60"/>
      <c r="PXB148" s="60"/>
      <c r="PXC148" s="60"/>
      <c r="PXD148" s="60"/>
      <c r="PXE148" s="60"/>
      <c r="PXF148" s="60"/>
      <c r="PXG148" s="60"/>
      <c r="PXH148" s="60"/>
      <c r="PXI148" s="60"/>
      <c r="PXJ148" s="60"/>
      <c r="PXK148" s="60"/>
      <c r="PXL148" s="60"/>
      <c r="PXM148" s="60"/>
      <c r="PXN148" s="60"/>
      <c r="PXO148" s="60"/>
      <c r="PXP148" s="60"/>
      <c r="PXQ148" s="60"/>
      <c r="PXR148" s="60"/>
      <c r="PXS148" s="60"/>
      <c r="PXT148" s="60"/>
      <c r="PXU148" s="60"/>
      <c r="PXV148" s="60"/>
      <c r="PXW148" s="60"/>
      <c r="PXX148" s="60"/>
      <c r="PXY148" s="60"/>
      <c r="PXZ148" s="60"/>
      <c r="PYA148" s="60"/>
      <c r="PYB148" s="60"/>
      <c r="PYC148" s="60"/>
      <c r="PYD148" s="60"/>
      <c r="PYE148" s="60"/>
      <c r="PYF148" s="60"/>
      <c r="PYG148" s="60"/>
      <c r="PYH148" s="60"/>
      <c r="PYI148" s="60"/>
      <c r="PYJ148" s="60"/>
      <c r="PYK148" s="60"/>
      <c r="PYL148" s="60"/>
      <c r="PYM148" s="60"/>
      <c r="PYN148" s="60"/>
      <c r="PYO148" s="60"/>
      <c r="PYP148" s="60"/>
      <c r="PYQ148" s="60"/>
      <c r="PYR148" s="60"/>
      <c r="PYS148" s="60"/>
      <c r="PYT148" s="60"/>
      <c r="PYU148" s="60"/>
      <c r="PYV148" s="60"/>
      <c r="PYW148" s="60"/>
      <c r="PYX148" s="60"/>
      <c r="PYY148" s="60"/>
      <c r="PYZ148" s="60"/>
      <c r="PZA148" s="60"/>
      <c r="PZB148" s="60"/>
      <c r="PZC148" s="60"/>
      <c r="PZD148" s="60"/>
      <c r="PZE148" s="60"/>
      <c r="PZF148" s="60"/>
      <c r="PZG148" s="60"/>
      <c r="PZH148" s="60"/>
      <c r="PZI148" s="60"/>
      <c r="PZJ148" s="60"/>
      <c r="PZK148" s="60"/>
      <c r="PZL148" s="60"/>
      <c r="PZM148" s="60"/>
      <c r="PZN148" s="60"/>
      <c r="PZO148" s="60"/>
      <c r="PZP148" s="60"/>
      <c r="PZQ148" s="60"/>
      <c r="PZR148" s="60"/>
      <c r="PZS148" s="60"/>
      <c r="PZT148" s="60"/>
      <c r="PZU148" s="60"/>
      <c r="PZV148" s="60"/>
      <c r="PZW148" s="60"/>
      <c r="PZX148" s="60"/>
      <c r="PZY148" s="60"/>
      <c r="PZZ148" s="60"/>
      <c r="QAA148" s="60"/>
      <c r="QAB148" s="60"/>
      <c r="QAC148" s="60"/>
      <c r="QAD148" s="60"/>
      <c r="QAE148" s="60"/>
      <c r="QAF148" s="60"/>
      <c r="QAG148" s="60"/>
      <c r="QAH148" s="60"/>
      <c r="QAI148" s="60"/>
      <c r="QAJ148" s="60"/>
      <c r="QAK148" s="60"/>
      <c r="QAL148" s="60"/>
      <c r="QAM148" s="60"/>
      <c r="QAN148" s="60"/>
      <c r="QAO148" s="60"/>
      <c r="QAP148" s="60"/>
      <c r="QAQ148" s="60"/>
      <c r="QAR148" s="60"/>
      <c r="QAS148" s="60"/>
      <c r="QAT148" s="60"/>
      <c r="QAU148" s="60"/>
      <c r="QAV148" s="60"/>
      <c r="QAW148" s="60"/>
      <c r="QAX148" s="60"/>
      <c r="QAY148" s="60"/>
      <c r="QAZ148" s="60"/>
      <c r="QBA148" s="60"/>
      <c r="QBB148" s="60"/>
      <c r="QBC148" s="60"/>
      <c r="QBD148" s="60"/>
      <c r="QBE148" s="60"/>
      <c r="QBF148" s="60"/>
      <c r="QBG148" s="60"/>
      <c r="QBH148" s="60"/>
      <c r="QBI148" s="60"/>
      <c r="QBJ148" s="60"/>
      <c r="QBK148" s="60"/>
      <c r="QBL148" s="60"/>
      <c r="QBM148" s="60"/>
      <c r="QBN148" s="60"/>
      <c r="QBO148" s="60"/>
      <c r="QBP148" s="60"/>
      <c r="QBQ148" s="60"/>
      <c r="QBR148" s="60"/>
      <c r="QBS148" s="60"/>
      <c r="QBT148" s="60"/>
      <c r="QBU148" s="60"/>
      <c r="QBV148" s="60"/>
      <c r="QBW148" s="60"/>
      <c r="QBX148" s="60"/>
      <c r="QBY148" s="60"/>
      <c r="QBZ148" s="60"/>
      <c r="QCA148" s="60"/>
      <c r="QCB148" s="60"/>
      <c r="QCC148" s="60"/>
      <c r="QCD148" s="60"/>
      <c r="QCE148" s="60"/>
      <c r="QCF148" s="60"/>
      <c r="QCG148" s="60"/>
      <c r="QCH148" s="60"/>
      <c r="QCI148" s="60"/>
      <c r="QCJ148" s="60"/>
      <c r="QCK148" s="60"/>
      <c r="QCL148" s="60"/>
      <c r="QCM148" s="60"/>
      <c r="QCN148" s="60"/>
      <c r="QCO148" s="60"/>
      <c r="QCP148" s="60"/>
      <c r="QCQ148" s="60"/>
      <c r="QCR148" s="60"/>
      <c r="QCS148" s="60"/>
      <c r="QCT148" s="60"/>
      <c r="QCU148" s="60"/>
      <c r="QCV148" s="60"/>
      <c r="QCW148" s="60"/>
      <c r="QCX148" s="60"/>
      <c r="QCY148" s="60"/>
      <c r="QCZ148" s="60"/>
      <c r="QDA148" s="60"/>
      <c r="QDB148" s="60"/>
      <c r="QDC148" s="60"/>
      <c r="QDD148" s="60"/>
      <c r="QDE148" s="60"/>
      <c r="QDF148" s="60"/>
      <c r="QDG148" s="60"/>
      <c r="QDH148" s="60"/>
      <c r="QDI148" s="60"/>
      <c r="QDJ148" s="60"/>
      <c r="QDK148" s="60"/>
      <c r="QDL148" s="60"/>
      <c r="QDM148" s="60"/>
      <c r="QDN148" s="60"/>
      <c r="QDO148" s="60"/>
      <c r="QDP148" s="60"/>
      <c r="QDQ148" s="60"/>
      <c r="QDR148" s="60"/>
      <c r="QDS148" s="60"/>
      <c r="QDT148" s="60"/>
      <c r="QDU148" s="60"/>
      <c r="QDV148" s="60"/>
      <c r="QDW148" s="60"/>
      <c r="QDX148" s="60"/>
      <c r="QDY148" s="60"/>
      <c r="QDZ148" s="60"/>
      <c r="QEA148" s="60"/>
      <c r="QEB148" s="60"/>
      <c r="QEC148" s="60"/>
      <c r="QED148" s="60"/>
      <c r="QEE148" s="60"/>
      <c r="QEF148" s="60"/>
      <c r="QEG148" s="60"/>
      <c r="QEH148" s="60"/>
      <c r="QEI148" s="60"/>
      <c r="QEJ148" s="60"/>
      <c r="QEK148" s="60"/>
      <c r="QEL148" s="60"/>
      <c r="QEM148" s="60"/>
      <c r="QEN148" s="60"/>
      <c r="QEO148" s="60"/>
      <c r="QEP148" s="60"/>
      <c r="QEQ148" s="60"/>
      <c r="QER148" s="60"/>
      <c r="QES148" s="60"/>
      <c r="QET148" s="60"/>
      <c r="QEU148" s="60"/>
      <c r="QEV148" s="60"/>
      <c r="QEW148" s="60"/>
      <c r="QEX148" s="60"/>
      <c r="QEY148" s="60"/>
      <c r="QEZ148" s="60"/>
      <c r="QFA148" s="60"/>
      <c r="QFB148" s="60"/>
      <c r="QFC148" s="60"/>
      <c r="QFD148" s="60"/>
      <c r="QFE148" s="60"/>
      <c r="QFF148" s="60"/>
      <c r="QFG148" s="60"/>
      <c r="QFH148" s="60"/>
      <c r="QFI148" s="60"/>
      <c r="QFJ148" s="60"/>
      <c r="QFK148" s="60"/>
      <c r="QFL148" s="60"/>
      <c r="QFM148" s="60"/>
      <c r="QFN148" s="60"/>
      <c r="QFO148" s="60"/>
      <c r="QFP148" s="60"/>
      <c r="QFQ148" s="60"/>
      <c r="QFR148" s="60"/>
      <c r="QFS148" s="60"/>
      <c r="QFT148" s="60"/>
      <c r="QFU148" s="60"/>
      <c r="QFV148" s="60"/>
      <c r="QFW148" s="60"/>
      <c r="QFX148" s="60"/>
      <c r="QFY148" s="60"/>
      <c r="QFZ148" s="60"/>
      <c r="QGA148" s="60"/>
      <c r="QGB148" s="60"/>
      <c r="QGC148" s="60"/>
      <c r="QGD148" s="60"/>
      <c r="QGE148" s="60"/>
      <c r="QGF148" s="60"/>
      <c r="QGG148" s="60"/>
      <c r="QGH148" s="60"/>
      <c r="QGI148" s="60"/>
      <c r="QGJ148" s="60"/>
      <c r="QGK148" s="60"/>
      <c r="QGL148" s="60"/>
      <c r="QGM148" s="60"/>
      <c r="QGN148" s="60"/>
      <c r="QGO148" s="60"/>
      <c r="QGP148" s="60"/>
      <c r="QGQ148" s="60"/>
      <c r="QGR148" s="60"/>
      <c r="QGS148" s="60"/>
      <c r="QGT148" s="60"/>
      <c r="QGU148" s="60"/>
      <c r="QGV148" s="60"/>
      <c r="QGW148" s="60"/>
      <c r="QGX148" s="60"/>
      <c r="QGY148" s="60"/>
      <c r="QGZ148" s="60"/>
      <c r="QHA148" s="60"/>
      <c r="QHB148" s="60"/>
      <c r="QHC148" s="60"/>
      <c r="QHD148" s="60"/>
      <c r="QHE148" s="60"/>
      <c r="QHF148" s="60"/>
      <c r="QHG148" s="60"/>
      <c r="QHH148" s="60"/>
      <c r="QHI148" s="60"/>
      <c r="QHJ148" s="60"/>
      <c r="QHK148" s="60"/>
      <c r="QHL148" s="60"/>
      <c r="QHM148" s="60"/>
      <c r="QHN148" s="60"/>
      <c r="QHO148" s="60"/>
      <c r="QHP148" s="60"/>
      <c r="QHQ148" s="60"/>
      <c r="QHR148" s="60"/>
      <c r="QHS148" s="60"/>
      <c r="QHT148" s="60"/>
      <c r="QHU148" s="60"/>
      <c r="QHV148" s="60"/>
      <c r="QHW148" s="60"/>
      <c r="QHX148" s="60"/>
      <c r="QHY148" s="60"/>
      <c r="QHZ148" s="60"/>
      <c r="QIA148" s="60"/>
      <c r="QIB148" s="60"/>
      <c r="QIC148" s="60"/>
      <c r="QID148" s="60"/>
      <c r="QIE148" s="60"/>
      <c r="QIF148" s="60"/>
      <c r="QIG148" s="60"/>
      <c r="QIH148" s="60"/>
      <c r="QII148" s="60"/>
      <c r="QIJ148" s="60"/>
      <c r="QIK148" s="60"/>
      <c r="QIL148" s="60"/>
      <c r="QIM148" s="60"/>
      <c r="QIN148" s="60"/>
      <c r="QIO148" s="60"/>
      <c r="QIP148" s="60"/>
      <c r="QIQ148" s="60"/>
      <c r="QIR148" s="60"/>
      <c r="QIS148" s="60"/>
      <c r="QIT148" s="60"/>
      <c r="QIU148" s="60"/>
      <c r="QIV148" s="60"/>
      <c r="QIW148" s="60"/>
      <c r="QIX148" s="60"/>
      <c r="QIY148" s="60"/>
      <c r="QIZ148" s="60"/>
      <c r="QJA148" s="60"/>
      <c r="QJB148" s="60"/>
      <c r="QJC148" s="60"/>
      <c r="QJD148" s="60"/>
      <c r="QJE148" s="60"/>
      <c r="QJF148" s="60"/>
      <c r="QJG148" s="60"/>
      <c r="QJH148" s="60"/>
      <c r="QJI148" s="60"/>
      <c r="QJJ148" s="60"/>
      <c r="QJK148" s="60"/>
      <c r="QJL148" s="60"/>
      <c r="QJM148" s="60"/>
      <c r="QJN148" s="60"/>
      <c r="QJO148" s="60"/>
      <c r="QJP148" s="60"/>
      <c r="QJQ148" s="60"/>
      <c r="QJR148" s="60"/>
      <c r="QJS148" s="60"/>
      <c r="QJT148" s="60"/>
      <c r="QJU148" s="60"/>
      <c r="QJV148" s="60"/>
      <c r="QJW148" s="60"/>
      <c r="QJX148" s="60"/>
      <c r="QJY148" s="60"/>
      <c r="QJZ148" s="60"/>
      <c r="QKA148" s="60"/>
      <c r="QKB148" s="60"/>
      <c r="QKC148" s="60"/>
      <c r="QKD148" s="60"/>
      <c r="QKE148" s="60"/>
      <c r="QKF148" s="60"/>
      <c r="QKG148" s="60"/>
      <c r="QKH148" s="60"/>
      <c r="QKI148" s="60"/>
      <c r="QKJ148" s="60"/>
      <c r="QKK148" s="60"/>
      <c r="QKL148" s="60"/>
      <c r="QKM148" s="60"/>
      <c r="QKN148" s="60"/>
      <c r="QKO148" s="60"/>
      <c r="QKP148" s="60"/>
      <c r="QKQ148" s="60"/>
      <c r="QKR148" s="60"/>
      <c r="QKS148" s="60"/>
      <c r="QKT148" s="60"/>
      <c r="QKU148" s="60"/>
      <c r="QKV148" s="60"/>
      <c r="QKW148" s="60"/>
      <c r="QKX148" s="60"/>
      <c r="QKY148" s="60"/>
      <c r="QKZ148" s="60"/>
      <c r="QLA148" s="60"/>
      <c r="QLB148" s="60"/>
      <c r="QLC148" s="60"/>
      <c r="QLD148" s="60"/>
      <c r="QLE148" s="60"/>
      <c r="QLF148" s="60"/>
      <c r="QLG148" s="60"/>
      <c r="QLH148" s="60"/>
      <c r="QLI148" s="60"/>
      <c r="QLJ148" s="60"/>
      <c r="QLK148" s="60"/>
      <c r="QLL148" s="60"/>
      <c r="QLM148" s="60"/>
      <c r="QLN148" s="60"/>
      <c r="QLO148" s="60"/>
      <c r="QLP148" s="60"/>
      <c r="QLQ148" s="60"/>
      <c r="QLR148" s="60"/>
      <c r="QLS148" s="60"/>
      <c r="QLT148" s="60"/>
      <c r="QLU148" s="60"/>
      <c r="QLV148" s="60"/>
      <c r="QLW148" s="60"/>
      <c r="QLX148" s="60"/>
      <c r="QLY148" s="60"/>
      <c r="QLZ148" s="60"/>
      <c r="QMA148" s="60"/>
      <c r="QMB148" s="60"/>
      <c r="QMC148" s="60"/>
      <c r="QMD148" s="60"/>
      <c r="QME148" s="60"/>
      <c r="QMF148" s="60"/>
      <c r="QMG148" s="60"/>
      <c r="QMH148" s="60"/>
      <c r="QMI148" s="60"/>
      <c r="QMJ148" s="60"/>
      <c r="QMK148" s="60"/>
      <c r="QML148" s="60"/>
      <c r="QMM148" s="60"/>
      <c r="QMN148" s="60"/>
      <c r="QMO148" s="60"/>
      <c r="QMP148" s="60"/>
      <c r="QMQ148" s="60"/>
      <c r="QMR148" s="60"/>
      <c r="QMS148" s="60"/>
      <c r="QMT148" s="60"/>
      <c r="QMU148" s="60"/>
      <c r="QMV148" s="60"/>
      <c r="QMW148" s="60"/>
      <c r="QMX148" s="60"/>
      <c r="QMY148" s="60"/>
      <c r="QMZ148" s="60"/>
      <c r="QNA148" s="60"/>
      <c r="QNB148" s="60"/>
      <c r="QNC148" s="60"/>
      <c r="QND148" s="60"/>
      <c r="QNE148" s="60"/>
      <c r="QNF148" s="60"/>
      <c r="QNG148" s="60"/>
      <c r="QNH148" s="60"/>
      <c r="QNI148" s="60"/>
      <c r="QNJ148" s="60"/>
      <c r="QNK148" s="60"/>
      <c r="QNL148" s="60"/>
      <c r="QNM148" s="60"/>
      <c r="QNN148" s="60"/>
      <c r="QNO148" s="60"/>
      <c r="QNP148" s="60"/>
      <c r="QNQ148" s="60"/>
      <c r="QNR148" s="60"/>
      <c r="QNS148" s="60"/>
      <c r="QNT148" s="60"/>
      <c r="QNU148" s="60"/>
      <c r="QNV148" s="60"/>
      <c r="QNW148" s="60"/>
      <c r="QNX148" s="60"/>
      <c r="QNY148" s="60"/>
      <c r="QNZ148" s="60"/>
      <c r="QOA148" s="60"/>
      <c r="QOB148" s="60"/>
      <c r="QOC148" s="60"/>
      <c r="QOD148" s="60"/>
      <c r="QOE148" s="60"/>
      <c r="QOF148" s="60"/>
      <c r="QOG148" s="60"/>
      <c r="QOH148" s="60"/>
      <c r="QOI148" s="60"/>
      <c r="QOJ148" s="60"/>
      <c r="QOK148" s="60"/>
      <c r="QOL148" s="60"/>
      <c r="QOM148" s="60"/>
      <c r="QON148" s="60"/>
      <c r="QOO148" s="60"/>
      <c r="QOP148" s="60"/>
      <c r="QOQ148" s="60"/>
      <c r="QOR148" s="60"/>
      <c r="QOS148" s="60"/>
      <c r="QOT148" s="60"/>
      <c r="QOU148" s="60"/>
      <c r="QOV148" s="60"/>
      <c r="QOW148" s="60"/>
      <c r="QOX148" s="60"/>
      <c r="QOY148" s="60"/>
      <c r="QOZ148" s="60"/>
      <c r="QPA148" s="60"/>
      <c r="QPB148" s="60"/>
      <c r="QPC148" s="60"/>
      <c r="QPD148" s="60"/>
      <c r="QPE148" s="60"/>
      <c r="QPF148" s="60"/>
      <c r="QPG148" s="60"/>
      <c r="QPH148" s="60"/>
      <c r="QPI148" s="60"/>
      <c r="QPJ148" s="60"/>
      <c r="QPK148" s="60"/>
      <c r="QPL148" s="60"/>
      <c r="QPM148" s="60"/>
      <c r="QPN148" s="60"/>
      <c r="QPO148" s="60"/>
      <c r="QPP148" s="60"/>
      <c r="QPQ148" s="60"/>
      <c r="QPR148" s="60"/>
      <c r="QPS148" s="60"/>
      <c r="QPT148" s="60"/>
      <c r="QPU148" s="60"/>
      <c r="QPV148" s="60"/>
      <c r="QPW148" s="60"/>
      <c r="QPX148" s="60"/>
      <c r="QPY148" s="60"/>
      <c r="QPZ148" s="60"/>
      <c r="QQA148" s="60"/>
      <c r="QQB148" s="60"/>
      <c r="QQC148" s="60"/>
      <c r="QQD148" s="60"/>
      <c r="QQE148" s="60"/>
      <c r="QQF148" s="60"/>
      <c r="QQG148" s="60"/>
      <c r="QQH148" s="60"/>
      <c r="QQI148" s="60"/>
      <c r="QQJ148" s="60"/>
      <c r="QQK148" s="60"/>
      <c r="QQL148" s="60"/>
      <c r="QQM148" s="60"/>
      <c r="QQN148" s="60"/>
      <c r="QQO148" s="60"/>
      <c r="QQP148" s="60"/>
      <c r="QQQ148" s="60"/>
      <c r="QQR148" s="60"/>
      <c r="QQS148" s="60"/>
      <c r="QQT148" s="60"/>
      <c r="QQU148" s="60"/>
      <c r="QQV148" s="60"/>
      <c r="QQW148" s="60"/>
      <c r="QQX148" s="60"/>
      <c r="QQY148" s="60"/>
      <c r="QQZ148" s="60"/>
      <c r="QRA148" s="60"/>
      <c r="QRB148" s="60"/>
      <c r="QRC148" s="60"/>
      <c r="QRD148" s="60"/>
      <c r="QRE148" s="60"/>
      <c r="QRF148" s="60"/>
      <c r="QRG148" s="60"/>
      <c r="QRH148" s="60"/>
      <c r="QRI148" s="60"/>
      <c r="QRJ148" s="60"/>
      <c r="QRK148" s="60"/>
      <c r="QRL148" s="60"/>
      <c r="QRM148" s="60"/>
      <c r="QRN148" s="60"/>
      <c r="QRO148" s="60"/>
      <c r="QRP148" s="60"/>
      <c r="QRQ148" s="60"/>
      <c r="QRR148" s="60"/>
      <c r="QRS148" s="60"/>
      <c r="QRT148" s="60"/>
      <c r="QRU148" s="60"/>
      <c r="QRV148" s="60"/>
      <c r="QRW148" s="60"/>
      <c r="QRX148" s="60"/>
      <c r="QRY148" s="60"/>
      <c r="QRZ148" s="60"/>
      <c r="QSA148" s="60"/>
      <c r="QSB148" s="60"/>
      <c r="QSC148" s="60"/>
      <c r="QSD148" s="60"/>
      <c r="QSE148" s="60"/>
      <c r="QSF148" s="60"/>
      <c r="QSG148" s="60"/>
      <c r="QSH148" s="60"/>
      <c r="QSI148" s="60"/>
      <c r="QSJ148" s="60"/>
      <c r="QSK148" s="60"/>
      <c r="QSL148" s="60"/>
      <c r="QSM148" s="60"/>
      <c r="QSN148" s="60"/>
      <c r="QSO148" s="60"/>
      <c r="QSP148" s="60"/>
      <c r="QSQ148" s="60"/>
      <c r="QSR148" s="60"/>
      <c r="QSS148" s="60"/>
      <c r="QST148" s="60"/>
      <c r="QSU148" s="60"/>
      <c r="QSV148" s="60"/>
      <c r="QSW148" s="60"/>
      <c r="QSX148" s="60"/>
      <c r="QSY148" s="60"/>
      <c r="QSZ148" s="60"/>
      <c r="QTA148" s="60"/>
      <c r="QTB148" s="60"/>
      <c r="QTC148" s="60"/>
      <c r="QTD148" s="60"/>
      <c r="QTE148" s="60"/>
      <c r="QTF148" s="60"/>
      <c r="QTG148" s="60"/>
      <c r="QTH148" s="60"/>
      <c r="QTI148" s="60"/>
      <c r="QTJ148" s="60"/>
      <c r="QTK148" s="60"/>
      <c r="QTL148" s="60"/>
      <c r="QTM148" s="60"/>
      <c r="QTN148" s="60"/>
      <c r="QTO148" s="60"/>
      <c r="QTP148" s="60"/>
      <c r="QTQ148" s="60"/>
      <c r="QTR148" s="60"/>
      <c r="QTS148" s="60"/>
      <c r="QTT148" s="60"/>
      <c r="QTU148" s="60"/>
      <c r="QTV148" s="60"/>
      <c r="QTW148" s="60"/>
      <c r="QTX148" s="60"/>
      <c r="QTY148" s="60"/>
      <c r="QTZ148" s="60"/>
      <c r="QUA148" s="60"/>
      <c r="QUB148" s="60"/>
      <c r="QUC148" s="60"/>
      <c r="QUD148" s="60"/>
      <c r="QUE148" s="60"/>
      <c r="QUF148" s="60"/>
      <c r="QUG148" s="60"/>
      <c r="QUH148" s="60"/>
      <c r="QUI148" s="60"/>
      <c r="QUJ148" s="60"/>
      <c r="QUK148" s="60"/>
      <c r="QUL148" s="60"/>
      <c r="QUM148" s="60"/>
      <c r="QUN148" s="60"/>
      <c r="QUO148" s="60"/>
      <c r="QUP148" s="60"/>
      <c r="QUQ148" s="60"/>
      <c r="QUR148" s="60"/>
      <c r="QUS148" s="60"/>
      <c r="QUT148" s="60"/>
      <c r="QUU148" s="60"/>
      <c r="QUV148" s="60"/>
      <c r="QUW148" s="60"/>
      <c r="QUX148" s="60"/>
      <c r="QUY148" s="60"/>
      <c r="QUZ148" s="60"/>
      <c r="QVA148" s="60"/>
      <c r="QVB148" s="60"/>
      <c r="QVC148" s="60"/>
      <c r="QVD148" s="60"/>
      <c r="QVE148" s="60"/>
      <c r="QVF148" s="60"/>
      <c r="QVG148" s="60"/>
      <c r="QVH148" s="60"/>
      <c r="QVI148" s="60"/>
      <c r="QVJ148" s="60"/>
      <c r="QVK148" s="60"/>
      <c r="QVL148" s="60"/>
      <c r="QVM148" s="60"/>
      <c r="QVN148" s="60"/>
      <c r="QVO148" s="60"/>
      <c r="QVP148" s="60"/>
      <c r="QVQ148" s="60"/>
      <c r="QVR148" s="60"/>
      <c r="QVS148" s="60"/>
      <c r="QVT148" s="60"/>
      <c r="QVU148" s="60"/>
      <c r="QVV148" s="60"/>
      <c r="QVW148" s="60"/>
      <c r="QVX148" s="60"/>
      <c r="QVY148" s="60"/>
      <c r="QVZ148" s="60"/>
      <c r="QWA148" s="60"/>
      <c r="QWB148" s="60"/>
      <c r="QWC148" s="60"/>
      <c r="QWD148" s="60"/>
      <c r="QWE148" s="60"/>
      <c r="QWF148" s="60"/>
      <c r="QWG148" s="60"/>
      <c r="QWH148" s="60"/>
      <c r="QWI148" s="60"/>
      <c r="QWJ148" s="60"/>
      <c r="QWK148" s="60"/>
      <c r="QWL148" s="60"/>
      <c r="QWM148" s="60"/>
      <c r="QWN148" s="60"/>
      <c r="QWO148" s="60"/>
      <c r="QWP148" s="60"/>
      <c r="QWQ148" s="60"/>
      <c r="QWR148" s="60"/>
      <c r="QWS148" s="60"/>
      <c r="QWT148" s="60"/>
      <c r="QWU148" s="60"/>
      <c r="QWV148" s="60"/>
      <c r="QWW148" s="60"/>
      <c r="QWX148" s="60"/>
      <c r="QWY148" s="60"/>
      <c r="QWZ148" s="60"/>
      <c r="QXA148" s="60"/>
      <c r="QXB148" s="60"/>
      <c r="QXC148" s="60"/>
      <c r="QXD148" s="60"/>
      <c r="QXE148" s="60"/>
      <c r="QXF148" s="60"/>
      <c r="QXG148" s="60"/>
      <c r="QXH148" s="60"/>
      <c r="QXI148" s="60"/>
      <c r="QXJ148" s="60"/>
      <c r="QXK148" s="60"/>
      <c r="QXL148" s="60"/>
      <c r="QXM148" s="60"/>
      <c r="QXN148" s="60"/>
      <c r="QXO148" s="60"/>
      <c r="QXP148" s="60"/>
      <c r="QXQ148" s="60"/>
      <c r="QXR148" s="60"/>
      <c r="QXS148" s="60"/>
      <c r="QXT148" s="60"/>
      <c r="QXU148" s="60"/>
      <c r="QXV148" s="60"/>
      <c r="QXW148" s="60"/>
      <c r="QXX148" s="60"/>
      <c r="QXY148" s="60"/>
      <c r="QXZ148" s="60"/>
      <c r="QYA148" s="60"/>
      <c r="QYB148" s="60"/>
      <c r="QYC148" s="60"/>
      <c r="QYD148" s="60"/>
      <c r="QYE148" s="60"/>
      <c r="QYF148" s="60"/>
      <c r="QYG148" s="60"/>
      <c r="QYH148" s="60"/>
      <c r="QYI148" s="60"/>
      <c r="QYJ148" s="60"/>
      <c r="QYK148" s="60"/>
      <c r="QYL148" s="60"/>
      <c r="QYM148" s="60"/>
      <c r="QYN148" s="60"/>
      <c r="QYO148" s="60"/>
      <c r="QYP148" s="60"/>
      <c r="QYQ148" s="60"/>
      <c r="QYR148" s="60"/>
      <c r="QYS148" s="60"/>
      <c r="QYT148" s="60"/>
      <c r="QYU148" s="60"/>
      <c r="QYV148" s="60"/>
      <c r="QYW148" s="60"/>
      <c r="QYX148" s="60"/>
      <c r="QYY148" s="60"/>
      <c r="QYZ148" s="60"/>
      <c r="QZA148" s="60"/>
      <c r="QZB148" s="60"/>
      <c r="QZC148" s="60"/>
      <c r="QZD148" s="60"/>
      <c r="QZE148" s="60"/>
      <c r="QZF148" s="60"/>
      <c r="QZG148" s="60"/>
      <c r="QZH148" s="60"/>
      <c r="QZI148" s="60"/>
      <c r="QZJ148" s="60"/>
      <c r="QZK148" s="60"/>
      <c r="QZL148" s="60"/>
      <c r="QZM148" s="60"/>
      <c r="QZN148" s="60"/>
      <c r="QZO148" s="60"/>
      <c r="QZP148" s="60"/>
      <c r="QZQ148" s="60"/>
      <c r="QZR148" s="60"/>
      <c r="QZS148" s="60"/>
      <c r="QZT148" s="60"/>
      <c r="QZU148" s="60"/>
      <c r="QZV148" s="60"/>
      <c r="QZW148" s="60"/>
      <c r="QZX148" s="60"/>
      <c r="QZY148" s="60"/>
      <c r="QZZ148" s="60"/>
      <c r="RAA148" s="60"/>
      <c r="RAB148" s="60"/>
      <c r="RAC148" s="60"/>
      <c r="RAD148" s="60"/>
      <c r="RAE148" s="60"/>
      <c r="RAF148" s="60"/>
      <c r="RAG148" s="60"/>
      <c r="RAH148" s="60"/>
      <c r="RAI148" s="60"/>
      <c r="RAJ148" s="60"/>
      <c r="RAK148" s="60"/>
      <c r="RAL148" s="60"/>
      <c r="RAM148" s="60"/>
      <c r="RAN148" s="60"/>
      <c r="RAO148" s="60"/>
      <c r="RAP148" s="60"/>
      <c r="RAQ148" s="60"/>
      <c r="RAR148" s="60"/>
      <c r="RAS148" s="60"/>
      <c r="RAT148" s="60"/>
      <c r="RAU148" s="60"/>
      <c r="RAV148" s="60"/>
      <c r="RAW148" s="60"/>
      <c r="RAX148" s="60"/>
      <c r="RAY148" s="60"/>
      <c r="RAZ148" s="60"/>
      <c r="RBA148" s="60"/>
      <c r="RBB148" s="60"/>
      <c r="RBC148" s="60"/>
      <c r="RBD148" s="60"/>
      <c r="RBE148" s="60"/>
      <c r="RBF148" s="60"/>
      <c r="RBG148" s="60"/>
      <c r="RBH148" s="60"/>
      <c r="RBI148" s="60"/>
      <c r="RBJ148" s="60"/>
      <c r="RBK148" s="60"/>
      <c r="RBL148" s="60"/>
      <c r="RBM148" s="60"/>
      <c r="RBN148" s="60"/>
      <c r="RBO148" s="60"/>
      <c r="RBP148" s="60"/>
      <c r="RBQ148" s="60"/>
      <c r="RBR148" s="60"/>
      <c r="RBS148" s="60"/>
      <c r="RBT148" s="60"/>
      <c r="RBU148" s="60"/>
      <c r="RBV148" s="60"/>
      <c r="RBW148" s="60"/>
      <c r="RBX148" s="60"/>
      <c r="RBY148" s="60"/>
      <c r="RBZ148" s="60"/>
      <c r="RCA148" s="60"/>
      <c r="RCB148" s="60"/>
      <c r="RCC148" s="60"/>
      <c r="RCD148" s="60"/>
      <c r="RCE148" s="60"/>
      <c r="RCF148" s="60"/>
      <c r="RCG148" s="60"/>
      <c r="RCH148" s="60"/>
      <c r="RCI148" s="60"/>
      <c r="RCJ148" s="60"/>
      <c r="RCK148" s="60"/>
      <c r="RCL148" s="60"/>
      <c r="RCM148" s="60"/>
      <c r="RCN148" s="60"/>
      <c r="RCO148" s="60"/>
      <c r="RCP148" s="60"/>
      <c r="RCQ148" s="60"/>
      <c r="RCR148" s="60"/>
      <c r="RCS148" s="60"/>
      <c r="RCT148" s="60"/>
      <c r="RCU148" s="60"/>
      <c r="RCV148" s="60"/>
      <c r="RCW148" s="60"/>
      <c r="RCX148" s="60"/>
      <c r="RCY148" s="60"/>
      <c r="RCZ148" s="60"/>
      <c r="RDA148" s="60"/>
      <c r="RDB148" s="60"/>
      <c r="RDC148" s="60"/>
      <c r="RDD148" s="60"/>
      <c r="RDE148" s="60"/>
      <c r="RDF148" s="60"/>
      <c r="RDG148" s="60"/>
      <c r="RDH148" s="60"/>
      <c r="RDI148" s="60"/>
      <c r="RDJ148" s="60"/>
      <c r="RDK148" s="60"/>
      <c r="RDL148" s="60"/>
      <c r="RDM148" s="60"/>
      <c r="RDN148" s="60"/>
      <c r="RDO148" s="60"/>
      <c r="RDP148" s="60"/>
      <c r="RDQ148" s="60"/>
      <c r="RDR148" s="60"/>
      <c r="RDS148" s="60"/>
      <c r="RDT148" s="60"/>
      <c r="RDU148" s="60"/>
      <c r="RDV148" s="60"/>
      <c r="RDW148" s="60"/>
      <c r="RDX148" s="60"/>
      <c r="RDY148" s="60"/>
      <c r="RDZ148" s="60"/>
      <c r="REA148" s="60"/>
      <c r="REB148" s="60"/>
      <c r="REC148" s="60"/>
      <c r="RED148" s="60"/>
      <c r="REE148" s="60"/>
      <c r="REF148" s="60"/>
      <c r="REG148" s="60"/>
      <c r="REH148" s="60"/>
      <c r="REI148" s="60"/>
      <c r="REJ148" s="60"/>
      <c r="REK148" s="60"/>
      <c r="REL148" s="60"/>
      <c r="REM148" s="60"/>
      <c r="REN148" s="60"/>
      <c r="REO148" s="60"/>
      <c r="REP148" s="60"/>
      <c r="REQ148" s="60"/>
      <c r="RER148" s="60"/>
      <c r="RES148" s="60"/>
      <c r="RET148" s="60"/>
      <c r="REU148" s="60"/>
      <c r="REV148" s="60"/>
      <c r="REW148" s="60"/>
      <c r="REX148" s="60"/>
      <c r="REY148" s="60"/>
      <c r="REZ148" s="60"/>
      <c r="RFA148" s="60"/>
      <c r="RFB148" s="60"/>
      <c r="RFC148" s="60"/>
      <c r="RFD148" s="60"/>
      <c r="RFE148" s="60"/>
      <c r="RFF148" s="60"/>
      <c r="RFG148" s="60"/>
      <c r="RFH148" s="60"/>
      <c r="RFI148" s="60"/>
      <c r="RFJ148" s="60"/>
      <c r="RFK148" s="60"/>
      <c r="RFL148" s="60"/>
      <c r="RFM148" s="60"/>
      <c r="RFN148" s="60"/>
      <c r="RFO148" s="60"/>
      <c r="RFP148" s="60"/>
      <c r="RFQ148" s="60"/>
      <c r="RFR148" s="60"/>
      <c r="RFS148" s="60"/>
      <c r="RFT148" s="60"/>
      <c r="RFU148" s="60"/>
      <c r="RFV148" s="60"/>
      <c r="RFW148" s="60"/>
      <c r="RFX148" s="60"/>
      <c r="RFY148" s="60"/>
      <c r="RFZ148" s="60"/>
      <c r="RGA148" s="60"/>
      <c r="RGB148" s="60"/>
      <c r="RGC148" s="60"/>
      <c r="RGD148" s="60"/>
      <c r="RGE148" s="60"/>
      <c r="RGF148" s="60"/>
      <c r="RGG148" s="60"/>
      <c r="RGH148" s="60"/>
      <c r="RGI148" s="60"/>
      <c r="RGJ148" s="60"/>
      <c r="RGK148" s="60"/>
      <c r="RGL148" s="60"/>
      <c r="RGM148" s="60"/>
      <c r="RGN148" s="60"/>
      <c r="RGO148" s="60"/>
      <c r="RGP148" s="60"/>
      <c r="RGQ148" s="60"/>
      <c r="RGR148" s="60"/>
      <c r="RGS148" s="60"/>
      <c r="RGT148" s="60"/>
      <c r="RGU148" s="60"/>
      <c r="RGV148" s="60"/>
      <c r="RGW148" s="60"/>
      <c r="RGX148" s="60"/>
      <c r="RGY148" s="60"/>
      <c r="RGZ148" s="60"/>
      <c r="RHA148" s="60"/>
      <c r="RHB148" s="60"/>
      <c r="RHC148" s="60"/>
      <c r="RHD148" s="60"/>
      <c r="RHE148" s="60"/>
      <c r="RHF148" s="60"/>
      <c r="RHG148" s="60"/>
      <c r="RHH148" s="60"/>
      <c r="RHI148" s="60"/>
      <c r="RHJ148" s="60"/>
      <c r="RHK148" s="60"/>
      <c r="RHL148" s="60"/>
      <c r="RHM148" s="60"/>
      <c r="RHN148" s="60"/>
      <c r="RHO148" s="60"/>
      <c r="RHP148" s="60"/>
      <c r="RHQ148" s="60"/>
      <c r="RHR148" s="60"/>
      <c r="RHS148" s="60"/>
      <c r="RHT148" s="60"/>
      <c r="RHU148" s="60"/>
      <c r="RHV148" s="60"/>
      <c r="RHW148" s="60"/>
      <c r="RHX148" s="60"/>
      <c r="RHY148" s="60"/>
      <c r="RHZ148" s="60"/>
      <c r="RIA148" s="60"/>
      <c r="RIB148" s="60"/>
      <c r="RIC148" s="60"/>
      <c r="RID148" s="60"/>
      <c r="RIE148" s="60"/>
      <c r="RIF148" s="60"/>
      <c r="RIG148" s="60"/>
      <c r="RIH148" s="60"/>
      <c r="RII148" s="60"/>
      <c r="RIJ148" s="60"/>
      <c r="RIK148" s="60"/>
      <c r="RIL148" s="60"/>
      <c r="RIM148" s="60"/>
      <c r="RIN148" s="60"/>
      <c r="RIO148" s="60"/>
      <c r="RIP148" s="60"/>
      <c r="RIQ148" s="60"/>
      <c r="RIR148" s="60"/>
      <c r="RIS148" s="60"/>
      <c r="RIT148" s="60"/>
      <c r="RIU148" s="60"/>
      <c r="RIV148" s="60"/>
      <c r="RIW148" s="60"/>
      <c r="RIX148" s="60"/>
      <c r="RIY148" s="60"/>
      <c r="RIZ148" s="60"/>
      <c r="RJA148" s="60"/>
      <c r="RJB148" s="60"/>
      <c r="RJC148" s="60"/>
      <c r="RJD148" s="60"/>
      <c r="RJE148" s="60"/>
      <c r="RJF148" s="60"/>
      <c r="RJG148" s="60"/>
      <c r="RJH148" s="60"/>
      <c r="RJI148" s="60"/>
      <c r="RJJ148" s="60"/>
      <c r="RJK148" s="60"/>
      <c r="RJL148" s="60"/>
      <c r="RJM148" s="60"/>
      <c r="RJN148" s="60"/>
      <c r="RJO148" s="60"/>
      <c r="RJP148" s="60"/>
      <c r="RJQ148" s="60"/>
      <c r="RJR148" s="60"/>
      <c r="RJS148" s="60"/>
      <c r="RJT148" s="60"/>
      <c r="RJU148" s="60"/>
      <c r="RJV148" s="60"/>
      <c r="RJW148" s="60"/>
      <c r="RJX148" s="60"/>
      <c r="RJY148" s="60"/>
      <c r="RJZ148" s="60"/>
      <c r="RKA148" s="60"/>
      <c r="RKB148" s="60"/>
      <c r="RKC148" s="60"/>
      <c r="RKD148" s="60"/>
      <c r="RKE148" s="60"/>
      <c r="RKF148" s="60"/>
      <c r="RKG148" s="60"/>
      <c r="RKH148" s="60"/>
      <c r="RKI148" s="60"/>
      <c r="RKJ148" s="60"/>
      <c r="RKK148" s="60"/>
      <c r="RKL148" s="60"/>
      <c r="RKM148" s="60"/>
      <c r="RKN148" s="60"/>
      <c r="RKO148" s="60"/>
      <c r="RKP148" s="60"/>
      <c r="RKQ148" s="60"/>
      <c r="RKR148" s="60"/>
      <c r="RKS148" s="60"/>
      <c r="RKT148" s="60"/>
      <c r="RKU148" s="60"/>
      <c r="RKV148" s="60"/>
      <c r="RKW148" s="60"/>
      <c r="RKX148" s="60"/>
      <c r="RKY148" s="60"/>
      <c r="RKZ148" s="60"/>
      <c r="RLA148" s="60"/>
      <c r="RLB148" s="60"/>
      <c r="RLC148" s="60"/>
      <c r="RLD148" s="60"/>
      <c r="RLE148" s="60"/>
      <c r="RLF148" s="60"/>
      <c r="RLG148" s="60"/>
      <c r="RLH148" s="60"/>
      <c r="RLI148" s="60"/>
      <c r="RLJ148" s="60"/>
      <c r="RLK148" s="60"/>
      <c r="RLL148" s="60"/>
      <c r="RLM148" s="60"/>
      <c r="RLN148" s="60"/>
      <c r="RLO148" s="60"/>
      <c r="RLP148" s="60"/>
      <c r="RLQ148" s="60"/>
      <c r="RLR148" s="60"/>
      <c r="RLS148" s="60"/>
      <c r="RLT148" s="60"/>
      <c r="RLU148" s="60"/>
      <c r="RLV148" s="60"/>
      <c r="RLW148" s="60"/>
      <c r="RLX148" s="60"/>
      <c r="RLY148" s="60"/>
      <c r="RLZ148" s="60"/>
      <c r="RMA148" s="60"/>
      <c r="RMB148" s="60"/>
      <c r="RMC148" s="60"/>
      <c r="RMD148" s="60"/>
      <c r="RME148" s="60"/>
      <c r="RMF148" s="60"/>
      <c r="RMG148" s="60"/>
      <c r="RMH148" s="60"/>
      <c r="RMI148" s="60"/>
      <c r="RMJ148" s="60"/>
      <c r="RMK148" s="60"/>
      <c r="RML148" s="60"/>
      <c r="RMM148" s="60"/>
      <c r="RMN148" s="60"/>
      <c r="RMO148" s="60"/>
      <c r="RMP148" s="60"/>
      <c r="RMQ148" s="60"/>
      <c r="RMR148" s="60"/>
      <c r="RMS148" s="60"/>
      <c r="RMT148" s="60"/>
      <c r="RMU148" s="60"/>
      <c r="RMV148" s="60"/>
      <c r="RMW148" s="60"/>
      <c r="RMX148" s="60"/>
      <c r="RMY148" s="60"/>
      <c r="RMZ148" s="60"/>
      <c r="RNA148" s="60"/>
      <c r="RNB148" s="60"/>
      <c r="RNC148" s="60"/>
      <c r="RND148" s="60"/>
      <c r="RNE148" s="60"/>
      <c r="RNF148" s="60"/>
      <c r="RNG148" s="60"/>
      <c r="RNH148" s="60"/>
      <c r="RNI148" s="60"/>
      <c r="RNJ148" s="60"/>
      <c r="RNK148" s="60"/>
      <c r="RNL148" s="60"/>
      <c r="RNM148" s="60"/>
      <c r="RNN148" s="60"/>
      <c r="RNO148" s="60"/>
      <c r="RNP148" s="60"/>
      <c r="RNQ148" s="60"/>
      <c r="RNR148" s="60"/>
      <c r="RNS148" s="60"/>
      <c r="RNT148" s="60"/>
      <c r="RNU148" s="60"/>
      <c r="RNV148" s="60"/>
      <c r="RNW148" s="60"/>
      <c r="RNX148" s="60"/>
      <c r="RNY148" s="60"/>
      <c r="RNZ148" s="60"/>
      <c r="ROA148" s="60"/>
      <c r="ROB148" s="60"/>
      <c r="ROC148" s="60"/>
      <c r="ROD148" s="60"/>
      <c r="ROE148" s="60"/>
      <c r="ROF148" s="60"/>
      <c r="ROG148" s="60"/>
      <c r="ROH148" s="60"/>
      <c r="ROI148" s="60"/>
      <c r="ROJ148" s="60"/>
      <c r="ROK148" s="60"/>
      <c r="ROL148" s="60"/>
      <c r="ROM148" s="60"/>
      <c r="RON148" s="60"/>
      <c r="ROO148" s="60"/>
      <c r="ROP148" s="60"/>
      <c r="ROQ148" s="60"/>
      <c r="ROR148" s="60"/>
      <c r="ROS148" s="60"/>
      <c r="ROT148" s="60"/>
      <c r="ROU148" s="60"/>
      <c r="ROV148" s="60"/>
      <c r="ROW148" s="60"/>
      <c r="ROX148" s="60"/>
      <c r="ROY148" s="60"/>
      <c r="ROZ148" s="60"/>
      <c r="RPA148" s="60"/>
      <c r="RPB148" s="60"/>
      <c r="RPC148" s="60"/>
      <c r="RPD148" s="60"/>
      <c r="RPE148" s="60"/>
      <c r="RPF148" s="60"/>
      <c r="RPG148" s="60"/>
      <c r="RPH148" s="60"/>
      <c r="RPI148" s="60"/>
      <c r="RPJ148" s="60"/>
      <c r="RPK148" s="60"/>
      <c r="RPL148" s="60"/>
      <c r="RPM148" s="60"/>
      <c r="RPN148" s="60"/>
      <c r="RPO148" s="60"/>
      <c r="RPP148" s="60"/>
      <c r="RPQ148" s="60"/>
      <c r="RPR148" s="60"/>
      <c r="RPS148" s="60"/>
      <c r="RPT148" s="60"/>
      <c r="RPU148" s="60"/>
      <c r="RPV148" s="60"/>
      <c r="RPW148" s="60"/>
      <c r="RPX148" s="60"/>
      <c r="RPY148" s="60"/>
      <c r="RPZ148" s="60"/>
      <c r="RQA148" s="60"/>
      <c r="RQB148" s="60"/>
      <c r="RQC148" s="60"/>
      <c r="RQD148" s="60"/>
      <c r="RQE148" s="60"/>
      <c r="RQF148" s="60"/>
      <c r="RQG148" s="60"/>
      <c r="RQH148" s="60"/>
      <c r="RQI148" s="60"/>
      <c r="RQJ148" s="60"/>
      <c r="RQK148" s="60"/>
      <c r="RQL148" s="60"/>
      <c r="RQM148" s="60"/>
      <c r="RQN148" s="60"/>
      <c r="RQO148" s="60"/>
      <c r="RQP148" s="60"/>
      <c r="RQQ148" s="60"/>
      <c r="RQR148" s="60"/>
      <c r="RQS148" s="60"/>
      <c r="RQT148" s="60"/>
      <c r="RQU148" s="60"/>
      <c r="RQV148" s="60"/>
      <c r="RQW148" s="60"/>
      <c r="RQX148" s="60"/>
      <c r="RQY148" s="60"/>
      <c r="RQZ148" s="60"/>
      <c r="RRA148" s="60"/>
      <c r="RRB148" s="60"/>
      <c r="RRC148" s="60"/>
      <c r="RRD148" s="60"/>
      <c r="RRE148" s="60"/>
      <c r="RRF148" s="60"/>
      <c r="RRG148" s="60"/>
      <c r="RRH148" s="60"/>
      <c r="RRI148" s="60"/>
      <c r="RRJ148" s="60"/>
      <c r="RRK148" s="60"/>
      <c r="RRL148" s="60"/>
      <c r="RRM148" s="60"/>
      <c r="RRN148" s="60"/>
      <c r="RRO148" s="60"/>
      <c r="RRP148" s="60"/>
      <c r="RRQ148" s="60"/>
      <c r="RRR148" s="60"/>
      <c r="RRS148" s="60"/>
      <c r="RRT148" s="60"/>
      <c r="RRU148" s="60"/>
      <c r="RRV148" s="60"/>
      <c r="RRW148" s="60"/>
      <c r="RRX148" s="60"/>
      <c r="RRY148" s="60"/>
      <c r="RRZ148" s="60"/>
      <c r="RSA148" s="60"/>
      <c r="RSB148" s="60"/>
      <c r="RSC148" s="60"/>
      <c r="RSD148" s="60"/>
      <c r="RSE148" s="60"/>
      <c r="RSF148" s="60"/>
      <c r="RSG148" s="60"/>
      <c r="RSH148" s="60"/>
      <c r="RSI148" s="60"/>
      <c r="RSJ148" s="60"/>
      <c r="RSK148" s="60"/>
      <c r="RSL148" s="60"/>
      <c r="RSM148" s="60"/>
      <c r="RSN148" s="60"/>
      <c r="RSO148" s="60"/>
      <c r="RSP148" s="60"/>
      <c r="RSQ148" s="60"/>
      <c r="RSR148" s="60"/>
      <c r="RSS148" s="60"/>
      <c r="RST148" s="60"/>
      <c r="RSU148" s="60"/>
      <c r="RSV148" s="60"/>
      <c r="RSW148" s="60"/>
      <c r="RSX148" s="60"/>
      <c r="RSY148" s="60"/>
      <c r="RSZ148" s="60"/>
      <c r="RTA148" s="60"/>
      <c r="RTB148" s="60"/>
      <c r="RTC148" s="60"/>
      <c r="RTD148" s="60"/>
      <c r="RTE148" s="60"/>
      <c r="RTF148" s="60"/>
      <c r="RTG148" s="60"/>
      <c r="RTH148" s="60"/>
      <c r="RTI148" s="60"/>
      <c r="RTJ148" s="60"/>
      <c r="RTK148" s="60"/>
      <c r="RTL148" s="60"/>
      <c r="RTM148" s="60"/>
      <c r="RTN148" s="60"/>
      <c r="RTO148" s="60"/>
      <c r="RTP148" s="60"/>
      <c r="RTQ148" s="60"/>
      <c r="RTR148" s="60"/>
      <c r="RTS148" s="60"/>
      <c r="RTT148" s="60"/>
      <c r="RTU148" s="60"/>
      <c r="RTV148" s="60"/>
      <c r="RTW148" s="60"/>
      <c r="RTX148" s="60"/>
      <c r="RTY148" s="60"/>
      <c r="RTZ148" s="60"/>
      <c r="RUA148" s="60"/>
      <c r="RUB148" s="60"/>
      <c r="RUC148" s="60"/>
      <c r="RUD148" s="60"/>
      <c r="RUE148" s="60"/>
      <c r="RUF148" s="60"/>
      <c r="RUG148" s="60"/>
      <c r="RUH148" s="60"/>
      <c r="RUI148" s="60"/>
      <c r="RUJ148" s="60"/>
      <c r="RUK148" s="60"/>
      <c r="RUL148" s="60"/>
      <c r="RUM148" s="60"/>
      <c r="RUN148" s="60"/>
      <c r="RUO148" s="60"/>
      <c r="RUP148" s="60"/>
      <c r="RUQ148" s="60"/>
      <c r="RUR148" s="60"/>
      <c r="RUS148" s="60"/>
      <c r="RUT148" s="60"/>
      <c r="RUU148" s="60"/>
      <c r="RUV148" s="60"/>
      <c r="RUW148" s="60"/>
      <c r="RUX148" s="60"/>
      <c r="RUY148" s="60"/>
      <c r="RUZ148" s="60"/>
      <c r="RVA148" s="60"/>
      <c r="RVB148" s="60"/>
      <c r="RVC148" s="60"/>
      <c r="RVD148" s="60"/>
      <c r="RVE148" s="60"/>
      <c r="RVF148" s="60"/>
      <c r="RVG148" s="60"/>
      <c r="RVH148" s="60"/>
      <c r="RVI148" s="60"/>
      <c r="RVJ148" s="60"/>
      <c r="RVK148" s="60"/>
      <c r="RVL148" s="60"/>
      <c r="RVM148" s="60"/>
      <c r="RVN148" s="60"/>
      <c r="RVO148" s="60"/>
      <c r="RVP148" s="60"/>
      <c r="RVQ148" s="60"/>
      <c r="RVR148" s="60"/>
      <c r="RVS148" s="60"/>
      <c r="RVT148" s="60"/>
      <c r="RVU148" s="60"/>
      <c r="RVV148" s="60"/>
      <c r="RVW148" s="60"/>
      <c r="RVX148" s="60"/>
      <c r="RVY148" s="60"/>
      <c r="RVZ148" s="60"/>
      <c r="RWA148" s="60"/>
      <c r="RWB148" s="60"/>
      <c r="RWC148" s="60"/>
      <c r="RWD148" s="60"/>
      <c r="RWE148" s="60"/>
      <c r="RWF148" s="60"/>
      <c r="RWG148" s="60"/>
      <c r="RWH148" s="60"/>
      <c r="RWI148" s="60"/>
      <c r="RWJ148" s="60"/>
      <c r="RWK148" s="60"/>
      <c r="RWL148" s="60"/>
      <c r="RWM148" s="60"/>
      <c r="RWN148" s="60"/>
      <c r="RWO148" s="60"/>
      <c r="RWP148" s="60"/>
      <c r="RWQ148" s="60"/>
      <c r="RWR148" s="60"/>
      <c r="RWS148" s="60"/>
      <c r="RWT148" s="60"/>
      <c r="RWU148" s="60"/>
      <c r="RWV148" s="60"/>
      <c r="RWW148" s="60"/>
      <c r="RWX148" s="60"/>
      <c r="RWY148" s="60"/>
      <c r="RWZ148" s="60"/>
      <c r="RXA148" s="60"/>
      <c r="RXB148" s="60"/>
      <c r="RXC148" s="60"/>
      <c r="RXD148" s="60"/>
      <c r="RXE148" s="60"/>
      <c r="RXF148" s="60"/>
      <c r="RXG148" s="60"/>
      <c r="RXH148" s="60"/>
      <c r="RXI148" s="60"/>
      <c r="RXJ148" s="60"/>
      <c r="RXK148" s="60"/>
      <c r="RXL148" s="60"/>
      <c r="RXM148" s="60"/>
      <c r="RXN148" s="60"/>
      <c r="RXO148" s="60"/>
      <c r="RXP148" s="60"/>
      <c r="RXQ148" s="60"/>
      <c r="RXR148" s="60"/>
      <c r="RXS148" s="60"/>
      <c r="RXT148" s="60"/>
      <c r="RXU148" s="60"/>
      <c r="RXV148" s="60"/>
      <c r="RXW148" s="60"/>
      <c r="RXX148" s="60"/>
      <c r="RXY148" s="60"/>
      <c r="RXZ148" s="60"/>
      <c r="RYA148" s="60"/>
      <c r="RYB148" s="60"/>
      <c r="RYC148" s="60"/>
      <c r="RYD148" s="60"/>
      <c r="RYE148" s="60"/>
      <c r="RYF148" s="60"/>
      <c r="RYG148" s="60"/>
      <c r="RYH148" s="60"/>
      <c r="RYI148" s="60"/>
      <c r="RYJ148" s="60"/>
      <c r="RYK148" s="60"/>
      <c r="RYL148" s="60"/>
      <c r="RYM148" s="60"/>
      <c r="RYN148" s="60"/>
      <c r="RYO148" s="60"/>
      <c r="RYP148" s="60"/>
      <c r="RYQ148" s="60"/>
      <c r="RYR148" s="60"/>
      <c r="RYS148" s="60"/>
      <c r="RYT148" s="60"/>
      <c r="RYU148" s="60"/>
      <c r="RYV148" s="60"/>
      <c r="RYW148" s="60"/>
      <c r="RYX148" s="60"/>
      <c r="RYY148" s="60"/>
      <c r="RYZ148" s="60"/>
      <c r="RZA148" s="60"/>
      <c r="RZB148" s="60"/>
      <c r="RZC148" s="60"/>
      <c r="RZD148" s="60"/>
      <c r="RZE148" s="60"/>
      <c r="RZF148" s="60"/>
      <c r="RZG148" s="60"/>
      <c r="RZH148" s="60"/>
      <c r="RZI148" s="60"/>
      <c r="RZJ148" s="60"/>
      <c r="RZK148" s="60"/>
      <c r="RZL148" s="60"/>
      <c r="RZM148" s="60"/>
      <c r="RZN148" s="60"/>
      <c r="RZO148" s="60"/>
      <c r="RZP148" s="60"/>
      <c r="RZQ148" s="60"/>
      <c r="RZR148" s="60"/>
      <c r="RZS148" s="60"/>
      <c r="RZT148" s="60"/>
      <c r="RZU148" s="60"/>
      <c r="RZV148" s="60"/>
      <c r="RZW148" s="60"/>
      <c r="RZX148" s="60"/>
      <c r="RZY148" s="60"/>
      <c r="RZZ148" s="60"/>
      <c r="SAA148" s="60"/>
      <c r="SAB148" s="60"/>
      <c r="SAC148" s="60"/>
      <c r="SAD148" s="60"/>
      <c r="SAE148" s="60"/>
      <c r="SAF148" s="60"/>
      <c r="SAG148" s="60"/>
      <c r="SAH148" s="60"/>
      <c r="SAI148" s="60"/>
      <c r="SAJ148" s="60"/>
      <c r="SAK148" s="60"/>
      <c r="SAL148" s="60"/>
      <c r="SAM148" s="60"/>
      <c r="SAN148" s="60"/>
      <c r="SAO148" s="60"/>
      <c r="SAP148" s="60"/>
      <c r="SAQ148" s="60"/>
      <c r="SAR148" s="60"/>
      <c r="SAS148" s="60"/>
      <c r="SAT148" s="60"/>
      <c r="SAU148" s="60"/>
      <c r="SAV148" s="60"/>
      <c r="SAW148" s="60"/>
      <c r="SAX148" s="60"/>
      <c r="SAY148" s="60"/>
      <c r="SAZ148" s="60"/>
      <c r="SBA148" s="60"/>
      <c r="SBB148" s="60"/>
      <c r="SBC148" s="60"/>
      <c r="SBD148" s="60"/>
      <c r="SBE148" s="60"/>
      <c r="SBF148" s="60"/>
      <c r="SBG148" s="60"/>
      <c r="SBH148" s="60"/>
      <c r="SBI148" s="60"/>
      <c r="SBJ148" s="60"/>
      <c r="SBK148" s="60"/>
      <c r="SBL148" s="60"/>
      <c r="SBM148" s="60"/>
      <c r="SBN148" s="60"/>
      <c r="SBO148" s="60"/>
      <c r="SBP148" s="60"/>
      <c r="SBQ148" s="60"/>
      <c r="SBR148" s="60"/>
      <c r="SBS148" s="60"/>
      <c r="SBT148" s="60"/>
      <c r="SBU148" s="60"/>
      <c r="SBV148" s="60"/>
      <c r="SBW148" s="60"/>
      <c r="SBX148" s="60"/>
      <c r="SBY148" s="60"/>
      <c r="SBZ148" s="60"/>
      <c r="SCA148" s="60"/>
      <c r="SCB148" s="60"/>
      <c r="SCC148" s="60"/>
      <c r="SCD148" s="60"/>
      <c r="SCE148" s="60"/>
      <c r="SCF148" s="60"/>
      <c r="SCG148" s="60"/>
      <c r="SCH148" s="60"/>
      <c r="SCI148" s="60"/>
      <c r="SCJ148" s="60"/>
      <c r="SCK148" s="60"/>
      <c r="SCL148" s="60"/>
      <c r="SCM148" s="60"/>
      <c r="SCN148" s="60"/>
      <c r="SCO148" s="60"/>
      <c r="SCP148" s="60"/>
      <c r="SCQ148" s="60"/>
      <c r="SCR148" s="60"/>
      <c r="SCS148" s="60"/>
      <c r="SCT148" s="60"/>
      <c r="SCU148" s="60"/>
      <c r="SCV148" s="60"/>
      <c r="SCW148" s="60"/>
      <c r="SCX148" s="60"/>
      <c r="SCY148" s="60"/>
      <c r="SCZ148" s="60"/>
      <c r="SDA148" s="60"/>
      <c r="SDB148" s="60"/>
      <c r="SDC148" s="60"/>
      <c r="SDD148" s="60"/>
      <c r="SDE148" s="60"/>
      <c r="SDF148" s="60"/>
      <c r="SDG148" s="60"/>
      <c r="SDH148" s="60"/>
      <c r="SDI148" s="60"/>
      <c r="SDJ148" s="60"/>
      <c r="SDK148" s="60"/>
      <c r="SDL148" s="60"/>
      <c r="SDM148" s="60"/>
      <c r="SDN148" s="60"/>
      <c r="SDO148" s="60"/>
      <c r="SDP148" s="60"/>
      <c r="SDQ148" s="60"/>
      <c r="SDR148" s="60"/>
      <c r="SDS148" s="60"/>
      <c r="SDT148" s="60"/>
      <c r="SDU148" s="60"/>
      <c r="SDV148" s="60"/>
      <c r="SDW148" s="60"/>
      <c r="SDX148" s="60"/>
      <c r="SDY148" s="60"/>
      <c r="SDZ148" s="60"/>
      <c r="SEA148" s="60"/>
      <c r="SEB148" s="60"/>
      <c r="SEC148" s="60"/>
      <c r="SED148" s="60"/>
      <c r="SEE148" s="60"/>
      <c r="SEF148" s="60"/>
      <c r="SEG148" s="60"/>
      <c r="SEH148" s="60"/>
      <c r="SEI148" s="60"/>
      <c r="SEJ148" s="60"/>
      <c r="SEK148" s="60"/>
      <c r="SEL148" s="60"/>
      <c r="SEM148" s="60"/>
      <c r="SEN148" s="60"/>
      <c r="SEO148" s="60"/>
      <c r="SEP148" s="60"/>
      <c r="SEQ148" s="60"/>
      <c r="SER148" s="60"/>
      <c r="SES148" s="60"/>
      <c r="SET148" s="60"/>
      <c r="SEU148" s="60"/>
      <c r="SEV148" s="60"/>
      <c r="SEW148" s="60"/>
      <c r="SEX148" s="60"/>
      <c r="SEY148" s="60"/>
      <c r="SEZ148" s="60"/>
      <c r="SFA148" s="60"/>
      <c r="SFB148" s="60"/>
      <c r="SFC148" s="60"/>
      <c r="SFD148" s="60"/>
      <c r="SFE148" s="60"/>
      <c r="SFF148" s="60"/>
      <c r="SFG148" s="60"/>
      <c r="SFH148" s="60"/>
      <c r="SFI148" s="60"/>
      <c r="SFJ148" s="60"/>
      <c r="SFK148" s="60"/>
      <c r="SFL148" s="60"/>
      <c r="SFM148" s="60"/>
      <c r="SFN148" s="60"/>
      <c r="SFO148" s="60"/>
      <c r="SFP148" s="60"/>
      <c r="SFQ148" s="60"/>
      <c r="SFR148" s="60"/>
      <c r="SFS148" s="60"/>
      <c r="SFT148" s="60"/>
      <c r="SFU148" s="60"/>
      <c r="SFV148" s="60"/>
      <c r="SFW148" s="60"/>
      <c r="SFX148" s="60"/>
      <c r="SFY148" s="60"/>
      <c r="SFZ148" s="60"/>
      <c r="SGA148" s="60"/>
      <c r="SGB148" s="60"/>
      <c r="SGC148" s="60"/>
      <c r="SGD148" s="60"/>
      <c r="SGE148" s="60"/>
      <c r="SGF148" s="60"/>
      <c r="SGG148" s="60"/>
      <c r="SGH148" s="60"/>
      <c r="SGI148" s="60"/>
      <c r="SGJ148" s="60"/>
      <c r="SGK148" s="60"/>
      <c r="SGL148" s="60"/>
      <c r="SGM148" s="60"/>
      <c r="SGN148" s="60"/>
      <c r="SGO148" s="60"/>
      <c r="SGP148" s="60"/>
      <c r="SGQ148" s="60"/>
      <c r="SGR148" s="60"/>
      <c r="SGS148" s="60"/>
      <c r="SGT148" s="60"/>
      <c r="SGU148" s="60"/>
      <c r="SGV148" s="60"/>
      <c r="SGW148" s="60"/>
      <c r="SGX148" s="60"/>
      <c r="SGY148" s="60"/>
      <c r="SGZ148" s="60"/>
      <c r="SHA148" s="60"/>
      <c r="SHB148" s="60"/>
      <c r="SHC148" s="60"/>
      <c r="SHD148" s="60"/>
      <c r="SHE148" s="60"/>
      <c r="SHF148" s="60"/>
      <c r="SHG148" s="60"/>
      <c r="SHH148" s="60"/>
      <c r="SHI148" s="60"/>
      <c r="SHJ148" s="60"/>
      <c r="SHK148" s="60"/>
      <c r="SHL148" s="60"/>
      <c r="SHM148" s="60"/>
      <c r="SHN148" s="60"/>
      <c r="SHO148" s="60"/>
      <c r="SHP148" s="60"/>
      <c r="SHQ148" s="60"/>
      <c r="SHR148" s="60"/>
      <c r="SHS148" s="60"/>
      <c r="SHT148" s="60"/>
      <c r="SHU148" s="60"/>
      <c r="SHV148" s="60"/>
      <c r="SHW148" s="60"/>
      <c r="SHX148" s="60"/>
      <c r="SHY148" s="60"/>
      <c r="SHZ148" s="60"/>
      <c r="SIA148" s="60"/>
      <c r="SIB148" s="60"/>
      <c r="SIC148" s="60"/>
      <c r="SID148" s="60"/>
      <c r="SIE148" s="60"/>
      <c r="SIF148" s="60"/>
      <c r="SIG148" s="60"/>
      <c r="SIH148" s="60"/>
      <c r="SII148" s="60"/>
      <c r="SIJ148" s="60"/>
      <c r="SIK148" s="60"/>
      <c r="SIL148" s="60"/>
      <c r="SIM148" s="60"/>
      <c r="SIN148" s="60"/>
      <c r="SIO148" s="60"/>
      <c r="SIP148" s="60"/>
      <c r="SIQ148" s="60"/>
      <c r="SIR148" s="60"/>
      <c r="SIS148" s="60"/>
      <c r="SIT148" s="60"/>
      <c r="SIU148" s="60"/>
      <c r="SIV148" s="60"/>
      <c r="SIW148" s="60"/>
      <c r="SIX148" s="60"/>
      <c r="SIY148" s="60"/>
      <c r="SIZ148" s="60"/>
      <c r="SJA148" s="60"/>
      <c r="SJB148" s="60"/>
      <c r="SJC148" s="60"/>
      <c r="SJD148" s="60"/>
      <c r="SJE148" s="60"/>
      <c r="SJF148" s="60"/>
      <c r="SJG148" s="60"/>
      <c r="SJH148" s="60"/>
      <c r="SJI148" s="60"/>
      <c r="SJJ148" s="60"/>
      <c r="SJK148" s="60"/>
      <c r="SJL148" s="60"/>
      <c r="SJM148" s="60"/>
      <c r="SJN148" s="60"/>
      <c r="SJO148" s="60"/>
      <c r="SJP148" s="60"/>
      <c r="SJQ148" s="60"/>
      <c r="SJR148" s="60"/>
      <c r="SJS148" s="60"/>
      <c r="SJT148" s="60"/>
      <c r="SJU148" s="60"/>
      <c r="SJV148" s="60"/>
      <c r="SJW148" s="60"/>
      <c r="SJX148" s="60"/>
      <c r="SJY148" s="60"/>
      <c r="SJZ148" s="60"/>
      <c r="SKA148" s="60"/>
      <c r="SKB148" s="60"/>
      <c r="SKC148" s="60"/>
      <c r="SKD148" s="60"/>
      <c r="SKE148" s="60"/>
      <c r="SKF148" s="60"/>
      <c r="SKG148" s="60"/>
      <c r="SKH148" s="60"/>
      <c r="SKI148" s="60"/>
      <c r="SKJ148" s="60"/>
      <c r="SKK148" s="60"/>
      <c r="SKL148" s="60"/>
      <c r="SKM148" s="60"/>
      <c r="SKN148" s="60"/>
      <c r="SKO148" s="60"/>
      <c r="SKP148" s="60"/>
      <c r="SKQ148" s="60"/>
      <c r="SKR148" s="60"/>
      <c r="SKS148" s="60"/>
      <c r="SKT148" s="60"/>
      <c r="SKU148" s="60"/>
      <c r="SKV148" s="60"/>
      <c r="SKW148" s="60"/>
      <c r="SKX148" s="60"/>
      <c r="SKY148" s="60"/>
      <c r="SKZ148" s="60"/>
      <c r="SLA148" s="60"/>
      <c r="SLB148" s="60"/>
      <c r="SLC148" s="60"/>
      <c r="SLD148" s="60"/>
      <c r="SLE148" s="60"/>
      <c r="SLF148" s="60"/>
      <c r="SLG148" s="60"/>
      <c r="SLH148" s="60"/>
      <c r="SLI148" s="60"/>
      <c r="SLJ148" s="60"/>
      <c r="SLK148" s="60"/>
      <c r="SLL148" s="60"/>
      <c r="SLM148" s="60"/>
      <c r="SLN148" s="60"/>
      <c r="SLO148" s="60"/>
      <c r="SLP148" s="60"/>
      <c r="SLQ148" s="60"/>
      <c r="SLR148" s="60"/>
      <c r="SLS148" s="60"/>
      <c r="SLT148" s="60"/>
      <c r="SLU148" s="60"/>
      <c r="SLV148" s="60"/>
      <c r="SLW148" s="60"/>
      <c r="SLX148" s="60"/>
      <c r="SLY148" s="60"/>
      <c r="SLZ148" s="60"/>
      <c r="SMA148" s="60"/>
      <c r="SMB148" s="60"/>
      <c r="SMC148" s="60"/>
      <c r="SMD148" s="60"/>
      <c r="SME148" s="60"/>
      <c r="SMF148" s="60"/>
      <c r="SMG148" s="60"/>
      <c r="SMH148" s="60"/>
      <c r="SMI148" s="60"/>
      <c r="SMJ148" s="60"/>
      <c r="SMK148" s="60"/>
      <c r="SML148" s="60"/>
      <c r="SMM148" s="60"/>
      <c r="SMN148" s="60"/>
      <c r="SMO148" s="60"/>
      <c r="SMP148" s="60"/>
      <c r="SMQ148" s="60"/>
      <c r="SMR148" s="60"/>
      <c r="SMS148" s="60"/>
      <c r="SMT148" s="60"/>
      <c r="SMU148" s="60"/>
      <c r="SMV148" s="60"/>
      <c r="SMW148" s="60"/>
      <c r="SMX148" s="60"/>
      <c r="SMY148" s="60"/>
      <c r="SMZ148" s="60"/>
      <c r="SNA148" s="60"/>
      <c r="SNB148" s="60"/>
      <c r="SNC148" s="60"/>
      <c r="SND148" s="60"/>
      <c r="SNE148" s="60"/>
      <c r="SNF148" s="60"/>
      <c r="SNG148" s="60"/>
      <c r="SNH148" s="60"/>
      <c r="SNI148" s="60"/>
      <c r="SNJ148" s="60"/>
      <c r="SNK148" s="60"/>
      <c r="SNL148" s="60"/>
      <c r="SNM148" s="60"/>
      <c r="SNN148" s="60"/>
      <c r="SNO148" s="60"/>
      <c r="SNP148" s="60"/>
      <c r="SNQ148" s="60"/>
      <c r="SNR148" s="60"/>
      <c r="SNS148" s="60"/>
      <c r="SNT148" s="60"/>
      <c r="SNU148" s="60"/>
      <c r="SNV148" s="60"/>
      <c r="SNW148" s="60"/>
      <c r="SNX148" s="60"/>
      <c r="SNY148" s="60"/>
      <c r="SNZ148" s="60"/>
      <c r="SOA148" s="60"/>
      <c r="SOB148" s="60"/>
      <c r="SOC148" s="60"/>
      <c r="SOD148" s="60"/>
      <c r="SOE148" s="60"/>
      <c r="SOF148" s="60"/>
      <c r="SOG148" s="60"/>
      <c r="SOH148" s="60"/>
      <c r="SOI148" s="60"/>
      <c r="SOJ148" s="60"/>
      <c r="SOK148" s="60"/>
      <c r="SOL148" s="60"/>
      <c r="SOM148" s="60"/>
      <c r="SON148" s="60"/>
      <c r="SOO148" s="60"/>
      <c r="SOP148" s="60"/>
      <c r="SOQ148" s="60"/>
      <c r="SOR148" s="60"/>
      <c r="SOS148" s="60"/>
      <c r="SOT148" s="60"/>
      <c r="SOU148" s="60"/>
      <c r="SOV148" s="60"/>
      <c r="SOW148" s="60"/>
      <c r="SOX148" s="60"/>
      <c r="SOY148" s="60"/>
      <c r="SOZ148" s="60"/>
      <c r="SPA148" s="60"/>
      <c r="SPB148" s="60"/>
      <c r="SPC148" s="60"/>
      <c r="SPD148" s="60"/>
      <c r="SPE148" s="60"/>
      <c r="SPF148" s="60"/>
      <c r="SPG148" s="60"/>
      <c r="SPH148" s="60"/>
      <c r="SPI148" s="60"/>
      <c r="SPJ148" s="60"/>
      <c r="SPK148" s="60"/>
      <c r="SPL148" s="60"/>
      <c r="SPM148" s="60"/>
      <c r="SPN148" s="60"/>
      <c r="SPO148" s="60"/>
      <c r="SPP148" s="60"/>
      <c r="SPQ148" s="60"/>
      <c r="SPR148" s="60"/>
      <c r="SPS148" s="60"/>
      <c r="SPT148" s="60"/>
      <c r="SPU148" s="60"/>
      <c r="SPV148" s="60"/>
      <c r="SPW148" s="60"/>
      <c r="SPX148" s="60"/>
      <c r="SPY148" s="60"/>
      <c r="SPZ148" s="60"/>
      <c r="SQA148" s="60"/>
      <c r="SQB148" s="60"/>
      <c r="SQC148" s="60"/>
      <c r="SQD148" s="60"/>
      <c r="SQE148" s="60"/>
      <c r="SQF148" s="60"/>
      <c r="SQG148" s="60"/>
      <c r="SQH148" s="60"/>
      <c r="SQI148" s="60"/>
      <c r="SQJ148" s="60"/>
      <c r="SQK148" s="60"/>
      <c r="SQL148" s="60"/>
      <c r="SQM148" s="60"/>
      <c r="SQN148" s="60"/>
      <c r="SQO148" s="60"/>
      <c r="SQP148" s="60"/>
      <c r="SQQ148" s="60"/>
      <c r="SQR148" s="60"/>
      <c r="SQS148" s="60"/>
      <c r="SQT148" s="60"/>
      <c r="SQU148" s="60"/>
      <c r="SQV148" s="60"/>
      <c r="SQW148" s="60"/>
      <c r="SQX148" s="60"/>
      <c r="SQY148" s="60"/>
      <c r="SQZ148" s="60"/>
      <c r="SRA148" s="60"/>
      <c r="SRB148" s="60"/>
      <c r="SRC148" s="60"/>
      <c r="SRD148" s="60"/>
      <c r="SRE148" s="60"/>
      <c r="SRF148" s="60"/>
      <c r="SRG148" s="60"/>
      <c r="SRH148" s="60"/>
      <c r="SRI148" s="60"/>
      <c r="SRJ148" s="60"/>
      <c r="SRK148" s="60"/>
      <c r="SRL148" s="60"/>
      <c r="SRM148" s="60"/>
      <c r="SRN148" s="60"/>
      <c r="SRO148" s="60"/>
      <c r="SRP148" s="60"/>
      <c r="SRQ148" s="60"/>
      <c r="SRR148" s="60"/>
      <c r="SRS148" s="60"/>
      <c r="SRT148" s="60"/>
      <c r="SRU148" s="60"/>
      <c r="SRV148" s="60"/>
      <c r="SRW148" s="60"/>
      <c r="SRX148" s="60"/>
      <c r="SRY148" s="60"/>
      <c r="SRZ148" s="60"/>
      <c r="SSA148" s="60"/>
      <c r="SSB148" s="60"/>
      <c r="SSC148" s="60"/>
      <c r="SSD148" s="60"/>
      <c r="SSE148" s="60"/>
      <c r="SSF148" s="60"/>
      <c r="SSG148" s="60"/>
      <c r="SSH148" s="60"/>
      <c r="SSI148" s="60"/>
      <c r="SSJ148" s="60"/>
      <c r="SSK148" s="60"/>
      <c r="SSL148" s="60"/>
      <c r="SSM148" s="60"/>
      <c r="SSN148" s="60"/>
      <c r="SSO148" s="60"/>
      <c r="SSP148" s="60"/>
      <c r="SSQ148" s="60"/>
      <c r="SSR148" s="60"/>
      <c r="SSS148" s="60"/>
      <c r="SST148" s="60"/>
      <c r="SSU148" s="60"/>
      <c r="SSV148" s="60"/>
      <c r="SSW148" s="60"/>
      <c r="SSX148" s="60"/>
      <c r="SSY148" s="60"/>
      <c r="SSZ148" s="60"/>
      <c r="STA148" s="60"/>
      <c r="STB148" s="60"/>
      <c r="STC148" s="60"/>
      <c r="STD148" s="60"/>
      <c r="STE148" s="60"/>
      <c r="STF148" s="60"/>
      <c r="STG148" s="60"/>
      <c r="STH148" s="60"/>
      <c r="STI148" s="60"/>
      <c r="STJ148" s="60"/>
      <c r="STK148" s="60"/>
      <c r="STL148" s="60"/>
      <c r="STM148" s="60"/>
      <c r="STN148" s="60"/>
      <c r="STO148" s="60"/>
      <c r="STP148" s="60"/>
      <c r="STQ148" s="60"/>
      <c r="STR148" s="60"/>
      <c r="STS148" s="60"/>
      <c r="STT148" s="60"/>
      <c r="STU148" s="60"/>
      <c r="STV148" s="60"/>
      <c r="STW148" s="60"/>
      <c r="STX148" s="60"/>
      <c r="STY148" s="60"/>
      <c r="STZ148" s="60"/>
      <c r="SUA148" s="60"/>
      <c r="SUB148" s="60"/>
      <c r="SUC148" s="60"/>
      <c r="SUD148" s="60"/>
      <c r="SUE148" s="60"/>
      <c r="SUF148" s="60"/>
      <c r="SUG148" s="60"/>
      <c r="SUH148" s="60"/>
      <c r="SUI148" s="60"/>
      <c r="SUJ148" s="60"/>
      <c r="SUK148" s="60"/>
      <c r="SUL148" s="60"/>
      <c r="SUM148" s="60"/>
      <c r="SUN148" s="60"/>
      <c r="SUO148" s="60"/>
      <c r="SUP148" s="60"/>
      <c r="SUQ148" s="60"/>
      <c r="SUR148" s="60"/>
      <c r="SUS148" s="60"/>
      <c r="SUT148" s="60"/>
      <c r="SUU148" s="60"/>
      <c r="SUV148" s="60"/>
      <c r="SUW148" s="60"/>
      <c r="SUX148" s="60"/>
      <c r="SUY148" s="60"/>
      <c r="SUZ148" s="60"/>
      <c r="SVA148" s="60"/>
      <c r="SVB148" s="60"/>
      <c r="SVC148" s="60"/>
      <c r="SVD148" s="60"/>
      <c r="SVE148" s="60"/>
      <c r="SVF148" s="60"/>
      <c r="SVG148" s="60"/>
      <c r="SVH148" s="60"/>
      <c r="SVI148" s="60"/>
      <c r="SVJ148" s="60"/>
      <c r="SVK148" s="60"/>
      <c r="SVL148" s="60"/>
      <c r="SVM148" s="60"/>
      <c r="SVN148" s="60"/>
      <c r="SVO148" s="60"/>
      <c r="SVP148" s="60"/>
      <c r="SVQ148" s="60"/>
      <c r="SVR148" s="60"/>
      <c r="SVS148" s="60"/>
      <c r="SVT148" s="60"/>
      <c r="SVU148" s="60"/>
      <c r="SVV148" s="60"/>
      <c r="SVW148" s="60"/>
      <c r="SVX148" s="60"/>
      <c r="SVY148" s="60"/>
      <c r="SVZ148" s="60"/>
      <c r="SWA148" s="60"/>
      <c r="SWB148" s="60"/>
      <c r="SWC148" s="60"/>
      <c r="SWD148" s="60"/>
      <c r="SWE148" s="60"/>
      <c r="SWF148" s="60"/>
      <c r="SWG148" s="60"/>
      <c r="SWH148" s="60"/>
      <c r="SWI148" s="60"/>
      <c r="SWJ148" s="60"/>
      <c r="SWK148" s="60"/>
      <c r="SWL148" s="60"/>
      <c r="SWM148" s="60"/>
      <c r="SWN148" s="60"/>
      <c r="SWO148" s="60"/>
      <c r="SWP148" s="60"/>
      <c r="SWQ148" s="60"/>
      <c r="SWR148" s="60"/>
      <c r="SWS148" s="60"/>
      <c r="SWT148" s="60"/>
      <c r="SWU148" s="60"/>
      <c r="SWV148" s="60"/>
      <c r="SWW148" s="60"/>
      <c r="SWX148" s="60"/>
      <c r="SWY148" s="60"/>
      <c r="SWZ148" s="60"/>
      <c r="SXA148" s="60"/>
      <c r="SXB148" s="60"/>
      <c r="SXC148" s="60"/>
      <c r="SXD148" s="60"/>
      <c r="SXE148" s="60"/>
      <c r="SXF148" s="60"/>
      <c r="SXG148" s="60"/>
      <c r="SXH148" s="60"/>
      <c r="SXI148" s="60"/>
      <c r="SXJ148" s="60"/>
      <c r="SXK148" s="60"/>
      <c r="SXL148" s="60"/>
      <c r="SXM148" s="60"/>
      <c r="SXN148" s="60"/>
      <c r="SXO148" s="60"/>
      <c r="SXP148" s="60"/>
      <c r="SXQ148" s="60"/>
      <c r="SXR148" s="60"/>
      <c r="SXS148" s="60"/>
      <c r="SXT148" s="60"/>
      <c r="SXU148" s="60"/>
      <c r="SXV148" s="60"/>
      <c r="SXW148" s="60"/>
      <c r="SXX148" s="60"/>
      <c r="SXY148" s="60"/>
      <c r="SXZ148" s="60"/>
      <c r="SYA148" s="60"/>
      <c r="SYB148" s="60"/>
      <c r="SYC148" s="60"/>
      <c r="SYD148" s="60"/>
      <c r="SYE148" s="60"/>
      <c r="SYF148" s="60"/>
      <c r="SYG148" s="60"/>
      <c r="SYH148" s="60"/>
      <c r="SYI148" s="60"/>
      <c r="SYJ148" s="60"/>
      <c r="SYK148" s="60"/>
      <c r="SYL148" s="60"/>
      <c r="SYM148" s="60"/>
      <c r="SYN148" s="60"/>
      <c r="SYO148" s="60"/>
      <c r="SYP148" s="60"/>
      <c r="SYQ148" s="60"/>
      <c r="SYR148" s="60"/>
      <c r="SYS148" s="60"/>
      <c r="SYT148" s="60"/>
      <c r="SYU148" s="60"/>
      <c r="SYV148" s="60"/>
      <c r="SYW148" s="60"/>
      <c r="SYX148" s="60"/>
      <c r="SYY148" s="60"/>
      <c r="SYZ148" s="60"/>
      <c r="SZA148" s="60"/>
      <c r="SZB148" s="60"/>
      <c r="SZC148" s="60"/>
      <c r="SZD148" s="60"/>
      <c r="SZE148" s="60"/>
      <c r="SZF148" s="60"/>
      <c r="SZG148" s="60"/>
      <c r="SZH148" s="60"/>
      <c r="SZI148" s="60"/>
      <c r="SZJ148" s="60"/>
      <c r="SZK148" s="60"/>
      <c r="SZL148" s="60"/>
      <c r="SZM148" s="60"/>
      <c r="SZN148" s="60"/>
      <c r="SZO148" s="60"/>
      <c r="SZP148" s="60"/>
      <c r="SZQ148" s="60"/>
      <c r="SZR148" s="60"/>
      <c r="SZS148" s="60"/>
      <c r="SZT148" s="60"/>
      <c r="SZU148" s="60"/>
      <c r="SZV148" s="60"/>
      <c r="SZW148" s="60"/>
      <c r="SZX148" s="60"/>
      <c r="SZY148" s="60"/>
      <c r="SZZ148" s="60"/>
      <c r="TAA148" s="60"/>
      <c r="TAB148" s="60"/>
      <c r="TAC148" s="60"/>
      <c r="TAD148" s="60"/>
      <c r="TAE148" s="60"/>
      <c r="TAF148" s="60"/>
      <c r="TAG148" s="60"/>
      <c r="TAH148" s="60"/>
      <c r="TAI148" s="60"/>
      <c r="TAJ148" s="60"/>
      <c r="TAK148" s="60"/>
      <c r="TAL148" s="60"/>
      <c r="TAM148" s="60"/>
      <c r="TAN148" s="60"/>
      <c r="TAO148" s="60"/>
      <c r="TAP148" s="60"/>
      <c r="TAQ148" s="60"/>
      <c r="TAR148" s="60"/>
      <c r="TAS148" s="60"/>
      <c r="TAT148" s="60"/>
      <c r="TAU148" s="60"/>
      <c r="TAV148" s="60"/>
      <c r="TAW148" s="60"/>
      <c r="TAX148" s="60"/>
      <c r="TAY148" s="60"/>
      <c r="TAZ148" s="60"/>
      <c r="TBA148" s="60"/>
      <c r="TBB148" s="60"/>
      <c r="TBC148" s="60"/>
      <c r="TBD148" s="60"/>
      <c r="TBE148" s="60"/>
      <c r="TBF148" s="60"/>
      <c r="TBG148" s="60"/>
      <c r="TBH148" s="60"/>
      <c r="TBI148" s="60"/>
      <c r="TBJ148" s="60"/>
      <c r="TBK148" s="60"/>
      <c r="TBL148" s="60"/>
      <c r="TBM148" s="60"/>
      <c r="TBN148" s="60"/>
      <c r="TBO148" s="60"/>
      <c r="TBP148" s="60"/>
      <c r="TBQ148" s="60"/>
      <c r="TBR148" s="60"/>
      <c r="TBS148" s="60"/>
      <c r="TBT148" s="60"/>
      <c r="TBU148" s="60"/>
      <c r="TBV148" s="60"/>
      <c r="TBW148" s="60"/>
      <c r="TBX148" s="60"/>
      <c r="TBY148" s="60"/>
      <c r="TBZ148" s="60"/>
      <c r="TCA148" s="60"/>
      <c r="TCB148" s="60"/>
      <c r="TCC148" s="60"/>
      <c r="TCD148" s="60"/>
      <c r="TCE148" s="60"/>
      <c r="TCF148" s="60"/>
      <c r="TCG148" s="60"/>
      <c r="TCH148" s="60"/>
      <c r="TCI148" s="60"/>
      <c r="TCJ148" s="60"/>
      <c r="TCK148" s="60"/>
      <c r="TCL148" s="60"/>
      <c r="TCM148" s="60"/>
      <c r="TCN148" s="60"/>
      <c r="TCO148" s="60"/>
      <c r="TCP148" s="60"/>
      <c r="TCQ148" s="60"/>
      <c r="TCR148" s="60"/>
      <c r="TCS148" s="60"/>
      <c r="TCT148" s="60"/>
      <c r="TCU148" s="60"/>
      <c r="TCV148" s="60"/>
      <c r="TCW148" s="60"/>
      <c r="TCX148" s="60"/>
      <c r="TCY148" s="60"/>
      <c r="TCZ148" s="60"/>
      <c r="TDA148" s="60"/>
      <c r="TDB148" s="60"/>
      <c r="TDC148" s="60"/>
      <c r="TDD148" s="60"/>
      <c r="TDE148" s="60"/>
      <c r="TDF148" s="60"/>
      <c r="TDG148" s="60"/>
      <c r="TDH148" s="60"/>
      <c r="TDI148" s="60"/>
      <c r="TDJ148" s="60"/>
      <c r="TDK148" s="60"/>
      <c r="TDL148" s="60"/>
      <c r="TDM148" s="60"/>
      <c r="TDN148" s="60"/>
      <c r="TDO148" s="60"/>
      <c r="TDP148" s="60"/>
      <c r="TDQ148" s="60"/>
      <c r="TDR148" s="60"/>
      <c r="TDS148" s="60"/>
      <c r="TDT148" s="60"/>
      <c r="TDU148" s="60"/>
      <c r="TDV148" s="60"/>
      <c r="TDW148" s="60"/>
      <c r="TDX148" s="60"/>
      <c r="TDY148" s="60"/>
      <c r="TDZ148" s="60"/>
      <c r="TEA148" s="60"/>
      <c r="TEB148" s="60"/>
      <c r="TEC148" s="60"/>
      <c r="TED148" s="60"/>
      <c r="TEE148" s="60"/>
      <c r="TEF148" s="60"/>
      <c r="TEG148" s="60"/>
      <c r="TEH148" s="60"/>
      <c r="TEI148" s="60"/>
      <c r="TEJ148" s="60"/>
      <c r="TEK148" s="60"/>
      <c r="TEL148" s="60"/>
      <c r="TEM148" s="60"/>
      <c r="TEN148" s="60"/>
      <c r="TEO148" s="60"/>
      <c r="TEP148" s="60"/>
      <c r="TEQ148" s="60"/>
      <c r="TER148" s="60"/>
      <c r="TES148" s="60"/>
      <c r="TET148" s="60"/>
      <c r="TEU148" s="60"/>
      <c r="TEV148" s="60"/>
      <c r="TEW148" s="60"/>
      <c r="TEX148" s="60"/>
      <c r="TEY148" s="60"/>
      <c r="TEZ148" s="60"/>
      <c r="TFA148" s="60"/>
      <c r="TFB148" s="60"/>
      <c r="TFC148" s="60"/>
      <c r="TFD148" s="60"/>
      <c r="TFE148" s="60"/>
      <c r="TFF148" s="60"/>
      <c r="TFG148" s="60"/>
      <c r="TFH148" s="60"/>
      <c r="TFI148" s="60"/>
      <c r="TFJ148" s="60"/>
      <c r="TFK148" s="60"/>
      <c r="TFL148" s="60"/>
      <c r="TFM148" s="60"/>
      <c r="TFN148" s="60"/>
      <c r="TFO148" s="60"/>
      <c r="TFP148" s="60"/>
      <c r="TFQ148" s="60"/>
      <c r="TFR148" s="60"/>
      <c r="TFS148" s="60"/>
      <c r="TFT148" s="60"/>
      <c r="TFU148" s="60"/>
      <c r="TFV148" s="60"/>
      <c r="TFW148" s="60"/>
      <c r="TFX148" s="60"/>
      <c r="TFY148" s="60"/>
      <c r="TFZ148" s="60"/>
      <c r="TGA148" s="60"/>
      <c r="TGB148" s="60"/>
      <c r="TGC148" s="60"/>
      <c r="TGD148" s="60"/>
      <c r="TGE148" s="60"/>
      <c r="TGF148" s="60"/>
      <c r="TGG148" s="60"/>
      <c r="TGH148" s="60"/>
      <c r="TGI148" s="60"/>
      <c r="TGJ148" s="60"/>
      <c r="TGK148" s="60"/>
      <c r="TGL148" s="60"/>
      <c r="TGM148" s="60"/>
      <c r="TGN148" s="60"/>
      <c r="TGO148" s="60"/>
      <c r="TGP148" s="60"/>
      <c r="TGQ148" s="60"/>
      <c r="TGR148" s="60"/>
      <c r="TGS148" s="60"/>
      <c r="TGT148" s="60"/>
      <c r="TGU148" s="60"/>
      <c r="TGV148" s="60"/>
      <c r="TGW148" s="60"/>
      <c r="TGX148" s="60"/>
      <c r="TGY148" s="60"/>
      <c r="TGZ148" s="60"/>
      <c r="THA148" s="60"/>
      <c r="THB148" s="60"/>
      <c r="THC148" s="60"/>
      <c r="THD148" s="60"/>
      <c r="THE148" s="60"/>
      <c r="THF148" s="60"/>
      <c r="THG148" s="60"/>
      <c r="THH148" s="60"/>
      <c r="THI148" s="60"/>
      <c r="THJ148" s="60"/>
      <c r="THK148" s="60"/>
      <c r="THL148" s="60"/>
      <c r="THM148" s="60"/>
      <c r="THN148" s="60"/>
      <c r="THO148" s="60"/>
      <c r="THP148" s="60"/>
      <c r="THQ148" s="60"/>
      <c r="THR148" s="60"/>
      <c r="THS148" s="60"/>
      <c r="THT148" s="60"/>
      <c r="THU148" s="60"/>
      <c r="THV148" s="60"/>
      <c r="THW148" s="60"/>
      <c r="THX148" s="60"/>
      <c r="THY148" s="60"/>
      <c r="THZ148" s="60"/>
      <c r="TIA148" s="60"/>
      <c r="TIB148" s="60"/>
      <c r="TIC148" s="60"/>
      <c r="TID148" s="60"/>
      <c r="TIE148" s="60"/>
      <c r="TIF148" s="60"/>
      <c r="TIG148" s="60"/>
      <c r="TIH148" s="60"/>
      <c r="TII148" s="60"/>
      <c r="TIJ148" s="60"/>
      <c r="TIK148" s="60"/>
      <c r="TIL148" s="60"/>
      <c r="TIM148" s="60"/>
      <c r="TIN148" s="60"/>
      <c r="TIO148" s="60"/>
      <c r="TIP148" s="60"/>
      <c r="TIQ148" s="60"/>
      <c r="TIR148" s="60"/>
      <c r="TIS148" s="60"/>
      <c r="TIT148" s="60"/>
      <c r="TIU148" s="60"/>
      <c r="TIV148" s="60"/>
      <c r="TIW148" s="60"/>
      <c r="TIX148" s="60"/>
      <c r="TIY148" s="60"/>
      <c r="TIZ148" s="60"/>
      <c r="TJA148" s="60"/>
      <c r="TJB148" s="60"/>
      <c r="TJC148" s="60"/>
      <c r="TJD148" s="60"/>
      <c r="TJE148" s="60"/>
      <c r="TJF148" s="60"/>
      <c r="TJG148" s="60"/>
      <c r="TJH148" s="60"/>
      <c r="TJI148" s="60"/>
      <c r="TJJ148" s="60"/>
      <c r="TJK148" s="60"/>
      <c r="TJL148" s="60"/>
      <c r="TJM148" s="60"/>
      <c r="TJN148" s="60"/>
      <c r="TJO148" s="60"/>
      <c r="TJP148" s="60"/>
      <c r="TJQ148" s="60"/>
      <c r="TJR148" s="60"/>
      <c r="TJS148" s="60"/>
      <c r="TJT148" s="60"/>
      <c r="TJU148" s="60"/>
      <c r="TJV148" s="60"/>
      <c r="TJW148" s="60"/>
      <c r="TJX148" s="60"/>
      <c r="TJY148" s="60"/>
      <c r="TJZ148" s="60"/>
      <c r="TKA148" s="60"/>
      <c r="TKB148" s="60"/>
      <c r="TKC148" s="60"/>
      <c r="TKD148" s="60"/>
      <c r="TKE148" s="60"/>
      <c r="TKF148" s="60"/>
      <c r="TKG148" s="60"/>
      <c r="TKH148" s="60"/>
      <c r="TKI148" s="60"/>
      <c r="TKJ148" s="60"/>
      <c r="TKK148" s="60"/>
      <c r="TKL148" s="60"/>
      <c r="TKM148" s="60"/>
      <c r="TKN148" s="60"/>
      <c r="TKO148" s="60"/>
      <c r="TKP148" s="60"/>
      <c r="TKQ148" s="60"/>
      <c r="TKR148" s="60"/>
      <c r="TKS148" s="60"/>
      <c r="TKT148" s="60"/>
      <c r="TKU148" s="60"/>
      <c r="TKV148" s="60"/>
      <c r="TKW148" s="60"/>
      <c r="TKX148" s="60"/>
      <c r="TKY148" s="60"/>
      <c r="TKZ148" s="60"/>
      <c r="TLA148" s="60"/>
      <c r="TLB148" s="60"/>
      <c r="TLC148" s="60"/>
      <c r="TLD148" s="60"/>
      <c r="TLE148" s="60"/>
      <c r="TLF148" s="60"/>
      <c r="TLG148" s="60"/>
      <c r="TLH148" s="60"/>
      <c r="TLI148" s="60"/>
      <c r="TLJ148" s="60"/>
      <c r="TLK148" s="60"/>
      <c r="TLL148" s="60"/>
      <c r="TLM148" s="60"/>
      <c r="TLN148" s="60"/>
      <c r="TLO148" s="60"/>
      <c r="TLP148" s="60"/>
      <c r="TLQ148" s="60"/>
      <c r="TLR148" s="60"/>
      <c r="TLS148" s="60"/>
      <c r="TLT148" s="60"/>
      <c r="TLU148" s="60"/>
      <c r="TLV148" s="60"/>
      <c r="TLW148" s="60"/>
      <c r="TLX148" s="60"/>
      <c r="TLY148" s="60"/>
      <c r="TLZ148" s="60"/>
      <c r="TMA148" s="60"/>
      <c r="TMB148" s="60"/>
      <c r="TMC148" s="60"/>
      <c r="TMD148" s="60"/>
      <c r="TME148" s="60"/>
      <c r="TMF148" s="60"/>
      <c r="TMG148" s="60"/>
      <c r="TMH148" s="60"/>
      <c r="TMI148" s="60"/>
      <c r="TMJ148" s="60"/>
      <c r="TMK148" s="60"/>
      <c r="TML148" s="60"/>
      <c r="TMM148" s="60"/>
      <c r="TMN148" s="60"/>
      <c r="TMO148" s="60"/>
      <c r="TMP148" s="60"/>
      <c r="TMQ148" s="60"/>
      <c r="TMR148" s="60"/>
      <c r="TMS148" s="60"/>
      <c r="TMT148" s="60"/>
      <c r="TMU148" s="60"/>
      <c r="TMV148" s="60"/>
      <c r="TMW148" s="60"/>
      <c r="TMX148" s="60"/>
      <c r="TMY148" s="60"/>
      <c r="TMZ148" s="60"/>
      <c r="TNA148" s="60"/>
      <c r="TNB148" s="60"/>
      <c r="TNC148" s="60"/>
      <c r="TND148" s="60"/>
      <c r="TNE148" s="60"/>
      <c r="TNF148" s="60"/>
      <c r="TNG148" s="60"/>
      <c r="TNH148" s="60"/>
      <c r="TNI148" s="60"/>
      <c r="TNJ148" s="60"/>
      <c r="TNK148" s="60"/>
      <c r="TNL148" s="60"/>
      <c r="TNM148" s="60"/>
      <c r="TNN148" s="60"/>
      <c r="TNO148" s="60"/>
      <c r="TNP148" s="60"/>
      <c r="TNQ148" s="60"/>
      <c r="TNR148" s="60"/>
      <c r="TNS148" s="60"/>
      <c r="TNT148" s="60"/>
      <c r="TNU148" s="60"/>
      <c r="TNV148" s="60"/>
      <c r="TNW148" s="60"/>
      <c r="TNX148" s="60"/>
      <c r="TNY148" s="60"/>
      <c r="TNZ148" s="60"/>
      <c r="TOA148" s="60"/>
      <c r="TOB148" s="60"/>
      <c r="TOC148" s="60"/>
      <c r="TOD148" s="60"/>
      <c r="TOE148" s="60"/>
      <c r="TOF148" s="60"/>
      <c r="TOG148" s="60"/>
      <c r="TOH148" s="60"/>
      <c r="TOI148" s="60"/>
      <c r="TOJ148" s="60"/>
      <c r="TOK148" s="60"/>
      <c r="TOL148" s="60"/>
      <c r="TOM148" s="60"/>
      <c r="TON148" s="60"/>
      <c r="TOO148" s="60"/>
      <c r="TOP148" s="60"/>
      <c r="TOQ148" s="60"/>
      <c r="TOR148" s="60"/>
      <c r="TOS148" s="60"/>
      <c r="TOT148" s="60"/>
      <c r="TOU148" s="60"/>
      <c r="TOV148" s="60"/>
      <c r="TOW148" s="60"/>
      <c r="TOX148" s="60"/>
      <c r="TOY148" s="60"/>
      <c r="TOZ148" s="60"/>
      <c r="TPA148" s="60"/>
      <c r="TPB148" s="60"/>
      <c r="TPC148" s="60"/>
      <c r="TPD148" s="60"/>
      <c r="TPE148" s="60"/>
      <c r="TPF148" s="60"/>
      <c r="TPG148" s="60"/>
      <c r="TPH148" s="60"/>
      <c r="TPI148" s="60"/>
      <c r="TPJ148" s="60"/>
      <c r="TPK148" s="60"/>
      <c r="TPL148" s="60"/>
      <c r="TPM148" s="60"/>
      <c r="TPN148" s="60"/>
      <c r="TPO148" s="60"/>
      <c r="TPP148" s="60"/>
      <c r="TPQ148" s="60"/>
      <c r="TPR148" s="60"/>
      <c r="TPS148" s="60"/>
      <c r="TPT148" s="60"/>
      <c r="TPU148" s="60"/>
      <c r="TPV148" s="60"/>
      <c r="TPW148" s="60"/>
      <c r="TPX148" s="60"/>
      <c r="TPY148" s="60"/>
      <c r="TPZ148" s="60"/>
      <c r="TQA148" s="60"/>
      <c r="TQB148" s="60"/>
      <c r="TQC148" s="60"/>
      <c r="TQD148" s="60"/>
      <c r="TQE148" s="60"/>
      <c r="TQF148" s="60"/>
      <c r="TQG148" s="60"/>
      <c r="TQH148" s="60"/>
      <c r="TQI148" s="60"/>
      <c r="TQJ148" s="60"/>
      <c r="TQK148" s="60"/>
      <c r="TQL148" s="60"/>
      <c r="TQM148" s="60"/>
      <c r="TQN148" s="60"/>
      <c r="TQO148" s="60"/>
      <c r="TQP148" s="60"/>
      <c r="TQQ148" s="60"/>
      <c r="TQR148" s="60"/>
      <c r="TQS148" s="60"/>
      <c r="TQT148" s="60"/>
      <c r="TQU148" s="60"/>
      <c r="TQV148" s="60"/>
      <c r="TQW148" s="60"/>
      <c r="TQX148" s="60"/>
      <c r="TQY148" s="60"/>
      <c r="TQZ148" s="60"/>
      <c r="TRA148" s="60"/>
      <c r="TRB148" s="60"/>
      <c r="TRC148" s="60"/>
      <c r="TRD148" s="60"/>
      <c r="TRE148" s="60"/>
      <c r="TRF148" s="60"/>
      <c r="TRG148" s="60"/>
      <c r="TRH148" s="60"/>
      <c r="TRI148" s="60"/>
      <c r="TRJ148" s="60"/>
      <c r="TRK148" s="60"/>
      <c r="TRL148" s="60"/>
      <c r="TRM148" s="60"/>
      <c r="TRN148" s="60"/>
      <c r="TRO148" s="60"/>
      <c r="TRP148" s="60"/>
      <c r="TRQ148" s="60"/>
      <c r="TRR148" s="60"/>
      <c r="TRS148" s="60"/>
      <c r="TRT148" s="60"/>
      <c r="TRU148" s="60"/>
      <c r="TRV148" s="60"/>
      <c r="TRW148" s="60"/>
      <c r="TRX148" s="60"/>
      <c r="TRY148" s="60"/>
      <c r="TRZ148" s="60"/>
      <c r="TSA148" s="60"/>
      <c r="TSB148" s="60"/>
      <c r="TSC148" s="60"/>
      <c r="TSD148" s="60"/>
      <c r="TSE148" s="60"/>
      <c r="TSF148" s="60"/>
      <c r="TSG148" s="60"/>
      <c r="TSH148" s="60"/>
      <c r="TSI148" s="60"/>
      <c r="TSJ148" s="60"/>
      <c r="TSK148" s="60"/>
      <c r="TSL148" s="60"/>
      <c r="TSM148" s="60"/>
      <c r="TSN148" s="60"/>
      <c r="TSO148" s="60"/>
      <c r="TSP148" s="60"/>
      <c r="TSQ148" s="60"/>
      <c r="TSR148" s="60"/>
      <c r="TSS148" s="60"/>
      <c r="TST148" s="60"/>
      <c r="TSU148" s="60"/>
      <c r="TSV148" s="60"/>
      <c r="TSW148" s="60"/>
      <c r="TSX148" s="60"/>
      <c r="TSY148" s="60"/>
      <c r="TSZ148" s="60"/>
      <c r="TTA148" s="60"/>
      <c r="TTB148" s="60"/>
      <c r="TTC148" s="60"/>
      <c r="TTD148" s="60"/>
      <c r="TTE148" s="60"/>
      <c r="TTF148" s="60"/>
      <c r="TTG148" s="60"/>
      <c r="TTH148" s="60"/>
      <c r="TTI148" s="60"/>
      <c r="TTJ148" s="60"/>
      <c r="TTK148" s="60"/>
      <c r="TTL148" s="60"/>
      <c r="TTM148" s="60"/>
      <c r="TTN148" s="60"/>
      <c r="TTO148" s="60"/>
      <c r="TTP148" s="60"/>
      <c r="TTQ148" s="60"/>
      <c r="TTR148" s="60"/>
      <c r="TTS148" s="60"/>
      <c r="TTT148" s="60"/>
      <c r="TTU148" s="60"/>
      <c r="TTV148" s="60"/>
      <c r="TTW148" s="60"/>
      <c r="TTX148" s="60"/>
      <c r="TTY148" s="60"/>
      <c r="TTZ148" s="60"/>
      <c r="TUA148" s="60"/>
      <c r="TUB148" s="60"/>
      <c r="TUC148" s="60"/>
      <c r="TUD148" s="60"/>
      <c r="TUE148" s="60"/>
      <c r="TUF148" s="60"/>
      <c r="TUG148" s="60"/>
      <c r="TUH148" s="60"/>
      <c r="TUI148" s="60"/>
      <c r="TUJ148" s="60"/>
      <c r="TUK148" s="60"/>
      <c r="TUL148" s="60"/>
      <c r="TUM148" s="60"/>
      <c r="TUN148" s="60"/>
      <c r="TUO148" s="60"/>
      <c r="TUP148" s="60"/>
      <c r="TUQ148" s="60"/>
      <c r="TUR148" s="60"/>
      <c r="TUS148" s="60"/>
      <c r="TUT148" s="60"/>
      <c r="TUU148" s="60"/>
      <c r="TUV148" s="60"/>
      <c r="TUW148" s="60"/>
      <c r="TUX148" s="60"/>
      <c r="TUY148" s="60"/>
      <c r="TUZ148" s="60"/>
      <c r="TVA148" s="60"/>
      <c r="TVB148" s="60"/>
      <c r="TVC148" s="60"/>
      <c r="TVD148" s="60"/>
      <c r="TVE148" s="60"/>
      <c r="TVF148" s="60"/>
      <c r="TVG148" s="60"/>
      <c r="TVH148" s="60"/>
      <c r="TVI148" s="60"/>
      <c r="TVJ148" s="60"/>
      <c r="TVK148" s="60"/>
      <c r="TVL148" s="60"/>
      <c r="TVM148" s="60"/>
      <c r="TVN148" s="60"/>
      <c r="TVO148" s="60"/>
      <c r="TVP148" s="60"/>
      <c r="TVQ148" s="60"/>
      <c r="TVR148" s="60"/>
      <c r="TVS148" s="60"/>
      <c r="TVT148" s="60"/>
      <c r="TVU148" s="60"/>
      <c r="TVV148" s="60"/>
      <c r="TVW148" s="60"/>
      <c r="TVX148" s="60"/>
      <c r="TVY148" s="60"/>
      <c r="TVZ148" s="60"/>
      <c r="TWA148" s="60"/>
      <c r="TWB148" s="60"/>
      <c r="TWC148" s="60"/>
      <c r="TWD148" s="60"/>
      <c r="TWE148" s="60"/>
      <c r="TWF148" s="60"/>
      <c r="TWG148" s="60"/>
      <c r="TWH148" s="60"/>
      <c r="TWI148" s="60"/>
      <c r="TWJ148" s="60"/>
      <c r="TWK148" s="60"/>
      <c r="TWL148" s="60"/>
      <c r="TWM148" s="60"/>
      <c r="TWN148" s="60"/>
      <c r="TWO148" s="60"/>
      <c r="TWP148" s="60"/>
      <c r="TWQ148" s="60"/>
      <c r="TWR148" s="60"/>
      <c r="TWS148" s="60"/>
      <c r="TWT148" s="60"/>
      <c r="TWU148" s="60"/>
      <c r="TWV148" s="60"/>
      <c r="TWW148" s="60"/>
      <c r="TWX148" s="60"/>
      <c r="TWY148" s="60"/>
      <c r="TWZ148" s="60"/>
      <c r="TXA148" s="60"/>
      <c r="TXB148" s="60"/>
      <c r="TXC148" s="60"/>
      <c r="TXD148" s="60"/>
      <c r="TXE148" s="60"/>
      <c r="TXF148" s="60"/>
      <c r="TXG148" s="60"/>
      <c r="TXH148" s="60"/>
      <c r="TXI148" s="60"/>
      <c r="TXJ148" s="60"/>
      <c r="TXK148" s="60"/>
      <c r="TXL148" s="60"/>
      <c r="TXM148" s="60"/>
      <c r="TXN148" s="60"/>
      <c r="TXO148" s="60"/>
      <c r="TXP148" s="60"/>
      <c r="TXQ148" s="60"/>
      <c r="TXR148" s="60"/>
      <c r="TXS148" s="60"/>
      <c r="TXT148" s="60"/>
      <c r="TXU148" s="60"/>
      <c r="TXV148" s="60"/>
      <c r="TXW148" s="60"/>
      <c r="TXX148" s="60"/>
      <c r="TXY148" s="60"/>
      <c r="TXZ148" s="60"/>
      <c r="TYA148" s="60"/>
      <c r="TYB148" s="60"/>
      <c r="TYC148" s="60"/>
      <c r="TYD148" s="60"/>
      <c r="TYE148" s="60"/>
      <c r="TYF148" s="60"/>
      <c r="TYG148" s="60"/>
      <c r="TYH148" s="60"/>
      <c r="TYI148" s="60"/>
      <c r="TYJ148" s="60"/>
      <c r="TYK148" s="60"/>
      <c r="TYL148" s="60"/>
      <c r="TYM148" s="60"/>
      <c r="TYN148" s="60"/>
      <c r="TYO148" s="60"/>
      <c r="TYP148" s="60"/>
      <c r="TYQ148" s="60"/>
      <c r="TYR148" s="60"/>
      <c r="TYS148" s="60"/>
      <c r="TYT148" s="60"/>
      <c r="TYU148" s="60"/>
      <c r="TYV148" s="60"/>
      <c r="TYW148" s="60"/>
      <c r="TYX148" s="60"/>
      <c r="TYY148" s="60"/>
      <c r="TYZ148" s="60"/>
      <c r="TZA148" s="60"/>
      <c r="TZB148" s="60"/>
      <c r="TZC148" s="60"/>
      <c r="TZD148" s="60"/>
      <c r="TZE148" s="60"/>
      <c r="TZF148" s="60"/>
      <c r="TZG148" s="60"/>
      <c r="TZH148" s="60"/>
      <c r="TZI148" s="60"/>
      <c r="TZJ148" s="60"/>
      <c r="TZK148" s="60"/>
      <c r="TZL148" s="60"/>
      <c r="TZM148" s="60"/>
      <c r="TZN148" s="60"/>
      <c r="TZO148" s="60"/>
      <c r="TZP148" s="60"/>
      <c r="TZQ148" s="60"/>
      <c r="TZR148" s="60"/>
      <c r="TZS148" s="60"/>
      <c r="TZT148" s="60"/>
      <c r="TZU148" s="60"/>
      <c r="TZV148" s="60"/>
      <c r="TZW148" s="60"/>
      <c r="TZX148" s="60"/>
      <c r="TZY148" s="60"/>
      <c r="TZZ148" s="60"/>
      <c r="UAA148" s="60"/>
      <c r="UAB148" s="60"/>
      <c r="UAC148" s="60"/>
      <c r="UAD148" s="60"/>
      <c r="UAE148" s="60"/>
      <c r="UAF148" s="60"/>
      <c r="UAG148" s="60"/>
      <c r="UAH148" s="60"/>
      <c r="UAI148" s="60"/>
      <c r="UAJ148" s="60"/>
      <c r="UAK148" s="60"/>
      <c r="UAL148" s="60"/>
      <c r="UAM148" s="60"/>
      <c r="UAN148" s="60"/>
      <c r="UAO148" s="60"/>
      <c r="UAP148" s="60"/>
      <c r="UAQ148" s="60"/>
      <c r="UAR148" s="60"/>
      <c r="UAS148" s="60"/>
      <c r="UAT148" s="60"/>
      <c r="UAU148" s="60"/>
      <c r="UAV148" s="60"/>
      <c r="UAW148" s="60"/>
      <c r="UAX148" s="60"/>
      <c r="UAY148" s="60"/>
      <c r="UAZ148" s="60"/>
      <c r="UBA148" s="60"/>
      <c r="UBB148" s="60"/>
      <c r="UBC148" s="60"/>
      <c r="UBD148" s="60"/>
      <c r="UBE148" s="60"/>
      <c r="UBF148" s="60"/>
      <c r="UBG148" s="60"/>
      <c r="UBH148" s="60"/>
      <c r="UBI148" s="60"/>
      <c r="UBJ148" s="60"/>
      <c r="UBK148" s="60"/>
      <c r="UBL148" s="60"/>
      <c r="UBM148" s="60"/>
      <c r="UBN148" s="60"/>
      <c r="UBO148" s="60"/>
      <c r="UBP148" s="60"/>
      <c r="UBQ148" s="60"/>
      <c r="UBR148" s="60"/>
      <c r="UBS148" s="60"/>
      <c r="UBT148" s="60"/>
      <c r="UBU148" s="60"/>
      <c r="UBV148" s="60"/>
      <c r="UBW148" s="60"/>
      <c r="UBX148" s="60"/>
      <c r="UBY148" s="60"/>
      <c r="UBZ148" s="60"/>
      <c r="UCA148" s="60"/>
      <c r="UCB148" s="60"/>
      <c r="UCC148" s="60"/>
      <c r="UCD148" s="60"/>
      <c r="UCE148" s="60"/>
      <c r="UCF148" s="60"/>
      <c r="UCG148" s="60"/>
      <c r="UCH148" s="60"/>
      <c r="UCI148" s="60"/>
      <c r="UCJ148" s="60"/>
      <c r="UCK148" s="60"/>
      <c r="UCL148" s="60"/>
      <c r="UCM148" s="60"/>
      <c r="UCN148" s="60"/>
      <c r="UCO148" s="60"/>
      <c r="UCP148" s="60"/>
      <c r="UCQ148" s="60"/>
      <c r="UCR148" s="60"/>
      <c r="UCS148" s="60"/>
      <c r="UCT148" s="60"/>
      <c r="UCU148" s="60"/>
      <c r="UCV148" s="60"/>
      <c r="UCW148" s="60"/>
      <c r="UCX148" s="60"/>
      <c r="UCY148" s="60"/>
      <c r="UCZ148" s="60"/>
      <c r="UDA148" s="60"/>
      <c r="UDB148" s="60"/>
      <c r="UDC148" s="60"/>
      <c r="UDD148" s="60"/>
      <c r="UDE148" s="60"/>
      <c r="UDF148" s="60"/>
      <c r="UDG148" s="60"/>
      <c r="UDH148" s="60"/>
      <c r="UDI148" s="60"/>
      <c r="UDJ148" s="60"/>
      <c r="UDK148" s="60"/>
      <c r="UDL148" s="60"/>
      <c r="UDM148" s="60"/>
      <c r="UDN148" s="60"/>
      <c r="UDO148" s="60"/>
      <c r="UDP148" s="60"/>
      <c r="UDQ148" s="60"/>
      <c r="UDR148" s="60"/>
      <c r="UDS148" s="60"/>
      <c r="UDT148" s="60"/>
      <c r="UDU148" s="60"/>
      <c r="UDV148" s="60"/>
      <c r="UDW148" s="60"/>
      <c r="UDX148" s="60"/>
      <c r="UDY148" s="60"/>
      <c r="UDZ148" s="60"/>
      <c r="UEA148" s="60"/>
      <c r="UEB148" s="60"/>
      <c r="UEC148" s="60"/>
      <c r="UED148" s="60"/>
      <c r="UEE148" s="60"/>
      <c r="UEF148" s="60"/>
      <c r="UEG148" s="60"/>
      <c r="UEH148" s="60"/>
      <c r="UEI148" s="60"/>
      <c r="UEJ148" s="60"/>
      <c r="UEK148" s="60"/>
      <c r="UEL148" s="60"/>
      <c r="UEM148" s="60"/>
      <c r="UEN148" s="60"/>
      <c r="UEO148" s="60"/>
      <c r="UEP148" s="60"/>
      <c r="UEQ148" s="60"/>
      <c r="UER148" s="60"/>
      <c r="UES148" s="60"/>
      <c r="UET148" s="60"/>
      <c r="UEU148" s="60"/>
      <c r="UEV148" s="60"/>
      <c r="UEW148" s="60"/>
      <c r="UEX148" s="60"/>
      <c r="UEY148" s="60"/>
      <c r="UEZ148" s="60"/>
      <c r="UFA148" s="60"/>
      <c r="UFB148" s="60"/>
      <c r="UFC148" s="60"/>
      <c r="UFD148" s="60"/>
      <c r="UFE148" s="60"/>
      <c r="UFF148" s="60"/>
      <c r="UFG148" s="60"/>
      <c r="UFH148" s="60"/>
      <c r="UFI148" s="60"/>
      <c r="UFJ148" s="60"/>
      <c r="UFK148" s="60"/>
      <c r="UFL148" s="60"/>
      <c r="UFM148" s="60"/>
      <c r="UFN148" s="60"/>
      <c r="UFO148" s="60"/>
      <c r="UFP148" s="60"/>
      <c r="UFQ148" s="60"/>
      <c r="UFR148" s="60"/>
      <c r="UFS148" s="60"/>
      <c r="UFT148" s="60"/>
      <c r="UFU148" s="60"/>
      <c r="UFV148" s="60"/>
      <c r="UFW148" s="60"/>
      <c r="UFX148" s="60"/>
      <c r="UFY148" s="60"/>
      <c r="UFZ148" s="60"/>
      <c r="UGA148" s="60"/>
      <c r="UGB148" s="60"/>
      <c r="UGC148" s="60"/>
      <c r="UGD148" s="60"/>
      <c r="UGE148" s="60"/>
      <c r="UGF148" s="60"/>
      <c r="UGG148" s="60"/>
      <c r="UGH148" s="60"/>
      <c r="UGI148" s="60"/>
      <c r="UGJ148" s="60"/>
      <c r="UGK148" s="60"/>
      <c r="UGL148" s="60"/>
      <c r="UGM148" s="60"/>
      <c r="UGN148" s="60"/>
      <c r="UGO148" s="60"/>
      <c r="UGP148" s="60"/>
      <c r="UGQ148" s="60"/>
      <c r="UGR148" s="60"/>
      <c r="UGS148" s="60"/>
      <c r="UGT148" s="60"/>
      <c r="UGU148" s="60"/>
      <c r="UGV148" s="60"/>
      <c r="UGW148" s="60"/>
      <c r="UGX148" s="60"/>
      <c r="UGY148" s="60"/>
      <c r="UGZ148" s="60"/>
      <c r="UHA148" s="60"/>
      <c r="UHB148" s="60"/>
      <c r="UHC148" s="60"/>
      <c r="UHD148" s="60"/>
      <c r="UHE148" s="60"/>
      <c r="UHF148" s="60"/>
      <c r="UHG148" s="60"/>
      <c r="UHH148" s="60"/>
      <c r="UHI148" s="60"/>
      <c r="UHJ148" s="60"/>
      <c r="UHK148" s="60"/>
      <c r="UHL148" s="60"/>
      <c r="UHM148" s="60"/>
      <c r="UHN148" s="60"/>
      <c r="UHO148" s="60"/>
      <c r="UHP148" s="60"/>
      <c r="UHQ148" s="60"/>
      <c r="UHR148" s="60"/>
      <c r="UHS148" s="60"/>
      <c r="UHT148" s="60"/>
      <c r="UHU148" s="60"/>
      <c r="UHV148" s="60"/>
      <c r="UHW148" s="60"/>
      <c r="UHX148" s="60"/>
      <c r="UHY148" s="60"/>
      <c r="UHZ148" s="60"/>
      <c r="UIA148" s="60"/>
      <c r="UIB148" s="60"/>
      <c r="UIC148" s="60"/>
      <c r="UID148" s="60"/>
      <c r="UIE148" s="60"/>
      <c r="UIF148" s="60"/>
      <c r="UIG148" s="60"/>
      <c r="UIH148" s="60"/>
      <c r="UII148" s="60"/>
      <c r="UIJ148" s="60"/>
      <c r="UIK148" s="60"/>
      <c r="UIL148" s="60"/>
      <c r="UIM148" s="60"/>
      <c r="UIN148" s="60"/>
      <c r="UIO148" s="60"/>
      <c r="UIP148" s="60"/>
      <c r="UIQ148" s="60"/>
      <c r="UIR148" s="60"/>
      <c r="UIS148" s="60"/>
      <c r="UIT148" s="60"/>
      <c r="UIU148" s="60"/>
      <c r="UIV148" s="60"/>
      <c r="UIW148" s="60"/>
      <c r="UIX148" s="60"/>
      <c r="UIY148" s="60"/>
      <c r="UIZ148" s="60"/>
      <c r="UJA148" s="60"/>
      <c r="UJB148" s="60"/>
      <c r="UJC148" s="60"/>
      <c r="UJD148" s="60"/>
      <c r="UJE148" s="60"/>
      <c r="UJF148" s="60"/>
      <c r="UJG148" s="60"/>
      <c r="UJH148" s="60"/>
      <c r="UJI148" s="60"/>
      <c r="UJJ148" s="60"/>
      <c r="UJK148" s="60"/>
      <c r="UJL148" s="60"/>
      <c r="UJM148" s="60"/>
      <c r="UJN148" s="60"/>
      <c r="UJO148" s="60"/>
      <c r="UJP148" s="60"/>
      <c r="UJQ148" s="60"/>
      <c r="UJR148" s="60"/>
      <c r="UJS148" s="60"/>
      <c r="UJT148" s="60"/>
      <c r="UJU148" s="60"/>
      <c r="UJV148" s="60"/>
      <c r="UJW148" s="60"/>
      <c r="UJX148" s="60"/>
      <c r="UJY148" s="60"/>
      <c r="UJZ148" s="60"/>
      <c r="UKA148" s="60"/>
      <c r="UKB148" s="60"/>
      <c r="UKC148" s="60"/>
      <c r="UKD148" s="60"/>
      <c r="UKE148" s="60"/>
      <c r="UKF148" s="60"/>
      <c r="UKG148" s="60"/>
      <c r="UKH148" s="60"/>
      <c r="UKI148" s="60"/>
      <c r="UKJ148" s="60"/>
      <c r="UKK148" s="60"/>
      <c r="UKL148" s="60"/>
      <c r="UKM148" s="60"/>
      <c r="UKN148" s="60"/>
      <c r="UKO148" s="60"/>
      <c r="UKP148" s="60"/>
      <c r="UKQ148" s="60"/>
      <c r="UKR148" s="60"/>
      <c r="UKS148" s="60"/>
      <c r="UKT148" s="60"/>
      <c r="UKU148" s="60"/>
      <c r="UKV148" s="60"/>
      <c r="UKW148" s="60"/>
      <c r="UKX148" s="60"/>
      <c r="UKY148" s="60"/>
      <c r="UKZ148" s="60"/>
      <c r="ULA148" s="60"/>
      <c r="ULB148" s="60"/>
      <c r="ULC148" s="60"/>
      <c r="ULD148" s="60"/>
      <c r="ULE148" s="60"/>
      <c r="ULF148" s="60"/>
      <c r="ULG148" s="60"/>
      <c r="ULH148" s="60"/>
      <c r="ULI148" s="60"/>
      <c r="ULJ148" s="60"/>
      <c r="ULK148" s="60"/>
      <c r="ULL148" s="60"/>
      <c r="ULM148" s="60"/>
      <c r="ULN148" s="60"/>
      <c r="ULO148" s="60"/>
      <c r="ULP148" s="60"/>
      <c r="ULQ148" s="60"/>
      <c r="ULR148" s="60"/>
      <c r="ULS148" s="60"/>
      <c r="ULT148" s="60"/>
      <c r="ULU148" s="60"/>
      <c r="ULV148" s="60"/>
      <c r="ULW148" s="60"/>
      <c r="ULX148" s="60"/>
      <c r="ULY148" s="60"/>
      <c r="ULZ148" s="60"/>
      <c r="UMA148" s="60"/>
      <c r="UMB148" s="60"/>
      <c r="UMC148" s="60"/>
      <c r="UMD148" s="60"/>
      <c r="UME148" s="60"/>
      <c r="UMF148" s="60"/>
      <c r="UMG148" s="60"/>
      <c r="UMH148" s="60"/>
      <c r="UMI148" s="60"/>
      <c r="UMJ148" s="60"/>
      <c r="UMK148" s="60"/>
      <c r="UML148" s="60"/>
      <c r="UMM148" s="60"/>
      <c r="UMN148" s="60"/>
      <c r="UMO148" s="60"/>
      <c r="UMP148" s="60"/>
      <c r="UMQ148" s="60"/>
      <c r="UMR148" s="60"/>
      <c r="UMS148" s="60"/>
      <c r="UMT148" s="60"/>
      <c r="UMU148" s="60"/>
      <c r="UMV148" s="60"/>
      <c r="UMW148" s="60"/>
      <c r="UMX148" s="60"/>
      <c r="UMY148" s="60"/>
      <c r="UMZ148" s="60"/>
      <c r="UNA148" s="60"/>
      <c r="UNB148" s="60"/>
      <c r="UNC148" s="60"/>
      <c r="UND148" s="60"/>
      <c r="UNE148" s="60"/>
      <c r="UNF148" s="60"/>
      <c r="UNG148" s="60"/>
      <c r="UNH148" s="60"/>
      <c r="UNI148" s="60"/>
      <c r="UNJ148" s="60"/>
      <c r="UNK148" s="60"/>
      <c r="UNL148" s="60"/>
      <c r="UNM148" s="60"/>
      <c r="UNN148" s="60"/>
      <c r="UNO148" s="60"/>
      <c r="UNP148" s="60"/>
      <c r="UNQ148" s="60"/>
      <c r="UNR148" s="60"/>
      <c r="UNS148" s="60"/>
      <c r="UNT148" s="60"/>
      <c r="UNU148" s="60"/>
      <c r="UNV148" s="60"/>
      <c r="UNW148" s="60"/>
      <c r="UNX148" s="60"/>
      <c r="UNY148" s="60"/>
      <c r="UNZ148" s="60"/>
      <c r="UOA148" s="60"/>
      <c r="UOB148" s="60"/>
      <c r="UOC148" s="60"/>
      <c r="UOD148" s="60"/>
      <c r="UOE148" s="60"/>
      <c r="UOF148" s="60"/>
      <c r="UOG148" s="60"/>
      <c r="UOH148" s="60"/>
      <c r="UOI148" s="60"/>
      <c r="UOJ148" s="60"/>
      <c r="UOK148" s="60"/>
      <c r="UOL148" s="60"/>
      <c r="UOM148" s="60"/>
      <c r="UON148" s="60"/>
      <c r="UOO148" s="60"/>
      <c r="UOP148" s="60"/>
      <c r="UOQ148" s="60"/>
      <c r="UOR148" s="60"/>
      <c r="UOS148" s="60"/>
      <c r="UOT148" s="60"/>
      <c r="UOU148" s="60"/>
      <c r="UOV148" s="60"/>
      <c r="UOW148" s="60"/>
      <c r="UOX148" s="60"/>
      <c r="UOY148" s="60"/>
      <c r="UOZ148" s="60"/>
      <c r="UPA148" s="60"/>
      <c r="UPB148" s="60"/>
      <c r="UPC148" s="60"/>
      <c r="UPD148" s="60"/>
      <c r="UPE148" s="60"/>
      <c r="UPF148" s="60"/>
      <c r="UPG148" s="60"/>
      <c r="UPH148" s="60"/>
      <c r="UPI148" s="60"/>
      <c r="UPJ148" s="60"/>
      <c r="UPK148" s="60"/>
      <c r="UPL148" s="60"/>
      <c r="UPM148" s="60"/>
      <c r="UPN148" s="60"/>
      <c r="UPO148" s="60"/>
      <c r="UPP148" s="60"/>
      <c r="UPQ148" s="60"/>
      <c r="UPR148" s="60"/>
      <c r="UPS148" s="60"/>
      <c r="UPT148" s="60"/>
      <c r="UPU148" s="60"/>
      <c r="UPV148" s="60"/>
      <c r="UPW148" s="60"/>
      <c r="UPX148" s="60"/>
      <c r="UPY148" s="60"/>
      <c r="UPZ148" s="60"/>
      <c r="UQA148" s="60"/>
      <c r="UQB148" s="60"/>
      <c r="UQC148" s="60"/>
      <c r="UQD148" s="60"/>
      <c r="UQE148" s="60"/>
      <c r="UQF148" s="60"/>
      <c r="UQG148" s="60"/>
      <c r="UQH148" s="60"/>
      <c r="UQI148" s="60"/>
      <c r="UQJ148" s="60"/>
      <c r="UQK148" s="60"/>
      <c r="UQL148" s="60"/>
      <c r="UQM148" s="60"/>
      <c r="UQN148" s="60"/>
      <c r="UQO148" s="60"/>
      <c r="UQP148" s="60"/>
      <c r="UQQ148" s="60"/>
      <c r="UQR148" s="60"/>
      <c r="UQS148" s="60"/>
      <c r="UQT148" s="60"/>
      <c r="UQU148" s="60"/>
      <c r="UQV148" s="60"/>
      <c r="UQW148" s="60"/>
      <c r="UQX148" s="60"/>
      <c r="UQY148" s="60"/>
      <c r="UQZ148" s="60"/>
      <c r="URA148" s="60"/>
      <c r="URB148" s="60"/>
      <c r="URC148" s="60"/>
      <c r="URD148" s="60"/>
      <c r="URE148" s="60"/>
      <c r="URF148" s="60"/>
      <c r="URG148" s="60"/>
      <c r="URH148" s="60"/>
      <c r="URI148" s="60"/>
      <c r="URJ148" s="60"/>
      <c r="URK148" s="60"/>
      <c r="URL148" s="60"/>
      <c r="URM148" s="60"/>
      <c r="URN148" s="60"/>
      <c r="URO148" s="60"/>
      <c r="URP148" s="60"/>
      <c r="URQ148" s="60"/>
      <c r="URR148" s="60"/>
      <c r="URS148" s="60"/>
      <c r="URT148" s="60"/>
      <c r="URU148" s="60"/>
      <c r="URV148" s="60"/>
      <c r="URW148" s="60"/>
      <c r="URX148" s="60"/>
      <c r="URY148" s="60"/>
      <c r="URZ148" s="60"/>
      <c r="USA148" s="60"/>
      <c r="USB148" s="60"/>
      <c r="USC148" s="60"/>
      <c r="USD148" s="60"/>
      <c r="USE148" s="60"/>
      <c r="USF148" s="60"/>
      <c r="USG148" s="60"/>
      <c r="USH148" s="60"/>
      <c r="USI148" s="60"/>
      <c r="USJ148" s="60"/>
      <c r="USK148" s="60"/>
      <c r="USL148" s="60"/>
      <c r="USM148" s="60"/>
      <c r="USN148" s="60"/>
      <c r="USO148" s="60"/>
      <c r="USP148" s="60"/>
      <c r="USQ148" s="60"/>
      <c r="USR148" s="60"/>
      <c r="USS148" s="60"/>
      <c r="UST148" s="60"/>
      <c r="USU148" s="60"/>
      <c r="USV148" s="60"/>
      <c r="USW148" s="60"/>
      <c r="USX148" s="60"/>
      <c r="USY148" s="60"/>
      <c r="USZ148" s="60"/>
      <c r="UTA148" s="60"/>
      <c r="UTB148" s="60"/>
      <c r="UTC148" s="60"/>
      <c r="UTD148" s="60"/>
      <c r="UTE148" s="60"/>
      <c r="UTF148" s="60"/>
      <c r="UTG148" s="60"/>
      <c r="UTH148" s="60"/>
      <c r="UTI148" s="60"/>
      <c r="UTJ148" s="60"/>
      <c r="UTK148" s="60"/>
      <c r="UTL148" s="60"/>
      <c r="UTM148" s="60"/>
      <c r="UTN148" s="60"/>
      <c r="UTO148" s="60"/>
      <c r="UTP148" s="60"/>
      <c r="UTQ148" s="60"/>
      <c r="UTR148" s="60"/>
      <c r="UTS148" s="60"/>
      <c r="UTT148" s="60"/>
      <c r="UTU148" s="60"/>
      <c r="UTV148" s="60"/>
      <c r="UTW148" s="60"/>
      <c r="UTX148" s="60"/>
      <c r="UTY148" s="60"/>
      <c r="UTZ148" s="60"/>
      <c r="UUA148" s="60"/>
      <c r="UUB148" s="60"/>
      <c r="UUC148" s="60"/>
      <c r="UUD148" s="60"/>
      <c r="UUE148" s="60"/>
      <c r="UUF148" s="60"/>
      <c r="UUG148" s="60"/>
      <c r="UUH148" s="60"/>
      <c r="UUI148" s="60"/>
      <c r="UUJ148" s="60"/>
      <c r="UUK148" s="60"/>
      <c r="UUL148" s="60"/>
      <c r="UUM148" s="60"/>
      <c r="UUN148" s="60"/>
      <c r="UUO148" s="60"/>
      <c r="UUP148" s="60"/>
      <c r="UUQ148" s="60"/>
      <c r="UUR148" s="60"/>
      <c r="UUS148" s="60"/>
      <c r="UUT148" s="60"/>
      <c r="UUU148" s="60"/>
      <c r="UUV148" s="60"/>
      <c r="UUW148" s="60"/>
      <c r="UUX148" s="60"/>
      <c r="UUY148" s="60"/>
      <c r="UUZ148" s="60"/>
      <c r="UVA148" s="60"/>
      <c r="UVB148" s="60"/>
      <c r="UVC148" s="60"/>
      <c r="UVD148" s="60"/>
      <c r="UVE148" s="60"/>
      <c r="UVF148" s="60"/>
      <c r="UVG148" s="60"/>
      <c r="UVH148" s="60"/>
      <c r="UVI148" s="60"/>
      <c r="UVJ148" s="60"/>
      <c r="UVK148" s="60"/>
      <c r="UVL148" s="60"/>
      <c r="UVM148" s="60"/>
      <c r="UVN148" s="60"/>
      <c r="UVO148" s="60"/>
      <c r="UVP148" s="60"/>
      <c r="UVQ148" s="60"/>
      <c r="UVR148" s="60"/>
      <c r="UVS148" s="60"/>
      <c r="UVT148" s="60"/>
      <c r="UVU148" s="60"/>
      <c r="UVV148" s="60"/>
      <c r="UVW148" s="60"/>
      <c r="UVX148" s="60"/>
      <c r="UVY148" s="60"/>
      <c r="UVZ148" s="60"/>
      <c r="UWA148" s="60"/>
      <c r="UWB148" s="60"/>
      <c r="UWC148" s="60"/>
      <c r="UWD148" s="60"/>
      <c r="UWE148" s="60"/>
      <c r="UWF148" s="60"/>
      <c r="UWG148" s="60"/>
      <c r="UWH148" s="60"/>
      <c r="UWI148" s="60"/>
      <c r="UWJ148" s="60"/>
      <c r="UWK148" s="60"/>
      <c r="UWL148" s="60"/>
      <c r="UWM148" s="60"/>
      <c r="UWN148" s="60"/>
      <c r="UWO148" s="60"/>
      <c r="UWP148" s="60"/>
      <c r="UWQ148" s="60"/>
      <c r="UWR148" s="60"/>
      <c r="UWS148" s="60"/>
      <c r="UWT148" s="60"/>
      <c r="UWU148" s="60"/>
      <c r="UWV148" s="60"/>
      <c r="UWW148" s="60"/>
      <c r="UWX148" s="60"/>
      <c r="UWY148" s="60"/>
      <c r="UWZ148" s="60"/>
      <c r="UXA148" s="60"/>
      <c r="UXB148" s="60"/>
      <c r="UXC148" s="60"/>
      <c r="UXD148" s="60"/>
      <c r="UXE148" s="60"/>
      <c r="UXF148" s="60"/>
      <c r="UXG148" s="60"/>
      <c r="UXH148" s="60"/>
      <c r="UXI148" s="60"/>
      <c r="UXJ148" s="60"/>
      <c r="UXK148" s="60"/>
      <c r="UXL148" s="60"/>
      <c r="UXM148" s="60"/>
      <c r="UXN148" s="60"/>
      <c r="UXO148" s="60"/>
      <c r="UXP148" s="60"/>
      <c r="UXQ148" s="60"/>
      <c r="UXR148" s="60"/>
      <c r="UXS148" s="60"/>
      <c r="UXT148" s="60"/>
      <c r="UXU148" s="60"/>
      <c r="UXV148" s="60"/>
      <c r="UXW148" s="60"/>
      <c r="UXX148" s="60"/>
      <c r="UXY148" s="60"/>
      <c r="UXZ148" s="60"/>
      <c r="UYA148" s="60"/>
      <c r="UYB148" s="60"/>
      <c r="UYC148" s="60"/>
      <c r="UYD148" s="60"/>
      <c r="UYE148" s="60"/>
      <c r="UYF148" s="60"/>
      <c r="UYG148" s="60"/>
      <c r="UYH148" s="60"/>
      <c r="UYI148" s="60"/>
      <c r="UYJ148" s="60"/>
      <c r="UYK148" s="60"/>
      <c r="UYL148" s="60"/>
      <c r="UYM148" s="60"/>
      <c r="UYN148" s="60"/>
      <c r="UYO148" s="60"/>
      <c r="UYP148" s="60"/>
      <c r="UYQ148" s="60"/>
      <c r="UYR148" s="60"/>
      <c r="UYS148" s="60"/>
      <c r="UYT148" s="60"/>
      <c r="UYU148" s="60"/>
      <c r="UYV148" s="60"/>
      <c r="UYW148" s="60"/>
      <c r="UYX148" s="60"/>
      <c r="UYY148" s="60"/>
      <c r="UYZ148" s="60"/>
      <c r="UZA148" s="60"/>
      <c r="UZB148" s="60"/>
      <c r="UZC148" s="60"/>
      <c r="UZD148" s="60"/>
      <c r="UZE148" s="60"/>
      <c r="UZF148" s="60"/>
      <c r="UZG148" s="60"/>
      <c r="UZH148" s="60"/>
      <c r="UZI148" s="60"/>
      <c r="UZJ148" s="60"/>
      <c r="UZK148" s="60"/>
      <c r="UZL148" s="60"/>
      <c r="UZM148" s="60"/>
      <c r="UZN148" s="60"/>
      <c r="UZO148" s="60"/>
      <c r="UZP148" s="60"/>
      <c r="UZQ148" s="60"/>
      <c r="UZR148" s="60"/>
      <c r="UZS148" s="60"/>
      <c r="UZT148" s="60"/>
      <c r="UZU148" s="60"/>
      <c r="UZV148" s="60"/>
      <c r="UZW148" s="60"/>
      <c r="UZX148" s="60"/>
      <c r="UZY148" s="60"/>
      <c r="UZZ148" s="60"/>
      <c r="VAA148" s="60"/>
      <c r="VAB148" s="60"/>
      <c r="VAC148" s="60"/>
      <c r="VAD148" s="60"/>
      <c r="VAE148" s="60"/>
      <c r="VAF148" s="60"/>
      <c r="VAG148" s="60"/>
      <c r="VAH148" s="60"/>
      <c r="VAI148" s="60"/>
      <c r="VAJ148" s="60"/>
      <c r="VAK148" s="60"/>
      <c r="VAL148" s="60"/>
      <c r="VAM148" s="60"/>
      <c r="VAN148" s="60"/>
      <c r="VAO148" s="60"/>
      <c r="VAP148" s="60"/>
      <c r="VAQ148" s="60"/>
      <c r="VAR148" s="60"/>
      <c r="VAS148" s="60"/>
      <c r="VAT148" s="60"/>
      <c r="VAU148" s="60"/>
      <c r="VAV148" s="60"/>
      <c r="VAW148" s="60"/>
      <c r="VAX148" s="60"/>
      <c r="VAY148" s="60"/>
      <c r="VAZ148" s="60"/>
      <c r="VBA148" s="60"/>
      <c r="VBB148" s="60"/>
      <c r="VBC148" s="60"/>
      <c r="VBD148" s="60"/>
      <c r="VBE148" s="60"/>
      <c r="VBF148" s="60"/>
      <c r="VBG148" s="60"/>
      <c r="VBH148" s="60"/>
      <c r="VBI148" s="60"/>
      <c r="VBJ148" s="60"/>
      <c r="VBK148" s="60"/>
      <c r="VBL148" s="60"/>
      <c r="VBM148" s="60"/>
      <c r="VBN148" s="60"/>
      <c r="VBO148" s="60"/>
      <c r="VBP148" s="60"/>
      <c r="VBQ148" s="60"/>
      <c r="VBR148" s="60"/>
      <c r="VBS148" s="60"/>
      <c r="VBT148" s="60"/>
      <c r="VBU148" s="60"/>
      <c r="VBV148" s="60"/>
      <c r="VBW148" s="60"/>
      <c r="VBX148" s="60"/>
      <c r="VBY148" s="60"/>
      <c r="VBZ148" s="60"/>
      <c r="VCA148" s="60"/>
      <c r="VCB148" s="60"/>
      <c r="VCC148" s="60"/>
      <c r="VCD148" s="60"/>
      <c r="VCE148" s="60"/>
      <c r="VCF148" s="60"/>
      <c r="VCG148" s="60"/>
      <c r="VCH148" s="60"/>
      <c r="VCI148" s="60"/>
      <c r="VCJ148" s="60"/>
      <c r="VCK148" s="60"/>
      <c r="VCL148" s="60"/>
      <c r="VCM148" s="60"/>
      <c r="VCN148" s="60"/>
      <c r="VCO148" s="60"/>
      <c r="VCP148" s="60"/>
      <c r="VCQ148" s="60"/>
      <c r="VCR148" s="60"/>
      <c r="VCS148" s="60"/>
      <c r="VCT148" s="60"/>
      <c r="VCU148" s="60"/>
      <c r="VCV148" s="60"/>
      <c r="VCW148" s="60"/>
      <c r="VCX148" s="60"/>
      <c r="VCY148" s="60"/>
      <c r="VCZ148" s="60"/>
      <c r="VDA148" s="60"/>
      <c r="VDB148" s="60"/>
      <c r="VDC148" s="60"/>
      <c r="VDD148" s="60"/>
      <c r="VDE148" s="60"/>
      <c r="VDF148" s="60"/>
      <c r="VDG148" s="60"/>
      <c r="VDH148" s="60"/>
      <c r="VDI148" s="60"/>
      <c r="VDJ148" s="60"/>
      <c r="VDK148" s="60"/>
      <c r="VDL148" s="60"/>
      <c r="VDM148" s="60"/>
      <c r="VDN148" s="60"/>
      <c r="VDO148" s="60"/>
      <c r="VDP148" s="60"/>
      <c r="VDQ148" s="60"/>
      <c r="VDR148" s="60"/>
      <c r="VDS148" s="60"/>
      <c r="VDT148" s="60"/>
      <c r="VDU148" s="60"/>
      <c r="VDV148" s="60"/>
      <c r="VDW148" s="60"/>
      <c r="VDX148" s="60"/>
      <c r="VDY148" s="60"/>
      <c r="VDZ148" s="60"/>
      <c r="VEA148" s="60"/>
      <c r="VEB148" s="60"/>
      <c r="VEC148" s="60"/>
      <c r="VED148" s="60"/>
      <c r="VEE148" s="60"/>
      <c r="VEF148" s="60"/>
      <c r="VEG148" s="60"/>
      <c r="VEH148" s="60"/>
      <c r="VEI148" s="60"/>
      <c r="VEJ148" s="60"/>
      <c r="VEK148" s="60"/>
      <c r="VEL148" s="60"/>
      <c r="VEM148" s="60"/>
      <c r="VEN148" s="60"/>
      <c r="VEO148" s="60"/>
      <c r="VEP148" s="60"/>
      <c r="VEQ148" s="60"/>
      <c r="VER148" s="60"/>
      <c r="VES148" s="60"/>
      <c r="VET148" s="60"/>
      <c r="VEU148" s="60"/>
      <c r="VEV148" s="60"/>
      <c r="VEW148" s="60"/>
      <c r="VEX148" s="60"/>
      <c r="VEY148" s="60"/>
      <c r="VEZ148" s="60"/>
      <c r="VFA148" s="60"/>
      <c r="VFB148" s="60"/>
      <c r="VFC148" s="60"/>
      <c r="VFD148" s="60"/>
      <c r="VFE148" s="60"/>
      <c r="VFF148" s="60"/>
      <c r="VFG148" s="60"/>
      <c r="VFH148" s="60"/>
      <c r="VFI148" s="60"/>
      <c r="VFJ148" s="60"/>
      <c r="VFK148" s="60"/>
      <c r="VFL148" s="60"/>
      <c r="VFM148" s="60"/>
      <c r="VFN148" s="60"/>
      <c r="VFO148" s="60"/>
      <c r="VFP148" s="60"/>
      <c r="VFQ148" s="60"/>
      <c r="VFR148" s="60"/>
      <c r="VFS148" s="60"/>
      <c r="VFT148" s="60"/>
      <c r="VFU148" s="60"/>
      <c r="VFV148" s="60"/>
      <c r="VFW148" s="60"/>
      <c r="VFX148" s="60"/>
      <c r="VFY148" s="60"/>
      <c r="VFZ148" s="60"/>
      <c r="VGA148" s="60"/>
      <c r="VGB148" s="60"/>
      <c r="VGC148" s="60"/>
      <c r="VGD148" s="60"/>
      <c r="VGE148" s="60"/>
      <c r="VGF148" s="60"/>
      <c r="VGG148" s="60"/>
      <c r="VGH148" s="60"/>
      <c r="VGI148" s="60"/>
      <c r="VGJ148" s="60"/>
      <c r="VGK148" s="60"/>
      <c r="VGL148" s="60"/>
      <c r="VGM148" s="60"/>
      <c r="VGN148" s="60"/>
      <c r="VGO148" s="60"/>
      <c r="VGP148" s="60"/>
      <c r="VGQ148" s="60"/>
      <c r="VGR148" s="60"/>
      <c r="VGS148" s="60"/>
      <c r="VGT148" s="60"/>
      <c r="VGU148" s="60"/>
      <c r="VGV148" s="60"/>
      <c r="VGW148" s="60"/>
      <c r="VGX148" s="60"/>
      <c r="VGY148" s="60"/>
      <c r="VGZ148" s="60"/>
      <c r="VHA148" s="60"/>
      <c r="VHB148" s="60"/>
      <c r="VHC148" s="60"/>
      <c r="VHD148" s="60"/>
      <c r="VHE148" s="60"/>
      <c r="VHF148" s="60"/>
      <c r="VHG148" s="60"/>
      <c r="VHH148" s="60"/>
      <c r="VHI148" s="60"/>
      <c r="VHJ148" s="60"/>
      <c r="VHK148" s="60"/>
      <c r="VHL148" s="60"/>
      <c r="VHM148" s="60"/>
      <c r="VHN148" s="60"/>
      <c r="VHO148" s="60"/>
      <c r="VHP148" s="60"/>
      <c r="VHQ148" s="60"/>
      <c r="VHR148" s="60"/>
      <c r="VHS148" s="60"/>
      <c r="VHT148" s="60"/>
      <c r="VHU148" s="60"/>
      <c r="VHV148" s="60"/>
      <c r="VHW148" s="60"/>
      <c r="VHX148" s="60"/>
      <c r="VHY148" s="60"/>
      <c r="VHZ148" s="60"/>
      <c r="VIA148" s="60"/>
      <c r="VIB148" s="60"/>
      <c r="VIC148" s="60"/>
      <c r="VID148" s="60"/>
      <c r="VIE148" s="60"/>
      <c r="VIF148" s="60"/>
      <c r="VIG148" s="60"/>
      <c r="VIH148" s="60"/>
      <c r="VII148" s="60"/>
      <c r="VIJ148" s="60"/>
      <c r="VIK148" s="60"/>
      <c r="VIL148" s="60"/>
      <c r="VIM148" s="60"/>
      <c r="VIN148" s="60"/>
      <c r="VIO148" s="60"/>
      <c r="VIP148" s="60"/>
      <c r="VIQ148" s="60"/>
      <c r="VIR148" s="60"/>
      <c r="VIS148" s="60"/>
      <c r="VIT148" s="60"/>
      <c r="VIU148" s="60"/>
      <c r="VIV148" s="60"/>
      <c r="VIW148" s="60"/>
      <c r="VIX148" s="60"/>
      <c r="VIY148" s="60"/>
      <c r="VIZ148" s="60"/>
      <c r="VJA148" s="60"/>
      <c r="VJB148" s="60"/>
      <c r="VJC148" s="60"/>
      <c r="VJD148" s="60"/>
      <c r="VJE148" s="60"/>
      <c r="VJF148" s="60"/>
      <c r="VJG148" s="60"/>
      <c r="VJH148" s="60"/>
      <c r="VJI148" s="60"/>
      <c r="VJJ148" s="60"/>
      <c r="VJK148" s="60"/>
      <c r="VJL148" s="60"/>
      <c r="VJM148" s="60"/>
      <c r="VJN148" s="60"/>
      <c r="VJO148" s="60"/>
      <c r="VJP148" s="60"/>
      <c r="VJQ148" s="60"/>
      <c r="VJR148" s="60"/>
      <c r="VJS148" s="60"/>
      <c r="VJT148" s="60"/>
      <c r="VJU148" s="60"/>
      <c r="VJV148" s="60"/>
      <c r="VJW148" s="60"/>
      <c r="VJX148" s="60"/>
      <c r="VJY148" s="60"/>
      <c r="VJZ148" s="60"/>
      <c r="VKA148" s="60"/>
      <c r="VKB148" s="60"/>
      <c r="VKC148" s="60"/>
      <c r="VKD148" s="60"/>
      <c r="VKE148" s="60"/>
      <c r="VKF148" s="60"/>
      <c r="VKG148" s="60"/>
      <c r="VKH148" s="60"/>
      <c r="VKI148" s="60"/>
      <c r="VKJ148" s="60"/>
      <c r="VKK148" s="60"/>
      <c r="VKL148" s="60"/>
      <c r="VKM148" s="60"/>
      <c r="VKN148" s="60"/>
      <c r="VKO148" s="60"/>
      <c r="VKP148" s="60"/>
      <c r="VKQ148" s="60"/>
      <c r="VKR148" s="60"/>
      <c r="VKS148" s="60"/>
      <c r="VKT148" s="60"/>
      <c r="VKU148" s="60"/>
      <c r="VKV148" s="60"/>
      <c r="VKW148" s="60"/>
      <c r="VKX148" s="60"/>
      <c r="VKY148" s="60"/>
      <c r="VKZ148" s="60"/>
      <c r="VLA148" s="60"/>
      <c r="VLB148" s="60"/>
      <c r="VLC148" s="60"/>
      <c r="VLD148" s="60"/>
      <c r="VLE148" s="60"/>
      <c r="VLF148" s="60"/>
      <c r="VLG148" s="60"/>
      <c r="VLH148" s="60"/>
      <c r="VLI148" s="60"/>
      <c r="VLJ148" s="60"/>
      <c r="VLK148" s="60"/>
      <c r="VLL148" s="60"/>
      <c r="VLM148" s="60"/>
      <c r="VLN148" s="60"/>
      <c r="VLO148" s="60"/>
      <c r="VLP148" s="60"/>
      <c r="VLQ148" s="60"/>
      <c r="VLR148" s="60"/>
      <c r="VLS148" s="60"/>
      <c r="VLT148" s="60"/>
      <c r="VLU148" s="60"/>
      <c r="VLV148" s="60"/>
      <c r="VLW148" s="60"/>
      <c r="VLX148" s="60"/>
      <c r="VLY148" s="60"/>
      <c r="VLZ148" s="60"/>
      <c r="VMA148" s="60"/>
      <c r="VMB148" s="60"/>
      <c r="VMC148" s="60"/>
      <c r="VMD148" s="60"/>
      <c r="VME148" s="60"/>
      <c r="VMF148" s="60"/>
      <c r="VMG148" s="60"/>
      <c r="VMH148" s="60"/>
      <c r="VMI148" s="60"/>
      <c r="VMJ148" s="60"/>
      <c r="VMK148" s="60"/>
      <c r="VML148" s="60"/>
      <c r="VMM148" s="60"/>
      <c r="VMN148" s="60"/>
      <c r="VMO148" s="60"/>
      <c r="VMP148" s="60"/>
      <c r="VMQ148" s="60"/>
      <c r="VMR148" s="60"/>
      <c r="VMS148" s="60"/>
      <c r="VMT148" s="60"/>
      <c r="VMU148" s="60"/>
      <c r="VMV148" s="60"/>
      <c r="VMW148" s="60"/>
      <c r="VMX148" s="60"/>
      <c r="VMY148" s="60"/>
      <c r="VMZ148" s="60"/>
      <c r="VNA148" s="60"/>
      <c r="VNB148" s="60"/>
      <c r="VNC148" s="60"/>
      <c r="VND148" s="60"/>
      <c r="VNE148" s="60"/>
      <c r="VNF148" s="60"/>
      <c r="VNG148" s="60"/>
      <c r="VNH148" s="60"/>
      <c r="VNI148" s="60"/>
      <c r="VNJ148" s="60"/>
      <c r="VNK148" s="60"/>
      <c r="VNL148" s="60"/>
      <c r="VNM148" s="60"/>
      <c r="VNN148" s="60"/>
      <c r="VNO148" s="60"/>
      <c r="VNP148" s="60"/>
      <c r="VNQ148" s="60"/>
      <c r="VNR148" s="60"/>
      <c r="VNS148" s="60"/>
      <c r="VNT148" s="60"/>
      <c r="VNU148" s="60"/>
      <c r="VNV148" s="60"/>
      <c r="VNW148" s="60"/>
      <c r="VNX148" s="60"/>
      <c r="VNY148" s="60"/>
      <c r="VNZ148" s="60"/>
      <c r="VOA148" s="60"/>
      <c r="VOB148" s="60"/>
      <c r="VOC148" s="60"/>
      <c r="VOD148" s="60"/>
      <c r="VOE148" s="60"/>
      <c r="VOF148" s="60"/>
      <c r="VOG148" s="60"/>
      <c r="VOH148" s="60"/>
      <c r="VOI148" s="60"/>
      <c r="VOJ148" s="60"/>
      <c r="VOK148" s="60"/>
      <c r="VOL148" s="60"/>
      <c r="VOM148" s="60"/>
      <c r="VON148" s="60"/>
      <c r="VOO148" s="60"/>
      <c r="VOP148" s="60"/>
      <c r="VOQ148" s="60"/>
      <c r="VOR148" s="60"/>
      <c r="VOS148" s="60"/>
      <c r="VOT148" s="60"/>
      <c r="VOU148" s="60"/>
      <c r="VOV148" s="60"/>
      <c r="VOW148" s="60"/>
      <c r="VOX148" s="60"/>
      <c r="VOY148" s="60"/>
      <c r="VOZ148" s="60"/>
      <c r="VPA148" s="60"/>
      <c r="VPB148" s="60"/>
      <c r="VPC148" s="60"/>
      <c r="VPD148" s="60"/>
      <c r="VPE148" s="60"/>
      <c r="VPF148" s="60"/>
      <c r="VPG148" s="60"/>
      <c r="VPH148" s="60"/>
      <c r="VPI148" s="60"/>
      <c r="VPJ148" s="60"/>
      <c r="VPK148" s="60"/>
      <c r="VPL148" s="60"/>
      <c r="VPM148" s="60"/>
      <c r="VPN148" s="60"/>
      <c r="VPO148" s="60"/>
      <c r="VPP148" s="60"/>
      <c r="VPQ148" s="60"/>
      <c r="VPR148" s="60"/>
      <c r="VPS148" s="60"/>
      <c r="VPT148" s="60"/>
      <c r="VPU148" s="60"/>
      <c r="VPV148" s="60"/>
      <c r="VPW148" s="60"/>
      <c r="VPX148" s="60"/>
      <c r="VPY148" s="60"/>
      <c r="VPZ148" s="60"/>
      <c r="VQA148" s="60"/>
      <c r="VQB148" s="60"/>
      <c r="VQC148" s="60"/>
      <c r="VQD148" s="60"/>
      <c r="VQE148" s="60"/>
      <c r="VQF148" s="60"/>
      <c r="VQG148" s="60"/>
      <c r="VQH148" s="60"/>
      <c r="VQI148" s="60"/>
      <c r="VQJ148" s="60"/>
      <c r="VQK148" s="60"/>
      <c r="VQL148" s="60"/>
      <c r="VQM148" s="60"/>
      <c r="VQN148" s="60"/>
      <c r="VQO148" s="60"/>
      <c r="VQP148" s="60"/>
      <c r="VQQ148" s="60"/>
      <c r="VQR148" s="60"/>
      <c r="VQS148" s="60"/>
      <c r="VQT148" s="60"/>
      <c r="VQU148" s="60"/>
      <c r="VQV148" s="60"/>
      <c r="VQW148" s="60"/>
      <c r="VQX148" s="60"/>
      <c r="VQY148" s="60"/>
      <c r="VQZ148" s="60"/>
      <c r="VRA148" s="60"/>
      <c r="VRB148" s="60"/>
      <c r="VRC148" s="60"/>
      <c r="VRD148" s="60"/>
      <c r="VRE148" s="60"/>
      <c r="VRF148" s="60"/>
      <c r="VRG148" s="60"/>
      <c r="VRH148" s="60"/>
      <c r="VRI148" s="60"/>
      <c r="VRJ148" s="60"/>
      <c r="VRK148" s="60"/>
      <c r="VRL148" s="60"/>
      <c r="VRM148" s="60"/>
      <c r="VRN148" s="60"/>
      <c r="VRO148" s="60"/>
      <c r="VRP148" s="60"/>
      <c r="VRQ148" s="60"/>
      <c r="VRR148" s="60"/>
      <c r="VRS148" s="60"/>
      <c r="VRT148" s="60"/>
      <c r="VRU148" s="60"/>
      <c r="VRV148" s="60"/>
      <c r="VRW148" s="60"/>
      <c r="VRX148" s="60"/>
      <c r="VRY148" s="60"/>
      <c r="VRZ148" s="60"/>
      <c r="VSA148" s="60"/>
      <c r="VSB148" s="60"/>
      <c r="VSC148" s="60"/>
      <c r="VSD148" s="60"/>
      <c r="VSE148" s="60"/>
      <c r="VSF148" s="60"/>
      <c r="VSG148" s="60"/>
      <c r="VSH148" s="60"/>
      <c r="VSI148" s="60"/>
      <c r="VSJ148" s="60"/>
      <c r="VSK148" s="60"/>
      <c r="VSL148" s="60"/>
      <c r="VSM148" s="60"/>
      <c r="VSN148" s="60"/>
      <c r="VSO148" s="60"/>
      <c r="VSP148" s="60"/>
      <c r="VSQ148" s="60"/>
      <c r="VSR148" s="60"/>
      <c r="VSS148" s="60"/>
      <c r="VST148" s="60"/>
      <c r="VSU148" s="60"/>
      <c r="VSV148" s="60"/>
      <c r="VSW148" s="60"/>
      <c r="VSX148" s="60"/>
      <c r="VSY148" s="60"/>
      <c r="VSZ148" s="60"/>
      <c r="VTA148" s="60"/>
      <c r="VTB148" s="60"/>
      <c r="VTC148" s="60"/>
      <c r="VTD148" s="60"/>
      <c r="VTE148" s="60"/>
      <c r="VTF148" s="60"/>
      <c r="VTG148" s="60"/>
      <c r="VTH148" s="60"/>
      <c r="VTI148" s="60"/>
      <c r="VTJ148" s="60"/>
      <c r="VTK148" s="60"/>
      <c r="VTL148" s="60"/>
      <c r="VTM148" s="60"/>
      <c r="VTN148" s="60"/>
      <c r="VTO148" s="60"/>
      <c r="VTP148" s="60"/>
      <c r="VTQ148" s="60"/>
      <c r="VTR148" s="60"/>
      <c r="VTS148" s="60"/>
      <c r="VTT148" s="60"/>
      <c r="VTU148" s="60"/>
      <c r="VTV148" s="60"/>
      <c r="VTW148" s="60"/>
      <c r="VTX148" s="60"/>
      <c r="VTY148" s="60"/>
      <c r="VTZ148" s="60"/>
      <c r="VUA148" s="60"/>
      <c r="VUB148" s="60"/>
      <c r="VUC148" s="60"/>
      <c r="VUD148" s="60"/>
      <c r="VUE148" s="60"/>
      <c r="VUF148" s="60"/>
      <c r="VUG148" s="60"/>
      <c r="VUH148" s="60"/>
      <c r="VUI148" s="60"/>
      <c r="VUJ148" s="60"/>
      <c r="VUK148" s="60"/>
      <c r="VUL148" s="60"/>
      <c r="VUM148" s="60"/>
      <c r="VUN148" s="60"/>
      <c r="VUO148" s="60"/>
      <c r="VUP148" s="60"/>
      <c r="VUQ148" s="60"/>
      <c r="VUR148" s="60"/>
      <c r="VUS148" s="60"/>
      <c r="VUT148" s="60"/>
      <c r="VUU148" s="60"/>
      <c r="VUV148" s="60"/>
      <c r="VUW148" s="60"/>
      <c r="VUX148" s="60"/>
      <c r="VUY148" s="60"/>
      <c r="VUZ148" s="60"/>
      <c r="VVA148" s="60"/>
      <c r="VVB148" s="60"/>
      <c r="VVC148" s="60"/>
      <c r="VVD148" s="60"/>
      <c r="VVE148" s="60"/>
      <c r="VVF148" s="60"/>
      <c r="VVG148" s="60"/>
      <c r="VVH148" s="60"/>
      <c r="VVI148" s="60"/>
      <c r="VVJ148" s="60"/>
      <c r="VVK148" s="60"/>
      <c r="VVL148" s="60"/>
      <c r="VVM148" s="60"/>
      <c r="VVN148" s="60"/>
      <c r="VVO148" s="60"/>
      <c r="VVP148" s="60"/>
      <c r="VVQ148" s="60"/>
      <c r="VVR148" s="60"/>
      <c r="VVS148" s="60"/>
      <c r="VVT148" s="60"/>
      <c r="VVU148" s="60"/>
      <c r="VVV148" s="60"/>
      <c r="VVW148" s="60"/>
      <c r="VVX148" s="60"/>
      <c r="VVY148" s="60"/>
      <c r="VVZ148" s="60"/>
      <c r="VWA148" s="60"/>
      <c r="VWB148" s="60"/>
      <c r="VWC148" s="60"/>
      <c r="VWD148" s="60"/>
      <c r="VWE148" s="60"/>
      <c r="VWF148" s="60"/>
      <c r="VWG148" s="60"/>
      <c r="VWH148" s="60"/>
      <c r="VWI148" s="60"/>
      <c r="VWJ148" s="60"/>
      <c r="VWK148" s="60"/>
      <c r="VWL148" s="60"/>
      <c r="VWM148" s="60"/>
      <c r="VWN148" s="60"/>
      <c r="VWO148" s="60"/>
      <c r="VWP148" s="60"/>
      <c r="VWQ148" s="60"/>
      <c r="VWR148" s="60"/>
      <c r="VWS148" s="60"/>
      <c r="VWT148" s="60"/>
      <c r="VWU148" s="60"/>
      <c r="VWV148" s="60"/>
      <c r="VWW148" s="60"/>
      <c r="VWX148" s="60"/>
      <c r="VWY148" s="60"/>
      <c r="VWZ148" s="60"/>
      <c r="VXA148" s="60"/>
      <c r="VXB148" s="60"/>
      <c r="VXC148" s="60"/>
      <c r="VXD148" s="60"/>
      <c r="VXE148" s="60"/>
      <c r="VXF148" s="60"/>
      <c r="VXG148" s="60"/>
      <c r="VXH148" s="60"/>
      <c r="VXI148" s="60"/>
      <c r="VXJ148" s="60"/>
      <c r="VXK148" s="60"/>
      <c r="VXL148" s="60"/>
      <c r="VXM148" s="60"/>
      <c r="VXN148" s="60"/>
      <c r="VXO148" s="60"/>
      <c r="VXP148" s="60"/>
      <c r="VXQ148" s="60"/>
      <c r="VXR148" s="60"/>
      <c r="VXS148" s="60"/>
      <c r="VXT148" s="60"/>
      <c r="VXU148" s="60"/>
      <c r="VXV148" s="60"/>
      <c r="VXW148" s="60"/>
      <c r="VXX148" s="60"/>
      <c r="VXY148" s="60"/>
      <c r="VXZ148" s="60"/>
      <c r="VYA148" s="60"/>
      <c r="VYB148" s="60"/>
      <c r="VYC148" s="60"/>
      <c r="VYD148" s="60"/>
      <c r="VYE148" s="60"/>
      <c r="VYF148" s="60"/>
      <c r="VYG148" s="60"/>
      <c r="VYH148" s="60"/>
      <c r="VYI148" s="60"/>
      <c r="VYJ148" s="60"/>
      <c r="VYK148" s="60"/>
      <c r="VYL148" s="60"/>
      <c r="VYM148" s="60"/>
      <c r="VYN148" s="60"/>
      <c r="VYO148" s="60"/>
      <c r="VYP148" s="60"/>
      <c r="VYQ148" s="60"/>
      <c r="VYR148" s="60"/>
      <c r="VYS148" s="60"/>
      <c r="VYT148" s="60"/>
      <c r="VYU148" s="60"/>
      <c r="VYV148" s="60"/>
      <c r="VYW148" s="60"/>
      <c r="VYX148" s="60"/>
      <c r="VYY148" s="60"/>
      <c r="VYZ148" s="60"/>
      <c r="VZA148" s="60"/>
      <c r="VZB148" s="60"/>
      <c r="VZC148" s="60"/>
      <c r="VZD148" s="60"/>
      <c r="VZE148" s="60"/>
      <c r="VZF148" s="60"/>
      <c r="VZG148" s="60"/>
      <c r="VZH148" s="60"/>
      <c r="VZI148" s="60"/>
      <c r="VZJ148" s="60"/>
      <c r="VZK148" s="60"/>
      <c r="VZL148" s="60"/>
      <c r="VZM148" s="60"/>
      <c r="VZN148" s="60"/>
      <c r="VZO148" s="60"/>
      <c r="VZP148" s="60"/>
      <c r="VZQ148" s="60"/>
      <c r="VZR148" s="60"/>
      <c r="VZS148" s="60"/>
      <c r="VZT148" s="60"/>
      <c r="VZU148" s="60"/>
      <c r="VZV148" s="60"/>
      <c r="VZW148" s="60"/>
      <c r="VZX148" s="60"/>
      <c r="VZY148" s="60"/>
      <c r="VZZ148" s="60"/>
      <c r="WAA148" s="60"/>
      <c r="WAB148" s="60"/>
      <c r="WAC148" s="60"/>
      <c r="WAD148" s="60"/>
      <c r="WAE148" s="60"/>
      <c r="WAF148" s="60"/>
      <c r="WAG148" s="60"/>
      <c r="WAH148" s="60"/>
      <c r="WAI148" s="60"/>
      <c r="WAJ148" s="60"/>
      <c r="WAK148" s="60"/>
      <c r="WAL148" s="60"/>
      <c r="WAM148" s="60"/>
      <c r="WAN148" s="60"/>
      <c r="WAO148" s="60"/>
      <c r="WAP148" s="60"/>
      <c r="WAQ148" s="60"/>
      <c r="WAR148" s="60"/>
      <c r="WAS148" s="60"/>
      <c r="WAT148" s="60"/>
      <c r="WAU148" s="60"/>
      <c r="WAV148" s="60"/>
      <c r="WAW148" s="60"/>
      <c r="WAX148" s="60"/>
      <c r="WAY148" s="60"/>
      <c r="WAZ148" s="60"/>
      <c r="WBA148" s="60"/>
      <c r="WBB148" s="60"/>
      <c r="WBC148" s="60"/>
      <c r="WBD148" s="60"/>
      <c r="WBE148" s="60"/>
      <c r="WBF148" s="60"/>
      <c r="WBG148" s="60"/>
      <c r="WBH148" s="60"/>
      <c r="WBI148" s="60"/>
      <c r="WBJ148" s="60"/>
      <c r="WBK148" s="60"/>
      <c r="WBL148" s="60"/>
      <c r="WBM148" s="60"/>
      <c r="WBN148" s="60"/>
      <c r="WBO148" s="60"/>
      <c r="WBP148" s="60"/>
      <c r="WBQ148" s="60"/>
      <c r="WBR148" s="60"/>
      <c r="WBS148" s="60"/>
      <c r="WBT148" s="60"/>
      <c r="WBU148" s="60"/>
      <c r="WBV148" s="60"/>
      <c r="WBW148" s="60"/>
      <c r="WBX148" s="60"/>
      <c r="WBY148" s="60"/>
      <c r="WBZ148" s="60"/>
      <c r="WCA148" s="60"/>
      <c r="WCB148" s="60"/>
      <c r="WCC148" s="60"/>
      <c r="WCD148" s="60"/>
      <c r="WCE148" s="60"/>
      <c r="WCF148" s="60"/>
      <c r="WCG148" s="60"/>
      <c r="WCH148" s="60"/>
      <c r="WCI148" s="60"/>
      <c r="WCJ148" s="60"/>
      <c r="WCK148" s="60"/>
      <c r="WCL148" s="60"/>
      <c r="WCM148" s="60"/>
      <c r="WCN148" s="60"/>
      <c r="WCO148" s="60"/>
      <c r="WCP148" s="60"/>
      <c r="WCQ148" s="60"/>
      <c r="WCR148" s="60"/>
      <c r="WCS148" s="60"/>
      <c r="WCT148" s="60"/>
      <c r="WCU148" s="60"/>
      <c r="WCV148" s="60"/>
      <c r="WCW148" s="60"/>
      <c r="WCX148" s="60"/>
      <c r="WCY148" s="60"/>
      <c r="WCZ148" s="60"/>
      <c r="WDA148" s="60"/>
      <c r="WDB148" s="60"/>
      <c r="WDC148" s="60"/>
      <c r="WDD148" s="60"/>
      <c r="WDE148" s="60"/>
      <c r="WDF148" s="60"/>
      <c r="WDG148" s="60"/>
      <c r="WDH148" s="60"/>
      <c r="WDI148" s="60"/>
      <c r="WDJ148" s="60"/>
      <c r="WDK148" s="60"/>
      <c r="WDL148" s="60"/>
      <c r="WDM148" s="60"/>
      <c r="WDN148" s="60"/>
      <c r="WDO148" s="60"/>
      <c r="WDP148" s="60"/>
      <c r="WDQ148" s="60"/>
      <c r="WDR148" s="60"/>
      <c r="WDS148" s="60"/>
      <c r="WDT148" s="60"/>
      <c r="WDU148" s="60"/>
      <c r="WDV148" s="60"/>
      <c r="WDW148" s="60"/>
      <c r="WDX148" s="60"/>
      <c r="WDY148" s="60"/>
      <c r="WDZ148" s="60"/>
      <c r="WEA148" s="60"/>
      <c r="WEB148" s="60"/>
      <c r="WEC148" s="60"/>
      <c r="WED148" s="60"/>
      <c r="WEE148" s="60"/>
      <c r="WEF148" s="60"/>
      <c r="WEG148" s="60"/>
      <c r="WEH148" s="60"/>
      <c r="WEI148" s="60"/>
      <c r="WEJ148" s="60"/>
      <c r="WEK148" s="60"/>
      <c r="WEL148" s="60"/>
      <c r="WEM148" s="60"/>
      <c r="WEN148" s="60"/>
      <c r="WEO148" s="60"/>
      <c r="WEP148" s="60"/>
      <c r="WEQ148" s="60"/>
      <c r="WER148" s="60"/>
      <c r="WES148" s="60"/>
      <c r="WET148" s="60"/>
      <c r="WEU148" s="60"/>
      <c r="WEV148" s="60"/>
      <c r="WEW148" s="60"/>
      <c r="WEX148" s="60"/>
      <c r="WEY148" s="60"/>
      <c r="WEZ148" s="60"/>
      <c r="WFA148" s="60"/>
      <c r="WFB148" s="60"/>
      <c r="WFC148" s="60"/>
      <c r="WFD148" s="60"/>
      <c r="WFE148" s="60"/>
      <c r="WFF148" s="60"/>
      <c r="WFG148" s="60"/>
      <c r="WFH148" s="60"/>
      <c r="WFI148" s="60"/>
      <c r="WFJ148" s="60"/>
      <c r="WFK148" s="60"/>
      <c r="WFL148" s="60"/>
      <c r="WFM148" s="60"/>
      <c r="WFN148" s="60"/>
      <c r="WFO148" s="60"/>
      <c r="WFP148" s="60"/>
      <c r="WFQ148" s="60"/>
      <c r="WFR148" s="60"/>
      <c r="WFS148" s="60"/>
      <c r="WFT148" s="60"/>
      <c r="WFU148" s="60"/>
      <c r="WFV148" s="60"/>
      <c r="WFW148" s="60"/>
      <c r="WFX148" s="60"/>
      <c r="WFY148" s="60"/>
      <c r="WFZ148" s="60"/>
      <c r="WGA148" s="60"/>
      <c r="WGB148" s="60"/>
      <c r="WGC148" s="60"/>
      <c r="WGD148" s="60"/>
      <c r="WGE148" s="60"/>
      <c r="WGF148" s="60"/>
      <c r="WGG148" s="60"/>
      <c r="WGH148" s="60"/>
      <c r="WGI148" s="60"/>
      <c r="WGJ148" s="60"/>
      <c r="WGK148" s="60"/>
      <c r="WGL148" s="60"/>
      <c r="WGM148" s="60"/>
      <c r="WGN148" s="60"/>
      <c r="WGO148" s="60"/>
      <c r="WGP148" s="60"/>
      <c r="WGQ148" s="60"/>
      <c r="WGR148" s="60"/>
      <c r="WGS148" s="60"/>
      <c r="WGT148" s="60"/>
      <c r="WGU148" s="60"/>
      <c r="WGV148" s="60"/>
      <c r="WGW148" s="60"/>
      <c r="WGX148" s="60"/>
      <c r="WGY148" s="60"/>
      <c r="WGZ148" s="60"/>
      <c r="WHA148" s="60"/>
      <c r="WHB148" s="60"/>
      <c r="WHC148" s="60"/>
      <c r="WHD148" s="60"/>
      <c r="WHE148" s="60"/>
      <c r="WHF148" s="60"/>
      <c r="WHG148" s="60"/>
      <c r="WHH148" s="60"/>
      <c r="WHI148" s="60"/>
      <c r="WHJ148" s="60"/>
      <c r="WHK148" s="60"/>
      <c r="WHL148" s="60"/>
      <c r="WHM148" s="60"/>
      <c r="WHN148" s="60"/>
      <c r="WHO148" s="60"/>
      <c r="WHP148" s="60"/>
      <c r="WHQ148" s="60"/>
      <c r="WHR148" s="60"/>
      <c r="WHS148" s="60"/>
      <c r="WHT148" s="60"/>
      <c r="WHU148" s="60"/>
      <c r="WHV148" s="60"/>
      <c r="WHW148" s="60"/>
      <c r="WHX148" s="60"/>
      <c r="WHY148" s="60"/>
      <c r="WHZ148" s="60"/>
      <c r="WIA148" s="60"/>
      <c r="WIB148" s="60"/>
      <c r="WIC148" s="60"/>
      <c r="WID148" s="60"/>
      <c r="WIE148" s="60"/>
      <c r="WIF148" s="60"/>
      <c r="WIG148" s="60"/>
      <c r="WIH148" s="60"/>
      <c r="WII148" s="60"/>
      <c r="WIJ148" s="60"/>
      <c r="WIK148" s="60"/>
      <c r="WIL148" s="60"/>
      <c r="WIM148" s="60"/>
      <c r="WIN148" s="60"/>
      <c r="WIO148" s="60"/>
      <c r="WIP148" s="60"/>
      <c r="WIQ148" s="60"/>
      <c r="WIR148" s="60"/>
      <c r="WIS148" s="60"/>
      <c r="WIT148" s="60"/>
      <c r="WIU148" s="60"/>
      <c r="WIV148" s="60"/>
      <c r="WIW148" s="60"/>
      <c r="WIX148" s="60"/>
      <c r="WIY148" s="60"/>
      <c r="WIZ148" s="60"/>
      <c r="WJA148" s="60"/>
      <c r="WJB148" s="60"/>
      <c r="WJC148" s="60"/>
      <c r="WJD148" s="60"/>
      <c r="WJE148" s="60"/>
      <c r="WJF148" s="60"/>
      <c r="WJG148" s="60"/>
      <c r="WJH148" s="60"/>
      <c r="WJI148" s="60"/>
      <c r="WJJ148" s="60"/>
      <c r="WJK148" s="60"/>
      <c r="WJL148" s="60"/>
      <c r="WJM148" s="60"/>
      <c r="WJN148" s="60"/>
      <c r="WJO148" s="60"/>
      <c r="WJP148" s="60"/>
      <c r="WJQ148" s="60"/>
      <c r="WJR148" s="60"/>
      <c r="WJS148" s="60"/>
      <c r="WJT148" s="60"/>
      <c r="WJU148" s="60"/>
      <c r="WJV148" s="60"/>
      <c r="WJW148" s="60"/>
      <c r="WJX148" s="60"/>
      <c r="WJY148" s="60"/>
      <c r="WJZ148" s="60"/>
      <c r="WKA148" s="60"/>
      <c r="WKB148" s="60"/>
      <c r="WKC148" s="60"/>
      <c r="WKD148" s="60"/>
      <c r="WKE148" s="60"/>
      <c r="WKF148" s="60"/>
      <c r="WKG148" s="60"/>
      <c r="WKH148" s="60"/>
      <c r="WKI148" s="60"/>
      <c r="WKJ148" s="60"/>
      <c r="WKK148" s="60"/>
      <c r="WKL148" s="60"/>
      <c r="WKM148" s="60"/>
      <c r="WKN148" s="60"/>
      <c r="WKO148" s="60"/>
      <c r="WKP148" s="60"/>
      <c r="WKQ148" s="60"/>
      <c r="WKR148" s="60"/>
      <c r="WKS148" s="60"/>
      <c r="WKT148" s="60"/>
      <c r="WKU148" s="60"/>
      <c r="WKV148" s="60"/>
      <c r="WKW148" s="60"/>
      <c r="WKX148" s="60"/>
      <c r="WKY148" s="60"/>
      <c r="WKZ148" s="60"/>
      <c r="WLA148" s="60"/>
      <c r="WLB148" s="60"/>
      <c r="WLC148" s="60"/>
      <c r="WLD148" s="60"/>
      <c r="WLE148" s="60"/>
      <c r="WLF148" s="60"/>
      <c r="WLG148" s="60"/>
      <c r="WLH148" s="60"/>
      <c r="WLI148" s="60"/>
      <c r="WLJ148" s="60"/>
      <c r="WLK148" s="60"/>
      <c r="WLL148" s="60"/>
      <c r="WLM148" s="60"/>
      <c r="WLN148" s="60"/>
      <c r="WLO148" s="60"/>
      <c r="WLP148" s="60"/>
      <c r="WLQ148" s="60"/>
      <c r="WLR148" s="60"/>
      <c r="WLS148" s="60"/>
      <c r="WLT148" s="60"/>
      <c r="WLU148" s="60"/>
      <c r="WLV148" s="60"/>
      <c r="WLW148" s="60"/>
      <c r="WLX148" s="60"/>
      <c r="WLY148" s="60"/>
      <c r="WLZ148" s="60"/>
      <c r="WMA148" s="60"/>
      <c r="WMB148" s="60"/>
      <c r="WMC148" s="60"/>
      <c r="WMD148" s="60"/>
      <c r="WME148" s="60"/>
      <c r="WMF148" s="60"/>
      <c r="WMG148" s="60"/>
      <c r="WMH148" s="60"/>
      <c r="WMI148" s="60"/>
      <c r="WMJ148" s="60"/>
      <c r="WMK148" s="60"/>
      <c r="WML148" s="60"/>
      <c r="WMM148" s="60"/>
      <c r="WMN148" s="60"/>
      <c r="WMO148" s="60"/>
      <c r="WMP148" s="60"/>
      <c r="WMQ148" s="60"/>
      <c r="WMR148" s="60"/>
      <c r="WMS148" s="60"/>
      <c r="WMT148" s="60"/>
      <c r="WMU148" s="60"/>
      <c r="WMV148" s="60"/>
      <c r="WMW148" s="60"/>
      <c r="WMX148" s="60"/>
      <c r="WMY148" s="60"/>
      <c r="WMZ148" s="60"/>
      <c r="WNA148" s="60"/>
      <c r="WNB148" s="60"/>
      <c r="WNC148" s="60"/>
      <c r="WND148" s="60"/>
      <c r="WNE148" s="60"/>
      <c r="WNF148" s="60"/>
      <c r="WNG148" s="60"/>
      <c r="WNH148" s="60"/>
      <c r="WNI148" s="60"/>
      <c r="WNJ148" s="60"/>
      <c r="WNK148" s="60"/>
      <c r="WNL148" s="60"/>
      <c r="WNM148" s="60"/>
      <c r="WNN148" s="60"/>
      <c r="WNO148" s="60"/>
      <c r="WNP148" s="60"/>
      <c r="WNQ148" s="60"/>
      <c r="WNR148" s="60"/>
      <c r="WNS148" s="60"/>
      <c r="WNT148" s="60"/>
      <c r="WNU148" s="60"/>
      <c r="WNV148" s="60"/>
      <c r="WNW148" s="60"/>
      <c r="WNX148" s="60"/>
      <c r="WNY148" s="60"/>
      <c r="WNZ148" s="60"/>
      <c r="WOA148" s="60"/>
      <c r="WOB148" s="60"/>
      <c r="WOC148" s="60"/>
      <c r="WOD148" s="60"/>
      <c r="WOE148" s="60"/>
      <c r="WOF148" s="60"/>
      <c r="WOG148" s="60"/>
      <c r="WOH148" s="60"/>
      <c r="WOI148" s="60"/>
      <c r="WOJ148" s="60"/>
      <c r="WOK148" s="60"/>
      <c r="WOL148" s="60"/>
      <c r="WOM148" s="60"/>
      <c r="WON148" s="60"/>
      <c r="WOO148" s="60"/>
      <c r="WOP148" s="60"/>
      <c r="WOQ148" s="60"/>
      <c r="WOR148" s="60"/>
      <c r="WOS148" s="60"/>
      <c r="WOT148" s="60"/>
      <c r="WOU148" s="60"/>
      <c r="WOV148" s="60"/>
      <c r="WOW148" s="60"/>
      <c r="WOX148" s="60"/>
      <c r="WOY148" s="60"/>
      <c r="WOZ148" s="60"/>
      <c r="WPA148" s="60"/>
      <c r="WPB148" s="60"/>
      <c r="WPC148" s="60"/>
      <c r="WPD148" s="60"/>
      <c r="WPE148" s="60"/>
      <c r="WPF148" s="60"/>
      <c r="WPG148" s="60"/>
      <c r="WPH148" s="60"/>
      <c r="WPI148" s="60"/>
      <c r="WPJ148" s="60"/>
      <c r="WPK148" s="60"/>
      <c r="WPL148" s="60"/>
      <c r="WPM148" s="60"/>
      <c r="WPN148" s="60"/>
      <c r="WPO148" s="60"/>
      <c r="WPP148" s="60"/>
      <c r="WPQ148" s="60"/>
      <c r="WPR148" s="60"/>
      <c r="WPS148" s="60"/>
      <c r="WPT148" s="60"/>
      <c r="WPU148" s="60"/>
      <c r="WPV148" s="60"/>
      <c r="WPW148" s="60"/>
      <c r="WPX148" s="60"/>
      <c r="WPY148" s="60"/>
      <c r="WPZ148" s="60"/>
      <c r="WQA148" s="60"/>
      <c r="WQB148" s="60"/>
      <c r="WQC148" s="60"/>
      <c r="WQD148" s="60"/>
      <c r="WQE148" s="60"/>
      <c r="WQF148" s="60"/>
      <c r="WQG148" s="60"/>
      <c r="WQH148" s="60"/>
      <c r="WQI148" s="60"/>
      <c r="WQJ148" s="60"/>
      <c r="WQK148" s="60"/>
      <c r="WQL148" s="60"/>
      <c r="WQM148" s="60"/>
      <c r="WQN148" s="60"/>
      <c r="WQO148" s="60"/>
      <c r="WQP148" s="60"/>
      <c r="WQQ148" s="60"/>
      <c r="WQR148" s="60"/>
      <c r="WQS148" s="60"/>
      <c r="WQT148" s="60"/>
      <c r="WQU148" s="60"/>
      <c r="WQV148" s="60"/>
      <c r="WQW148" s="60"/>
      <c r="WQX148" s="60"/>
      <c r="WQY148" s="60"/>
      <c r="WQZ148" s="60"/>
      <c r="WRA148" s="60"/>
      <c r="WRB148" s="60"/>
      <c r="WRC148" s="60"/>
      <c r="WRD148" s="60"/>
      <c r="WRE148" s="60"/>
      <c r="WRF148" s="60"/>
      <c r="WRG148" s="60"/>
      <c r="WRH148" s="60"/>
      <c r="WRI148" s="60"/>
      <c r="WRJ148" s="60"/>
      <c r="WRK148" s="60"/>
      <c r="WRL148" s="60"/>
      <c r="WRM148" s="60"/>
      <c r="WRN148" s="60"/>
      <c r="WRO148" s="60"/>
      <c r="WRP148" s="60"/>
      <c r="WRQ148" s="60"/>
      <c r="WRR148" s="60"/>
      <c r="WRS148" s="60"/>
      <c r="WRT148" s="60"/>
      <c r="WRU148" s="60"/>
      <c r="WRV148" s="60"/>
      <c r="WRW148" s="60"/>
      <c r="WRX148" s="60"/>
      <c r="WRY148" s="60"/>
      <c r="WRZ148" s="60"/>
      <c r="WSA148" s="60"/>
      <c r="WSB148" s="60"/>
      <c r="WSC148" s="60"/>
      <c r="WSD148" s="60"/>
      <c r="WSE148" s="60"/>
      <c r="WSF148" s="60"/>
      <c r="WSG148" s="60"/>
      <c r="WSH148" s="60"/>
      <c r="WSI148" s="60"/>
      <c r="WSJ148" s="60"/>
      <c r="WSK148" s="60"/>
      <c r="WSL148" s="60"/>
      <c r="WSM148" s="60"/>
      <c r="WSN148" s="60"/>
      <c r="WSO148" s="60"/>
      <c r="WSP148" s="60"/>
      <c r="WSQ148" s="60"/>
      <c r="WSR148" s="60"/>
      <c r="WSS148" s="60"/>
      <c r="WST148" s="60"/>
      <c r="WSU148" s="60"/>
      <c r="WSV148" s="60"/>
      <c r="WSW148" s="60"/>
      <c r="WSX148" s="60"/>
      <c r="WSY148" s="60"/>
      <c r="WSZ148" s="60"/>
      <c r="WTA148" s="60"/>
      <c r="WTB148" s="60"/>
      <c r="WTC148" s="60"/>
      <c r="WTD148" s="60"/>
      <c r="WTE148" s="60"/>
      <c r="WTF148" s="60"/>
      <c r="WTG148" s="60"/>
      <c r="WTH148" s="60"/>
      <c r="WTI148" s="60"/>
      <c r="WTJ148" s="60"/>
      <c r="WTK148" s="60"/>
      <c r="WTL148" s="60"/>
      <c r="WTM148" s="60"/>
      <c r="WTN148" s="60"/>
      <c r="WTO148" s="60"/>
      <c r="WTP148" s="60"/>
      <c r="WTQ148" s="60"/>
      <c r="WTR148" s="60"/>
      <c r="WTS148" s="60"/>
      <c r="WTT148" s="60"/>
      <c r="WTU148" s="60"/>
      <c r="WTV148" s="60"/>
      <c r="WTW148" s="60"/>
      <c r="WTX148" s="60"/>
      <c r="WTY148" s="60"/>
      <c r="WTZ148" s="60"/>
      <c r="WUA148" s="60"/>
      <c r="WUB148" s="60"/>
      <c r="WUC148" s="60"/>
      <c r="WUD148" s="60"/>
      <c r="WUE148" s="60"/>
      <c r="WUF148" s="60"/>
      <c r="WUG148" s="60"/>
      <c r="WUH148" s="60"/>
      <c r="WUI148" s="60"/>
      <c r="WUJ148" s="60"/>
      <c r="WUK148" s="60"/>
      <c r="WUL148" s="60"/>
      <c r="WUM148" s="60"/>
      <c r="WUN148" s="60"/>
      <c r="WUO148" s="60"/>
      <c r="WUP148" s="60"/>
      <c r="WUQ148" s="60"/>
      <c r="WUR148" s="60"/>
      <c r="WUS148" s="60"/>
      <c r="WUT148" s="60"/>
      <c r="WUU148" s="60"/>
      <c r="WUV148" s="60"/>
      <c r="WUW148" s="60"/>
      <c r="WUX148" s="60"/>
      <c r="WUY148" s="60"/>
      <c r="WUZ148" s="60"/>
      <c r="WVA148" s="60"/>
      <c r="WVB148" s="60"/>
      <c r="WVC148" s="60"/>
      <c r="WVD148" s="60"/>
      <c r="WVE148" s="60"/>
      <c r="WVF148" s="60"/>
      <c r="WVG148" s="60"/>
      <c r="WVH148" s="60"/>
      <c r="WVI148" s="60"/>
      <c r="WVJ148" s="60"/>
      <c r="WVK148" s="60"/>
      <c r="WVL148" s="60"/>
      <c r="WVM148" s="60"/>
      <c r="WVN148" s="60"/>
      <c r="WVO148" s="60"/>
      <c r="WVP148" s="60"/>
      <c r="WVQ148" s="60"/>
      <c r="WVR148" s="60"/>
      <c r="WVS148" s="60"/>
      <c r="WVT148" s="60"/>
      <c r="WVU148" s="60"/>
      <c r="WVV148" s="60"/>
      <c r="WVW148" s="60"/>
      <c r="WVX148" s="60"/>
      <c r="WVY148" s="60"/>
      <c r="WVZ148" s="60"/>
      <c r="WWA148" s="60"/>
      <c r="WWB148" s="60"/>
      <c r="WWC148" s="60"/>
      <c r="WWD148" s="60"/>
      <c r="WWE148" s="60"/>
      <c r="WWF148" s="60"/>
      <c r="WWG148" s="60"/>
      <c r="WWH148" s="60"/>
      <c r="WWI148" s="60"/>
      <c r="WWJ148" s="60"/>
      <c r="WWK148" s="60"/>
      <c r="WWL148" s="60"/>
      <c r="WWM148" s="60"/>
      <c r="WWN148" s="60"/>
      <c r="WWO148" s="60"/>
      <c r="WWP148" s="60"/>
      <c r="WWQ148" s="60"/>
      <c r="WWR148" s="60"/>
      <c r="WWS148" s="60"/>
      <c r="WWT148" s="60"/>
      <c r="WWU148" s="60"/>
      <c r="WWV148" s="60"/>
      <c r="WWW148" s="60"/>
      <c r="WWX148" s="60"/>
      <c r="WWY148" s="60"/>
      <c r="WWZ148" s="60"/>
      <c r="WXA148" s="60"/>
      <c r="WXB148" s="60"/>
      <c r="WXC148" s="60"/>
      <c r="WXD148" s="60"/>
      <c r="WXE148" s="60"/>
      <c r="WXF148" s="60"/>
      <c r="WXG148" s="60"/>
      <c r="WXH148" s="60"/>
      <c r="WXI148" s="60"/>
      <c r="WXJ148" s="60"/>
      <c r="WXK148" s="60"/>
      <c r="WXL148" s="60"/>
      <c r="WXM148" s="60"/>
      <c r="WXN148" s="60"/>
      <c r="WXO148" s="60"/>
      <c r="WXP148" s="60"/>
      <c r="WXQ148" s="60"/>
      <c r="WXR148" s="60"/>
      <c r="WXS148" s="60"/>
      <c r="WXT148" s="60"/>
      <c r="WXU148" s="60"/>
      <c r="WXV148" s="60"/>
      <c r="WXW148" s="60"/>
      <c r="WXX148" s="60"/>
      <c r="WXY148" s="60"/>
      <c r="WXZ148" s="60"/>
      <c r="WYA148" s="60"/>
      <c r="WYB148" s="60"/>
      <c r="WYC148" s="60"/>
      <c r="WYD148" s="60"/>
      <c r="WYE148" s="60"/>
      <c r="WYF148" s="60"/>
      <c r="WYG148" s="60"/>
      <c r="WYH148" s="60"/>
      <c r="WYI148" s="60"/>
      <c r="WYJ148" s="60"/>
      <c r="WYK148" s="60"/>
      <c r="WYL148" s="60"/>
      <c r="WYM148" s="60"/>
      <c r="WYN148" s="60"/>
      <c r="WYO148" s="60"/>
      <c r="WYP148" s="60"/>
      <c r="WYQ148" s="60"/>
      <c r="WYR148" s="60"/>
      <c r="WYS148" s="60"/>
      <c r="WYT148" s="60"/>
      <c r="WYU148" s="60"/>
      <c r="WYV148" s="60"/>
      <c r="WYW148" s="60"/>
      <c r="WYX148" s="60"/>
      <c r="WYY148" s="60"/>
      <c r="WYZ148" s="60"/>
      <c r="WZA148" s="60"/>
      <c r="WZB148" s="60"/>
      <c r="WZC148" s="60"/>
      <c r="WZD148" s="60"/>
      <c r="WZE148" s="60"/>
      <c r="WZF148" s="60"/>
      <c r="WZG148" s="60"/>
      <c r="WZH148" s="60"/>
      <c r="WZI148" s="60"/>
      <c r="WZJ148" s="60"/>
      <c r="WZK148" s="60"/>
      <c r="WZL148" s="60"/>
      <c r="WZM148" s="60"/>
      <c r="WZN148" s="60"/>
      <c r="WZO148" s="60"/>
      <c r="WZP148" s="60"/>
      <c r="WZQ148" s="60"/>
      <c r="WZR148" s="60"/>
      <c r="WZS148" s="60"/>
      <c r="WZT148" s="60"/>
      <c r="WZU148" s="60"/>
      <c r="WZV148" s="60"/>
      <c r="WZW148" s="60"/>
      <c r="WZX148" s="60"/>
      <c r="WZY148" s="60"/>
      <c r="WZZ148" s="60"/>
      <c r="XAA148" s="60"/>
      <c r="XAB148" s="60"/>
      <c r="XAC148" s="60"/>
      <c r="XAD148" s="60"/>
      <c r="XAE148" s="60"/>
      <c r="XAF148" s="60"/>
      <c r="XAG148" s="60"/>
      <c r="XAH148" s="60"/>
      <c r="XAI148" s="60"/>
      <c r="XAJ148" s="60"/>
      <c r="XAK148" s="60"/>
      <c r="XAL148" s="60"/>
      <c r="XAM148" s="60"/>
      <c r="XAN148" s="60"/>
      <c r="XAO148" s="60"/>
      <c r="XAP148" s="60"/>
      <c r="XAQ148" s="60"/>
      <c r="XAR148" s="60"/>
      <c r="XAS148" s="60"/>
      <c r="XAT148" s="60"/>
      <c r="XAU148" s="60"/>
      <c r="XAV148" s="60"/>
      <c r="XAW148" s="60"/>
      <c r="XAX148" s="60"/>
      <c r="XAY148" s="60"/>
      <c r="XAZ148" s="60"/>
      <c r="XBA148" s="60"/>
      <c r="XBB148" s="60"/>
      <c r="XBC148" s="60"/>
      <c r="XBD148" s="60"/>
      <c r="XBE148" s="60"/>
      <c r="XBF148" s="60"/>
      <c r="XBG148" s="60"/>
      <c r="XBH148" s="60"/>
      <c r="XBI148" s="60"/>
      <c r="XBJ148" s="60"/>
      <c r="XBK148" s="60"/>
      <c r="XBL148" s="60"/>
      <c r="XBM148" s="60"/>
      <c r="XBN148" s="60"/>
      <c r="XBO148" s="60"/>
      <c r="XBP148" s="60"/>
      <c r="XBQ148" s="60"/>
      <c r="XBR148" s="60"/>
      <c r="XBS148" s="60"/>
      <c r="XBT148" s="60"/>
      <c r="XBU148" s="60"/>
      <c r="XBV148" s="60"/>
      <c r="XBW148" s="60"/>
      <c r="XBX148" s="60"/>
      <c r="XBY148" s="60"/>
      <c r="XBZ148" s="60"/>
      <c r="XCA148" s="60"/>
      <c r="XCB148" s="60"/>
      <c r="XCC148" s="60"/>
      <c r="XCD148" s="60"/>
      <c r="XCE148" s="60"/>
      <c r="XCF148" s="60"/>
      <c r="XCG148" s="60"/>
      <c r="XCH148" s="60"/>
      <c r="XCI148" s="60"/>
      <c r="XCJ148" s="60"/>
      <c r="XCK148" s="60"/>
      <c r="XCL148" s="60"/>
      <c r="XCM148" s="60"/>
      <c r="XCN148" s="60"/>
      <c r="XCO148" s="60"/>
      <c r="XCP148" s="60"/>
      <c r="XCQ148" s="60"/>
      <c r="XCR148" s="60"/>
      <c r="XCS148" s="60"/>
      <c r="XCT148" s="60"/>
      <c r="XCU148" s="60"/>
      <c r="XCV148" s="60"/>
      <c r="XCW148" s="60"/>
      <c r="XCX148" s="60"/>
      <c r="XCY148" s="60"/>
      <c r="XCZ148" s="60"/>
      <c r="XDA148" s="60"/>
      <c r="XDB148" s="60"/>
      <c r="XDC148" s="60"/>
      <c r="XDD148" s="60"/>
      <c r="XDE148" s="60"/>
      <c r="XDF148" s="60"/>
      <c r="XDG148" s="60"/>
      <c r="XDH148" s="60"/>
      <c r="XDI148" s="60"/>
      <c r="XDJ148" s="60"/>
      <c r="XDK148" s="60"/>
      <c r="XDL148" s="60"/>
      <c r="XDM148" s="60"/>
      <c r="XDN148" s="60"/>
      <c r="XDO148" s="60"/>
      <c r="XDP148" s="60"/>
      <c r="XDQ148" s="60"/>
      <c r="XDR148" s="60"/>
      <c r="XDS148" s="60"/>
      <c r="XDT148" s="60"/>
      <c r="XDU148" s="60"/>
      <c r="XDV148" s="60"/>
      <c r="XDW148" s="60"/>
      <c r="XDX148" s="60"/>
      <c r="XDY148" s="60"/>
      <c r="XDZ148" s="60"/>
      <c r="XEA148" s="60"/>
      <c r="XEB148" s="60"/>
      <c r="XEC148" s="60"/>
      <c r="XED148" s="60"/>
      <c r="XEE148" s="60"/>
      <c r="XEF148" s="60"/>
      <c r="XEG148" s="60"/>
      <c r="XEH148" s="60"/>
      <c r="XEI148" s="60"/>
      <c r="XEJ148" s="60"/>
      <c r="XEK148" s="60"/>
      <c r="XEL148" s="60"/>
      <c r="XEM148" s="60"/>
      <c r="XEN148" s="60"/>
      <c r="XEO148" s="60"/>
      <c r="XEP148" s="60"/>
      <c r="XEQ148" s="60"/>
      <c r="XER148" s="60"/>
      <c r="XES148" s="60"/>
      <c r="XET148" s="60"/>
      <c r="XEU148" s="60"/>
      <c r="XEV148" s="60"/>
      <c r="XEW148" s="60"/>
      <c r="XEX148" s="60"/>
      <c r="XEY148" s="60"/>
      <c r="XEZ148" s="60"/>
      <c r="XFA148" s="60"/>
      <c r="XFB148" s="60"/>
    </row>
    <row r="149" spans="1:16382" s="30" customFormat="1" x14ac:dyDescent="0.3">
      <c r="A149" s="44"/>
      <c r="B149" s="48">
        <v>20200055877</v>
      </c>
      <c r="C149" s="119">
        <v>16</v>
      </c>
      <c r="D149" s="42">
        <f>N149+P149+R149</f>
        <v>13</v>
      </c>
      <c r="E149" s="56" t="s">
        <v>409</v>
      </c>
      <c r="F149" s="55" t="s">
        <v>408</v>
      </c>
      <c r="G149" s="41" t="s">
        <v>367</v>
      </c>
      <c r="H149" s="59" t="s">
        <v>6</v>
      </c>
      <c r="I149" s="48" t="s">
        <v>12</v>
      </c>
      <c r="J149" s="204">
        <v>2012</v>
      </c>
      <c r="K149" s="40" t="s">
        <v>29</v>
      </c>
      <c r="L149" s="107">
        <f>IF(J149&gt;2010,1,IF(J149&gt;2006,0.3,4))</f>
        <v>1</v>
      </c>
      <c r="M149" s="125"/>
      <c r="N149" s="114"/>
      <c r="O149" s="125" t="s">
        <v>906</v>
      </c>
      <c r="P149" s="114">
        <v>5</v>
      </c>
      <c r="Q149" s="61" t="s">
        <v>905</v>
      </c>
      <c r="R149" s="114">
        <v>8</v>
      </c>
      <c r="S149" s="61">
        <f>MAX(N149,P149,R149)</f>
        <v>8</v>
      </c>
    </row>
    <row r="150" spans="1:16382" s="30" customFormat="1" x14ac:dyDescent="0.3">
      <c r="A150" s="116"/>
      <c r="B150" s="31">
        <v>20220087886</v>
      </c>
      <c r="C150" s="119">
        <v>17</v>
      </c>
      <c r="D150" s="42">
        <f>N150+P150+R150</f>
        <v>13</v>
      </c>
      <c r="E150" s="31" t="s">
        <v>682</v>
      </c>
      <c r="F150" s="32" t="s">
        <v>681</v>
      </c>
      <c r="G150" s="32" t="s">
        <v>669</v>
      </c>
      <c r="H150" s="32" t="s">
        <v>6</v>
      </c>
      <c r="I150" s="31" t="s">
        <v>30</v>
      </c>
      <c r="J150" s="205">
        <v>2010</v>
      </c>
      <c r="K150" s="289" t="s">
        <v>29</v>
      </c>
      <c r="L150" s="114">
        <f>IF(J150&gt;2010,1,IF(J150&gt;2006,0.3,4))</f>
        <v>0.3</v>
      </c>
      <c r="M150" s="125" t="s">
        <v>905</v>
      </c>
      <c r="N150" s="114">
        <v>8</v>
      </c>
      <c r="O150" s="127" t="s">
        <v>906</v>
      </c>
      <c r="P150" s="6">
        <v>5</v>
      </c>
      <c r="Q150" s="61" t="s">
        <v>900</v>
      </c>
      <c r="R150" s="114">
        <v>0</v>
      </c>
      <c r="S150" s="61">
        <f>MAX(N150,P150,R150)</f>
        <v>8</v>
      </c>
    </row>
    <row r="151" spans="1:16382" s="60" customFormat="1" x14ac:dyDescent="0.3">
      <c r="A151" s="116"/>
      <c r="B151" s="24">
        <v>20220090568</v>
      </c>
      <c r="C151" s="119">
        <v>18</v>
      </c>
      <c r="D151" s="42">
        <f>N151+P151+R151</f>
        <v>13</v>
      </c>
      <c r="E151" s="24" t="s">
        <v>334</v>
      </c>
      <c r="F151" s="17" t="s">
        <v>333</v>
      </c>
      <c r="G151" s="26" t="s">
        <v>13</v>
      </c>
      <c r="H151" s="17" t="s">
        <v>6</v>
      </c>
      <c r="I151" s="24" t="s">
        <v>12</v>
      </c>
      <c r="J151" s="207">
        <v>2012</v>
      </c>
      <c r="K151" s="24" t="s">
        <v>29</v>
      </c>
      <c r="L151" s="107">
        <f>IF(J151&gt;2010,1,IF(J151&gt;2006,0.3,4))</f>
        <v>1</v>
      </c>
      <c r="M151" s="125" t="s">
        <v>903</v>
      </c>
      <c r="N151" s="114">
        <v>3</v>
      </c>
      <c r="O151" s="125" t="s">
        <v>907</v>
      </c>
      <c r="P151" s="114">
        <v>7</v>
      </c>
      <c r="Q151" s="2" t="s">
        <v>903</v>
      </c>
      <c r="R151" s="6">
        <v>3</v>
      </c>
      <c r="S151" s="61">
        <f>MAX(N151,P151,R151)</f>
        <v>7</v>
      </c>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c r="HS151" s="30"/>
      <c r="HT151" s="30"/>
      <c r="HU151" s="30"/>
      <c r="HV151" s="30"/>
      <c r="HW151" s="30"/>
      <c r="HX151" s="30"/>
      <c r="HY151" s="30"/>
      <c r="HZ151" s="30"/>
      <c r="IA151" s="30"/>
      <c r="IB151" s="30"/>
      <c r="IC151" s="30"/>
      <c r="ID151" s="30"/>
      <c r="IE151" s="30"/>
      <c r="IF151" s="30"/>
      <c r="IG151" s="30"/>
      <c r="IH151" s="30"/>
      <c r="II151" s="30"/>
      <c r="IJ151" s="30"/>
      <c r="IK151" s="30"/>
      <c r="IL151" s="30"/>
      <c r="IM151" s="30"/>
      <c r="IN151" s="30"/>
      <c r="IO151" s="30"/>
      <c r="IP151" s="30"/>
      <c r="IQ151" s="30"/>
      <c r="IR151" s="30"/>
      <c r="IS151" s="30"/>
      <c r="IT151" s="30"/>
      <c r="IU151" s="30"/>
      <c r="IV151" s="30"/>
      <c r="IW151" s="30"/>
      <c r="IX151" s="30"/>
      <c r="IY151" s="30"/>
      <c r="IZ151" s="30"/>
      <c r="JA151" s="30"/>
      <c r="JB151" s="30"/>
      <c r="JC151" s="30"/>
      <c r="JD151" s="30"/>
      <c r="JE151" s="30"/>
      <c r="JF151" s="30"/>
      <c r="JG151" s="30"/>
      <c r="JH151" s="30"/>
      <c r="JI151" s="30"/>
      <c r="JJ151" s="30"/>
      <c r="JK151" s="30"/>
      <c r="JL151" s="30"/>
      <c r="JM151" s="30"/>
      <c r="JN151" s="30"/>
      <c r="JO151" s="30"/>
      <c r="JP151" s="30"/>
      <c r="JQ151" s="30"/>
      <c r="JR151" s="30"/>
      <c r="JS151" s="30"/>
      <c r="JT151" s="30"/>
      <c r="JU151" s="30"/>
      <c r="JV151" s="30"/>
      <c r="JW151" s="30"/>
      <c r="JX151" s="30"/>
      <c r="JY151" s="30"/>
      <c r="JZ151" s="30"/>
      <c r="KA151" s="30"/>
      <c r="KB151" s="30"/>
      <c r="KC151" s="30"/>
      <c r="KD151" s="30"/>
      <c r="KE151" s="30"/>
      <c r="KF151" s="30"/>
      <c r="KG151" s="30"/>
      <c r="KH151" s="30"/>
      <c r="KI151" s="30"/>
      <c r="KJ151" s="30"/>
      <c r="KK151" s="30"/>
      <c r="KL151" s="30"/>
      <c r="KM151" s="30"/>
      <c r="KN151" s="30"/>
      <c r="KO151" s="30"/>
      <c r="KP151" s="30"/>
      <c r="KQ151" s="30"/>
      <c r="KR151" s="30"/>
      <c r="KS151" s="30"/>
      <c r="KT151" s="30"/>
      <c r="KU151" s="30"/>
      <c r="KV151" s="30"/>
      <c r="KW151" s="30"/>
      <c r="KX151" s="30"/>
      <c r="KY151" s="30"/>
      <c r="KZ151" s="30"/>
      <c r="LA151" s="30"/>
      <c r="LB151" s="30"/>
      <c r="LC151" s="30"/>
      <c r="LD151" s="30"/>
      <c r="LE151" s="30"/>
      <c r="LF151" s="30"/>
      <c r="LG151" s="30"/>
      <c r="LH151" s="30"/>
      <c r="LI151" s="30"/>
      <c r="LJ151" s="30"/>
      <c r="LK151" s="30"/>
      <c r="LL151" s="30"/>
      <c r="LM151" s="30"/>
      <c r="LN151" s="30"/>
      <c r="LO151" s="30"/>
      <c r="LP151" s="30"/>
      <c r="LQ151" s="30"/>
      <c r="LR151" s="30"/>
      <c r="LS151" s="30"/>
      <c r="LT151" s="30"/>
      <c r="LU151" s="30"/>
      <c r="LV151" s="30"/>
      <c r="LW151" s="30"/>
      <c r="LX151" s="30"/>
      <c r="LY151" s="30"/>
      <c r="LZ151" s="30"/>
      <c r="MA151" s="30"/>
      <c r="MB151" s="30"/>
      <c r="MC151" s="30"/>
      <c r="MD151" s="30"/>
      <c r="ME151" s="30"/>
      <c r="MF151" s="30"/>
      <c r="MG151" s="30"/>
      <c r="MH151" s="30"/>
      <c r="MI151" s="30"/>
      <c r="MJ151" s="30"/>
      <c r="MK151" s="30"/>
      <c r="ML151" s="30"/>
      <c r="MM151" s="30"/>
      <c r="MN151" s="30"/>
      <c r="MO151" s="30"/>
      <c r="MP151" s="30"/>
      <c r="MQ151" s="30"/>
      <c r="MR151" s="30"/>
      <c r="MS151" s="30"/>
      <c r="MT151" s="30"/>
      <c r="MU151" s="30"/>
      <c r="MV151" s="30"/>
      <c r="MW151" s="30"/>
      <c r="MX151" s="30"/>
      <c r="MY151" s="30"/>
      <c r="MZ151" s="30"/>
      <c r="NA151" s="30"/>
      <c r="NB151" s="30"/>
      <c r="NC151" s="30"/>
      <c r="ND151" s="30"/>
      <c r="NE151" s="30"/>
      <c r="NF151" s="30"/>
      <c r="NG151" s="30"/>
      <c r="NH151" s="30"/>
      <c r="NI151" s="30"/>
      <c r="NJ151" s="30"/>
      <c r="NK151" s="30"/>
      <c r="NL151" s="30"/>
      <c r="NM151" s="30"/>
      <c r="NN151" s="30"/>
      <c r="NO151" s="30"/>
      <c r="NP151" s="30"/>
      <c r="NQ151" s="30"/>
      <c r="NR151" s="30"/>
      <c r="NS151" s="30"/>
      <c r="NT151" s="30"/>
      <c r="NU151" s="30"/>
      <c r="NV151" s="30"/>
      <c r="NW151" s="30"/>
      <c r="NX151" s="30"/>
      <c r="NY151" s="30"/>
      <c r="NZ151" s="30"/>
      <c r="OA151" s="30"/>
      <c r="OB151" s="30"/>
      <c r="OC151" s="30"/>
      <c r="OD151" s="30"/>
      <c r="OE151" s="30"/>
      <c r="OF151" s="30"/>
      <c r="OG151" s="30"/>
      <c r="OH151" s="30"/>
      <c r="OI151" s="30"/>
      <c r="OJ151" s="30"/>
      <c r="OK151" s="30"/>
      <c r="OL151" s="30"/>
      <c r="OM151" s="30"/>
      <c r="ON151" s="30"/>
      <c r="OO151" s="30"/>
      <c r="OP151" s="30"/>
      <c r="OQ151" s="30"/>
      <c r="OR151" s="30"/>
      <c r="OS151" s="30"/>
      <c r="OT151" s="30"/>
      <c r="OU151" s="30"/>
      <c r="OV151" s="30"/>
      <c r="OW151" s="30"/>
      <c r="OX151" s="30"/>
      <c r="OY151" s="30"/>
      <c r="OZ151" s="30"/>
      <c r="PA151" s="30"/>
      <c r="PB151" s="30"/>
      <c r="PC151" s="30"/>
      <c r="PD151" s="30"/>
      <c r="PE151" s="30"/>
      <c r="PF151" s="30"/>
      <c r="PG151" s="30"/>
      <c r="PH151" s="30"/>
      <c r="PI151" s="30"/>
      <c r="PJ151" s="30"/>
      <c r="PK151" s="30"/>
      <c r="PL151" s="30"/>
      <c r="PM151" s="30"/>
      <c r="PN151" s="30"/>
      <c r="PO151" s="30"/>
      <c r="PP151" s="30"/>
      <c r="PQ151" s="30"/>
      <c r="PR151" s="30"/>
      <c r="PS151" s="30"/>
      <c r="PT151" s="30"/>
      <c r="PU151" s="30"/>
      <c r="PV151" s="30"/>
      <c r="PW151" s="30"/>
      <c r="PX151" s="30"/>
      <c r="PY151" s="30"/>
      <c r="PZ151" s="30"/>
      <c r="QA151" s="30"/>
      <c r="QB151" s="30"/>
      <c r="QC151" s="30"/>
      <c r="QD151" s="30"/>
      <c r="QE151" s="30"/>
      <c r="QF151" s="30"/>
      <c r="QG151" s="30"/>
      <c r="QH151" s="30"/>
      <c r="QI151" s="30"/>
      <c r="QJ151" s="30"/>
      <c r="QK151" s="30"/>
      <c r="QL151" s="30"/>
      <c r="QM151" s="30"/>
      <c r="QN151" s="30"/>
      <c r="QO151" s="30"/>
      <c r="QP151" s="30"/>
      <c r="QQ151" s="30"/>
      <c r="QR151" s="30"/>
      <c r="QS151" s="30"/>
      <c r="QT151" s="30"/>
      <c r="QU151" s="30"/>
      <c r="QV151" s="30"/>
      <c r="QW151" s="30"/>
      <c r="QX151" s="30"/>
      <c r="QY151" s="30"/>
      <c r="QZ151" s="30"/>
      <c r="RA151" s="30"/>
      <c r="RB151" s="30"/>
      <c r="RC151" s="30"/>
      <c r="RD151" s="30"/>
      <c r="RE151" s="30"/>
      <c r="RF151" s="30"/>
      <c r="RG151" s="30"/>
      <c r="RH151" s="30"/>
      <c r="RI151" s="30"/>
      <c r="RJ151" s="30"/>
      <c r="RK151" s="30"/>
      <c r="RL151" s="30"/>
      <c r="RM151" s="30"/>
      <c r="RN151" s="30"/>
      <c r="RO151" s="30"/>
      <c r="RP151" s="30"/>
      <c r="RQ151" s="30"/>
      <c r="RR151" s="30"/>
      <c r="RS151" s="30"/>
      <c r="RT151" s="30"/>
      <c r="RU151" s="30"/>
      <c r="RV151" s="30"/>
      <c r="RW151" s="30"/>
      <c r="RX151" s="30"/>
      <c r="RY151" s="30"/>
      <c r="RZ151" s="30"/>
      <c r="SA151" s="30"/>
      <c r="SB151" s="30"/>
      <c r="SC151" s="30"/>
      <c r="SD151" s="30"/>
      <c r="SE151" s="30"/>
      <c r="SF151" s="30"/>
      <c r="SG151" s="30"/>
      <c r="SH151" s="30"/>
      <c r="SI151" s="30"/>
      <c r="SJ151" s="30"/>
      <c r="SK151" s="30"/>
      <c r="SL151" s="30"/>
      <c r="SM151" s="30"/>
      <c r="SN151" s="30"/>
      <c r="SO151" s="30"/>
      <c r="SP151" s="30"/>
      <c r="SQ151" s="30"/>
      <c r="SR151" s="30"/>
      <c r="SS151" s="30"/>
      <c r="ST151" s="30"/>
      <c r="SU151" s="30"/>
      <c r="SV151" s="30"/>
      <c r="SW151" s="30"/>
      <c r="SX151" s="30"/>
      <c r="SY151" s="30"/>
      <c r="SZ151" s="30"/>
      <c r="TA151" s="30"/>
      <c r="TB151" s="30"/>
      <c r="TC151" s="30"/>
      <c r="TD151" s="30"/>
      <c r="TE151" s="30"/>
      <c r="TF151" s="30"/>
      <c r="TG151" s="30"/>
      <c r="TH151" s="30"/>
      <c r="TI151" s="30"/>
      <c r="TJ151" s="30"/>
      <c r="TK151" s="30"/>
      <c r="TL151" s="30"/>
      <c r="TM151" s="30"/>
      <c r="TN151" s="30"/>
      <c r="TO151" s="30"/>
      <c r="TP151" s="30"/>
      <c r="TQ151" s="30"/>
      <c r="TR151" s="30"/>
      <c r="TS151" s="30"/>
      <c r="TT151" s="30"/>
      <c r="TU151" s="30"/>
      <c r="TV151" s="30"/>
      <c r="TW151" s="30"/>
      <c r="TX151" s="30"/>
      <c r="TY151" s="30"/>
      <c r="TZ151" s="30"/>
      <c r="UA151" s="30"/>
      <c r="UB151" s="30"/>
      <c r="UC151" s="30"/>
      <c r="UD151" s="30"/>
      <c r="UE151" s="30"/>
      <c r="UF151" s="30"/>
      <c r="UG151" s="30"/>
      <c r="UH151" s="30"/>
      <c r="UI151" s="30"/>
      <c r="UJ151" s="30"/>
      <c r="UK151" s="30"/>
      <c r="UL151" s="30"/>
      <c r="UM151" s="30"/>
      <c r="UN151" s="30"/>
      <c r="UO151" s="30"/>
      <c r="UP151" s="30"/>
      <c r="UQ151" s="30"/>
      <c r="UR151" s="30"/>
      <c r="US151" s="30"/>
      <c r="UT151" s="30"/>
      <c r="UU151" s="30"/>
      <c r="UV151" s="30"/>
      <c r="UW151" s="30"/>
      <c r="UX151" s="30"/>
      <c r="UY151" s="30"/>
      <c r="UZ151" s="30"/>
      <c r="VA151" s="30"/>
      <c r="VB151" s="30"/>
      <c r="VC151" s="30"/>
      <c r="VD151" s="30"/>
      <c r="VE151" s="30"/>
      <c r="VF151" s="30"/>
      <c r="VG151" s="30"/>
      <c r="VH151" s="30"/>
      <c r="VI151" s="30"/>
      <c r="VJ151" s="30"/>
      <c r="VK151" s="30"/>
      <c r="VL151" s="30"/>
      <c r="VM151" s="30"/>
      <c r="VN151" s="30"/>
      <c r="VO151" s="30"/>
      <c r="VP151" s="30"/>
      <c r="VQ151" s="30"/>
      <c r="VR151" s="30"/>
      <c r="VS151" s="30"/>
      <c r="VT151" s="30"/>
      <c r="VU151" s="30"/>
      <c r="VV151" s="30"/>
      <c r="VW151" s="30"/>
      <c r="VX151" s="30"/>
      <c r="VY151" s="30"/>
      <c r="VZ151" s="30"/>
      <c r="WA151" s="30"/>
      <c r="WB151" s="30"/>
      <c r="WC151" s="30"/>
      <c r="WD151" s="30"/>
      <c r="WE151" s="30"/>
      <c r="WF151" s="30"/>
      <c r="WG151" s="30"/>
      <c r="WH151" s="30"/>
      <c r="WI151" s="30"/>
      <c r="WJ151" s="30"/>
      <c r="WK151" s="30"/>
      <c r="WL151" s="30"/>
      <c r="WM151" s="30"/>
      <c r="WN151" s="30"/>
      <c r="WO151" s="30"/>
      <c r="WP151" s="30"/>
      <c r="WQ151" s="30"/>
      <c r="WR151" s="30"/>
      <c r="WS151" s="30"/>
      <c r="WT151" s="30"/>
      <c r="WU151" s="30"/>
      <c r="WV151" s="30"/>
      <c r="WW151" s="30"/>
      <c r="WX151" s="30"/>
      <c r="WY151" s="30"/>
      <c r="WZ151" s="30"/>
      <c r="XA151" s="30"/>
      <c r="XB151" s="30"/>
      <c r="XC151" s="30"/>
      <c r="XD151" s="30"/>
      <c r="XE151" s="30"/>
      <c r="XF151" s="30"/>
      <c r="XG151" s="30"/>
      <c r="XH151" s="30"/>
      <c r="XI151" s="30"/>
      <c r="XJ151" s="30"/>
      <c r="XK151" s="30"/>
      <c r="XL151" s="30"/>
      <c r="XM151" s="30"/>
      <c r="XN151" s="30"/>
      <c r="XO151" s="30"/>
      <c r="XP151" s="30"/>
      <c r="XQ151" s="30"/>
      <c r="XR151" s="30"/>
      <c r="XS151" s="30"/>
      <c r="XT151" s="30"/>
      <c r="XU151" s="30"/>
      <c r="XV151" s="30"/>
      <c r="XW151" s="30"/>
      <c r="XX151" s="30"/>
      <c r="XY151" s="30"/>
      <c r="XZ151" s="30"/>
      <c r="YA151" s="30"/>
      <c r="YB151" s="30"/>
      <c r="YC151" s="30"/>
      <c r="YD151" s="30"/>
      <c r="YE151" s="30"/>
      <c r="YF151" s="30"/>
      <c r="YG151" s="30"/>
      <c r="YH151" s="30"/>
      <c r="YI151" s="30"/>
      <c r="YJ151" s="30"/>
      <c r="YK151" s="30"/>
      <c r="YL151" s="30"/>
      <c r="YM151" s="30"/>
      <c r="YN151" s="30"/>
      <c r="YO151" s="30"/>
      <c r="YP151" s="30"/>
      <c r="YQ151" s="30"/>
      <c r="YR151" s="30"/>
      <c r="YS151" s="30"/>
      <c r="YT151" s="30"/>
      <c r="YU151" s="30"/>
      <c r="YV151" s="30"/>
      <c r="YW151" s="30"/>
      <c r="YX151" s="30"/>
      <c r="YY151" s="30"/>
      <c r="YZ151" s="30"/>
      <c r="ZA151" s="30"/>
      <c r="ZB151" s="30"/>
      <c r="ZC151" s="30"/>
      <c r="ZD151" s="30"/>
      <c r="ZE151" s="30"/>
      <c r="ZF151" s="30"/>
      <c r="ZG151" s="30"/>
      <c r="ZH151" s="30"/>
      <c r="ZI151" s="30"/>
      <c r="ZJ151" s="30"/>
      <c r="ZK151" s="30"/>
      <c r="ZL151" s="30"/>
      <c r="ZM151" s="30"/>
      <c r="ZN151" s="30"/>
      <c r="ZO151" s="30"/>
      <c r="ZP151" s="30"/>
      <c r="ZQ151" s="30"/>
      <c r="ZR151" s="30"/>
      <c r="ZS151" s="30"/>
      <c r="ZT151" s="30"/>
      <c r="ZU151" s="30"/>
      <c r="ZV151" s="30"/>
      <c r="ZW151" s="30"/>
      <c r="ZX151" s="30"/>
      <c r="ZY151" s="30"/>
      <c r="ZZ151" s="30"/>
      <c r="AAA151" s="30"/>
      <c r="AAB151" s="30"/>
      <c r="AAC151" s="30"/>
      <c r="AAD151" s="30"/>
      <c r="AAE151" s="30"/>
      <c r="AAF151" s="30"/>
      <c r="AAG151" s="30"/>
      <c r="AAH151" s="30"/>
      <c r="AAI151" s="30"/>
      <c r="AAJ151" s="30"/>
      <c r="AAK151" s="30"/>
      <c r="AAL151" s="30"/>
      <c r="AAM151" s="30"/>
      <c r="AAN151" s="30"/>
      <c r="AAO151" s="30"/>
      <c r="AAP151" s="30"/>
      <c r="AAQ151" s="30"/>
      <c r="AAR151" s="30"/>
      <c r="AAS151" s="30"/>
      <c r="AAT151" s="30"/>
      <c r="AAU151" s="30"/>
      <c r="AAV151" s="30"/>
      <c r="AAW151" s="30"/>
      <c r="AAX151" s="30"/>
      <c r="AAY151" s="30"/>
      <c r="AAZ151" s="30"/>
      <c r="ABA151" s="30"/>
      <c r="ABB151" s="30"/>
      <c r="ABC151" s="30"/>
      <c r="ABD151" s="30"/>
      <c r="ABE151" s="30"/>
      <c r="ABF151" s="30"/>
      <c r="ABG151" s="30"/>
      <c r="ABH151" s="30"/>
      <c r="ABI151" s="30"/>
      <c r="ABJ151" s="30"/>
      <c r="ABK151" s="30"/>
      <c r="ABL151" s="30"/>
      <c r="ABM151" s="30"/>
      <c r="ABN151" s="30"/>
      <c r="ABO151" s="30"/>
      <c r="ABP151" s="30"/>
      <c r="ABQ151" s="30"/>
      <c r="ABR151" s="30"/>
      <c r="ABS151" s="30"/>
      <c r="ABT151" s="30"/>
      <c r="ABU151" s="30"/>
      <c r="ABV151" s="30"/>
      <c r="ABW151" s="30"/>
      <c r="ABX151" s="30"/>
      <c r="ABY151" s="30"/>
      <c r="ABZ151" s="30"/>
      <c r="ACA151" s="30"/>
      <c r="ACB151" s="30"/>
      <c r="ACC151" s="30"/>
      <c r="ACD151" s="30"/>
      <c r="ACE151" s="30"/>
      <c r="ACF151" s="30"/>
      <c r="ACG151" s="30"/>
      <c r="ACH151" s="30"/>
      <c r="ACI151" s="30"/>
      <c r="ACJ151" s="30"/>
      <c r="ACK151" s="30"/>
      <c r="ACL151" s="30"/>
      <c r="ACM151" s="30"/>
      <c r="ACN151" s="30"/>
      <c r="ACO151" s="30"/>
      <c r="ACP151" s="30"/>
      <c r="ACQ151" s="30"/>
      <c r="ACR151" s="30"/>
      <c r="ACS151" s="30"/>
      <c r="ACT151" s="30"/>
      <c r="ACU151" s="30"/>
      <c r="ACV151" s="30"/>
      <c r="ACW151" s="30"/>
      <c r="ACX151" s="30"/>
      <c r="ACY151" s="30"/>
      <c r="ACZ151" s="30"/>
      <c r="ADA151" s="30"/>
      <c r="ADB151" s="30"/>
      <c r="ADC151" s="30"/>
      <c r="ADD151" s="30"/>
      <c r="ADE151" s="30"/>
      <c r="ADF151" s="30"/>
      <c r="ADG151" s="30"/>
      <c r="ADH151" s="30"/>
      <c r="ADI151" s="30"/>
      <c r="ADJ151" s="30"/>
      <c r="ADK151" s="30"/>
      <c r="ADL151" s="30"/>
      <c r="ADM151" s="30"/>
      <c r="ADN151" s="30"/>
      <c r="ADO151" s="30"/>
      <c r="ADP151" s="30"/>
      <c r="ADQ151" s="30"/>
      <c r="ADR151" s="30"/>
      <c r="ADS151" s="30"/>
      <c r="ADT151" s="30"/>
      <c r="ADU151" s="30"/>
      <c r="ADV151" s="30"/>
      <c r="ADW151" s="30"/>
      <c r="ADX151" s="30"/>
      <c r="ADY151" s="30"/>
      <c r="ADZ151" s="30"/>
      <c r="AEA151" s="30"/>
      <c r="AEB151" s="30"/>
      <c r="AEC151" s="30"/>
      <c r="AED151" s="30"/>
      <c r="AEE151" s="30"/>
      <c r="AEF151" s="30"/>
      <c r="AEG151" s="30"/>
      <c r="AEH151" s="30"/>
      <c r="AEI151" s="30"/>
      <c r="AEJ151" s="30"/>
      <c r="AEK151" s="30"/>
      <c r="AEL151" s="30"/>
      <c r="AEM151" s="30"/>
      <c r="AEN151" s="30"/>
      <c r="AEO151" s="30"/>
      <c r="AEP151" s="30"/>
      <c r="AEQ151" s="30"/>
      <c r="AER151" s="30"/>
      <c r="AES151" s="30"/>
      <c r="AET151" s="30"/>
      <c r="AEU151" s="30"/>
      <c r="AEV151" s="30"/>
      <c r="AEW151" s="30"/>
      <c r="AEX151" s="30"/>
      <c r="AEY151" s="30"/>
      <c r="AEZ151" s="30"/>
      <c r="AFA151" s="30"/>
      <c r="AFB151" s="30"/>
      <c r="AFC151" s="30"/>
      <c r="AFD151" s="30"/>
      <c r="AFE151" s="30"/>
      <c r="AFF151" s="30"/>
      <c r="AFG151" s="30"/>
      <c r="AFH151" s="30"/>
      <c r="AFI151" s="30"/>
      <c r="AFJ151" s="30"/>
      <c r="AFK151" s="30"/>
      <c r="AFL151" s="30"/>
      <c r="AFM151" s="30"/>
      <c r="AFN151" s="30"/>
      <c r="AFO151" s="30"/>
      <c r="AFP151" s="30"/>
      <c r="AFQ151" s="30"/>
      <c r="AFR151" s="30"/>
      <c r="AFS151" s="30"/>
      <c r="AFT151" s="30"/>
      <c r="AFU151" s="30"/>
      <c r="AFV151" s="30"/>
      <c r="AFW151" s="30"/>
      <c r="AFX151" s="30"/>
      <c r="AFY151" s="30"/>
      <c r="AFZ151" s="30"/>
      <c r="AGA151" s="30"/>
      <c r="AGB151" s="30"/>
      <c r="AGC151" s="30"/>
      <c r="AGD151" s="30"/>
      <c r="AGE151" s="30"/>
      <c r="AGF151" s="30"/>
      <c r="AGG151" s="30"/>
      <c r="AGH151" s="30"/>
      <c r="AGI151" s="30"/>
      <c r="AGJ151" s="30"/>
      <c r="AGK151" s="30"/>
      <c r="AGL151" s="30"/>
      <c r="AGM151" s="30"/>
      <c r="AGN151" s="30"/>
      <c r="AGO151" s="30"/>
      <c r="AGP151" s="30"/>
      <c r="AGQ151" s="30"/>
      <c r="AGR151" s="30"/>
      <c r="AGS151" s="30"/>
      <c r="AGT151" s="30"/>
      <c r="AGU151" s="30"/>
      <c r="AGV151" s="30"/>
      <c r="AGW151" s="30"/>
      <c r="AGX151" s="30"/>
      <c r="AGY151" s="30"/>
      <c r="AGZ151" s="30"/>
      <c r="AHA151" s="30"/>
      <c r="AHB151" s="30"/>
      <c r="AHC151" s="30"/>
      <c r="AHD151" s="30"/>
      <c r="AHE151" s="30"/>
      <c r="AHF151" s="30"/>
      <c r="AHG151" s="30"/>
      <c r="AHH151" s="30"/>
      <c r="AHI151" s="30"/>
      <c r="AHJ151" s="30"/>
      <c r="AHK151" s="30"/>
      <c r="AHL151" s="30"/>
      <c r="AHM151" s="30"/>
      <c r="AHN151" s="30"/>
      <c r="AHO151" s="30"/>
      <c r="AHP151" s="30"/>
      <c r="AHQ151" s="30"/>
      <c r="AHR151" s="30"/>
      <c r="AHS151" s="30"/>
      <c r="AHT151" s="30"/>
      <c r="AHU151" s="30"/>
      <c r="AHV151" s="30"/>
      <c r="AHW151" s="30"/>
      <c r="AHX151" s="30"/>
      <c r="AHY151" s="30"/>
      <c r="AHZ151" s="30"/>
      <c r="AIA151" s="30"/>
      <c r="AIB151" s="30"/>
      <c r="AIC151" s="30"/>
      <c r="AID151" s="30"/>
      <c r="AIE151" s="30"/>
      <c r="AIF151" s="30"/>
      <c r="AIG151" s="30"/>
      <c r="AIH151" s="30"/>
      <c r="AII151" s="30"/>
      <c r="AIJ151" s="30"/>
      <c r="AIK151" s="30"/>
      <c r="AIL151" s="30"/>
      <c r="AIM151" s="30"/>
      <c r="AIN151" s="30"/>
      <c r="AIO151" s="30"/>
      <c r="AIP151" s="30"/>
      <c r="AIQ151" s="30"/>
      <c r="AIR151" s="30"/>
      <c r="AIS151" s="30"/>
      <c r="AIT151" s="30"/>
      <c r="AIU151" s="30"/>
      <c r="AIV151" s="30"/>
      <c r="AIW151" s="30"/>
      <c r="AIX151" s="30"/>
      <c r="AIY151" s="30"/>
      <c r="AIZ151" s="30"/>
      <c r="AJA151" s="30"/>
      <c r="AJB151" s="30"/>
      <c r="AJC151" s="30"/>
      <c r="AJD151" s="30"/>
      <c r="AJE151" s="30"/>
      <c r="AJF151" s="30"/>
      <c r="AJG151" s="30"/>
      <c r="AJH151" s="30"/>
      <c r="AJI151" s="30"/>
      <c r="AJJ151" s="30"/>
      <c r="AJK151" s="30"/>
      <c r="AJL151" s="30"/>
      <c r="AJM151" s="30"/>
      <c r="AJN151" s="30"/>
      <c r="AJO151" s="30"/>
      <c r="AJP151" s="30"/>
      <c r="AJQ151" s="30"/>
      <c r="AJR151" s="30"/>
      <c r="AJS151" s="30"/>
      <c r="AJT151" s="30"/>
      <c r="AJU151" s="30"/>
      <c r="AJV151" s="30"/>
      <c r="AJW151" s="30"/>
      <c r="AJX151" s="30"/>
      <c r="AJY151" s="30"/>
      <c r="AJZ151" s="30"/>
      <c r="AKA151" s="30"/>
      <c r="AKB151" s="30"/>
      <c r="AKC151" s="30"/>
      <c r="AKD151" s="30"/>
      <c r="AKE151" s="30"/>
      <c r="AKF151" s="30"/>
      <c r="AKG151" s="30"/>
      <c r="AKH151" s="30"/>
      <c r="AKI151" s="30"/>
      <c r="AKJ151" s="30"/>
      <c r="AKK151" s="30"/>
      <c r="AKL151" s="30"/>
      <c r="AKM151" s="30"/>
      <c r="AKN151" s="30"/>
      <c r="AKO151" s="30"/>
      <c r="AKP151" s="30"/>
      <c r="AKQ151" s="30"/>
      <c r="AKR151" s="30"/>
      <c r="AKS151" s="30"/>
      <c r="AKT151" s="30"/>
      <c r="AKU151" s="30"/>
      <c r="AKV151" s="30"/>
      <c r="AKW151" s="30"/>
      <c r="AKX151" s="30"/>
      <c r="AKY151" s="30"/>
      <c r="AKZ151" s="30"/>
      <c r="ALA151" s="30"/>
      <c r="ALB151" s="30"/>
      <c r="ALC151" s="30"/>
      <c r="ALD151" s="30"/>
      <c r="ALE151" s="30"/>
      <c r="ALF151" s="30"/>
      <c r="ALG151" s="30"/>
      <c r="ALH151" s="30"/>
      <c r="ALI151" s="30"/>
      <c r="ALJ151" s="30"/>
      <c r="ALK151" s="30"/>
      <c r="ALL151" s="30"/>
      <c r="ALM151" s="30"/>
      <c r="ALN151" s="30"/>
      <c r="ALO151" s="30"/>
      <c r="ALP151" s="30"/>
      <c r="ALQ151" s="30"/>
      <c r="ALR151" s="30"/>
      <c r="ALS151" s="30"/>
      <c r="ALT151" s="30"/>
      <c r="ALU151" s="30"/>
      <c r="ALV151" s="30"/>
      <c r="ALW151" s="30"/>
      <c r="ALX151" s="30"/>
      <c r="ALY151" s="30"/>
      <c r="ALZ151" s="30"/>
      <c r="AMA151" s="30"/>
      <c r="AMB151" s="30"/>
      <c r="AMC151" s="30"/>
      <c r="AMD151" s="30"/>
      <c r="AME151" s="30"/>
      <c r="AMF151" s="30"/>
      <c r="AMG151" s="30"/>
      <c r="AMH151" s="30"/>
      <c r="AMI151" s="30"/>
      <c r="AMJ151" s="30"/>
      <c r="AMK151" s="30"/>
      <c r="AML151" s="30"/>
      <c r="AMM151" s="30"/>
      <c r="AMN151" s="30"/>
      <c r="AMO151" s="30"/>
      <c r="AMP151" s="30"/>
      <c r="AMQ151" s="30"/>
      <c r="AMR151" s="30"/>
      <c r="AMS151" s="30"/>
      <c r="AMT151" s="30"/>
      <c r="AMU151" s="30"/>
      <c r="AMV151" s="30"/>
      <c r="AMW151" s="30"/>
      <c r="AMX151" s="30"/>
      <c r="AMY151" s="30"/>
      <c r="AMZ151" s="30"/>
      <c r="ANA151" s="30"/>
      <c r="ANB151" s="30"/>
      <c r="ANC151" s="30"/>
      <c r="AND151" s="30"/>
      <c r="ANE151" s="30"/>
      <c r="ANF151" s="30"/>
      <c r="ANG151" s="30"/>
      <c r="ANH151" s="30"/>
      <c r="ANI151" s="30"/>
      <c r="ANJ151" s="30"/>
      <c r="ANK151" s="30"/>
      <c r="ANL151" s="30"/>
      <c r="ANM151" s="30"/>
      <c r="ANN151" s="30"/>
      <c r="ANO151" s="30"/>
      <c r="ANP151" s="30"/>
      <c r="ANQ151" s="30"/>
      <c r="ANR151" s="30"/>
      <c r="ANS151" s="30"/>
      <c r="ANT151" s="30"/>
      <c r="ANU151" s="30"/>
      <c r="ANV151" s="30"/>
      <c r="ANW151" s="30"/>
      <c r="ANX151" s="30"/>
      <c r="ANY151" s="30"/>
      <c r="ANZ151" s="30"/>
      <c r="AOA151" s="30"/>
      <c r="AOB151" s="30"/>
      <c r="AOC151" s="30"/>
      <c r="AOD151" s="30"/>
      <c r="AOE151" s="30"/>
      <c r="AOF151" s="30"/>
      <c r="AOG151" s="30"/>
      <c r="AOH151" s="30"/>
      <c r="AOI151" s="30"/>
      <c r="AOJ151" s="30"/>
      <c r="AOK151" s="30"/>
      <c r="AOL151" s="30"/>
      <c r="AOM151" s="30"/>
      <c r="AON151" s="30"/>
      <c r="AOO151" s="30"/>
      <c r="AOP151" s="30"/>
      <c r="AOQ151" s="30"/>
      <c r="AOR151" s="30"/>
      <c r="AOS151" s="30"/>
      <c r="AOT151" s="30"/>
      <c r="AOU151" s="30"/>
      <c r="AOV151" s="30"/>
      <c r="AOW151" s="30"/>
      <c r="AOX151" s="30"/>
      <c r="AOY151" s="30"/>
      <c r="AOZ151" s="30"/>
      <c r="APA151" s="30"/>
      <c r="APB151" s="30"/>
      <c r="APC151" s="30"/>
      <c r="APD151" s="30"/>
      <c r="APE151" s="30"/>
      <c r="APF151" s="30"/>
      <c r="APG151" s="30"/>
      <c r="APH151" s="30"/>
      <c r="API151" s="30"/>
      <c r="APJ151" s="30"/>
      <c r="APK151" s="30"/>
      <c r="APL151" s="30"/>
      <c r="APM151" s="30"/>
      <c r="APN151" s="30"/>
      <c r="APO151" s="30"/>
      <c r="APP151" s="30"/>
      <c r="APQ151" s="30"/>
      <c r="APR151" s="30"/>
      <c r="APS151" s="30"/>
      <c r="APT151" s="30"/>
      <c r="APU151" s="30"/>
      <c r="APV151" s="30"/>
      <c r="APW151" s="30"/>
      <c r="APX151" s="30"/>
      <c r="APY151" s="30"/>
      <c r="APZ151" s="30"/>
      <c r="AQA151" s="30"/>
      <c r="AQB151" s="30"/>
      <c r="AQC151" s="30"/>
      <c r="AQD151" s="30"/>
      <c r="AQE151" s="30"/>
      <c r="AQF151" s="30"/>
      <c r="AQG151" s="30"/>
      <c r="AQH151" s="30"/>
      <c r="AQI151" s="30"/>
      <c r="AQJ151" s="30"/>
      <c r="AQK151" s="30"/>
      <c r="AQL151" s="30"/>
      <c r="AQM151" s="30"/>
      <c r="AQN151" s="30"/>
      <c r="AQO151" s="30"/>
      <c r="AQP151" s="30"/>
      <c r="AQQ151" s="30"/>
      <c r="AQR151" s="30"/>
      <c r="AQS151" s="30"/>
      <c r="AQT151" s="30"/>
      <c r="AQU151" s="30"/>
      <c r="AQV151" s="30"/>
      <c r="AQW151" s="30"/>
      <c r="AQX151" s="30"/>
      <c r="AQY151" s="30"/>
      <c r="AQZ151" s="30"/>
      <c r="ARA151" s="30"/>
      <c r="ARB151" s="30"/>
      <c r="ARC151" s="30"/>
      <c r="ARD151" s="30"/>
      <c r="ARE151" s="30"/>
      <c r="ARF151" s="30"/>
      <c r="ARG151" s="30"/>
      <c r="ARH151" s="30"/>
      <c r="ARI151" s="30"/>
      <c r="ARJ151" s="30"/>
      <c r="ARK151" s="30"/>
      <c r="ARL151" s="30"/>
      <c r="ARM151" s="30"/>
      <c r="ARN151" s="30"/>
      <c r="ARO151" s="30"/>
      <c r="ARP151" s="30"/>
      <c r="ARQ151" s="30"/>
      <c r="ARR151" s="30"/>
      <c r="ARS151" s="30"/>
      <c r="ART151" s="30"/>
      <c r="ARU151" s="30"/>
      <c r="ARV151" s="30"/>
      <c r="ARW151" s="30"/>
      <c r="ARX151" s="30"/>
      <c r="ARY151" s="30"/>
      <c r="ARZ151" s="30"/>
      <c r="ASA151" s="30"/>
      <c r="ASB151" s="30"/>
      <c r="ASC151" s="30"/>
      <c r="ASD151" s="30"/>
      <c r="ASE151" s="30"/>
      <c r="ASF151" s="30"/>
      <c r="ASG151" s="30"/>
      <c r="ASH151" s="30"/>
      <c r="ASI151" s="30"/>
      <c r="ASJ151" s="30"/>
      <c r="ASK151" s="30"/>
      <c r="ASL151" s="30"/>
      <c r="ASM151" s="30"/>
      <c r="ASN151" s="30"/>
      <c r="ASO151" s="30"/>
      <c r="ASP151" s="30"/>
      <c r="ASQ151" s="30"/>
      <c r="ASR151" s="30"/>
      <c r="ASS151" s="30"/>
      <c r="AST151" s="30"/>
      <c r="ASU151" s="30"/>
      <c r="ASV151" s="30"/>
      <c r="ASW151" s="30"/>
      <c r="ASX151" s="30"/>
      <c r="ASY151" s="30"/>
      <c r="ASZ151" s="30"/>
      <c r="ATA151" s="30"/>
      <c r="ATB151" s="30"/>
      <c r="ATC151" s="30"/>
      <c r="ATD151" s="30"/>
      <c r="ATE151" s="30"/>
      <c r="ATF151" s="30"/>
      <c r="ATG151" s="30"/>
      <c r="ATH151" s="30"/>
      <c r="ATI151" s="30"/>
      <c r="ATJ151" s="30"/>
      <c r="ATK151" s="30"/>
      <c r="ATL151" s="30"/>
      <c r="ATM151" s="30"/>
      <c r="ATN151" s="30"/>
      <c r="ATO151" s="30"/>
      <c r="ATP151" s="30"/>
      <c r="ATQ151" s="30"/>
      <c r="ATR151" s="30"/>
      <c r="ATS151" s="30"/>
      <c r="ATT151" s="30"/>
      <c r="ATU151" s="30"/>
      <c r="ATV151" s="30"/>
      <c r="ATW151" s="30"/>
      <c r="ATX151" s="30"/>
      <c r="ATY151" s="30"/>
      <c r="ATZ151" s="30"/>
      <c r="AUA151" s="30"/>
      <c r="AUB151" s="30"/>
      <c r="AUC151" s="30"/>
      <c r="AUD151" s="30"/>
      <c r="AUE151" s="30"/>
      <c r="AUF151" s="30"/>
      <c r="AUG151" s="30"/>
      <c r="AUH151" s="30"/>
      <c r="AUI151" s="30"/>
      <c r="AUJ151" s="30"/>
      <c r="AUK151" s="30"/>
      <c r="AUL151" s="30"/>
      <c r="AUM151" s="30"/>
      <c r="AUN151" s="30"/>
      <c r="AUO151" s="30"/>
      <c r="AUP151" s="30"/>
      <c r="AUQ151" s="30"/>
      <c r="AUR151" s="30"/>
      <c r="AUS151" s="30"/>
      <c r="AUT151" s="30"/>
      <c r="AUU151" s="30"/>
      <c r="AUV151" s="30"/>
      <c r="AUW151" s="30"/>
      <c r="AUX151" s="30"/>
      <c r="AUY151" s="30"/>
      <c r="AUZ151" s="30"/>
      <c r="AVA151" s="30"/>
      <c r="AVB151" s="30"/>
      <c r="AVC151" s="30"/>
      <c r="AVD151" s="30"/>
      <c r="AVE151" s="30"/>
      <c r="AVF151" s="30"/>
      <c r="AVG151" s="30"/>
      <c r="AVH151" s="30"/>
      <c r="AVI151" s="30"/>
      <c r="AVJ151" s="30"/>
      <c r="AVK151" s="30"/>
      <c r="AVL151" s="30"/>
      <c r="AVM151" s="30"/>
      <c r="AVN151" s="30"/>
      <c r="AVO151" s="30"/>
      <c r="AVP151" s="30"/>
      <c r="AVQ151" s="30"/>
      <c r="AVR151" s="30"/>
      <c r="AVS151" s="30"/>
      <c r="AVT151" s="30"/>
      <c r="AVU151" s="30"/>
      <c r="AVV151" s="30"/>
      <c r="AVW151" s="30"/>
      <c r="AVX151" s="30"/>
      <c r="AVY151" s="30"/>
      <c r="AVZ151" s="30"/>
      <c r="AWA151" s="30"/>
      <c r="AWB151" s="30"/>
      <c r="AWC151" s="30"/>
      <c r="AWD151" s="30"/>
      <c r="AWE151" s="30"/>
      <c r="AWF151" s="30"/>
      <c r="AWG151" s="30"/>
      <c r="AWH151" s="30"/>
      <c r="AWI151" s="30"/>
      <c r="AWJ151" s="30"/>
      <c r="AWK151" s="30"/>
      <c r="AWL151" s="30"/>
      <c r="AWM151" s="30"/>
      <c r="AWN151" s="30"/>
      <c r="AWO151" s="30"/>
      <c r="AWP151" s="30"/>
      <c r="AWQ151" s="30"/>
      <c r="AWR151" s="30"/>
      <c r="AWS151" s="30"/>
      <c r="AWT151" s="30"/>
      <c r="AWU151" s="30"/>
      <c r="AWV151" s="30"/>
      <c r="AWW151" s="30"/>
      <c r="AWX151" s="30"/>
      <c r="AWY151" s="30"/>
      <c r="AWZ151" s="30"/>
      <c r="AXA151" s="30"/>
      <c r="AXB151" s="30"/>
      <c r="AXC151" s="30"/>
      <c r="AXD151" s="30"/>
      <c r="AXE151" s="30"/>
      <c r="AXF151" s="30"/>
      <c r="AXG151" s="30"/>
      <c r="AXH151" s="30"/>
      <c r="AXI151" s="30"/>
      <c r="AXJ151" s="30"/>
      <c r="AXK151" s="30"/>
      <c r="AXL151" s="30"/>
      <c r="AXM151" s="30"/>
      <c r="AXN151" s="30"/>
      <c r="AXO151" s="30"/>
      <c r="AXP151" s="30"/>
      <c r="AXQ151" s="30"/>
      <c r="AXR151" s="30"/>
      <c r="AXS151" s="30"/>
      <c r="AXT151" s="30"/>
      <c r="AXU151" s="30"/>
      <c r="AXV151" s="30"/>
      <c r="AXW151" s="30"/>
      <c r="AXX151" s="30"/>
      <c r="AXY151" s="30"/>
      <c r="AXZ151" s="30"/>
      <c r="AYA151" s="30"/>
      <c r="AYB151" s="30"/>
      <c r="AYC151" s="30"/>
      <c r="AYD151" s="30"/>
      <c r="AYE151" s="30"/>
      <c r="AYF151" s="30"/>
      <c r="AYG151" s="30"/>
      <c r="AYH151" s="30"/>
      <c r="AYI151" s="30"/>
      <c r="AYJ151" s="30"/>
      <c r="AYK151" s="30"/>
      <c r="AYL151" s="30"/>
      <c r="AYM151" s="30"/>
      <c r="AYN151" s="30"/>
      <c r="AYO151" s="30"/>
      <c r="AYP151" s="30"/>
      <c r="AYQ151" s="30"/>
      <c r="AYR151" s="30"/>
      <c r="AYS151" s="30"/>
      <c r="AYT151" s="30"/>
      <c r="AYU151" s="30"/>
      <c r="AYV151" s="30"/>
      <c r="AYW151" s="30"/>
      <c r="AYX151" s="30"/>
      <c r="AYY151" s="30"/>
      <c r="AYZ151" s="30"/>
      <c r="AZA151" s="30"/>
      <c r="AZB151" s="30"/>
      <c r="AZC151" s="30"/>
      <c r="AZD151" s="30"/>
      <c r="AZE151" s="30"/>
      <c r="AZF151" s="30"/>
      <c r="AZG151" s="30"/>
      <c r="AZH151" s="30"/>
      <c r="AZI151" s="30"/>
      <c r="AZJ151" s="30"/>
      <c r="AZK151" s="30"/>
      <c r="AZL151" s="30"/>
      <c r="AZM151" s="30"/>
      <c r="AZN151" s="30"/>
      <c r="AZO151" s="30"/>
      <c r="AZP151" s="30"/>
      <c r="AZQ151" s="30"/>
      <c r="AZR151" s="30"/>
      <c r="AZS151" s="30"/>
      <c r="AZT151" s="30"/>
      <c r="AZU151" s="30"/>
      <c r="AZV151" s="30"/>
      <c r="AZW151" s="30"/>
      <c r="AZX151" s="30"/>
      <c r="AZY151" s="30"/>
      <c r="AZZ151" s="30"/>
      <c r="BAA151" s="30"/>
      <c r="BAB151" s="30"/>
      <c r="BAC151" s="30"/>
      <c r="BAD151" s="30"/>
      <c r="BAE151" s="30"/>
      <c r="BAF151" s="30"/>
      <c r="BAG151" s="30"/>
      <c r="BAH151" s="30"/>
      <c r="BAI151" s="30"/>
      <c r="BAJ151" s="30"/>
      <c r="BAK151" s="30"/>
      <c r="BAL151" s="30"/>
      <c r="BAM151" s="30"/>
      <c r="BAN151" s="30"/>
      <c r="BAO151" s="30"/>
      <c r="BAP151" s="30"/>
      <c r="BAQ151" s="30"/>
      <c r="BAR151" s="30"/>
      <c r="BAS151" s="30"/>
      <c r="BAT151" s="30"/>
      <c r="BAU151" s="30"/>
      <c r="BAV151" s="30"/>
      <c r="BAW151" s="30"/>
      <c r="BAX151" s="30"/>
      <c r="BAY151" s="30"/>
      <c r="BAZ151" s="30"/>
      <c r="BBA151" s="30"/>
      <c r="BBB151" s="30"/>
      <c r="BBC151" s="30"/>
      <c r="BBD151" s="30"/>
      <c r="BBE151" s="30"/>
      <c r="BBF151" s="30"/>
      <c r="BBG151" s="30"/>
      <c r="BBH151" s="30"/>
      <c r="BBI151" s="30"/>
      <c r="BBJ151" s="30"/>
      <c r="BBK151" s="30"/>
      <c r="BBL151" s="30"/>
      <c r="BBM151" s="30"/>
      <c r="BBN151" s="30"/>
      <c r="BBO151" s="30"/>
      <c r="BBP151" s="30"/>
      <c r="BBQ151" s="30"/>
      <c r="BBR151" s="30"/>
      <c r="BBS151" s="30"/>
      <c r="BBT151" s="30"/>
      <c r="BBU151" s="30"/>
      <c r="BBV151" s="30"/>
      <c r="BBW151" s="30"/>
      <c r="BBX151" s="30"/>
      <c r="BBY151" s="30"/>
      <c r="BBZ151" s="30"/>
      <c r="BCA151" s="30"/>
      <c r="BCB151" s="30"/>
      <c r="BCC151" s="30"/>
      <c r="BCD151" s="30"/>
      <c r="BCE151" s="30"/>
      <c r="BCF151" s="30"/>
      <c r="BCG151" s="30"/>
      <c r="BCH151" s="30"/>
      <c r="BCI151" s="30"/>
      <c r="BCJ151" s="30"/>
      <c r="BCK151" s="30"/>
      <c r="BCL151" s="30"/>
      <c r="BCM151" s="30"/>
      <c r="BCN151" s="30"/>
      <c r="BCO151" s="30"/>
      <c r="BCP151" s="30"/>
      <c r="BCQ151" s="30"/>
      <c r="BCR151" s="30"/>
      <c r="BCS151" s="30"/>
      <c r="BCT151" s="30"/>
      <c r="BCU151" s="30"/>
      <c r="BCV151" s="30"/>
      <c r="BCW151" s="30"/>
      <c r="BCX151" s="30"/>
      <c r="BCY151" s="30"/>
      <c r="BCZ151" s="30"/>
      <c r="BDA151" s="30"/>
      <c r="BDB151" s="30"/>
      <c r="BDC151" s="30"/>
      <c r="BDD151" s="30"/>
      <c r="BDE151" s="30"/>
      <c r="BDF151" s="30"/>
      <c r="BDG151" s="30"/>
      <c r="BDH151" s="30"/>
      <c r="BDI151" s="30"/>
      <c r="BDJ151" s="30"/>
      <c r="BDK151" s="30"/>
      <c r="BDL151" s="30"/>
      <c r="BDM151" s="30"/>
      <c r="BDN151" s="30"/>
      <c r="BDO151" s="30"/>
      <c r="BDP151" s="30"/>
      <c r="BDQ151" s="30"/>
      <c r="BDR151" s="30"/>
      <c r="BDS151" s="30"/>
      <c r="BDT151" s="30"/>
      <c r="BDU151" s="30"/>
      <c r="BDV151" s="30"/>
      <c r="BDW151" s="30"/>
      <c r="BDX151" s="30"/>
      <c r="BDY151" s="30"/>
      <c r="BDZ151" s="30"/>
      <c r="BEA151" s="30"/>
      <c r="BEB151" s="30"/>
      <c r="BEC151" s="30"/>
      <c r="BED151" s="30"/>
      <c r="BEE151" s="30"/>
      <c r="BEF151" s="30"/>
      <c r="BEG151" s="30"/>
      <c r="BEH151" s="30"/>
      <c r="BEI151" s="30"/>
      <c r="BEJ151" s="30"/>
      <c r="BEK151" s="30"/>
      <c r="BEL151" s="30"/>
      <c r="BEM151" s="30"/>
      <c r="BEN151" s="30"/>
      <c r="BEO151" s="30"/>
      <c r="BEP151" s="30"/>
      <c r="BEQ151" s="30"/>
      <c r="BER151" s="30"/>
      <c r="BES151" s="30"/>
      <c r="BET151" s="30"/>
      <c r="BEU151" s="30"/>
      <c r="BEV151" s="30"/>
      <c r="BEW151" s="30"/>
      <c r="BEX151" s="30"/>
      <c r="BEY151" s="30"/>
      <c r="BEZ151" s="30"/>
      <c r="BFA151" s="30"/>
      <c r="BFB151" s="30"/>
      <c r="BFC151" s="30"/>
      <c r="BFD151" s="30"/>
      <c r="BFE151" s="30"/>
      <c r="BFF151" s="30"/>
      <c r="BFG151" s="30"/>
      <c r="BFH151" s="30"/>
      <c r="BFI151" s="30"/>
      <c r="BFJ151" s="30"/>
      <c r="BFK151" s="30"/>
      <c r="BFL151" s="30"/>
      <c r="BFM151" s="30"/>
      <c r="BFN151" s="30"/>
      <c r="BFO151" s="30"/>
      <c r="BFP151" s="30"/>
      <c r="BFQ151" s="30"/>
      <c r="BFR151" s="30"/>
      <c r="BFS151" s="30"/>
      <c r="BFT151" s="30"/>
      <c r="BFU151" s="30"/>
      <c r="BFV151" s="30"/>
      <c r="BFW151" s="30"/>
      <c r="BFX151" s="30"/>
      <c r="BFY151" s="30"/>
      <c r="BFZ151" s="30"/>
      <c r="BGA151" s="30"/>
      <c r="BGB151" s="30"/>
      <c r="BGC151" s="30"/>
      <c r="BGD151" s="30"/>
      <c r="BGE151" s="30"/>
      <c r="BGF151" s="30"/>
      <c r="BGG151" s="30"/>
      <c r="BGH151" s="30"/>
      <c r="BGI151" s="30"/>
      <c r="BGJ151" s="30"/>
      <c r="BGK151" s="30"/>
      <c r="BGL151" s="30"/>
      <c r="BGM151" s="30"/>
      <c r="BGN151" s="30"/>
      <c r="BGO151" s="30"/>
      <c r="BGP151" s="30"/>
      <c r="BGQ151" s="30"/>
      <c r="BGR151" s="30"/>
      <c r="BGS151" s="30"/>
      <c r="BGT151" s="30"/>
      <c r="BGU151" s="30"/>
      <c r="BGV151" s="30"/>
      <c r="BGW151" s="30"/>
      <c r="BGX151" s="30"/>
      <c r="BGY151" s="30"/>
      <c r="BGZ151" s="30"/>
      <c r="BHA151" s="30"/>
      <c r="BHB151" s="30"/>
      <c r="BHC151" s="30"/>
      <c r="BHD151" s="30"/>
      <c r="BHE151" s="30"/>
      <c r="BHF151" s="30"/>
      <c r="BHG151" s="30"/>
      <c r="BHH151" s="30"/>
      <c r="BHI151" s="30"/>
      <c r="BHJ151" s="30"/>
      <c r="BHK151" s="30"/>
      <c r="BHL151" s="30"/>
      <c r="BHM151" s="30"/>
      <c r="BHN151" s="30"/>
      <c r="BHO151" s="30"/>
      <c r="BHP151" s="30"/>
      <c r="BHQ151" s="30"/>
      <c r="BHR151" s="30"/>
      <c r="BHS151" s="30"/>
      <c r="BHT151" s="30"/>
      <c r="BHU151" s="30"/>
      <c r="BHV151" s="30"/>
      <c r="BHW151" s="30"/>
      <c r="BHX151" s="30"/>
      <c r="BHY151" s="30"/>
      <c r="BHZ151" s="30"/>
      <c r="BIA151" s="30"/>
      <c r="BIB151" s="30"/>
      <c r="BIC151" s="30"/>
      <c r="BID151" s="30"/>
      <c r="BIE151" s="30"/>
      <c r="BIF151" s="30"/>
      <c r="BIG151" s="30"/>
      <c r="BIH151" s="30"/>
      <c r="BII151" s="30"/>
      <c r="BIJ151" s="30"/>
      <c r="BIK151" s="30"/>
      <c r="BIL151" s="30"/>
      <c r="BIM151" s="30"/>
      <c r="BIN151" s="30"/>
      <c r="BIO151" s="30"/>
      <c r="BIP151" s="30"/>
      <c r="BIQ151" s="30"/>
      <c r="BIR151" s="30"/>
      <c r="BIS151" s="30"/>
      <c r="BIT151" s="30"/>
      <c r="BIU151" s="30"/>
      <c r="BIV151" s="30"/>
      <c r="BIW151" s="30"/>
      <c r="BIX151" s="30"/>
      <c r="BIY151" s="30"/>
      <c r="BIZ151" s="30"/>
      <c r="BJA151" s="30"/>
      <c r="BJB151" s="30"/>
      <c r="BJC151" s="30"/>
      <c r="BJD151" s="30"/>
      <c r="BJE151" s="30"/>
      <c r="BJF151" s="30"/>
      <c r="BJG151" s="30"/>
      <c r="BJH151" s="30"/>
      <c r="BJI151" s="30"/>
      <c r="BJJ151" s="30"/>
      <c r="BJK151" s="30"/>
      <c r="BJL151" s="30"/>
      <c r="BJM151" s="30"/>
      <c r="BJN151" s="30"/>
      <c r="BJO151" s="30"/>
      <c r="BJP151" s="30"/>
      <c r="BJQ151" s="30"/>
      <c r="BJR151" s="30"/>
      <c r="BJS151" s="30"/>
      <c r="BJT151" s="30"/>
      <c r="BJU151" s="30"/>
      <c r="BJV151" s="30"/>
      <c r="BJW151" s="30"/>
      <c r="BJX151" s="30"/>
      <c r="BJY151" s="30"/>
      <c r="BJZ151" s="30"/>
      <c r="BKA151" s="30"/>
      <c r="BKB151" s="30"/>
      <c r="BKC151" s="30"/>
      <c r="BKD151" s="30"/>
      <c r="BKE151" s="30"/>
      <c r="BKF151" s="30"/>
      <c r="BKG151" s="30"/>
      <c r="BKH151" s="30"/>
      <c r="BKI151" s="30"/>
      <c r="BKJ151" s="30"/>
      <c r="BKK151" s="30"/>
      <c r="BKL151" s="30"/>
      <c r="BKM151" s="30"/>
      <c r="BKN151" s="30"/>
      <c r="BKO151" s="30"/>
      <c r="BKP151" s="30"/>
      <c r="BKQ151" s="30"/>
      <c r="BKR151" s="30"/>
      <c r="BKS151" s="30"/>
      <c r="BKT151" s="30"/>
      <c r="BKU151" s="30"/>
      <c r="BKV151" s="30"/>
      <c r="BKW151" s="30"/>
      <c r="BKX151" s="30"/>
      <c r="BKY151" s="30"/>
      <c r="BKZ151" s="30"/>
      <c r="BLA151" s="30"/>
      <c r="BLB151" s="30"/>
      <c r="BLC151" s="30"/>
      <c r="BLD151" s="30"/>
      <c r="BLE151" s="30"/>
      <c r="BLF151" s="30"/>
      <c r="BLG151" s="30"/>
      <c r="BLH151" s="30"/>
      <c r="BLI151" s="30"/>
      <c r="BLJ151" s="30"/>
      <c r="BLK151" s="30"/>
      <c r="BLL151" s="30"/>
      <c r="BLM151" s="30"/>
      <c r="BLN151" s="30"/>
      <c r="BLO151" s="30"/>
      <c r="BLP151" s="30"/>
      <c r="BLQ151" s="30"/>
      <c r="BLR151" s="30"/>
      <c r="BLS151" s="30"/>
      <c r="BLT151" s="30"/>
      <c r="BLU151" s="30"/>
      <c r="BLV151" s="30"/>
      <c r="BLW151" s="30"/>
      <c r="BLX151" s="30"/>
      <c r="BLY151" s="30"/>
      <c r="BLZ151" s="30"/>
      <c r="BMA151" s="30"/>
      <c r="BMB151" s="30"/>
      <c r="BMC151" s="30"/>
      <c r="BMD151" s="30"/>
      <c r="BME151" s="30"/>
      <c r="BMF151" s="30"/>
      <c r="BMG151" s="30"/>
      <c r="BMH151" s="30"/>
      <c r="BMI151" s="30"/>
      <c r="BMJ151" s="30"/>
      <c r="BMK151" s="30"/>
      <c r="BML151" s="30"/>
      <c r="BMM151" s="30"/>
      <c r="BMN151" s="30"/>
      <c r="BMO151" s="30"/>
      <c r="BMP151" s="30"/>
      <c r="BMQ151" s="30"/>
      <c r="BMR151" s="30"/>
      <c r="BMS151" s="30"/>
      <c r="BMT151" s="30"/>
      <c r="BMU151" s="30"/>
      <c r="BMV151" s="30"/>
      <c r="BMW151" s="30"/>
      <c r="BMX151" s="30"/>
      <c r="BMY151" s="30"/>
      <c r="BMZ151" s="30"/>
      <c r="BNA151" s="30"/>
      <c r="BNB151" s="30"/>
      <c r="BNC151" s="30"/>
      <c r="BND151" s="30"/>
      <c r="BNE151" s="30"/>
      <c r="BNF151" s="30"/>
      <c r="BNG151" s="30"/>
      <c r="BNH151" s="30"/>
      <c r="BNI151" s="30"/>
      <c r="BNJ151" s="30"/>
      <c r="BNK151" s="30"/>
      <c r="BNL151" s="30"/>
      <c r="BNM151" s="30"/>
      <c r="BNN151" s="30"/>
      <c r="BNO151" s="30"/>
      <c r="BNP151" s="30"/>
      <c r="BNQ151" s="30"/>
      <c r="BNR151" s="30"/>
      <c r="BNS151" s="30"/>
      <c r="BNT151" s="30"/>
      <c r="BNU151" s="30"/>
      <c r="BNV151" s="30"/>
      <c r="BNW151" s="30"/>
      <c r="BNX151" s="30"/>
      <c r="BNY151" s="30"/>
      <c r="BNZ151" s="30"/>
      <c r="BOA151" s="30"/>
      <c r="BOB151" s="30"/>
      <c r="BOC151" s="30"/>
      <c r="BOD151" s="30"/>
      <c r="BOE151" s="30"/>
      <c r="BOF151" s="30"/>
      <c r="BOG151" s="30"/>
      <c r="BOH151" s="30"/>
      <c r="BOI151" s="30"/>
      <c r="BOJ151" s="30"/>
      <c r="BOK151" s="30"/>
      <c r="BOL151" s="30"/>
      <c r="BOM151" s="30"/>
      <c r="BON151" s="30"/>
      <c r="BOO151" s="30"/>
      <c r="BOP151" s="30"/>
      <c r="BOQ151" s="30"/>
      <c r="BOR151" s="30"/>
      <c r="BOS151" s="30"/>
      <c r="BOT151" s="30"/>
      <c r="BOU151" s="30"/>
      <c r="BOV151" s="30"/>
      <c r="BOW151" s="30"/>
      <c r="BOX151" s="30"/>
      <c r="BOY151" s="30"/>
      <c r="BOZ151" s="30"/>
      <c r="BPA151" s="30"/>
      <c r="BPB151" s="30"/>
      <c r="BPC151" s="30"/>
      <c r="BPD151" s="30"/>
      <c r="BPE151" s="30"/>
      <c r="BPF151" s="30"/>
      <c r="BPG151" s="30"/>
      <c r="BPH151" s="30"/>
      <c r="BPI151" s="30"/>
      <c r="BPJ151" s="30"/>
      <c r="BPK151" s="30"/>
      <c r="BPL151" s="30"/>
      <c r="BPM151" s="30"/>
      <c r="BPN151" s="30"/>
      <c r="BPO151" s="30"/>
      <c r="BPP151" s="30"/>
      <c r="BPQ151" s="30"/>
      <c r="BPR151" s="30"/>
      <c r="BPS151" s="30"/>
      <c r="BPT151" s="30"/>
      <c r="BPU151" s="30"/>
      <c r="BPV151" s="30"/>
      <c r="BPW151" s="30"/>
      <c r="BPX151" s="30"/>
      <c r="BPY151" s="30"/>
      <c r="BPZ151" s="30"/>
      <c r="BQA151" s="30"/>
      <c r="BQB151" s="30"/>
      <c r="BQC151" s="30"/>
      <c r="BQD151" s="30"/>
      <c r="BQE151" s="30"/>
      <c r="BQF151" s="30"/>
      <c r="BQG151" s="30"/>
      <c r="BQH151" s="30"/>
      <c r="BQI151" s="30"/>
      <c r="BQJ151" s="30"/>
      <c r="BQK151" s="30"/>
      <c r="BQL151" s="30"/>
      <c r="BQM151" s="30"/>
      <c r="BQN151" s="30"/>
      <c r="BQO151" s="30"/>
      <c r="BQP151" s="30"/>
      <c r="BQQ151" s="30"/>
      <c r="BQR151" s="30"/>
      <c r="BQS151" s="30"/>
      <c r="BQT151" s="30"/>
      <c r="BQU151" s="30"/>
      <c r="BQV151" s="30"/>
      <c r="BQW151" s="30"/>
      <c r="BQX151" s="30"/>
      <c r="BQY151" s="30"/>
      <c r="BQZ151" s="30"/>
      <c r="BRA151" s="30"/>
      <c r="BRB151" s="30"/>
      <c r="BRC151" s="30"/>
      <c r="BRD151" s="30"/>
      <c r="BRE151" s="30"/>
      <c r="BRF151" s="30"/>
      <c r="BRG151" s="30"/>
      <c r="BRH151" s="30"/>
      <c r="BRI151" s="30"/>
      <c r="BRJ151" s="30"/>
      <c r="BRK151" s="30"/>
      <c r="BRL151" s="30"/>
      <c r="BRM151" s="30"/>
      <c r="BRN151" s="30"/>
      <c r="BRO151" s="30"/>
      <c r="BRP151" s="30"/>
      <c r="BRQ151" s="30"/>
      <c r="BRR151" s="30"/>
      <c r="BRS151" s="30"/>
      <c r="BRT151" s="30"/>
      <c r="BRU151" s="30"/>
      <c r="BRV151" s="30"/>
      <c r="BRW151" s="30"/>
      <c r="BRX151" s="30"/>
      <c r="BRY151" s="30"/>
      <c r="BRZ151" s="30"/>
      <c r="BSA151" s="30"/>
      <c r="BSB151" s="30"/>
      <c r="BSC151" s="30"/>
      <c r="BSD151" s="30"/>
      <c r="BSE151" s="30"/>
      <c r="BSF151" s="30"/>
      <c r="BSG151" s="30"/>
      <c r="BSH151" s="30"/>
      <c r="BSI151" s="30"/>
      <c r="BSJ151" s="30"/>
      <c r="BSK151" s="30"/>
      <c r="BSL151" s="30"/>
      <c r="BSM151" s="30"/>
      <c r="BSN151" s="30"/>
      <c r="BSO151" s="30"/>
      <c r="BSP151" s="30"/>
      <c r="BSQ151" s="30"/>
      <c r="BSR151" s="30"/>
      <c r="BSS151" s="30"/>
      <c r="BST151" s="30"/>
      <c r="BSU151" s="30"/>
      <c r="BSV151" s="30"/>
      <c r="BSW151" s="30"/>
      <c r="BSX151" s="30"/>
      <c r="BSY151" s="30"/>
      <c r="BSZ151" s="30"/>
      <c r="BTA151" s="30"/>
      <c r="BTB151" s="30"/>
      <c r="BTC151" s="30"/>
      <c r="BTD151" s="30"/>
      <c r="BTE151" s="30"/>
      <c r="BTF151" s="30"/>
      <c r="BTG151" s="30"/>
      <c r="BTH151" s="30"/>
      <c r="BTI151" s="30"/>
      <c r="BTJ151" s="30"/>
      <c r="BTK151" s="30"/>
      <c r="BTL151" s="30"/>
      <c r="BTM151" s="30"/>
      <c r="BTN151" s="30"/>
      <c r="BTO151" s="30"/>
      <c r="BTP151" s="30"/>
      <c r="BTQ151" s="30"/>
      <c r="BTR151" s="30"/>
      <c r="BTS151" s="30"/>
      <c r="BTT151" s="30"/>
      <c r="BTU151" s="30"/>
      <c r="BTV151" s="30"/>
      <c r="BTW151" s="30"/>
      <c r="BTX151" s="30"/>
      <c r="BTY151" s="30"/>
      <c r="BTZ151" s="30"/>
      <c r="BUA151" s="30"/>
      <c r="BUB151" s="30"/>
      <c r="BUC151" s="30"/>
      <c r="BUD151" s="30"/>
      <c r="BUE151" s="30"/>
      <c r="BUF151" s="30"/>
      <c r="BUG151" s="30"/>
      <c r="BUH151" s="30"/>
      <c r="BUI151" s="30"/>
      <c r="BUJ151" s="30"/>
      <c r="BUK151" s="30"/>
      <c r="BUL151" s="30"/>
      <c r="BUM151" s="30"/>
      <c r="BUN151" s="30"/>
      <c r="BUO151" s="30"/>
      <c r="BUP151" s="30"/>
      <c r="BUQ151" s="30"/>
      <c r="BUR151" s="30"/>
      <c r="BUS151" s="30"/>
      <c r="BUT151" s="30"/>
      <c r="BUU151" s="30"/>
      <c r="BUV151" s="30"/>
      <c r="BUW151" s="30"/>
      <c r="BUX151" s="30"/>
      <c r="BUY151" s="30"/>
      <c r="BUZ151" s="30"/>
      <c r="BVA151" s="30"/>
      <c r="BVB151" s="30"/>
      <c r="BVC151" s="30"/>
      <c r="BVD151" s="30"/>
      <c r="BVE151" s="30"/>
      <c r="BVF151" s="30"/>
      <c r="BVG151" s="30"/>
      <c r="BVH151" s="30"/>
      <c r="BVI151" s="30"/>
      <c r="BVJ151" s="30"/>
      <c r="BVK151" s="30"/>
      <c r="BVL151" s="30"/>
      <c r="BVM151" s="30"/>
      <c r="BVN151" s="30"/>
      <c r="BVO151" s="30"/>
      <c r="BVP151" s="30"/>
      <c r="BVQ151" s="30"/>
      <c r="BVR151" s="30"/>
      <c r="BVS151" s="30"/>
      <c r="BVT151" s="30"/>
      <c r="BVU151" s="30"/>
      <c r="BVV151" s="30"/>
      <c r="BVW151" s="30"/>
      <c r="BVX151" s="30"/>
      <c r="BVY151" s="30"/>
      <c r="BVZ151" s="30"/>
      <c r="BWA151" s="30"/>
      <c r="BWB151" s="30"/>
      <c r="BWC151" s="30"/>
      <c r="BWD151" s="30"/>
      <c r="BWE151" s="30"/>
      <c r="BWF151" s="30"/>
      <c r="BWG151" s="30"/>
      <c r="BWH151" s="30"/>
      <c r="BWI151" s="30"/>
      <c r="BWJ151" s="30"/>
      <c r="BWK151" s="30"/>
      <c r="BWL151" s="30"/>
      <c r="BWM151" s="30"/>
      <c r="BWN151" s="30"/>
      <c r="BWO151" s="30"/>
      <c r="BWP151" s="30"/>
      <c r="BWQ151" s="30"/>
      <c r="BWR151" s="30"/>
      <c r="BWS151" s="30"/>
      <c r="BWT151" s="30"/>
      <c r="BWU151" s="30"/>
      <c r="BWV151" s="30"/>
      <c r="BWW151" s="30"/>
      <c r="BWX151" s="30"/>
      <c r="BWY151" s="30"/>
      <c r="BWZ151" s="30"/>
      <c r="BXA151" s="30"/>
      <c r="BXB151" s="30"/>
      <c r="BXC151" s="30"/>
      <c r="BXD151" s="30"/>
      <c r="BXE151" s="30"/>
      <c r="BXF151" s="30"/>
      <c r="BXG151" s="30"/>
      <c r="BXH151" s="30"/>
      <c r="BXI151" s="30"/>
      <c r="BXJ151" s="30"/>
      <c r="BXK151" s="30"/>
      <c r="BXL151" s="30"/>
      <c r="BXM151" s="30"/>
      <c r="BXN151" s="30"/>
      <c r="BXO151" s="30"/>
      <c r="BXP151" s="30"/>
      <c r="BXQ151" s="30"/>
      <c r="BXR151" s="30"/>
      <c r="BXS151" s="30"/>
      <c r="BXT151" s="30"/>
      <c r="BXU151" s="30"/>
      <c r="BXV151" s="30"/>
      <c r="BXW151" s="30"/>
      <c r="BXX151" s="30"/>
      <c r="BXY151" s="30"/>
      <c r="BXZ151" s="30"/>
      <c r="BYA151" s="30"/>
      <c r="BYB151" s="30"/>
      <c r="BYC151" s="30"/>
      <c r="BYD151" s="30"/>
      <c r="BYE151" s="30"/>
      <c r="BYF151" s="30"/>
      <c r="BYG151" s="30"/>
      <c r="BYH151" s="30"/>
      <c r="BYI151" s="30"/>
      <c r="BYJ151" s="30"/>
      <c r="BYK151" s="30"/>
      <c r="BYL151" s="30"/>
      <c r="BYM151" s="30"/>
      <c r="BYN151" s="30"/>
      <c r="BYO151" s="30"/>
      <c r="BYP151" s="30"/>
      <c r="BYQ151" s="30"/>
      <c r="BYR151" s="30"/>
      <c r="BYS151" s="30"/>
      <c r="BYT151" s="30"/>
      <c r="BYU151" s="30"/>
      <c r="BYV151" s="30"/>
      <c r="BYW151" s="30"/>
      <c r="BYX151" s="30"/>
      <c r="BYY151" s="30"/>
      <c r="BYZ151" s="30"/>
      <c r="BZA151" s="30"/>
      <c r="BZB151" s="30"/>
      <c r="BZC151" s="30"/>
      <c r="BZD151" s="30"/>
      <c r="BZE151" s="30"/>
      <c r="BZF151" s="30"/>
      <c r="BZG151" s="30"/>
      <c r="BZH151" s="30"/>
      <c r="BZI151" s="30"/>
      <c r="BZJ151" s="30"/>
      <c r="BZK151" s="30"/>
      <c r="BZL151" s="30"/>
      <c r="BZM151" s="30"/>
      <c r="BZN151" s="30"/>
      <c r="BZO151" s="30"/>
      <c r="BZP151" s="30"/>
      <c r="BZQ151" s="30"/>
      <c r="BZR151" s="30"/>
      <c r="BZS151" s="30"/>
      <c r="BZT151" s="30"/>
      <c r="BZU151" s="30"/>
      <c r="BZV151" s="30"/>
      <c r="BZW151" s="30"/>
      <c r="BZX151" s="30"/>
      <c r="BZY151" s="30"/>
      <c r="BZZ151" s="30"/>
      <c r="CAA151" s="30"/>
      <c r="CAB151" s="30"/>
      <c r="CAC151" s="30"/>
      <c r="CAD151" s="30"/>
      <c r="CAE151" s="30"/>
      <c r="CAF151" s="30"/>
      <c r="CAG151" s="30"/>
      <c r="CAH151" s="30"/>
      <c r="CAI151" s="30"/>
      <c r="CAJ151" s="30"/>
      <c r="CAK151" s="30"/>
      <c r="CAL151" s="30"/>
      <c r="CAM151" s="30"/>
      <c r="CAN151" s="30"/>
      <c r="CAO151" s="30"/>
      <c r="CAP151" s="30"/>
      <c r="CAQ151" s="30"/>
      <c r="CAR151" s="30"/>
      <c r="CAS151" s="30"/>
      <c r="CAT151" s="30"/>
      <c r="CAU151" s="30"/>
      <c r="CAV151" s="30"/>
      <c r="CAW151" s="30"/>
      <c r="CAX151" s="30"/>
      <c r="CAY151" s="30"/>
      <c r="CAZ151" s="30"/>
      <c r="CBA151" s="30"/>
      <c r="CBB151" s="30"/>
      <c r="CBC151" s="30"/>
      <c r="CBD151" s="30"/>
      <c r="CBE151" s="30"/>
      <c r="CBF151" s="30"/>
      <c r="CBG151" s="30"/>
      <c r="CBH151" s="30"/>
      <c r="CBI151" s="30"/>
      <c r="CBJ151" s="30"/>
      <c r="CBK151" s="30"/>
      <c r="CBL151" s="30"/>
      <c r="CBM151" s="30"/>
      <c r="CBN151" s="30"/>
      <c r="CBO151" s="30"/>
      <c r="CBP151" s="30"/>
      <c r="CBQ151" s="30"/>
      <c r="CBR151" s="30"/>
      <c r="CBS151" s="30"/>
      <c r="CBT151" s="30"/>
      <c r="CBU151" s="30"/>
      <c r="CBV151" s="30"/>
      <c r="CBW151" s="30"/>
      <c r="CBX151" s="30"/>
      <c r="CBY151" s="30"/>
      <c r="CBZ151" s="30"/>
      <c r="CCA151" s="30"/>
      <c r="CCB151" s="30"/>
      <c r="CCC151" s="30"/>
      <c r="CCD151" s="30"/>
      <c r="CCE151" s="30"/>
      <c r="CCF151" s="30"/>
      <c r="CCG151" s="30"/>
      <c r="CCH151" s="30"/>
      <c r="CCI151" s="30"/>
      <c r="CCJ151" s="30"/>
      <c r="CCK151" s="30"/>
      <c r="CCL151" s="30"/>
      <c r="CCM151" s="30"/>
      <c r="CCN151" s="30"/>
      <c r="CCO151" s="30"/>
      <c r="CCP151" s="30"/>
      <c r="CCQ151" s="30"/>
      <c r="CCR151" s="30"/>
      <c r="CCS151" s="30"/>
      <c r="CCT151" s="30"/>
      <c r="CCU151" s="30"/>
      <c r="CCV151" s="30"/>
      <c r="CCW151" s="30"/>
      <c r="CCX151" s="30"/>
      <c r="CCY151" s="30"/>
      <c r="CCZ151" s="30"/>
      <c r="CDA151" s="30"/>
      <c r="CDB151" s="30"/>
      <c r="CDC151" s="30"/>
      <c r="CDD151" s="30"/>
      <c r="CDE151" s="30"/>
      <c r="CDF151" s="30"/>
      <c r="CDG151" s="30"/>
      <c r="CDH151" s="30"/>
      <c r="CDI151" s="30"/>
      <c r="CDJ151" s="30"/>
      <c r="CDK151" s="30"/>
      <c r="CDL151" s="30"/>
      <c r="CDM151" s="30"/>
      <c r="CDN151" s="30"/>
      <c r="CDO151" s="30"/>
      <c r="CDP151" s="30"/>
      <c r="CDQ151" s="30"/>
      <c r="CDR151" s="30"/>
      <c r="CDS151" s="30"/>
      <c r="CDT151" s="30"/>
      <c r="CDU151" s="30"/>
      <c r="CDV151" s="30"/>
      <c r="CDW151" s="30"/>
      <c r="CDX151" s="30"/>
      <c r="CDY151" s="30"/>
      <c r="CDZ151" s="30"/>
      <c r="CEA151" s="30"/>
      <c r="CEB151" s="30"/>
      <c r="CEC151" s="30"/>
      <c r="CED151" s="30"/>
      <c r="CEE151" s="30"/>
      <c r="CEF151" s="30"/>
      <c r="CEG151" s="30"/>
      <c r="CEH151" s="30"/>
      <c r="CEI151" s="30"/>
      <c r="CEJ151" s="30"/>
      <c r="CEK151" s="30"/>
      <c r="CEL151" s="30"/>
      <c r="CEM151" s="30"/>
      <c r="CEN151" s="30"/>
      <c r="CEO151" s="30"/>
      <c r="CEP151" s="30"/>
      <c r="CEQ151" s="30"/>
      <c r="CER151" s="30"/>
      <c r="CES151" s="30"/>
      <c r="CET151" s="30"/>
      <c r="CEU151" s="30"/>
      <c r="CEV151" s="30"/>
      <c r="CEW151" s="30"/>
      <c r="CEX151" s="30"/>
      <c r="CEY151" s="30"/>
      <c r="CEZ151" s="30"/>
      <c r="CFA151" s="30"/>
      <c r="CFB151" s="30"/>
      <c r="CFC151" s="30"/>
      <c r="CFD151" s="30"/>
      <c r="CFE151" s="30"/>
      <c r="CFF151" s="30"/>
      <c r="CFG151" s="30"/>
      <c r="CFH151" s="30"/>
      <c r="CFI151" s="30"/>
      <c r="CFJ151" s="30"/>
      <c r="CFK151" s="30"/>
      <c r="CFL151" s="30"/>
      <c r="CFM151" s="30"/>
      <c r="CFN151" s="30"/>
      <c r="CFO151" s="30"/>
      <c r="CFP151" s="30"/>
      <c r="CFQ151" s="30"/>
      <c r="CFR151" s="30"/>
      <c r="CFS151" s="30"/>
      <c r="CFT151" s="30"/>
      <c r="CFU151" s="30"/>
      <c r="CFV151" s="30"/>
      <c r="CFW151" s="30"/>
      <c r="CFX151" s="30"/>
      <c r="CFY151" s="30"/>
      <c r="CFZ151" s="30"/>
      <c r="CGA151" s="30"/>
      <c r="CGB151" s="30"/>
      <c r="CGC151" s="30"/>
      <c r="CGD151" s="30"/>
      <c r="CGE151" s="30"/>
      <c r="CGF151" s="30"/>
      <c r="CGG151" s="30"/>
      <c r="CGH151" s="30"/>
      <c r="CGI151" s="30"/>
      <c r="CGJ151" s="30"/>
      <c r="CGK151" s="30"/>
      <c r="CGL151" s="30"/>
      <c r="CGM151" s="30"/>
      <c r="CGN151" s="30"/>
      <c r="CGO151" s="30"/>
      <c r="CGP151" s="30"/>
      <c r="CGQ151" s="30"/>
      <c r="CGR151" s="30"/>
      <c r="CGS151" s="30"/>
      <c r="CGT151" s="30"/>
      <c r="CGU151" s="30"/>
      <c r="CGV151" s="30"/>
      <c r="CGW151" s="30"/>
      <c r="CGX151" s="30"/>
      <c r="CGY151" s="30"/>
      <c r="CGZ151" s="30"/>
      <c r="CHA151" s="30"/>
      <c r="CHB151" s="30"/>
      <c r="CHC151" s="30"/>
      <c r="CHD151" s="30"/>
      <c r="CHE151" s="30"/>
      <c r="CHF151" s="30"/>
      <c r="CHG151" s="30"/>
      <c r="CHH151" s="30"/>
      <c r="CHI151" s="30"/>
      <c r="CHJ151" s="30"/>
      <c r="CHK151" s="30"/>
      <c r="CHL151" s="30"/>
      <c r="CHM151" s="30"/>
      <c r="CHN151" s="30"/>
      <c r="CHO151" s="30"/>
      <c r="CHP151" s="30"/>
      <c r="CHQ151" s="30"/>
      <c r="CHR151" s="30"/>
      <c r="CHS151" s="30"/>
      <c r="CHT151" s="30"/>
      <c r="CHU151" s="30"/>
      <c r="CHV151" s="30"/>
      <c r="CHW151" s="30"/>
      <c r="CHX151" s="30"/>
      <c r="CHY151" s="30"/>
      <c r="CHZ151" s="30"/>
      <c r="CIA151" s="30"/>
      <c r="CIB151" s="30"/>
      <c r="CIC151" s="30"/>
      <c r="CID151" s="30"/>
      <c r="CIE151" s="30"/>
      <c r="CIF151" s="30"/>
      <c r="CIG151" s="30"/>
      <c r="CIH151" s="30"/>
      <c r="CII151" s="30"/>
      <c r="CIJ151" s="30"/>
      <c r="CIK151" s="30"/>
      <c r="CIL151" s="30"/>
      <c r="CIM151" s="30"/>
      <c r="CIN151" s="30"/>
      <c r="CIO151" s="30"/>
      <c r="CIP151" s="30"/>
      <c r="CIQ151" s="30"/>
      <c r="CIR151" s="30"/>
      <c r="CIS151" s="30"/>
      <c r="CIT151" s="30"/>
      <c r="CIU151" s="30"/>
      <c r="CIV151" s="30"/>
      <c r="CIW151" s="30"/>
      <c r="CIX151" s="30"/>
      <c r="CIY151" s="30"/>
      <c r="CIZ151" s="30"/>
      <c r="CJA151" s="30"/>
      <c r="CJB151" s="30"/>
      <c r="CJC151" s="30"/>
      <c r="CJD151" s="30"/>
      <c r="CJE151" s="30"/>
      <c r="CJF151" s="30"/>
      <c r="CJG151" s="30"/>
      <c r="CJH151" s="30"/>
      <c r="CJI151" s="30"/>
      <c r="CJJ151" s="30"/>
      <c r="CJK151" s="30"/>
      <c r="CJL151" s="30"/>
      <c r="CJM151" s="30"/>
      <c r="CJN151" s="30"/>
      <c r="CJO151" s="30"/>
      <c r="CJP151" s="30"/>
      <c r="CJQ151" s="30"/>
      <c r="CJR151" s="30"/>
      <c r="CJS151" s="30"/>
      <c r="CJT151" s="30"/>
      <c r="CJU151" s="30"/>
      <c r="CJV151" s="30"/>
      <c r="CJW151" s="30"/>
      <c r="CJX151" s="30"/>
      <c r="CJY151" s="30"/>
      <c r="CJZ151" s="30"/>
      <c r="CKA151" s="30"/>
      <c r="CKB151" s="30"/>
      <c r="CKC151" s="30"/>
      <c r="CKD151" s="30"/>
      <c r="CKE151" s="30"/>
      <c r="CKF151" s="30"/>
      <c r="CKG151" s="30"/>
      <c r="CKH151" s="30"/>
      <c r="CKI151" s="30"/>
      <c r="CKJ151" s="30"/>
      <c r="CKK151" s="30"/>
      <c r="CKL151" s="30"/>
      <c r="CKM151" s="30"/>
      <c r="CKN151" s="30"/>
      <c r="CKO151" s="30"/>
      <c r="CKP151" s="30"/>
      <c r="CKQ151" s="30"/>
      <c r="CKR151" s="30"/>
      <c r="CKS151" s="30"/>
      <c r="CKT151" s="30"/>
      <c r="CKU151" s="30"/>
      <c r="CKV151" s="30"/>
      <c r="CKW151" s="30"/>
      <c r="CKX151" s="30"/>
      <c r="CKY151" s="30"/>
      <c r="CKZ151" s="30"/>
      <c r="CLA151" s="30"/>
      <c r="CLB151" s="30"/>
      <c r="CLC151" s="30"/>
      <c r="CLD151" s="30"/>
      <c r="CLE151" s="30"/>
      <c r="CLF151" s="30"/>
      <c r="CLG151" s="30"/>
      <c r="CLH151" s="30"/>
      <c r="CLI151" s="30"/>
      <c r="CLJ151" s="30"/>
      <c r="CLK151" s="30"/>
      <c r="CLL151" s="30"/>
      <c r="CLM151" s="30"/>
      <c r="CLN151" s="30"/>
      <c r="CLO151" s="30"/>
      <c r="CLP151" s="30"/>
      <c r="CLQ151" s="30"/>
      <c r="CLR151" s="30"/>
      <c r="CLS151" s="30"/>
      <c r="CLT151" s="30"/>
      <c r="CLU151" s="30"/>
      <c r="CLV151" s="30"/>
      <c r="CLW151" s="30"/>
      <c r="CLX151" s="30"/>
      <c r="CLY151" s="30"/>
      <c r="CLZ151" s="30"/>
      <c r="CMA151" s="30"/>
      <c r="CMB151" s="30"/>
      <c r="CMC151" s="30"/>
      <c r="CMD151" s="30"/>
      <c r="CME151" s="30"/>
      <c r="CMF151" s="30"/>
      <c r="CMG151" s="30"/>
      <c r="CMH151" s="30"/>
      <c r="CMI151" s="30"/>
      <c r="CMJ151" s="30"/>
      <c r="CMK151" s="30"/>
      <c r="CML151" s="30"/>
      <c r="CMM151" s="30"/>
      <c r="CMN151" s="30"/>
      <c r="CMO151" s="30"/>
      <c r="CMP151" s="30"/>
      <c r="CMQ151" s="30"/>
      <c r="CMR151" s="30"/>
      <c r="CMS151" s="30"/>
      <c r="CMT151" s="30"/>
      <c r="CMU151" s="30"/>
      <c r="CMV151" s="30"/>
      <c r="CMW151" s="30"/>
      <c r="CMX151" s="30"/>
      <c r="CMY151" s="30"/>
      <c r="CMZ151" s="30"/>
      <c r="CNA151" s="30"/>
      <c r="CNB151" s="30"/>
      <c r="CNC151" s="30"/>
      <c r="CND151" s="30"/>
      <c r="CNE151" s="30"/>
      <c r="CNF151" s="30"/>
      <c r="CNG151" s="30"/>
      <c r="CNH151" s="30"/>
      <c r="CNI151" s="30"/>
      <c r="CNJ151" s="30"/>
      <c r="CNK151" s="30"/>
      <c r="CNL151" s="30"/>
      <c r="CNM151" s="30"/>
      <c r="CNN151" s="30"/>
      <c r="CNO151" s="30"/>
      <c r="CNP151" s="30"/>
      <c r="CNQ151" s="30"/>
      <c r="CNR151" s="30"/>
      <c r="CNS151" s="30"/>
      <c r="CNT151" s="30"/>
      <c r="CNU151" s="30"/>
      <c r="CNV151" s="30"/>
      <c r="CNW151" s="30"/>
      <c r="CNX151" s="30"/>
      <c r="CNY151" s="30"/>
      <c r="CNZ151" s="30"/>
      <c r="COA151" s="30"/>
      <c r="COB151" s="30"/>
      <c r="COC151" s="30"/>
      <c r="COD151" s="30"/>
      <c r="COE151" s="30"/>
      <c r="COF151" s="30"/>
      <c r="COG151" s="30"/>
      <c r="COH151" s="30"/>
      <c r="COI151" s="30"/>
      <c r="COJ151" s="30"/>
      <c r="COK151" s="30"/>
      <c r="COL151" s="30"/>
      <c r="COM151" s="30"/>
      <c r="CON151" s="30"/>
      <c r="COO151" s="30"/>
      <c r="COP151" s="30"/>
      <c r="COQ151" s="30"/>
      <c r="COR151" s="30"/>
      <c r="COS151" s="30"/>
      <c r="COT151" s="30"/>
      <c r="COU151" s="30"/>
      <c r="COV151" s="30"/>
      <c r="COW151" s="30"/>
      <c r="COX151" s="30"/>
      <c r="COY151" s="30"/>
      <c r="COZ151" s="30"/>
      <c r="CPA151" s="30"/>
      <c r="CPB151" s="30"/>
      <c r="CPC151" s="30"/>
      <c r="CPD151" s="30"/>
      <c r="CPE151" s="30"/>
      <c r="CPF151" s="30"/>
      <c r="CPG151" s="30"/>
      <c r="CPH151" s="30"/>
      <c r="CPI151" s="30"/>
      <c r="CPJ151" s="30"/>
      <c r="CPK151" s="30"/>
      <c r="CPL151" s="30"/>
      <c r="CPM151" s="30"/>
      <c r="CPN151" s="30"/>
      <c r="CPO151" s="30"/>
      <c r="CPP151" s="30"/>
      <c r="CPQ151" s="30"/>
      <c r="CPR151" s="30"/>
      <c r="CPS151" s="30"/>
      <c r="CPT151" s="30"/>
      <c r="CPU151" s="30"/>
      <c r="CPV151" s="30"/>
      <c r="CPW151" s="30"/>
      <c r="CPX151" s="30"/>
      <c r="CPY151" s="30"/>
      <c r="CPZ151" s="30"/>
      <c r="CQA151" s="30"/>
      <c r="CQB151" s="30"/>
      <c r="CQC151" s="30"/>
      <c r="CQD151" s="30"/>
      <c r="CQE151" s="30"/>
      <c r="CQF151" s="30"/>
      <c r="CQG151" s="30"/>
      <c r="CQH151" s="30"/>
      <c r="CQI151" s="30"/>
      <c r="CQJ151" s="30"/>
      <c r="CQK151" s="30"/>
      <c r="CQL151" s="30"/>
      <c r="CQM151" s="30"/>
      <c r="CQN151" s="30"/>
      <c r="CQO151" s="30"/>
      <c r="CQP151" s="30"/>
      <c r="CQQ151" s="30"/>
      <c r="CQR151" s="30"/>
      <c r="CQS151" s="30"/>
      <c r="CQT151" s="30"/>
      <c r="CQU151" s="30"/>
      <c r="CQV151" s="30"/>
      <c r="CQW151" s="30"/>
      <c r="CQX151" s="30"/>
      <c r="CQY151" s="30"/>
      <c r="CQZ151" s="30"/>
      <c r="CRA151" s="30"/>
      <c r="CRB151" s="30"/>
      <c r="CRC151" s="30"/>
      <c r="CRD151" s="30"/>
      <c r="CRE151" s="30"/>
      <c r="CRF151" s="30"/>
      <c r="CRG151" s="30"/>
      <c r="CRH151" s="30"/>
      <c r="CRI151" s="30"/>
      <c r="CRJ151" s="30"/>
      <c r="CRK151" s="30"/>
      <c r="CRL151" s="30"/>
      <c r="CRM151" s="30"/>
      <c r="CRN151" s="30"/>
      <c r="CRO151" s="30"/>
      <c r="CRP151" s="30"/>
      <c r="CRQ151" s="30"/>
      <c r="CRR151" s="30"/>
      <c r="CRS151" s="30"/>
      <c r="CRT151" s="30"/>
      <c r="CRU151" s="30"/>
      <c r="CRV151" s="30"/>
      <c r="CRW151" s="30"/>
      <c r="CRX151" s="30"/>
      <c r="CRY151" s="30"/>
      <c r="CRZ151" s="30"/>
      <c r="CSA151" s="30"/>
      <c r="CSB151" s="30"/>
      <c r="CSC151" s="30"/>
      <c r="CSD151" s="30"/>
      <c r="CSE151" s="30"/>
      <c r="CSF151" s="30"/>
      <c r="CSG151" s="30"/>
      <c r="CSH151" s="30"/>
      <c r="CSI151" s="30"/>
      <c r="CSJ151" s="30"/>
      <c r="CSK151" s="30"/>
      <c r="CSL151" s="30"/>
      <c r="CSM151" s="30"/>
      <c r="CSN151" s="30"/>
      <c r="CSO151" s="30"/>
      <c r="CSP151" s="30"/>
      <c r="CSQ151" s="30"/>
      <c r="CSR151" s="30"/>
      <c r="CSS151" s="30"/>
      <c r="CST151" s="30"/>
      <c r="CSU151" s="30"/>
      <c r="CSV151" s="30"/>
      <c r="CSW151" s="30"/>
      <c r="CSX151" s="30"/>
      <c r="CSY151" s="30"/>
      <c r="CSZ151" s="30"/>
      <c r="CTA151" s="30"/>
      <c r="CTB151" s="30"/>
      <c r="CTC151" s="30"/>
      <c r="CTD151" s="30"/>
      <c r="CTE151" s="30"/>
      <c r="CTF151" s="30"/>
      <c r="CTG151" s="30"/>
      <c r="CTH151" s="30"/>
      <c r="CTI151" s="30"/>
      <c r="CTJ151" s="30"/>
      <c r="CTK151" s="30"/>
      <c r="CTL151" s="30"/>
      <c r="CTM151" s="30"/>
      <c r="CTN151" s="30"/>
      <c r="CTO151" s="30"/>
      <c r="CTP151" s="30"/>
      <c r="CTQ151" s="30"/>
      <c r="CTR151" s="30"/>
      <c r="CTS151" s="30"/>
      <c r="CTT151" s="30"/>
      <c r="CTU151" s="30"/>
      <c r="CTV151" s="30"/>
      <c r="CTW151" s="30"/>
      <c r="CTX151" s="30"/>
      <c r="CTY151" s="30"/>
      <c r="CTZ151" s="30"/>
      <c r="CUA151" s="30"/>
      <c r="CUB151" s="30"/>
      <c r="CUC151" s="30"/>
      <c r="CUD151" s="30"/>
      <c r="CUE151" s="30"/>
      <c r="CUF151" s="30"/>
      <c r="CUG151" s="30"/>
      <c r="CUH151" s="30"/>
      <c r="CUI151" s="30"/>
      <c r="CUJ151" s="30"/>
      <c r="CUK151" s="30"/>
      <c r="CUL151" s="30"/>
      <c r="CUM151" s="30"/>
      <c r="CUN151" s="30"/>
      <c r="CUO151" s="30"/>
      <c r="CUP151" s="30"/>
      <c r="CUQ151" s="30"/>
      <c r="CUR151" s="30"/>
      <c r="CUS151" s="30"/>
      <c r="CUT151" s="30"/>
      <c r="CUU151" s="30"/>
      <c r="CUV151" s="30"/>
      <c r="CUW151" s="30"/>
      <c r="CUX151" s="30"/>
      <c r="CUY151" s="30"/>
      <c r="CUZ151" s="30"/>
      <c r="CVA151" s="30"/>
      <c r="CVB151" s="30"/>
      <c r="CVC151" s="30"/>
      <c r="CVD151" s="30"/>
      <c r="CVE151" s="30"/>
      <c r="CVF151" s="30"/>
      <c r="CVG151" s="30"/>
      <c r="CVH151" s="30"/>
      <c r="CVI151" s="30"/>
      <c r="CVJ151" s="30"/>
      <c r="CVK151" s="30"/>
      <c r="CVL151" s="30"/>
      <c r="CVM151" s="30"/>
      <c r="CVN151" s="30"/>
      <c r="CVO151" s="30"/>
      <c r="CVP151" s="30"/>
      <c r="CVQ151" s="30"/>
      <c r="CVR151" s="30"/>
      <c r="CVS151" s="30"/>
      <c r="CVT151" s="30"/>
      <c r="CVU151" s="30"/>
      <c r="CVV151" s="30"/>
      <c r="CVW151" s="30"/>
      <c r="CVX151" s="30"/>
      <c r="CVY151" s="30"/>
      <c r="CVZ151" s="30"/>
      <c r="CWA151" s="30"/>
      <c r="CWB151" s="30"/>
      <c r="CWC151" s="30"/>
      <c r="CWD151" s="30"/>
      <c r="CWE151" s="30"/>
      <c r="CWF151" s="30"/>
      <c r="CWG151" s="30"/>
      <c r="CWH151" s="30"/>
      <c r="CWI151" s="30"/>
      <c r="CWJ151" s="30"/>
      <c r="CWK151" s="30"/>
      <c r="CWL151" s="30"/>
      <c r="CWM151" s="30"/>
      <c r="CWN151" s="30"/>
      <c r="CWO151" s="30"/>
      <c r="CWP151" s="30"/>
      <c r="CWQ151" s="30"/>
      <c r="CWR151" s="30"/>
      <c r="CWS151" s="30"/>
      <c r="CWT151" s="30"/>
      <c r="CWU151" s="30"/>
      <c r="CWV151" s="30"/>
      <c r="CWW151" s="30"/>
      <c r="CWX151" s="30"/>
      <c r="CWY151" s="30"/>
      <c r="CWZ151" s="30"/>
      <c r="CXA151" s="30"/>
      <c r="CXB151" s="30"/>
      <c r="CXC151" s="30"/>
      <c r="CXD151" s="30"/>
      <c r="CXE151" s="30"/>
      <c r="CXF151" s="30"/>
      <c r="CXG151" s="30"/>
      <c r="CXH151" s="30"/>
      <c r="CXI151" s="30"/>
      <c r="CXJ151" s="30"/>
      <c r="CXK151" s="30"/>
      <c r="CXL151" s="30"/>
      <c r="CXM151" s="30"/>
      <c r="CXN151" s="30"/>
      <c r="CXO151" s="30"/>
      <c r="CXP151" s="30"/>
      <c r="CXQ151" s="30"/>
      <c r="CXR151" s="30"/>
      <c r="CXS151" s="30"/>
      <c r="CXT151" s="30"/>
      <c r="CXU151" s="30"/>
      <c r="CXV151" s="30"/>
      <c r="CXW151" s="30"/>
      <c r="CXX151" s="30"/>
      <c r="CXY151" s="30"/>
      <c r="CXZ151" s="30"/>
      <c r="CYA151" s="30"/>
      <c r="CYB151" s="30"/>
      <c r="CYC151" s="30"/>
      <c r="CYD151" s="30"/>
      <c r="CYE151" s="30"/>
      <c r="CYF151" s="30"/>
      <c r="CYG151" s="30"/>
      <c r="CYH151" s="30"/>
      <c r="CYI151" s="30"/>
      <c r="CYJ151" s="30"/>
      <c r="CYK151" s="30"/>
      <c r="CYL151" s="30"/>
      <c r="CYM151" s="30"/>
      <c r="CYN151" s="30"/>
      <c r="CYO151" s="30"/>
      <c r="CYP151" s="30"/>
      <c r="CYQ151" s="30"/>
      <c r="CYR151" s="30"/>
      <c r="CYS151" s="30"/>
      <c r="CYT151" s="30"/>
      <c r="CYU151" s="30"/>
      <c r="CYV151" s="30"/>
      <c r="CYW151" s="30"/>
      <c r="CYX151" s="30"/>
      <c r="CYY151" s="30"/>
      <c r="CYZ151" s="30"/>
      <c r="CZA151" s="30"/>
      <c r="CZB151" s="30"/>
      <c r="CZC151" s="30"/>
      <c r="CZD151" s="30"/>
      <c r="CZE151" s="30"/>
      <c r="CZF151" s="30"/>
      <c r="CZG151" s="30"/>
      <c r="CZH151" s="30"/>
      <c r="CZI151" s="30"/>
      <c r="CZJ151" s="30"/>
      <c r="CZK151" s="30"/>
      <c r="CZL151" s="30"/>
      <c r="CZM151" s="30"/>
      <c r="CZN151" s="30"/>
      <c r="CZO151" s="30"/>
      <c r="CZP151" s="30"/>
      <c r="CZQ151" s="30"/>
      <c r="CZR151" s="30"/>
      <c r="CZS151" s="30"/>
      <c r="CZT151" s="30"/>
      <c r="CZU151" s="30"/>
      <c r="CZV151" s="30"/>
      <c r="CZW151" s="30"/>
      <c r="CZX151" s="30"/>
      <c r="CZY151" s="30"/>
      <c r="CZZ151" s="30"/>
      <c r="DAA151" s="30"/>
      <c r="DAB151" s="30"/>
      <c r="DAC151" s="30"/>
      <c r="DAD151" s="30"/>
      <c r="DAE151" s="30"/>
      <c r="DAF151" s="30"/>
      <c r="DAG151" s="30"/>
      <c r="DAH151" s="30"/>
      <c r="DAI151" s="30"/>
      <c r="DAJ151" s="30"/>
      <c r="DAK151" s="30"/>
      <c r="DAL151" s="30"/>
      <c r="DAM151" s="30"/>
      <c r="DAN151" s="30"/>
      <c r="DAO151" s="30"/>
      <c r="DAP151" s="30"/>
      <c r="DAQ151" s="30"/>
      <c r="DAR151" s="30"/>
      <c r="DAS151" s="30"/>
      <c r="DAT151" s="30"/>
      <c r="DAU151" s="30"/>
      <c r="DAV151" s="30"/>
      <c r="DAW151" s="30"/>
      <c r="DAX151" s="30"/>
      <c r="DAY151" s="30"/>
      <c r="DAZ151" s="30"/>
      <c r="DBA151" s="30"/>
      <c r="DBB151" s="30"/>
      <c r="DBC151" s="30"/>
      <c r="DBD151" s="30"/>
      <c r="DBE151" s="30"/>
      <c r="DBF151" s="30"/>
      <c r="DBG151" s="30"/>
      <c r="DBH151" s="30"/>
      <c r="DBI151" s="30"/>
      <c r="DBJ151" s="30"/>
      <c r="DBK151" s="30"/>
      <c r="DBL151" s="30"/>
      <c r="DBM151" s="30"/>
      <c r="DBN151" s="30"/>
      <c r="DBO151" s="30"/>
      <c r="DBP151" s="30"/>
      <c r="DBQ151" s="30"/>
      <c r="DBR151" s="30"/>
      <c r="DBS151" s="30"/>
      <c r="DBT151" s="30"/>
      <c r="DBU151" s="30"/>
      <c r="DBV151" s="30"/>
      <c r="DBW151" s="30"/>
      <c r="DBX151" s="30"/>
      <c r="DBY151" s="30"/>
      <c r="DBZ151" s="30"/>
      <c r="DCA151" s="30"/>
      <c r="DCB151" s="30"/>
      <c r="DCC151" s="30"/>
      <c r="DCD151" s="30"/>
      <c r="DCE151" s="30"/>
      <c r="DCF151" s="30"/>
      <c r="DCG151" s="30"/>
      <c r="DCH151" s="30"/>
      <c r="DCI151" s="30"/>
      <c r="DCJ151" s="30"/>
      <c r="DCK151" s="30"/>
      <c r="DCL151" s="30"/>
      <c r="DCM151" s="30"/>
      <c r="DCN151" s="30"/>
      <c r="DCO151" s="30"/>
      <c r="DCP151" s="30"/>
      <c r="DCQ151" s="30"/>
      <c r="DCR151" s="30"/>
      <c r="DCS151" s="30"/>
      <c r="DCT151" s="30"/>
      <c r="DCU151" s="30"/>
      <c r="DCV151" s="30"/>
      <c r="DCW151" s="30"/>
      <c r="DCX151" s="30"/>
      <c r="DCY151" s="30"/>
      <c r="DCZ151" s="30"/>
      <c r="DDA151" s="30"/>
      <c r="DDB151" s="30"/>
      <c r="DDC151" s="30"/>
      <c r="DDD151" s="30"/>
      <c r="DDE151" s="30"/>
      <c r="DDF151" s="30"/>
      <c r="DDG151" s="30"/>
      <c r="DDH151" s="30"/>
      <c r="DDI151" s="30"/>
      <c r="DDJ151" s="30"/>
      <c r="DDK151" s="30"/>
      <c r="DDL151" s="30"/>
      <c r="DDM151" s="30"/>
      <c r="DDN151" s="30"/>
      <c r="DDO151" s="30"/>
      <c r="DDP151" s="30"/>
      <c r="DDQ151" s="30"/>
      <c r="DDR151" s="30"/>
      <c r="DDS151" s="30"/>
      <c r="DDT151" s="30"/>
      <c r="DDU151" s="30"/>
      <c r="DDV151" s="30"/>
      <c r="DDW151" s="30"/>
      <c r="DDX151" s="30"/>
      <c r="DDY151" s="30"/>
      <c r="DDZ151" s="30"/>
      <c r="DEA151" s="30"/>
      <c r="DEB151" s="30"/>
      <c r="DEC151" s="30"/>
      <c r="DED151" s="30"/>
      <c r="DEE151" s="30"/>
      <c r="DEF151" s="30"/>
      <c r="DEG151" s="30"/>
      <c r="DEH151" s="30"/>
      <c r="DEI151" s="30"/>
      <c r="DEJ151" s="30"/>
      <c r="DEK151" s="30"/>
      <c r="DEL151" s="30"/>
      <c r="DEM151" s="30"/>
      <c r="DEN151" s="30"/>
      <c r="DEO151" s="30"/>
      <c r="DEP151" s="30"/>
      <c r="DEQ151" s="30"/>
      <c r="DER151" s="30"/>
      <c r="DES151" s="30"/>
      <c r="DET151" s="30"/>
      <c r="DEU151" s="30"/>
      <c r="DEV151" s="30"/>
      <c r="DEW151" s="30"/>
      <c r="DEX151" s="30"/>
      <c r="DEY151" s="30"/>
      <c r="DEZ151" s="30"/>
      <c r="DFA151" s="30"/>
      <c r="DFB151" s="30"/>
      <c r="DFC151" s="30"/>
      <c r="DFD151" s="30"/>
      <c r="DFE151" s="30"/>
      <c r="DFF151" s="30"/>
      <c r="DFG151" s="30"/>
      <c r="DFH151" s="30"/>
      <c r="DFI151" s="30"/>
      <c r="DFJ151" s="30"/>
      <c r="DFK151" s="30"/>
      <c r="DFL151" s="30"/>
      <c r="DFM151" s="30"/>
      <c r="DFN151" s="30"/>
      <c r="DFO151" s="30"/>
      <c r="DFP151" s="30"/>
      <c r="DFQ151" s="30"/>
      <c r="DFR151" s="30"/>
      <c r="DFS151" s="30"/>
      <c r="DFT151" s="30"/>
      <c r="DFU151" s="30"/>
      <c r="DFV151" s="30"/>
      <c r="DFW151" s="30"/>
      <c r="DFX151" s="30"/>
      <c r="DFY151" s="30"/>
      <c r="DFZ151" s="30"/>
      <c r="DGA151" s="30"/>
      <c r="DGB151" s="30"/>
      <c r="DGC151" s="30"/>
      <c r="DGD151" s="30"/>
      <c r="DGE151" s="30"/>
      <c r="DGF151" s="30"/>
      <c r="DGG151" s="30"/>
      <c r="DGH151" s="30"/>
      <c r="DGI151" s="30"/>
      <c r="DGJ151" s="30"/>
      <c r="DGK151" s="30"/>
      <c r="DGL151" s="30"/>
      <c r="DGM151" s="30"/>
      <c r="DGN151" s="30"/>
      <c r="DGO151" s="30"/>
      <c r="DGP151" s="30"/>
      <c r="DGQ151" s="30"/>
      <c r="DGR151" s="30"/>
      <c r="DGS151" s="30"/>
      <c r="DGT151" s="30"/>
      <c r="DGU151" s="30"/>
      <c r="DGV151" s="30"/>
      <c r="DGW151" s="30"/>
      <c r="DGX151" s="30"/>
      <c r="DGY151" s="30"/>
      <c r="DGZ151" s="30"/>
      <c r="DHA151" s="30"/>
      <c r="DHB151" s="30"/>
      <c r="DHC151" s="30"/>
      <c r="DHD151" s="30"/>
      <c r="DHE151" s="30"/>
      <c r="DHF151" s="30"/>
      <c r="DHG151" s="30"/>
      <c r="DHH151" s="30"/>
      <c r="DHI151" s="30"/>
      <c r="DHJ151" s="30"/>
      <c r="DHK151" s="30"/>
      <c r="DHL151" s="30"/>
      <c r="DHM151" s="30"/>
      <c r="DHN151" s="30"/>
      <c r="DHO151" s="30"/>
      <c r="DHP151" s="30"/>
      <c r="DHQ151" s="30"/>
      <c r="DHR151" s="30"/>
      <c r="DHS151" s="30"/>
      <c r="DHT151" s="30"/>
      <c r="DHU151" s="30"/>
      <c r="DHV151" s="30"/>
      <c r="DHW151" s="30"/>
      <c r="DHX151" s="30"/>
      <c r="DHY151" s="30"/>
      <c r="DHZ151" s="30"/>
      <c r="DIA151" s="30"/>
      <c r="DIB151" s="30"/>
      <c r="DIC151" s="30"/>
      <c r="DID151" s="30"/>
      <c r="DIE151" s="30"/>
      <c r="DIF151" s="30"/>
      <c r="DIG151" s="30"/>
      <c r="DIH151" s="30"/>
      <c r="DII151" s="30"/>
      <c r="DIJ151" s="30"/>
      <c r="DIK151" s="30"/>
      <c r="DIL151" s="30"/>
      <c r="DIM151" s="30"/>
      <c r="DIN151" s="30"/>
      <c r="DIO151" s="30"/>
      <c r="DIP151" s="30"/>
      <c r="DIQ151" s="30"/>
      <c r="DIR151" s="30"/>
      <c r="DIS151" s="30"/>
      <c r="DIT151" s="30"/>
      <c r="DIU151" s="30"/>
      <c r="DIV151" s="30"/>
      <c r="DIW151" s="30"/>
      <c r="DIX151" s="30"/>
      <c r="DIY151" s="30"/>
      <c r="DIZ151" s="30"/>
      <c r="DJA151" s="30"/>
      <c r="DJB151" s="30"/>
      <c r="DJC151" s="30"/>
      <c r="DJD151" s="30"/>
      <c r="DJE151" s="30"/>
      <c r="DJF151" s="30"/>
      <c r="DJG151" s="30"/>
      <c r="DJH151" s="30"/>
      <c r="DJI151" s="30"/>
      <c r="DJJ151" s="30"/>
      <c r="DJK151" s="30"/>
      <c r="DJL151" s="30"/>
      <c r="DJM151" s="30"/>
      <c r="DJN151" s="30"/>
      <c r="DJO151" s="30"/>
      <c r="DJP151" s="30"/>
      <c r="DJQ151" s="30"/>
      <c r="DJR151" s="30"/>
      <c r="DJS151" s="30"/>
      <c r="DJT151" s="30"/>
      <c r="DJU151" s="30"/>
      <c r="DJV151" s="30"/>
      <c r="DJW151" s="30"/>
      <c r="DJX151" s="30"/>
      <c r="DJY151" s="30"/>
      <c r="DJZ151" s="30"/>
      <c r="DKA151" s="30"/>
      <c r="DKB151" s="30"/>
      <c r="DKC151" s="30"/>
      <c r="DKD151" s="30"/>
      <c r="DKE151" s="30"/>
      <c r="DKF151" s="30"/>
      <c r="DKG151" s="30"/>
      <c r="DKH151" s="30"/>
      <c r="DKI151" s="30"/>
      <c r="DKJ151" s="30"/>
      <c r="DKK151" s="30"/>
      <c r="DKL151" s="30"/>
      <c r="DKM151" s="30"/>
      <c r="DKN151" s="30"/>
      <c r="DKO151" s="30"/>
      <c r="DKP151" s="30"/>
      <c r="DKQ151" s="30"/>
      <c r="DKR151" s="30"/>
      <c r="DKS151" s="30"/>
      <c r="DKT151" s="30"/>
      <c r="DKU151" s="30"/>
      <c r="DKV151" s="30"/>
      <c r="DKW151" s="30"/>
      <c r="DKX151" s="30"/>
      <c r="DKY151" s="30"/>
      <c r="DKZ151" s="30"/>
      <c r="DLA151" s="30"/>
      <c r="DLB151" s="30"/>
      <c r="DLC151" s="30"/>
      <c r="DLD151" s="30"/>
      <c r="DLE151" s="30"/>
      <c r="DLF151" s="30"/>
      <c r="DLG151" s="30"/>
      <c r="DLH151" s="30"/>
      <c r="DLI151" s="30"/>
      <c r="DLJ151" s="30"/>
      <c r="DLK151" s="30"/>
      <c r="DLL151" s="30"/>
      <c r="DLM151" s="30"/>
      <c r="DLN151" s="30"/>
      <c r="DLO151" s="30"/>
      <c r="DLP151" s="30"/>
      <c r="DLQ151" s="30"/>
      <c r="DLR151" s="30"/>
      <c r="DLS151" s="30"/>
      <c r="DLT151" s="30"/>
      <c r="DLU151" s="30"/>
      <c r="DLV151" s="30"/>
      <c r="DLW151" s="30"/>
      <c r="DLX151" s="30"/>
      <c r="DLY151" s="30"/>
      <c r="DLZ151" s="30"/>
      <c r="DMA151" s="30"/>
      <c r="DMB151" s="30"/>
      <c r="DMC151" s="30"/>
      <c r="DMD151" s="30"/>
      <c r="DME151" s="30"/>
      <c r="DMF151" s="30"/>
      <c r="DMG151" s="30"/>
      <c r="DMH151" s="30"/>
      <c r="DMI151" s="30"/>
      <c r="DMJ151" s="30"/>
      <c r="DMK151" s="30"/>
      <c r="DML151" s="30"/>
      <c r="DMM151" s="30"/>
      <c r="DMN151" s="30"/>
      <c r="DMO151" s="30"/>
      <c r="DMP151" s="30"/>
      <c r="DMQ151" s="30"/>
      <c r="DMR151" s="30"/>
      <c r="DMS151" s="30"/>
      <c r="DMT151" s="30"/>
      <c r="DMU151" s="30"/>
      <c r="DMV151" s="30"/>
      <c r="DMW151" s="30"/>
      <c r="DMX151" s="30"/>
      <c r="DMY151" s="30"/>
      <c r="DMZ151" s="30"/>
      <c r="DNA151" s="30"/>
      <c r="DNB151" s="30"/>
      <c r="DNC151" s="30"/>
      <c r="DND151" s="30"/>
      <c r="DNE151" s="30"/>
      <c r="DNF151" s="30"/>
      <c r="DNG151" s="30"/>
      <c r="DNH151" s="30"/>
      <c r="DNI151" s="30"/>
      <c r="DNJ151" s="30"/>
      <c r="DNK151" s="30"/>
      <c r="DNL151" s="30"/>
      <c r="DNM151" s="30"/>
      <c r="DNN151" s="30"/>
      <c r="DNO151" s="30"/>
      <c r="DNP151" s="30"/>
      <c r="DNQ151" s="30"/>
      <c r="DNR151" s="30"/>
      <c r="DNS151" s="30"/>
      <c r="DNT151" s="30"/>
      <c r="DNU151" s="30"/>
      <c r="DNV151" s="30"/>
      <c r="DNW151" s="30"/>
      <c r="DNX151" s="30"/>
      <c r="DNY151" s="30"/>
      <c r="DNZ151" s="30"/>
      <c r="DOA151" s="30"/>
      <c r="DOB151" s="30"/>
      <c r="DOC151" s="30"/>
      <c r="DOD151" s="30"/>
      <c r="DOE151" s="30"/>
      <c r="DOF151" s="30"/>
      <c r="DOG151" s="30"/>
      <c r="DOH151" s="30"/>
      <c r="DOI151" s="30"/>
      <c r="DOJ151" s="30"/>
      <c r="DOK151" s="30"/>
      <c r="DOL151" s="30"/>
      <c r="DOM151" s="30"/>
      <c r="DON151" s="30"/>
      <c r="DOO151" s="30"/>
      <c r="DOP151" s="30"/>
      <c r="DOQ151" s="30"/>
      <c r="DOR151" s="30"/>
      <c r="DOS151" s="30"/>
      <c r="DOT151" s="30"/>
      <c r="DOU151" s="30"/>
      <c r="DOV151" s="30"/>
      <c r="DOW151" s="30"/>
      <c r="DOX151" s="30"/>
      <c r="DOY151" s="30"/>
      <c r="DOZ151" s="30"/>
      <c r="DPA151" s="30"/>
      <c r="DPB151" s="30"/>
      <c r="DPC151" s="30"/>
      <c r="DPD151" s="30"/>
      <c r="DPE151" s="30"/>
      <c r="DPF151" s="30"/>
      <c r="DPG151" s="30"/>
      <c r="DPH151" s="30"/>
      <c r="DPI151" s="30"/>
      <c r="DPJ151" s="30"/>
      <c r="DPK151" s="30"/>
      <c r="DPL151" s="30"/>
      <c r="DPM151" s="30"/>
      <c r="DPN151" s="30"/>
      <c r="DPO151" s="30"/>
      <c r="DPP151" s="30"/>
      <c r="DPQ151" s="30"/>
      <c r="DPR151" s="30"/>
      <c r="DPS151" s="30"/>
      <c r="DPT151" s="30"/>
      <c r="DPU151" s="30"/>
      <c r="DPV151" s="30"/>
      <c r="DPW151" s="30"/>
      <c r="DPX151" s="30"/>
      <c r="DPY151" s="30"/>
      <c r="DPZ151" s="30"/>
      <c r="DQA151" s="30"/>
      <c r="DQB151" s="30"/>
      <c r="DQC151" s="30"/>
      <c r="DQD151" s="30"/>
      <c r="DQE151" s="30"/>
      <c r="DQF151" s="30"/>
      <c r="DQG151" s="30"/>
      <c r="DQH151" s="30"/>
      <c r="DQI151" s="30"/>
      <c r="DQJ151" s="30"/>
      <c r="DQK151" s="30"/>
      <c r="DQL151" s="30"/>
      <c r="DQM151" s="30"/>
      <c r="DQN151" s="30"/>
      <c r="DQO151" s="30"/>
      <c r="DQP151" s="30"/>
      <c r="DQQ151" s="30"/>
      <c r="DQR151" s="30"/>
      <c r="DQS151" s="30"/>
      <c r="DQT151" s="30"/>
      <c r="DQU151" s="30"/>
      <c r="DQV151" s="30"/>
      <c r="DQW151" s="30"/>
      <c r="DQX151" s="30"/>
      <c r="DQY151" s="30"/>
      <c r="DQZ151" s="30"/>
      <c r="DRA151" s="30"/>
      <c r="DRB151" s="30"/>
      <c r="DRC151" s="30"/>
      <c r="DRD151" s="30"/>
      <c r="DRE151" s="30"/>
      <c r="DRF151" s="30"/>
      <c r="DRG151" s="30"/>
      <c r="DRH151" s="30"/>
      <c r="DRI151" s="30"/>
      <c r="DRJ151" s="30"/>
      <c r="DRK151" s="30"/>
      <c r="DRL151" s="30"/>
      <c r="DRM151" s="30"/>
      <c r="DRN151" s="30"/>
      <c r="DRO151" s="30"/>
      <c r="DRP151" s="30"/>
      <c r="DRQ151" s="30"/>
      <c r="DRR151" s="30"/>
      <c r="DRS151" s="30"/>
      <c r="DRT151" s="30"/>
      <c r="DRU151" s="30"/>
      <c r="DRV151" s="30"/>
      <c r="DRW151" s="30"/>
      <c r="DRX151" s="30"/>
      <c r="DRY151" s="30"/>
      <c r="DRZ151" s="30"/>
      <c r="DSA151" s="30"/>
      <c r="DSB151" s="30"/>
      <c r="DSC151" s="30"/>
      <c r="DSD151" s="30"/>
      <c r="DSE151" s="30"/>
      <c r="DSF151" s="30"/>
      <c r="DSG151" s="30"/>
      <c r="DSH151" s="30"/>
      <c r="DSI151" s="30"/>
      <c r="DSJ151" s="30"/>
      <c r="DSK151" s="30"/>
      <c r="DSL151" s="30"/>
      <c r="DSM151" s="30"/>
      <c r="DSN151" s="30"/>
      <c r="DSO151" s="30"/>
      <c r="DSP151" s="30"/>
      <c r="DSQ151" s="30"/>
      <c r="DSR151" s="30"/>
      <c r="DSS151" s="30"/>
      <c r="DST151" s="30"/>
      <c r="DSU151" s="30"/>
      <c r="DSV151" s="30"/>
      <c r="DSW151" s="30"/>
      <c r="DSX151" s="30"/>
      <c r="DSY151" s="30"/>
      <c r="DSZ151" s="30"/>
      <c r="DTA151" s="30"/>
      <c r="DTB151" s="30"/>
      <c r="DTC151" s="30"/>
      <c r="DTD151" s="30"/>
      <c r="DTE151" s="30"/>
      <c r="DTF151" s="30"/>
      <c r="DTG151" s="30"/>
      <c r="DTH151" s="30"/>
      <c r="DTI151" s="30"/>
      <c r="DTJ151" s="30"/>
      <c r="DTK151" s="30"/>
      <c r="DTL151" s="30"/>
      <c r="DTM151" s="30"/>
      <c r="DTN151" s="30"/>
      <c r="DTO151" s="30"/>
      <c r="DTP151" s="30"/>
      <c r="DTQ151" s="30"/>
      <c r="DTR151" s="30"/>
      <c r="DTS151" s="30"/>
      <c r="DTT151" s="30"/>
      <c r="DTU151" s="30"/>
      <c r="DTV151" s="30"/>
      <c r="DTW151" s="30"/>
      <c r="DTX151" s="30"/>
      <c r="DTY151" s="30"/>
      <c r="DTZ151" s="30"/>
      <c r="DUA151" s="30"/>
      <c r="DUB151" s="30"/>
      <c r="DUC151" s="30"/>
      <c r="DUD151" s="30"/>
      <c r="DUE151" s="30"/>
      <c r="DUF151" s="30"/>
      <c r="DUG151" s="30"/>
      <c r="DUH151" s="30"/>
      <c r="DUI151" s="30"/>
      <c r="DUJ151" s="30"/>
      <c r="DUK151" s="30"/>
      <c r="DUL151" s="30"/>
      <c r="DUM151" s="30"/>
      <c r="DUN151" s="30"/>
      <c r="DUO151" s="30"/>
      <c r="DUP151" s="30"/>
      <c r="DUQ151" s="30"/>
      <c r="DUR151" s="30"/>
      <c r="DUS151" s="30"/>
      <c r="DUT151" s="30"/>
      <c r="DUU151" s="30"/>
      <c r="DUV151" s="30"/>
      <c r="DUW151" s="30"/>
      <c r="DUX151" s="30"/>
      <c r="DUY151" s="30"/>
      <c r="DUZ151" s="30"/>
      <c r="DVA151" s="30"/>
      <c r="DVB151" s="30"/>
      <c r="DVC151" s="30"/>
      <c r="DVD151" s="30"/>
      <c r="DVE151" s="30"/>
      <c r="DVF151" s="30"/>
      <c r="DVG151" s="30"/>
      <c r="DVH151" s="30"/>
      <c r="DVI151" s="30"/>
      <c r="DVJ151" s="30"/>
      <c r="DVK151" s="30"/>
      <c r="DVL151" s="30"/>
      <c r="DVM151" s="30"/>
      <c r="DVN151" s="30"/>
      <c r="DVO151" s="30"/>
      <c r="DVP151" s="30"/>
      <c r="DVQ151" s="30"/>
      <c r="DVR151" s="30"/>
      <c r="DVS151" s="30"/>
      <c r="DVT151" s="30"/>
      <c r="DVU151" s="30"/>
      <c r="DVV151" s="30"/>
      <c r="DVW151" s="30"/>
      <c r="DVX151" s="30"/>
      <c r="DVY151" s="30"/>
      <c r="DVZ151" s="30"/>
      <c r="DWA151" s="30"/>
      <c r="DWB151" s="30"/>
      <c r="DWC151" s="30"/>
      <c r="DWD151" s="30"/>
      <c r="DWE151" s="30"/>
      <c r="DWF151" s="30"/>
      <c r="DWG151" s="30"/>
      <c r="DWH151" s="30"/>
      <c r="DWI151" s="30"/>
      <c r="DWJ151" s="30"/>
      <c r="DWK151" s="30"/>
      <c r="DWL151" s="30"/>
      <c r="DWM151" s="30"/>
      <c r="DWN151" s="30"/>
      <c r="DWO151" s="30"/>
      <c r="DWP151" s="30"/>
      <c r="DWQ151" s="30"/>
      <c r="DWR151" s="30"/>
      <c r="DWS151" s="30"/>
      <c r="DWT151" s="30"/>
      <c r="DWU151" s="30"/>
      <c r="DWV151" s="30"/>
      <c r="DWW151" s="30"/>
      <c r="DWX151" s="30"/>
      <c r="DWY151" s="30"/>
      <c r="DWZ151" s="30"/>
      <c r="DXA151" s="30"/>
      <c r="DXB151" s="30"/>
      <c r="DXC151" s="30"/>
      <c r="DXD151" s="30"/>
      <c r="DXE151" s="30"/>
      <c r="DXF151" s="30"/>
      <c r="DXG151" s="30"/>
      <c r="DXH151" s="30"/>
      <c r="DXI151" s="30"/>
      <c r="DXJ151" s="30"/>
      <c r="DXK151" s="30"/>
      <c r="DXL151" s="30"/>
      <c r="DXM151" s="30"/>
      <c r="DXN151" s="30"/>
      <c r="DXO151" s="30"/>
      <c r="DXP151" s="30"/>
      <c r="DXQ151" s="30"/>
      <c r="DXR151" s="30"/>
      <c r="DXS151" s="30"/>
      <c r="DXT151" s="30"/>
      <c r="DXU151" s="30"/>
      <c r="DXV151" s="30"/>
      <c r="DXW151" s="30"/>
      <c r="DXX151" s="30"/>
      <c r="DXY151" s="30"/>
      <c r="DXZ151" s="30"/>
      <c r="DYA151" s="30"/>
      <c r="DYB151" s="30"/>
      <c r="DYC151" s="30"/>
      <c r="DYD151" s="30"/>
      <c r="DYE151" s="30"/>
      <c r="DYF151" s="30"/>
      <c r="DYG151" s="30"/>
      <c r="DYH151" s="30"/>
      <c r="DYI151" s="30"/>
      <c r="DYJ151" s="30"/>
      <c r="DYK151" s="30"/>
      <c r="DYL151" s="30"/>
      <c r="DYM151" s="30"/>
      <c r="DYN151" s="30"/>
      <c r="DYO151" s="30"/>
      <c r="DYP151" s="30"/>
      <c r="DYQ151" s="30"/>
      <c r="DYR151" s="30"/>
      <c r="DYS151" s="30"/>
      <c r="DYT151" s="30"/>
      <c r="DYU151" s="30"/>
      <c r="DYV151" s="30"/>
      <c r="DYW151" s="30"/>
      <c r="DYX151" s="30"/>
      <c r="DYY151" s="30"/>
      <c r="DYZ151" s="30"/>
      <c r="DZA151" s="30"/>
      <c r="DZB151" s="30"/>
      <c r="DZC151" s="30"/>
      <c r="DZD151" s="30"/>
      <c r="DZE151" s="30"/>
      <c r="DZF151" s="30"/>
      <c r="DZG151" s="30"/>
      <c r="DZH151" s="30"/>
      <c r="DZI151" s="30"/>
      <c r="DZJ151" s="30"/>
      <c r="DZK151" s="30"/>
      <c r="DZL151" s="30"/>
      <c r="DZM151" s="30"/>
      <c r="DZN151" s="30"/>
      <c r="DZO151" s="30"/>
      <c r="DZP151" s="30"/>
      <c r="DZQ151" s="30"/>
      <c r="DZR151" s="30"/>
      <c r="DZS151" s="30"/>
      <c r="DZT151" s="30"/>
      <c r="DZU151" s="30"/>
      <c r="DZV151" s="30"/>
      <c r="DZW151" s="30"/>
      <c r="DZX151" s="30"/>
      <c r="DZY151" s="30"/>
      <c r="DZZ151" s="30"/>
      <c r="EAA151" s="30"/>
      <c r="EAB151" s="30"/>
      <c r="EAC151" s="30"/>
      <c r="EAD151" s="30"/>
      <c r="EAE151" s="30"/>
      <c r="EAF151" s="30"/>
      <c r="EAG151" s="30"/>
      <c r="EAH151" s="30"/>
      <c r="EAI151" s="30"/>
      <c r="EAJ151" s="30"/>
      <c r="EAK151" s="30"/>
      <c r="EAL151" s="30"/>
      <c r="EAM151" s="30"/>
      <c r="EAN151" s="30"/>
      <c r="EAO151" s="30"/>
      <c r="EAP151" s="30"/>
      <c r="EAQ151" s="30"/>
      <c r="EAR151" s="30"/>
      <c r="EAS151" s="30"/>
      <c r="EAT151" s="30"/>
      <c r="EAU151" s="30"/>
      <c r="EAV151" s="30"/>
      <c r="EAW151" s="30"/>
      <c r="EAX151" s="30"/>
      <c r="EAY151" s="30"/>
      <c r="EAZ151" s="30"/>
      <c r="EBA151" s="30"/>
      <c r="EBB151" s="30"/>
      <c r="EBC151" s="30"/>
      <c r="EBD151" s="30"/>
      <c r="EBE151" s="30"/>
      <c r="EBF151" s="30"/>
      <c r="EBG151" s="30"/>
      <c r="EBH151" s="30"/>
      <c r="EBI151" s="30"/>
      <c r="EBJ151" s="30"/>
      <c r="EBK151" s="30"/>
      <c r="EBL151" s="30"/>
      <c r="EBM151" s="30"/>
      <c r="EBN151" s="30"/>
      <c r="EBO151" s="30"/>
      <c r="EBP151" s="30"/>
      <c r="EBQ151" s="30"/>
      <c r="EBR151" s="30"/>
      <c r="EBS151" s="30"/>
      <c r="EBT151" s="30"/>
      <c r="EBU151" s="30"/>
      <c r="EBV151" s="30"/>
      <c r="EBW151" s="30"/>
      <c r="EBX151" s="30"/>
      <c r="EBY151" s="30"/>
      <c r="EBZ151" s="30"/>
      <c r="ECA151" s="30"/>
      <c r="ECB151" s="30"/>
      <c r="ECC151" s="30"/>
      <c r="ECD151" s="30"/>
      <c r="ECE151" s="30"/>
      <c r="ECF151" s="30"/>
      <c r="ECG151" s="30"/>
      <c r="ECH151" s="30"/>
      <c r="ECI151" s="30"/>
      <c r="ECJ151" s="30"/>
      <c r="ECK151" s="30"/>
      <c r="ECL151" s="30"/>
      <c r="ECM151" s="30"/>
      <c r="ECN151" s="30"/>
      <c r="ECO151" s="30"/>
      <c r="ECP151" s="30"/>
      <c r="ECQ151" s="30"/>
      <c r="ECR151" s="30"/>
      <c r="ECS151" s="30"/>
      <c r="ECT151" s="30"/>
      <c r="ECU151" s="30"/>
      <c r="ECV151" s="30"/>
      <c r="ECW151" s="30"/>
      <c r="ECX151" s="30"/>
      <c r="ECY151" s="30"/>
      <c r="ECZ151" s="30"/>
      <c r="EDA151" s="30"/>
      <c r="EDB151" s="30"/>
      <c r="EDC151" s="30"/>
      <c r="EDD151" s="30"/>
      <c r="EDE151" s="30"/>
      <c r="EDF151" s="30"/>
      <c r="EDG151" s="30"/>
      <c r="EDH151" s="30"/>
      <c r="EDI151" s="30"/>
      <c r="EDJ151" s="30"/>
      <c r="EDK151" s="30"/>
      <c r="EDL151" s="30"/>
      <c r="EDM151" s="30"/>
      <c r="EDN151" s="30"/>
      <c r="EDO151" s="30"/>
      <c r="EDP151" s="30"/>
      <c r="EDQ151" s="30"/>
      <c r="EDR151" s="30"/>
      <c r="EDS151" s="30"/>
      <c r="EDT151" s="30"/>
      <c r="EDU151" s="30"/>
      <c r="EDV151" s="30"/>
      <c r="EDW151" s="30"/>
      <c r="EDX151" s="30"/>
      <c r="EDY151" s="30"/>
      <c r="EDZ151" s="30"/>
      <c r="EEA151" s="30"/>
      <c r="EEB151" s="30"/>
      <c r="EEC151" s="30"/>
      <c r="EED151" s="30"/>
      <c r="EEE151" s="30"/>
      <c r="EEF151" s="30"/>
      <c r="EEG151" s="30"/>
      <c r="EEH151" s="30"/>
      <c r="EEI151" s="30"/>
      <c r="EEJ151" s="30"/>
      <c r="EEK151" s="30"/>
      <c r="EEL151" s="30"/>
      <c r="EEM151" s="30"/>
      <c r="EEN151" s="30"/>
      <c r="EEO151" s="30"/>
      <c r="EEP151" s="30"/>
      <c r="EEQ151" s="30"/>
      <c r="EER151" s="30"/>
      <c r="EES151" s="30"/>
      <c r="EET151" s="30"/>
      <c r="EEU151" s="30"/>
      <c r="EEV151" s="30"/>
      <c r="EEW151" s="30"/>
      <c r="EEX151" s="30"/>
      <c r="EEY151" s="30"/>
      <c r="EEZ151" s="30"/>
      <c r="EFA151" s="30"/>
      <c r="EFB151" s="30"/>
      <c r="EFC151" s="30"/>
      <c r="EFD151" s="30"/>
      <c r="EFE151" s="30"/>
      <c r="EFF151" s="30"/>
      <c r="EFG151" s="30"/>
      <c r="EFH151" s="30"/>
      <c r="EFI151" s="30"/>
      <c r="EFJ151" s="30"/>
      <c r="EFK151" s="30"/>
      <c r="EFL151" s="30"/>
      <c r="EFM151" s="30"/>
      <c r="EFN151" s="30"/>
      <c r="EFO151" s="30"/>
      <c r="EFP151" s="30"/>
      <c r="EFQ151" s="30"/>
      <c r="EFR151" s="30"/>
      <c r="EFS151" s="30"/>
      <c r="EFT151" s="30"/>
      <c r="EFU151" s="30"/>
      <c r="EFV151" s="30"/>
      <c r="EFW151" s="30"/>
      <c r="EFX151" s="30"/>
      <c r="EFY151" s="30"/>
      <c r="EFZ151" s="30"/>
      <c r="EGA151" s="30"/>
      <c r="EGB151" s="30"/>
      <c r="EGC151" s="30"/>
      <c r="EGD151" s="30"/>
      <c r="EGE151" s="30"/>
      <c r="EGF151" s="30"/>
      <c r="EGG151" s="30"/>
      <c r="EGH151" s="30"/>
      <c r="EGI151" s="30"/>
      <c r="EGJ151" s="30"/>
      <c r="EGK151" s="30"/>
      <c r="EGL151" s="30"/>
      <c r="EGM151" s="30"/>
      <c r="EGN151" s="30"/>
      <c r="EGO151" s="30"/>
      <c r="EGP151" s="30"/>
      <c r="EGQ151" s="30"/>
      <c r="EGR151" s="30"/>
      <c r="EGS151" s="30"/>
      <c r="EGT151" s="30"/>
      <c r="EGU151" s="30"/>
      <c r="EGV151" s="30"/>
      <c r="EGW151" s="30"/>
      <c r="EGX151" s="30"/>
      <c r="EGY151" s="30"/>
      <c r="EGZ151" s="30"/>
      <c r="EHA151" s="30"/>
      <c r="EHB151" s="30"/>
      <c r="EHC151" s="30"/>
      <c r="EHD151" s="30"/>
      <c r="EHE151" s="30"/>
      <c r="EHF151" s="30"/>
      <c r="EHG151" s="30"/>
      <c r="EHH151" s="30"/>
      <c r="EHI151" s="30"/>
      <c r="EHJ151" s="30"/>
      <c r="EHK151" s="30"/>
      <c r="EHL151" s="30"/>
      <c r="EHM151" s="30"/>
      <c r="EHN151" s="30"/>
      <c r="EHO151" s="30"/>
      <c r="EHP151" s="30"/>
      <c r="EHQ151" s="30"/>
      <c r="EHR151" s="30"/>
      <c r="EHS151" s="30"/>
      <c r="EHT151" s="30"/>
      <c r="EHU151" s="30"/>
      <c r="EHV151" s="30"/>
      <c r="EHW151" s="30"/>
      <c r="EHX151" s="30"/>
      <c r="EHY151" s="30"/>
      <c r="EHZ151" s="30"/>
      <c r="EIA151" s="30"/>
      <c r="EIB151" s="30"/>
      <c r="EIC151" s="30"/>
      <c r="EID151" s="30"/>
      <c r="EIE151" s="30"/>
      <c r="EIF151" s="30"/>
      <c r="EIG151" s="30"/>
      <c r="EIH151" s="30"/>
      <c r="EII151" s="30"/>
      <c r="EIJ151" s="30"/>
      <c r="EIK151" s="30"/>
      <c r="EIL151" s="30"/>
      <c r="EIM151" s="30"/>
      <c r="EIN151" s="30"/>
      <c r="EIO151" s="30"/>
      <c r="EIP151" s="30"/>
      <c r="EIQ151" s="30"/>
      <c r="EIR151" s="30"/>
      <c r="EIS151" s="30"/>
      <c r="EIT151" s="30"/>
      <c r="EIU151" s="30"/>
      <c r="EIV151" s="30"/>
      <c r="EIW151" s="30"/>
      <c r="EIX151" s="30"/>
      <c r="EIY151" s="30"/>
      <c r="EIZ151" s="30"/>
      <c r="EJA151" s="30"/>
      <c r="EJB151" s="30"/>
      <c r="EJC151" s="30"/>
      <c r="EJD151" s="30"/>
      <c r="EJE151" s="30"/>
      <c r="EJF151" s="30"/>
      <c r="EJG151" s="30"/>
      <c r="EJH151" s="30"/>
      <c r="EJI151" s="30"/>
      <c r="EJJ151" s="30"/>
      <c r="EJK151" s="30"/>
      <c r="EJL151" s="30"/>
      <c r="EJM151" s="30"/>
      <c r="EJN151" s="30"/>
      <c r="EJO151" s="30"/>
      <c r="EJP151" s="30"/>
      <c r="EJQ151" s="30"/>
      <c r="EJR151" s="30"/>
      <c r="EJS151" s="30"/>
      <c r="EJT151" s="30"/>
      <c r="EJU151" s="30"/>
      <c r="EJV151" s="30"/>
      <c r="EJW151" s="30"/>
      <c r="EJX151" s="30"/>
      <c r="EJY151" s="30"/>
      <c r="EJZ151" s="30"/>
      <c r="EKA151" s="30"/>
      <c r="EKB151" s="30"/>
      <c r="EKC151" s="30"/>
      <c r="EKD151" s="30"/>
      <c r="EKE151" s="30"/>
      <c r="EKF151" s="30"/>
      <c r="EKG151" s="30"/>
      <c r="EKH151" s="30"/>
      <c r="EKI151" s="30"/>
      <c r="EKJ151" s="30"/>
      <c r="EKK151" s="30"/>
      <c r="EKL151" s="30"/>
      <c r="EKM151" s="30"/>
      <c r="EKN151" s="30"/>
      <c r="EKO151" s="30"/>
      <c r="EKP151" s="30"/>
      <c r="EKQ151" s="30"/>
      <c r="EKR151" s="30"/>
      <c r="EKS151" s="30"/>
      <c r="EKT151" s="30"/>
      <c r="EKU151" s="30"/>
      <c r="EKV151" s="30"/>
      <c r="EKW151" s="30"/>
      <c r="EKX151" s="30"/>
      <c r="EKY151" s="30"/>
      <c r="EKZ151" s="30"/>
      <c r="ELA151" s="30"/>
      <c r="ELB151" s="30"/>
      <c r="ELC151" s="30"/>
      <c r="ELD151" s="30"/>
      <c r="ELE151" s="30"/>
      <c r="ELF151" s="30"/>
      <c r="ELG151" s="30"/>
      <c r="ELH151" s="30"/>
      <c r="ELI151" s="30"/>
      <c r="ELJ151" s="30"/>
      <c r="ELK151" s="30"/>
      <c r="ELL151" s="30"/>
      <c r="ELM151" s="30"/>
      <c r="ELN151" s="30"/>
      <c r="ELO151" s="30"/>
      <c r="ELP151" s="30"/>
      <c r="ELQ151" s="30"/>
      <c r="ELR151" s="30"/>
      <c r="ELS151" s="30"/>
      <c r="ELT151" s="30"/>
      <c r="ELU151" s="30"/>
      <c r="ELV151" s="30"/>
      <c r="ELW151" s="30"/>
      <c r="ELX151" s="30"/>
      <c r="ELY151" s="30"/>
      <c r="ELZ151" s="30"/>
      <c r="EMA151" s="30"/>
      <c r="EMB151" s="30"/>
      <c r="EMC151" s="30"/>
      <c r="EMD151" s="30"/>
      <c r="EME151" s="30"/>
      <c r="EMF151" s="30"/>
      <c r="EMG151" s="30"/>
      <c r="EMH151" s="30"/>
      <c r="EMI151" s="30"/>
      <c r="EMJ151" s="30"/>
      <c r="EMK151" s="30"/>
      <c r="EML151" s="30"/>
      <c r="EMM151" s="30"/>
      <c r="EMN151" s="30"/>
      <c r="EMO151" s="30"/>
      <c r="EMP151" s="30"/>
      <c r="EMQ151" s="30"/>
      <c r="EMR151" s="30"/>
      <c r="EMS151" s="30"/>
      <c r="EMT151" s="30"/>
      <c r="EMU151" s="30"/>
      <c r="EMV151" s="30"/>
      <c r="EMW151" s="30"/>
      <c r="EMX151" s="30"/>
      <c r="EMY151" s="30"/>
      <c r="EMZ151" s="30"/>
      <c r="ENA151" s="30"/>
      <c r="ENB151" s="30"/>
      <c r="ENC151" s="30"/>
      <c r="END151" s="30"/>
      <c r="ENE151" s="30"/>
      <c r="ENF151" s="30"/>
      <c r="ENG151" s="30"/>
      <c r="ENH151" s="30"/>
      <c r="ENI151" s="30"/>
      <c r="ENJ151" s="30"/>
      <c r="ENK151" s="30"/>
      <c r="ENL151" s="30"/>
      <c r="ENM151" s="30"/>
      <c r="ENN151" s="30"/>
      <c r="ENO151" s="30"/>
      <c r="ENP151" s="30"/>
      <c r="ENQ151" s="30"/>
      <c r="ENR151" s="30"/>
      <c r="ENS151" s="30"/>
      <c r="ENT151" s="30"/>
      <c r="ENU151" s="30"/>
      <c r="ENV151" s="30"/>
      <c r="ENW151" s="30"/>
      <c r="ENX151" s="30"/>
      <c r="ENY151" s="30"/>
      <c r="ENZ151" s="30"/>
      <c r="EOA151" s="30"/>
      <c r="EOB151" s="30"/>
      <c r="EOC151" s="30"/>
      <c r="EOD151" s="30"/>
      <c r="EOE151" s="30"/>
      <c r="EOF151" s="30"/>
      <c r="EOG151" s="30"/>
      <c r="EOH151" s="30"/>
      <c r="EOI151" s="30"/>
      <c r="EOJ151" s="30"/>
      <c r="EOK151" s="30"/>
      <c r="EOL151" s="30"/>
      <c r="EOM151" s="30"/>
      <c r="EON151" s="30"/>
      <c r="EOO151" s="30"/>
      <c r="EOP151" s="30"/>
      <c r="EOQ151" s="30"/>
      <c r="EOR151" s="30"/>
      <c r="EOS151" s="30"/>
      <c r="EOT151" s="30"/>
      <c r="EOU151" s="30"/>
      <c r="EOV151" s="30"/>
      <c r="EOW151" s="30"/>
      <c r="EOX151" s="30"/>
      <c r="EOY151" s="30"/>
      <c r="EOZ151" s="30"/>
      <c r="EPA151" s="30"/>
      <c r="EPB151" s="30"/>
      <c r="EPC151" s="30"/>
      <c r="EPD151" s="30"/>
      <c r="EPE151" s="30"/>
      <c r="EPF151" s="30"/>
      <c r="EPG151" s="30"/>
      <c r="EPH151" s="30"/>
      <c r="EPI151" s="30"/>
      <c r="EPJ151" s="30"/>
      <c r="EPK151" s="30"/>
      <c r="EPL151" s="30"/>
      <c r="EPM151" s="30"/>
      <c r="EPN151" s="30"/>
      <c r="EPO151" s="30"/>
      <c r="EPP151" s="30"/>
      <c r="EPQ151" s="30"/>
      <c r="EPR151" s="30"/>
      <c r="EPS151" s="30"/>
      <c r="EPT151" s="30"/>
      <c r="EPU151" s="30"/>
      <c r="EPV151" s="30"/>
      <c r="EPW151" s="30"/>
      <c r="EPX151" s="30"/>
      <c r="EPY151" s="30"/>
      <c r="EPZ151" s="30"/>
      <c r="EQA151" s="30"/>
      <c r="EQB151" s="30"/>
      <c r="EQC151" s="30"/>
      <c r="EQD151" s="30"/>
      <c r="EQE151" s="30"/>
      <c r="EQF151" s="30"/>
      <c r="EQG151" s="30"/>
      <c r="EQH151" s="30"/>
      <c r="EQI151" s="30"/>
      <c r="EQJ151" s="30"/>
      <c r="EQK151" s="30"/>
      <c r="EQL151" s="30"/>
      <c r="EQM151" s="30"/>
      <c r="EQN151" s="30"/>
      <c r="EQO151" s="30"/>
      <c r="EQP151" s="30"/>
      <c r="EQQ151" s="30"/>
      <c r="EQR151" s="30"/>
      <c r="EQS151" s="30"/>
      <c r="EQT151" s="30"/>
      <c r="EQU151" s="30"/>
      <c r="EQV151" s="30"/>
      <c r="EQW151" s="30"/>
      <c r="EQX151" s="30"/>
      <c r="EQY151" s="30"/>
      <c r="EQZ151" s="30"/>
      <c r="ERA151" s="30"/>
      <c r="ERB151" s="30"/>
      <c r="ERC151" s="30"/>
      <c r="ERD151" s="30"/>
      <c r="ERE151" s="30"/>
      <c r="ERF151" s="30"/>
      <c r="ERG151" s="30"/>
      <c r="ERH151" s="30"/>
      <c r="ERI151" s="30"/>
      <c r="ERJ151" s="30"/>
      <c r="ERK151" s="30"/>
      <c r="ERL151" s="30"/>
      <c r="ERM151" s="30"/>
      <c r="ERN151" s="30"/>
      <c r="ERO151" s="30"/>
      <c r="ERP151" s="30"/>
      <c r="ERQ151" s="30"/>
      <c r="ERR151" s="30"/>
      <c r="ERS151" s="30"/>
      <c r="ERT151" s="30"/>
      <c r="ERU151" s="30"/>
      <c r="ERV151" s="30"/>
      <c r="ERW151" s="30"/>
      <c r="ERX151" s="30"/>
      <c r="ERY151" s="30"/>
      <c r="ERZ151" s="30"/>
      <c r="ESA151" s="30"/>
      <c r="ESB151" s="30"/>
      <c r="ESC151" s="30"/>
      <c r="ESD151" s="30"/>
      <c r="ESE151" s="30"/>
      <c r="ESF151" s="30"/>
      <c r="ESG151" s="30"/>
      <c r="ESH151" s="30"/>
      <c r="ESI151" s="30"/>
      <c r="ESJ151" s="30"/>
      <c r="ESK151" s="30"/>
      <c r="ESL151" s="30"/>
      <c r="ESM151" s="30"/>
      <c r="ESN151" s="30"/>
      <c r="ESO151" s="30"/>
      <c r="ESP151" s="30"/>
      <c r="ESQ151" s="30"/>
      <c r="ESR151" s="30"/>
      <c r="ESS151" s="30"/>
      <c r="EST151" s="30"/>
      <c r="ESU151" s="30"/>
      <c r="ESV151" s="30"/>
      <c r="ESW151" s="30"/>
      <c r="ESX151" s="30"/>
      <c r="ESY151" s="30"/>
      <c r="ESZ151" s="30"/>
      <c r="ETA151" s="30"/>
      <c r="ETB151" s="30"/>
      <c r="ETC151" s="30"/>
      <c r="ETD151" s="30"/>
      <c r="ETE151" s="30"/>
      <c r="ETF151" s="30"/>
      <c r="ETG151" s="30"/>
      <c r="ETH151" s="30"/>
      <c r="ETI151" s="30"/>
      <c r="ETJ151" s="30"/>
      <c r="ETK151" s="30"/>
      <c r="ETL151" s="30"/>
      <c r="ETM151" s="30"/>
      <c r="ETN151" s="30"/>
      <c r="ETO151" s="30"/>
      <c r="ETP151" s="30"/>
      <c r="ETQ151" s="30"/>
      <c r="ETR151" s="30"/>
      <c r="ETS151" s="30"/>
      <c r="ETT151" s="30"/>
      <c r="ETU151" s="30"/>
      <c r="ETV151" s="30"/>
      <c r="ETW151" s="30"/>
      <c r="ETX151" s="30"/>
      <c r="ETY151" s="30"/>
      <c r="ETZ151" s="30"/>
      <c r="EUA151" s="30"/>
      <c r="EUB151" s="30"/>
      <c r="EUC151" s="30"/>
      <c r="EUD151" s="30"/>
      <c r="EUE151" s="30"/>
      <c r="EUF151" s="30"/>
      <c r="EUG151" s="30"/>
      <c r="EUH151" s="30"/>
      <c r="EUI151" s="30"/>
      <c r="EUJ151" s="30"/>
      <c r="EUK151" s="30"/>
      <c r="EUL151" s="30"/>
      <c r="EUM151" s="30"/>
      <c r="EUN151" s="30"/>
      <c r="EUO151" s="30"/>
      <c r="EUP151" s="30"/>
      <c r="EUQ151" s="30"/>
      <c r="EUR151" s="30"/>
      <c r="EUS151" s="30"/>
      <c r="EUT151" s="30"/>
      <c r="EUU151" s="30"/>
      <c r="EUV151" s="30"/>
      <c r="EUW151" s="30"/>
      <c r="EUX151" s="30"/>
      <c r="EUY151" s="30"/>
      <c r="EUZ151" s="30"/>
      <c r="EVA151" s="30"/>
      <c r="EVB151" s="30"/>
      <c r="EVC151" s="30"/>
      <c r="EVD151" s="30"/>
      <c r="EVE151" s="30"/>
      <c r="EVF151" s="30"/>
      <c r="EVG151" s="30"/>
      <c r="EVH151" s="30"/>
      <c r="EVI151" s="30"/>
      <c r="EVJ151" s="30"/>
      <c r="EVK151" s="30"/>
      <c r="EVL151" s="30"/>
      <c r="EVM151" s="30"/>
      <c r="EVN151" s="30"/>
      <c r="EVO151" s="30"/>
      <c r="EVP151" s="30"/>
      <c r="EVQ151" s="30"/>
      <c r="EVR151" s="30"/>
      <c r="EVS151" s="30"/>
      <c r="EVT151" s="30"/>
      <c r="EVU151" s="30"/>
      <c r="EVV151" s="30"/>
      <c r="EVW151" s="30"/>
      <c r="EVX151" s="30"/>
      <c r="EVY151" s="30"/>
      <c r="EVZ151" s="30"/>
      <c r="EWA151" s="30"/>
      <c r="EWB151" s="30"/>
      <c r="EWC151" s="30"/>
      <c r="EWD151" s="30"/>
      <c r="EWE151" s="30"/>
      <c r="EWF151" s="30"/>
      <c r="EWG151" s="30"/>
      <c r="EWH151" s="30"/>
      <c r="EWI151" s="30"/>
      <c r="EWJ151" s="30"/>
      <c r="EWK151" s="30"/>
      <c r="EWL151" s="30"/>
      <c r="EWM151" s="30"/>
      <c r="EWN151" s="30"/>
      <c r="EWO151" s="30"/>
      <c r="EWP151" s="30"/>
      <c r="EWQ151" s="30"/>
      <c r="EWR151" s="30"/>
      <c r="EWS151" s="30"/>
      <c r="EWT151" s="30"/>
      <c r="EWU151" s="30"/>
      <c r="EWV151" s="30"/>
      <c r="EWW151" s="30"/>
      <c r="EWX151" s="30"/>
      <c r="EWY151" s="30"/>
      <c r="EWZ151" s="30"/>
      <c r="EXA151" s="30"/>
      <c r="EXB151" s="30"/>
      <c r="EXC151" s="30"/>
      <c r="EXD151" s="30"/>
      <c r="EXE151" s="30"/>
      <c r="EXF151" s="30"/>
      <c r="EXG151" s="30"/>
      <c r="EXH151" s="30"/>
      <c r="EXI151" s="30"/>
      <c r="EXJ151" s="30"/>
      <c r="EXK151" s="30"/>
      <c r="EXL151" s="30"/>
      <c r="EXM151" s="30"/>
      <c r="EXN151" s="30"/>
      <c r="EXO151" s="30"/>
      <c r="EXP151" s="30"/>
      <c r="EXQ151" s="30"/>
      <c r="EXR151" s="30"/>
      <c r="EXS151" s="30"/>
      <c r="EXT151" s="30"/>
      <c r="EXU151" s="30"/>
      <c r="EXV151" s="30"/>
      <c r="EXW151" s="30"/>
      <c r="EXX151" s="30"/>
      <c r="EXY151" s="30"/>
      <c r="EXZ151" s="30"/>
      <c r="EYA151" s="30"/>
      <c r="EYB151" s="30"/>
      <c r="EYC151" s="30"/>
      <c r="EYD151" s="30"/>
      <c r="EYE151" s="30"/>
      <c r="EYF151" s="30"/>
      <c r="EYG151" s="30"/>
      <c r="EYH151" s="30"/>
      <c r="EYI151" s="30"/>
      <c r="EYJ151" s="30"/>
      <c r="EYK151" s="30"/>
      <c r="EYL151" s="30"/>
      <c r="EYM151" s="30"/>
      <c r="EYN151" s="30"/>
      <c r="EYO151" s="30"/>
      <c r="EYP151" s="30"/>
      <c r="EYQ151" s="30"/>
      <c r="EYR151" s="30"/>
      <c r="EYS151" s="30"/>
      <c r="EYT151" s="30"/>
      <c r="EYU151" s="30"/>
      <c r="EYV151" s="30"/>
      <c r="EYW151" s="30"/>
      <c r="EYX151" s="30"/>
      <c r="EYY151" s="30"/>
      <c r="EYZ151" s="30"/>
      <c r="EZA151" s="30"/>
      <c r="EZB151" s="30"/>
      <c r="EZC151" s="30"/>
      <c r="EZD151" s="30"/>
      <c r="EZE151" s="30"/>
      <c r="EZF151" s="30"/>
      <c r="EZG151" s="30"/>
      <c r="EZH151" s="30"/>
      <c r="EZI151" s="30"/>
      <c r="EZJ151" s="30"/>
      <c r="EZK151" s="30"/>
      <c r="EZL151" s="30"/>
      <c r="EZM151" s="30"/>
      <c r="EZN151" s="30"/>
      <c r="EZO151" s="30"/>
      <c r="EZP151" s="30"/>
      <c r="EZQ151" s="30"/>
      <c r="EZR151" s="30"/>
      <c r="EZS151" s="30"/>
      <c r="EZT151" s="30"/>
      <c r="EZU151" s="30"/>
      <c r="EZV151" s="30"/>
      <c r="EZW151" s="30"/>
      <c r="EZX151" s="30"/>
      <c r="EZY151" s="30"/>
      <c r="EZZ151" s="30"/>
      <c r="FAA151" s="30"/>
      <c r="FAB151" s="30"/>
      <c r="FAC151" s="30"/>
      <c r="FAD151" s="30"/>
      <c r="FAE151" s="30"/>
      <c r="FAF151" s="30"/>
      <c r="FAG151" s="30"/>
      <c r="FAH151" s="30"/>
      <c r="FAI151" s="30"/>
      <c r="FAJ151" s="30"/>
      <c r="FAK151" s="30"/>
      <c r="FAL151" s="30"/>
      <c r="FAM151" s="30"/>
      <c r="FAN151" s="30"/>
      <c r="FAO151" s="30"/>
      <c r="FAP151" s="30"/>
      <c r="FAQ151" s="30"/>
      <c r="FAR151" s="30"/>
      <c r="FAS151" s="30"/>
      <c r="FAT151" s="30"/>
      <c r="FAU151" s="30"/>
      <c r="FAV151" s="30"/>
      <c r="FAW151" s="30"/>
      <c r="FAX151" s="30"/>
      <c r="FAY151" s="30"/>
      <c r="FAZ151" s="30"/>
      <c r="FBA151" s="30"/>
      <c r="FBB151" s="30"/>
      <c r="FBC151" s="30"/>
      <c r="FBD151" s="30"/>
      <c r="FBE151" s="30"/>
      <c r="FBF151" s="30"/>
      <c r="FBG151" s="30"/>
      <c r="FBH151" s="30"/>
      <c r="FBI151" s="30"/>
      <c r="FBJ151" s="30"/>
      <c r="FBK151" s="30"/>
      <c r="FBL151" s="30"/>
      <c r="FBM151" s="30"/>
      <c r="FBN151" s="30"/>
      <c r="FBO151" s="30"/>
      <c r="FBP151" s="30"/>
      <c r="FBQ151" s="30"/>
      <c r="FBR151" s="30"/>
      <c r="FBS151" s="30"/>
      <c r="FBT151" s="30"/>
      <c r="FBU151" s="30"/>
      <c r="FBV151" s="30"/>
      <c r="FBW151" s="30"/>
      <c r="FBX151" s="30"/>
      <c r="FBY151" s="30"/>
      <c r="FBZ151" s="30"/>
      <c r="FCA151" s="30"/>
      <c r="FCB151" s="30"/>
      <c r="FCC151" s="30"/>
      <c r="FCD151" s="30"/>
      <c r="FCE151" s="30"/>
      <c r="FCF151" s="30"/>
      <c r="FCG151" s="30"/>
      <c r="FCH151" s="30"/>
      <c r="FCI151" s="30"/>
      <c r="FCJ151" s="30"/>
      <c r="FCK151" s="30"/>
      <c r="FCL151" s="30"/>
      <c r="FCM151" s="30"/>
      <c r="FCN151" s="30"/>
      <c r="FCO151" s="30"/>
      <c r="FCP151" s="30"/>
      <c r="FCQ151" s="30"/>
      <c r="FCR151" s="30"/>
      <c r="FCS151" s="30"/>
      <c r="FCT151" s="30"/>
      <c r="FCU151" s="30"/>
      <c r="FCV151" s="30"/>
      <c r="FCW151" s="30"/>
      <c r="FCX151" s="30"/>
      <c r="FCY151" s="30"/>
      <c r="FCZ151" s="30"/>
      <c r="FDA151" s="30"/>
      <c r="FDB151" s="30"/>
      <c r="FDC151" s="30"/>
      <c r="FDD151" s="30"/>
      <c r="FDE151" s="30"/>
      <c r="FDF151" s="30"/>
      <c r="FDG151" s="30"/>
      <c r="FDH151" s="30"/>
      <c r="FDI151" s="30"/>
      <c r="FDJ151" s="30"/>
      <c r="FDK151" s="30"/>
      <c r="FDL151" s="30"/>
      <c r="FDM151" s="30"/>
      <c r="FDN151" s="30"/>
      <c r="FDO151" s="30"/>
      <c r="FDP151" s="30"/>
      <c r="FDQ151" s="30"/>
      <c r="FDR151" s="30"/>
      <c r="FDS151" s="30"/>
      <c r="FDT151" s="30"/>
      <c r="FDU151" s="30"/>
      <c r="FDV151" s="30"/>
      <c r="FDW151" s="30"/>
      <c r="FDX151" s="30"/>
      <c r="FDY151" s="30"/>
      <c r="FDZ151" s="30"/>
      <c r="FEA151" s="30"/>
      <c r="FEB151" s="30"/>
      <c r="FEC151" s="30"/>
      <c r="FED151" s="30"/>
      <c r="FEE151" s="30"/>
      <c r="FEF151" s="30"/>
      <c r="FEG151" s="30"/>
      <c r="FEH151" s="30"/>
      <c r="FEI151" s="30"/>
      <c r="FEJ151" s="30"/>
      <c r="FEK151" s="30"/>
      <c r="FEL151" s="30"/>
      <c r="FEM151" s="30"/>
      <c r="FEN151" s="30"/>
      <c r="FEO151" s="30"/>
      <c r="FEP151" s="30"/>
      <c r="FEQ151" s="30"/>
      <c r="FER151" s="30"/>
      <c r="FES151" s="30"/>
      <c r="FET151" s="30"/>
      <c r="FEU151" s="30"/>
      <c r="FEV151" s="30"/>
      <c r="FEW151" s="30"/>
      <c r="FEX151" s="30"/>
      <c r="FEY151" s="30"/>
      <c r="FEZ151" s="30"/>
      <c r="FFA151" s="30"/>
      <c r="FFB151" s="30"/>
      <c r="FFC151" s="30"/>
      <c r="FFD151" s="30"/>
      <c r="FFE151" s="30"/>
      <c r="FFF151" s="30"/>
      <c r="FFG151" s="30"/>
      <c r="FFH151" s="30"/>
      <c r="FFI151" s="30"/>
      <c r="FFJ151" s="30"/>
      <c r="FFK151" s="30"/>
      <c r="FFL151" s="30"/>
      <c r="FFM151" s="30"/>
      <c r="FFN151" s="30"/>
      <c r="FFO151" s="30"/>
      <c r="FFP151" s="30"/>
      <c r="FFQ151" s="30"/>
      <c r="FFR151" s="30"/>
      <c r="FFS151" s="30"/>
      <c r="FFT151" s="30"/>
      <c r="FFU151" s="30"/>
      <c r="FFV151" s="30"/>
      <c r="FFW151" s="30"/>
      <c r="FFX151" s="30"/>
      <c r="FFY151" s="30"/>
      <c r="FFZ151" s="30"/>
      <c r="FGA151" s="30"/>
      <c r="FGB151" s="30"/>
      <c r="FGC151" s="30"/>
      <c r="FGD151" s="30"/>
      <c r="FGE151" s="30"/>
      <c r="FGF151" s="30"/>
      <c r="FGG151" s="30"/>
      <c r="FGH151" s="30"/>
      <c r="FGI151" s="30"/>
      <c r="FGJ151" s="30"/>
      <c r="FGK151" s="30"/>
      <c r="FGL151" s="30"/>
      <c r="FGM151" s="30"/>
      <c r="FGN151" s="30"/>
      <c r="FGO151" s="30"/>
      <c r="FGP151" s="30"/>
      <c r="FGQ151" s="30"/>
      <c r="FGR151" s="30"/>
      <c r="FGS151" s="30"/>
      <c r="FGT151" s="30"/>
      <c r="FGU151" s="30"/>
      <c r="FGV151" s="30"/>
      <c r="FGW151" s="30"/>
      <c r="FGX151" s="30"/>
      <c r="FGY151" s="30"/>
      <c r="FGZ151" s="30"/>
      <c r="FHA151" s="30"/>
      <c r="FHB151" s="30"/>
      <c r="FHC151" s="30"/>
      <c r="FHD151" s="30"/>
      <c r="FHE151" s="30"/>
      <c r="FHF151" s="30"/>
      <c r="FHG151" s="30"/>
      <c r="FHH151" s="30"/>
      <c r="FHI151" s="30"/>
      <c r="FHJ151" s="30"/>
      <c r="FHK151" s="30"/>
      <c r="FHL151" s="30"/>
      <c r="FHM151" s="30"/>
      <c r="FHN151" s="30"/>
      <c r="FHO151" s="30"/>
      <c r="FHP151" s="30"/>
      <c r="FHQ151" s="30"/>
      <c r="FHR151" s="30"/>
      <c r="FHS151" s="30"/>
      <c r="FHT151" s="30"/>
      <c r="FHU151" s="30"/>
      <c r="FHV151" s="30"/>
      <c r="FHW151" s="30"/>
      <c r="FHX151" s="30"/>
      <c r="FHY151" s="30"/>
      <c r="FHZ151" s="30"/>
      <c r="FIA151" s="30"/>
      <c r="FIB151" s="30"/>
      <c r="FIC151" s="30"/>
      <c r="FID151" s="30"/>
      <c r="FIE151" s="30"/>
      <c r="FIF151" s="30"/>
      <c r="FIG151" s="30"/>
      <c r="FIH151" s="30"/>
      <c r="FII151" s="30"/>
      <c r="FIJ151" s="30"/>
      <c r="FIK151" s="30"/>
      <c r="FIL151" s="30"/>
      <c r="FIM151" s="30"/>
      <c r="FIN151" s="30"/>
      <c r="FIO151" s="30"/>
      <c r="FIP151" s="30"/>
      <c r="FIQ151" s="30"/>
      <c r="FIR151" s="30"/>
      <c r="FIS151" s="30"/>
      <c r="FIT151" s="30"/>
      <c r="FIU151" s="30"/>
      <c r="FIV151" s="30"/>
      <c r="FIW151" s="30"/>
      <c r="FIX151" s="30"/>
      <c r="FIY151" s="30"/>
      <c r="FIZ151" s="30"/>
      <c r="FJA151" s="30"/>
      <c r="FJB151" s="30"/>
      <c r="FJC151" s="30"/>
      <c r="FJD151" s="30"/>
      <c r="FJE151" s="30"/>
      <c r="FJF151" s="30"/>
      <c r="FJG151" s="30"/>
      <c r="FJH151" s="30"/>
      <c r="FJI151" s="30"/>
      <c r="FJJ151" s="30"/>
      <c r="FJK151" s="30"/>
      <c r="FJL151" s="30"/>
      <c r="FJM151" s="30"/>
      <c r="FJN151" s="30"/>
      <c r="FJO151" s="30"/>
      <c r="FJP151" s="30"/>
      <c r="FJQ151" s="30"/>
      <c r="FJR151" s="30"/>
      <c r="FJS151" s="30"/>
      <c r="FJT151" s="30"/>
      <c r="FJU151" s="30"/>
      <c r="FJV151" s="30"/>
      <c r="FJW151" s="30"/>
      <c r="FJX151" s="30"/>
      <c r="FJY151" s="30"/>
      <c r="FJZ151" s="30"/>
      <c r="FKA151" s="30"/>
      <c r="FKB151" s="30"/>
      <c r="FKC151" s="30"/>
      <c r="FKD151" s="30"/>
      <c r="FKE151" s="30"/>
      <c r="FKF151" s="30"/>
      <c r="FKG151" s="30"/>
      <c r="FKH151" s="30"/>
      <c r="FKI151" s="30"/>
      <c r="FKJ151" s="30"/>
      <c r="FKK151" s="30"/>
      <c r="FKL151" s="30"/>
      <c r="FKM151" s="30"/>
      <c r="FKN151" s="30"/>
      <c r="FKO151" s="30"/>
      <c r="FKP151" s="30"/>
      <c r="FKQ151" s="30"/>
      <c r="FKR151" s="30"/>
      <c r="FKS151" s="30"/>
      <c r="FKT151" s="30"/>
      <c r="FKU151" s="30"/>
      <c r="FKV151" s="30"/>
      <c r="FKW151" s="30"/>
      <c r="FKX151" s="30"/>
      <c r="FKY151" s="30"/>
      <c r="FKZ151" s="30"/>
      <c r="FLA151" s="30"/>
      <c r="FLB151" s="30"/>
      <c r="FLC151" s="30"/>
      <c r="FLD151" s="30"/>
      <c r="FLE151" s="30"/>
      <c r="FLF151" s="30"/>
      <c r="FLG151" s="30"/>
      <c r="FLH151" s="30"/>
      <c r="FLI151" s="30"/>
      <c r="FLJ151" s="30"/>
      <c r="FLK151" s="30"/>
      <c r="FLL151" s="30"/>
      <c r="FLM151" s="30"/>
      <c r="FLN151" s="30"/>
      <c r="FLO151" s="30"/>
      <c r="FLP151" s="30"/>
      <c r="FLQ151" s="30"/>
      <c r="FLR151" s="30"/>
      <c r="FLS151" s="30"/>
      <c r="FLT151" s="30"/>
      <c r="FLU151" s="30"/>
      <c r="FLV151" s="30"/>
      <c r="FLW151" s="30"/>
      <c r="FLX151" s="30"/>
      <c r="FLY151" s="30"/>
      <c r="FLZ151" s="30"/>
      <c r="FMA151" s="30"/>
      <c r="FMB151" s="30"/>
      <c r="FMC151" s="30"/>
      <c r="FMD151" s="30"/>
      <c r="FME151" s="30"/>
      <c r="FMF151" s="30"/>
      <c r="FMG151" s="30"/>
      <c r="FMH151" s="30"/>
      <c r="FMI151" s="30"/>
      <c r="FMJ151" s="30"/>
      <c r="FMK151" s="30"/>
      <c r="FML151" s="30"/>
      <c r="FMM151" s="30"/>
      <c r="FMN151" s="30"/>
      <c r="FMO151" s="30"/>
      <c r="FMP151" s="30"/>
      <c r="FMQ151" s="30"/>
      <c r="FMR151" s="30"/>
      <c r="FMS151" s="30"/>
      <c r="FMT151" s="30"/>
      <c r="FMU151" s="30"/>
      <c r="FMV151" s="30"/>
      <c r="FMW151" s="30"/>
      <c r="FMX151" s="30"/>
      <c r="FMY151" s="30"/>
      <c r="FMZ151" s="30"/>
      <c r="FNA151" s="30"/>
      <c r="FNB151" s="30"/>
      <c r="FNC151" s="30"/>
      <c r="FND151" s="30"/>
      <c r="FNE151" s="30"/>
      <c r="FNF151" s="30"/>
      <c r="FNG151" s="30"/>
      <c r="FNH151" s="30"/>
      <c r="FNI151" s="30"/>
      <c r="FNJ151" s="30"/>
      <c r="FNK151" s="30"/>
      <c r="FNL151" s="30"/>
      <c r="FNM151" s="30"/>
      <c r="FNN151" s="30"/>
      <c r="FNO151" s="30"/>
      <c r="FNP151" s="30"/>
      <c r="FNQ151" s="30"/>
      <c r="FNR151" s="30"/>
      <c r="FNS151" s="30"/>
      <c r="FNT151" s="30"/>
      <c r="FNU151" s="30"/>
      <c r="FNV151" s="30"/>
      <c r="FNW151" s="30"/>
      <c r="FNX151" s="30"/>
      <c r="FNY151" s="30"/>
      <c r="FNZ151" s="30"/>
      <c r="FOA151" s="30"/>
      <c r="FOB151" s="30"/>
      <c r="FOC151" s="30"/>
      <c r="FOD151" s="30"/>
      <c r="FOE151" s="30"/>
      <c r="FOF151" s="30"/>
      <c r="FOG151" s="30"/>
      <c r="FOH151" s="30"/>
      <c r="FOI151" s="30"/>
      <c r="FOJ151" s="30"/>
      <c r="FOK151" s="30"/>
      <c r="FOL151" s="30"/>
      <c r="FOM151" s="30"/>
      <c r="FON151" s="30"/>
      <c r="FOO151" s="30"/>
      <c r="FOP151" s="30"/>
      <c r="FOQ151" s="30"/>
      <c r="FOR151" s="30"/>
      <c r="FOS151" s="30"/>
      <c r="FOT151" s="30"/>
      <c r="FOU151" s="30"/>
      <c r="FOV151" s="30"/>
      <c r="FOW151" s="30"/>
      <c r="FOX151" s="30"/>
      <c r="FOY151" s="30"/>
      <c r="FOZ151" s="30"/>
      <c r="FPA151" s="30"/>
      <c r="FPB151" s="30"/>
      <c r="FPC151" s="30"/>
      <c r="FPD151" s="30"/>
      <c r="FPE151" s="30"/>
      <c r="FPF151" s="30"/>
      <c r="FPG151" s="30"/>
      <c r="FPH151" s="30"/>
      <c r="FPI151" s="30"/>
      <c r="FPJ151" s="30"/>
      <c r="FPK151" s="30"/>
      <c r="FPL151" s="30"/>
      <c r="FPM151" s="30"/>
      <c r="FPN151" s="30"/>
      <c r="FPO151" s="30"/>
      <c r="FPP151" s="30"/>
      <c r="FPQ151" s="30"/>
      <c r="FPR151" s="30"/>
      <c r="FPS151" s="30"/>
      <c r="FPT151" s="30"/>
      <c r="FPU151" s="30"/>
      <c r="FPV151" s="30"/>
      <c r="FPW151" s="30"/>
      <c r="FPX151" s="30"/>
      <c r="FPY151" s="30"/>
      <c r="FPZ151" s="30"/>
      <c r="FQA151" s="30"/>
      <c r="FQB151" s="30"/>
      <c r="FQC151" s="30"/>
      <c r="FQD151" s="30"/>
      <c r="FQE151" s="30"/>
      <c r="FQF151" s="30"/>
      <c r="FQG151" s="30"/>
      <c r="FQH151" s="30"/>
      <c r="FQI151" s="30"/>
      <c r="FQJ151" s="30"/>
      <c r="FQK151" s="30"/>
      <c r="FQL151" s="30"/>
      <c r="FQM151" s="30"/>
      <c r="FQN151" s="30"/>
      <c r="FQO151" s="30"/>
      <c r="FQP151" s="30"/>
      <c r="FQQ151" s="30"/>
      <c r="FQR151" s="30"/>
      <c r="FQS151" s="30"/>
      <c r="FQT151" s="30"/>
      <c r="FQU151" s="30"/>
      <c r="FQV151" s="30"/>
      <c r="FQW151" s="30"/>
      <c r="FQX151" s="30"/>
      <c r="FQY151" s="30"/>
      <c r="FQZ151" s="30"/>
      <c r="FRA151" s="30"/>
      <c r="FRB151" s="30"/>
      <c r="FRC151" s="30"/>
      <c r="FRD151" s="30"/>
      <c r="FRE151" s="30"/>
      <c r="FRF151" s="30"/>
      <c r="FRG151" s="30"/>
      <c r="FRH151" s="30"/>
      <c r="FRI151" s="30"/>
      <c r="FRJ151" s="30"/>
      <c r="FRK151" s="30"/>
      <c r="FRL151" s="30"/>
      <c r="FRM151" s="30"/>
      <c r="FRN151" s="30"/>
      <c r="FRO151" s="30"/>
      <c r="FRP151" s="30"/>
      <c r="FRQ151" s="30"/>
      <c r="FRR151" s="30"/>
      <c r="FRS151" s="30"/>
      <c r="FRT151" s="30"/>
      <c r="FRU151" s="30"/>
      <c r="FRV151" s="30"/>
      <c r="FRW151" s="30"/>
      <c r="FRX151" s="30"/>
      <c r="FRY151" s="30"/>
      <c r="FRZ151" s="30"/>
      <c r="FSA151" s="30"/>
      <c r="FSB151" s="30"/>
      <c r="FSC151" s="30"/>
      <c r="FSD151" s="30"/>
      <c r="FSE151" s="30"/>
      <c r="FSF151" s="30"/>
      <c r="FSG151" s="30"/>
      <c r="FSH151" s="30"/>
      <c r="FSI151" s="30"/>
      <c r="FSJ151" s="30"/>
      <c r="FSK151" s="30"/>
      <c r="FSL151" s="30"/>
      <c r="FSM151" s="30"/>
      <c r="FSN151" s="30"/>
      <c r="FSO151" s="30"/>
      <c r="FSP151" s="30"/>
      <c r="FSQ151" s="30"/>
      <c r="FSR151" s="30"/>
      <c r="FSS151" s="30"/>
      <c r="FST151" s="30"/>
      <c r="FSU151" s="30"/>
      <c r="FSV151" s="30"/>
      <c r="FSW151" s="30"/>
      <c r="FSX151" s="30"/>
      <c r="FSY151" s="30"/>
      <c r="FSZ151" s="30"/>
      <c r="FTA151" s="30"/>
      <c r="FTB151" s="30"/>
      <c r="FTC151" s="30"/>
      <c r="FTD151" s="30"/>
      <c r="FTE151" s="30"/>
      <c r="FTF151" s="30"/>
      <c r="FTG151" s="30"/>
      <c r="FTH151" s="30"/>
      <c r="FTI151" s="30"/>
      <c r="FTJ151" s="30"/>
      <c r="FTK151" s="30"/>
      <c r="FTL151" s="30"/>
      <c r="FTM151" s="30"/>
      <c r="FTN151" s="30"/>
      <c r="FTO151" s="30"/>
      <c r="FTP151" s="30"/>
      <c r="FTQ151" s="30"/>
      <c r="FTR151" s="30"/>
      <c r="FTS151" s="30"/>
      <c r="FTT151" s="30"/>
      <c r="FTU151" s="30"/>
      <c r="FTV151" s="30"/>
      <c r="FTW151" s="30"/>
      <c r="FTX151" s="30"/>
      <c r="FTY151" s="30"/>
      <c r="FTZ151" s="30"/>
      <c r="FUA151" s="30"/>
      <c r="FUB151" s="30"/>
      <c r="FUC151" s="30"/>
      <c r="FUD151" s="30"/>
      <c r="FUE151" s="30"/>
      <c r="FUF151" s="30"/>
      <c r="FUG151" s="30"/>
      <c r="FUH151" s="30"/>
      <c r="FUI151" s="30"/>
      <c r="FUJ151" s="30"/>
      <c r="FUK151" s="30"/>
      <c r="FUL151" s="30"/>
      <c r="FUM151" s="30"/>
      <c r="FUN151" s="30"/>
      <c r="FUO151" s="30"/>
      <c r="FUP151" s="30"/>
      <c r="FUQ151" s="30"/>
      <c r="FUR151" s="30"/>
      <c r="FUS151" s="30"/>
      <c r="FUT151" s="30"/>
      <c r="FUU151" s="30"/>
      <c r="FUV151" s="30"/>
      <c r="FUW151" s="30"/>
      <c r="FUX151" s="30"/>
      <c r="FUY151" s="30"/>
      <c r="FUZ151" s="30"/>
      <c r="FVA151" s="30"/>
      <c r="FVB151" s="30"/>
      <c r="FVC151" s="30"/>
      <c r="FVD151" s="30"/>
      <c r="FVE151" s="30"/>
      <c r="FVF151" s="30"/>
      <c r="FVG151" s="30"/>
      <c r="FVH151" s="30"/>
      <c r="FVI151" s="30"/>
      <c r="FVJ151" s="30"/>
      <c r="FVK151" s="30"/>
      <c r="FVL151" s="30"/>
      <c r="FVM151" s="30"/>
      <c r="FVN151" s="30"/>
      <c r="FVO151" s="30"/>
      <c r="FVP151" s="30"/>
      <c r="FVQ151" s="30"/>
      <c r="FVR151" s="30"/>
      <c r="FVS151" s="30"/>
      <c r="FVT151" s="30"/>
      <c r="FVU151" s="30"/>
      <c r="FVV151" s="30"/>
      <c r="FVW151" s="30"/>
      <c r="FVX151" s="30"/>
      <c r="FVY151" s="30"/>
      <c r="FVZ151" s="30"/>
      <c r="FWA151" s="30"/>
      <c r="FWB151" s="30"/>
      <c r="FWC151" s="30"/>
      <c r="FWD151" s="30"/>
      <c r="FWE151" s="30"/>
      <c r="FWF151" s="30"/>
      <c r="FWG151" s="30"/>
      <c r="FWH151" s="30"/>
      <c r="FWI151" s="30"/>
      <c r="FWJ151" s="30"/>
      <c r="FWK151" s="30"/>
      <c r="FWL151" s="30"/>
      <c r="FWM151" s="30"/>
      <c r="FWN151" s="30"/>
      <c r="FWO151" s="30"/>
      <c r="FWP151" s="30"/>
      <c r="FWQ151" s="30"/>
      <c r="FWR151" s="30"/>
      <c r="FWS151" s="30"/>
      <c r="FWT151" s="30"/>
      <c r="FWU151" s="30"/>
      <c r="FWV151" s="30"/>
      <c r="FWW151" s="30"/>
      <c r="FWX151" s="30"/>
      <c r="FWY151" s="30"/>
      <c r="FWZ151" s="30"/>
      <c r="FXA151" s="30"/>
      <c r="FXB151" s="30"/>
      <c r="FXC151" s="30"/>
      <c r="FXD151" s="30"/>
      <c r="FXE151" s="30"/>
      <c r="FXF151" s="30"/>
      <c r="FXG151" s="30"/>
      <c r="FXH151" s="30"/>
      <c r="FXI151" s="30"/>
      <c r="FXJ151" s="30"/>
      <c r="FXK151" s="30"/>
      <c r="FXL151" s="30"/>
      <c r="FXM151" s="30"/>
      <c r="FXN151" s="30"/>
      <c r="FXO151" s="30"/>
      <c r="FXP151" s="30"/>
      <c r="FXQ151" s="30"/>
      <c r="FXR151" s="30"/>
      <c r="FXS151" s="30"/>
      <c r="FXT151" s="30"/>
      <c r="FXU151" s="30"/>
      <c r="FXV151" s="30"/>
      <c r="FXW151" s="30"/>
      <c r="FXX151" s="30"/>
      <c r="FXY151" s="30"/>
      <c r="FXZ151" s="30"/>
      <c r="FYA151" s="30"/>
      <c r="FYB151" s="30"/>
      <c r="FYC151" s="30"/>
      <c r="FYD151" s="30"/>
      <c r="FYE151" s="30"/>
      <c r="FYF151" s="30"/>
      <c r="FYG151" s="30"/>
      <c r="FYH151" s="30"/>
      <c r="FYI151" s="30"/>
      <c r="FYJ151" s="30"/>
      <c r="FYK151" s="30"/>
      <c r="FYL151" s="30"/>
      <c r="FYM151" s="30"/>
      <c r="FYN151" s="30"/>
      <c r="FYO151" s="30"/>
      <c r="FYP151" s="30"/>
      <c r="FYQ151" s="30"/>
      <c r="FYR151" s="30"/>
      <c r="FYS151" s="30"/>
      <c r="FYT151" s="30"/>
      <c r="FYU151" s="30"/>
      <c r="FYV151" s="30"/>
      <c r="FYW151" s="30"/>
      <c r="FYX151" s="30"/>
      <c r="FYY151" s="30"/>
      <c r="FYZ151" s="30"/>
      <c r="FZA151" s="30"/>
      <c r="FZB151" s="30"/>
      <c r="FZC151" s="30"/>
      <c r="FZD151" s="30"/>
      <c r="FZE151" s="30"/>
      <c r="FZF151" s="30"/>
      <c r="FZG151" s="30"/>
      <c r="FZH151" s="30"/>
      <c r="FZI151" s="30"/>
      <c r="FZJ151" s="30"/>
      <c r="FZK151" s="30"/>
      <c r="FZL151" s="30"/>
      <c r="FZM151" s="30"/>
      <c r="FZN151" s="30"/>
      <c r="FZO151" s="30"/>
      <c r="FZP151" s="30"/>
      <c r="FZQ151" s="30"/>
      <c r="FZR151" s="30"/>
      <c r="FZS151" s="30"/>
      <c r="FZT151" s="30"/>
      <c r="FZU151" s="30"/>
      <c r="FZV151" s="30"/>
      <c r="FZW151" s="30"/>
      <c r="FZX151" s="30"/>
      <c r="FZY151" s="30"/>
      <c r="FZZ151" s="30"/>
      <c r="GAA151" s="30"/>
      <c r="GAB151" s="30"/>
      <c r="GAC151" s="30"/>
      <c r="GAD151" s="30"/>
      <c r="GAE151" s="30"/>
      <c r="GAF151" s="30"/>
      <c r="GAG151" s="30"/>
      <c r="GAH151" s="30"/>
      <c r="GAI151" s="30"/>
      <c r="GAJ151" s="30"/>
      <c r="GAK151" s="30"/>
      <c r="GAL151" s="30"/>
      <c r="GAM151" s="30"/>
      <c r="GAN151" s="30"/>
      <c r="GAO151" s="30"/>
      <c r="GAP151" s="30"/>
      <c r="GAQ151" s="30"/>
      <c r="GAR151" s="30"/>
      <c r="GAS151" s="30"/>
      <c r="GAT151" s="30"/>
      <c r="GAU151" s="30"/>
      <c r="GAV151" s="30"/>
      <c r="GAW151" s="30"/>
      <c r="GAX151" s="30"/>
      <c r="GAY151" s="30"/>
      <c r="GAZ151" s="30"/>
      <c r="GBA151" s="30"/>
      <c r="GBB151" s="30"/>
      <c r="GBC151" s="30"/>
      <c r="GBD151" s="30"/>
      <c r="GBE151" s="30"/>
      <c r="GBF151" s="30"/>
      <c r="GBG151" s="30"/>
      <c r="GBH151" s="30"/>
      <c r="GBI151" s="30"/>
      <c r="GBJ151" s="30"/>
      <c r="GBK151" s="30"/>
      <c r="GBL151" s="30"/>
      <c r="GBM151" s="30"/>
      <c r="GBN151" s="30"/>
      <c r="GBO151" s="30"/>
      <c r="GBP151" s="30"/>
      <c r="GBQ151" s="30"/>
      <c r="GBR151" s="30"/>
      <c r="GBS151" s="30"/>
      <c r="GBT151" s="30"/>
      <c r="GBU151" s="30"/>
      <c r="GBV151" s="30"/>
      <c r="GBW151" s="30"/>
      <c r="GBX151" s="30"/>
      <c r="GBY151" s="30"/>
      <c r="GBZ151" s="30"/>
      <c r="GCA151" s="30"/>
      <c r="GCB151" s="30"/>
      <c r="GCC151" s="30"/>
      <c r="GCD151" s="30"/>
      <c r="GCE151" s="30"/>
      <c r="GCF151" s="30"/>
      <c r="GCG151" s="30"/>
      <c r="GCH151" s="30"/>
      <c r="GCI151" s="30"/>
      <c r="GCJ151" s="30"/>
      <c r="GCK151" s="30"/>
      <c r="GCL151" s="30"/>
      <c r="GCM151" s="30"/>
      <c r="GCN151" s="30"/>
      <c r="GCO151" s="30"/>
      <c r="GCP151" s="30"/>
      <c r="GCQ151" s="30"/>
      <c r="GCR151" s="30"/>
      <c r="GCS151" s="30"/>
      <c r="GCT151" s="30"/>
      <c r="GCU151" s="30"/>
      <c r="GCV151" s="30"/>
      <c r="GCW151" s="30"/>
      <c r="GCX151" s="30"/>
      <c r="GCY151" s="30"/>
      <c r="GCZ151" s="30"/>
      <c r="GDA151" s="30"/>
      <c r="GDB151" s="30"/>
      <c r="GDC151" s="30"/>
      <c r="GDD151" s="30"/>
      <c r="GDE151" s="30"/>
      <c r="GDF151" s="30"/>
      <c r="GDG151" s="30"/>
      <c r="GDH151" s="30"/>
      <c r="GDI151" s="30"/>
      <c r="GDJ151" s="30"/>
      <c r="GDK151" s="30"/>
      <c r="GDL151" s="30"/>
      <c r="GDM151" s="30"/>
      <c r="GDN151" s="30"/>
      <c r="GDO151" s="30"/>
      <c r="GDP151" s="30"/>
      <c r="GDQ151" s="30"/>
      <c r="GDR151" s="30"/>
      <c r="GDS151" s="30"/>
      <c r="GDT151" s="30"/>
      <c r="GDU151" s="30"/>
      <c r="GDV151" s="30"/>
      <c r="GDW151" s="30"/>
      <c r="GDX151" s="30"/>
      <c r="GDY151" s="30"/>
      <c r="GDZ151" s="30"/>
      <c r="GEA151" s="30"/>
      <c r="GEB151" s="30"/>
      <c r="GEC151" s="30"/>
      <c r="GED151" s="30"/>
      <c r="GEE151" s="30"/>
      <c r="GEF151" s="30"/>
      <c r="GEG151" s="30"/>
      <c r="GEH151" s="30"/>
      <c r="GEI151" s="30"/>
      <c r="GEJ151" s="30"/>
      <c r="GEK151" s="30"/>
      <c r="GEL151" s="30"/>
      <c r="GEM151" s="30"/>
      <c r="GEN151" s="30"/>
      <c r="GEO151" s="30"/>
      <c r="GEP151" s="30"/>
      <c r="GEQ151" s="30"/>
      <c r="GER151" s="30"/>
      <c r="GES151" s="30"/>
      <c r="GET151" s="30"/>
      <c r="GEU151" s="30"/>
      <c r="GEV151" s="30"/>
      <c r="GEW151" s="30"/>
      <c r="GEX151" s="30"/>
      <c r="GEY151" s="30"/>
      <c r="GEZ151" s="30"/>
      <c r="GFA151" s="30"/>
      <c r="GFB151" s="30"/>
      <c r="GFC151" s="30"/>
      <c r="GFD151" s="30"/>
      <c r="GFE151" s="30"/>
      <c r="GFF151" s="30"/>
      <c r="GFG151" s="30"/>
      <c r="GFH151" s="30"/>
      <c r="GFI151" s="30"/>
      <c r="GFJ151" s="30"/>
      <c r="GFK151" s="30"/>
      <c r="GFL151" s="30"/>
      <c r="GFM151" s="30"/>
      <c r="GFN151" s="30"/>
      <c r="GFO151" s="30"/>
      <c r="GFP151" s="30"/>
      <c r="GFQ151" s="30"/>
      <c r="GFR151" s="30"/>
      <c r="GFS151" s="30"/>
      <c r="GFT151" s="30"/>
      <c r="GFU151" s="30"/>
      <c r="GFV151" s="30"/>
      <c r="GFW151" s="30"/>
      <c r="GFX151" s="30"/>
      <c r="GFY151" s="30"/>
      <c r="GFZ151" s="30"/>
      <c r="GGA151" s="30"/>
      <c r="GGB151" s="30"/>
      <c r="GGC151" s="30"/>
      <c r="GGD151" s="30"/>
      <c r="GGE151" s="30"/>
      <c r="GGF151" s="30"/>
      <c r="GGG151" s="30"/>
      <c r="GGH151" s="30"/>
      <c r="GGI151" s="30"/>
      <c r="GGJ151" s="30"/>
      <c r="GGK151" s="30"/>
      <c r="GGL151" s="30"/>
      <c r="GGM151" s="30"/>
      <c r="GGN151" s="30"/>
      <c r="GGO151" s="30"/>
      <c r="GGP151" s="30"/>
      <c r="GGQ151" s="30"/>
      <c r="GGR151" s="30"/>
      <c r="GGS151" s="30"/>
      <c r="GGT151" s="30"/>
      <c r="GGU151" s="30"/>
      <c r="GGV151" s="30"/>
      <c r="GGW151" s="30"/>
      <c r="GGX151" s="30"/>
      <c r="GGY151" s="30"/>
      <c r="GGZ151" s="30"/>
      <c r="GHA151" s="30"/>
      <c r="GHB151" s="30"/>
      <c r="GHC151" s="30"/>
      <c r="GHD151" s="30"/>
      <c r="GHE151" s="30"/>
      <c r="GHF151" s="30"/>
      <c r="GHG151" s="30"/>
      <c r="GHH151" s="30"/>
      <c r="GHI151" s="30"/>
      <c r="GHJ151" s="30"/>
      <c r="GHK151" s="30"/>
      <c r="GHL151" s="30"/>
      <c r="GHM151" s="30"/>
      <c r="GHN151" s="30"/>
      <c r="GHO151" s="30"/>
      <c r="GHP151" s="30"/>
      <c r="GHQ151" s="30"/>
      <c r="GHR151" s="30"/>
      <c r="GHS151" s="30"/>
      <c r="GHT151" s="30"/>
      <c r="GHU151" s="30"/>
      <c r="GHV151" s="30"/>
      <c r="GHW151" s="30"/>
      <c r="GHX151" s="30"/>
      <c r="GHY151" s="30"/>
      <c r="GHZ151" s="30"/>
      <c r="GIA151" s="30"/>
      <c r="GIB151" s="30"/>
      <c r="GIC151" s="30"/>
      <c r="GID151" s="30"/>
      <c r="GIE151" s="30"/>
      <c r="GIF151" s="30"/>
      <c r="GIG151" s="30"/>
      <c r="GIH151" s="30"/>
      <c r="GII151" s="30"/>
      <c r="GIJ151" s="30"/>
      <c r="GIK151" s="30"/>
      <c r="GIL151" s="30"/>
      <c r="GIM151" s="30"/>
      <c r="GIN151" s="30"/>
      <c r="GIO151" s="30"/>
      <c r="GIP151" s="30"/>
      <c r="GIQ151" s="30"/>
      <c r="GIR151" s="30"/>
      <c r="GIS151" s="30"/>
      <c r="GIT151" s="30"/>
      <c r="GIU151" s="30"/>
      <c r="GIV151" s="30"/>
      <c r="GIW151" s="30"/>
      <c r="GIX151" s="30"/>
      <c r="GIY151" s="30"/>
      <c r="GIZ151" s="30"/>
      <c r="GJA151" s="30"/>
      <c r="GJB151" s="30"/>
      <c r="GJC151" s="30"/>
      <c r="GJD151" s="30"/>
      <c r="GJE151" s="30"/>
      <c r="GJF151" s="30"/>
      <c r="GJG151" s="30"/>
      <c r="GJH151" s="30"/>
      <c r="GJI151" s="30"/>
      <c r="GJJ151" s="30"/>
      <c r="GJK151" s="30"/>
      <c r="GJL151" s="30"/>
      <c r="GJM151" s="30"/>
      <c r="GJN151" s="30"/>
      <c r="GJO151" s="30"/>
      <c r="GJP151" s="30"/>
      <c r="GJQ151" s="30"/>
      <c r="GJR151" s="30"/>
      <c r="GJS151" s="30"/>
      <c r="GJT151" s="30"/>
      <c r="GJU151" s="30"/>
      <c r="GJV151" s="30"/>
      <c r="GJW151" s="30"/>
      <c r="GJX151" s="30"/>
      <c r="GJY151" s="30"/>
      <c r="GJZ151" s="30"/>
      <c r="GKA151" s="30"/>
      <c r="GKB151" s="30"/>
      <c r="GKC151" s="30"/>
      <c r="GKD151" s="30"/>
      <c r="GKE151" s="30"/>
      <c r="GKF151" s="30"/>
      <c r="GKG151" s="30"/>
      <c r="GKH151" s="30"/>
      <c r="GKI151" s="30"/>
      <c r="GKJ151" s="30"/>
      <c r="GKK151" s="30"/>
      <c r="GKL151" s="30"/>
      <c r="GKM151" s="30"/>
      <c r="GKN151" s="30"/>
      <c r="GKO151" s="30"/>
      <c r="GKP151" s="30"/>
      <c r="GKQ151" s="30"/>
      <c r="GKR151" s="30"/>
      <c r="GKS151" s="30"/>
      <c r="GKT151" s="30"/>
      <c r="GKU151" s="30"/>
      <c r="GKV151" s="30"/>
      <c r="GKW151" s="30"/>
      <c r="GKX151" s="30"/>
      <c r="GKY151" s="30"/>
      <c r="GKZ151" s="30"/>
      <c r="GLA151" s="30"/>
      <c r="GLB151" s="30"/>
      <c r="GLC151" s="30"/>
      <c r="GLD151" s="30"/>
      <c r="GLE151" s="30"/>
      <c r="GLF151" s="30"/>
      <c r="GLG151" s="30"/>
      <c r="GLH151" s="30"/>
      <c r="GLI151" s="30"/>
      <c r="GLJ151" s="30"/>
      <c r="GLK151" s="30"/>
      <c r="GLL151" s="30"/>
      <c r="GLM151" s="30"/>
      <c r="GLN151" s="30"/>
      <c r="GLO151" s="30"/>
      <c r="GLP151" s="30"/>
      <c r="GLQ151" s="30"/>
      <c r="GLR151" s="30"/>
      <c r="GLS151" s="30"/>
      <c r="GLT151" s="30"/>
      <c r="GLU151" s="30"/>
      <c r="GLV151" s="30"/>
      <c r="GLW151" s="30"/>
      <c r="GLX151" s="30"/>
      <c r="GLY151" s="30"/>
      <c r="GLZ151" s="30"/>
      <c r="GMA151" s="30"/>
      <c r="GMB151" s="30"/>
      <c r="GMC151" s="30"/>
      <c r="GMD151" s="30"/>
      <c r="GME151" s="30"/>
      <c r="GMF151" s="30"/>
      <c r="GMG151" s="30"/>
      <c r="GMH151" s="30"/>
      <c r="GMI151" s="30"/>
      <c r="GMJ151" s="30"/>
      <c r="GMK151" s="30"/>
      <c r="GML151" s="30"/>
      <c r="GMM151" s="30"/>
      <c r="GMN151" s="30"/>
      <c r="GMO151" s="30"/>
      <c r="GMP151" s="30"/>
      <c r="GMQ151" s="30"/>
      <c r="GMR151" s="30"/>
      <c r="GMS151" s="30"/>
      <c r="GMT151" s="30"/>
      <c r="GMU151" s="30"/>
      <c r="GMV151" s="30"/>
      <c r="GMW151" s="30"/>
      <c r="GMX151" s="30"/>
      <c r="GMY151" s="30"/>
      <c r="GMZ151" s="30"/>
      <c r="GNA151" s="30"/>
      <c r="GNB151" s="30"/>
      <c r="GNC151" s="30"/>
      <c r="GND151" s="30"/>
      <c r="GNE151" s="30"/>
      <c r="GNF151" s="30"/>
      <c r="GNG151" s="30"/>
      <c r="GNH151" s="30"/>
      <c r="GNI151" s="30"/>
      <c r="GNJ151" s="30"/>
      <c r="GNK151" s="30"/>
      <c r="GNL151" s="30"/>
      <c r="GNM151" s="30"/>
      <c r="GNN151" s="30"/>
      <c r="GNO151" s="30"/>
      <c r="GNP151" s="30"/>
      <c r="GNQ151" s="30"/>
      <c r="GNR151" s="30"/>
      <c r="GNS151" s="30"/>
      <c r="GNT151" s="30"/>
      <c r="GNU151" s="30"/>
      <c r="GNV151" s="30"/>
      <c r="GNW151" s="30"/>
      <c r="GNX151" s="30"/>
      <c r="GNY151" s="30"/>
      <c r="GNZ151" s="30"/>
      <c r="GOA151" s="30"/>
      <c r="GOB151" s="30"/>
      <c r="GOC151" s="30"/>
      <c r="GOD151" s="30"/>
      <c r="GOE151" s="30"/>
      <c r="GOF151" s="30"/>
      <c r="GOG151" s="30"/>
      <c r="GOH151" s="30"/>
      <c r="GOI151" s="30"/>
      <c r="GOJ151" s="30"/>
      <c r="GOK151" s="30"/>
      <c r="GOL151" s="30"/>
      <c r="GOM151" s="30"/>
      <c r="GON151" s="30"/>
      <c r="GOO151" s="30"/>
      <c r="GOP151" s="30"/>
      <c r="GOQ151" s="30"/>
      <c r="GOR151" s="30"/>
      <c r="GOS151" s="30"/>
      <c r="GOT151" s="30"/>
      <c r="GOU151" s="30"/>
      <c r="GOV151" s="30"/>
      <c r="GOW151" s="30"/>
      <c r="GOX151" s="30"/>
      <c r="GOY151" s="30"/>
      <c r="GOZ151" s="30"/>
      <c r="GPA151" s="30"/>
      <c r="GPB151" s="30"/>
      <c r="GPC151" s="30"/>
      <c r="GPD151" s="30"/>
      <c r="GPE151" s="30"/>
      <c r="GPF151" s="30"/>
      <c r="GPG151" s="30"/>
      <c r="GPH151" s="30"/>
      <c r="GPI151" s="30"/>
      <c r="GPJ151" s="30"/>
      <c r="GPK151" s="30"/>
      <c r="GPL151" s="30"/>
      <c r="GPM151" s="30"/>
      <c r="GPN151" s="30"/>
      <c r="GPO151" s="30"/>
      <c r="GPP151" s="30"/>
      <c r="GPQ151" s="30"/>
      <c r="GPR151" s="30"/>
      <c r="GPS151" s="30"/>
      <c r="GPT151" s="30"/>
      <c r="GPU151" s="30"/>
      <c r="GPV151" s="30"/>
      <c r="GPW151" s="30"/>
      <c r="GPX151" s="30"/>
      <c r="GPY151" s="30"/>
      <c r="GPZ151" s="30"/>
      <c r="GQA151" s="30"/>
      <c r="GQB151" s="30"/>
      <c r="GQC151" s="30"/>
      <c r="GQD151" s="30"/>
      <c r="GQE151" s="30"/>
      <c r="GQF151" s="30"/>
      <c r="GQG151" s="30"/>
      <c r="GQH151" s="30"/>
      <c r="GQI151" s="30"/>
      <c r="GQJ151" s="30"/>
      <c r="GQK151" s="30"/>
      <c r="GQL151" s="30"/>
      <c r="GQM151" s="30"/>
      <c r="GQN151" s="30"/>
      <c r="GQO151" s="30"/>
      <c r="GQP151" s="30"/>
      <c r="GQQ151" s="30"/>
      <c r="GQR151" s="30"/>
      <c r="GQS151" s="30"/>
      <c r="GQT151" s="30"/>
      <c r="GQU151" s="30"/>
      <c r="GQV151" s="30"/>
      <c r="GQW151" s="30"/>
      <c r="GQX151" s="30"/>
      <c r="GQY151" s="30"/>
      <c r="GQZ151" s="30"/>
      <c r="GRA151" s="30"/>
      <c r="GRB151" s="30"/>
      <c r="GRC151" s="30"/>
      <c r="GRD151" s="30"/>
      <c r="GRE151" s="30"/>
      <c r="GRF151" s="30"/>
      <c r="GRG151" s="30"/>
      <c r="GRH151" s="30"/>
      <c r="GRI151" s="30"/>
      <c r="GRJ151" s="30"/>
      <c r="GRK151" s="30"/>
      <c r="GRL151" s="30"/>
      <c r="GRM151" s="30"/>
      <c r="GRN151" s="30"/>
      <c r="GRO151" s="30"/>
      <c r="GRP151" s="30"/>
      <c r="GRQ151" s="30"/>
      <c r="GRR151" s="30"/>
      <c r="GRS151" s="30"/>
      <c r="GRT151" s="30"/>
      <c r="GRU151" s="30"/>
      <c r="GRV151" s="30"/>
      <c r="GRW151" s="30"/>
      <c r="GRX151" s="30"/>
      <c r="GRY151" s="30"/>
      <c r="GRZ151" s="30"/>
      <c r="GSA151" s="30"/>
      <c r="GSB151" s="30"/>
      <c r="GSC151" s="30"/>
      <c r="GSD151" s="30"/>
      <c r="GSE151" s="30"/>
      <c r="GSF151" s="30"/>
      <c r="GSG151" s="30"/>
      <c r="GSH151" s="30"/>
      <c r="GSI151" s="30"/>
      <c r="GSJ151" s="30"/>
      <c r="GSK151" s="30"/>
      <c r="GSL151" s="30"/>
      <c r="GSM151" s="30"/>
      <c r="GSN151" s="30"/>
      <c r="GSO151" s="30"/>
      <c r="GSP151" s="30"/>
      <c r="GSQ151" s="30"/>
      <c r="GSR151" s="30"/>
      <c r="GSS151" s="30"/>
      <c r="GST151" s="30"/>
      <c r="GSU151" s="30"/>
      <c r="GSV151" s="30"/>
      <c r="GSW151" s="30"/>
      <c r="GSX151" s="30"/>
      <c r="GSY151" s="30"/>
      <c r="GSZ151" s="30"/>
      <c r="GTA151" s="30"/>
      <c r="GTB151" s="30"/>
      <c r="GTC151" s="30"/>
      <c r="GTD151" s="30"/>
      <c r="GTE151" s="30"/>
      <c r="GTF151" s="30"/>
      <c r="GTG151" s="30"/>
      <c r="GTH151" s="30"/>
      <c r="GTI151" s="30"/>
      <c r="GTJ151" s="30"/>
      <c r="GTK151" s="30"/>
      <c r="GTL151" s="30"/>
      <c r="GTM151" s="30"/>
      <c r="GTN151" s="30"/>
      <c r="GTO151" s="30"/>
      <c r="GTP151" s="30"/>
      <c r="GTQ151" s="30"/>
      <c r="GTR151" s="30"/>
      <c r="GTS151" s="30"/>
      <c r="GTT151" s="30"/>
      <c r="GTU151" s="30"/>
      <c r="GTV151" s="30"/>
      <c r="GTW151" s="30"/>
      <c r="GTX151" s="30"/>
      <c r="GTY151" s="30"/>
      <c r="GTZ151" s="30"/>
      <c r="GUA151" s="30"/>
      <c r="GUB151" s="30"/>
      <c r="GUC151" s="30"/>
      <c r="GUD151" s="30"/>
      <c r="GUE151" s="30"/>
      <c r="GUF151" s="30"/>
      <c r="GUG151" s="30"/>
      <c r="GUH151" s="30"/>
      <c r="GUI151" s="30"/>
      <c r="GUJ151" s="30"/>
      <c r="GUK151" s="30"/>
      <c r="GUL151" s="30"/>
      <c r="GUM151" s="30"/>
      <c r="GUN151" s="30"/>
      <c r="GUO151" s="30"/>
      <c r="GUP151" s="30"/>
      <c r="GUQ151" s="30"/>
      <c r="GUR151" s="30"/>
      <c r="GUS151" s="30"/>
      <c r="GUT151" s="30"/>
      <c r="GUU151" s="30"/>
      <c r="GUV151" s="30"/>
      <c r="GUW151" s="30"/>
      <c r="GUX151" s="30"/>
      <c r="GUY151" s="30"/>
      <c r="GUZ151" s="30"/>
      <c r="GVA151" s="30"/>
      <c r="GVB151" s="30"/>
      <c r="GVC151" s="30"/>
      <c r="GVD151" s="30"/>
      <c r="GVE151" s="30"/>
      <c r="GVF151" s="30"/>
      <c r="GVG151" s="30"/>
      <c r="GVH151" s="30"/>
      <c r="GVI151" s="30"/>
      <c r="GVJ151" s="30"/>
      <c r="GVK151" s="30"/>
      <c r="GVL151" s="30"/>
      <c r="GVM151" s="30"/>
      <c r="GVN151" s="30"/>
      <c r="GVO151" s="30"/>
      <c r="GVP151" s="30"/>
      <c r="GVQ151" s="30"/>
      <c r="GVR151" s="30"/>
      <c r="GVS151" s="30"/>
      <c r="GVT151" s="30"/>
      <c r="GVU151" s="30"/>
      <c r="GVV151" s="30"/>
      <c r="GVW151" s="30"/>
      <c r="GVX151" s="30"/>
      <c r="GVY151" s="30"/>
      <c r="GVZ151" s="30"/>
      <c r="GWA151" s="30"/>
      <c r="GWB151" s="30"/>
      <c r="GWC151" s="30"/>
      <c r="GWD151" s="30"/>
      <c r="GWE151" s="30"/>
      <c r="GWF151" s="30"/>
      <c r="GWG151" s="30"/>
      <c r="GWH151" s="30"/>
      <c r="GWI151" s="30"/>
      <c r="GWJ151" s="30"/>
      <c r="GWK151" s="30"/>
      <c r="GWL151" s="30"/>
      <c r="GWM151" s="30"/>
      <c r="GWN151" s="30"/>
      <c r="GWO151" s="30"/>
      <c r="GWP151" s="30"/>
      <c r="GWQ151" s="30"/>
      <c r="GWR151" s="30"/>
      <c r="GWS151" s="30"/>
      <c r="GWT151" s="30"/>
      <c r="GWU151" s="30"/>
      <c r="GWV151" s="30"/>
      <c r="GWW151" s="30"/>
      <c r="GWX151" s="30"/>
      <c r="GWY151" s="30"/>
      <c r="GWZ151" s="30"/>
      <c r="GXA151" s="30"/>
      <c r="GXB151" s="30"/>
      <c r="GXC151" s="30"/>
      <c r="GXD151" s="30"/>
      <c r="GXE151" s="30"/>
      <c r="GXF151" s="30"/>
      <c r="GXG151" s="30"/>
      <c r="GXH151" s="30"/>
      <c r="GXI151" s="30"/>
      <c r="GXJ151" s="30"/>
      <c r="GXK151" s="30"/>
      <c r="GXL151" s="30"/>
      <c r="GXM151" s="30"/>
      <c r="GXN151" s="30"/>
      <c r="GXO151" s="30"/>
      <c r="GXP151" s="30"/>
      <c r="GXQ151" s="30"/>
      <c r="GXR151" s="30"/>
      <c r="GXS151" s="30"/>
      <c r="GXT151" s="30"/>
      <c r="GXU151" s="30"/>
      <c r="GXV151" s="30"/>
      <c r="GXW151" s="30"/>
      <c r="GXX151" s="30"/>
      <c r="GXY151" s="30"/>
      <c r="GXZ151" s="30"/>
      <c r="GYA151" s="30"/>
      <c r="GYB151" s="30"/>
      <c r="GYC151" s="30"/>
      <c r="GYD151" s="30"/>
      <c r="GYE151" s="30"/>
      <c r="GYF151" s="30"/>
      <c r="GYG151" s="30"/>
      <c r="GYH151" s="30"/>
      <c r="GYI151" s="30"/>
      <c r="GYJ151" s="30"/>
      <c r="GYK151" s="30"/>
      <c r="GYL151" s="30"/>
      <c r="GYM151" s="30"/>
      <c r="GYN151" s="30"/>
      <c r="GYO151" s="30"/>
      <c r="GYP151" s="30"/>
      <c r="GYQ151" s="30"/>
      <c r="GYR151" s="30"/>
      <c r="GYS151" s="30"/>
      <c r="GYT151" s="30"/>
      <c r="GYU151" s="30"/>
      <c r="GYV151" s="30"/>
      <c r="GYW151" s="30"/>
      <c r="GYX151" s="30"/>
      <c r="GYY151" s="30"/>
      <c r="GYZ151" s="30"/>
      <c r="GZA151" s="30"/>
      <c r="GZB151" s="30"/>
      <c r="GZC151" s="30"/>
      <c r="GZD151" s="30"/>
      <c r="GZE151" s="30"/>
      <c r="GZF151" s="30"/>
      <c r="GZG151" s="30"/>
      <c r="GZH151" s="30"/>
      <c r="GZI151" s="30"/>
      <c r="GZJ151" s="30"/>
      <c r="GZK151" s="30"/>
      <c r="GZL151" s="30"/>
      <c r="GZM151" s="30"/>
      <c r="GZN151" s="30"/>
      <c r="GZO151" s="30"/>
      <c r="GZP151" s="30"/>
      <c r="GZQ151" s="30"/>
      <c r="GZR151" s="30"/>
      <c r="GZS151" s="30"/>
      <c r="GZT151" s="30"/>
      <c r="GZU151" s="30"/>
      <c r="GZV151" s="30"/>
      <c r="GZW151" s="30"/>
      <c r="GZX151" s="30"/>
      <c r="GZY151" s="30"/>
      <c r="GZZ151" s="30"/>
      <c r="HAA151" s="30"/>
      <c r="HAB151" s="30"/>
      <c r="HAC151" s="30"/>
      <c r="HAD151" s="30"/>
      <c r="HAE151" s="30"/>
      <c r="HAF151" s="30"/>
      <c r="HAG151" s="30"/>
      <c r="HAH151" s="30"/>
      <c r="HAI151" s="30"/>
      <c r="HAJ151" s="30"/>
      <c r="HAK151" s="30"/>
      <c r="HAL151" s="30"/>
      <c r="HAM151" s="30"/>
      <c r="HAN151" s="30"/>
      <c r="HAO151" s="30"/>
      <c r="HAP151" s="30"/>
      <c r="HAQ151" s="30"/>
      <c r="HAR151" s="30"/>
      <c r="HAS151" s="30"/>
      <c r="HAT151" s="30"/>
      <c r="HAU151" s="30"/>
      <c r="HAV151" s="30"/>
      <c r="HAW151" s="30"/>
      <c r="HAX151" s="30"/>
      <c r="HAY151" s="30"/>
      <c r="HAZ151" s="30"/>
      <c r="HBA151" s="30"/>
      <c r="HBB151" s="30"/>
      <c r="HBC151" s="30"/>
      <c r="HBD151" s="30"/>
      <c r="HBE151" s="30"/>
      <c r="HBF151" s="30"/>
      <c r="HBG151" s="30"/>
      <c r="HBH151" s="30"/>
      <c r="HBI151" s="30"/>
      <c r="HBJ151" s="30"/>
      <c r="HBK151" s="30"/>
      <c r="HBL151" s="30"/>
      <c r="HBM151" s="30"/>
      <c r="HBN151" s="30"/>
      <c r="HBO151" s="30"/>
      <c r="HBP151" s="30"/>
      <c r="HBQ151" s="30"/>
      <c r="HBR151" s="30"/>
      <c r="HBS151" s="30"/>
      <c r="HBT151" s="30"/>
      <c r="HBU151" s="30"/>
      <c r="HBV151" s="30"/>
      <c r="HBW151" s="30"/>
      <c r="HBX151" s="30"/>
      <c r="HBY151" s="30"/>
      <c r="HBZ151" s="30"/>
      <c r="HCA151" s="30"/>
      <c r="HCB151" s="30"/>
      <c r="HCC151" s="30"/>
      <c r="HCD151" s="30"/>
      <c r="HCE151" s="30"/>
      <c r="HCF151" s="30"/>
      <c r="HCG151" s="30"/>
      <c r="HCH151" s="30"/>
      <c r="HCI151" s="30"/>
      <c r="HCJ151" s="30"/>
      <c r="HCK151" s="30"/>
      <c r="HCL151" s="30"/>
      <c r="HCM151" s="30"/>
      <c r="HCN151" s="30"/>
      <c r="HCO151" s="30"/>
      <c r="HCP151" s="30"/>
      <c r="HCQ151" s="30"/>
      <c r="HCR151" s="30"/>
      <c r="HCS151" s="30"/>
      <c r="HCT151" s="30"/>
      <c r="HCU151" s="30"/>
      <c r="HCV151" s="30"/>
      <c r="HCW151" s="30"/>
      <c r="HCX151" s="30"/>
      <c r="HCY151" s="30"/>
      <c r="HCZ151" s="30"/>
      <c r="HDA151" s="30"/>
      <c r="HDB151" s="30"/>
      <c r="HDC151" s="30"/>
      <c r="HDD151" s="30"/>
      <c r="HDE151" s="30"/>
      <c r="HDF151" s="30"/>
      <c r="HDG151" s="30"/>
      <c r="HDH151" s="30"/>
      <c r="HDI151" s="30"/>
      <c r="HDJ151" s="30"/>
      <c r="HDK151" s="30"/>
      <c r="HDL151" s="30"/>
      <c r="HDM151" s="30"/>
      <c r="HDN151" s="30"/>
      <c r="HDO151" s="30"/>
      <c r="HDP151" s="30"/>
      <c r="HDQ151" s="30"/>
      <c r="HDR151" s="30"/>
      <c r="HDS151" s="30"/>
      <c r="HDT151" s="30"/>
      <c r="HDU151" s="30"/>
      <c r="HDV151" s="30"/>
      <c r="HDW151" s="30"/>
      <c r="HDX151" s="30"/>
      <c r="HDY151" s="30"/>
      <c r="HDZ151" s="30"/>
      <c r="HEA151" s="30"/>
      <c r="HEB151" s="30"/>
      <c r="HEC151" s="30"/>
      <c r="HED151" s="30"/>
      <c r="HEE151" s="30"/>
      <c r="HEF151" s="30"/>
      <c r="HEG151" s="30"/>
      <c r="HEH151" s="30"/>
      <c r="HEI151" s="30"/>
      <c r="HEJ151" s="30"/>
      <c r="HEK151" s="30"/>
      <c r="HEL151" s="30"/>
      <c r="HEM151" s="30"/>
      <c r="HEN151" s="30"/>
      <c r="HEO151" s="30"/>
      <c r="HEP151" s="30"/>
      <c r="HEQ151" s="30"/>
      <c r="HER151" s="30"/>
      <c r="HES151" s="30"/>
      <c r="HET151" s="30"/>
      <c r="HEU151" s="30"/>
      <c r="HEV151" s="30"/>
      <c r="HEW151" s="30"/>
      <c r="HEX151" s="30"/>
      <c r="HEY151" s="30"/>
      <c r="HEZ151" s="30"/>
      <c r="HFA151" s="30"/>
      <c r="HFB151" s="30"/>
      <c r="HFC151" s="30"/>
      <c r="HFD151" s="30"/>
      <c r="HFE151" s="30"/>
      <c r="HFF151" s="30"/>
      <c r="HFG151" s="30"/>
      <c r="HFH151" s="30"/>
      <c r="HFI151" s="30"/>
      <c r="HFJ151" s="30"/>
      <c r="HFK151" s="30"/>
      <c r="HFL151" s="30"/>
      <c r="HFM151" s="30"/>
      <c r="HFN151" s="30"/>
      <c r="HFO151" s="30"/>
      <c r="HFP151" s="30"/>
      <c r="HFQ151" s="30"/>
      <c r="HFR151" s="30"/>
      <c r="HFS151" s="30"/>
      <c r="HFT151" s="30"/>
      <c r="HFU151" s="30"/>
      <c r="HFV151" s="30"/>
      <c r="HFW151" s="30"/>
      <c r="HFX151" s="30"/>
      <c r="HFY151" s="30"/>
      <c r="HFZ151" s="30"/>
      <c r="HGA151" s="30"/>
      <c r="HGB151" s="30"/>
      <c r="HGC151" s="30"/>
      <c r="HGD151" s="30"/>
      <c r="HGE151" s="30"/>
      <c r="HGF151" s="30"/>
      <c r="HGG151" s="30"/>
      <c r="HGH151" s="30"/>
      <c r="HGI151" s="30"/>
      <c r="HGJ151" s="30"/>
      <c r="HGK151" s="30"/>
      <c r="HGL151" s="30"/>
      <c r="HGM151" s="30"/>
      <c r="HGN151" s="30"/>
      <c r="HGO151" s="30"/>
      <c r="HGP151" s="30"/>
      <c r="HGQ151" s="30"/>
      <c r="HGR151" s="30"/>
      <c r="HGS151" s="30"/>
      <c r="HGT151" s="30"/>
      <c r="HGU151" s="30"/>
      <c r="HGV151" s="30"/>
      <c r="HGW151" s="30"/>
      <c r="HGX151" s="30"/>
      <c r="HGY151" s="30"/>
      <c r="HGZ151" s="30"/>
      <c r="HHA151" s="30"/>
      <c r="HHB151" s="30"/>
      <c r="HHC151" s="30"/>
      <c r="HHD151" s="30"/>
      <c r="HHE151" s="30"/>
      <c r="HHF151" s="30"/>
      <c r="HHG151" s="30"/>
      <c r="HHH151" s="30"/>
      <c r="HHI151" s="30"/>
      <c r="HHJ151" s="30"/>
      <c r="HHK151" s="30"/>
      <c r="HHL151" s="30"/>
      <c r="HHM151" s="30"/>
      <c r="HHN151" s="30"/>
      <c r="HHO151" s="30"/>
      <c r="HHP151" s="30"/>
      <c r="HHQ151" s="30"/>
      <c r="HHR151" s="30"/>
      <c r="HHS151" s="30"/>
      <c r="HHT151" s="30"/>
      <c r="HHU151" s="30"/>
      <c r="HHV151" s="30"/>
      <c r="HHW151" s="30"/>
      <c r="HHX151" s="30"/>
      <c r="HHY151" s="30"/>
      <c r="HHZ151" s="30"/>
      <c r="HIA151" s="30"/>
      <c r="HIB151" s="30"/>
      <c r="HIC151" s="30"/>
      <c r="HID151" s="30"/>
      <c r="HIE151" s="30"/>
      <c r="HIF151" s="30"/>
      <c r="HIG151" s="30"/>
      <c r="HIH151" s="30"/>
      <c r="HII151" s="30"/>
      <c r="HIJ151" s="30"/>
      <c r="HIK151" s="30"/>
      <c r="HIL151" s="30"/>
      <c r="HIM151" s="30"/>
      <c r="HIN151" s="30"/>
      <c r="HIO151" s="30"/>
      <c r="HIP151" s="30"/>
      <c r="HIQ151" s="30"/>
      <c r="HIR151" s="30"/>
      <c r="HIS151" s="30"/>
      <c r="HIT151" s="30"/>
      <c r="HIU151" s="30"/>
      <c r="HIV151" s="30"/>
      <c r="HIW151" s="30"/>
      <c r="HIX151" s="30"/>
      <c r="HIY151" s="30"/>
      <c r="HIZ151" s="30"/>
      <c r="HJA151" s="30"/>
      <c r="HJB151" s="30"/>
      <c r="HJC151" s="30"/>
      <c r="HJD151" s="30"/>
      <c r="HJE151" s="30"/>
      <c r="HJF151" s="30"/>
      <c r="HJG151" s="30"/>
      <c r="HJH151" s="30"/>
      <c r="HJI151" s="30"/>
      <c r="HJJ151" s="30"/>
      <c r="HJK151" s="30"/>
      <c r="HJL151" s="30"/>
      <c r="HJM151" s="30"/>
      <c r="HJN151" s="30"/>
      <c r="HJO151" s="30"/>
      <c r="HJP151" s="30"/>
      <c r="HJQ151" s="30"/>
      <c r="HJR151" s="30"/>
      <c r="HJS151" s="30"/>
      <c r="HJT151" s="30"/>
      <c r="HJU151" s="30"/>
      <c r="HJV151" s="30"/>
      <c r="HJW151" s="30"/>
      <c r="HJX151" s="30"/>
      <c r="HJY151" s="30"/>
      <c r="HJZ151" s="30"/>
      <c r="HKA151" s="30"/>
      <c r="HKB151" s="30"/>
      <c r="HKC151" s="30"/>
      <c r="HKD151" s="30"/>
      <c r="HKE151" s="30"/>
      <c r="HKF151" s="30"/>
      <c r="HKG151" s="30"/>
      <c r="HKH151" s="30"/>
      <c r="HKI151" s="30"/>
      <c r="HKJ151" s="30"/>
      <c r="HKK151" s="30"/>
      <c r="HKL151" s="30"/>
      <c r="HKM151" s="30"/>
      <c r="HKN151" s="30"/>
      <c r="HKO151" s="30"/>
      <c r="HKP151" s="30"/>
      <c r="HKQ151" s="30"/>
      <c r="HKR151" s="30"/>
      <c r="HKS151" s="30"/>
      <c r="HKT151" s="30"/>
      <c r="HKU151" s="30"/>
      <c r="HKV151" s="30"/>
      <c r="HKW151" s="30"/>
      <c r="HKX151" s="30"/>
      <c r="HKY151" s="30"/>
      <c r="HKZ151" s="30"/>
      <c r="HLA151" s="30"/>
      <c r="HLB151" s="30"/>
      <c r="HLC151" s="30"/>
      <c r="HLD151" s="30"/>
      <c r="HLE151" s="30"/>
      <c r="HLF151" s="30"/>
      <c r="HLG151" s="30"/>
      <c r="HLH151" s="30"/>
      <c r="HLI151" s="30"/>
      <c r="HLJ151" s="30"/>
      <c r="HLK151" s="30"/>
      <c r="HLL151" s="30"/>
      <c r="HLM151" s="30"/>
      <c r="HLN151" s="30"/>
      <c r="HLO151" s="30"/>
      <c r="HLP151" s="30"/>
      <c r="HLQ151" s="30"/>
      <c r="HLR151" s="30"/>
      <c r="HLS151" s="30"/>
      <c r="HLT151" s="30"/>
      <c r="HLU151" s="30"/>
      <c r="HLV151" s="30"/>
      <c r="HLW151" s="30"/>
      <c r="HLX151" s="30"/>
      <c r="HLY151" s="30"/>
      <c r="HLZ151" s="30"/>
      <c r="HMA151" s="30"/>
      <c r="HMB151" s="30"/>
      <c r="HMC151" s="30"/>
      <c r="HMD151" s="30"/>
      <c r="HME151" s="30"/>
      <c r="HMF151" s="30"/>
      <c r="HMG151" s="30"/>
      <c r="HMH151" s="30"/>
      <c r="HMI151" s="30"/>
      <c r="HMJ151" s="30"/>
      <c r="HMK151" s="30"/>
      <c r="HML151" s="30"/>
      <c r="HMM151" s="30"/>
      <c r="HMN151" s="30"/>
      <c r="HMO151" s="30"/>
      <c r="HMP151" s="30"/>
      <c r="HMQ151" s="30"/>
      <c r="HMR151" s="30"/>
      <c r="HMS151" s="30"/>
      <c r="HMT151" s="30"/>
      <c r="HMU151" s="30"/>
      <c r="HMV151" s="30"/>
      <c r="HMW151" s="30"/>
      <c r="HMX151" s="30"/>
      <c r="HMY151" s="30"/>
      <c r="HMZ151" s="30"/>
      <c r="HNA151" s="30"/>
      <c r="HNB151" s="30"/>
      <c r="HNC151" s="30"/>
      <c r="HND151" s="30"/>
      <c r="HNE151" s="30"/>
      <c r="HNF151" s="30"/>
      <c r="HNG151" s="30"/>
      <c r="HNH151" s="30"/>
      <c r="HNI151" s="30"/>
      <c r="HNJ151" s="30"/>
      <c r="HNK151" s="30"/>
      <c r="HNL151" s="30"/>
      <c r="HNM151" s="30"/>
      <c r="HNN151" s="30"/>
      <c r="HNO151" s="30"/>
      <c r="HNP151" s="30"/>
      <c r="HNQ151" s="30"/>
      <c r="HNR151" s="30"/>
      <c r="HNS151" s="30"/>
      <c r="HNT151" s="30"/>
      <c r="HNU151" s="30"/>
      <c r="HNV151" s="30"/>
      <c r="HNW151" s="30"/>
      <c r="HNX151" s="30"/>
      <c r="HNY151" s="30"/>
      <c r="HNZ151" s="30"/>
      <c r="HOA151" s="30"/>
      <c r="HOB151" s="30"/>
      <c r="HOC151" s="30"/>
      <c r="HOD151" s="30"/>
      <c r="HOE151" s="30"/>
      <c r="HOF151" s="30"/>
      <c r="HOG151" s="30"/>
      <c r="HOH151" s="30"/>
      <c r="HOI151" s="30"/>
      <c r="HOJ151" s="30"/>
      <c r="HOK151" s="30"/>
      <c r="HOL151" s="30"/>
      <c r="HOM151" s="30"/>
      <c r="HON151" s="30"/>
      <c r="HOO151" s="30"/>
      <c r="HOP151" s="30"/>
      <c r="HOQ151" s="30"/>
      <c r="HOR151" s="30"/>
      <c r="HOS151" s="30"/>
      <c r="HOT151" s="30"/>
      <c r="HOU151" s="30"/>
      <c r="HOV151" s="30"/>
      <c r="HOW151" s="30"/>
      <c r="HOX151" s="30"/>
      <c r="HOY151" s="30"/>
      <c r="HOZ151" s="30"/>
      <c r="HPA151" s="30"/>
      <c r="HPB151" s="30"/>
      <c r="HPC151" s="30"/>
      <c r="HPD151" s="30"/>
      <c r="HPE151" s="30"/>
      <c r="HPF151" s="30"/>
      <c r="HPG151" s="30"/>
      <c r="HPH151" s="30"/>
      <c r="HPI151" s="30"/>
      <c r="HPJ151" s="30"/>
      <c r="HPK151" s="30"/>
      <c r="HPL151" s="30"/>
      <c r="HPM151" s="30"/>
      <c r="HPN151" s="30"/>
      <c r="HPO151" s="30"/>
      <c r="HPP151" s="30"/>
      <c r="HPQ151" s="30"/>
      <c r="HPR151" s="30"/>
      <c r="HPS151" s="30"/>
      <c r="HPT151" s="30"/>
      <c r="HPU151" s="30"/>
      <c r="HPV151" s="30"/>
      <c r="HPW151" s="30"/>
      <c r="HPX151" s="30"/>
      <c r="HPY151" s="30"/>
      <c r="HPZ151" s="30"/>
      <c r="HQA151" s="30"/>
      <c r="HQB151" s="30"/>
      <c r="HQC151" s="30"/>
      <c r="HQD151" s="30"/>
      <c r="HQE151" s="30"/>
      <c r="HQF151" s="30"/>
      <c r="HQG151" s="30"/>
      <c r="HQH151" s="30"/>
      <c r="HQI151" s="30"/>
      <c r="HQJ151" s="30"/>
      <c r="HQK151" s="30"/>
      <c r="HQL151" s="30"/>
      <c r="HQM151" s="30"/>
      <c r="HQN151" s="30"/>
      <c r="HQO151" s="30"/>
      <c r="HQP151" s="30"/>
      <c r="HQQ151" s="30"/>
      <c r="HQR151" s="30"/>
      <c r="HQS151" s="30"/>
      <c r="HQT151" s="30"/>
      <c r="HQU151" s="30"/>
      <c r="HQV151" s="30"/>
      <c r="HQW151" s="30"/>
      <c r="HQX151" s="30"/>
      <c r="HQY151" s="30"/>
      <c r="HQZ151" s="30"/>
      <c r="HRA151" s="30"/>
      <c r="HRB151" s="30"/>
      <c r="HRC151" s="30"/>
      <c r="HRD151" s="30"/>
      <c r="HRE151" s="30"/>
      <c r="HRF151" s="30"/>
      <c r="HRG151" s="30"/>
      <c r="HRH151" s="30"/>
      <c r="HRI151" s="30"/>
      <c r="HRJ151" s="30"/>
      <c r="HRK151" s="30"/>
      <c r="HRL151" s="30"/>
      <c r="HRM151" s="30"/>
      <c r="HRN151" s="30"/>
      <c r="HRO151" s="30"/>
      <c r="HRP151" s="30"/>
      <c r="HRQ151" s="30"/>
      <c r="HRR151" s="30"/>
      <c r="HRS151" s="30"/>
      <c r="HRT151" s="30"/>
      <c r="HRU151" s="30"/>
      <c r="HRV151" s="30"/>
      <c r="HRW151" s="30"/>
      <c r="HRX151" s="30"/>
      <c r="HRY151" s="30"/>
      <c r="HRZ151" s="30"/>
      <c r="HSA151" s="30"/>
      <c r="HSB151" s="30"/>
      <c r="HSC151" s="30"/>
      <c r="HSD151" s="30"/>
      <c r="HSE151" s="30"/>
      <c r="HSF151" s="30"/>
      <c r="HSG151" s="30"/>
      <c r="HSH151" s="30"/>
      <c r="HSI151" s="30"/>
      <c r="HSJ151" s="30"/>
      <c r="HSK151" s="30"/>
      <c r="HSL151" s="30"/>
      <c r="HSM151" s="30"/>
      <c r="HSN151" s="30"/>
      <c r="HSO151" s="30"/>
      <c r="HSP151" s="30"/>
      <c r="HSQ151" s="30"/>
      <c r="HSR151" s="30"/>
      <c r="HSS151" s="30"/>
      <c r="HST151" s="30"/>
      <c r="HSU151" s="30"/>
      <c r="HSV151" s="30"/>
      <c r="HSW151" s="30"/>
      <c r="HSX151" s="30"/>
      <c r="HSY151" s="30"/>
      <c r="HSZ151" s="30"/>
      <c r="HTA151" s="30"/>
      <c r="HTB151" s="30"/>
      <c r="HTC151" s="30"/>
      <c r="HTD151" s="30"/>
      <c r="HTE151" s="30"/>
      <c r="HTF151" s="30"/>
      <c r="HTG151" s="30"/>
      <c r="HTH151" s="30"/>
      <c r="HTI151" s="30"/>
      <c r="HTJ151" s="30"/>
      <c r="HTK151" s="30"/>
      <c r="HTL151" s="30"/>
      <c r="HTM151" s="30"/>
      <c r="HTN151" s="30"/>
      <c r="HTO151" s="30"/>
      <c r="HTP151" s="30"/>
      <c r="HTQ151" s="30"/>
      <c r="HTR151" s="30"/>
      <c r="HTS151" s="30"/>
      <c r="HTT151" s="30"/>
      <c r="HTU151" s="30"/>
      <c r="HTV151" s="30"/>
      <c r="HTW151" s="30"/>
      <c r="HTX151" s="30"/>
      <c r="HTY151" s="30"/>
      <c r="HTZ151" s="30"/>
      <c r="HUA151" s="30"/>
      <c r="HUB151" s="30"/>
      <c r="HUC151" s="30"/>
      <c r="HUD151" s="30"/>
      <c r="HUE151" s="30"/>
      <c r="HUF151" s="30"/>
      <c r="HUG151" s="30"/>
      <c r="HUH151" s="30"/>
      <c r="HUI151" s="30"/>
      <c r="HUJ151" s="30"/>
      <c r="HUK151" s="30"/>
      <c r="HUL151" s="30"/>
      <c r="HUM151" s="30"/>
      <c r="HUN151" s="30"/>
      <c r="HUO151" s="30"/>
      <c r="HUP151" s="30"/>
      <c r="HUQ151" s="30"/>
      <c r="HUR151" s="30"/>
      <c r="HUS151" s="30"/>
      <c r="HUT151" s="30"/>
      <c r="HUU151" s="30"/>
      <c r="HUV151" s="30"/>
      <c r="HUW151" s="30"/>
      <c r="HUX151" s="30"/>
      <c r="HUY151" s="30"/>
      <c r="HUZ151" s="30"/>
      <c r="HVA151" s="30"/>
      <c r="HVB151" s="30"/>
      <c r="HVC151" s="30"/>
      <c r="HVD151" s="30"/>
      <c r="HVE151" s="30"/>
      <c r="HVF151" s="30"/>
      <c r="HVG151" s="30"/>
      <c r="HVH151" s="30"/>
      <c r="HVI151" s="30"/>
      <c r="HVJ151" s="30"/>
      <c r="HVK151" s="30"/>
      <c r="HVL151" s="30"/>
      <c r="HVM151" s="30"/>
      <c r="HVN151" s="30"/>
      <c r="HVO151" s="30"/>
      <c r="HVP151" s="30"/>
      <c r="HVQ151" s="30"/>
      <c r="HVR151" s="30"/>
      <c r="HVS151" s="30"/>
      <c r="HVT151" s="30"/>
      <c r="HVU151" s="30"/>
      <c r="HVV151" s="30"/>
      <c r="HVW151" s="30"/>
      <c r="HVX151" s="30"/>
      <c r="HVY151" s="30"/>
      <c r="HVZ151" s="30"/>
      <c r="HWA151" s="30"/>
      <c r="HWB151" s="30"/>
      <c r="HWC151" s="30"/>
      <c r="HWD151" s="30"/>
      <c r="HWE151" s="30"/>
      <c r="HWF151" s="30"/>
      <c r="HWG151" s="30"/>
      <c r="HWH151" s="30"/>
      <c r="HWI151" s="30"/>
      <c r="HWJ151" s="30"/>
      <c r="HWK151" s="30"/>
      <c r="HWL151" s="30"/>
      <c r="HWM151" s="30"/>
      <c r="HWN151" s="30"/>
      <c r="HWO151" s="30"/>
      <c r="HWP151" s="30"/>
      <c r="HWQ151" s="30"/>
      <c r="HWR151" s="30"/>
      <c r="HWS151" s="30"/>
      <c r="HWT151" s="30"/>
      <c r="HWU151" s="30"/>
      <c r="HWV151" s="30"/>
      <c r="HWW151" s="30"/>
      <c r="HWX151" s="30"/>
      <c r="HWY151" s="30"/>
      <c r="HWZ151" s="30"/>
      <c r="HXA151" s="30"/>
      <c r="HXB151" s="30"/>
      <c r="HXC151" s="30"/>
      <c r="HXD151" s="30"/>
      <c r="HXE151" s="30"/>
      <c r="HXF151" s="30"/>
      <c r="HXG151" s="30"/>
      <c r="HXH151" s="30"/>
      <c r="HXI151" s="30"/>
      <c r="HXJ151" s="30"/>
      <c r="HXK151" s="30"/>
      <c r="HXL151" s="30"/>
      <c r="HXM151" s="30"/>
      <c r="HXN151" s="30"/>
      <c r="HXO151" s="30"/>
      <c r="HXP151" s="30"/>
      <c r="HXQ151" s="30"/>
      <c r="HXR151" s="30"/>
      <c r="HXS151" s="30"/>
      <c r="HXT151" s="30"/>
      <c r="HXU151" s="30"/>
      <c r="HXV151" s="30"/>
      <c r="HXW151" s="30"/>
      <c r="HXX151" s="30"/>
      <c r="HXY151" s="30"/>
      <c r="HXZ151" s="30"/>
      <c r="HYA151" s="30"/>
      <c r="HYB151" s="30"/>
      <c r="HYC151" s="30"/>
      <c r="HYD151" s="30"/>
      <c r="HYE151" s="30"/>
      <c r="HYF151" s="30"/>
      <c r="HYG151" s="30"/>
      <c r="HYH151" s="30"/>
      <c r="HYI151" s="30"/>
      <c r="HYJ151" s="30"/>
      <c r="HYK151" s="30"/>
      <c r="HYL151" s="30"/>
      <c r="HYM151" s="30"/>
      <c r="HYN151" s="30"/>
      <c r="HYO151" s="30"/>
      <c r="HYP151" s="30"/>
      <c r="HYQ151" s="30"/>
      <c r="HYR151" s="30"/>
      <c r="HYS151" s="30"/>
      <c r="HYT151" s="30"/>
      <c r="HYU151" s="30"/>
      <c r="HYV151" s="30"/>
      <c r="HYW151" s="30"/>
      <c r="HYX151" s="30"/>
      <c r="HYY151" s="30"/>
      <c r="HYZ151" s="30"/>
      <c r="HZA151" s="30"/>
      <c r="HZB151" s="30"/>
      <c r="HZC151" s="30"/>
      <c r="HZD151" s="30"/>
      <c r="HZE151" s="30"/>
      <c r="HZF151" s="30"/>
      <c r="HZG151" s="30"/>
      <c r="HZH151" s="30"/>
      <c r="HZI151" s="30"/>
      <c r="HZJ151" s="30"/>
      <c r="HZK151" s="30"/>
      <c r="HZL151" s="30"/>
      <c r="HZM151" s="30"/>
      <c r="HZN151" s="30"/>
      <c r="HZO151" s="30"/>
      <c r="HZP151" s="30"/>
      <c r="HZQ151" s="30"/>
      <c r="HZR151" s="30"/>
      <c r="HZS151" s="30"/>
      <c r="HZT151" s="30"/>
      <c r="HZU151" s="30"/>
      <c r="HZV151" s="30"/>
      <c r="HZW151" s="30"/>
      <c r="HZX151" s="30"/>
      <c r="HZY151" s="30"/>
      <c r="HZZ151" s="30"/>
      <c r="IAA151" s="30"/>
      <c r="IAB151" s="30"/>
      <c r="IAC151" s="30"/>
      <c r="IAD151" s="30"/>
      <c r="IAE151" s="30"/>
      <c r="IAF151" s="30"/>
      <c r="IAG151" s="30"/>
      <c r="IAH151" s="30"/>
      <c r="IAI151" s="30"/>
      <c r="IAJ151" s="30"/>
      <c r="IAK151" s="30"/>
      <c r="IAL151" s="30"/>
      <c r="IAM151" s="30"/>
      <c r="IAN151" s="30"/>
      <c r="IAO151" s="30"/>
      <c r="IAP151" s="30"/>
      <c r="IAQ151" s="30"/>
      <c r="IAR151" s="30"/>
      <c r="IAS151" s="30"/>
      <c r="IAT151" s="30"/>
      <c r="IAU151" s="30"/>
      <c r="IAV151" s="30"/>
      <c r="IAW151" s="30"/>
      <c r="IAX151" s="30"/>
      <c r="IAY151" s="30"/>
      <c r="IAZ151" s="30"/>
      <c r="IBA151" s="30"/>
      <c r="IBB151" s="30"/>
      <c r="IBC151" s="30"/>
      <c r="IBD151" s="30"/>
      <c r="IBE151" s="30"/>
      <c r="IBF151" s="30"/>
      <c r="IBG151" s="30"/>
      <c r="IBH151" s="30"/>
      <c r="IBI151" s="30"/>
      <c r="IBJ151" s="30"/>
      <c r="IBK151" s="30"/>
      <c r="IBL151" s="30"/>
      <c r="IBM151" s="30"/>
      <c r="IBN151" s="30"/>
      <c r="IBO151" s="30"/>
      <c r="IBP151" s="30"/>
      <c r="IBQ151" s="30"/>
      <c r="IBR151" s="30"/>
      <c r="IBS151" s="30"/>
      <c r="IBT151" s="30"/>
      <c r="IBU151" s="30"/>
      <c r="IBV151" s="30"/>
      <c r="IBW151" s="30"/>
      <c r="IBX151" s="30"/>
      <c r="IBY151" s="30"/>
      <c r="IBZ151" s="30"/>
      <c r="ICA151" s="30"/>
      <c r="ICB151" s="30"/>
      <c r="ICC151" s="30"/>
      <c r="ICD151" s="30"/>
      <c r="ICE151" s="30"/>
      <c r="ICF151" s="30"/>
      <c r="ICG151" s="30"/>
      <c r="ICH151" s="30"/>
      <c r="ICI151" s="30"/>
      <c r="ICJ151" s="30"/>
      <c r="ICK151" s="30"/>
      <c r="ICL151" s="30"/>
      <c r="ICM151" s="30"/>
      <c r="ICN151" s="30"/>
      <c r="ICO151" s="30"/>
      <c r="ICP151" s="30"/>
      <c r="ICQ151" s="30"/>
      <c r="ICR151" s="30"/>
      <c r="ICS151" s="30"/>
      <c r="ICT151" s="30"/>
      <c r="ICU151" s="30"/>
      <c r="ICV151" s="30"/>
      <c r="ICW151" s="30"/>
      <c r="ICX151" s="30"/>
      <c r="ICY151" s="30"/>
      <c r="ICZ151" s="30"/>
      <c r="IDA151" s="30"/>
      <c r="IDB151" s="30"/>
      <c r="IDC151" s="30"/>
      <c r="IDD151" s="30"/>
      <c r="IDE151" s="30"/>
      <c r="IDF151" s="30"/>
      <c r="IDG151" s="30"/>
      <c r="IDH151" s="30"/>
      <c r="IDI151" s="30"/>
      <c r="IDJ151" s="30"/>
      <c r="IDK151" s="30"/>
      <c r="IDL151" s="30"/>
      <c r="IDM151" s="30"/>
      <c r="IDN151" s="30"/>
      <c r="IDO151" s="30"/>
      <c r="IDP151" s="30"/>
      <c r="IDQ151" s="30"/>
      <c r="IDR151" s="30"/>
      <c r="IDS151" s="30"/>
      <c r="IDT151" s="30"/>
      <c r="IDU151" s="30"/>
      <c r="IDV151" s="30"/>
      <c r="IDW151" s="30"/>
      <c r="IDX151" s="30"/>
      <c r="IDY151" s="30"/>
      <c r="IDZ151" s="30"/>
      <c r="IEA151" s="30"/>
      <c r="IEB151" s="30"/>
      <c r="IEC151" s="30"/>
      <c r="IED151" s="30"/>
      <c r="IEE151" s="30"/>
      <c r="IEF151" s="30"/>
      <c r="IEG151" s="30"/>
      <c r="IEH151" s="30"/>
      <c r="IEI151" s="30"/>
      <c r="IEJ151" s="30"/>
      <c r="IEK151" s="30"/>
      <c r="IEL151" s="30"/>
      <c r="IEM151" s="30"/>
      <c r="IEN151" s="30"/>
      <c r="IEO151" s="30"/>
      <c r="IEP151" s="30"/>
      <c r="IEQ151" s="30"/>
      <c r="IER151" s="30"/>
      <c r="IES151" s="30"/>
      <c r="IET151" s="30"/>
      <c r="IEU151" s="30"/>
      <c r="IEV151" s="30"/>
      <c r="IEW151" s="30"/>
      <c r="IEX151" s="30"/>
      <c r="IEY151" s="30"/>
      <c r="IEZ151" s="30"/>
      <c r="IFA151" s="30"/>
      <c r="IFB151" s="30"/>
      <c r="IFC151" s="30"/>
      <c r="IFD151" s="30"/>
      <c r="IFE151" s="30"/>
      <c r="IFF151" s="30"/>
      <c r="IFG151" s="30"/>
      <c r="IFH151" s="30"/>
      <c r="IFI151" s="30"/>
      <c r="IFJ151" s="30"/>
      <c r="IFK151" s="30"/>
      <c r="IFL151" s="30"/>
      <c r="IFM151" s="30"/>
      <c r="IFN151" s="30"/>
      <c r="IFO151" s="30"/>
      <c r="IFP151" s="30"/>
      <c r="IFQ151" s="30"/>
      <c r="IFR151" s="30"/>
      <c r="IFS151" s="30"/>
      <c r="IFT151" s="30"/>
      <c r="IFU151" s="30"/>
      <c r="IFV151" s="30"/>
      <c r="IFW151" s="30"/>
      <c r="IFX151" s="30"/>
      <c r="IFY151" s="30"/>
      <c r="IFZ151" s="30"/>
      <c r="IGA151" s="30"/>
      <c r="IGB151" s="30"/>
      <c r="IGC151" s="30"/>
      <c r="IGD151" s="30"/>
      <c r="IGE151" s="30"/>
      <c r="IGF151" s="30"/>
      <c r="IGG151" s="30"/>
      <c r="IGH151" s="30"/>
      <c r="IGI151" s="30"/>
      <c r="IGJ151" s="30"/>
      <c r="IGK151" s="30"/>
      <c r="IGL151" s="30"/>
      <c r="IGM151" s="30"/>
      <c r="IGN151" s="30"/>
      <c r="IGO151" s="30"/>
      <c r="IGP151" s="30"/>
      <c r="IGQ151" s="30"/>
      <c r="IGR151" s="30"/>
      <c r="IGS151" s="30"/>
      <c r="IGT151" s="30"/>
      <c r="IGU151" s="30"/>
      <c r="IGV151" s="30"/>
      <c r="IGW151" s="30"/>
      <c r="IGX151" s="30"/>
      <c r="IGY151" s="30"/>
      <c r="IGZ151" s="30"/>
      <c r="IHA151" s="30"/>
      <c r="IHB151" s="30"/>
      <c r="IHC151" s="30"/>
      <c r="IHD151" s="30"/>
      <c r="IHE151" s="30"/>
      <c r="IHF151" s="30"/>
      <c r="IHG151" s="30"/>
      <c r="IHH151" s="30"/>
      <c r="IHI151" s="30"/>
      <c r="IHJ151" s="30"/>
      <c r="IHK151" s="30"/>
      <c r="IHL151" s="30"/>
      <c r="IHM151" s="30"/>
      <c r="IHN151" s="30"/>
      <c r="IHO151" s="30"/>
      <c r="IHP151" s="30"/>
      <c r="IHQ151" s="30"/>
      <c r="IHR151" s="30"/>
      <c r="IHS151" s="30"/>
      <c r="IHT151" s="30"/>
      <c r="IHU151" s="30"/>
      <c r="IHV151" s="30"/>
      <c r="IHW151" s="30"/>
      <c r="IHX151" s="30"/>
      <c r="IHY151" s="30"/>
      <c r="IHZ151" s="30"/>
      <c r="IIA151" s="30"/>
      <c r="IIB151" s="30"/>
      <c r="IIC151" s="30"/>
      <c r="IID151" s="30"/>
      <c r="IIE151" s="30"/>
      <c r="IIF151" s="30"/>
      <c r="IIG151" s="30"/>
      <c r="IIH151" s="30"/>
      <c r="III151" s="30"/>
      <c r="IIJ151" s="30"/>
      <c r="IIK151" s="30"/>
      <c r="IIL151" s="30"/>
      <c r="IIM151" s="30"/>
      <c r="IIN151" s="30"/>
      <c r="IIO151" s="30"/>
      <c r="IIP151" s="30"/>
      <c r="IIQ151" s="30"/>
      <c r="IIR151" s="30"/>
      <c r="IIS151" s="30"/>
      <c r="IIT151" s="30"/>
      <c r="IIU151" s="30"/>
      <c r="IIV151" s="30"/>
      <c r="IIW151" s="30"/>
      <c r="IIX151" s="30"/>
      <c r="IIY151" s="30"/>
      <c r="IIZ151" s="30"/>
      <c r="IJA151" s="30"/>
      <c r="IJB151" s="30"/>
      <c r="IJC151" s="30"/>
      <c r="IJD151" s="30"/>
      <c r="IJE151" s="30"/>
      <c r="IJF151" s="30"/>
      <c r="IJG151" s="30"/>
      <c r="IJH151" s="30"/>
      <c r="IJI151" s="30"/>
      <c r="IJJ151" s="30"/>
      <c r="IJK151" s="30"/>
      <c r="IJL151" s="30"/>
      <c r="IJM151" s="30"/>
      <c r="IJN151" s="30"/>
      <c r="IJO151" s="30"/>
      <c r="IJP151" s="30"/>
      <c r="IJQ151" s="30"/>
      <c r="IJR151" s="30"/>
      <c r="IJS151" s="30"/>
      <c r="IJT151" s="30"/>
      <c r="IJU151" s="30"/>
      <c r="IJV151" s="30"/>
      <c r="IJW151" s="30"/>
      <c r="IJX151" s="30"/>
      <c r="IJY151" s="30"/>
      <c r="IJZ151" s="30"/>
      <c r="IKA151" s="30"/>
      <c r="IKB151" s="30"/>
      <c r="IKC151" s="30"/>
      <c r="IKD151" s="30"/>
      <c r="IKE151" s="30"/>
      <c r="IKF151" s="30"/>
      <c r="IKG151" s="30"/>
      <c r="IKH151" s="30"/>
      <c r="IKI151" s="30"/>
      <c r="IKJ151" s="30"/>
      <c r="IKK151" s="30"/>
      <c r="IKL151" s="30"/>
      <c r="IKM151" s="30"/>
      <c r="IKN151" s="30"/>
      <c r="IKO151" s="30"/>
      <c r="IKP151" s="30"/>
      <c r="IKQ151" s="30"/>
      <c r="IKR151" s="30"/>
      <c r="IKS151" s="30"/>
      <c r="IKT151" s="30"/>
      <c r="IKU151" s="30"/>
      <c r="IKV151" s="30"/>
      <c r="IKW151" s="30"/>
      <c r="IKX151" s="30"/>
      <c r="IKY151" s="30"/>
      <c r="IKZ151" s="30"/>
      <c r="ILA151" s="30"/>
      <c r="ILB151" s="30"/>
      <c r="ILC151" s="30"/>
      <c r="ILD151" s="30"/>
      <c r="ILE151" s="30"/>
      <c r="ILF151" s="30"/>
      <c r="ILG151" s="30"/>
      <c r="ILH151" s="30"/>
      <c r="ILI151" s="30"/>
      <c r="ILJ151" s="30"/>
      <c r="ILK151" s="30"/>
      <c r="ILL151" s="30"/>
      <c r="ILM151" s="30"/>
      <c r="ILN151" s="30"/>
      <c r="ILO151" s="30"/>
      <c r="ILP151" s="30"/>
      <c r="ILQ151" s="30"/>
      <c r="ILR151" s="30"/>
      <c r="ILS151" s="30"/>
      <c r="ILT151" s="30"/>
      <c r="ILU151" s="30"/>
      <c r="ILV151" s="30"/>
      <c r="ILW151" s="30"/>
      <c r="ILX151" s="30"/>
      <c r="ILY151" s="30"/>
      <c r="ILZ151" s="30"/>
      <c r="IMA151" s="30"/>
      <c r="IMB151" s="30"/>
      <c r="IMC151" s="30"/>
      <c r="IMD151" s="30"/>
      <c r="IME151" s="30"/>
      <c r="IMF151" s="30"/>
      <c r="IMG151" s="30"/>
      <c r="IMH151" s="30"/>
      <c r="IMI151" s="30"/>
      <c r="IMJ151" s="30"/>
      <c r="IMK151" s="30"/>
      <c r="IML151" s="30"/>
      <c r="IMM151" s="30"/>
      <c r="IMN151" s="30"/>
      <c r="IMO151" s="30"/>
      <c r="IMP151" s="30"/>
      <c r="IMQ151" s="30"/>
      <c r="IMR151" s="30"/>
      <c r="IMS151" s="30"/>
      <c r="IMT151" s="30"/>
      <c r="IMU151" s="30"/>
      <c r="IMV151" s="30"/>
      <c r="IMW151" s="30"/>
      <c r="IMX151" s="30"/>
      <c r="IMY151" s="30"/>
      <c r="IMZ151" s="30"/>
      <c r="INA151" s="30"/>
      <c r="INB151" s="30"/>
      <c r="INC151" s="30"/>
      <c r="IND151" s="30"/>
      <c r="INE151" s="30"/>
      <c r="INF151" s="30"/>
      <c r="ING151" s="30"/>
      <c r="INH151" s="30"/>
      <c r="INI151" s="30"/>
      <c r="INJ151" s="30"/>
      <c r="INK151" s="30"/>
      <c r="INL151" s="30"/>
      <c r="INM151" s="30"/>
      <c r="INN151" s="30"/>
      <c r="INO151" s="30"/>
      <c r="INP151" s="30"/>
      <c r="INQ151" s="30"/>
      <c r="INR151" s="30"/>
      <c r="INS151" s="30"/>
      <c r="INT151" s="30"/>
      <c r="INU151" s="30"/>
      <c r="INV151" s="30"/>
      <c r="INW151" s="30"/>
      <c r="INX151" s="30"/>
      <c r="INY151" s="30"/>
      <c r="INZ151" s="30"/>
      <c r="IOA151" s="30"/>
      <c r="IOB151" s="30"/>
      <c r="IOC151" s="30"/>
      <c r="IOD151" s="30"/>
      <c r="IOE151" s="30"/>
      <c r="IOF151" s="30"/>
      <c r="IOG151" s="30"/>
      <c r="IOH151" s="30"/>
      <c r="IOI151" s="30"/>
      <c r="IOJ151" s="30"/>
      <c r="IOK151" s="30"/>
      <c r="IOL151" s="30"/>
      <c r="IOM151" s="30"/>
      <c r="ION151" s="30"/>
      <c r="IOO151" s="30"/>
      <c r="IOP151" s="30"/>
      <c r="IOQ151" s="30"/>
      <c r="IOR151" s="30"/>
      <c r="IOS151" s="30"/>
      <c r="IOT151" s="30"/>
      <c r="IOU151" s="30"/>
      <c r="IOV151" s="30"/>
      <c r="IOW151" s="30"/>
      <c r="IOX151" s="30"/>
      <c r="IOY151" s="30"/>
      <c r="IOZ151" s="30"/>
      <c r="IPA151" s="30"/>
      <c r="IPB151" s="30"/>
      <c r="IPC151" s="30"/>
      <c r="IPD151" s="30"/>
      <c r="IPE151" s="30"/>
      <c r="IPF151" s="30"/>
      <c r="IPG151" s="30"/>
      <c r="IPH151" s="30"/>
      <c r="IPI151" s="30"/>
      <c r="IPJ151" s="30"/>
      <c r="IPK151" s="30"/>
      <c r="IPL151" s="30"/>
      <c r="IPM151" s="30"/>
      <c r="IPN151" s="30"/>
      <c r="IPO151" s="30"/>
      <c r="IPP151" s="30"/>
      <c r="IPQ151" s="30"/>
      <c r="IPR151" s="30"/>
      <c r="IPS151" s="30"/>
      <c r="IPT151" s="30"/>
      <c r="IPU151" s="30"/>
      <c r="IPV151" s="30"/>
      <c r="IPW151" s="30"/>
      <c r="IPX151" s="30"/>
      <c r="IPY151" s="30"/>
      <c r="IPZ151" s="30"/>
      <c r="IQA151" s="30"/>
      <c r="IQB151" s="30"/>
      <c r="IQC151" s="30"/>
      <c r="IQD151" s="30"/>
      <c r="IQE151" s="30"/>
      <c r="IQF151" s="30"/>
      <c r="IQG151" s="30"/>
      <c r="IQH151" s="30"/>
      <c r="IQI151" s="30"/>
      <c r="IQJ151" s="30"/>
      <c r="IQK151" s="30"/>
      <c r="IQL151" s="30"/>
      <c r="IQM151" s="30"/>
      <c r="IQN151" s="30"/>
      <c r="IQO151" s="30"/>
      <c r="IQP151" s="30"/>
      <c r="IQQ151" s="30"/>
      <c r="IQR151" s="30"/>
      <c r="IQS151" s="30"/>
      <c r="IQT151" s="30"/>
      <c r="IQU151" s="30"/>
      <c r="IQV151" s="30"/>
      <c r="IQW151" s="30"/>
      <c r="IQX151" s="30"/>
      <c r="IQY151" s="30"/>
      <c r="IQZ151" s="30"/>
      <c r="IRA151" s="30"/>
      <c r="IRB151" s="30"/>
      <c r="IRC151" s="30"/>
      <c r="IRD151" s="30"/>
      <c r="IRE151" s="30"/>
      <c r="IRF151" s="30"/>
      <c r="IRG151" s="30"/>
      <c r="IRH151" s="30"/>
      <c r="IRI151" s="30"/>
      <c r="IRJ151" s="30"/>
      <c r="IRK151" s="30"/>
      <c r="IRL151" s="30"/>
      <c r="IRM151" s="30"/>
      <c r="IRN151" s="30"/>
      <c r="IRO151" s="30"/>
      <c r="IRP151" s="30"/>
      <c r="IRQ151" s="30"/>
      <c r="IRR151" s="30"/>
      <c r="IRS151" s="30"/>
      <c r="IRT151" s="30"/>
      <c r="IRU151" s="30"/>
      <c r="IRV151" s="30"/>
      <c r="IRW151" s="30"/>
      <c r="IRX151" s="30"/>
      <c r="IRY151" s="30"/>
      <c r="IRZ151" s="30"/>
      <c r="ISA151" s="30"/>
      <c r="ISB151" s="30"/>
      <c r="ISC151" s="30"/>
      <c r="ISD151" s="30"/>
      <c r="ISE151" s="30"/>
      <c r="ISF151" s="30"/>
      <c r="ISG151" s="30"/>
      <c r="ISH151" s="30"/>
      <c r="ISI151" s="30"/>
      <c r="ISJ151" s="30"/>
      <c r="ISK151" s="30"/>
      <c r="ISL151" s="30"/>
      <c r="ISM151" s="30"/>
      <c r="ISN151" s="30"/>
      <c r="ISO151" s="30"/>
      <c r="ISP151" s="30"/>
      <c r="ISQ151" s="30"/>
      <c r="ISR151" s="30"/>
      <c r="ISS151" s="30"/>
      <c r="IST151" s="30"/>
      <c r="ISU151" s="30"/>
      <c r="ISV151" s="30"/>
      <c r="ISW151" s="30"/>
      <c r="ISX151" s="30"/>
      <c r="ISY151" s="30"/>
      <c r="ISZ151" s="30"/>
      <c r="ITA151" s="30"/>
      <c r="ITB151" s="30"/>
      <c r="ITC151" s="30"/>
      <c r="ITD151" s="30"/>
      <c r="ITE151" s="30"/>
      <c r="ITF151" s="30"/>
      <c r="ITG151" s="30"/>
      <c r="ITH151" s="30"/>
      <c r="ITI151" s="30"/>
      <c r="ITJ151" s="30"/>
      <c r="ITK151" s="30"/>
      <c r="ITL151" s="30"/>
      <c r="ITM151" s="30"/>
      <c r="ITN151" s="30"/>
      <c r="ITO151" s="30"/>
      <c r="ITP151" s="30"/>
      <c r="ITQ151" s="30"/>
      <c r="ITR151" s="30"/>
      <c r="ITS151" s="30"/>
      <c r="ITT151" s="30"/>
      <c r="ITU151" s="30"/>
      <c r="ITV151" s="30"/>
      <c r="ITW151" s="30"/>
      <c r="ITX151" s="30"/>
      <c r="ITY151" s="30"/>
      <c r="ITZ151" s="30"/>
      <c r="IUA151" s="30"/>
      <c r="IUB151" s="30"/>
      <c r="IUC151" s="30"/>
      <c r="IUD151" s="30"/>
      <c r="IUE151" s="30"/>
      <c r="IUF151" s="30"/>
      <c r="IUG151" s="30"/>
      <c r="IUH151" s="30"/>
      <c r="IUI151" s="30"/>
      <c r="IUJ151" s="30"/>
      <c r="IUK151" s="30"/>
      <c r="IUL151" s="30"/>
      <c r="IUM151" s="30"/>
      <c r="IUN151" s="30"/>
      <c r="IUO151" s="30"/>
      <c r="IUP151" s="30"/>
      <c r="IUQ151" s="30"/>
      <c r="IUR151" s="30"/>
      <c r="IUS151" s="30"/>
      <c r="IUT151" s="30"/>
      <c r="IUU151" s="30"/>
      <c r="IUV151" s="30"/>
      <c r="IUW151" s="30"/>
      <c r="IUX151" s="30"/>
      <c r="IUY151" s="30"/>
      <c r="IUZ151" s="30"/>
      <c r="IVA151" s="30"/>
      <c r="IVB151" s="30"/>
      <c r="IVC151" s="30"/>
      <c r="IVD151" s="30"/>
      <c r="IVE151" s="30"/>
      <c r="IVF151" s="30"/>
      <c r="IVG151" s="30"/>
      <c r="IVH151" s="30"/>
      <c r="IVI151" s="30"/>
      <c r="IVJ151" s="30"/>
      <c r="IVK151" s="30"/>
      <c r="IVL151" s="30"/>
      <c r="IVM151" s="30"/>
      <c r="IVN151" s="30"/>
      <c r="IVO151" s="30"/>
      <c r="IVP151" s="30"/>
      <c r="IVQ151" s="30"/>
      <c r="IVR151" s="30"/>
      <c r="IVS151" s="30"/>
      <c r="IVT151" s="30"/>
      <c r="IVU151" s="30"/>
      <c r="IVV151" s="30"/>
      <c r="IVW151" s="30"/>
      <c r="IVX151" s="30"/>
      <c r="IVY151" s="30"/>
      <c r="IVZ151" s="30"/>
      <c r="IWA151" s="30"/>
      <c r="IWB151" s="30"/>
      <c r="IWC151" s="30"/>
      <c r="IWD151" s="30"/>
      <c r="IWE151" s="30"/>
      <c r="IWF151" s="30"/>
      <c r="IWG151" s="30"/>
      <c r="IWH151" s="30"/>
      <c r="IWI151" s="30"/>
      <c r="IWJ151" s="30"/>
      <c r="IWK151" s="30"/>
      <c r="IWL151" s="30"/>
      <c r="IWM151" s="30"/>
      <c r="IWN151" s="30"/>
      <c r="IWO151" s="30"/>
      <c r="IWP151" s="30"/>
      <c r="IWQ151" s="30"/>
      <c r="IWR151" s="30"/>
      <c r="IWS151" s="30"/>
      <c r="IWT151" s="30"/>
      <c r="IWU151" s="30"/>
      <c r="IWV151" s="30"/>
      <c r="IWW151" s="30"/>
      <c r="IWX151" s="30"/>
      <c r="IWY151" s="30"/>
      <c r="IWZ151" s="30"/>
      <c r="IXA151" s="30"/>
      <c r="IXB151" s="30"/>
      <c r="IXC151" s="30"/>
      <c r="IXD151" s="30"/>
      <c r="IXE151" s="30"/>
      <c r="IXF151" s="30"/>
      <c r="IXG151" s="30"/>
      <c r="IXH151" s="30"/>
      <c r="IXI151" s="30"/>
      <c r="IXJ151" s="30"/>
      <c r="IXK151" s="30"/>
      <c r="IXL151" s="30"/>
      <c r="IXM151" s="30"/>
      <c r="IXN151" s="30"/>
      <c r="IXO151" s="30"/>
      <c r="IXP151" s="30"/>
      <c r="IXQ151" s="30"/>
      <c r="IXR151" s="30"/>
      <c r="IXS151" s="30"/>
      <c r="IXT151" s="30"/>
      <c r="IXU151" s="30"/>
      <c r="IXV151" s="30"/>
      <c r="IXW151" s="30"/>
      <c r="IXX151" s="30"/>
      <c r="IXY151" s="30"/>
      <c r="IXZ151" s="30"/>
      <c r="IYA151" s="30"/>
      <c r="IYB151" s="30"/>
      <c r="IYC151" s="30"/>
      <c r="IYD151" s="30"/>
      <c r="IYE151" s="30"/>
      <c r="IYF151" s="30"/>
      <c r="IYG151" s="30"/>
      <c r="IYH151" s="30"/>
      <c r="IYI151" s="30"/>
      <c r="IYJ151" s="30"/>
      <c r="IYK151" s="30"/>
      <c r="IYL151" s="30"/>
      <c r="IYM151" s="30"/>
      <c r="IYN151" s="30"/>
      <c r="IYO151" s="30"/>
      <c r="IYP151" s="30"/>
      <c r="IYQ151" s="30"/>
      <c r="IYR151" s="30"/>
      <c r="IYS151" s="30"/>
      <c r="IYT151" s="30"/>
      <c r="IYU151" s="30"/>
      <c r="IYV151" s="30"/>
      <c r="IYW151" s="30"/>
      <c r="IYX151" s="30"/>
      <c r="IYY151" s="30"/>
      <c r="IYZ151" s="30"/>
      <c r="IZA151" s="30"/>
      <c r="IZB151" s="30"/>
      <c r="IZC151" s="30"/>
      <c r="IZD151" s="30"/>
      <c r="IZE151" s="30"/>
      <c r="IZF151" s="30"/>
      <c r="IZG151" s="30"/>
      <c r="IZH151" s="30"/>
      <c r="IZI151" s="30"/>
      <c r="IZJ151" s="30"/>
      <c r="IZK151" s="30"/>
      <c r="IZL151" s="30"/>
      <c r="IZM151" s="30"/>
      <c r="IZN151" s="30"/>
      <c r="IZO151" s="30"/>
      <c r="IZP151" s="30"/>
      <c r="IZQ151" s="30"/>
      <c r="IZR151" s="30"/>
      <c r="IZS151" s="30"/>
      <c r="IZT151" s="30"/>
      <c r="IZU151" s="30"/>
      <c r="IZV151" s="30"/>
      <c r="IZW151" s="30"/>
      <c r="IZX151" s="30"/>
      <c r="IZY151" s="30"/>
      <c r="IZZ151" s="30"/>
      <c r="JAA151" s="30"/>
      <c r="JAB151" s="30"/>
      <c r="JAC151" s="30"/>
      <c r="JAD151" s="30"/>
      <c r="JAE151" s="30"/>
      <c r="JAF151" s="30"/>
      <c r="JAG151" s="30"/>
      <c r="JAH151" s="30"/>
      <c r="JAI151" s="30"/>
      <c r="JAJ151" s="30"/>
      <c r="JAK151" s="30"/>
      <c r="JAL151" s="30"/>
      <c r="JAM151" s="30"/>
      <c r="JAN151" s="30"/>
      <c r="JAO151" s="30"/>
      <c r="JAP151" s="30"/>
      <c r="JAQ151" s="30"/>
      <c r="JAR151" s="30"/>
      <c r="JAS151" s="30"/>
      <c r="JAT151" s="30"/>
      <c r="JAU151" s="30"/>
      <c r="JAV151" s="30"/>
      <c r="JAW151" s="30"/>
      <c r="JAX151" s="30"/>
      <c r="JAY151" s="30"/>
      <c r="JAZ151" s="30"/>
      <c r="JBA151" s="30"/>
      <c r="JBB151" s="30"/>
      <c r="JBC151" s="30"/>
      <c r="JBD151" s="30"/>
      <c r="JBE151" s="30"/>
      <c r="JBF151" s="30"/>
      <c r="JBG151" s="30"/>
      <c r="JBH151" s="30"/>
      <c r="JBI151" s="30"/>
      <c r="JBJ151" s="30"/>
      <c r="JBK151" s="30"/>
      <c r="JBL151" s="30"/>
      <c r="JBM151" s="30"/>
      <c r="JBN151" s="30"/>
      <c r="JBO151" s="30"/>
      <c r="JBP151" s="30"/>
      <c r="JBQ151" s="30"/>
      <c r="JBR151" s="30"/>
      <c r="JBS151" s="30"/>
      <c r="JBT151" s="30"/>
      <c r="JBU151" s="30"/>
      <c r="JBV151" s="30"/>
      <c r="JBW151" s="30"/>
      <c r="JBX151" s="30"/>
      <c r="JBY151" s="30"/>
      <c r="JBZ151" s="30"/>
      <c r="JCA151" s="30"/>
      <c r="JCB151" s="30"/>
      <c r="JCC151" s="30"/>
      <c r="JCD151" s="30"/>
      <c r="JCE151" s="30"/>
      <c r="JCF151" s="30"/>
      <c r="JCG151" s="30"/>
      <c r="JCH151" s="30"/>
      <c r="JCI151" s="30"/>
      <c r="JCJ151" s="30"/>
      <c r="JCK151" s="30"/>
      <c r="JCL151" s="30"/>
      <c r="JCM151" s="30"/>
      <c r="JCN151" s="30"/>
      <c r="JCO151" s="30"/>
      <c r="JCP151" s="30"/>
      <c r="JCQ151" s="30"/>
      <c r="JCR151" s="30"/>
      <c r="JCS151" s="30"/>
      <c r="JCT151" s="30"/>
      <c r="JCU151" s="30"/>
      <c r="JCV151" s="30"/>
      <c r="JCW151" s="30"/>
      <c r="JCX151" s="30"/>
      <c r="JCY151" s="30"/>
      <c r="JCZ151" s="30"/>
      <c r="JDA151" s="30"/>
      <c r="JDB151" s="30"/>
      <c r="JDC151" s="30"/>
      <c r="JDD151" s="30"/>
      <c r="JDE151" s="30"/>
      <c r="JDF151" s="30"/>
      <c r="JDG151" s="30"/>
      <c r="JDH151" s="30"/>
      <c r="JDI151" s="30"/>
      <c r="JDJ151" s="30"/>
      <c r="JDK151" s="30"/>
      <c r="JDL151" s="30"/>
      <c r="JDM151" s="30"/>
      <c r="JDN151" s="30"/>
      <c r="JDO151" s="30"/>
      <c r="JDP151" s="30"/>
      <c r="JDQ151" s="30"/>
      <c r="JDR151" s="30"/>
      <c r="JDS151" s="30"/>
      <c r="JDT151" s="30"/>
      <c r="JDU151" s="30"/>
      <c r="JDV151" s="30"/>
      <c r="JDW151" s="30"/>
      <c r="JDX151" s="30"/>
      <c r="JDY151" s="30"/>
      <c r="JDZ151" s="30"/>
      <c r="JEA151" s="30"/>
      <c r="JEB151" s="30"/>
      <c r="JEC151" s="30"/>
      <c r="JED151" s="30"/>
      <c r="JEE151" s="30"/>
      <c r="JEF151" s="30"/>
      <c r="JEG151" s="30"/>
      <c r="JEH151" s="30"/>
      <c r="JEI151" s="30"/>
      <c r="JEJ151" s="30"/>
      <c r="JEK151" s="30"/>
      <c r="JEL151" s="30"/>
      <c r="JEM151" s="30"/>
      <c r="JEN151" s="30"/>
      <c r="JEO151" s="30"/>
      <c r="JEP151" s="30"/>
      <c r="JEQ151" s="30"/>
      <c r="JER151" s="30"/>
      <c r="JES151" s="30"/>
      <c r="JET151" s="30"/>
      <c r="JEU151" s="30"/>
      <c r="JEV151" s="30"/>
      <c r="JEW151" s="30"/>
      <c r="JEX151" s="30"/>
      <c r="JEY151" s="30"/>
      <c r="JEZ151" s="30"/>
      <c r="JFA151" s="30"/>
      <c r="JFB151" s="30"/>
      <c r="JFC151" s="30"/>
      <c r="JFD151" s="30"/>
      <c r="JFE151" s="30"/>
      <c r="JFF151" s="30"/>
      <c r="JFG151" s="30"/>
      <c r="JFH151" s="30"/>
      <c r="JFI151" s="30"/>
      <c r="JFJ151" s="30"/>
      <c r="JFK151" s="30"/>
      <c r="JFL151" s="30"/>
      <c r="JFM151" s="30"/>
      <c r="JFN151" s="30"/>
      <c r="JFO151" s="30"/>
      <c r="JFP151" s="30"/>
      <c r="JFQ151" s="30"/>
      <c r="JFR151" s="30"/>
      <c r="JFS151" s="30"/>
      <c r="JFT151" s="30"/>
      <c r="JFU151" s="30"/>
      <c r="JFV151" s="30"/>
      <c r="JFW151" s="30"/>
      <c r="JFX151" s="30"/>
      <c r="JFY151" s="30"/>
      <c r="JFZ151" s="30"/>
      <c r="JGA151" s="30"/>
      <c r="JGB151" s="30"/>
      <c r="JGC151" s="30"/>
      <c r="JGD151" s="30"/>
      <c r="JGE151" s="30"/>
      <c r="JGF151" s="30"/>
      <c r="JGG151" s="30"/>
      <c r="JGH151" s="30"/>
      <c r="JGI151" s="30"/>
      <c r="JGJ151" s="30"/>
      <c r="JGK151" s="30"/>
      <c r="JGL151" s="30"/>
      <c r="JGM151" s="30"/>
      <c r="JGN151" s="30"/>
      <c r="JGO151" s="30"/>
      <c r="JGP151" s="30"/>
      <c r="JGQ151" s="30"/>
      <c r="JGR151" s="30"/>
      <c r="JGS151" s="30"/>
      <c r="JGT151" s="30"/>
      <c r="JGU151" s="30"/>
      <c r="JGV151" s="30"/>
      <c r="JGW151" s="30"/>
      <c r="JGX151" s="30"/>
      <c r="JGY151" s="30"/>
      <c r="JGZ151" s="30"/>
      <c r="JHA151" s="30"/>
      <c r="JHB151" s="30"/>
      <c r="JHC151" s="30"/>
      <c r="JHD151" s="30"/>
      <c r="JHE151" s="30"/>
      <c r="JHF151" s="30"/>
      <c r="JHG151" s="30"/>
      <c r="JHH151" s="30"/>
      <c r="JHI151" s="30"/>
      <c r="JHJ151" s="30"/>
      <c r="JHK151" s="30"/>
      <c r="JHL151" s="30"/>
      <c r="JHM151" s="30"/>
      <c r="JHN151" s="30"/>
      <c r="JHO151" s="30"/>
      <c r="JHP151" s="30"/>
      <c r="JHQ151" s="30"/>
      <c r="JHR151" s="30"/>
      <c r="JHS151" s="30"/>
      <c r="JHT151" s="30"/>
      <c r="JHU151" s="30"/>
      <c r="JHV151" s="30"/>
      <c r="JHW151" s="30"/>
      <c r="JHX151" s="30"/>
      <c r="JHY151" s="30"/>
      <c r="JHZ151" s="30"/>
      <c r="JIA151" s="30"/>
      <c r="JIB151" s="30"/>
      <c r="JIC151" s="30"/>
      <c r="JID151" s="30"/>
      <c r="JIE151" s="30"/>
      <c r="JIF151" s="30"/>
      <c r="JIG151" s="30"/>
      <c r="JIH151" s="30"/>
      <c r="JII151" s="30"/>
      <c r="JIJ151" s="30"/>
      <c r="JIK151" s="30"/>
      <c r="JIL151" s="30"/>
      <c r="JIM151" s="30"/>
      <c r="JIN151" s="30"/>
      <c r="JIO151" s="30"/>
      <c r="JIP151" s="30"/>
      <c r="JIQ151" s="30"/>
      <c r="JIR151" s="30"/>
      <c r="JIS151" s="30"/>
      <c r="JIT151" s="30"/>
      <c r="JIU151" s="30"/>
      <c r="JIV151" s="30"/>
      <c r="JIW151" s="30"/>
      <c r="JIX151" s="30"/>
      <c r="JIY151" s="30"/>
      <c r="JIZ151" s="30"/>
      <c r="JJA151" s="30"/>
      <c r="JJB151" s="30"/>
      <c r="JJC151" s="30"/>
      <c r="JJD151" s="30"/>
      <c r="JJE151" s="30"/>
      <c r="JJF151" s="30"/>
      <c r="JJG151" s="30"/>
      <c r="JJH151" s="30"/>
      <c r="JJI151" s="30"/>
      <c r="JJJ151" s="30"/>
      <c r="JJK151" s="30"/>
      <c r="JJL151" s="30"/>
      <c r="JJM151" s="30"/>
      <c r="JJN151" s="30"/>
      <c r="JJO151" s="30"/>
      <c r="JJP151" s="30"/>
      <c r="JJQ151" s="30"/>
      <c r="JJR151" s="30"/>
      <c r="JJS151" s="30"/>
      <c r="JJT151" s="30"/>
      <c r="JJU151" s="30"/>
      <c r="JJV151" s="30"/>
      <c r="JJW151" s="30"/>
      <c r="JJX151" s="30"/>
      <c r="JJY151" s="30"/>
      <c r="JJZ151" s="30"/>
      <c r="JKA151" s="30"/>
      <c r="JKB151" s="30"/>
      <c r="JKC151" s="30"/>
      <c r="JKD151" s="30"/>
      <c r="JKE151" s="30"/>
      <c r="JKF151" s="30"/>
      <c r="JKG151" s="30"/>
      <c r="JKH151" s="30"/>
      <c r="JKI151" s="30"/>
      <c r="JKJ151" s="30"/>
      <c r="JKK151" s="30"/>
      <c r="JKL151" s="30"/>
      <c r="JKM151" s="30"/>
      <c r="JKN151" s="30"/>
      <c r="JKO151" s="30"/>
      <c r="JKP151" s="30"/>
      <c r="JKQ151" s="30"/>
      <c r="JKR151" s="30"/>
      <c r="JKS151" s="30"/>
      <c r="JKT151" s="30"/>
      <c r="JKU151" s="30"/>
      <c r="JKV151" s="30"/>
      <c r="JKW151" s="30"/>
      <c r="JKX151" s="30"/>
      <c r="JKY151" s="30"/>
      <c r="JKZ151" s="30"/>
      <c r="JLA151" s="30"/>
      <c r="JLB151" s="30"/>
      <c r="JLC151" s="30"/>
      <c r="JLD151" s="30"/>
      <c r="JLE151" s="30"/>
      <c r="JLF151" s="30"/>
      <c r="JLG151" s="30"/>
      <c r="JLH151" s="30"/>
      <c r="JLI151" s="30"/>
      <c r="JLJ151" s="30"/>
      <c r="JLK151" s="30"/>
      <c r="JLL151" s="30"/>
      <c r="JLM151" s="30"/>
      <c r="JLN151" s="30"/>
      <c r="JLO151" s="30"/>
      <c r="JLP151" s="30"/>
      <c r="JLQ151" s="30"/>
      <c r="JLR151" s="30"/>
      <c r="JLS151" s="30"/>
      <c r="JLT151" s="30"/>
      <c r="JLU151" s="30"/>
      <c r="JLV151" s="30"/>
      <c r="JLW151" s="30"/>
      <c r="JLX151" s="30"/>
      <c r="JLY151" s="30"/>
      <c r="JLZ151" s="30"/>
      <c r="JMA151" s="30"/>
      <c r="JMB151" s="30"/>
      <c r="JMC151" s="30"/>
      <c r="JMD151" s="30"/>
      <c r="JME151" s="30"/>
      <c r="JMF151" s="30"/>
      <c r="JMG151" s="30"/>
      <c r="JMH151" s="30"/>
      <c r="JMI151" s="30"/>
      <c r="JMJ151" s="30"/>
      <c r="JMK151" s="30"/>
      <c r="JML151" s="30"/>
      <c r="JMM151" s="30"/>
      <c r="JMN151" s="30"/>
      <c r="JMO151" s="30"/>
      <c r="JMP151" s="30"/>
      <c r="JMQ151" s="30"/>
      <c r="JMR151" s="30"/>
      <c r="JMS151" s="30"/>
      <c r="JMT151" s="30"/>
      <c r="JMU151" s="30"/>
      <c r="JMV151" s="30"/>
      <c r="JMW151" s="30"/>
      <c r="JMX151" s="30"/>
      <c r="JMY151" s="30"/>
      <c r="JMZ151" s="30"/>
      <c r="JNA151" s="30"/>
      <c r="JNB151" s="30"/>
      <c r="JNC151" s="30"/>
      <c r="JND151" s="30"/>
      <c r="JNE151" s="30"/>
      <c r="JNF151" s="30"/>
      <c r="JNG151" s="30"/>
      <c r="JNH151" s="30"/>
      <c r="JNI151" s="30"/>
      <c r="JNJ151" s="30"/>
      <c r="JNK151" s="30"/>
      <c r="JNL151" s="30"/>
      <c r="JNM151" s="30"/>
      <c r="JNN151" s="30"/>
      <c r="JNO151" s="30"/>
      <c r="JNP151" s="30"/>
      <c r="JNQ151" s="30"/>
      <c r="JNR151" s="30"/>
      <c r="JNS151" s="30"/>
      <c r="JNT151" s="30"/>
      <c r="JNU151" s="30"/>
      <c r="JNV151" s="30"/>
      <c r="JNW151" s="30"/>
      <c r="JNX151" s="30"/>
      <c r="JNY151" s="30"/>
      <c r="JNZ151" s="30"/>
      <c r="JOA151" s="30"/>
      <c r="JOB151" s="30"/>
      <c r="JOC151" s="30"/>
      <c r="JOD151" s="30"/>
      <c r="JOE151" s="30"/>
      <c r="JOF151" s="30"/>
      <c r="JOG151" s="30"/>
      <c r="JOH151" s="30"/>
      <c r="JOI151" s="30"/>
      <c r="JOJ151" s="30"/>
      <c r="JOK151" s="30"/>
      <c r="JOL151" s="30"/>
      <c r="JOM151" s="30"/>
      <c r="JON151" s="30"/>
      <c r="JOO151" s="30"/>
      <c r="JOP151" s="30"/>
      <c r="JOQ151" s="30"/>
      <c r="JOR151" s="30"/>
      <c r="JOS151" s="30"/>
      <c r="JOT151" s="30"/>
      <c r="JOU151" s="30"/>
      <c r="JOV151" s="30"/>
      <c r="JOW151" s="30"/>
      <c r="JOX151" s="30"/>
      <c r="JOY151" s="30"/>
      <c r="JOZ151" s="30"/>
      <c r="JPA151" s="30"/>
      <c r="JPB151" s="30"/>
      <c r="JPC151" s="30"/>
      <c r="JPD151" s="30"/>
      <c r="JPE151" s="30"/>
      <c r="JPF151" s="30"/>
      <c r="JPG151" s="30"/>
      <c r="JPH151" s="30"/>
      <c r="JPI151" s="30"/>
      <c r="JPJ151" s="30"/>
      <c r="JPK151" s="30"/>
      <c r="JPL151" s="30"/>
      <c r="JPM151" s="30"/>
      <c r="JPN151" s="30"/>
      <c r="JPO151" s="30"/>
      <c r="JPP151" s="30"/>
      <c r="JPQ151" s="30"/>
      <c r="JPR151" s="30"/>
      <c r="JPS151" s="30"/>
      <c r="JPT151" s="30"/>
      <c r="JPU151" s="30"/>
      <c r="JPV151" s="30"/>
      <c r="JPW151" s="30"/>
      <c r="JPX151" s="30"/>
      <c r="JPY151" s="30"/>
      <c r="JPZ151" s="30"/>
      <c r="JQA151" s="30"/>
      <c r="JQB151" s="30"/>
      <c r="JQC151" s="30"/>
      <c r="JQD151" s="30"/>
      <c r="JQE151" s="30"/>
      <c r="JQF151" s="30"/>
      <c r="JQG151" s="30"/>
      <c r="JQH151" s="30"/>
      <c r="JQI151" s="30"/>
      <c r="JQJ151" s="30"/>
      <c r="JQK151" s="30"/>
      <c r="JQL151" s="30"/>
      <c r="JQM151" s="30"/>
      <c r="JQN151" s="30"/>
      <c r="JQO151" s="30"/>
      <c r="JQP151" s="30"/>
      <c r="JQQ151" s="30"/>
      <c r="JQR151" s="30"/>
      <c r="JQS151" s="30"/>
      <c r="JQT151" s="30"/>
      <c r="JQU151" s="30"/>
      <c r="JQV151" s="30"/>
      <c r="JQW151" s="30"/>
      <c r="JQX151" s="30"/>
      <c r="JQY151" s="30"/>
      <c r="JQZ151" s="30"/>
      <c r="JRA151" s="30"/>
      <c r="JRB151" s="30"/>
      <c r="JRC151" s="30"/>
      <c r="JRD151" s="30"/>
      <c r="JRE151" s="30"/>
      <c r="JRF151" s="30"/>
      <c r="JRG151" s="30"/>
      <c r="JRH151" s="30"/>
      <c r="JRI151" s="30"/>
      <c r="JRJ151" s="30"/>
      <c r="JRK151" s="30"/>
      <c r="JRL151" s="30"/>
      <c r="JRM151" s="30"/>
      <c r="JRN151" s="30"/>
      <c r="JRO151" s="30"/>
      <c r="JRP151" s="30"/>
      <c r="JRQ151" s="30"/>
      <c r="JRR151" s="30"/>
      <c r="JRS151" s="30"/>
      <c r="JRT151" s="30"/>
      <c r="JRU151" s="30"/>
      <c r="JRV151" s="30"/>
      <c r="JRW151" s="30"/>
      <c r="JRX151" s="30"/>
      <c r="JRY151" s="30"/>
      <c r="JRZ151" s="30"/>
      <c r="JSA151" s="30"/>
      <c r="JSB151" s="30"/>
      <c r="JSC151" s="30"/>
      <c r="JSD151" s="30"/>
      <c r="JSE151" s="30"/>
      <c r="JSF151" s="30"/>
      <c r="JSG151" s="30"/>
      <c r="JSH151" s="30"/>
      <c r="JSI151" s="30"/>
      <c r="JSJ151" s="30"/>
      <c r="JSK151" s="30"/>
      <c r="JSL151" s="30"/>
      <c r="JSM151" s="30"/>
      <c r="JSN151" s="30"/>
      <c r="JSO151" s="30"/>
      <c r="JSP151" s="30"/>
      <c r="JSQ151" s="30"/>
      <c r="JSR151" s="30"/>
      <c r="JSS151" s="30"/>
      <c r="JST151" s="30"/>
      <c r="JSU151" s="30"/>
      <c r="JSV151" s="30"/>
      <c r="JSW151" s="30"/>
      <c r="JSX151" s="30"/>
      <c r="JSY151" s="30"/>
      <c r="JSZ151" s="30"/>
      <c r="JTA151" s="30"/>
      <c r="JTB151" s="30"/>
      <c r="JTC151" s="30"/>
      <c r="JTD151" s="30"/>
      <c r="JTE151" s="30"/>
      <c r="JTF151" s="30"/>
      <c r="JTG151" s="30"/>
      <c r="JTH151" s="30"/>
      <c r="JTI151" s="30"/>
      <c r="JTJ151" s="30"/>
      <c r="JTK151" s="30"/>
      <c r="JTL151" s="30"/>
      <c r="JTM151" s="30"/>
      <c r="JTN151" s="30"/>
      <c r="JTO151" s="30"/>
      <c r="JTP151" s="30"/>
      <c r="JTQ151" s="30"/>
      <c r="JTR151" s="30"/>
      <c r="JTS151" s="30"/>
      <c r="JTT151" s="30"/>
      <c r="JTU151" s="30"/>
      <c r="JTV151" s="30"/>
      <c r="JTW151" s="30"/>
      <c r="JTX151" s="30"/>
      <c r="JTY151" s="30"/>
      <c r="JTZ151" s="30"/>
      <c r="JUA151" s="30"/>
      <c r="JUB151" s="30"/>
      <c r="JUC151" s="30"/>
      <c r="JUD151" s="30"/>
      <c r="JUE151" s="30"/>
      <c r="JUF151" s="30"/>
      <c r="JUG151" s="30"/>
      <c r="JUH151" s="30"/>
      <c r="JUI151" s="30"/>
      <c r="JUJ151" s="30"/>
      <c r="JUK151" s="30"/>
      <c r="JUL151" s="30"/>
      <c r="JUM151" s="30"/>
      <c r="JUN151" s="30"/>
      <c r="JUO151" s="30"/>
      <c r="JUP151" s="30"/>
      <c r="JUQ151" s="30"/>
      <c r="JUR151" s="30"/>
      <c r="JUS151" s="30"/>
      <c r="JUT151" s="30"/>
      <c r="JUU151" s="30"/>
      <c r="JUV151" s="30"/>
      <c r="JUW151" s="30"/>
      <c r="JUX151" s="30"/>
      <c r="JUY151" s="30"/>
      <c r="JUZ151" s="30"/>
      <c r="JVA151" s="30"/>
      <c r="JVB151" s="30"/>
      <c r="JVC151" s="30"/>
      <c r="JVD151" s="30"/>
      <c r="JVE151" s="30"/>
      <c r="JVF151" s="30"/>
      <c r="JVG151" s="30"/>
      <c r="JVH151" s="30"/>
      <c r="JVI151" s="30"/>
      <c r="JVJ151" s="30"/>
      <c r="JVK151" s="30"/>
      <c r="JVL151" s="30"/>
      <c r="JVM151" s="30"/>
      <c r="JVN151" s="30"/>
      <c r="JVO151" s="30"/>
      <c r="JVP151" s="30"/>
      <c r="JVQ151" s="30"/>
      <c r="JVR151" s="30"/>
      <c r="JVS151" s="30"/>
      <c r="JVT151" s="30"/>
      <c r="JVU151" s="30"/>
      <c r="JVV151" s="30"/>
      <c r="JVW151" s="30"/>
      <c r="JVX151" s="30"/>
      <c r="JVY151" s="30"/>
      <c r="JVZ151" s="30"/>
      <c r="JWA151" s="30"/>
      <c r="JWB151" s="30"/>
      <c r="JWC151" s="30"/>
      <c r="JWD151" s="30"/>
      <c r="JWE151" s="30"/>
      <c r="JWF151" s="30"/>
      <c r="JWG151" s="30"/>
      <c r="JWH151" s="30"/>
      <c r="JWI151" s="30"/>
      <c r="JWJ151" s="30"/>
      <c r="JWK151" s="30"/>
      <c r="JWL151" s="30"/>
      <c r="JWM151" s="30"/>
      <c r="JWN151" s="30"/>
      <c r="JWO151" s="30"/>
      <c r="JWP151" s="30"/>
      <c r="JWQ151" s="30"/>
      <c r="JWR151" s="30"/>
      <c r="JWS151" s="30"/>
      <c r="JWT151" s="30"/>
      <c r="JWU151" s="30"/>
      <c r="JWV151" s="30"/>
      <c r="JWW151" s="30"/>
      <c r="JWX151" s="30"/>
      <c r="JWY151" s="30"/>
      <c r="JWZ151" s="30"/>
      <c r="JXA151" s="30"/>
      <c r="JXB151" s="30"/>
      <c r="JXC151" s="30"/>
      <c r="JXD151" s="30"/>
      <c r="JXE151" s="30"/>
      <c r="JXF151" s="30"/>
      <c r="JXG151" s="30"/>
      <c r="JXH151" s="30"/>
      <c r="JXI151" s="30"/>
      <c r="JXJ151" s="30"/>
      <c r="JXK151" s="30"/>
      <c r="JXL151" s="30"/>
      <c r="JXM151" s="30"/>
      <c r="JXN151" s="30"/>
      <c r="JXO151" s="30"/>
      <c r="JXP151" s="30"/>
      <c r="JXQ151" s="30"/>
      <c r="JXR151" s="30"/>
      <c r="JXS151" s="30"/>
      <c r="JXT151" s="30"/>
      <c r="JXU151" s="30"/>
      <c r="JXV151" s="30"/>
      <c r="JXW151" s="30"/>
      <c r="JXX151" s="30"/>
      <c r="JXY151" s="30"/>
      <c r="JXZ151" s="30"/>
      <c r="JYA151" s="30"/>
      <c r="JYB151" s="30"/>
      <c r="JYC151" s="30"/>
      <c r="JYD151" s="30"/>
      <c r="JYE151" s="30"/>
      <c r="JYF151" s="30"/>
      <c r="JYG151" s="30"/>
      <c r="JYH151" s="30"/>
      <c r="JYI151" s="30"/>
      <c r="JYJ151" s="30"/>
      <c r="JYK151" s="30"/>
      <c r="JYL151" s="30"/>
      <c r="JYM151" s="30"/>
      <c r="JYN151" s="30"/>
      <c r="JYO151" s="30"/>
      <c r="JYP151" s="30"/>
      <c r="JYQ151" s="30"/>
      <c r="JYR151" s="30"/>
      <c r="JYS151" s="30"/>
      <c r="JYT151" s="30"/>
      <c r="JYU151" s="30"/>
      <c r="JYV151" s="30"/>
      <c r="JYW151" s="30"/>
      <c r="JYX151" s="30"/>
      <c r="JYY151" s="30"/>
      <c r="JYZ151" s="30"/>
      <c r="JZA151" s="30"/>
      <c r="JZB151" s="30"/>
      <c r="JZC151" s="30"/>
      <c r="JZD151" s="30"/>
      <c r="JZE151" s="30"/>
      <c r="JZF151" s="30"/>
      <c r="JZG151" s="30"/>
      <c r="JZH151" s="30"/>
      <c r="JZI151" s="30"/>
      <c r="JZJ151" s="30"/>
      <c r="JZK151" s="30"/>
      <c r="JZL151" s="30"/>
      <c r="JZM151" s="30"/>
      <c r="JZN151" s="30"/>
      <c r="JZO151" s="30"/>
      <c r="JZP151" s="30"/>
      <c r="JZQ151" s="30"/>
      <c r="JZR151" s="30"/>
      <c r="JZS151" s="30"/>
      <c r="JZT151" s="30"/>
      <c r="JZU151" s="30"/>
      <c r="JZV151" s="30"/>
      <c r="JZW151" s="30"/>
      <c r="JZX151" s="30"/>
      <c r="JZY151" s="30"/>
      <c r="JZZ151" s="30"/>
      <c r="KAA151" s="30"/>
      <c r="KAB151" s="30"/>
      <c r="KAC151" s="30"/>
      <c r="KAD151" s="30"/>
      <c r="KAE151" s="30"/>
      <c r="KAF151" s="30"/>
      <c r="KAG151" s="30"/>
      <c r="KAH151" s="30"/>
      <c r="KAI151" s="30"/>
      <c r="KAJ151" s="30"/>
      <c r="KAK151" s="30"/>
      <c r="KAL151" s="30"/>
      <c r="KAM151" s="30"/>
      <c r="KAN151" s="30"/>
      <c r="KAO151" s="30"/>
      <c r="KAP151" s="30"/>
      <c r="KAQ151" s="30"/>
      <c r="KAR151" s="30"/>
      <c r="KAS151" s="30"/>
      <c r="KAT151" s="30"/>
      <c r="KAU151" s="30"/>
      <c r="KAV151" s="30"/>
      <c r="KAW151" s="30"/>
      <c r="KAX151" s="30"/>
      <c r="KAY151" s="30"/>
      <c r="KAZ151" s="30"/>
      <c r="KBA151" s="30"/>
      <c r="KBB151" s="30"/>
      <c r="KBC151" s="30"/>
      <c r="KBD151" s="30"/>
      <c r="KBE151" s="30"/>
      <c r="KBF151" s="30"/>
      <c r="KBG151" s="30"/>
      <c r="KBH151" s="30"/>
      <c r="KBI151" s="30"/>
      <c r="KBJ151" s="30"/>
      <c r="KBK151" s="30"/>
      <c r="KBL151" s="30"/>
      <c r="KBM151" s="30"/>
      <c r="KBN151" s="30"/>
      <c r="KBO151" s="30"/>
      <c r="KBP151" s="30"/>
      <c r="KBQ151" s="30"/>
      <c r="KBR151" s="30"/>
      <c r="KBS151" s="30"/>
      <c r="KBT151" s="30"/>
      <c r="KBU151" s="30"/>
      <c r="KBV151" s="30"/>
      <c r="KBW151" s="30"/>
      <c r="KBX151" s="30"/>
      <c r="KBY151" s="30"/>
      <c r="KBZ151" s="30"/>
      <c r="KCA151" s="30"/>
      <c r="KCB151" s="30"/>
      <c r="KCC151" s="30"/>
      <c r="KCD151" s="30"/>
      <c r="KCE151" s="30"/>
      <c r="KCF151" s="30"/>
      <c r="KCG151" s="30"/>
      <c r="KCH151" s="30"/>
      <c r="KCI151" s="30"/>
      <c r="KCJ151" s="30"/>
      <c r="KCK151" s="30"/>
      <c r="KCL151" s="30"/>
      <c r="KCM151" s="30"/>
      <c r="KCN151" s="30"/>
      <c r="KCO151" s="30"/>
      <c r="KCP151" s="30"/>
      <c r="KCQ151" s="30"/>
      <c r="KCR151" s="30"/>
      <c r="KCS151" s="30"/>
      <c r="KCT151" s="30"/>
      <c r="KCU151" s="30"/>
      <c r="KCV151" s="30"/>
      <c r="KCW151" s="30"/>
      <c r="KCX151" s="30"/>
      <c r="KCY151" s="30"/>
      <c r="KCZ151" s="30"/>
      <c r="KDA151" s="30"/>
      <c r="KDB151" s="30"/>
      <c r="KDC151" s="30"/>
      <c r="KDD151" s="30"/>
      <c r="KDE151" s="30"/>
      <c r="KDF151" s="30"/>
      <c r="KDG151" s="30"/>
      <c r="KDH151" s="30"/>
      <c r="KDI151" s="30"/>
      <c r="KDJ151" s="30"/>
      <c r="KDK151" s="30"/>
      <c r="KDL151" s="30"/>
      <c r="KDM151" s="30"/>
      <c r="KDN151" s="30"/>
      <c r="KDO151" s="30"/>
      <c r="KDP151" s="30"/>
      <c r="KDQ151" s="30"/>
      <c r="KDR151" s="30"/>
      <c r="KDS151" s="30"/>
      <c r="KDT151" s="30"/>
      <c r="KDU151" s="30"/>
      <c r="KDV151" s="30"/>
      <c r="KDW151" s="30"/>
      <c r="KDX151" s="30"/>
      <c r="KDY151" s="30"/>
      <c r="KDZ151" s="30"/>
      <c r="KEA151" s="30"/>
      <c r="KEB151" s="30"/>
      <c r="KEC151" s="30"/>
      <c r="KED151" s="30"/>
      <c r="KEE151" s="30"/>
      <c r="KEF151" s="30"/>
      <c r="KEG151" s="30"/>
      <c r="KEH151" s="30"/>
      <c r="KEI151" s="30"/>
      <c r="KEJ151" s="30"/>
      <c r="KEK151" s="30"/>
      <c r="KEL151" s="30"/>
      <c r="KEM151" s="30"/>
      <c r="KEN151" s="30"/>
      <c r="KEO151" s="30"/>
      <c r="KEP151" s="30"/>
      <c r="KEQ151" s="30"/>
      <c r="KER151" s="30"/>
      <c r="KES151" s="30"/>
      <c r="KET151" s="30"/>
      <c r="KEU151" s="30"/>
      <c r="KEV151" s="30"/>
      <c r="KEW151" s="30"/>
      <c r="KEX151" s="30"/>
      <c r="KEY151" s="30"/>
      <c r="KEZ151" s="30"/>
      <c r="KFA151" s="30"/>
      <c r="KFB151" s="30"/>
      <c r="KFC151" s="30"/>
      <c r="KFD151" s="30"/>
      <c r="KFE151" s="30"/>
      <c r="KFF151" s="30"/>
      <c r="KFG151" s="30"/>
      <c r="KFH151" s="30"/>
      <c r="KFI151" s="30"/>
      <c r="KFJ151" s="30"/>
      <c r="KFK151" s="30"/>
      <c r="KFL151" s="30"/>
      <c r="KFM151" s="30"/>
      <c r="KFN151" s="30"/>
      <c r="KFO151" s="30"/>
      <c r="KFP151" s="30"/>
      <c r="KFQ151" s="30"/>
      <c r="KFR151" s="30"/>
      <c r="KFS151" s="30"/>
      <c r="KFT151" s="30"/>
      <c r="KFU151" s="30"/>
      <c r="KFV151" s="30"/>
      <c r="KFW151" s="30"/>
      <c r="KFX151" s="30"/>
      <c r="KFY151" s="30"/>
      <c r="KFZ151" s="30"/>
      <c r="KGA151" s="30"/>
      <c r="KGB151" s="30"/>
      <c r="KGC151" s="30"/>
      <c r="KGD151" s="30"/>
      <c r="KGE151" s="30"/>
      <c r="KGF151" s="30"/>
      <c r="KGG151" s="30"/>
      <c r="KGH151" s="30"/>
      <c r="KGI151" s="30"/>
      <c r="KGJ151" s="30"/>
      <c r="KGK151" s="30"/>
      <c r="KGL151" s="30"/>
      <c r="KGM151" s="30"/>
      <c r="KGN151" s="30"/>
      <c r="KGO151" s="30"/>
      <c r="KGP151" s="30"/>
      <c r="KGQ151" s="30"/>
      <c r="KGR151" s="30"/>
      <c r="KGS151" s="30"/>
      <c r="KGT151" s="30"/>
      <c r="KGU151" s="30"/>
      <c r="KGV151" s="30"/>
      <c r="KGW151" s="30"/>
      <c r="KGX151" s="30"/>
      <c r="KGY151" s="30"/>
      <c r="KGZ151" s="30"/>
      <c r="KHA151" s="30"/>
      <c r="KHB151" s="30"/>
      <c r="KHC151" s="30"/>
      <c r="KHD151" s="30"/>
      <c r="KHE151" s="30"/>
      <c r="KHF151" s="30"/>
      <c r="KHG151" s="30"/>
      <c r="KHH151" s="30"/>
      <c r="KHI151" s="30"/>
      <c r="KHJ151" s="30"/>
      <c r="KHK151" s="30"/>
      <c r="KHL151" s="30"/>
      <c r="KHM151" s="30"/>
      <c r="KHN151" s="30"/>
      <c r="KHO151" s="30"/>
      <c r="KHP151" s="30"/>
      <c r="KHQ151" s="30"/>
      <c r="KHR151" s="30"/>
      <c r="KHS151" s="30"/>
      <c r="KHT151" s="30"/>
      <c r="KHU151" s="30"/>
      <c r="KHV151" s="30"/>
      <c r="KHW151" s="30"/>
      <c r="KHX151" s="30"/>
      <c r="KHY151" s="30"/>
      <c r="KHZ151" s="30"/>
      <c r="KIA151" s="30"/>
      <c r="KIB151" s="30"/>
      <c r="KIC151" s="30"/>
      <c r="KID151" s="30"/>
      <c r="KIE151" s="30"/>
      <c r="KIF151" s="30"/>
      <c r="KIG151" s="30"/>
      <c r="KIH151" s="30"/>
      <c r="KII151" s="30"/>
      <c r="KIJ151" s="30"/>
      <c r="KIK151" s="30"/>
      <c r="KIL151" s="30"/>
      <c r="KIM151" s="30"/>
      <c r="KIN151" s="30"/>
      <c r="KIO151" s="30"/>
      <c r="KIP151" s="30"/>
      <c r="KIQ151" s="30"/>
      <c r="KIR151" s="30"/>
      <c r="KIS151" s="30"/>
      <c r="KIT151" s="30"/>
      <c r="KIU151" s="30"/>
      <c r="KIV151" s="30"/>
      <c r="KIW151" s="30"/>
      <c r="KIX151" s="30"/>
      <c r="KIY151" s="30"/>
      <c r="KIZ151" s="30"/>
      <c r="KJA151" s="30"/>
      <c r="KJB151" s="30"/>
      <c r="KJC151" s="30"/>
      <c r="KJD151" s="30"/>
      <c r="KJE151" s="30"/>
      <c r="KJF151" s="30"/>
      <c r="KJG151" s="30"/>
      <c r="KJH151" s="30"/>
      <c r="KJI151" s="30"/>
      <c r="KJJ151" s="30"/>
      <c r="KJK151" s="30"/>
      <c r="KJL151" s="30"/>
      <c r="KJM151" s="30"/>
      <c r="KJN151" s="30"/>
      <c r="KJO151" s="30"/>
      <c r="KJP151" s="30"/>
      <c r="KJQ151" s="30"/>
      <c r="KJR151" s="30"/>
      <c r="KJS151" s="30"/>
      <c r="KJT151" s="30"/>
      <c r="KJU151" s="30"/>
      <c r="KJV151" s="30"/>
      <c r="KJW151" s="30"/>
      <c r="KJX151" s="30"/>
      <c r="KJY151" s="30"/>
      <c r="KJZ151" s="30"/>
      <c r="KKA151" s="30"/>
      <c r="KKB151" s="30"/>
      <c r="KKC151" s="30"/>
      <c r="KKD151" s="30"/>
      <c r="KKE151" s="30"/>
      <c r="KKF151" s="30"/>
      <c r="KKG151" s="30"/>
      <c r="KKH151" s="30"/>
      <c r="KKI151" s="30"/>
      <c r="KKJ151" s="30"/>
      <c r="KKK151" s="30"/>
      <c r="KKL151" s="30"/>
      <c r="KKM151" s="30"/>
      <c r="KKN151" s="30"/>
      <c r="KKO151" s="30"/>
      <c r="KKP151" s="30"/>
      <c r="KKQ151" s="30"/>
      <c r="KKR151" s="30"/>
      <c r="KKS151" s="30"/>
      <c r="KKT151" s="30"/>
      <c r="KKU151" s="30"/>
      <c r="KKV151" s="30"/>
      <c r="KKW151" s="30"/>
      <c r="KKX151" s="30"/>
      <c r="KKY151" s="30"/>
      <c r="KKZ151" s="30"/>
      <c r="KLA151" s="30"/>
      <c r="KLB151" s="30"/>
      <c r="KLC151" s="30"/>
      <c r="KLD151" s="30"/>
      <c r="KLE151" s="30"/>
      <c r="KLF151" s="30"/>
      <c r="KLG151" s="30"/>
      <c r="KLH151" s="30"/>
      <c r="KLI151" s="30"/>
      <c r="KLJ151" s="30"/>
      <c r="KLK151" s="30"/>
      <c r="KLL151" s="30"/>
      <c r="KLM151" s="30"/>
      <c r="KLN151" s="30"/>
      <c r="KLO151" s="30"/>
      <c r="KLP151" s="30"/>
      <c r="KLQ151" s="30"/>
      <c r="KLR151" s="30"/>
      <c r="KLS151" s="30"/>
      <c r="KLT151" s="30"/>
      <c r="KLU151" s="30"/>
      <c r="KLV151" s="30"/>
      <c r="KLW151" s="30"/>
      <c r="KLX151" s="30"/>
      <c r="KLY151" s="30"/>
      <c r="KLZ151" s="30"/>
      <c r="KMA151" s="30"/>
      <c r="KMB151" s="30"/>
      <c r="KMC151" s="30"/>
      <c r="KMD151" s="30"/>
      <c r="KME151" s="30"/>
      <c r="KMF151" s="30"/>
      <c r="KMG151" s="30"/>
      <c r="KMH151" s="30"/>
      <c r="KMI151" s="30"/>
      <c r="KMJ151" s="30"/>
      <c r="KMK151" s="30"/>
      <c r="KML151" s="30"/>
      <c r="KMM151" s="30"/>
      <c r="KMN151" s="30"/>
      <c r="KMO151" s="30"/>
      <c r="KMP151" s="30"/>
      <c r="KMQ151" s="30"/>
      <c r="KMR151" s="30"/>
      <c r="KMS151" s="30"/>
      <c r="KMT151" s="30"/>
      <c r="KMU151" s="30"/>
      <c r="KMV151" s="30"/>
      <c r="KMW151" s="30"/>
      <c r="KMX151" s="30"/>
      <c r="KMY151" s="30"/>
      <c r="KMZ151" s="30"/>
      <c r="KNA151" s="30"/>
      <c r="KNB151" s="30"/>
      <c r="KNC151" s="30"/>
      <c r="KND151" s="30"/>
      <c r="KNE151" s="30"/>
      <c r="KNF151" s="30"/>
      <c r="KNG151" s="30"/>
      <c r="KNH151" s="30"/>
      <c r="KNI151" s="30"/>
      <c r="KNJ151" s="30"/>
      <c r="KNK151" s="30"/>
      <c r="KNL151" s="30"/>
      <c r="KNM151" s="30"/>
      <c r="KNN151" s="30"/>
      <c r="KNO151" s="30"/>
      <c r="KNP151" s="30"/>
      <c r="KNQ151" s="30"/>
      <c r="KNR151" s="30"/>
      <c r="KNS151" s="30"/>
      <c r="KNT151" s="30"/>
      <c r="KNU151" s="30"/>
      <c r="KNV151" s="30"/>
      <c r="KNW151" s="30"/>
      <c r="KNX151" s="30"/>
      <c r="KNY151" s="30"/>
      <c r="KNZ151" s="30"/>
      <c r="KOA151" s="30"/>
      <c r="KOB151" s="30"/>
      <c r="KOC151" s="30"/>
      <c r="KOD151" s="30"/>
      <c r="KOE151" s="30"/>
      <c r="KOF151" s="30"/>
      <c r="KOG151" s="30"/>
      <c r="KOH151" s="30"/>
      <c r="KOI151" s="30"/>
      <c r="KOJ151" s="30"/>
      <c r="KOK151" s="30"/>
      <c r="KOL151" s="30"/>
      <c r="KOM151" s="30"/>
      <c r="KON151" s="30"/>
      <c r="KOO151" s="30"/>
      <c r="KOP151" s="30"/>
      <c r="KOQ151" s="30"/>
      <c r="KOR151" s="30"/>
      <c r="KOS151" s="30"/>
      <c r="KOT151" s="30"/>
      <c r="KOU151" s="30"/>
      <c r="KOV151" s="30"/>
      <c r="KOW151" s="30"/>
      <c r="KOX151" s="30"/>
      <c r="KOY151" s="30"/>
      <c r="KOZ151" s="30"/>
      <c r="KPA151" s="30"/>
      <c r="KPB151" s="30"/>
      <c r="KPC151" s="30"/>
      <c r="KPD151" s="30"/>
      <c r="KPE151" s="30"/>
      <c r="KPF151" s="30"/>
      <c r="KPG151" s="30"/>
      <c r="KPH151" s="30"/>
      <c r="KPI151" s="30"/>
      <c r="KPJ151" s="30"/>
      <c r="KPK151" s="30"/>
      <c r="KPL151" s="30"/>
      <c r="KPM151" s="30"/>
      <c r="KPN151" s="30"/>
      <c r="KPO151" s="30"/>
      <c r="KPP151" s="30"/>
      <c r="KPQ151" s="30"/>
      <c r="KPR151" s="30"/>
      <c r="KPS151" s="30"/>
      <c r="KPT151" s="30"/>
      <c r="KPU151" s="30"/>
      <c r="KPV151" s="30"/>
      <c r="KPW151" s="30"/>
      <c r="KPX151" s="30"/>
      <c r="KPY151" s="30"/>
      <c r="KPZ151" s="30"/>
      <c r="KQA151" s="30"/>
      <c r="KQB151" s="30"/>
      <c r="KQC151" s="30"/>
      <c r="KQD151" s="30"/>
      <c r="KQE151" s="30"/>
      <c r="KQF151" s="30"/>
      <c r="KQG151" s="30"/>
      <c r="KQH151" s="30"/>
      <c r="KQI151" s="30"/>
      <c r="KQJ151" s="30"/>
      <c r="KQK151" s="30"/>
      <c r="KQL151" s="30"/>
      <c r="KQM151" s="30"/>
      <c r="KQN151" s="30"/>
      <c r="KQO151" s="30"/>
      <c r="KQP151" s="30"/>
      <c r="KQQ151" s="30"/>
      <c r="KQR151" s="30"/>
      <c r="KQS151" s="30"/>
      <c r="KQT151" s="30"/>
      <c r="KQU151" s="30"/>
      <c r="KQV151" s="30"/>
      <c r="KQW151" s="30"/>
      <c r="KQX151" s="30"/>
      <c r="KQY151" s="30"/>
      <c r="KQZ151" s="30"/>
      <c r="KRA151" s="30"/>
      <c r="KRB151" s="30"/>
      <c r="KRC151" s="30"/>
      <c r="KRD151" s="30"/>
      <c r="KRE151" s="30"/>
      <c r="KRF151" s="30"/>
      <c r="KRG151" s="30"/>
      <c r="KRH151" s="30"/>
      <c r="KRI151" s="30"/>
      <c r="KRJ151" s="30"/>
      <c r="KRK151" s="30"/>
      <c r="KRL151" s="30"/>
      <c r="KRM151" s="30"/>
      <c r="KRN151" s="30"/>
      <c r="KRO151" s="30"/>
      <c r="KRP151" s="30"/>
      <c r="KRQ151" s="30"/>
      <c r="KRR151" s="30"/>
      <c r="KRS151" s="30"/>
      <c r="KRT151" s="30"/>
      <c r="KRU151" s="30"/>
      <c r="KRV151" s="30"/>
      <c r="KRW151" s="30"/>
      <c r="KRX151" s="30"/>
      <c r="KRY151" s="30"/>
      <c r="KRZ151" s="30"/>
      <c r="KSA151" s="30"/>
      <c r="KSB151" s="30"/>
      <c r="KSC151" s="30"/>
      <c r="KSD151" s="30"/>
      <c r="KSE151" s="30"/>
      <c r="KSF151" s="30"/>
      <c r="KSG151" s="30"/>
      <c r="KSH151" s="30"/>
      <c r="KSI151" s="30"/>
      <c r="KSJ151" s="30"/>
      <c r="KSK151" s="30"/>
      <c r="KSL151" s="30"/>
      <c r="KSM151" s="30"/>
      <c r="KSN151" s="30"/>
      <c r="KSO151" s="30"/>
      <c r="KSP151" s="30"/>
      <c r="KSQ151" s="30"/>
      <c r="KSR151" s="30"/>
      <c r="KSS151" s="30"/>
      <c r="KST151" s="30"/>
      <c r="KSU151" s="30"/>
      <c r="KSV151" s="30"/>
      <c r="KSW151" s="30"/>
      <c r="KSX151" s="30"/>
      <c r="KSY151" s="30"/>
      <c r="KSZ151" s="30"/>
      <c r="KTA151" s="30"/>
      <c r="KTB151" s="30"/>
      <c r="KTC151" s="30"/>
      <c r="KTD151" s="30"/>
      <c r="KTE151" s="30"/>
      <c r="KTF151" s="30"/>
      <c r="KTG151" s="30"/>
      <c r="KTH151" s="30"/>
      <c r="KTI151" s="30"/>
      <c r="KTJ151" s="30"/>
      <c r="KTK151" s="30"/>
      <c r="KTL151" s="30"/>
      <c r="KTM151" s="30"/>
      <c r="KTN151" s="30"/>
      <c r="KTO151" s="30"/>
      <c r="KTP151" s="30"/>
      <c r="KTQ151" s="30"/>
      <c r="KTR151" s="30"/>
      <c r="KTS151" s="30"/>
      <c r="KTT151" s="30"/>
      <c r="KTU151" s="30"/>
      <c r="KTV151" s="30"/>
      <c r="KTW151" s="30"/>
      <c r="KTX151" s="30"/>
      <c r="KTY151" s="30"/>
      <c r="KTZ151" s="30"/>
      <c r="KUA151" s="30"/>
      <c r="KUB151" s="30"/>
      <c r="KUC151" s="30"/>
      <c r="KUD151" s="30"/>
      <c r="KUE151" s="30"/>
      <c r="KUF151" s="30"/>
      <c r="KUG151" s="30"/>
      <c r="KUH151" s="30"/>
      <c r="KUI151" s="30"/>
      <c r="KUJ151" s="30"/>
      <c r="KUK151" s="30"/>
      <c r="KUL151" s="30"/>
      <c r="KUM151" s="30"/>
      <c r="KUN151" s="30"/>
      <c r="KUO151" s="30"/>
      <c r="KUP151" s="30"/>
      <c r="KUQ151" s="30"/>
      <c r="KUR151" s="30"/>
      <c r="KUS151" s="30"/>
      <c r="KUT151" s="30"/>
      <c r="KUU151" s="30"/>
      <c r="KUV151" s="30"/>
      <c r="KUW151" s="30"/>
      <c r="KUX151" s="30"/>
      <c r="KUY151" s="30"/>
      <c r="KUZ151" s="30"/>
      <c r="KVA151" s="30"/>
      <c r="KVB151" s="30"/>
      <c r="KVC151" s="30"/>
      <c r="KVD151" s="30"/>
      <c r="KVE151" s="30"/>
      <c r="KVF151" s="30"/>
      <c r="KVG151" s="30"/>
      <c r="KVH151" s="30"/>
      <c r="KVI151" s="30"/>
      <c r="KVJ151" s="30"/>
      <c r="KVK151" s="30"/>
      <c r="KVL151" s="30"/>
      <c r="KVM151" s="30"/>
      <c r="KVN151" s="30"/>
      <c r="KVO151" s="30"/>
      <c r="KVP151" s="30"/>
      <c r="KVQ151" s="30"/>
      <c r="KVR151" s="30"/>
      <c r="KVS151" s="30"/>
      <c r="KVT151" s="30"/>
      <c r="KVU151" s="30"/>
      <c r="KVV151" s="30"/>
      <c r="KVW151" s="30"/>
      <c r="KVX151" s="30"/>
      <c r="KVY151" s="30"/>
      <c r="KVZ151" s="30"/>
      <c r="KWA151" s="30"/>
      <c r="KWB151" s="30"/>
      <c r="KWC151" s="30"/>
      <c r="KWD151" s="30"/>
      <c r="KWE151" s="30"/>
      <c r="KWF151" s="30"/>
      <c r="KWG151" s="30"/>
      <c r="KWH151" s="30"/>
      <c r="KWI151" s="30"/>
      <c r="KWJ151" s="30"/>
      <c r="KWK151" s="30"/>
      <c r="KWL151" s="30"/>
      <c r="KWM151" s="30"/>
      <c r="KWN151" s="30"/>
      <c r="KWO151" s="30"/>
      <c r="KWP151" s="30"/>
      <c r="KWQ151" s="30"/>
      <c r="KWR151" s="30"/>
      <c r="KWS151" s="30"/>
      <c r="KWT151" s="30"/>
      <c r="KWU151" s="30"/>
      <c r="KWV151" s="30"/>
      <c r="KWW151" s="30"/>
      <c r="KWX151" s="30"/>
      <c r="KWY151" s="30"/>
      <c r="KWZ151" s="30"/>
      <c r="KXA151" s="30"/>
      <c r="KXB151" s="30"/>
      <c r="KXC151" s="30"/>
      <c r="KXD151" s="30"/>
      <c r="KXE151" s="30"/>
      <c r="KXF151" s="30"/>
      <c r="KXG151" s="30"/>
      <c r="KXH151" s="30"/>
      <c r="KXI151" s="30"/>
      <c r="KXJ151" s="30"/>
      <c r="KXK151" s="30"/>
      <c r="KXL151" s="30"/>
      <c r="KXM151" s="30"/>
      <c r="KXN151" s="30"/>
      <c r="KXO151" s="30"/>
      <c r="KXP151" s="30"/>
      <c r="KXQ151" s="30"/>
      <c r="KXR151" s="30"/>
      <c r="KXS151" s="30"/>
      <c r="KXT151" s="30"/>
      <c r="KXU151" s="30"/>
      <c r="KXV151" s="30"/>
      <c r="KXW151" s="30"/>
      <c r="KXX151" s="30"/>
      <c r="KXY151" s="30"/>
      <c r="KXZ151" s="30"/>
      <c r="KYA151" s="30"/>
      <c r="KYB151" s="30"/>
      <c r="KYC151" s="30"/>
      <c r="KYD151" s="30"/>
      <c r="KYE151" s="30"/>
      <c r="KYF151" s="30"/>
      <c r="KYG151" s="30"/>
      <c r="KYH151" s="30"/>
      <c r="KYI151" s="30"/>
      <c r="KYJ151" s="30"/>
      <c r="KYK151" s="30"/>
      <c r="KYL151" s="30"/>
      <c r="KYM151" s="30"/>
      <c r="KYN151" s="30"/>
      <c r="KYO151" s="30"/>
      <c r="KYP151" s="30"/>
      <c r="KYQ151" s="30"/>
      <c r="KYR151" s="30"/>
      <c r="KYS151" s="30"/>
      <c r="KYT151" s="30"/>
      <c r="KYU151" s="30"/>
      <c r="KYV151" s="30"/>
      <c r="KYW151" s="30"/>
      <c r="KYX151" s="30"/>
      <c r="KYY151" s="30"/>
      <c r="KYZ151" s="30"/>
      <c r="KZA151" s="30"/>
      <c r="KZB151" s="30"/>
      <c r="KZC151" s="30"/>
      <c r="KZD151" s="30"/>
      <c r="KZE151" s="30"/>
      <c r="KZF151" s="30"/>
      <c r="KZG151" s="30"/>
      <c r="KZH151" s="30"/>
      <c r="KZI151" s="30"/>
      <c r="KZJ151" s="30"/>
      <c r="KZK151" s="30"/>
      <c r="KZL151" s="30"/>
      <c r="KZM151" s="30"/>
      <c r="KZN151" s="30"/>
      <c r="KZO151" s="30"/>
      <c r="KZP151" s="30"/>
      <c r="KZQ151" s="30"/>
      <c r="KZR151" s="30"/>
      <c r="KZS151" s="30"/>
      <c r="KZT151" s="30"/>
      <c r="KZU151" s="30"/>
      <c r="KZV151" s="30"/>
      <c r="KZW151" s="30"/>
      <c r="KZX151" s="30"/>
      <c r="KZY151" s="30"/>
      <c r="KZZ151" s="30"/>
      <c r="LAA151" s="30"/>
      <c r="LAB151" s="30"/>
      <c r="LAC151" s="30"/>
      <c r="LAD151" s="30"/>
      <c r="LAE151" s="30"/>
      <c r="LAF151" s="30"/>
      <c r="LAG151" s="30"/>
      <c r="LAH151" s="30"/>
      <c r="LAI151" s="30"/>
      <c r="LAJ151" s="30"/>
      <c r="LAK151" s="30"/>
      <c r="LAL151" s="30"/>
      <c r="LAM151" s="30"/>
      <c r="LAN151" s="30"/>
      <c r="LAO151" s="30"/>
      <c r="LAP151" s="30"/>
      <c r="LAQ151" s="30"/>
      <c r="LAR151" s="30"/>
      <c r="LAS151" s="30"/>
      <c r="LAT151" s="30"/>
      <c r="LAU151" s="30"/>
      <c r="LAV151" s="30"/>
      <c r="LAW151" s="30"/>
      <c r="LAX151" s="30"/>
      <c r="LAY151" s="30"/>
      <c r="LAZ151" s="30"/>
      <c r="LBA151" s="30"/>
      <c r="LBB151" s="30"/>
      <c r="LBC151" s="30"/>
      <c r="LBD151" s="30"/>
      <c r="LBE151" s="30"/>
      <c r="LBF151" s="30"/>
      <c r="LBG151" s="30"/>
      <c r="LBH151" s="30"/>
      <c r="LBI151" s="30"/>
      <c r="LBJ151" s="30"/>
      <c r="LBK151" s="30"/>
      <c r="LBL151" s="30"/>
      <c r="LBM151" s="30"/>
      <c r="LBN151" s="30"/>
      <c r="LBO151" s="30"/>
      <c r="LBP151" s="30"/>
      <c r="LBQ151" s="30"/>
      <c r="LBR151" s="30"/>
      <c r="LBS151" s="30"/>
      <c r="LBT151" s="30"/>
      <c r="LBU151" s="30"/>
      <c r="LBV151" s="30"/>
      <c r="LBW151" s="30"/>
      <c r="LBX151" s="30"/>
      <c r="LBY151" s="30"/>
      <c r="LBZ151" s="30"/>
      <c r="LCA151" s="30"/>
      <c r="LCB151" s="30"/>
      <c r="LCC151" s="30"/>
      <c r="LCD151" s="30"/>
      <c r="LCE151" s="30"/>
      <c r="LCF151" s="30"/>
      <c r="LCG151" s="30"/>
      <c r="LCH151" s="30"/>
      <c r="LCI151" s="30"/>
      <c r="LCJ151" s="30"/>
      <c r="LCK151" s="30"/>
      <c r="LCL151" s="30"/>
      <c r="LCM151" s="30"/>
      <c r="LCN151" s="30"/>
      <c r="LCO151" s="30"/>
      <c r="LCP151" s="30"/>
      <c r="LCQ151" s="30"/>
      <c r="LCR151" s="30"/>
      <c r="LCS151" s="30"/>
      <c r="LCT151" s="30"/>
      <c r="LCU151" s="30"/>
      <c r="LCV151" s="30"/>
      <c r="LCW151" s="30"/>
      <c r="LCX151" s="30"/>
      <c r="LCY151" s="30"/>
      <c r="LCZ151" s="30"/>
      <c r="LDA151" s="30"/>
      <c r="LDB151" s="30"/>
      <c r="LDC151" s="30"/>
      <c r="LDD151" s="30"/>
      <c r="LDE151" s="30"/>
      <c r="LDF151" s="30"/>
      <c r="LDG151" s="30"/>
      <c r="LDH151" s="30"/>
      <c r="LDI151" s="30"/>
      <c r="LDJ151" s="30"/>
      <c r="LDK151" s="30"/>
      <c r="LDL151" s="30"/>
      <c r="LDM151" s="30"/>
      <c r="LDN151" s="30"/>
      <c r="LDO151" s="30"/>
      <c r="LDP151" s="30"/>
      <c r="LDQ151" s="30"/>
      <c r="LDR151" s="30"/>
      <c r="LDS151" s="30"/>
      <c r="LDT151" s="30"/>
      <c r="LDU151" s="30"/>
      <c r="LDV151" s="30"/>
      <c r="LDW151" s="30"/>
      <c r="LDX151" s="30"/>
      <c r="LDY151" s="30"/>
      <c r="LDZ151" s="30"/>
      <c r="LEA151" s="30"/>
      <c r="LEB151" s="30"/>
      <c r="LEC151" s="30"/>
      <c r="LED151" s="30"/>
      <c r="LEE151" s="30"/>
      <c r="LEF151" s="30"/>
      <c r="LEG151" s="30"/>
      <c r="LEH151" s="30"/>
      <c r="LEI151" s="30"/>
      <c r="LEJ151" s="30"/>
      <c r="LEK151" s="30"/>
      <c r="LEL151" s="30"/>
      <c r="LEM151" s="30"/>
      <c r="LEN151" s="30"/>
      <c r="LEO151" s="30"/>
      <c r="LEP151" s="30"/>
      <c r="LEQ151" s="30"/>
      <c r="LER151" s="30"/>
      <c r="LES151" s="30"/>
      <c r="LET151" s="30"/>
      <c r="LEU151" s="30"/>
      <c r="LEV151" s="30"/>
      <c r="LEW151" s="30"/>
      <c r="LEX151" s="30"/>
      <c r="LEY151" s="30"/>
      <c r="LEZ151" s="30"/>
      <c r="LFA151" s="30"/>
      <c r="LFB151" s="30"/>
      <c r="LFC151" s="30"/>
      <c r="LFD151" s="30"/>
      <c r="LFE151" s="30"/>
      <c r="LFF151" s="30"/>
      <c r="LFG151" s="30"/>
      <c r="LFH151" s="30"/>
      <c r="LFI151" s="30"/>
      <c r="LFJ151" s="30"/>
      <c r="LFK151" s="30"/>
      <c r="LFL151" s="30"/>
      <c r="LFM151" s="30"/>
      <c r="LFN151" s="30"/>
      <c r="LFO151" s="30"/>
      <c r="LFP151" s="30"/>
      <c r="LFQ151" s="30"/>
      <c r="LFR151" s="30"/>
      <c r="LFS151" s="30"/>
      <c r="LFT151" s="30"/>
      <c r="LFU151" s="30"/>
      <c r="LFV151" s="30"/>
      <c r="LFW151" s="30"/>
      <c r="LFX151" s="30"/>
      <c r="LFY151" s="30"/>
      <c r="LFZ151" s="30"/>
      <c r="LGA151" s="30"/>
      <c r="LGB151" s="30"/>
      <c r="LGC151" s="30"/>
      <c r="LGD151" s="30"/>
      <c r="LGE151" s="30"/>
      <c r="LGF151" s="30"/>
      <c r="LGG151" s="30"/>
      <c r="LGH151" s="30"/>
      <c r="LGI151" s="30"/>
      <c r="LGJ151" s="30"/>
      <c r="LGK151" s="30"/>
      <c r="LGL151" s="30"/>
      <c r="LGM151" s="30"/>
      <c r="LGN151" s="30"/>
      <c r="LGO151" s="30"/>
      <c r="LGP151" s="30"/>
      <c r="LGQ151" s="30"/>
      <c r="LGR151" s="30"/>
      <c r="LGS151" s="30"/>
      <c r="LGT151" s="30"/>
      <c r="LGU151" s="30"/>
      <c r="LGV151" s="30"/>
      <c r="LGW151" s="30"/>
      <c r="LGX151" s="30"/>
      <c r="LGY151" s="30"/>
      <c r="LGZ151" s="30"/>
      <c r="LHA151" s="30"/>
      <c r="LHB151" s="30"/>
      <c r="LHC151" s="30"/>
      <c r="LHD151" s="30"/>
      <c r="LHE151" s="30"/>
      <c r="LHF151" s="30"/>
      <c r="LHG151" s="30"/>
      <c r="LHH151" s="30"/>
      <c r="LHI151" s="30"/>
      <c r="LHJ151" s="30"/>
      <c r="LHK151" s="30"/>
      <c r="LHL151" s="30"/>
      <c r="LHM151" s="30"/>
      <c r="LHN151" s="30"/>
      <c r="LHO151" s="30"/>
      <c r="LHP151" s="30"/>
      <c r="LHQ151" s="30"/>
      <c r="LHR151" s="30"/>
      <c r="LHS151" s="30"/>
      <c r="LHT151" s="30"/>
      <c r="LHU151" s="30"/>
      <c r="LHV151" s="30"/>
      <c r="LHW151" s="30"/>
      <c r="LHX151" s="30"/>
      <c r="LHY151" s="30"/>
      <c r="LHZ151" s="30"/>
      <c r="LIA151" s="30"/>
      <c r="LIB151" s="30"/>
      <c r="LIC151" s="30"/>
      <c r="LID151" s="30"/>
      <c r="LIE151" s="30"/>
      <c r="LIF151" s="30"/>
      <c r="LIG151" s="30"/>
      <c r="LIH151" s="30"/>
      <c r="LII151" s="30"/>
      <c r="LIJ151" s="30"/>
      <c r="LIK151" s="30"/>
      <c r="LIL151" s="30"/>
      <c r="LIM151" s="30"/>
      <c r="LIN151" s="30"/>
      <c r="LIO151" s="30"/>
      <c r="LIP151" s="30"/>
      <c r="LIQ151" s="30"/>
      <c r="LIR151" s="30"/>
      <c r="LIS151" s="30"/>
      <c r="LIT151" s="30"/>
      <c r="LIU151" s="30"/>
      <c r="LIV151" s="30"/>
      <c r="LIW151" s="30"/>
      <c r="LIX151" s="30"/>
      <c r="LIY151" s="30"/>
      <c r="LIZ151" s="30"/>
      <c r="LJA151" s="30"/>
      <c r="LJB151" s="30"/>
      <c r="LJC151" s="30"/>
      <c r="LJD151" s="30"/>
      <c r="LJE151" s="30"/>
      <c r="LJF151" s="30"/>
      <c r="LJG151" s="30"/>
      <c r="LJH151" s="30"/>
      <c r="LJI151" s="30"/>
      <c r="LJJ151" s="30"/>
      <c r="LJK151" s="30"/>
      <c r="LJL151" s="30"/>
      <c r="LJM151" s="30"/>
      <c r="LJN151" s="30"/>
      <c r="LJO151" s="30"/>
      <c r="LJP151" s="30"/>
      <c r="LJQ151" s="30"/>
      <c r="LJR151" s="30"/>
      <c r="LJS151" s="30"/>
      <c r="LJT151" s="30"/>
      <c r="LJU151" s="30"/>
      <c r="LJV151" s="30"/>
      <c r="LJW151" s="30"/>
      <c r="LJX151" s="30"/>
      <c r="LJY151" s="30"/>
      <c r="LJZ151" s="30"/>
      <c r="LKA151" s="30"/>
      <c r="LKB151" s="30"/>
      <c r="LKC151" s="30"/>
      <c r="LKD151" s="30"/>
      <c r="LKE151" s="30"/>
      <c r="LKF151" s="30"/>
      <c r="LKG151" s="30"/>
      <c r="LKH151" s="30"/>
      <c r="LKI151" s="30"/>
      <c r="LKJ151" s="30"/>
      <c r="LKK151" s="30"/>
      <c r="LKL151" s="30"/>
      <c r="LKM151" s="30"/>
      <c r="LKN151" s="30"/>
      <c r="LKO151" s="30"/>
      <c r="LKP151" s="30"/>
      <c r="LKQ151" s="30"/>
      <c r="LKR151" s="30"/>
      <c r="LKS151" s="30"/>
      <c r="LKT151" s="30"/>
      <c r="LKU151" s="30"/>
      <c r="LKV151" s="30"/>
      <c r="LKW151" s="30"/>
      <c r="LKX151" s="30"/>
      <c r="LKY151" s="30"/>
      <c r="LKZ151" s="30"/>
      <c r="LLA151" s="30"/>
      <c r="LLB151" s="30"/>
      <c r="LLC151" s="30"/>
      <c r="LLD151" s="30"/>
      <c r="LLE151" s="30"/>
      <c r="LLF151" s="30"/>
      <c r="LLG151" s="30"/>
      <c r="LLH151" s="30"/>
      <c r="LLI151" s="30"/>
      <c r="LLJ151" s="30"/>
      <c r="LLK151" s="30"/>
      <c r="LLL151" s="30"/>
      <c r="LLM151" s="30"/>
      <c r="LLN151" s="30"/>
      <c r="LLO151" s="30"/>
      <c r="LLP151" s="30"/>
      <c r="LLQ151" s="30"/>
      <c r="LLR151" s="30"/>
      <c r="LLS151" s="30"/>
      <c r="LLT151" s="30"/>
      <c r="LLU151" s="30"/>
      <c r="LLV151" s="30"/>
      <c r="LLW151" s="30"/>
      <c r="LLX151" s="30"/>
      <c r="LLY151" s="30"/>
      <c r="LLZ151" s="30"/>
      <c r="LMA151" s="30"/>
      <c r="LMB151" s="30"/>
      <c r="LMC151" s="30"/>
      <c r="LMD151" s="30"/>
      <c r="LME151" s="30"/>
      <c r="LMF151" s="30"/>
      <c r="LMG151" s="30"/>
      <c r="LMH151" s="30"/>
      <c r="LMI151" s="30"/>
      <c r="LMJ151" s="30"/>
      <c r="LMK151" s="30"/>
      <c r="LML151" s="30"/>
      <c r="LMM151" s="30"/>
      <c r="LMN151" s="30"/>
      <c r="LMO151" s="30"/>
      <c r="LMP151" s="30"/>
      <c r="LMQ151" s="30"/>
      <c r="LMR151" s="30"/>
      <c r="LMS151" s="30"/>
      <c r="LMT151" s="30"/>
      <c r="LMU151" s="30"/>
      <c r="LMV151" s="30"/>
      <c r="LMW151" s="30"/>
      <c r="LMX151" s="30"/>
      <c r="LMY151" s="30"/>
      <c r="LMZ151" s="30"/>
      <c r="LNA151" s="30"/>
      <c r="LNB151" s="30"/>
      <c r="LNC151" s="30"/>
      <c r="LND151" s="30"/>
      <c r="LNE151" s="30"/>
      <c r="LNF151" s="30"/>
      <c r="LNG151" s="30"/>
      <c r="LNH151" s="30"/>
      <c r="LNI151" s="30"/>
      <c r="LNJ151" s="30"/>
      <c r="LNK151" s="30"/>
      <c r="LNL151" s="30"/>
      <c r="LNM151" s="30"/>
      <c r="LNN151" s="30"/>
      <c r="LNO151" s="30"/>
      <c r="LNP151" s="30"/>
      <c r="LNQ151" s="30"/>
      <c r="LNR151" s="30"/>
      <c r="LNS151" s="30"/>
      <c r="LNT151" s="30"/>
      <c r="LNU151" s="30"/>
      <c r="LNV151" s="30"/>
      <c r="LNW151" s="30"/>
      <c r="LNX151" s="30"/>
      <c r="LNY151" s="30"/>
      <c r="LNZ151" s="30"/>
      <c r="LOA151" s="30"/>
      <c r="LOB151" s="30"/>
      <c r="LOC151" s="30"/>
      <c r="LOD151" s="30"/>
      <c r="LOE151" s="30"/>
      <c r="LOF151" s="30"/>
      <c r="LOG151" s="30"/>
      <c r="LOH151" s="30"/>
      <c r="LOI151" s="30"/>
      <c r="LOJ151" s="30"/>
      <c r="LOK151" s="30"/>
      <c r="LOL151" s="30"/>
      <c r="LOM151" s="30"/>
      <c r="LON151" s="30"/>
      <c r="LOO151" s="30"/>
      <c r="LOP151" s="30"/>
      <c r="LOQ151" s="30"/>
      <c r="LOR151" s="30"/>
      <c r="LOS151" s="30"/>
      <c r="LOT151" s="30"/>
      <c r="LOU151" s="30"/>
      <c r="LOV151" s="30"/>
      <c r="LOW151" s="30"/>
      <c r="LOX151" s="30"/>
      <c r="LOY151" s="30"/>
      <c r="LOZ151" s="30"/>
      <c r="LPA151" s="30"/>
      <c r="LPB151" s="30"/>
      <c r="LPC151" s="30"/>
      <c r="LPD151" s="30"/>
      <c r="LPE151" s="30"/>
      <c r="LPF151" s="30"/>
      <c r="LPG151" s="30"/>
      <c r="LPH151" s="30"/>
      <c r="LPI151" s="30"/>
      <c r="LPJ151" s="30"/>
      <c r="LPK151" s="30"/>
      <c r="LPL151" s="30"/>
      <c r="LPM151" s="30"/>
      <c r="LPN151" s="30"/>
      <c r="LPO151" s="30"/>
      <c r="LPP151" s="30"/>
      <c r="LPQ151" s="30"/>
      <c r="LPR151" s="30"/>
      <c r="LPS151" s="30"/>
      <c r="LPT151" s="30"/>
      <c r="LPU151" s="30"/>
      <c r="LPV151" s="30"/>
      <c r="LPW151" s="30"/>
      <c r="LPX151" s="30"/>
      <c r="LPY151" s="30"/>
      <c r="LPZ151" s="30"/>
      <c r="LQA151" s="30"/>
      <c r="LQB151" s="30"/>
      <c r="LQC151" s="30"/>
      <c r="LQD151" s="30"/>
      <c r="LQE151" s="30"/>
      <c r="LQF151" s="30"/>
      <c r="LQG151" s="30"/>
      <c r="LQH151" s="30"/>
      <c r="LQI151" s="30"/>
      <c r="LQJ151" s="30"/>
      <c r="LQK151" s="30"/>
      <c r="LQL151" s="30"/>
      <c r="LQM151" s="30"/>
      <c r="LQN151" s="30"/>
      <c r="LQO151" s="30"/>
      <c r="LQP151" s="30"/>
      <c r="LQQ151" s="30"/>
      <c r="LQR151" s="30"/>
      <c r="LQS151" s="30"/>
      <c r="LQT151" s="30"/>
      <c r="LQU151" s="30"/>
      <c r="LQV151" s="30"/>
      <c r="LQW151" s="30"/>
      <c r="LQX151" s="30"/>
      <c r="LQY151" s="30"/>
      <c r="LQZ151" s="30"/>
      <c r="LRA151" s="30"/>
      <c r="LRB151" s="30"/>
      <c r="LRC151" s="30"/>
      <c r="LRD151" s="30"/>
      <c r="LRE151" s="30"/>
      <c r="LRF151" s="30"/>
      <c r="LRG151" s="30"/>
      <c r="LRH151" s="30"/>
      <c r="LRI151" s="30"/>
      <c r="LRJ151" s="30"/>
      <c r="LRK151" s="30"/>
      <c r="LRL151" s="30"/>
      <c r="LRM151" s="30"/>
      <c r="LRN151" s="30"/>
      <c r="LRO151" s="30"/>
      <c r="LRP151" s="30"/>
      <c r="LRQ151" s="30"/>
      <c r="LRR151" s="30"/>
      <c r="LRS151" s="30"/>
      <c r="LRT151" s="30"/>
      <c r="LRU151" s="30"/>
      <c r="LRV151" s="30"/>
      <c r="LRW151" s="30"/>
      <c r="LRX151" s="30"/>
      <c r="LRY151" s="30"/>
      <c r="LRZ151" s="30"/>
      <c r="LSA151" s="30"/>
      <c r="LSB151" s="30"/>
      <c r="LSC151" s="30"/>
      <c r="LSD151" s="30"/>
      <c r="LSE151" s="30"/>
      <c r="LSF151" s="30"/>
      <c r="LSG151" s="30"/>
      <c r="LSH151" s="30"/>
      <c r="LSI151" s="30"/>
      <c r="LSJ151" s="30"/>
      <c r="LSK151" s="30"/>
      <c r="LSL151" s="30"/>
      <c r="LSM151" s="30"/>
      <c r="LSN151" s="30"/>
      <c r="LSO151" s="30"/>
      <c r="LSP151" s="30"/>
      <c r="LSQ151" s="30"/>
      <c r="LSR151" s="30"/>
      <c r="LSS151" s="30"/>
      <c r="LST151" s="30"/>
      <c r="LSU151" s="30"/>
      <c r="LSV151" s="30"/>
      <c r="LSW151" s="30"/>
      <c r="LSX151" s="30"/>
      <c r="LSY151" s="30"/>
      <c r="LSZ151" s="30"/>
      <c r="LTA151" s="30"/>
      <c r="LTB151" s="30"/>
      <c r="LTC151" s="30"/>
      <c r="LTD151" s="30"/>
      <c r="LTE151" s="30"/>
      <c r="LTF151" s="30"/>
      <c r="LTG151" s="30"/>
      <c r="LTH151" s="30"/>
      <c r="LTI151" s="30"/>
      <c r="LTJ151" s="30"/>
      <c r="LTK151" s="30"/>
      <c r="LTL151" s="30"/>
      <c r="LTM151" s="30"/>
      <c r="LTN151" s="30"/>
      <c r="LTO151" s="30"/>
      <c r="LTP151" s="30"/>
      <c r="LTQ151" s="30"/>
      <c r="LTR151" s="30"/>
      <c r="LTS151" s="30"/>
      <c r="LTT151" s="30"/>
      <c r="LTU151" s="30"/>
      <c r="LTV151" s="30"/>
      <c r="LTW151" s="30"/>
      <c r="LTX151" s="30"/>
      <c r="LTY151" s="30"/>
      <c r="LTZ151" s="30"/>
      <c r="LUA151" s="30"/>
      <c r="LUB151" s="30"/>
      <c r="LUC151" s="30"/>
      <c r="LUD151" s="30"/>
      <c r="LUE151" s="30"/>
      <c r="LUF151" s="30"/>
      <c r="LUG151" s="30"/>
      <c r="LUH151" s="30"/>
      <c r="LUI151" s="30"/>
      <c r="LUJ151" s="30"/>
      <c r="LUK151" s="30"/>
      <c r="LUL151" s="30"/>
      <c r="LUM151" s="30"/>
      <c r="LUN151" s="30"/>
      <c r="LUO151" s="30"/>
      <c r="LUP151" s="30"/>
      <c r="LUQ151" s="30"/>
      <c r="LUR151" s="30"/>
      <c r="LUS151" s="30"/>
      <c r="LUT151" s="30"/>
      <c r="LUU151" s="30"/>
      <c r="LUV151" s="30"/>
      <c r="LUW151" s="30"/>
      <c r="LUX151" s="30"/>
      <c r="LUY151" s="30"/>
      <c r="LUZ151" s="30"/>
      <c r="LVA151" s="30"/>
      <c r="LVB151" s="30"/>
      <c r="LVC151" s="30"/>
      <c r="LVD151" s="30"/>
      <c r="LVE151" s="30"/>
      <c r="LVF151" s="30"/>
      <c r="LVG151" s="30"/>
      <c r="LVH151" s="30"/>
      <c r="LVI151" s="30"/>
      <c r="LVJ151" s="30"/>
      <c r="LVK151" s="30"/>
      <c r="LVL151" s="30"/>
      <c r="LVM151" s="30"/>
      <c r="LVN151" s="30"/>
      <c r="LVO151" s="30"/>
      <c r="LVP151" s="30"/>
      <c r="LVQ151" s="30"/>
      <c r="LVR151" s="30"/>
      <c r="LVS151" s="30"/>
      <c r="LVT151" s="30"/>
      <c r="LVU151" s="30"/>
      <c r="LVV151" s="30"/>
      <c r="LVW151" s="30"/>
      <c r="LVX151" s="30"/>
      <c r="LVY151" s="30"/>
      <c r="LVZ151" s="30"/>
      <c r="LWA151" s="30"/>
      <c r="LWB151" s="30"/>
      <c r="LWC151" s="30"/>
      <c r="LWD151" s="30"/>
      <c r="LWE151" s="30"/>
      <c r="LWF151" s="30"/>
      <c r="LWG151" s="30"/>
      <c r="LWH151" s="30"/>
      <c r="LWI151" s="30"/>
      <c r="LWJ151" s="30"/>
      <c r="LWK151" s="30"/>
      <c r="LWL151" s="30"/>
      <c r="LWM151" s="30"/>
      <c r="LWN151" s="30"/>
      <c r="LWO151" s="30"/>
      <c r="LWP151" s="30"/>
      <c r="LWQ151" s="30"/>
      <c r="LWR151" s="30"/>
      <c r="LWS151" s="30"/>
      <c r="LWT151" s="30"/>
      <c r="LWU151" s="30"/>
      <c r="LWV151" s="30"/>
      <c r="LWW151" s="30"/>
      <c r="LWX151" s="30"/>
      <c r="LWY151" s="30"/>
      <c r="LWZ151" s="30"/>
      <c r="LXA151" s="30"/>
      <c r="LXB151" s="30"/>
      <c r="LXC151" s="30"/>
      <c r="LXD151" s="30"/>
      <c r="LXE151" s="30"/>
      <c r="LXF151" s="30"/>
      <c r="LXG151" s="30"/>
      <c r="LXH151" s="30"/>
      <c r="LXI151" s="30"/>
      <c r="LXJ151" s="30"/>
      <c r="LXK151" s="30"/>
      <c r="LXL151" s="30"/>
      <c r="LXM151" s="30"/>
      <c r="LXN151" s="30"/>
      <c r="LXO151" s="30"/>
      <c r="LXP151" s="30"/>
      <c r="LXQ151" s="30"/>
      <c r="LXR151" s="30"/>
      <c r="LXS151" s="30"/>
      <c r="LXT151" s="30"/>
      <c r="LXU151" s="30"/>
      <c r="LXV151" s="30"/>
      <c r="LXW151" s="30"/>
      <c r="LXX151" s="30"/>
      <c r="LXY151" s="30"/>
      <c r="LXZ151" s="30"/>
      <c r="LYA151" s="30"/>
      <c r="LYB151" s="30"/>
      <c r="LYC151" s="30"/>
      <c r="LYD151" s="30"/>
      <c r="LYE151" s="30"/>
      <c r="LYF151" s="30"/>
      <c r="LYG151" s="30"/>
      <c r="LYH151" s="30"/>
      <c r="LYI151" s="30"/>
      <c r="LYJ151" s="30"/>
      <c r="LYK151" s="30"/>
      <c r="LYL151" s="30"/>
      <c r="LYM151" s="30"/>
      <c r="LYN151" s="30"/>
      <c r="LYO151" s="30"/>
      <c r="LYP151" s="30"/>
      <c r="LYQ151" s="30"/>
      <c r="LYR151" s="30"/>
      <c r="LYS151" s="30"/>
      <c r="LYT151" s="30"/>
      <c r="LYU151" s="30"/>
      <c r="LYV151" s="30"/>
      <c r="LYW151" s="30"/>
      <c r="LYX151" s="30"/>
      <c r="LYY151" s="30"/>
      <c r="LYZ151" s="30"/>
      <c r="LZA151" s="30"/>
      <c r="LZB151" s="30"/>
      <c r="LZC151" s="30"/>
      <c r="LZD151" s="30"/>
      <c r="LZE151" s="30"/>
      <c r="LZF151" s="30"/>
      <c r="LZG151" s="30"/>
      <c r="LZH151" s="30"/>
      <c r="LZI151" s="30"/>
      <c r="LZJ151" s="30"/>
      <c r="LZK151" s="30"/>
      <c r="LZL151" s="30"/>
      <c r="LZM151" s="30"/>
      <c r="LZN151" s="30"/>
      <c r="LZO151" s="30"/>
      <c r="LZP151" s="30"/>
      <c r="LZQ151" s="30"/>
      <c r="LZR151" s="30"/>
      <c r="LZS151" s="30"/>
      <c r="LZT151" s="30"/>
      <c r="LZU151" s="30"/>
      <c r="LZV151" s="30"/>
      <c r="LZW151" s="30"/>
      <c r="LZX151" s="30"/>
      <c r="LZY151" s="30"/>
      <c r="LZZ151" s="30"/>
      <c r="MAA151" s="30"/>
      <c r="MAB151" s="30"/>
      <c r="MAC151" s="30"/>
      <c r="MAD151" s="30"/>
      <c r="MAE151" s="30"/>
      <c r="MAF151" s="30"/>
      <c r="MAG151" s="30"/>
      <c r="MAH151" s="30"/>
      <c r="MAI151" s="30"/>
      <c r="MAJ151" s="30"/>
      <c r="MAK151" s="30"/>
      <c r="MAL151" s="30"/>
      <c r="MAM151" s="30"/>
      <c r="MAN151" s="30"/>
      <c r="MAO151" s="30"/>
      <c r="MAP151" s="30"/>
      <c r="MAQ151" s="30"/>
      <c r="MAR151" s="30"/>
      <c r="MAS151" s="30"/>
      <c r="MAT151" s="30"/>
      <c r="MAU151" s="30"/>
      <c r="MAV151" s="30"/>
      <c r="MAW151" s="30"/>
      <c r="MAX151" s="30"/>
      <c r="MAY151" s="30"/>
      <c r="MAZ151" s="30"/>
      <c r="MBA151" s="30"/>
      <c r="MBB151" s="30"/>
      <c r="MBC151" s="30"/>
      <c r="MBD151" s="30"/>
      <c r="MBE151" s="30"/>
      <c r="MBF151" s="30"/>
      <c r="MBG151" s="30"/>
      <c r="MBH151" s="30"/>
      <c r="MBI151" s="30"/>
      <c r="MBJ151" s="30"/>
      <c r="MBK151" s="30"/>
      <c r="MBL151" s="30"/>
      <c r="MBM151" s="30"/>
      <c r="MBN151" s="30"/>
      <c r="MBO151" s="30"/>
      <c r="MBP151" s="30"/>
      <c r="MBQ151" s="30"/>
      <c r="MBR151" s="30"/>
      <c r="MBS151" s="30"/>
      <c r="MBT151" s="30"/>
      <c r="MBU151" s="30"/>
      <c r="MBV151" s="30"/>
      <c r="MBW151" s="30"/>
      <c r="MBX151" s="30"/>
      <c r="MBY151" s="30"/>
      <c r="MBZ151" s="30"/>
      <c r="MCA151" s="30"/>
      <c r="MCB151" s="30"/>
      <c r="MCC151" s="30"/>
      <c r="MCD151" s="30"/>
      <c r="MCE151" s="30"/>
      <c r="MCF151" s="30"/>
      <c r="MCG151" s="30"/>
      <c r="MCH151" s="30"/>
      <c r="MCI151" s="30"/>
      <c r="MCJ151" s="30"/>
      <c r="MCK151" s="30"/>
      <c r="MCL151" s="30"/>
      <c r="MCM151" s="30"/>
      <c r="MCN151" s="30"/>
      <c r="MCO151" s="30"/>
      <c r="MCP151" s="30"/>
      <c r="MCQ151" s="30"/>
      <c r="MCR151" s="30"/>
      <c r="MCS151" s="30"/>
      <c r="MCT151" s="30"/>
      <c r="MCU151" s="30"/>
      <c r="MCV151" s="30"/>
      <c r="MCW151" s="30"/>
      <c r="MCX151" s="30"/>
      <c r="MCY151" s="30"/>
      <c r="MCZ151" s="30"/>
      <c r="MDA151" s="30"/>
      <c r="MDB151" s="30"/>
      <c r="MDC151" s="30"/>
      <c r="MDD151" s="30"/>
      <c r="MDE151" s="30"/>
      <c r="MDF151" s="30"/>
      <c r="MDG151" s="30"/>
      <c r="MDH151" s="30"/>
      <c r="MDI151" s="30"/>
      <c r="MDJ151" s="30"/>
      <c r="MDK151" s="30"/>
      <c r="MDL151" s="30"/>
      <c r="MDM151" s="30"/>
      <c r="MDN151" s="30"/>
      <c r="MDO151" s="30"/>
      <c r="MDP151" s="30"/>
      <c r="MDQ151" s="30"/>
      <c r="MDR151" s="30"/>
      <c r="MDS151" s="30"/>
      <c r="MDT151" s="30"/>
      <c r="MDU151" s="30"/>
      <c r="MDV151" s="30"/>
      <c r="MDW151" s="30"/>
      <c r="MDX151" s="30"/>
      <c r="MDY151" s="30"/>
      <c r="MDZ151" s="30"/>
      <c r="MEA151" s="30"/>
      <c r="MEB151" s="30"/>
      <c r="MEC151" s="30"/>
      <c r="MED151" s="30"/>
      <c r="MEE151" s="30"/>
      <c r="MEF151" s="30"/>
      <c r="MEG151" s="30"/>
      <c r="MEH151" s="30"/>
      <c r="MEI151" s="30"/>
      <c r="MEJ151" s="30"/>
      <c r="MEK151" s="30"/>
      <c r="MEL151" s="30"/>
      <c r="MEM151" s="30"/>
      <c r="MEN151" s="30"/>
      <c r="MEO151" s="30"/>
      <c r="MEP151" s="30"/>
      <c r="MEQ151" s="30"/>
      <c r="MER151" s="30"/>
      <c r="MES151" s="30"/>
      <c r="MET151" s="30"/>
      <c r="MEU151" s="30"/>
      <c r="MEV151" s="30"/>
      <c r="MEW151" s="30"/>
      <c r="MEX151" s="30"/>
      <c r="MEY151" s="30"/>
      <c r="MEZ151" s="30"/>
      <c r="MFA151" s="30"/>
      <c r="MFB151" s="30"/>
      <c r="MFC151" s="30"/>
      <c r="MFD151" s="30"/>
      <c r="MFE151" s="30"/>
      <c r="MFF151" s="30"/>
      <c r="MFG151" s="30"/>
      <c r="MFH151" s="30"/>
      <c r="MFI151" s="30"/>
      <c r="MFJ151" s="30"/>
      <c r="MFK151" s="30"/>
      <c r="MFL151" s="30"/>
      <c r="MFM151" s="30"/>
      <c r="MFN151" s="30"/>
      <c r="MFO151" s="30"/>
      <c r="MFP151" s="30"/>
      <c r="MFQ151" s="30"/>
      <c r="MFR151" s="30"/>
      <c r="MFS151" s="30"/>
      <c r="MFT151" s="30"/>
      <c r="MFU151" s="30"/>
      <c r="MFV151" s="30"/>
      <c r="MFW151" s="30"/>
      <c r="MFX151" s="30"/>
      <c r="MFY151" s="30"/>
      <c r="MFZ151" s="30"/>
      <c r="MGA151" s="30"/>
      <c r="MGB151" s="30"/>
      <c r="MGC151" s="30"/>
      <c r="MGD151" s="30"/>
      <c r="MGE151" s="30"/>
      <c r="MGF151" s="30"/>
      <c r="MGG151" s="30"/>
      <c r="MGH151" s="30"/>
      <c r="MGI151" s="30"/>
      <c r="MGJ151" s="30"/>
      <c r="MGK151" s="30"/>
      <c r="MGL151" s="30"/>
      <c r="MGM151" s="30"/>
      <c r="MGN151" s="30"/>
      <c r="MGO151" s="30"/>
      <c r="MGP151" s="30"/>
      <c r="MGQ151" s="30"/>
      <c r="MGR151" s="30"/>
      <c r="MGS151" s="30"/>
      <c r="MGT151" s="30"/>
      <c r="MGU151" s="30"/>
      <c r="MGV151" s="30"/>
      <c r="MGW151" s="30"/>
      <c r="MGX151" s="30"/>
      <c r="MGY151" s="30"/>
      <c r="MGZ151" s="30"/>
      <c r="MHA151" s="30"/>
      <c r="MHB151" s="30"/>
      <c r="MHC151" s="30"/>
      <c r="MHD151" s="30"/>
      <c r="MHE151" s="30"/>
      <c r="MHF151" s="30"/>
      <c r="MHG151" s="30"/>
      <c r="MHH151" s="30"/>
      <c r="MHI151" s="30"/>
      <c r="MHJ151" s="30"/>
      <c r="MHK151" s="30"/>
      <c r="MHL151" s="30"/>
      <c r="MHM151" s="30"/>
      <c r="MHN151" s="30"/>
      <c r="MHO151" s="30"/>
      <c r="MHP151" s="30"/>
      <c r="MHQ151" s="30"/>
      <c r="MHR151" s="30"/>
      <c r="MHS151" s="30"/>
      <c r="MHT151" s="30"/>
      <c r="MHU151" s="30"/>
      <c r="MHV151" s="30"/>
      <c r="MHW151" s="30"/>
      <c r="MHX151" s="30"/>
      <c r="MHY151" s="30"/>
      <c r="MHZ151" s="30"/>
      <c r="MIA151" s="30"/>
      <c r="MIB151" s="30"/>
      <c r="MIC151" s="30"/>
      <c r="MID151" s="30"/>
      <c r="MIE151" s="30"/>
      <c r="MIF151" s="30"/>
      <c r="MIG151" s="30"/>
      <c r="MIH151" s="30"/>
      <c r="MII151" s="30"/>
      <c r="MIJ151" s="30"/>
      <c r="MIK151" s="30"/>
      <c r="MIL151" s="30"/>
      <c r="MIM151" s="30"/>
      <c r="MIN151" s="30"/>
      <c r="MIO151" s="30"/>
      <c r="MIP151" s="30"/>
      <c r="MIQ151" s="30"/>
      <c r="MIR151" s="30"/>
      <c r="MIS151" s="30"/>
      <c r="MIT151" s="30"/>
      <c r="MIU151" s="30"/>
      <c r="MIV151" s="30"/>
      <c r="MIW151" s="30"/>
      <c r="MIX151" s="30"/>
      <c r="MIY151" s="30"/>
      <c r="MIZ151" s="30"/>
      <c r="MJA151" s="30"/>
      <c r="MJB151" s="30"/>
      <c r="MJC151" s="30"/>
      <c r="MJD151" s="30"/>
      <c r="MJE151" s="30"/>
      <c r="MJF151" s="30"/>
      <c r="MJG151" s="30"/>
      <c r="MJH151" s="30"/>
      <c r="MJI151" s="30"/>
      <c r="MJJ151" s="30"/>
      <c r="MJK151" s="30"/>
      <c r="MJL151" s="30"/>
      <c r="MJM151" s="30"/>
      <c r="MJN151" s="30"/>
      <c r="MJO151" s="30"/>
      <c r="MJP151" s="30"/>
      <c r="MJQ151" s="30"/>
      <c r="MJR151" s="30"/>
      <c r="MJS151" s="30"/>
      <c r="MJT151" s="30"/>
      <c r="MJU151" s="30"/>
      <c r="MJV151" s="30"/>
      <c r="MJW151" s="30"/>
      <c r="MJX151" s="30"/>
      <c r="MJY151" s="30"/>
      <c r="MJZ151" s="30"/>
      <c r="MKA151" s="30"/>
      <c r="MKB151" s="30"/>
      <c r="MKC151" s="30"/>
      <c r="MKD151" s="30"/>
      <c r="MKE151" s="30"/>
      <c r="MKF151" s="30"/>
      <c r="MKG151" s="30"/>
      <c r="MKH151" s="30"/>
      <c r="MKI151" s="30"/>
      <c r="MKJ151" s="30"/>
      <c r="MKK151" s="30"/>
      <c r="MKL151" s="30"/>
      <c r="MKM151" s="30"/>
      <c r="MKN151" s="30"/>
      <c r="MKO151" s="30"/>
      <c r="MKP151" s="30"/>
      <c r="MKQ151" s="30"/>
      <c r="MKR151" s="30"/>
      <c r="MKS151" s="30"/>
      <c r="MKT151" s="30"/>
      <c r="MKU151" s="30"/>
      <c r="MKV151" s="30"/>
      <c r="MKW151" s="30"/>
      <c r="MKX151" s="30"/>
      <c r="MKY151" s="30"/>
      <c r="MKZ151" s="30"/>
      <c r="MLA151" s="30"/>
      <c r="MLB151" s="30"/>
      <c r="MLC151" s="30"/>
      <c r="MLD151" s="30"/>
      <c r="MLE151" s="30"/>
      <c r="MLF151" s="30"/>
      <c r="MLG151" s="30"/>
      <c r="MLH151" s="30"/>
      <c r="MLI151" s="30"/>
      <c r="MLJ151" s="30"/>
      <c r="MLK151" s="30"/>
      <c r="MLL151" s="30"/>
      <c r="MLM151" s="30"/>
      <c r="MLN151" s="30"/>
      <c r="MLO151" s="30"/>
      <c r="MLP151" s="30"/>
      <c r="MLQ151" s="30"/>
      <c r="MLR151" s="30"/>
      <c r="MLS151" s="30"/>
      <c r="MLT151" s="30"/>
      <c r="MLU151" s="30"/>
      <c r="MLV151" s="30"/>
      <c r="MLW151" s="30"/>
      <c r="MLX151" s="30"/>
      <c r="MLY151" s="30"/>
      <c r="MLZ151" s="30"/>
      <c r="MMA151" s="30"/>
      <c r="MMB151" s="30"/>
      <c r="MMC151" s="30"/>
      <c r="MMD151" s="30"/>
      <c r="MME151" s="30"/>
      <c r="MMF151" s="30"/>
      <c r="MMG151" s="30"/>
      <c r="MMH151" s="30"/>
      <c r="MMI151" s="30"/>
      <c r="MMJ151" s="30"/>
      <c r="MMK151" s="30"/>
      <c r="MML151" s="30"/>
      <c r="MMM151" s="30"/>
      <c r="MMN151" s="30"/>
      <c r="MMO151" s="30"/>
      <c r="MMP151" s="30"/>
      <c r="MMQ151" s="30"/>
      <c r="MMR151" s="30"/>
      <c r="MMS151" s="30"/>
      <c r="MMT151" s="30"/>
      <c r="MMU151" s="30"/>
      <c r="MMV151" s="30"/>
      <c r="MMW151" s="30"/>
      <c r="MMX151" s="30"/>
      <c r="MMY151" s="30"/>
      <c r="MMZ151" s="30"/>
      <c r="MNA151" s="30"/>
      <c r="MNB151" s="30"/>
      <c r="MNC151" s="30"/>
      <c r="MND151" s="30"/>
      <c r="MNE151" s="30"/>
      <c r="MNF151" s="30"/>
      <c r="MNG151" s="30"/>
      <c r="MNH151" s="30"/>
      <c r="MNI151" s="30"/>
      <c r="MNJ151" s="30"/>
      <c r="MNK151" s="30"/>
      <c r="MNL151" s="30"/>
      <c r="MNM151" s="30"/>
      <c r="MNN151" s="30"/>
      <c r="MNO151" s="30"/>
      <c r="MNP151" s="30"/>
      <c r="MNQ151" s="30"/>
      <c r="MNR151" s="30"/>
      <c r="MNS151" s="30"/>
      <c r="MNT151" s="30"/>
      <c r="MNU151" s="30"/>
      <c r="MNV151" s="30"/>
      <c r="MNW151" s="30"/>
      <c r="MNX151" s="30"/>
      <c r="MNY151" s="30"/>
      <c r="MNZ151" s="30"/>
      <c r="MOA151" s="30"/>
      <c r="MOB151" s="30"/>
      <c r="MOC151" s="30"/>
      <c r="MOD151" s="30"/>
      <c r="MOE151" s="30"/>
      <c r="MOF151" s="30"/>
      <c r="MOG151" s="30"/>
      <c r="MOH151" s="30"/>
      <c r="MOI151" s="30"/>
      <c r="MOJ151" s="30"/>
      <c r="MOK151" s="30"/>
      <c r="MOL151" s="30"/>
      <c r="MOM151" s="30"/>
      <c r="MON151" s="30"/>
      <c r="MOO151" s="30"/>
      <c r="MOP151" s="30"/>
      <c r="MOQ151" s="30"/>
      <c r="MOR151" s="30"/>
      <c r="MOS151" s="30"/>
      <c r="MOT151" s="30"/>
      <c r="MOU151" s="30"/>
      <c r="MOV151" s="30"/>
      <c r="MOW151" s="30"/>
      <c r="MOX151" s="30"/>
      <c r="MOY151" s="30"/>
      <c r="MOZ151" s="30"/>
      <c r="MPA151" s="30"/>
      <c r="MPB151" s="30"/>
      <c r="MPC151" s="30"/>
      <c r="MPD151" s="30"/>
      <c r="MPE151" s="30"/>
      <c r="MPF151" s="30"/>
      <c r="MPG151" s="30"/>
      <c r="MPH151" s="30"/>
      <c r="MPI151" s="30"/>
      <c r="MPJ151" s="30"/>
      <c r="MPK151" s="30"/>
      <c r="MPL151" s="30"/>
      <c r="MPM151" s="30"/>
      <c r="MPN151" s="30"/>
      <c r="MPO151" s="30"/>
      <c r="MPP151" s="30"/>
      <c r="MPQ151" s="30"/>
      <c r="MPR151" s="30"/>
      <c r="MPS151" s="30"/>
      <c r="MPT151" s="30"/>
      <c r="MPU151" s="30"/>
      <c r="MPV151" s="30"/>
      <c r="MPW151" s="30"/>
      <c r="MPX151" s="30"/>
      <c r="MPY151" s="30"/>
      <c r="MPZ151" s="30"/>
      <c r="MQA151" s="30"/>
      <c r="MQB151" s="30"/>
      <c r="MQC151" s="30"/>
      <c r="MQD151" s="30"/>
      <c r="MQE151" s="30"/>
      <c r="MQF151" s="30"/>
      <c r="MQG151" s="30"/>
      <c r="MQH151" s="30"/>
      <c r="MQI151" s="30"/>
      <c r="MQJ151" s="30"/>
      <c r="MQK151" s="30"/>
      <c r="MQL151" s="30"/>
      <c r="MQM151" s="30"/>
      <c r="MQN151" s="30"/>
      <c r="MQO151" s="30"/>
      <c r="MQP151" s="30"/>
      <c r="MQQ151" s="30"/>
      <c r="MQR151" s="30"/>
      <c r="MQS151" s="30"/>
      <c r="MQT151" s="30"/>
      <c r="MQU151" s="30"/>
      <c r="MQV151" s="30"/>
      <c r="MQW151" s="30"/>
      <c r="MQX151" s="30"/>
      <c r="MQY151" s="30"/>
      <c r="MQZ151" s="30"/>
      <c r="MRA151" s="30"/>
      <c r="MRB151" s="30"/>
      <c r="MRC151" s="30"/>
      <c r="MRD151" s="30"/>
      <c r="MRE151" s="30"/>
      <c r="MRF151" s="30"/>
      <c r="MRG151" s="30"/>
      <c r="MRH151" s="30"/>
      <c r="MRI151" s="30"/>
      <c r="MRJ151" s="30"/>
      <c r="MRK151" s="30"/>
      <c r="MRL151" s="30"/>
      <c r="MRM151" s="30"/>
      <c r="MRN151" s="30"/>
      <c r="MRO151" s="30"/>
      <c r="MRP151" s="30"/>
      <c r="MRQ151" s="30"/>
      <c r="MRR151" s="30"/>
      <c r="MRS151" s="30"/>
      <c r="MRT151" s="30"/>
      <c r="MRU151" s="30"/>
      <c r="MRV151" s="30"/>
      <c r="MRW151" s="30"/>
      <c r="MRX151" s="30"/>
      <c r="MRY151" s="30"/>
      <c r="MRZ151" s="30"/>
      <c r="MSA151" s="30"/>
      <c r="MSB151" s="30"/>
      <c r="MSC151" s="30"/>
      <c r="MSD151" s="30"/>
      <c r="MSE151" s="30"/>
      <c r="MSF151" s="30"/>
      <c r="MSG151" s="30"/>
      <c r="MSH151" s="30"/>
      <c r="MSI151" s="30"/>
      <c r="MSJ151" s="30"/>
      <c r="MSK151" s="30"/>
      <c r="MSL151" s="30"/>
      <c r="MSM151" s="30"/>
      <c r="MSN151" s="30"/>
      <c r="MSO151" s="30"/>
      <c r="MSP151" s="30"/>
      <c r="MSQ151" s="30"/>
      <c r="MSR151" s="30"/>
      <c r="MSS151" s="30"/>
      <c r="MST151" s="30"/>
      <c r="MSU151" s="30"/>
      <c r="MSV151" s="30"/>
      <c r="MSW151" s="30"/>
      <c r="MSX151" s="30"/>
      <c r="MSY151" s="30"/>
      <c r="MSZ151" s="30"/>
      <c r="MTA151" s="30"/>
      <c r="MTB151" s="30"/>
      <c r="MTC151" s="30"/>
      <c r="MTD151" s="30"/>
      <c r="MTE151" s="30"/>
      <c r="MTF151" s="30"/>
      <c r="MTG151" s="30"/>
      <c r="MTH151" s="30"/>
      <c r="MTI151" s="30"/>
      <c r="MTJ151" s="30"/>
      <c r="MTK151" s="30"/>
      <c r="MTL151" s="30"/>
      <c r="MTM151" s="30"/>
      <c r="MTN151" s="30"/>
      <c r="MTO151" s="30"/>
      <c r="MTP151" s="30"/>
      <c r="MTQ151" s="30"/>
      <c r="MTR151" s="30"/>
      <c r="MTS151" s="30"/>
      <c r="MTT151" s="30"/>
      <c r="MTU151" s="30"/>
      <c r="MTV151" s="30"/>
      <c r="MTW151" s="30"/>
      <c r="MTX151" s="30"/>
      <c r="MTY151" s="30"/>
      <c r="MTZ151" s="30"/>
      <c r="MUA151" s="30"/>
      <c r="MUB151" s="30"/>
      <c r="MUC151" s="30"/>
      <c r="MUD151" s="30"/>
      <c r="MUE151" s="30"/>
      <c r="MUF151" s="30"/>
      <c r="MUG151" s="30"/>
      <c r="MUH151" s="30"/>
      <c r="MUI151" s="30"/>
      <c r="MUJ151" s="30"/>
      <c r="MUK151" s="30"/>
      <c r="MUL151" s="30"/>
      <c r="MUM151" s="30"/>
      <c r="MUN151" s="30"/>
      <c r="MUO151" s="30"/>
      <c r="MUP151" s="30"/>
      <c r="MUQ151" s="30"/>
      <c r="MUR151" s="30"/>
      <c r="MUS151" s="30"/>
      <c r="MUT151" s="30"/>
      <c r="MUU151" s="30"/>
      <c r="MUV151" s="30"/>
      <c r="MUW151" s="30"/>
      <c r="MUX151" s="30"/>
      <c r="MUY151" s="30"/>
      <c r="MUZ151" s="30"/>
      <c r="MVA151" s="30"/>
      <c r="MVB151" s="30"/>
      <c r="MVC151" s="30"/>
      <c r="MVD151" s="30"/>
      <c r="MVE151" s="30"/>
      <c r="MVF151" s="30"/>
      <c r="MVG151" s="30"/>
      <c r="MVH151" s="30"/>
      <c r="MVI151" s="30"/>
      <c r="MVJ151" s="30"/>
      <c r="MVK151" s="30"/>
      <c r="MVL151" s="30"/>
      <c r="MVM151" s="30"/>
      <c r="MVN151" s="30"/>
      <c r="MVO151" s="30"/>
      <c r="MVP151" s="30"/>
      <c r="MVQ151" s="30"/>
      <c r="MVR151" s="30"/>
      <c r="MVS151" s="30"/>
      <c r="MVT151" s="30"/>
      <c r="MVU151" s="30"/>
      <c r="MVV151" s="30"/>
      <c r="MVW151" s="30"/>
      <c r="MVX151" s="30"/>
      <c r="MVY151" s="30"/>
      <c r="MVZ151" s="30"/>
      <c r="MWA151" s="30"/>
      <c r="MWB151" s="30"/>
      <c r="MWC151" s="30"/>
      <c r="MWD151" s="30"/>
      <c r="MWE151" s="30"/>
      <c r="MWF151" s="30"/>
      <c r="MWG151" s="30"/>
      <c r="MWH151" s="30"/>
      <c r="MWI151" s="30"/>
      <c r="MWJ151" s="30"/>
      <c r="MWK151" s="30"/>
      <c r="MWL151" s="30"/>
      <c r="MWM151" s="30"/>
      <c r="MWN151" s="30"/>
      <c r="MWO151" s="30"/>
      <c r="MWP151" s="30"/>
      <c r="MWQ151" s="30"/>
      <c r="MWR151" s="30"/>
      <c r="MWS151" s="30"/>
      <c r="MWT151" s="30"/>
      <c r="MWU151" s="30"/>
      <c r="MWV151" s="30"/>
      <c r="MWW151" s="30"/>
      <c r="MWX151" s="30"/>
      <c r="MWY151" s="30"/>
      <c r="MWZ151" s="30"/>
      <c r="MXA151" s="30"/>
      <c r="MXB151" s="30"/>
      <c r="MXC151" s="30"/>
      <c r="MXD151" s="30"/>
      <c r="MXE151" s="30"/>
      <c r="MXF151" s="30"/>
      <c r="MXG151" s="30"/>
      <c r="MXH151" s="30"/>
      <c r="MXI151" s="30"/>
      <c r="MXJ151" s="30"/>
      <c r="MXK151" s="30"/>
      <c r="MXL151" s="30"/>
      <c r="MXM151" s="30"/>
      <c r="MXN151" s="30"/>
      <c r="MXO151" s="30"/>
      <c r="MXP151" s="30"/>
      <c r="MXQ151" s="30"/>
      <c r="MXR151" s="30"/>
      <c r="MXS151" s="30"/>
      <c r="MXT151" s="30"/>
      <c r="MXU151" s="30"/>
      <c r="MXV151" s="30"/>
      <c r="MXW151" s="30"/>
      <c r="MXX151" s="30"/>
      <c r="MXY151" s="30"/>
      <c r="MXZ151" s="30"/>
      <c r="MYA151" s="30"/>
      <c r="MYB151" s="30"/>
      <c r="MYC151" s="30"/>
      <c r="MYD151" s="30"/>
      <c r="MYE151" s="30"/>
      <c r="MYF151" s="30"/>
      <c r="MYG151" s="30"/>
      <c r="MYH151" s="30"/>
      <c r="MYI151" s="30"/>
      <c r="MYJ151" s="30"/>
      <c r="MYK151" s="30"/>
      <c r="MYL151" s="30"/>
      <c r="MYM151" s="30"/>
      <c r="MYN151" s="30"/>
      <c r="MYO151" s="30"/>
      <c r="MYP151" s="30"/>
      <c r="MYQ151" s="30"/>
      <c r="MYR151" s="30"/>
      <c r="MYS151" s="30"/>
      <c r="MYT151" s="30"/>
      <c r="MYU151" s="30"/>
      <c r="MYV151" s="30"/>
      <c r="MYW151" s="30"/>
      <c r="MYX151" s="30"/>
      <c r="MYY151" s="30"/>
      <c r="MYZ151" s="30"/>
      <c r="MZA151" s="30"/>
      <c r="MZB151" s="30"/>
      <c r="MZC151" s="30"/>
      <c r="MZD151" s="30"/>
      <c r="MZE151" s="30"/>
      <c r="MZF151" s="30"/>
      <c r="MZG151" s="30"/>
      <c r="MZH151" s="30"/>
      <c r="MZI151" s="30"/>
      <c r="MZJ151" s="30"/>
      <c r="MZK151" s="30"/>
      <c r="MZL151" s="30"/>
      <c r="MZM151" s="30"/>
      <c r="MZN151" s="30"/>
      <c r="MZO151" s="30"/>
      <c r="MZP151" s="30"/>
      <c r="MZQ151" s="30"/>
      <c r="MZR151" s="30"/>
      <c r="MZS151" s="30"/>
      <c r="MZT151" s="30"/>
      <c r="MZU151" s="30"/>
      <c r="MZV151" s="30"/>
      <c r="MZW151" s="30"/>
      <c r="MZX151" s="30"/>
      <c r="MZY151" s="30"/>
      <c r="MZZ151" s="30"/>
      <c r="NAA151" s="30"/>
      <c r="NAB151" s="30"/>
      <c r="NAC151" s="30"/>
      <c r="NAD151" s="30"/>
      <c r="NAE151" s="30"/>
      <c r="NAF151" s="30"/>
      <c r="NAG151" s="30"/>
      <c r="NAH151" s="30"/>
      <c r="NAI151" s="30"/>
      <c r="NAJ151" s="30"/>
      <c r="NAK151" s="30"/>
      <c r="NAL151" s="30"/>
      <c r="NAM151" s="30"/>
      <c r="NAN151" s="30"/>
      <c r="NAO151" s="30"/>
      <c r="NAP151" s="30"/>
      <c r="NAQ151" s="30"/>
      <c r="NAR151" s="30"/>
      <c r="NAS151" s="30"/>
      <c r="NAT151" s="30"/>
      <c r="NAU151" s="30"/>
      <c r="NAV151" s="30"/>
      <c r="NAW151" s="30"/>
      <c r="NAX151" s="30"/>
      <c r="NAY151" s="30"/>
      <c r="NAZ151" s="30"/>
      <c r="NBA151" s="30"/>
      <c r="NBB151" s="30"/>
      <c r="NBC151" s="30"/>
      <c r="NBD151" s="30"/>
      <c r="NBE151" s="30"/>
      <c r="NBF151" s="30"/>
      <c r="NBG151" s="30"/>
      <c r="NBH151" s="30"/>
      <c r="NBI151" s="30"/>
      <c r="NBJ151" s="30"/>
      <c r="NBK151" s="30"/>
      <c r="NBL151" s="30"/>
      <c r="NBM151" s="30"/>
      <c r="NBN151" s="30"/>
      <c r="NBO151" s="30"/>
      <c r="NBP151" s="30"/>
      <c r="NBQ151" s="30"/>
      <c r="NBR151" s="30"/>
      <c r="NBS151" s="30"/>
      <c r="NBT151" s="30"/>
      <c r="NBU151" s="30"/>
      <c r="NBV151" s="30"/>
      <c r="NBW151" s="30"/>
      <c r="NBX151" s="30"/>
      <c r="NBY151" s="30"/>
      <c r="NBZ151" s="30"/>
      <c r="NCA151" s="30"/>
      <c r="NCB151" s="30"/>
      <c r="NCC151" s="30"/>
      <c r="NCD151" s="30"/>
      <c r="NCE151" s="30"/>
      <c r="NCF151" s="30"/>
      <c r="NCG151" s="30"/>
      <c r="NCH151" s="30"/>
      <c r="NCI151" s="30"/>
      <c r="NCJ151" s="30"/>
      <c r="NCK151" s="30"/>
      <c r="NCL151" s="30"/>
      <c r="NCM151" s="30"/>
      <c r="NCN151" s="30"/>
      <c r="NCO151" s="30"/>
      <c r="NCP151" s="30"/>
      <c r="NCQ151" s="30"/>
      <c r="NCR151" s="30"/>
      <c r="NCS151" s="30"/>
      <c r="NCT151" s="30"/>
      <c r="NCU151" s="30"/>
      <c r="NCV151" s="30"/>
      <c r="NCW151" s="30"/>
      <c r="NCX151" s="30"/>
      <c r="NCY151" s="30"/>
      <c r="NCZ151" s="30"/>
      <c r="NDA151" s="30"/>
      <c r="NDB151" s="30"/>
      <c r="NDC151" s="30"/>
      <c r="NDD151" s="30"/>
      <c r="NDE151" s="30"/>
      <c r="NDF151" s="30"/>
      <c r="NDG151" s="30"/>
      <c r="NDH151" s="30"/>
      <c r="NDI151" s="30"/>
      <c r="NDJ151" s="30"/>
      <c r="NDK151" s="30"/>
      <c r="NDL151" s="30"/>
      <c r="NDM151" s="30"/>
      <c r="NDN151" s="30"/>
      <c r="NDO151" s="30"/>
      <c r="NDP151" s="30"/>
      <c r="NDQ151" s="30"/>
      <c r="NDR151" s="30"/>
      <c r="NDS151" s="30"/>
      <c r="NDT151" s="30"/>
      <c r="NDU151" s="30"/>
      <c r="NDV151" s="30"/>
      <c r="NDW151" s="30"/>
      <c r="NDX151" s="30"/>
      <c r="NDY151" s="30"/>
      <c r="NDZ151" s="30"/>
      <c r="NEA151" s="30"/>
      <c r="NEB151" s="30"/>
      <c r="NEC151" s="30"/>
      <c r="NED151" s="30"/>
      <c r="NEE151" s="30"/>
      <c r="NEF151" s="30"/>
      <c r="NEG151" s="30"/>
      <c r="NEH151" s="30"/>
      <c r="NEI151" s="30"/>
      <c r="NEJ151" s="30"/>
      <c r="NEK151" s="30"/>
      <c r="NEL151" s="30"/>
      <c r="NEM151" s="30"/>
      <c r="NEN151" s="30"/>
      <c r="NEO151" s="30"/>
      <c r="NEP151" s="30"/>
      <c r="NEQ151" s="30"/>
      <c r="NER151" s="30"/>
      <c r="NES151" s="30"/>
      <c r="NET151" s="30"/>
      <c r="NEU151" s="30"/>
      <c r="NEV151" s="30"/>
      <c r="NEW151" s="30"/>
      <c r="NEX151" s="30"/>
      <c r="NEY151" s="30"/>
      <c r="NEZ151" s="30"/>
      <c r="NFA151" s="30"/>
      <c r="NFB151" s="30"/>
      <c r="NFC151" s="30"/>
      <c r="NFD151" s="30"/>
      <c r="NFE151" s="30"/>
      <c r="NFF151" s="30"/>
      <c r="NFG151" s="30"/>
      <c r="NFH151" s="30"/>
      <c r="NFI151" s="30"/>
      <c r="NFJ151" s="30"/>
      <c r="NFK151" s="30"/>
      <c r="NFL151" s="30"/>
      <c r="NFM151" s="30"/>
      <c r="NFN151" s="30"/>
      <c r="NFO151" s="30"/>
      <c r="NFP151" s="30"/>
      <c r="NFQ151" s="30"/>
      <c r="NFR151" s="30"/>
      <c r="NFS151" s="30"/>
      <c r="NFT151" s="30"/>
      <c r="NFU151" s="30"/>
      <c r="NFV151" s="30"/>
      <c r="NFW151" s="30"/>
      <c r="NFX151" s="30"/>
      <c r="NFY151" s="30"/>
      <c r="NFZ151" s="30"/>
      <c r="NGA151" s="30"/>
      <c r="NGB151" s="30"/>
      <c r="NGC151" s="30"/>
      <c r="NGD151" s="30"/>
      <c r="NGE151" s="30"/>
      <c r="NGF151" s="30"/>
      <c r="NGG151" s="30"/>
      <c r="NGH151" s="30"/>
      <c r="NGI151" s="30"/>
      <c r="NGJ151" s="30"/>
      <c r="NGK151" s="30"/>
      <c r="NGL151" s="30"/>
      <c r="NGM151" s="30"/>
      <c r="NGN151" s="30"/>
      <c r="NGO151" s="30"/>
      <c r="NGP151" s="30"/>
      <c r="NGQ151" s="30"/>
      <c r="NGR151" s="30"/>
      <c r="NGS151" s="30"/>
      <c r="NGT151" s="30"/>
      <c r="NGU151" s="30"/>
      <c r="NGV151" s="30"/>
      <c r="NGW151" s="30"/>
      <c r="NGX151" s="30"/>
      <c r="NGY151" s="30"/>
      <c r="NGZ151" s="30"/>
      <c r="NHA151" s="30"/>
      <c r="NHB151" s="30"/>
      <c r="NHC151" s="30"/>
      <c r="NHD151" s="30"/>
      <c r="NHE151" s="30"/>
      <c r="NHF151" s="30"/>
      <c r="NHG151" s="30"/>
      <c r="NHH151" s="30"/>
      <c r="NHI151" s="30"/>
      <c r="NHJ151" s="30"/>
      <c r="NHK151" s="30"/>
      <c r="NHL151" s="30"/>
      <c r="NHM151" s="30"/>
      <c r="NHN151" s="30"/>
      <c r="NHO151" s="30"/>
      <c r="NHP151" s="30"/>
      <c r="NHQ151" s="30"/>
      <c r="NHR151" s="30"/>
      <c r="NHS151" s="30"/>
      <c r="NHT151" s="30"/>
      <c r="NHU151" s="30"/>
      <c r="NHV151" s="30"/>
      <c r="NHW151" s="30"/>
      <c r="NHX151" s="30"/>
      <c r="NHY151" s="30"/>
      <c r="NHZ151" s="30"/>
      <c r="NIA151" s="30"/>
      <c r="NIB151" s="30"/>
      <c r="NIC151" s="30"/>
      <c r="NID151" s="30"/>
      <c r="NIE151" s="30"/>
      <c r="NIF151" s="30"/>
      <c r="NIG151" s="30"/>
      <c r="NIH151" s="30"/>
      <c r="NII151" s="30"/>
      <c r="NIJ151" s="30"/>
      <c r="NIK151" s="30"/>
      <c r="NIL151" s="30"/>
      <c r="NIM151" s="30"/>
      <c r="NIN151" s="30"/>
      <c r="NIO151" s="30"/>
      <c r="NIP151" s="30"/>
      <c r="NIQ151" s="30"/>
      <c r="NIR151" s="30"/>
      <c r="NIS151" s="30"/>
      <c r="NIT151" s="30"/>
      <c r="NIU151" s="30"/>
      <c r="NIV151" s="30"/>
      <c r="NIW151" s="30"/>
      <c r="NIX151" s="30"/>
      <c r="NIY151" s="30"/>
      <c r="NIZ151" s="30"/>
      <c r="NJA151" s="30"/>
      <c r="NJB151" s="30"/>
      <c r="NJC151" s="30"/>
      <c r="NJD151" s="30"/>
      <c r="NJE151" s="30"/>
      <c r="NJF151" s="30"/>
      <c r="NJG151" s="30"/>
      <c r="NJH151" s="30"/>
      <c r="NJI151" s="30"/>
      <c r="NJJ151" s="30"/>
      <c r="NJK151" s="30"/>
      <c r="NJL151" s="30"/>
      <c r="NJM151" s="30"/>
      <c r="NJN151" s="30"/>
      <c r="NJO151" s="30"/>
      <c r="NJP151" s="30"/>
      <c r="NJQ151" s="30"/>
      <c r="NJR151" s="30"/>
      <c r="NJS151" s="30"/>
      <c r="NJT151" s="30"/>
      <c r="NJU151" s="30"/>
      <c r="NJV151" s="30"/>
      <c r="NJW151" s="30"/>
      <c r="NJX151" s="30"/>
      <c r="NJY151" s="30"/>
      <c r="NJZ151" s="30"/>
      <c r="NKA151" s="30"/>
      <c r="NKB151" s="30"/>
      <c r="NKC151" s="30"/>
      <c r="NKD151" s="30"/>
      <c r="NKE151" s="30"/>
      <c r="NKF151" s="30"/>
      <c r="NKG151" s="30"/>
      <c r="NKH151" s="30"/>
      <c r="NKI151" s="30"/>
      <c r="NKJ151" s="30"/>
      <c r="NKK151" s="30"/>
      <c r="NKL151" s="30"/>
      <c r="NKM151" s="30"/>
      <c r="NKN151" s="30"/>
      <c r="NKO151" s="30"/>
      <c r="NKP151" s="30"/>
      <c r="NKQ151" s="30"/>
      <c r="NKR151" s="30"/>
      <c r="NKS151" s="30"/>
      <c r="NKT151" s="30"/>
      <c r="NKU151" s="30"/>
      <c r="NKV151" s="30"/>
      <c r="NKW151" s="30"/>
      <c r="NKX151" s="30"/>
      <c r="NKY151" s="30"/>
      <c r="NKZ151" s="30"/>
      <c r="NLA151" s="30"/>
      <c r="NLB151" s="30"/>
      <c r="NLC151" s="30"/>
      <c r="NLD151" s="30"/>
      <c r="NLE151" s="30"/>
      <c r="NLF151" s="30"/>
      <c r="NLG151" s="30"/>
      <c r="NLH151" s="30"/>
      <c r="NLI151" s="30"/>
      <c r="NLJ151" s="30"/>
      <c r="NLK151" s="30"/>
      <c r="NLL151" s="30"/>
      <c r="NLM151" s="30"/>
      <c r="NLN151" s="30"/>
      <c r="NLO151" s="30"/>
      <c r="NLP151" s="30"/>
      <c r="NLQ151" s="30"/>
      <c r="NLR151" s="30"/>
      <c r="NLS151" s="30"/>
      <c r="NLT151" s="30"/>
      <c r="NLU151" s="30"/>
      <c r="NLV151" s="30"/>
      <c r="NLW151" s="30"/>
      <c r="NLX151" s="30"/>
      <c r="NLY151" s="30"/>
      <c r="NLZ151" s="30"/>
      <c r="NMA151" s="30"/>
      <c r="NMB151" s="30"/>
      <c r="NMC151" s="30"/>
      <c r="NMD151" s="30"/>
      <c r="NME151" s="30"/>
      <c r="NMF151" s="30"/>
      <c r="NMG151" s="30"/>
      <c r="NMH151" s="30"/>
      <c r="NMI151" s="30"/>
      <c r="NMJ151" s="30"/>
      <c r="NMK151" s="30"/>
      <c r="NML151" s="30"/>
      <c r="NMM151" s="30"/>
      <c r="NMN151" s="30"/>
      <c r="NMO151" s="30"/>
      <c r="NMP151" s="30"/>
      <c r="NMQ151" s="30"/>
      <c r="NMR151" s="30"/>
      <c r="NMS151" s="30"/>
      <c r="NMT151" s="30"/>
      <c r="NMU151" s="30"/>
      <c r="NMV151" s="30"/>
      <c r="NMW151" s="30"/>
      <c r="NMX151" s="30"/>
      <c r="NMY151" s="30"/>
      <c r="NMZ151" s="30"/>
      <c r="NNA151" s="30"/>
      <c r="NNB151" s="30"/>
      <c r="NNC151" s="30"/>
      <c r="NND151" s="30"/>
      <c r="NNE151" s="30"/>
      <c r="NNF151" s="30"/>
      <c r="NNG151" s="30"/>
      <c r="NNH151" s="30"/>
      <c r="NNI151" s="30"/>
      <c r="NNJ151" s="30"/>
      <c r="NNK151" s="30"/>
      <c r="NNL151" s="30"/>
      <c r="NNM151" s="30"/>
      <c r="NNN151" s="30"/>
      <c r="NNO151" s="30"/>
      <c r="NNP151" s="30"/>
      <c r="NNQ151" s="30"/>
      <c r="NNR151" s="30"/>
      <c r="NNS151" s="30"/>
      <c r="NNT151" s="30"/>
      <c r="NNU151" s="30"/>
      <c r="NNV151" s="30"/>
      <c r="NNW151" s="30"/>
      <c r="NNX151" s="30"/>
      <c r="NNY151" s="30"/>
      <c r="NNZ151" s="30"/>
      <c r="NOA151" s="30"/>
      <c r="NOB151" s="30"/>
      <c r="NOC151" s="30"/>
      <c r="NOD151" s="30"/>
      <c r="NOE151" s="30"/>
      <c r="NOF151" s="30"/>
      <c r="NOG151" s="30"/>
      <c r="NOH151" s="30"/>
      <c r="NOI151" s="30"/>
      <c r="NOJ151" s="30"/>
      <c r="NOK151" s="30"/>
      <c r="NOL151" s="30"/>
      <c r="NOM151" s="30"/>
      <c r="NON151" s="30"/>
      <c r="NOO151" s="30"/>
      <c r="NOP151" s="30"/>
      <c r="NOQ151" s="30"/>
      <c r="NOR151" s="30"/>
      <c r="NOS151" s="30"/>
      <c r="NOT151" s="30"/>
      <c r="NOU151" s="30"/>
      <c r="NOV151" s="30"/>
      <c r="NOW151" s="30"/>
      <c r="NOX151" s="30"/>
      <c r="NOY151" s="30"/>
      <c r="NOZ151" s="30"/>
      <c r="NPA151" s="30"/>
      <c r="NPB151" s="30"/>
      <c r="NPC151" s="30"/>
      <c r="NPD151" s="30"/>
      <c r="NPE151" s="30"/>
      <c r="NPF151" s="30"/>
      <c r="NPG151" s="30"/>
      <c r="NPH151" s="30"/>
      <c r="NPI151" s="30"/>
      <c r="NPJ151" s="30"/>
      <c r="NPK151" s="30"/>
      <c r="NPL151" s="30"/>
      <c r="NPM151" s="30"/>
      <c r="NPN151" s="30"/>
      <c r="NPO151" s="30"/>
      <c r="NPP151" s="30"/>
      <c r="NPQ151" s="30"/>
      <c r="NPR151" s="30"/>
      <c r="NPS151" s="30"/>
      <c r="NPT151" s="30"/>
      <c r="NPU151" s="30"/>
      <c r="NPV151" s="30"/>
      <c r="NPW151" s="30"/>
      <c r="NPX151" s="30"/>
      <c r="NPY151" s="30"/>
      <c r="NPZ151" s="30"/>
      <c r="NQA151" s="30"/>
      <c r="NQB151" s="30"/>
      <c r="NQC151" s="30"/>
      <c r="NQD151" s="30"/>
      <c r="NQE151" s="30"/>
      <c r="NQF151" s="30"/>
      <c r="NQG151" s="30"/>
      <c r="NQH151" s="30"/>
      <c r="NQI151" s="30"/>
      <c r="NQJ151" s="30"/>
      <c r="NQK151" s="30"/>
      <c r="NQL151" s="30"/>
      <c r="NQM151" s="30"/>
      <c r="NQN151" s="30"/>
      <c r="NQO151" s="30"/>
      <c r="NQP151" s="30"/>
      <c r="NQQ151" s="30"/>
      <c r="NQR151" s="30"/>
      <c r="NQS151" s="30"/>
      <c r="NQT151" s="30"/>
      <c r="NQU151" s="30"/>
      <c r="NQV151" s="30"/>
      <c r="NQW151" s="30"/>
      <c r="NQX151" s="30"/>
      <c r="NQY151" s="30"/>
      <c r="NQZ151" s="30"/>
      <c r="NRA151" s="30"/>
      <c r="NRB151" s="30"/>
      <c r="NRC151" s="30"/>
      <c r="NRD151" s="30"/>
      <c r="NRE151" s="30"/>
      <c r="NRF151" s="30"/>
      <c r="NRG151" s="30"/>
      <c r="NRH151" s="30"/>
      <c r="NRI151" s="30"/>
      <c r="NRJ151" s="30"/>
      <c r="NRK151" s="30"/>
      <c r="NRL151" s="30"/>
      <c r="NRM151" s="30"/>
      <c r="NRN151" s="30"/>
      <c r="NRO151" s="30"/>
      <c r="NRP151" s="30"/>
      <c r="NRQ151" s="30"/>
      <c r="NRR151" s="30"/>
      <c r="NRS151" s="30"/>
      <c r="NRT151" s="30"/>
      <c r="NRU151" s="30"/>
      <c r="NRV151" s="30"/>
      <c r="NRW151" s="30"/>
      <c r="NRX151" s="30"/>
      <c r="NRY151" s="30"/>
      <c r="NRZ151" s="30"/>
      <c r="NSA151" s="30"/>
      <c r="NSB151" s="30"/>
      <c r="NSC151" s="30"/>
      <c r="NSD151" s="30"/>
      <c r="NSE151" s="30"/>
      <c r="NSF151" s="30"/>
      <c r="NSG151" s="30"/>
      <c r="NSH151" s="30"/>
      <c r="NSI151" s="30"/>
      <c r="NSJ151" s="30"/>
      <c r="NSK151" s="30"/>
      <c r="NSL151" s="30"/>
      <c r="NSM151" s="30"/>
      <c r="NSN151" s="30"/>
      <c r="NSO151" s="30"/>
      <c r="NSP151" s="30"/>
      <c r="NSQ151" s="30"/>
      <c r="NSR151" s="30"/>
      <c r="NSS151" s="30"/>
      <c r="NST151" s="30"/>
      <c r="NSU151" s="30"/>
      <c r="NSV151" s="30"/>
      <c r="NSW151" s="30"/>
      <c r="NSX151" s="30"/>
      <c r="NSY151" s="30"/>
      <c r="NSZ151" s="30"/>
      <c r="NTA151" s="30"/>
      <c r="NTB151" s="30"/>
      <c r="NTC151" s="30"/>
      <c r="NTD151" s="30"/>
      <c r="NTE151" s="30"/>
      <c r="NTF151" s="30"/>
      <c r="NTG151" s="30"/>
      <c r="NTH151" s="30"/>
      <c r="NTI151" s="30"/>
      <c r="NTJ151" s="30"/>
      <c r="NTK151" s="30"/>
      <c r="NTL151" s="30"/>
      <c r="NTM151" s="30"/>
      <c r="NTN151" s="30"/>
      <c r="NTO151" s="30"/>
      <c r="NTP151" s="30"/>
      <c r="NTQ151" s="30"/>
      <c r="NTR151" s="30"/>
      <c r="NTS151" s="30"/>
      <c r="NTT151" s="30"/>
      <c r="NTU151" s="30"/>
      <c r="NTV151" s="30"/>
      <c r="NTW151" s="30"/>
      <c r="NTX151" s="30"/>
      <c r="NTY151" s="30"/>
      <c r="NTZ151" s="30"/>
      <c r="NUA151" s="30"/>
      <c r="NUB151" s="30"/>
      <c r="NUC151" s="30"/>
      <c r="NUD151" s="30"/>
      <c r="NUE151" s="30"/>
      <c r="NUF151" s="30"/>
      <c r="NUG151" s="30"/>
      <c r="NUH151" s="30"/>
      <c r="NUI151" s="30"/>
      <c r="NUJ151" s="30"/>
      <c r="NUK151" s="30"/>
      <c r="NUL151" s="30"/>
      <c r="NUM151" s="30"/>
      <c r="NUN151" s="30"/>
      <c r="NUO151" s="30"/>
      <c r="NUP151" s="30"/>
      <c r="NUQ151" s="30"/>
      <c r="NUR151" s="30"/>
      <c r="NUS151" s="30"/>
      <c r="NUT151" s="30"/>
      <c r="NUU151" s="30"/>
      <c r="NUV151" s="30"/>
      <c r="NUW151" s="30"/>
      <c r="NUX151" s="30"/>
      <c r="NUY151" s="30"/>
      <c r="NUZ151" s="30"/>
      <c r="NVA151" s="30"/>
      <c r="NVB151" s="30"/>
      <c r="NVC151" s="30"/>
      <c r="NVD151" s="30"/>
      <c r="NVE151" s="30"/>
      <c r="NVF151" s="30"/>
      <c r="NVG151" s="30"/>
      <c r="NVH151" s="30"/>
      <c r="NVI151" s="30"/>
      <c r="NVJ151" s="30"/>
      <c r="NVK151" s="30"/>
      <c r="NVL151" s="30"/>
      <c r="NVM151" s="30"/>
      <c r="NVN151" s="30"/>
      <c r="NVO151" s="30"/>
      <c r="NVP151" s="30"/>
      <c r="NVQ151" s="30"/>
      <c r="NVR151" s="30"/>
      <c r="NVS151" s="30"/>
      <c r="NVT151" s="30"/>
      <c r="NVU151" s="30"/>
      <c r="NVV151" s="30"/>
      <c r="NVW151" s="30"/>
      <c r="NVX151" s="30"/>
      <c r="NVY151" s="30"/>
      <c r="NVZ151" s="30"/>
      <c r="NWA151" s="30"/>
      <c r="NWB151" s="30"/>
      <c r="NWC151" s="30"/>
      <c r="NWD151" s="30"/>
      <c r="NWE151" s="30"/>
      <c r="NWF151" s="30"/>
      <c r="NWG151" s="30"/>
      <c r="NWH151" s="30"/>
      <c r="NWI151" s="30"/>
      <c r="NWJ151" s="30"/>
      <c r="NWK151" s="30"/>
      <c r="NWL151" s="30"/>
      <c r="NWM151" s="30"/>
      <c r="NWN151" s="30"/>
      <c r="NWO151" s="30"/>
      <c r="NWP151" s="30"/>
      <c r="NWQ151" s="30"/>
      <c r="NWR151" s="30"/>
      <c r="NWS151" s="30"/>
      <c r="NWT151" s="30"/>
      <c r="NWU151" s="30"/>
      <c r="NWV151" s="30"/>
      <c r="NWW151" s="30"/>
      <c r="NWX151" s="30"/>
      <c r="NWY151" s="30"/>
      <c r="NWZ151" s="30"/>
      <c r="NXA151" s="30"/>
      <c r="NXB151" s="30"/>
      <c r="NXC151" s="30"/>
      <c r="NXD151" s="30"/>
      <c r="NXE151" s="30"/>
      <c r="NXF151" s="30"/>
      <c r="NXG151" s="30"/>
      <c r="NXH151" s="30"/>
      <c r="NXI151" s="30"/>
      <c r="NXJ151" s="30"/>
      <c r="NXK151" s="30"/>
      <c r="NXL151" s="30"/>
      <c r="NXM151" s="30"/>
      <c r="NXN151" s="30"/>
      <c r="NXO151" s="30"/>
      <c r="NXP151" s="30"/>
      <c r="NXQ151" s="30"/>
      <c r="NXR151" s="30"/>
      <c r="NXS151" s="30"/>
      <c r="NXT151" s="30"/>
      <c r="NXU151" s="30"/>
      <c r="NXV151" s="30"/>
      <c r="NXW151" s="30"/>
      <c r="NXX151" s="30"/>
      <c r="NXY151" s="30"/>
      <c r="NXZ151" s="30"/>
      <c r="NYA151" s="30"/>
      <c r="NYB151" s="30"/>
      <c r="NYC151" s="30"/>
      <c r="NYD151" s="30"/>
      <c r="NYE151" s="30"/>
      <c r="NYF151" s="30"/>
      <c r="NYG151" s="30"/>
      <c r="NYH151" s="30"/>
      <c r="NYI151" s="30"/>
      <c r="NYJ151" s="30"/>
      <c r="NYK151" s="30"/>
      <c r="NYL151" s="30"/>
      <c r="NYM151" s="30"/>
      <c r="NYN151" s="30"/>
      <c r="NYO151" s="30"/>
      <c r="NYP151" s="30"/>
      <c r="NYQ151" s="30"/>
      <c r="NYR151" s="30"/>
      <c r="NYS151" s="30"/>
      <c r="NYT151" s="30"/>
      <c r="NYU151" s="30"/>
      <c r="NYV151" s="30"/>
      <c r="NYW151" s="30"/>
      <c r="NYX151" s="30"/>
      <c r="NYY151" s="30"/>
      <c r="NYZ151" s="30"/>
      <c r="NZA151" s="30"/>
      <c r="NZB151" s="30"/>
      <c r="NZC151" s="30"/>
      <c r="NZD151" s="30"/>
      <c r="NZE151" s="30"/>
      <c r="NZF151" s="30"/>
      <c r="NZG151" s="30"/>
      <c r="NZH151" s="30"/>
      <c r="NZI151" s="30"/>
      <c r="NZJ151" s="30"/>
      <c r="NZK151" s="30"/>
      <c r="NZL151" s="30"/>
      <c r="NZM151" s="30"/>
      <c r="NZN151" s="30"/>
      <c r="NZO151" s="30"/>
      <c r="NZP151" s="30"/>
      <c r="NZQ151" s="30"/>
      <c r="NZR151" s="30"/>
      <c r="NZS151" s="30"/>
      <c r="NZT151" s="30"/>
      <c r="NZU151" s="30"/>
      <c r="NZV151" s="30"/>
      <c r="NZW151" s="30"/>
      <c r="NZX151" s="30"/>
      <c r="NZY151" s="30"/>
      <c r="NZZ151" s="30"/>
      <c r="OAA151" s="30"/>
      <c r="OAB151" s="30"/>
      <c r="OAC151" s="30"/>
      <c r="OAD151" s="30"/>
      <c r="OAE151" s="30"/>
      <c r="OAF151" s="30"/>
      <c r="OAG151" s="30"/>
      <c r="OAH151" s="30"/>
      <c r="OAI151" s="30"/>
      <c r="OAJ151" s="30"/>
      <c r="OAK151" s="30"/>
      <c r="OAL151" s="30"/>
      <c r="OAM151" s="30"/>
      <c r="OAN151" s="30"/>
      <c r="OAO151" s="30"/>
      <c r="OAP151" s="30"/>
      <c r="OAQ151" s="30"/>
      <c r="OAR151" s="30"/>
      <c r="OAS151" s="30"/>
      <c r="OAT151" s="30"/>
      <c r="OAU151" s="30"/>
      <c r="OAV151" s="30"/>
      <c r="OAW151" s="30"/>
      <c r="OAX151" s="30"/>
      <c r="OAY151" s="30"/>
      <c r="OAZ151" s="30"/>
      <c r="OBA151" s="30"/>
      <c r="OBB151" s="30"/>
      <c r="OBC151" s="30"/>
      <c r="OBD151" s="30"/>
      <c r="OBE151" s="30"/>
      <c r="OBF151" s="30"/>
      <c r="OBG151" s="30"/>
      <c r="OBH151" s="30"/>
      <c r="OBI151" s="30"/>
      <c r="OBJ151" s="30"/>
      <c r="OBK151" s="30"/>
      <c r="OBL151" s="30"/>
      <c r="OBM151" s="30"/>
      <c r="OBN151" s="30"/>
      <c r="OBO151" s="30"/>
      <c r="OBP151" s="30"/>
      <c r="OBQ151" s="30"/>
      <c r="OBR151" s="30"/>
      <c r="OBS151" s="30"/>
      <c r="OBT151" s="30"/>
      <c r="OBU151" s="30"/>
      <c r="OBV151" s="30"/>
      <c r="OBW151" s="30"/>
      <c r="OBX151" s="30"/>
      <c r="OBY151" s="30"/>
      <c r="OBZ151" s="30"/>
      <c r="OCA151" s="30"/>
      <c r="OCB151" s="30"/>
      <c r="OCC151" s="30"/>
      <c r="OCD151" s="30"/>
      <c r="OCE151" s="30"/>
      <c r="OCF151" s="30"/>
      <c r="OCG151" s="30"/>
      <c r="OCH151" s="30"/>
      <c r="OCI151" s="30"/>
      <c r="OCJ151" s="30"/>
      <c r="OCK151" s="30"/>
      <c r="OCL151" s="30"/>
      <c r="OCM151" s="30"/>
      <c r="OCN151" s="30"/>
      <c r="OCO151" s="30"/>
      <c r="OCP151" s="30"/>
      <c r="OCQ151" s="30"/>
      <c r="OCR151" s="30"/>
      <c r="OCS151" s="30"/>
      <c r="OCT151" s="30"/>
      <c r="OCU151" s="30"/>
      <c r="OCV151" s="30"/>
      <c r="OCW151" s="30"/>
      <c r="OCX151" s="30"/>
      <c r="OCY151" s="30"/>
      <c r="OCZ151" s="30"/>
      <c r="ODA151" s="30"/>
      <c r="ODB151" s="30"/>
      <c r="ODC151" s="30"/>
      <c r="ODD151" s="30"/>
      <c r="ODE151" s="30"/>
      <c r="ODF151" s="30"/>
      <c r="ODG151" s="30"/>
      <c r="ODH151" s="30"/>
      <c r="ODI151" s="30"/>
      <c r="ODJ151" s="30"/>
      <c r="ODK151" s="30"/>
      <c r="ODL151" s="30"/>
      <c r="ODM151" s="30"/>
      <c r="ODN151" s="30"/>
      <c r="ODO151" s="30"/>
      <c r="ODP151" s="30"/>
      <c r="ODQ151" s="30"/>
      <c r="ODR151" s="30"/>
      <c r="ODS151" s="30"/>
      <c r="ODT151" s="30"/>
      <c r="ODU151" s="30"/>
      <c r="ODV151" s="30"/>
      <c r="ODW151" s="30"/>
      <c r="ODX151" s="30"/>
      <c r="ODY151" s="30"/>
      <c r="ODZ151" s="30"/>
      <c r="OEA151" s="30"/>
      <c r="OEB151" s="30"/>
      <c r="OEC151" s="30"/>
      <c r="OED151" s="30"/>
      <c r="OEE151" s="30"/>
      <c r="OEF151" s="30"/>
      <c r="OEG151" s="30"/>
      <c r="OEH151" s="30"/>
      <c r="OEI151" s="30"/>
      <c r="OEJ151" s="30"/>
      <c r="OEK151" s="30"/>
      <c r="OEL151" s="30"/>
      <c r="OEM151" s="30"/>
      <c r="OEN151" s="30"/>
      <c r="OEO151" s="30"/>
      <c r="OEP151" s="30"/>
      <c r="OEQ151" s="30"/>
      <c r="OER151" s="30"/>
      <c r="OES151" s="30"/>
      <c r="OET151" s="30"/>
      <c r="OEU151" s="30"/>
      <c r="OEV151" s="30"/>
      <c r="OEW151" s="30"/>
      <c r="OEX151" s="30"/>
      <c r="OEY151" s="30"/>
      <c r="OEZ151" s="30"/>
      <c r="OFA151" s="30"/>
      <c r="OFB151" s="30"/>
      <c r="OFC151" s="30"/>
      <c r="OFD151" s="30"/>
      <c r="OFE151" s="30"/>
      <c r="OFF151" s="30"/>
      <c r="OFG151" s="30"/>
      <c r="OFH151" s="30"/>
      <c r="OFI151" s="30"/>
      <c r="OFJ151" s="30"/>
      <c r="OFK151" s="30"/>
      <c r="OFL151" s="30"/>
      <c r="OFM151" s="30"/>
      <c r="OFN151" s="30"/>
      <c r="OFO151" s="30"/>
      <c r="OFP151" s="30"/>
      <c r="OFQ151" s="30"/>
      <c r="OFR151" s="30"/>
      <c r="OFS151" s="30"/>
      <c r="OFT151" s="30"/>
      <c r="OFU151" s="30"/>
      <c r="OFV151" s="30"/>
      <c r="OFW151" s="30"/>
      <c r="OFX151" s="30"/>
      <c r="OFY151" s="30"/>
      <c r="OFZ151" s="30"/>
      <c r="OGA151" s="30"/>
      <c r="OGB151" s="30"/>
      <c r="OGC151" s="30"/>
      <c r="OGD151" s="30"/>
      <c r="OGE151" s="30"/>
      <c r="OGF151" s="30"/>
      <c r="OGG151" s="30"/>
      <c r="OGH151" s="30"/>
      <c r="OGI151" s="30"/>
      <c r="OGJ151" s="30"/>
      <c r="OGK151" s="30"/>
      <c r="OGL151" s="30"/>
      <c r="OGM151" s="30"/>
      <c r="OGN151" s="30"/>
      <c r="OGO151" s="30"/>
      <c r="OGP151" s="30"/>
      <c r="OGQ151" s="30"/>
      <c r="OGR151" s="30"/>
      <c r="OGS151" s="30"/>
      <c r="OGT151" s="30"/>
      <c r="OGU151" s="30"/>
      <c r="OGV151" s="30"/>
      <c r="OGW151" s="30"/>
      <c r="OGX151" s="30"/>
      <c r="OGY151" s="30"/>
      <c r="OGZ151" s="30"/>
      <c r="OHA151" s="30"/>
      <c r="OHB151" s="30"/>
      <c r="OHC151" s="30"/>
      <c r="OHD151" s="30"/>
      <c r="OHE151" s="30"/>
      <c r="OHF151" s="30"/>
      <c r="OHG151" s="30"/>
      <c r="OHH151" s="30"/>
      <c r="OHI151" s="30"/>
      <c r="OHJ151" s="30"/>
      <c r="OHK151" s="30"/>
      <c r="OHL151" s="30"/>
      <c r="OHM151" s="30"/>
      <c r="OHN151" s="30"/>
      <c r="OHO151" s="30"/>
      <c r="OHP151" s="30"/>
      <c r="OHQ151" s="30"/>
      <c r="OHR151" s="30"/>
      <c r="OHS151" s="30"/>
      <c r="OHT151" s="30"/>
      <c r="OHU151" s="30"/>
      <c r="OHV151" s="30"/>
      <c r="OHW151" s="30"/>
      <c r="OHX151" s="30"/>
      <c r="OHY151" s="30"/>
      <c r="OHZ151" s="30"/>
      <c r="OIA151" s="30"/>
      <c r="OIB151" s="30"/>
      <c r="OIC151" s="30"/>
      <c r="OID151" s="30"/>
      <c r="OIE151" s="30"/>
      <c r="OIF151" s="30"/>
      <c r="OIG151" s="30"/>
      <c r="OIH151" s="30"/>
      <c r="OII151" s="30"/>
      <c r="OIJ151" s="30"/>
      <c r="OIK151" s="30"/>
      <c r="OIL151" s="30"/>
      <c r="OIM151" s="30"/>
      <c r="OIN151" s="30"/>
      <c r="OIO151" s="30"/>
      <c r="OIP151" s="30"/>
      <c r="OIQ151" s="30"/>
      <c r="OIR151" s="30"/>
      <c r="OIS151" s="30"/>
      <c r="OIT151" s="30"/>
      <c r="OIU151" s="30"/>
      <c r="OIV151" s="30"/>
      <c r="OIW151" s="30"/>
      <c r="OIX151" s="30"/>
      <c r="OIY151" s="30"/>
      <c r="OIZ151" s="30"/>
      <c r="OJA151" s="30"/>
      <c r="OJB151" s="30"/>
      <c r="OJC151" s="30"/>
      <c r="OJD151" s="30"/>
      <c r="OJE151" s="30"/>
      <c r="OJF151" s="30"/>
      <c r="OJG151" s="30"/>
      <c r="OJH151" s="30"/>
      <c r="OJI151" s="30"/>
      <c r="OJJ151" s="30"/>
      <c r="OJK151" s="30"/>
      <c r="OJL151" s="30"/>
      <c r="OJM151" s="30"/>
      <c r="OJN151" s="30"/>
      <c r="OJO151" s="30"/>
      <c r="OJP151" s="30"/>
      <c r="OJQ151" s="30"/>
      <c r="OJR151" s="30"/>
      <c r="OJS151" s="30"/>
      <c r="OJT151" s="30"/>
      <c r="OJU151" s="30"/>
      <c r="OJV151" s="30"/>
      <c r="OJW151" s="30"/>
      <c r="OJX151" s="30"/>
      <c r="OJY151" s="30"/>
      <c r="OJZ151" s="30"/>
      <c r="OKA151" s="30"/>
      <c r="OKB151" s="30"/>
      <c r="OKC151" s="30"/>
      <c r="OKD151" s="30"/>
      <c r="OKE151" s="30"/>
      <c r="OKF151" s="30"/>
      <c r="OKG151" s="30"/>
      <c r="OKH151" s="30"/>
      <c r="OKI151" s="30"/>
      <c r="OKJ151" s="30"/>
      <c r="OKK151" s="30"/>
      <c r="OKL151" s="30"/>
      <c r="OKM151" s="30"/>
      <c r="OKN151" s="30"/>
      <c r="OKO151" s="30"/>
      <c r="OKP151" s="30"/>
      <c r="OKQ151" s="30"/>
      <c r="OKR151" s="30"/>
      <c r="OKS151" s="30"/>
      <c r="OKT151" s="30"/>
      <c r="OKU151" s="30"/>
      <c r="OKV151" s="30"/>
      <c r="OKW151" s="30"/>
      <c r="OKX151" s="30"/>
      <c r="OKY151" s="30"/>
      <c r="OKZ151" s="30"/>
      <c r="OLA151" s="30"/>
      <c r="OLB151" s="30"/>
      <c r="OLC151" s="30"/>
      <c r="OLD151" s="30"/>
      <c r="OLE151" s="30"/>
      <c r="OLF151" s="30"/>
      <c r="OLG151" s="30"/>
      <c r="OLH151" s="30"/>
      <c r="OLI151" s="30"/>
      <c r="OLJ151" s="30"/>
      <c r="OLK151" s="30"/>
      <c r="OLL151" s="30"/>
      <c r="OLM151" s="30"/>
      <c r="OLN151" s="30"/>
      <c r="OLO151" s="30"/>
      <c r="OLP151" s="30"/>
      <c r="OLQ151" s="30"/>
      <c r="OLR151" s="30"/>
      <c r="OLS151" s="30"/>
      <c r="OLT151" s="30"/>
      <c r="OLU151" s="30"/>
      <c r="OLV151" s="30"/>
      <c r="OLW151" s="30"/>
      <c r="OLX151" s="30"/>
      <c r="OLY151" s="30"/>
      <c r="OLZ151" s="30"/>
      <c r="OMA151" s="30"/>
      <c r="OMB151" s="30"/>
      <c r="OMC151" s="30"/>
      <c r="OMD151" s="30"/>
      <c r="OME151" s="30"/>
      <c r="OMF151" s="30"/>
      <c r="OMG151" s="30"/>
      <c r="OMH151" s="30"/>
      <c r="OMI151" s="30"/>
      <c r="OMJ151" s="30"/>
      <c r="OMK151" s="30"/>
      <c r="OML151" s="30"/>
      <c r="OMM151" s="30"/>
      <c r="OMN151" s="30"/>
      <c r="OMO151" s="30"/>
      <c r="OMP151" s="30"/>
      <c r="OMQ151" s="30"/>
      <c r="OMR151" s="30"/>
      <c r="OMS151" s="30"/>
      <c r="OMT151" s="30"/>
      <c r="OMU151" s="30"/>
      <c r="OMV151" s="30"/>
      <c r="OMW151" s="30"/>
      <c r="OMX151" s="30"/>
      <c r="OMY151" s="30"/>
      <c r="OMZ151" s="30"/>
      <c r="ONA151" s="30"/>
      <c r="ONB151" s="30"/>
      <c r="ONC151" s="30"/>
      <c r="OND151" s="30"/>
      <c r="ONE151" s="30"/>
      <c r="ONF151" s="30"/>
      <c r="ONG151" s="30"/>
      <c r="ONH151" s="30"/>
      <c r="ONI151" s="30"/>
      <c r="ONJ151" s="30"/>
      <c r="ONK151" s="30"/>
      <c r="ONL151" s="30"/>
      <c r="ONM151" s="30"/>
      <c r="ONN151" s="30"/>
      <c r="ONO151" s="30"/>
      <c r="ONP151" s="30"/>
      <c r="ONQ151" s="30"/>
      <c r="ONR151" s="30"/>
      <c r="ONS151" s="30"/>
      <c r="ONT151" s="30"/>
      <c r="ONU151" s="30"/>
      <c r="ONV151" s="30"/>
      <c r="ONW151" s="30"/>
      <c r="ONX151" s="30"/>
      <c r="ONY151" s="30"/>
      <c r="ONZ151" s="30"/>
      <c r="OOA151" s="30"/>
      <c r="OOB151" s="30"/>
      <c r="OOC151" s="30"/>
      <c r="OOD151" s="30"/>
      <c r="OOE151" s="30"/>
      <c r="OOF151" s="30"/>
      <c r="OOG151" s="30"/>
      <c r="OOH151" s="30"/>
      <c r="OOI151" s="30"/>
      <c r="OOJ151" s="30"/>
      <c r="OOK151" s="30"/>
      <c r="OOL151" s="30"/>
      <c r="OOM151" s="30"/>
      <c r="OON151" s="30"/>
      <c r="OOO151" s="30"/>
      <c r="OOP151" s="30"/>
      <c r="OOQ151" s="30"/>
      <c r="OOR151" s="30"/>
      <c r="OOS151" s="30"/>
      <c r="OOT151" s="30"/>
      <c r="OOU151" s="30"/>
      <c r="OOV151" s="30"/>
      <c r="OOW151" s="30"/>
      <c r="OOX151" s="30"/>
      <c r="OOY151" s="30"/>
      <c r="OOZ151" s="30"/>
      <c r="OPA151" s="30"/>
      <c r="OPB151" s="30"/>
      <c r="OPC151" s="30"/>
      <c r="OPD151" s="30"/>
      <c r="OPE151" s="30"/>
      <c r="OPF151" s="30"/>
      <c r="OPG151" s="30"/>
      <c r="OPH151" s="30"/>
      <c r="OPI151" s="30"/>
      <c r="OPJ151" s="30"/>
      <c r="OPK151" s="30"/>
      <c r="OPL151" s="30"/>
      <c r="OPM151" s="30"/>
      <c r="OPN151" s="30"/>
      <c r="OPO151" s="30"/>
      <c r="OPP151" s="30"/>
      <c r="OPQ151" s="30"/>
      <c r="OPR151" s="30"/>
      <c r="OPS151" s="30"/>
      <c r="OPT151" s="30"/>
      <c r="OPU151" s="30"/>
      <c r="OPV151" s="30"/>
      <c r="OPW151" s="30"/>
      <c r="OPX151" s="30"/>
      <c r="OPY151" s="30"/>
      <c r="OPZ151" s="30"/>
      <c r="OQA151" s="30"/>
      <c r="OQB151" s="30"/>
      <c r="OQC151" s="30"/>
      <c r="OQD151" s="30"/>
      <c r="OQE151" s="30"/>
      <c r="OQF151" s="30"/>
      <c r="OQG151" s="30"/>
      <c r="OQH151" s="30"/>
      <c r="OQI151" s="30"/>
      <c r="OQJ151" s="30"/>
      <c r="OQK151" s="30"/>
      <c r="OQL151" s="30"/>
      <c r="OQM151" s="30"/>
      <c r="OQN151" s="30"/>
      <c r="OQO151" s="30"/>
      <c r="OQP151" s="30"/>
      <c r="OQQ151" s="30"/>
      <c r="OQR151" s="30"/>
      <c r="OQS151" s="30"/>
      <c r="OQT151" s="30"/>
      <c r="OQU151" s="30"/>
      <c r="OQV151" s="30"/>
      <c r="OQW151" s="30"/>
      <c r="OQX151" s="30"/>
      <c r="OQY151" s="30"/>
      <c r="OQZ151" s="30"/>
      <c r="ORA151" s="30"/>
      <c r="ORB151" s="30"/>
      <c r="ORC151" s="30"/>
      <c r="ORD151" s="30"/>
      <c r="ORE151" s="30"/>
      <c r="ORF151" s="30"/>
      <c r="ORG151" s="30"/>
      <c r="ORH151" s="30"/>
      <c r="ORI151" s="30"/>
      <c r="ORJ151" s="30"/>
      <c r="ORK151" s="30"/>
      <c r="ORL151" s="30"/>
      <c r="ORM151" s="30"/>
      <c r="ORN151" s="30"/>
      <c r="ORO151" s="30"/>
      <c r="ORP151" s="30"/>
      <c r="ORQ151" s="30"/>
      <c r="ORR151" s="30"/>
      <c r="ORS151" s="30"/>
      <c r="ORT151" s="30"/>
      <c r="ORU151" s="30"/>
      <c r="ORV151" s="30"/>
      <c r="ORW151" s="30"/>
      <c r="ORX151" s="30"/>
      <c r="ORY151" s="30"/>
      <c r="ORZ151" s="30"/>
      <c r="OSA151" s="30"/>
      <c r="OSB151" s="30"/>
      <c r="OSC151" s="30"/>
      <c r="OSD151" s="30"/>
      <c r="OSE151" s="30"/>
      <c r="OSF151" s="30"/>
      <c r="OSG151" s="30"/>
      <c r="OSH151" s="30"/>
      <c r="OSI151" s="30"/>
      <c r="OSJ151" s="30"/>
      <c r="OSK151" s="30"/>
      <c r="OSL151" s="30"/>
      <c r="OSM151" s="30"/>
      <c r="OSN151" s="30"/>
      <c r="OSO151" s="30"/>
      <c r="OSP151" s="30"/>
      <c r="OSQ151" s="30"/>
      <c r="OSR151" s="30"/>
      <c r="OSS151" s="30"/>
      <c r="OST151" s="30"/>
      <c r="OSU151" s="30"/>
      <c r="OSV151" s="30"/>
      <c r="OSW151" s="30"/>
      <c r="OSX151" s="30"/>
      <c r="OSY151" s="30"/>
      <c r="OSZ151" s="30"/>
      <c r="OTA151" s="30"/>
      <c r="OTB151" s="30"/>
      <c r="OTC151" s="30"/>
      <c r="OTD151" s="30"/>
      <c r="OTE151" s="30"/>
      <c r="OTF151" s="30"/>
      <c r="OTG151" s="30"/>
      <c r="OTH151" s="30"/>
      <c r="OTI151" s="30"/>
      <c r="OTJ151" s="30"/>
      <c r="OTK151" s="30"/>
      <c r="OTL151" s="30"/>
      <c r="OTM151" s="30"/>
      <c r="OTN151" s="30"/>
      <c r="OTO151" s="30"/>
      <c r="OTP151" s="30"/>
      <c r="OTQ151" s="30"/>
      <c r="OTR151" s="30"/>
      <c r="OTS151" s="30"/>
      <c r="OTT151" s="30"/>
      <c r="OTU151" s="30"/>
      <c r="OTV151" s="30"/>
      <c r="OTW151" s="30"/>
      <c r="OTX151" s="30"/>
      <c r="OTY151" s="30"/>
      <c r="OTZ151" s="30"/>
      <c r="OUA151" s="30"/>
      <c r="OUB151" s="30"/>
      <c r="OUC151" s="30"/>
      <c r="OUD151" s="30"/>
      <c r="OUE151" s="30"/>
      <c r="OUF151" s="30"/>
      <c r="OUG151" s="30"/>
      <c r="OUH151" s="30"/>
      <c r="OUI151" s="30"/>
      <c r="OUJ151" s="30"/>
      <c r="OUK151" s="30"/>
      <c r="OUL151" s="30"/>
      <c r="OUM151" s="30"/>
      <c r="OUN151" s="30"/>
      <c r="OUO151" s="30"/>
      <c r="OUP151" s="30"/>
      <c r="OUQ151" s="30"/>
      <c r="OUR151" s="30"/>
      <c r="OUS151" s="30"/>
      <c r="OUT151" s="30"/>
      <c r="OUU151" s="30"/>
      <c r="OUV151" s="30"/>
      <c r="OUW151" s="30"/>
      <c r="OUX151" s="30"/>
      <c r="OUY151" s="30"/>
      <c r="OUZ151" s="30"/>
      <c r="OVA151" s="30"/>
      <c r="OVB151" s="30"/>
      <c r="OVC151" s="30"/>
      <c r="OVD151" s="30"/>
      <c r="OVE151" s="30"/>
      <c r="OVF151" s="30"/>
      <c r="OVG151" s="30"/>
      <c r="OVH151" s="30"/>
      <c r="OVI151" s="30"/>
      <c r="OVJ151" s="30"/>
      <c r="OVK151" s="30"/>
      <c r="OVL151" s="30"/>
      <c r="OVM151" s="30"/>
      <c r="OVN151" s="30"/>
      <c r="OVO151" s="30"/>
      <c r="OVP151" s="30"/>
      <c r="OVQ151" s="30"/>
      <c r="OVR151" s="30"/>
      <c r="OVS151" s="30"/>
      <c r="OVT151" s="30"/>
      <c r="OVU151" s="30"/>
      <c r="OVV151" s="30"/>
      <c r="OVW151" s="30"/>
      <c r="OVX151" s="30"/>
      <c r="OVY151" s="30"/>
      <c r="OVZ151" s="30"/>
      <c r="OWA151" s="30"/>
      <c r="OWB151" s="30"/>
      <c r="OWC151" s="30"/>
      <c r="OWD151" s="30"/>
      <c r="OWE151" s="30"/>
      <c r="OWF151" s="30"/>
      <c r="OWG151" s="30"/>
      <c r="OWH151" s="30"/>
      <c r="OWI151" s="30"/>
      <c r="OWJ151" s="30"/>
      <c r="OWK151" s="30"/>
      <c r="OWL151" s="30"/>
      <c r="OWM151" s="30"/>
      <c r="OWN151" s="30"/>
      <c r="OWO151" s="30"/>
      <c r="OWP151" s="30"/>
      <c r="OWQ151" s="30"/>
      <c r="OWR151" s="30"/>
      <c r="OWS151" s="30"/>
      <c r="OWT151" s="30"/>
      <c r="OWU151" s="30"/>
      <c r="OWV151" s="30"/>
      <c r="OWW151" s="30"/>
      <c r="OWX151" s="30"/>
      <c r="OWY151" s="30"/>
      <c r="OWZ151" s="30"/>
      <c r="OXA151" s="30"/>
      <c r="OXB151" s="30"/>
      <c r="OXC151" s="30"/>
      <c r="OXD151" s="30"/>
      <c r="OXE151" s="30"/>
      <c r="OXF151" s="30"/>
      <c r="OXG151" s="30"/>
      <c r="OXH151" s="30"/>
      <c r="OXI151" s="30"/>
      <c r="OXJ151" s="30"/>
      <c r="OXK151" s="30"/>
      <c r="OXL151" s="30"/>
      <c r="OXM151" s="30"/>
      <c r="OXN151" s="30"/>
      <c r="OXO151" s="30"/>
      <c r="OXP151" s="30"/>
      <c r="OXQ151" s="30"/>
      <c r="OXR151" s="30"/>
      <c r="OXS151" s="30"/>
      <c r="OXT151" s="30"/>
      <c r="OXU151" s="30"/>
      <c r="OXV151" s="30"/>
      <c r="OXW151" s="30"/>
      <c r="OXX151" s="30"/>
      <c r="OXY151" s="30"/>
      <c r="OXZ151" s="30"/>
      <c r="OYA151" s="30"/>
      <c r="OYB151" s="30"/>
      <c r="OYC151" s="30"/>
      <c r="OYD151" s="30"/>
      <c r="OYE151" s="30"/>
      <c r="OYF151" s="30"/>
      <c r="OYG151" s="30"/>
      <c r="OYH151" s="30"/>
      <c r="OYI151" s="30"/>
      <c r="OYJ151" s="30"/>
      <c r="OYK151" s="30"/>
      <c r="OYL151" s="30"/>
      <c r="OYM151" s="30"/>
      <c r="OYN151" s="30"/>
      <c r="OYO151" s="30"/>
      <c r="OYP151" s="30"/>
      <c r="OYQ151" s="30"/>
      <c r="OYR151" s="30"/>
      <c r="OYS151" s="30"/>
      <c r="OYT151" s="30"/>
      <c r="OYU151" s="30"/>
      <c r="OYV151" s="30"/>
      <c r="OYW151" s="30"/>
      <c r="OYX151" s="30"/>
      <c r="OYY151" s="30"/>
      <c r="OYZ151" s="30"/>
      <c r="OZA151" s="30"/>
      <c r="OZB151" s="30"/>
      <c r="OZC151" s="30"/>
      <c r="OZD151" s="30"/>
      <c r="OZE151" s="30"/>
      <c r="OZF151" s="30"/>
      <c r="OZG151" s="30"/>
      <c r="OZH151" s="30"/>
      <c r="OZI151" s="30"/>
      <c r="OZJ151" s="30"/>
      <c r="OZK151" s="30"/>
      <c r="OZL151" s="30"/>
      <c r="OZM151" s="30"/>
      <c r="OZN151" s="30"/>
      <c r="OZO151" s="30"/>
      <c r="OZP151" s="30"/>
      <c r="OZQ151" s="30"/>
      <c r="OZR151" s="30"/>
      <c r="OZS151" s="30"/>
      <c r="OZT151" s="30"/>
      <c r="OZU151" s="30"/>
      <c r="OZV151" s="30"/>
      <c r="OZW151" s="30"/>
      <c r="OZX151" s="30"/>
      <c r="OZY151" s="30"/>
      <c r="OZZ151" s="30"/>
      <c r="PAA151" s="30"/>
      <c r="PAB151" s="30"/>
      <c r="PAC151" s="30"/>
      <c r="PAD151" s="30"/>
      <c r="PAE151" s="30"/>
      <c r="PAF151" s="30"/>
      <c r="PAG151" s="30"/>
      <c r="PAH151" s="30"/>
      <c r="PAI151" s="30"/>
      <c r="PAJ151" s="30"/>
      <c r="PAK151" s="30"/>
      <c r="PAL151" s="30"/>
      <c r="PAM151" s="30"/>
      <c r="PAN151" s="30"/>
      <c r="PAO151" s="30"/>
      <c r="PAP151" s="30"/>
      <c r="PAQ151" s="30"/>
      <c r="PAR151" s="30"/>
      <c r="PAS151" s="30"/>
      <c r="PAT151" s="30"/>
      <c r="PAU151" s="30"/>
      <c r="PAV151" s="30"/>
      <c r="PAW151" s="30"/>
      <c r="PAX151" s="30"/>
      <c r="PAY151" s="30"/>
      <c r="PAZ151" s="30"/>
      <c r="PBA151" s="30"/>
      <c r="PBB151" s="30"/>
      <c r="PBC151" s="30"/>
      <c r="PBD151" s="30"/>
      <c r="PBE151" s="30"/>
      <c r="PBF151" s="30"/>
      <c r="PBG151" s="30"/>
      <c r="PBH151" s="30"/>
      <c r="PBI151" s="30"/>
      <c r="PBJ151" s="30"/>
      <c r="PBK151" s="30"/>
      <c r="PBL151" s="30"/>
      <c r="PBM151" s="30"/>
      <c r="PBN151" s="30"/>
      <c r="PBO151" s="30"/>
      <c r="PBP151" s="30"/>
      <c r="PBQ151" s="30"/>
      <c r="PBR151" s="30"/>
      <c r="PBS151" s="30"/>
      <c r="PBT151" s="30"/>
      <c r="PBU151" s="30"/>
      <c r="PBV151" s="30"/>
      <c r="PBW151" s="30"/>
      <c r="PBX151" s="30"/>
      <c r="PBY151" s="30"/>
      <c r="PBZ151" s="30"/>
      <c r="PCA151" s="30"/>
      <c r="PCB151" s="30"/>
      <c r="PCC151" s="30"/>
      <c r="PCD151" s="30"/>
      <c r="PCE151" s="30"/>
      <c r="PCF151" s="30"/>
      <c r="PCG151" s="30"/>
      <c r="PCH151" s="30"/>
      <c r="PCI151" s="30"/>
      <c r="PCJ151" s="30"/>
      <c r="PCK151" s="30"/>
      <c r="PCL151" s="30"/>
      <c r="PCM151" s="30"/>
      <c r="PCN151" s="30"/>
      <c r="PCO151" s="30"/>
      <c r="PCP151" s="30"/>
      <c r="PCQ151" s="30"/>
      <c r="PCR151" s="30"/>
      <c r="PCS151" s="30"/>
      <c r="PCT151" s="30"/>
      <c r="PCU151" s="30"/>
      <c r="PCV151" s="30"/>
      <c r="PCW151" s="30"/>
      <c r="PCX151" s="30"/>
      <c r="PCY151" s="30"/>
      <c r="PCZ151" s="30"/>
      <c r="PDA151" s="30"/>
      <c r="PDB151" s="30"/>
      <c r="PDC151" s="30"/>
      <c r="PDD151" s="30"/>
      <c r="PDE151" s="30"/>
      <c r="PDF151" s="30"/>
      <c r="PDG151" s="30"/>
      <c r="PDH151" s="30"/>
      <c r="PDI151" s="30"/>
      <c r="PDJ151" s="30"/>
      <c r="PDK151" s="30"/>
      <c r="PDL151" s="30"/>
      <c r="PDM151" s="30"/>
      <c r="PDN151" s="30"/>
      <c r="PDO151" s="30"/>
      <c r="PDP151" s="30"/>
      <c r="PDQ151" s="30"/>
      <c r="PDR151" s="30"/>
      <c r="PDS151" s="30"/>
      <c r="PDT151" s="30"/>
      <c r="PDU151" s="30"/>
      <c r="PDV151" s="30"/>
      <c r="PDW151" s="30"/>
      <c r="PDX151" s="30"/>
      <c r="PDY151" s="30"/>
      <c r="PDZ151" s="30"/>
      <c r="PEA151" s="30"/>
      <c r="PEB151" s="30"/>
      <c r="PEC151" s="30"/>
      <c r="PED151" s="30"/>
      <c r="PEE151" s="30"/>
      <c r="PEF151" s="30"/>
      <c r="PEG151" s="30"/>
      <c r="PEH151" s="30"/>
      <c r="PEI151" s="30"/>
      <c r="PEJ151" s="30"/>
      <c r="PEK151" s="30"/>
      <c r="PEL151" s="30"/>
      <c r="PEM151" s="30"/>
      <c r="PEN151" s="30"/>
      <c r="PEO151" s="30"/>
      <c r="PEP151" s="30"/>
      <c r="PEQ151" s="30"/>
      <c r="PER151" s="30"/>
      <c r="PES151" s="30"/>
      <c r="PET151" s="30"/>
      <c r="PEU151" s="30"/>
      <c r="PEV151" s="30"/>
      <c r="PEW151" s="30"/>
      <c r="PEX151" s="30"/>
      <c r="PEY151" s="30"/>
      <c r="PEZ151" s="30"/>
      <c r="PFA151" s="30"/>
      <c r="PFB151" s="30"/>
      <c r="PFC151" s="30"/>
      <c r="PFD151" s="30"/>
      <c r="PFE151" s="30"/>
      <c r="PFF151" s="30"/>
      <c r="PFG151" s="30"/>
      <c r="PFH151" s="30"/>
      <c r="PFI151" s="30"/>
      <c r="PFJ151" s="30"/>
      <c r="PFK151" s="30"/>
      <c r="PFL151" s="30"/>
      <c r="PFM151" s="30"/>
      <c r="PFN151" s="30"/>
      <c r="PFO151" s="30"/>
      <c r="PFP151" s="30"/>
      <c r="PFQ151" s="30"/>
      <c r="PFR151" s="30"/>
      <c r="PFS151" s="30"/>
      <c r="PFT151" s="30"/>
      <c r="PFU151" s="30"/>
      <c r="PFV151" s="30"/>
      <c r="PFW151" s="30"/>
      <c r="PFX151" s="30"/>
      <c r="PFY151" s="30"/>
      <c r="PFZ151" s="30"/>
      <c r="PGA151" s="30"/>
      <c r="PGB151" s="30"/>
      <c r="PGC151" s="30"/>
      <c r="PGD151" s="30"/>
      <c r="PGE151" s="30"/>
      <c r="PGF151" s="30"/>
      <c r="PGG151" s="30"/>
      <c r="PGH151" s="30"/>
      <c r="PGI151" s="30"/>
      <c r="PGJ151" s="30"/>
      <c r="PGK151" s="30"/>
      <c r="PGL151" s="30"/>
      <c r="PGM151" s="30"/>
      <c r="PGN151" s="30"/>
      <c r="PGO151" s="30"/>
      <c r="PGP151" s="30"/>
      <c r="PGQ151" s="30"/>
      <c r="PGR151" s="30"/>
      <c r="PGS151" s="30"/>
      <c r="PGT151" s="30"/>
      <c r="PGU151" s="30"/>
      <c r="PGV151" s="30"/>
      <c r="PGW151" s="30"/>
      <c r="PGX151" s="30"/>
      <c r="PGY151" s="30"/>
      <c r="PGZ151" s="30"/>
      <c r="PHA151" s="30"/>
      <c r="PHB151" s="30"/>
      <c r="PHC151" s="30"/>
      <c r="PHD151" s="30"/>
      <c r="PHE151" s="30"/>
      <c r="PHF151" s="30"/>
      <c r="PHG151" s="30"/>
      <c r="PHH151" s="30"/>
      <c r="PHI151" s="30"/>
      <c r="PHJ151" s="30"/>
      <c r="PHK151" s="30"/>
      <c r="PHL151" s="30"/>
      <c r="PHM151" s="30"/>
      <c r="PHN151" s="30"/>
      <c r="PHO151" s="30"/>
      <c r="PHP151" s="30"/>
      <c r="PHQ151" s="30"/>
      <c r="PHR151" s="30"/>
      <c r="PHS151" s="30"/>
      <c r="PHT151" s="30"/>
      <c r="PHU151" s="30"/>
      <c r="PHV151" s="30"/>
      <c r="PHW151" s="30"/>
      <c r="PHX151" s="30"/>
      <c r="PHY151" s="30"/>
      <c r="PHZ151" s="30"/>
      <c r="PIA151" s="30"/>
      <c r="PIB151" s="30"/>
      <c r="PIC151" s="30"/>
      <c r="PID151" s="30"/>
      <c r="PIE151" s="30"/>
      <c r="PIF151" s="30"/>
      <c r="PIG151" s="30"/>
      <c r="PIH151" s="30"/>
      <c r="PII151" s="30"/>
      <c r="PIJ151" s="30"/>
      <c r="PIK151" s="30"/>
      <c r="PIL151" s="30"/>
      <c r="PIM151" s="30"/>
      <c r="PIN151" s="30"/>
      <c r="PIO151" s="30"/>
      <c r="PIP151" s="30"/>
      <c r="PIQ151" s="30"/>
      <c r="PIR151" s="30"/>
      <c r="PIS151" s="30"/>
      <c r="PIT151" s="30"/>
      <c r="PIU151" s="30"/>
      <c r="PIV151" s="30"/>
      <c r="PIW151" s="30"/>
      <c r="PIX151" s="30"/>
      <c r="PIY151" s="30"/>
      <c r="PIZ151" s="30"/>
      <c r="PJA151" s="30"/>
      <c r="PJB151" s="30"/>
      <c r="PJC151" s="30"/>
      <c r="PJD151" s="30"/>
      <c r="PJE151" s="30"/>
      <c r="PJF151" s="30"/>
      <c r="PJG151" s="30"/>
      <c r="PJH151" s="30"/>
      <c r="PJI151" s="30"/>
      <c r="PJJ151" s="30"/>
      <c r="PJK151" s="30"/>
      <c r="PJL151" s="30"/>
      <c r="PJM151" s="30"/>
      <c r="PJN151" s="30"/>
      <c r="PJO151" s="30"/>
      <c r="PJP151" s="30"/>
      <c r="PJQ151" s="30"/>
      <c r="PJR151" s="30"/>
      <c r="PJS151" s="30"/>
      <c r="PJT151" s="30"/>
      <c r="PJU151" s="30"/>
      <c r="PJV151" s="30"/>
      <c r="PJW151" s="30"/>
      <c r="PJX151" s="30"/>
      <c r="PJY151" s="30"/>
      <c r="PJZ151" s="30"/>
      <c r="PKA151" s="30"/>
      <c r="PKB151" s="30"/>
      <c r="PKC151" s="30"/>
      <c r="PKD151" s="30"/>
      <c r="PKE151" s="30"/>
      <c r="PKF151" s="30"/>
      <c r="PKG151" s="30"/>
      <c r="PKH151" s="30"/>
      <c r="PKI151" s="30"/>
      <c r="PKJ151" s="30"/>
      <c r="PKK151" s="30"/>
      <c r="PKL151" s="30"/>
      <c r="PKM151" s="30"/>
      <c r="PKN151" s="30"/>
      <c r="PKO151" s="30"/>
      <c r="PKP151" s="30"/>
      <c r="PKQ151" s="30"/>
      <c r="PKR151" s="30"/>
      <c r="PKS151" s="30"/>
      <c r="PKT151" s="30"/>
      <c r="PKU151" s="30"/>
      <c r="PKV151" s="30"/>
      <c r="PKW151" s="30"/>
      <c r="PKX151" s="30"/>
      <c r="PKY151" s="30"/>
      <c r="PKZ151" s="30"/>
      <c r="PLA151" s="30"/>
      <c r="PLB151" s="30"/>
      <c r="PLC151" s="30"/>
      <c r="PLD151" s="30"/>
      <c r="PLE151" s="30"/>
      <c r="PLF151" s="30"/>
      <c r="PLG151" s="30"/>
      <c r="PLH151" s="30"/>
      <c r="PLI151" s="30"/>
      <c r="PLJ151" s="30"/>
      <c r="PLK151" s="30"/>
      <c r="PLL151" s="30"/>
      <c r="PLM151" s="30"/>
      <c r="PLN151" s="30"/>
      <c r="PLO151" s="30"/>
      <c r="PLP151" s="30"/>
      <c r="PLQ151" s="30"/>
      <c r="PLR151" s="30"/>
      <c r="PLS151" s="30"/>
      <c r="PLT151" s="30"/>
      <c r="PLU151" s="30"/>
      <c r="PLV151" s="30"/>
      <c r="PLW151" s="30"/>
      <c r="PLX151" s="30"/>
      <c r="PLY151" s="30"/>
      <c r="PLZ151" s="30"/>
      <c r="PMA151" s="30"/>
      <c r="PMB151" s="30"/>
      <c r="PMC151" s="30"/>
      <c r="PMD151" s="30"/>
      <c r="PME151" s="30"/>
      <c r="PMF151" s="30"/>
      <c r="PMG151" s="30"/>
      <c r="PMH151" s="30"/>
      <c r="PMI151" s="30"/>
      <c r="PMJ151" s="30"/>
      <c r="PMK151" s="30"/>
      <c r="PML151" s="30"/>
      <c r="PMM151" s="30"/>
      <c r="PMN151" s="30"/>
      <c r="PMO151" s="30"/>
      <c r="PMP151" s="30"/>
      <c r="PMQ151" s="30"/>
      <c r="PMR151" s="30"/>
      <c r="PMS151" s="30"/>
      <c r="PMT151" s="30"/>
      <c r="PMU151" s="30"/>
      <c r="PMV151" s="30"/>
      <c r="PMW151" s="30"/>
      <c r="PMX151" s="30"/>
      <c r="PMY151" s="30"/>
      <c r="PMZ151" s="30"/>
      <c r="PNA151" s="30"/>
      <c r="PNB151" s="30"/>
      <c r="PNC151" s="30"/>
      <c r="PND151" s="30"/>
      <c r="PNE151" s="30"/>
      <c r="PNF151" s="30"/>
      <c r="PNG151" s="30"/>
      <c r="PNH151" s="30"/>
      <c r="PNI151" s="30"/>
      <c r="PNJ151" s="30"/>
      <c r="PNK151" s="30"/>
      <c r="PNL151" s="30"/>
      <c r="PNM151" s="30"/>
      <c r="PNN151" s="30"/>
      <c r="PNO151" s="30"/>
      <c r="PNP151" s="30"/>
      <c r="PNQ151" s="30"/>
      <c r="PNR151" s="30"/>
      <c r="PNS151" s="30"/>
      <c r="PNT151" s="30"/>
      <c r="PNU151" s="30"/>
      <c r="PNV151" s="30"/>
      <c r="PNW151" s="30"/>
      <c r="PNX151" s="30"/>
      <c r="PNY151" s="30"/>
      <c r="PNZ151" s="30"/>
      <c r="POA151" s="30"/>
      <c r="POB151" s="30"/>
      <c r="POC151" s="30"/>
      <c r="POD151" s="30"/>
      <c r="POE151" s="30"/>
      <c r="POF151" s="30"/>
      <c r="POG151" s="30"/>
      <c r="POH151" s="30"/>
      <c r="POI151" s="30"/>
      <c r="POJ151" s="30"/>
      <c r="POK151" s="30"/>
      <c r="POL151" s="30"/>
      <c r="POM151" s="30"/>
      <c r="PON151" s="30"/>
      <c r="POO151" s="30"/>
      <c r="POP151" s="30"/>
      <c r="POQ151" s="30"/>
      <c r="POR151" s="30"/>
      <c r="POS151" s="30"/>
      <c r="POT151" s="30"/>
      <c r="POU151" s="30"/>
      <c r="POV151" s="30"/>
      <c r="POW151" s="30"/>
      <c r="POX151" s="30"/>
      <c r="POY151" s="30"/>
      <c r="POZ151" s="30"/>
      <c r="PPA151" s="30"/>
      <c r="PPB151" s="30"/>
      <c r="PPC151" s="30"/>
      <c r="PPD151" s="30"/>
      <c r="PPE151" s="30"/>
      <c r="PPF151" s="30"/>
      <c r="PPG151" s="30"/>
      <c r="PPH151" s="30"/>
      <c r="PPI151" s="30"/>
      <c r="PPJ151" s="30"/>
      <c r="PPK151" s="30"/>
      <c r="PPL151" s="30"/>
      <c r="PPM151" s="30"/>
      <c r="PPN151" s="30"/>
      <c r="PPO151" s="30"/>
      <c r="PPP151" s="30"/>
      <c r="PPQ151" s="30"/>
      <c r="PPR151" s="30"/>
      <c r="PPS151" s="30"/>
      <c r="PPT151" s="30"/>
      <c r="PPU151" s="30"/>
      <c r="PPV151" s="30"/>
      <c r="PPW151" s="30"/>
      <c r="PPX151" s="30"/>
      <c r="PPY151" s="30"/>
      <c r="PPZ151" s="30"/>
      <c r="PQA151" s="30"/>
      <c r="PQB151" s="30"/>
      <c r="PQC151" s="30"/>
      <c r="PQD151" s="30"/>
      <c r="PQE151" s="30"/>
      <c r="PQF151" s="30"/>
      <c r="PQG151" s="30"/>
      <c r="PQH151" s="30"/>
      <c r="PQI151" s="30"/>
      <c r="PQJ151" s="30"/>
      <c r="PQK151" s="30"/>
      <c r="PQL151" s="30"/>
      <c r="PQM151" s="30"/>
      <c r="PQN151" s="30"/>
      <c r="PQO151" s="30"/>
      <c r="PQP151" s="30"/>
      <c r="PQQ151" s="30"/>
      <c r="PQR151" s="30"/>
      <c r="PQS151" s="30"/>
      <c r="PQT151" s="30"/>
      <c r="PQU151" s="30"/>
      <c r="PQV151" s="30"/>
      <c r="PQW151" s="30"/>
      <c r="PQX151" s="30"/>
      <c r="PQY151" s="30"/>
      <c r="PQZ151" s="30"/>
      <c r="PRA151" s="30"/>
      <c r="PRB151" s="30"/>
      <c r="PRC151" s="30"/>
      <c r="PRD151" s="30"/>
      <c r="PRE151" s="30"/>
      <c r="PRF151" s="30"/>
      <c r="PRG151" s="30"/>
      <c r="PRH151" s="30"/>
      <c r="PRI151" s="30"/>
      <c r="PRJ151" s="30"/>
      <c r="PRK151" s="30"/>
      <c r="PRL151" s="30"/>
      <c r="PRM151" s="30"/>
      <c r="PRN151" s="30"/>
      <c r="PRO151" s="30"/>
      <c r="PRP151" s="30"/>
      <c r="PRQ151" s="30"/>
      <c r="PRR151" s="30"/>
      <c r="PRS151" s="30"/>
      <c r="PRT151" s="30"/>
      <c r="PRU151" s="30"/>
      <c r="PRV151" s="30"/>
      <c r="PRW151" s="30"/>
      <c r="PRX151" s="30"/>
      <c r="PRY151" s="30"/>
      <c r="PRZ151" s="30"/>
      <c r="PSA151" s="30"/>
      <c r="PSB151" s="30"/>
      <c r="PSC151" s="30"/>
      <c r="PSD151" s="30"/>
      <c r="PSE151" s="30"/>
      <c r="PSF151" s="30"/>
      <c r="PSG151" s="30"/>
      <c r="PSH151" s="30"/>
      <c r="PSI151" s="30"/>
      <c r="PSJ151" s="30"/>
      <c r="PSK151" s="30"/>
      <c r="PSL151" s="30"/>
      <c r="PSM151" s="30"/>
      <c r="PSN151" s="30"/>
      <c r="PSO151" s="30"/>
      <c r="PSP151" s="30"/>
      <c r="PSQ151" s="30"/>
      <c r="PSR151" s="30"/>
      <c r="PSS151" s="30"/>
      <c r="PST151" s="30"/>
      <c r="PSU151" s="30"/>
      <c r="PSV151" s="30"/>
      <c r="PSW151" s="30"/>
      <c r="PSX151" s="30"/>
      <c r="PSY151" s="30"/>
      <c r="PSZ151" s="30"/>
      <c r="PTA151" s="30"/>
      <c r="PTB151" s="30"/>
      <c r="PTC151" s="30"/>
      <c r="PTD151" s="30"/>
      <c r="PTE151" s="30"/>
      <c r="PTF151" s="30"/>
      <c r="PTG151" s="30"/>
      <c r="PTH151" s="30"/>
      <c r="PTI151" s="30"/>
      <c r="PTJ151" s="30"/>
      <c r="PTK151" s="30"/>
      <c r="PTL151" s="30"/>
      <c r="PTM151" s="30"/>
      <c r="PTN151" s="30"/>
      <c r="PTO151" s="30"/>
      <c r="PTP151" s="30"/>
      <c r="PTQ151" s="30"/>
      <c r="PTR151" s="30"/>
      <c r="PTS151" s="30"/>
      <c r="PTT151" s="30"/>
      <c r="PTU151" s="30"/>
      <c r="PTV151" s="30"/>
      <c r="PTW151" s="30"/>
      <c r="PTX151" s="30"/>
      <c r="PTY151" s="30"/>
      <c r="PTZ151" s="30"/>
      <c r="PUA151" s="30"/>
      <c r="PUB151" s="30"/>
      <c r="PUC151" s="30"/>
      <c r="PUD151" s="30"/>
      <c r="PUE151" s="30"/>
      <c r="PUF151" s="30"/>
      <c r="PUG151" s="30"/>
      <c r="PUH151" s="30"/>
      <c r="PUI151" s="30"/>
      <c r="PUJ151" s="30"/>
      <c r="PUK151" s="30"/>
      <c r="PUL151" s="30"/>
      <c r="PUM151" s="30"/>
      <c r="PUN151" s="30"/>
      <c r="PUO151" s="30"/>
      <c r="PUP151" s="30"/>
      <c r="PUQ151" s="30"/>
      <c r="PUR151" s="30"/>
      <c r="PUS151" s="30"/>
      <c r="PUT151" s="30"/>
      <c r="PUU151" s="30"/>
      <c r="PUV151" s="30"/>
      <c r="PUW151" s="30"/>
      <c r="PUX151" s="30"/>
      <c r="PUY151" s="30"/>
      <c r="PUZ151" s="30"/>
      <c r="PVA151" s="30"/>
      <c r="PVB151" s="30"/>
      <c r="PVC151" s="30"/>
      <c r="PVD151" s="30"/>
      <c r="PVE151" s="30"/>
      <c r="PVF151" s="30"/>
      <c r="PVG151" s="30"/>
      <c r="PVH151" s="30"/>
      <c r="PVI151" s="30"/>
      <c r="PVJ151" s="30"/>
      <c r="PVK151" s="30"/>
      <c r="PVL151" s="30"/>
      <c r="PVM151" s="30"/>
      <c r="PVN151" s="30"/>
      <c r="PVO151" s="30"/>
      <c r="PVP151" s="30"/>
      <c r="PVQ151" s="30"/>
      <c r="PVR151" s="30"/>
      <c r="PVS151" s="30"/>
      <c r="PVT151" s="30"/>
      <c r="PVU151" s="30"/>
      <c r="PVV151" s="30"/>
      <c r="PVW151" s="30"/>
      <c r="PVX151" s="30"/>
      <c r="PVY151" s="30"/>
      <c r="PVZ151" s="30"/>
      <c r="PWA151" s="30"/>
      <c r="PWB151" s="30"/>
      <c r="PWC151" s="30"/>
      <c r="PWD151" s="30"/>
      <c r="PWE151" s="30"/>
      <c r="PWF151" s="30"/>
      <c r="PWG151" s="30"/>
      <c r="PWH151" s="30"/>
      <c r="PWI151" s="30"/>
      <c r="PWJ151" s="30"/>
      <c r="PWK151" s="30"/>
      <c r="PWL151" s="30"/>
      <c r="PWM151" s="30"/>
      <c r="PWN151" s="30"/>
      <c r="PWO151" s="30"/>
      <c r="PWP151" s="30"/>
      <c r="PWQ151" s="30"/>
      <c r="PWR151" s="30"/>
      <c r="PWS151" s="30"/>
      <c r="PWT151" s="30"/>
      <c r="PWU151" s="30"/>
      <c r="PWV151" s="30"/>
      <c r="PWW151" s="30"/>
      <c r="PWX151" s="30"/>
      <c r="PWY151" s="30"/>
      <c r="PWZ151" s="30"/>
      <c r="PXA151" s="30"/>
      <c r="PXB151" s="30"/>
      <c r="PXC151" s="30"/>
      <c r="PXD151" s="30"/>
      <c r="PXE151" s="30"/>
      <c r="PXF151" s="30"/>
      <c r="PXG151" s="30"/>
      <c r="PXH151" s="30"/>
      <c r="PXI151" s="30"/>
      <c r="PXJ151" s="30"/>
      <c r="PXK151" s="30"/>
      <c r="PXL151" s="30"/>
      <c r="PXM151" s="30"/>
      <c r="PXN151" s="30"/>
      <c r="PXO151" s="30"/>
      <c r="PXP151" s="30"/>
      <c r="PXQ151" s="30"/>
      <c r="PXR151" s="30"/>
      <c r="PXS151" s="30"/>
      <c r="PXT151" s="30"/>
      <c r="PXU151" s="30"/>
      <c r="PXV151" s="30"/>
      <c r="PXW151" s="30"/>
      <c r="PXX151" s="30"/>
      <c r="PXY151" s="30"/>
      <c r="PXZ151" s="30"/>
      <c r="PYA151" s="30"/>
      <c r="PYB151" s="30"/>
      <c r="PYC151" s="30"/>
      <c r="PYD151" s="30"/>
      <c r="PYE151" s="30"/>
      <c r="PYF151" s="30"/>
      <c r="PYG151" s="30"/>
      <c r="PYH151" s="30"/>
      <c r="PYI151" s="30"/>
      <c r="PYJ151" s="30"/>
      <c r="PYK151" s="30"/>
      <c r="PYL151" s="30"/>
      <c r="PYM151" s="30"/>
      <c r="PYN151" s="30"/>
      <c r="PYO151" s="30"/>
      <c r="PYP151" s="30"/>
      <c r="PYQ151" s="30"/>
      <c r="PYR151" s="30"/>
      <c r="PYS151" s="30"/>
      <c r="PYT151" s="30"/>
      <c r="PYU151" s="30"/>
      <c r="PYV151" s="30"/>
      <c r="PYW151" s="30"/>
      <c r="PYX151" s="30"/>
      <c r="PYY151" s="30"/>
      <c r="PYZ151" s="30"/>
      <c r="PZA151" s="30"/>
      <c r="PZB151" s="30"/>
      <c r="PZC151" s="30"/>
      <c r="PZD151" s="30"/>
      <c r="PZE151" s="30"/>
      <c r="PZF151" s="30"/>
      <c r="PZG151" s="30"/>
      <c r="PZH151" s="30"/>
      <c r="PZI151" s="30"/>
      <c r="PZJ151" s="30"/>
      <c r="PZK151" s="30"/>
      <c r="PZL151" s="30"/>
      <c r="PZM151" s="30"/>
      <c r="PZN151" s="30"/>
      <c r="PZO151" s="30"/>
      <c r="PZP151" s="30"/>
      <c r="PZQ151" s="30"/>
      <c r="PZR151" s="30"/>
      <c r="PZS151" s="30"/>
      <c r="PZT151" s="30"/>
      <c r="PZU151" s="30"/>
      <c r="PZV151" s="30"/>
      <c r="PZW151" s="30"/>
      <c r="PZX151" s="30"/>
      <c r="PZY151" s="30"/>
      <c r="PZZ151" s="30"/>
      <c r="QAA151" s="30"/>
      <c r="QAB151" s="30"/>
      <c r="QAC151" s="30"/>
      <c r="QAD151" s="30"/>
      <c r="QAE151" s="30"/>
      <c r="QAF151" s="30"/>
      <c r="QAG151" s="30"/>
      <c r="QAH151" s="30"/>
      <c r="QAI151" s="30"/>
      <c r="QAJ151" s="30"/>
      <c r="QAK151" s="30"/>
      <c r="QAL151" s="30"/>
      <c r="QAM151" s="30"/>
      <c r="QAN151" s="30"/>
      <c r="QAO151" s="30"/>
      <c r="QAP151" s="30"/>
      <c r="QAQ151" s="30"/>
      <c r="QAR151" s="30"/>
      <c r="QAS151" s="30"/>
      <c r="QAT151" s="30"/>
      <c r="QAU151" s="30"/>
      <c r="QAV151" s="30"/>
      <c r="QAW151" s="30"/>
      <c r="QAX151" s="30"/>
      <c r="QAY151" s="30"/>
      <c r="QAZ151" s="30"/>
      <c r="QBA151" s="30"/>
      <c r="QBB151" s="30"/>
      <c r="QBC151" s="30"/>
      <c r="QBD151" s="30"/>
      <c r="QBE151" s="30"/>
      <c r="QBF151" s="30"/>
      <c r="QBG151" s="30"/>
      <c r="QBH151" s="30"/>
      <c r="QBI151" s="30"/>
      <c r="QBJ151" s="30"/>
      <c r="QBK151" s="30"/>
      <c r="QBL151" s="30"/>
      <c r="QBM151" s="30"/>
      <c r="QBN151" s="30"/>
      <c r="QBO151" s="30"/>
      <c r="QBP151" s="30"/>
      <c r="QBQ151" s="30"/>
      <c r="QBR151" s="30"/>
      <c r="QBS151" s="30"/>
      <c r="QBT151" s="30"/>
      <c r="QBU151" s="30"/>
      <c r="QBV151" s="30"/>
      <c r="QBW151" s="30"/>
      <c r="QBX151" s="30"/>
      <c r="QBY151" s="30"/>
      <c r="QBZ151" s="30"/>
      <c r="QCA151" s="30"/>
      <c r="QCB151" s="30"/>
      <c r="QCC151" s="30"/>
      <c r="QCD151" s="30"/>
      <c r="QCE151" s="30"/>
      <c r="QCF151" s="30"/>
      <c r="QCG151" s="30"/>
      <c r="QCH151" s="30"/>
      <c r="QCI151" s="30"/>
      <c r="QCJ151" s="30"/>
      <c r="QCK151" s="30"/>
      <c r="QCL151" s="30"/>
      <c r="QCM151" s="30"/>
      <c r="QCN151" s="30"/>
      <c r="QCO151" s="30"/>
      <c r="QCP151" s="30"/>
      <c r="QCQ151" s="30"/>
      <c r="QCR151" s="30"/>
      <c r="QCS151" s="30"/>
      <c r="QCT151" s="30"/>
      <c r="QCU151" s="30"/>
      <c r="QCV151" s="30"/>
      <c r="QCW151" s="30"/>
      <c r="QCX151" s="30"/>
      <c r="QCY151" s="30"/>
      <c r="QCZ151" s="30"/>
      <c r="QDA151" s="30"/>
      <c r="QDB151" s="30"/>
      <c r="QDC151" s="30"/>
      <c r="QDD151" s="30"/>
      <c r="QDE151" s="30"/>
      <c r="QDF151" s="30"/>
      <c r="QDG151" s="30"/>
      <c r="QDH151" s="30"/>
      <c r="QDI151" s="30"/>
      <c r="QDJ151" s="30"/>
      <c r="QDK151" s="30"/>
      <c r="QDL151" s="30"/>
      <c r="QDM151" s="30"/>
      <c r="QDN151" s="30"/>
      <c r="QDO151" s="30"/>
      <c r="QDP151" s="30"/>
      <c r="QDQ151" s="30"/>
      <c r="QDR151" s="30"/>
      <c r="QDS151" s="30"/>
      <c r="QDT151" s="30"/>
      <c r="QDU151" s="30"/>
      <c r="QDV151" s="30"/>
      <c r="QDW151" s="30"/>
      <c r="QDX151" s="30"/>
      <c r="QDY151" s="30"/>
      <c r="QDZ151" s="30"/>
      <c r="QEA151" s="30"/>
      <c r="QEB151" s="30"/>
      <c r="QEC151" s="30"/>
      <c r="QED151" s="30"/>
      <c r="QEE151" s="30"/>
      <c r="QEF151" s="30"/>
      <c r="QEG151" s="30"/>
      <c r="QEH151" s="30"/>
      <c r="QEI151" s="30"/>
      <c r="QEJ151" s="30"/>
      <c r="QEK151" s="30"/>
      <c r="QEL151" s="30"/>
      <c r="QEM151" s="30"/>
      <c r="QEN151" s="30"/>
      <c r="QEO151" s="30"/>
      <c r="QEP151" s="30"/>
      <c r="QEQ151" s="30"/>
      <c r="QER151" s="30"/>
      <c r="QES151" s="30"/>
      <c r="QET151" s="30"/>
      <c r="QEU151" s="30"/>
      <c r="QEV151" s="30"/>
      <c r="QEW151" s="30"/>
      <c r="QEX151" s="30"/>
      <c r="QEY151" s="30"/>
      <c r="QEZ151" s="30"/>
      <c r="QFA151" s="30"/>
      <c r="QFB151" s="30"/>
      <c r="QFC151" s="30"/>
      <c r="QFD151" s="30"/>
      <c r="QFE151" s="30"/>
      <c r="QFF151" s="30"/>
      <c r="QFG151" s="30"/>
      <c r="QFH151" s="30"/>
      <c r="QFI151" s="30"/>
      <c r="QFJ151" s="30"/>
      <c r="QFK151" s="30"/>
      <c r="QFL151" s="30"/>
      <c r="QFM151" s="30"/>
      <c r="QFN151" s="30"/>
      <c r="QFO151" s="30"/>
      <c r="QFP151" s="30"/>
      <c r="QFQ151" s="30"/>
      <c r="QFR151" s="30"/>
      <c r="QFS151" s="30"/>
      <c r="QFT151" s="30"/>
      <c r="QFU151" s="30"/>
      <c r="QFV151" s="30"/>
      <c r="QFW151" s="30"/>
      <c r="QFX151" s="30"/>
      <c r="QFY151" s="30"/>
      <c r="QFZ151" s="30"/>
      <c r="QGA151" s="30"/>
      <c r="QGB151" s="30"/>
      <c r="QGC151" s="30"/>
      <c r="QGD151" s="30"/>
      <c r="QGE151" s="30"/>
      <c r="QGF151" s="30"/>
      <c r="QGG151" s="30"/>
      <c r="QGH151" s="30"/>
      <c r="QGI151" s="30"/>
      <c r="QGJ151" s="30"/>
      <c r="QGK151" s="30"/>
      <c r="QGL151" s="30"/>
      <c r="QGM151" s="30"/>
      <c r="QGN151" s="30"/>
      <c r="QGO151" s="30"/>
      <c r="QGP151" s="30"/>
      <c r="QGQ151" s="30"/>
      <c r="QGR151" s="30"/>
      <c r="QGS151" s="30"/>
      <c r="QGT151" s="30"/>
      <c r="QGU151" s="30"/>
      <c r="QGV151" s="30"/>
      <c r="QGW151" s="30"/>
      <c r="QGX151" s="30"/>
      <c r="QGY151" s="30"/>
      <c r="QGZ151" s="30"/>
      <c r="QHA151" s="30"/>
      <c r="QHB151" s="30"/>
      <c r="QHC151" s="30"/>
      <c r="QHD151" s="30"/>
      <c r="QHE151" s="30"/>
      <c r="QHF151" s="30"/>
      <c r="QHG151" s="30"/>
      <c r="QHH151" s="30"/>
      <c r="QHI151" s="30"/>
      <c r="QHJ151" s="30"/>
      <c r="QHK151" s="30"/>
      <c r="QHL151" s="30"/>
      <c r="QHM151" s="30"/>
      <c r="QHN151" s="30"/>
      <c r="QHO151" s="30"/>
      <c r="QHP151" s="30"/>
      <c r="QHQ151" s="30"/>
      <c r="QHR151" s="30"/>
      <c r="QHS151" s="30"/>
      <c r="QHT151" s="30"/>
      <c r="QHU151" s="30"/>
      <c r="QHV151" s="30"/>
      <c r="QHW151" s="30"/>
      <c r="QHX151" s="30"/>
      <c r="QHY151" s="30"/>
      <c r="QHZ151" s="30"/>
      <c r="QIA151" s="30"/>
      <c r="QIB151" s="30"/>
      <c r="QIC151" s="30"/>
      <c r="QID151" s="30"/>
      <c r="QIE151" s="30"/>
      <c r="QIF151" s="30"/>
      <c r="QIG151" s="30"/>
      <c r="QIH151" s="30"/>
      <c r="QII151" s="30"/>
      <c r="QIJ151" s="30"/>
      <c r="QIK151" s="30"/>
      <c r="QIL151" s="30"/>
      <c r="QIM151" s="30"/>
      <c r="QIN151" s="30"/>
      <c r="QIO151" s="30"/>
      <c r="QIP151" s="30"/>
      <c r="QIQ151" s="30"/>
      <c r="QIR151" s="30"/>
      <c r="QIS151" s="30"/>
      <c r="QIT151" s="30"/>
      <c r="QIU151" s="30"/>
      <c r="QIV151" s="30"/>
      <c r="QIW151" s="30"/>
      <c r="QIX151" s="30"/>
      <c r="QIY151" s="30"/>
      <c r="QIZ151" s="30"/>
      <c r="QJA151" s="30"/>
      <c r="QJB151" s="30"/>
      <c r="QJC151" s="30"/>
      <c r="QJD151" s="30"/>
      <c r="QJE151" s="30"/>
      <c r="QJF151" s="30"/>
      <c r="QJG151" s="30"/>
      <c r="QJH151" s="30"/>
      <c r="QJI151" s="30"/>
      <c r="QJJ151" s="30"/>
      <c r="QJK151" s="30"/>
      <c r="QJL151" s="30"/>
      <c r="QJM151" s="30"/>
      <c r="QJN151" s="30"/>
      <c r="QJO151" s="30"/>
      <c r="QJP151" s="30"/>
      <c r="QJQ151" s="30"/>
      <c r="QJR151" s="30"/>
      <c r="QJS151" s="30"/>
      <c r="QJT151" s="30"/>
      <c r="QJU151" s="30"/>
      <c r="QJV151" s="30"/>
      <c r="QJW151" s="30"/>
      <c r="QJX151" s="30"/>
      <c r="QJY151" s="30"/>
      <c r="QJZ151" s="30"/>
      <c r="QKA151" s="30"/>
      <c r="QKB151" s="30"/>
      <c r="QKC151" s="30"/>
      <c r="QKD151" s="30"/>
      <c r="QKE151" s="30"/>
      <c r="QKF151" s="30"/>
      <c r="QKG151" s="30"/>
      <c r="QKH151" s="30"/>
      <c r="QKI151" s="30"/>
      <c r="QKJ151" s="30"/>
      <c r="QKK151" s="30"/>
      <c r="QKL151" s="30"/>
      <c r="QKM151" s="30"/>
      <c r="QKN151" s="30"/>
      <c r="QKO151" s="30"/>
      <c r="QKP151" s="30"/>
      <c r="QKQ151" s="30"/>
      <c r="QKR151" s="30"/>
      <c r="QKS151" s="30"/>
      <c r="QKT151" s="30"/>
      <c r="QKU151" s="30"/>
      <c r="QKV151" s="30"/>
      <c r="QKW151" s="30"/>
      <c r="QKX151" s="30"/>
      <c r="QKY151" s="30"/>
      <c r="QKZ151" s="30"/>
      <c r="QLA151" s="30"/>
      <c r="QLB151" s="30"/>
      <c r="QLC151" s="30"/>
      <c r="QLD151" s="30"/>
      <c r="QLE151" s="30"/>
      <c r="QLF151" s="30"/>
      <c r="QLG151" s="30"/>
      <c r="QLH151" s="30"/>
      <c r="QLI151" s="30"/>
      <c r="QLJ151" s="30"/>
      <c r="QLK151" s="30"/>
      <c r="QLL151" s="30"/>
      <c r="QLM151" s="30"/>
      <c r="QLN151" s="30"/>
      <c r="QLO151" s="30"/>
      <c r="QLP151" s="30"/>
      <c r="QLQ151" s="30"/>
      <c r="QLR151" s="30"/>
      <c r="QLS151" s="30"/>
      <c r="QLT151" s="30"/>
      <c r="QLU151" s="30"/>
      <c r="QLV151" s="30"/>
      <c r="QLW151" s="30"/>
      <c r="QLX151" s="30"/>
      <c r="QLY151" s="30"/>
      <c r="QLZ151" s="30"/>
      <c r="QMA151" s="30"/>
      <c r="QMB151" s="30"/>
      <c r="QMC151" s="30"/>
      <c r="QMD151" s="30"/>
      <c r="QME151" s="30"/>
      <c r="QMF151" s="30"/>
      <c r="QMG151" s="30"/>
      <c r="QMH151" s="30"/>
      <c r="QMI151" s="30"/>
      <c r="QMJ151" s="30"/>
      <c r="QMK151" s="30"/>
      <c r="QML151" s="30"/>
      <c r="QMM151" s="30"/>
      <c r="QMN151" s="30"/>
      <c r="QMO151" s="30"/>
      <c r="QMP151" s="30"/>
      <c r="QMQ151" s="30"/>
      <c r="QMR151" s="30"/>
      <c r="QMS151" s="30"/>
      <c r="QMT151" s="30"/>
      <c r="QMU151" s="30"/>
      <c r="QMV151" s="30"/>
      <c r="QMW151" s="30"/>
      <c r="QMX151" s="30"/>
      <c r="QMY151" s="30"/>
      <c r="QMZ151" s="30"/>
      <c r="QNA151" s="30"/>
      <c r="QNB151" s="30"/>
      <c r="QNC151" s="30"/>
      <c r="QND151" s="30"/>
      <c r="QNE151" s="30"/>
      <c r="QNF151" s="30"/>
      <c r="QNG151" s="30"/>
      <c r="QNH151" s="30"/>
      <c r="QNI151" s="30"/>
      <c r="QNJ151" s="30"/>
      <c r="QNK151" s="30"/>
      <c r="QNL151" s="30"/>
      <c r="QNM151" s="30"/>
      <c r="QNN151" s="30"/>
      <c r="QNO151" s="30"/>
      <c r="QNP151" s="30"/>
      <c r="QNQ151" s="30"/>
      <c r="QNR151" s="30"/>
      <c r="QNS151" s="30"/>
      <c r="QNT151" s="30"/>
      <c r="QNU151" s="30"/>
      <c r="QNV151" s="30"/>
      <c r="QNW151" s="30"/>
      <c r="QNX151" s="30"/>
      <c r="QNY151" s="30"/>
      <c r="QNZ151" s="30"/>
      <c r="QOA151" s="30"/>
      <c r="QOB151" s="30"/>
      <c r="QOC151" s="30"/>
      <c r="QOD151" s="30"/>
      <c r="QOE151" s="30"/>
      <c r="QOF151" s="30"/>
      <c r="QOG151" s="30"/>
      <c r="QOH151" s="30"/>
      <c r="QOI151" s="30"/>
      <c r="QOJ151" s="30"/>
      <c r="QOK151" s="30"/>
      <c r="QOL151" s="30"/>
      <c r="QOM151" s="30"/>
      <c r="QON151" s="30"/>
      <c r="QOO151" s="30"/>
      <c r="QOP151" s="30"/>
      <c r="QOQ151" s="30"/>
      <c r="QOR151" s="30"/>
      <c r="QOS151" s="30"/>
      <c r="QOT151" s="30"/>
      <c r="QOU151" s="30"/>
      <c r="QOV151" s="30"/>
      <c r="QOW151" s="30"/>
      <c r="QOX151" s="30"/>
      <c r="QOY151" s="30"/>
      <c r="QOZ151" s="30"/>
      <c r="QPA151" s="30"/>
      <c r="QPB151" s="30"/>
      <c r="QPC151" s="30"/>
      <c r="QPD151" s="30"/>
      <c r="QPE151" s="30"/>
      <c r="QPF151" s="30"/>
      <c r="QPG151" s="30"/>
      <c r="QPH151" s="30"/>
      <c r="QPI151" s="30"/>
      <c r="QPJ151" s="30"/>
      <c r="QPK151" s="30"/>
      <c r="QPL151" s="30"/>
      <c r="QPM151" s="30"/>
      <c r="QPN151" s="30"/>
      <c r="QPO151" s="30"/>
      <c r="QPP151" s="30"/>
      <c r="QPQ151" s="30"/>
      <c r="QPR151" s="30"/>
      <c r="QPS151" s="30"/>
      <c r="QPT151" s="30"/>
      <c r="QPU151" s="30"/>
      <c r="QPV151" s="30"/>
      <c r="QPW151" s="30"/>
      <c r="QPX151" s="30"/>
      <c r="QPY151" s="30"/>
      <c r="QPZ151" s="30"/>
      <c r="QQA151" s="30"/>
      <c r="QQB151" s="30"/>
      <c r="QQC151" s="30"/>
      <c r="QQD151" s="30"/>
      <c r="QQE151" s="30"/>
      <c r="QQF151" s="30"/>
      <c r="QQG151" s="30"/>
      <c r="QQH151" s="30"/>
      <c r="QQI151" s="30"/>
      <c r="QQJ151" s="30"/>
      <c r="QQK151" s="30"/>
      <c r="QQL151" s="30"/>
      <c r="QQM151" s="30"/>
      <c r="QQN151" s="30"/>
      <c r="QQO151" s="30"/>
      <c r="QQP151" s="30"/>
      <c r="QQQ151" s="30"/>
      <c r="QQR151" s="30"/>
      <c r="QQS151" s="30"/>
      <c r="QQT151" s="30"/>
      <c r="QQU151" s="30"/>
      <c r="QQV151" s="30"/>
      <c r="QQW151" s="30"/>
      <c r="QQX151" s="30"/>
      <c r="QQY151" s="30"/>
      <c r="QQZ151" s="30"/>
      <c r="QRA151" s="30"/>
      <c r="QRB151" s="30"/>
      <c r="QRC151" s="30"/>
      <c r="QRD151" s="30"/>
      <c r="QRE151" s="30"/>
      <c r="QRF151" s="30"/>
      <c r="QRG151" s="30"/>
      <c r="QRH151" s="30"/>
      <c r="QRI151" s="30"/>
      <c r="QRJ151" s="30"/>
      <c r="QRK151" s="30"/>
      <c r="QRL151" s="30"/>
      <c r="QRM151" s="30"/>
      <c r="QRN151" s="30"/>
      <c r="QRO151" s="30"/>
      <c r="QRP151" s="30"/>
      <c r="QRQ151" s="30"/>
      <c r="QRR151" s="30"/>
      <c r="QRS151" s="30"/>
      <c r="QRT151" s="30"/>
      <c r="QRU151" s="30"/>
      <c r="QRV151" s="30"/>
      <c r="QRW151" s="30"/>
      <c r="QRX151" s="30"/>
      <c r="QRY151" s="30"/>
      <c r="QRZ151" s="30"/>
      <c r="QSA151" s="30"/>
      <c r="QSB151" s="30"/>
      <c r="QSC151" s="30"/>
      <c r="QSD151" s="30"/>
      <c r="QSE151" s="30"/>
      <c r="QSF151" s="30"/>
      <c r="QSG151" s="30"/>
      <c r="QSH151" s="30"/>
      <c r="QSI151" s="30"/>
      <c r="QSJ151" s="30"/>
      <c r="QSK151" s="30"/>
      <c r="QSL151" s="30"/>
      <c r="QSM151" s="30"/>
      <c r="QSN151" s="30"/>
      <c r="QSO151" s="30"/>
      <c r="QSP151" s="30"/>
      <c r="QSQ151" s="30"/>
      <c r="QSR151" s="30"/>
      <c r="QSS151" s="30"/>
      <c r="QST151" s="30"/>
      <c r="QSU151" s="30"/>
      <c r="QSV151" s="30"/>
      <c r="QSW151" s="30"/>
      <c r="QSX151" s="30"/>
      <c r="QSY151" s="30"/>
      <c r="QSZ151" s="30"/>
      <c r="QTA151" s="30"/>
      <c r="QTB151" s="30"/>
      <c r="QTC151" s="30"/>
      <c r="QTD151" s="30"/>
      <c r="QTE151" s="30"/>
      <c r="QTF151" s="30"/>
      <c r="QTG151" s="30"/>
      <c r="QTH151" s="30"/>
      <c r="QTI151" s="30"/>
      <c r="QTJ151" s="30"/>
      <c r="QTK151" s="30"/>
      <c r="QTL151" s="30"/>
      <c r="QTM151" s="30"/>
      <c r="QTN151" s="30"/>
      <c r="QTO151" s="30"/>
      <c r="QTP151" s="30"/>
      <c r="QTQ151" s="30"/>
      <c r="QTR151" s="30"/>
      <c r="QTS151" s="30"/>
      <c r="QTT151" s="30"/>
      <c r="QTU151" s="30"/>
      <c r="QTV151" s="30"/>
      <c r="QTW151" s="30"/>
      <c r="QTX151" s="30"/>
      <c r="QTY151" s="30"/>
      <c r="QTZ151" s="30"/>
      <c r="QUA151" s="30"/>
      <c r="QUB151" s="30"/>
      <c r="QUC151" s="30"/>
      <c r="QUD151" s="30"/>
      <c r="QUE151" s="30"/>
      <c r="QUF151" s="30"/>
      <c r="QUG151" s="30"/>
      <c r="QUH151" s="30"/>
      <c r="QUI151" s="30"/>
      <c r="QUJ151" s="30"/>
      <c r="QUK151" s="30"/>
      <c r="QUL151" s="30"/>
      <c r="QUM151" s="30"/>
      <c r="QUN151" s="30"/>
      <c r="QUO151" s="30"/>
      <c r="QUP151" s="30"/>
      <c r="QUQ151" s="30"/>
      <c r="QUR151" s="30"/>
      <c r="QUS151" s="30"/>
      <c r="QUT151" s="30"/>
      <c r="QUU151" s="30"/>
      <c r="QUV151" s="30"/>
      <c r="QUW151" s="30"/>
      <c r="QUX151" s="30"/>
      <c r="QUY151" s="30"/>
      <c r="QUZ151" s="30"/>
      <c r="QVA151" s="30"/>
      <c r="QVB151" s="30"/>
      <c r="QVC151" s="30"/>
      <c r="QVD151" s="30"/>
      <c r="QVE151" s="30"/>
      <c r="QVF151" s="30"/>
      <c r="QVG151" s="30"/>
      <c r="QVH151" s="30"/>
      <c r="QVI151" s="30"/>
      <c r="QVJ151" s="30"/>
      <c r="QVK151" s="30"/>
      <c r="QVL151" s="30"/>
      <c r="QVM151" s="30"/>
      <c r="QVN151" s="30"/>
      <c r="QVO151" s="30"/>
      <c r="QVP151" s="30"/>
      <c r="QVQ151" s="30"/>
      <c r="QVR151" s="30"/>
      <c r="QVS151" s="30"/>
      <c r="QVT151" s="30"/>
      <c r="QVU151" s="30"/>
      <c r="QVV151" s="30"/>
      <c r="QVW151" s="30"/>
      <c r="QVX151" s="30"/>
      <c r="QVY151" s="30"/>
      <c r="QVZ151" s="30"/>
      <c r="QWA151" s="30"/>
      <c r="QWB151" s="30"/>
      <c r="QWC151" s="30"/>
      <c r="QWD151" s="30"/>
      <c r="QWE151" s="30"/>
      <c r="QWF151" s="30"/>
      <c r="QWG151" s="30"/>
      <c r="QWH151" s="30"/>
      <c r="QWI151" s="30"/>
      <c r="QWJ151" s="30"/>
      <c r="QWK151" s="30"/>
      <c r="QWL151" s="30"/>
      <c r="QWM151" s="30"/>
      <c r="QWN151" s="30"/>
      <c r="QWO151" s="30"/>
      <c r="QWP151" s="30"/>
      <c r="QWQ151" s="30"/>
      <c r="QWR151" s="30"/>
      <c r="QWS151" s="30"/>
      <c r="QWT151" s="30"/>
      <c r="QWU151" s="30"/>
      <c r="QWV151" s="30"/>
      <c r="QWW151" s="30"/>
      <c r="QWX151" s="30"/>
      <c r="QWY151" s="30"/>
      <c r="QWZ151" s="30"/>
      <c r="QXA151" s="30"/>
      <c r="QXB151" s="30"/>
      <c r="QXC151" s="30"/>
      <c r="QXD151" s="30"/>
      <c r="QXE151" s="30"/>
      <c r="QXF151" s="30"/>
      <c r="QXG151" s="30"/>
      <c r="QXH151" s="30"/>
      <c r="QXI151" s="30"/>
      <c r="QXJ151" s="30"/>
      <c r="QXK151" s="30"/>
      <c r="QXL151" s="30"/>
      <c r="QXM151" s="30"/>
      <c r="QXN151" s="30"/>
      <c r="QXO151" s="30"/>
      <c r="QXP151" s="30"/>
      <c r="QXQ151" s="30"/>
      <c r="QXR151" s="30"/>
      <c r="QXS151" s="30"/>
      <c r="QXT151" s="30"/>
      <c r="QXU151" s="30"/>
      <c r="QXV151" s="30"/>
      <c r="QXW151" s="30"/>
      <c r="QXX151" s="30"/>
      <c r="QXY151" s="30"/>
      <c r="QXZ151" s="30"/>
      <c r="QYA151" s="30"/>
      <c r="QYB151" s="30"/>
      <c r="QYC151" s="30"/>
      <c r="QYD151" s="30"/>
      <c r="QYE151" s="30"/>
      <c r="QYF151" s="30"/>
      <c r="QYG151" s="30"/>
      <c r="QYH151" s="30"/>
      <c r="QYI151" s="30"/>
      <c r="QYJ151" s="30"/>
      <c r="QYK151" s="30"/>
      <c r="QYL151" s="30"/>
      <c r="QYM151" s="30"/>
      <c r="QYN151" s="30"/>
      <c r="QYO151" s="30"/>
      <c r="QYP151" s="30"/>
      <c r="QYQ151" s="30"/>
      <c r="QYR151" s="30"/>
      <c r="QYS151" s="30"/>
      <c r="QYT151" s="30"/>
      <c r="QYU151" s="30"/>
      <c r="QYV151" s="30"/>
      <c r="QYW151" s="30"/>
      <c r="QYX151" s="30"/>
      <c r="QYY151" s="30"/>
      <c r="QYZ151" s="30"/>
      <c r="QZA151" s="30"/>
      <c r="QZB151" s="30"/>
      <c r="QZC151" s="30"/>
      <c r="QZD151" s="30"/>
      <c r="QZE151" s="30"/>
      <c r="QZF151" s="30"/>
      <c r="QZG151" s="30"/>
      <c r="QZH151" s="30"/>
      <c r="QZI151" s="30"/>
      <c r="QZJ151" s="30"/>
      <c r="QZK151" s="30"/>
      <c r="QZL151" s="30"/>
      <c r="QZM151" s="30"/>
      <c r="QZN151" s="30"/>
      <c r="QZO151" s="30"/>
      <c r="QZP151" s="30"/>
      <c r="QZQ151" s="30"/>
      <c r="QZR151" s="30"/>
      <c r="QZS151" s="30"/>
      <c r="QZT151" s="30"/>
      <c r="QZU151" s="30"/>
      <c r="QZV151" s="30"/>
      <c r="QZW151" s="30"/>
      <c r="QZX151" s="30"/>
      <c r="QZY151" s="30"/>
      <c r="QZZ151" s="30"/>
      <c r="RAA151" s="30"/>
      <c r="RAB151" s="30"/>
      <c r="RAC151" s="30"/>
      <c r="RAD151" s="30"/>
      <c r="RAE151" s="30"/>
      <c r="RAF151" s="30"/>
      <c r="RAG151" s="30"/>
      <c r="RAH151" s="30"/>
      <c r="RAI151" s="30"/>
      <c r="RAJ151" s="30"/>
      <c r="RAK151" s="30"/>
      <c r="RAL151" s="30"/>
      <c r="RAM151" s="30"/>
      <c r="RAN151" s="30"/>
      <c r="RAO151" s="30"/>
      <c r="RAP151" s="30"/>
      <c r="RAQ151" s="30"/>
      <c r="RAR151" s="30"/>
      <c r="RAS151" s="30"/>
      <c r="RAT151" s="30"/>
      <c r="RAU151" s="30"/>
      <c r="RAV151" s="30"/>
      <c r="RAW151" s="30"/>
      <c r="RAX151" s="30"/>
      <c r="RAY151" s="30"/>
      <c r="RAZ151" s="30"/>
      <c r="RBA151" s="30"/>
      <c r="RBB151" s="30"/>
      <c r="RBC151" s="30"/>
      <c r="RBD151" s="30"/>
      <c r="RBE151" s="30"/>
      <c r="RBF151" s="30"/>
      <c r="RBG151" s="30"/>
      <c r="RBH151" s="30"/>
      <c r="RBI151" s="30"/>
      <c r="RBJ151" s="30"/>
      <c r="RBK151" s="30"/>
      <c r="RBL151" s="30"/>
      <c r="RBM151" s="30"/>
      <c r="RBN151" s="30"/>
      <c r="RBO151" s="30"/>
      <c r="RBP151" s="30"/>
      <c r="RBQ151" s="30"/>
      <c r="RBR151" s="30"/>
      <c r="RBS151" s="30"/>
      <c r="RBT151" s="30"/>
      <c r="RBU151" s="30"/>
      <c r="RBV151" s="30"/>
      <c r="RBW151" s="30"/>
      <c r="RBX151" s="30"/>
      <c r="RBY151" s="30"/>
      <c r="RBZ151" s="30"/>
      <c r="RCA151" s="30"/>
      <c r="RCB151" s="30"/>
      <c r="RCC151" s="30"/>
      <c r="RCD151" s="30"/>
      <c r="RCE151" s="30"/>
      <c r="RCF151" s="30"/>
      <c r="RCG151" s="30"/>
      <c r="RCH151" s="30"/>
      <c r="RCI151" s="30"/>
      <c r="RCJ151" s="30"/>
      <c r="RCK151" s="30"/>
      <c r="RCL151" s="30"/>
      <c r="RCM151" s="30"/>
      <c r="RCN151" s="30"/>
      <c r="RCO151" s="30"/>
      <c r="RCP151" s="30"/>
      <c r="RCQ151" s="30"/>
      <c r="RCR151" s="30"/>
      <c r="RCS151" s="30"/>
      <c r="RCT151" s="30"/>
      <c r="RCU151" s="30"/>
      <c r="RCV151" s="30"/>
      <c r="RCW151" s="30"/>
      <c r="RCX151" s="30"/>
      <c r="RCY151" s="30"/>
      <c r="RCZ151" s="30"/>
      <c r="RDA151" s="30"/>
      <c r="RDB151" s="30"/>
      <c r="RDC151" s="30"/>
      <c r="RDD151" s="30"/>
      <c r="RDE151" s="30"/>
      <c r="RDF151" s="30"/>
      <c r="RDG151" s="30"/>
      <c r="RDH151" s="30"/>
      <c r="RDI151" s="30"/>
      <c r="RDJ151" s="30"/>
      <c r="RDK151" s="30"/>
      <c r="RDL151" s="30"/>
      <c r="RDM151" s="30"/>
      <c r="RDN151" s="30"/>
      <c r="RDO151" s="30"/>
      <c r="RDP151" s="30"/>
      <c r="RDQ151" s="30"/>
      <c r="RDR151" s="30"/>
      <c r="RDS151" s="30"/>
      <c r="RDT151" s="30"/>
      <c r="RDU151" s="30"/>
      <c r="RDV151" s="30"/>
      <c r="RDW151" s="30"/>
      <c r="RDX151" s="30"/>
      <c r="RDY151" s="30"/>
      <c r="RDZ151" s="30"/>
      <c r="REA151" s="30"/>
      <c r="REB151" s="30"/>
      <c r="REC151" s="30"/>
      <c r="RED151" s="30"/>
      <c r="REE151" s="30"/>
      <c r="REF151" s="30"/>
      <c r="REG151" s="30"/>
      <c r="REH151" s="30"/>
      <c r="REI151" s="30"/>
      <c r="REJ151" s="30"/>
      <c r="REK151" s="30"/>
      <c r="REL151" s="30"/>
      <c r="REM151" s="30"/>
      <c r="REN151" s="30"/>
      <c r="REO151" s="30"/>
      <c r="REP151" s="30"/>
      <c r="REQ151" s="30"/>
      <c r="RER151" s="30"/>
      <c r="RES151" s="30"/>
      <c r="RET151" s="30"/>
      <c r="REU151" s="30"/>
      <c r="REV151" s="30"/>
      <c r="REW151" s="30"/>
      <c r="REX151" s="30"/>
      <c r="REY151" s="30"/>
      <c r="REZ151" s="30"/>
      <c r="RFA151" s="30"/>
      <c r="RFB151" s="30"/>
      <c r="RFC151" s="30"/>
      <c r="RFD151" s="30"/>
      <c r="RFE151" s="30"/>
      <c r="RFF151" s="30"/>
      <c r="RFG151" s="30"/>
      <c r="RFH151" s="30"/>
      <c r="RFI151" s="30"/>
      <c r="RFJ151" s="30"/>
      <c r="RFK151" s="30"/>
      <c r="RFL151" s="30"/>
      <c r="RFM151" s="30"/>
      <c r="RFN151" s="30"/>
      <c r="RFO151" s="30"/>
      <c r="RFP151" s="30"/>
      <c r="RFQ151" s="30"/>
      <c r="RFR151" s="30"/>
      <c r="RFS151" s="30"/>
      <c r="RFT151" s="30"/>
      <c r="RFU151" s="30"/>
      <c r="RFV151" s="30"/>
      <c r="RFW151" s="30"/>
      <c r="RFX151" s="30"/>
      <c r="RFY151" s="30"/>
      <c r="RFZ151" s="30"/>
      <c r="RGA151" s="30"/>
      <c r="RGB151" s="30"/>
      <c r="RGC151" s="30"/>
      <c r="RGD151" s="30"/>
      <c r="RGE151" s="30"/>
      <c r="RGF151" s="30"/>
      <c r="RGG151" s="30"/>
      <c r="RGH151" s="30"/>
      <c r="RGI151" s="30"/>
      <c r="RGJ151" s="30"/>
      <c r="RGK151" s="30"/>
      <c r="RGL151" s="30"/>
      <c r="RGM151" s="30"/>
      <c r="RGN151" s="30"/>
      <c r="RGO151" s="30"/>
      <c r="RGP151" s="30"/>
      <c r="RGQ151" s="30"/>
      <c r="RGR151" s="30"/>
      <c r="RGS151" s="30"/>
      <c r="RGT151" s="30"/>
      <c r="RGU151" s="30"/>
      <c r="RGV151" s="30"/>
      <c r="RGW151" s="30"/>
      <c r="RGX151" s="30"/>
      <c r="RGY151" s="30"/>
      <c r="RGZ151" s="30"/>
      <c r="RHA151" s="30"/>
      <c r="RHB151" s="30"/>
      <c r="RHC151" s="30"/>
      <c r="RHD151" s="30"/>
      <c r="RHE151" s="30"/>
      <c r="RHF151" s="30"/>
      <c r="RHG151" s="30"/>
      <c r="RHH151" s="30"/>
      <c r="RHI151" s="30"/>
      <c r="RHJ151" s="30"/>
      <c r="RHK151" s="30"/>
      <c r="RHL151" s="30"/>
      <c r="RHM151" s="30"/>
      <c r="RHN151" s="30"/>
      <c r="RHO151" s="30"/>
      <c r="RHP151" s="30"/>
      <c r="RHQ151" s="30"/>
      <c r="RHR151" s="30"/>
      <c r="RHS151" s="30"/>
      <c r="RHT151" s="30"/>
      <c r="RHU151" s="30"/>
      <c r="RHV151" s="30"/>
      <c r="RHW151" s="30"/>
      <c r="RHX151" s="30"/>
      <c r="RHY151" s="30"/>
      <c r="RHZ151" s="30"/>
      <c r="RIA151" s="30"/>
      <c r="RIB151" s="30"/>
      <c r="RIC151" s="30"/>
      <c r="RID151" s="30"/>
      <c r="RIE151" s="30"/>
      <c r="RIF151" s="30"/>
      <c r="RIG151" s="30"/>
      <c r="RIH151" s="30"/>
      <c r="RII151" s="30"/>
      <c r="RIJ151" s="30"/>
      <c r="RIK151" s="30"/>
      <c r="RIL151" s="30"/>
      <c r="RIM151" s="30"/>
      <c r="RIN151" s="30"/>
      <c r="RIO151" s="30"/>
      <c r="RIP151" s="30"/>
      <c r="RIQ151" s="30"/>
      <c r="RIR151" s="30"/>
      <c r="RIS151" s="30"/>
      <c r="RIT151" s="30"/>
      <c r="RIU151" s="30"/>
      <c r="RIV151" s="30"/>
      <c r="RIW151" s="30"/>
      <c r="RIX151" s="30"/>
      <c r="RIY151" s="30"/>
      <c r="RIZ151" s="30"/>
      <c r="RJA151" s="30"/>
      <c r="RJB151" s="30"/>
      <c r="RJC151" s="30"/>
      <c r="RJD151" s="30"/>
      <c r="RJE151" s="30"/>
      <c r="RJF151" s="30"/>
      <c r="RJG151" s="30"/>
      <c r="RJH151" s="30"/>
      <c r="RJI151" s="30"/>
      <c r="RJJ151" s="30"/>
      <c r="RJK151" s="30"/>
      <c r="RJL151" s="30"/>
      <c r="RJM151" s="30"/>
      <c r="RJN151" s="30"/>
      <c r="RJO151" s="30"/>
      <c r="RJP151" s="30"/>
      <c r="RJQ151" s="30"/>
      <c r="RJR151" s="30"/>
      <c r="RJS151" s="30"/>
      <c r="RJT151" s="30"/>
      <c r="RJU151" s="30"/>
      <c r="RJV151" s="30"/>
      <c r="RJW151" s="30"/>
      <c r="RJX151" s="30"/>
      <c r="RJY151" s="30"/>
      <c r="RJZ151" s="30"/>
      <c r="RKA151" s="30"/>
      <c r="RKB151" s="30"/>
      <c r="RKC151" s="30"/>
      <c r="RKD151" s="30"/>
      <c r="RKE151" s="30"/>
      <c r="RKF151" s="30"/>
      <c r="RKG151" s="30"/>
      <c r="RKH151" s="30"/>
      <c r="RKI151" s="30"/>
      <c r="RKJ151" s="30"/>
      <c r="RKK151" s="30"/>
      <c r="RKL151" s="30"/>
      <c r="RKM151" s="30"/>
      <c r="RKN151" s="30"/>
      <c r="RKO151" s="30"/>
      <c r="RKP151" s="30"/>
      <c r="RKQ151" s="30"/>
      <c r="RKR151" s="30"/>
      <c r="RKS151" s="30"/>
      <c r="RKT151" s="30"/>
      <c r="RKU151" s="30"/>
      <c r="RKV151" s="30"/>
      <c r="RKW151" s="30"/>
      <c r="RKX151" s="30"/>
      <c r="RKY151" s="30"/>
      <c r="RKZ151" s="30"/>
      <c r="RLA151" s="30"/>
      <c r="RLB151" s="30"/>
      <c r="RLC151" s="30"/>
      <c r="RLD151" s="30"/>
      <c r="RLE151" s="30"/>
      <c r="RLF151" s="30"/>
      <c r="RLG151" s="30"/>
      <c r="RLH151" s="30"/>
      <c r="RLI151" s="30"/>
      <c r="RLJ151" s="30"/>
      <c r="RLK151" s="30"/>
      <c r="RLL151" s="30"/>
      <c r="RLM151" s="30"/>
      <c r="RLN151" s="30"/>
      <c r="RLO151" s="30"/>
      <c r="RLP151" s="30"/>
      <c r="RLQ151" s="30"/>
      <c r="RLR151" s="30"/>
      <c r="RLS151" s="30"/>
      <c r="RLT151" s="30"/>
      <c r="RLU151" s="30"/>
      <c r="RLV151" s="30"/>
      <c r="RLW151" s="30"/>
      <c r="RLX151" s="30"/>
      <c r="RLY151" s="30"/>
      <c r="RLZ151" s="30"/>
      <c r="RMA151" s="30"/>
      <c r="RMB151" s="30"/>
      <c r="RMC151" s="30"/>
      <c r="RMD151" s="30"/>
      <c r="RME151" s="30"/>
      <c r="RMF151" s="30"/>
      <c r="RMG151" s="30"/>
      <c r="RMH151" s="30"/>
      <c r="RMI151" s="30"/>
      <c r="RMJ151" s="30"/>
      <c r="RMK151" s="30"/>
      <c r="RML151" s="30"/>
      <c r="RMM151" s="30"/>
      <c r="RMN151" s="30"/>
      <c r="RMO151" s="30"/>
      <c r="RMP151" s="30"/>
      <c r="RMQ151" s="30"/>
      <c r="RMR151" s="30"/>
      <c r="RMS151" s="30"/>
      <c r="RMT151" s="30"/>
      <c r="RMU151" s="30"/>
      <c r="RMV151" s="30"/>
      <c r="RMW151" s="30"/>
      <c r="RMX151" s="30"/>
      <c r="RMY151" s="30"/>
      <c r="RMZ151" s="30"/>
      <c r="RNA151" s="30"/>
      <c r="RNB151" s="30"/>
      <c r="RNC151" s="30"/>
      <c r="RND151" s="30"/>
      <c r="RNE151" s="30"/>
      <c r="RNF151" s="30"/>
      <c r="RNG151" s="30"/>
      <c r="RNH151" s="30"/>
      <c r="RNI151" s="30"/>
      <c r="RNJ151" s="30"/>
      <c r="RNK151" s="30"/>
      <c r="RNL151" s="30"/>
      <c r="RNM151" s="30"/>
      <c r="RNN151" s="30"/>
      <c r="RNO151" s="30"/>
      <c r="RNP151" s="30"/>
      <c r="RNQ151" s="30"/>
      <c r="RNR151" s="30"/>
      <c r="RNS151" s="30"/>
      <c r="RNT151" s="30"/>
      <c r="RNU151" s="30"/>
      <c r="RNV151" s="30"/>
      <c r="RNW151" s="30"/>
      <c r="RNX151" s="30"/>
      <c r="RNY151" s="30"/>
      <c r="RNZ151" s="30"/>
      <c r="ROA151" s="30"/>
      <c r="ROB151" s="30"/>
      <c r="ROC151" s="30"/>
      <c r="ROD151" s="30"/>
      <c r="ROE151" s="30"/>
      <c r="ROF151" s="30"/>
      <c r="ROG151" s="30"/>
      <c r="ROH151" s="30"/>
      <c r="ROI151" s="30"/>
      <c r="ROJ151" s="30"/>
      <c r="ROK151" s="30"/>
      <c r="ROL151" s="30"/>
      <c r="ROM151" s="30"/>
      <c r="RON151" s="30"/>
      <c r="ROO151" s="30"/>
      <c r="ROP151" s="30"/>
      <c r="ROQ151" s="30"/>
      <c r="ROR151" s="30"/>
      <c r="ROS151" s="30"/>
      <c r="ROT151" s="30"/>
      <c r="ROU151" s="30"/>
      <c r="ROV151" s="30"/>
      <c r="ROW151" s="30"/>
      <c r="ROX151" s="30"/>
      <c r="ROY151" s="30"/>
      <c r="ROZ151" s="30"/>
      <c r="RPA151" s="30"/>
      <c r="RPB151" s="30"/>
      <c r="RPC151" s="30"/>
      <c r="RPD151" s="30"/>
      <c r="RPE151" s="30"/>
      <c r="RPF151" s="30"/>
      <c r="RPG151" s="30"/>
      <c r="RPH151" s="30"/>
      <c r="RPI151" s="30"/>
      <c r="RPJ151" s="30"/>
      <c r="RPK151" s="30"/>
      <c r="RPL151" s="30"/>
      <c r="RPM151" s="30"/>
      <c r="RPN151" s="30"/>
      <c r="RPO151" s="30"/>
      <c r="RPP151" s="30"/>
      <c r="RPQ151" s="30"/>
      <c r="RPR151" s="30"/>
      <c r="RPS151" s="30"/>
      <c r="RPT151" s="30"/>
      <c r="RPU151" s="30"/>
      <c r="RPV151" s="30"/>
      <c r="RPW151" s="30"/>
      <c r="RPX151" s="30"/>
      <c r="RPY151" s="30"/>
      <c r="RPZ151" s="30"/>
      <c r="RQA151" s="30"/>
      <c r="RQB151" s="30"/>
      <c r="RQC151" s="30"/>
      <c r="RQD151" s="30"/>
      <c r="RQE151" s="30"/>
      <c r="RQF151" s="30"/>
      <c r="RQG151" s="30"/>
      <c r="RQH151" s="30"/>
      <c r="RQI151" s="30"/>
      <c r="RQJ151" s="30"/>
      <c r="RQK151" s="30"/>
      <c r="RQL151" s="30"/>
      <c r="RQM151" s="30"/>
      <c r="RQN151" s="30"/>
      <c r="RQO151" s="30"/>
      <c r="RQP151" s="30"/>
      <c r="RQQ151" s="30"/>
      <c r="RQR151" s="30"/>
      <c r="RQS151" s="30"/>
      <c r="RQT151" s="30"/>
      <c r="RQU151" s="30"/>
      <c r="RQV151" s="30"/>
      <c r="RQW151" s="30"/>
      <c r="RQX151" s="30"/>
      <c r="RQY151" s="30"/>
      <c r="RQZ151" s="30"/>
      <c r="RRA151" s="30"/>
      <c r="RRB151" s="30"/>
      <c r="RRC151" s="30"/>
      <c r="RRD151" s="30"/>
      <c r="RRE151" s="30"/>
      <c r="RRF151" s="30"/>
      <c r="RRG151" s="30"/>
      <c r="RRH151" s="30"/>
      <c r="RRI151" s="30"/>
      <c r="RRJ151" s="30"/>
      <c r="RRK151" s="30"/>
      <c r="RRL151" s="30"/>
      <c r="RRM151" s="30"/>
      <c r="RRN151" s="30"/>
      <c r="RRO151" s="30"/>
      <c r="RRP151" s="30"/>
      <c r="RRQ151" s="30"/>
      <c r="RRR151" s="30"/>
      <c r="RRS151" s="30"/>
      <c r="RRT151" s="30"/>
      <c r="RRU151" s="30"/>
      <c r="RRV151" s="30"/>
      <c r="RRW151" s="30"/>
      <c r="RRX151" s="30"/>
      <c r="RRY151" s="30"/>
      <c r="RRZ151" s="30"/>
      <c r="RSA151" s="30"/>
      <c r="RSB151" s="30"/>
      <c r="RSC151" s="30"/>
      <c r="RSD151" s="30"/>
      <c r="RSE151" s="30"/>
      <c r="RSF151" s="30"/>
      <c r="RSG151" s="30"/>
      <c r="RSH151" s="30"/>
      <c r="RSI151" s="30"/>
      <c r="RSJ151" s="30"/>
      <c r="RSK151" s="30"/>
      <c r="RSL151" s="30"/>
      <c r="RSM151" s="30"/>
      <c r="RSN151" s="30"/>
      <c r="RSO151" s="30"/>
      <c r="RSP151" s="30"/>
      <c r="RSQ151" s="30"/>
      <c r="RSR151" s="30"/>
      <c r="RSS151" s="30"/>
      <c r="RST151" s="30"/>
      <c r="RSU151" s="30"/>
      <c r="RSV151" s="30"/>
      <c r="RSW151" s="30"/>
      <c r="RSX151" s="30"/>
      <c r="RSY151" s="30"/>
      <c r="RSZ151" s="30"/>
      <c r="RTA151" s="30"/>
      <c r="RTB151" s="30"/>
      <c r="RTC151" s="30"/>
      <c r="RTD151" s="30"/>
      <c r="RTE151" s="30"/>
      <c r="RTF151" s="30"/>
      <c r="RTG151" s="30"/>
      <c r="RTH151" s="30"/>
      <c r="RTI151" s="30"/>
      <c r="RTJ151" s="30"/>
      <c r="RTK151" s="30"/>
      <c r="RTL151" s="30"/>
      <c r="RTM151" s="30"/>
      <c r="RTN151" s="30"/>
      <c r="RTO151" s="30"/>
      <c r="RTP151" s="30"/>
      <c r="RTQ151" s="30"/>
      <c r="RTR151" s="30"/>
      <c r="RTS151" s="30"/>
      <c r="RTT151" s="30"/>
      <c r="RTU151" s="30"/>
      <c r="RTV151" s="30"/>
      <c r="RTW151" s="30"/>
      <c r="RTX151" s="30"/>
      <c r="RTY151" s="30"/>
      <c r="RTZ151" s="30"/>
      <c r="RUA151" s="30"/>
      <c r="RUB151" s="30"/>
      <c r="RUC151" s="30"/>
      <c r="RUD151" s="30"/>
      <c r="RUE151" s="30"/>
      <c r="RUF151" s="30"/>
      <c r="RUG151" s="30"/>
      <c r="RUH151" s="30"/>
      <c r="RUI151" s="30"/>
      <c r="RUJ151" s="30"/>
      <c r="RUK151" s="30"/>
      <c r="RUL151" s="30"/>
      <c r="RUM151" s="30"/>
      <c r="RUN151" s="30"/>
      <c r="RUO151" s="30"/>
      <c r="RUP151" s="30"/>
      <c r="RUQ151" s="30"/>
      <c r="RUR151" s="30"/>
      <c r="RUS151" s="30"/>
      <c r="RUT151" s="30"/>
      <c r="RUU151" s="30"/>
      <c r="RUV151" s="30"/>
      <c r="RUW151" s="30"/>
      <c r="RUX151" s="30"/>
      <c r="RUY151" s="30"/>
      <c r="RUZ151" s="30"/>
      <c r="RVA151" s="30"/>
      <c r="RVB151" s="30"/>
      <c r="RVC151" s="30"/>
      <c r="RVD151" s="30"/>
      <c r="RVE151" s="30"/>
      <c r="RVF151" s="30"/>
      <c r="RVG151" s="30"/>
      <c r="RVH151" s="30"/>
      <c r="RVI151" s="30"/>
      <c r="RVJ151" s="30"/>
      <c r="RVK151" s="30"/>
      <c r="RVL151" s="30"/>
      <c r="RVM151" s="30"/>
      <c r="RVN151" s="30"/>
      <c r="RVO151" s="30"/>
      <c r="RVP151" s="30"/>
      <c r="RVQ151" s="30"/>
      <c r="RVR151" s="30"/>
      <c r="RVS151" s="30"/>
      <c r="RVT151" s="30"/>
      <c r="RVU151" s="30"/>
      <c r="RVV151" s="30"/>
      <c r="RVW151" s="30"/>
      <c r="RVX151" s="30"/>
      <c r="RVY151" s="30"/>
      <c r="RVZ151" s="30"/>
      <c r="RWA151" s="30"/>
      <c r="RWB151" s="30"/>
      <c r="RWC151" s="30"/>
      <c r="RWD151" s="30"/>
      <c r="RWE151" s="30"/>
      <c r="RWF151" s="30"/>
      <c r="RWG151" s="30"/>
      <c r="RWH151" s="30"/>
      <c r="RWI151" s="30"/>
      <c r="RWJ151" s="30"/>
      <c r="RWK151" s="30"/>
      <c r="RWL151" s="30"/>
      <c r="RWM151" s="30"/>
      <c r="RWN151" s="30"/>
      <c r="RWO151" s="30"/>
      <c r="RWP151" s="30"/>
      <c r="RWQ151" s="30"/>
      <c r="RWR151" s="30"/>
      <c r="RWS151" s="30"/>
      <c r="RWT151" s="30"/>
      <c r="RWU151" s="30"/>
      <c r="RWV151" s="30"/>
      <c r="RWW151" s="30"/>
      <c r="RWX151" s="30"/>
      <c r="RWY151" s="30"/>
      <c r="RWZ151" s="30"/>
      <c r="RXA151" s="30"/>
      <c r="RXB151" s="30"/>
      <c r="RXC151" s="30"/>
      <c r="RXD151" s="30"/>
      <c r="RXE151" s="30"/>
      <c r="RXF151" s="30"/>
      <c r="RXG151" s="30"/>
      <c r="RXH151" s="30"/>
      <c r="RXI151" s="30"/>
      <c r="RXJ151" s="30"/>
      <c r="RXK151" s="30"/>
      <c r="RXL151" s="30"/>
      <c r="RXM151" s="30"/>
      <c r="RXN151" s="30"/>
      <c r="RXO151" s="30"/>
      <c r="RXP151" s="30"/>
      <c r="RXQ151" s="30"/>
      <c r="RXR151" s="30"/>
      <c r="RXS151" s="30"/>
      <c r="RXT151" s="30"/>
      <c r="RXU151" s="30"/>
      <c r="RXV151" s="30"/>
      <c r="RXW151" s="30"/>
      <c r="RXX151" s="30"/>
      <c r="RXY151" s="30"/>
      <c r="RXZ151" s="30"/>
      <c r="RYA151" s="30"/>
      <c r="RYB151" s="30"/>
      <c r="RYC151" s="30"/>
      <c r="RYD151" s="30"/>
      <c r="RYE151" s="30"/>
      <c r="RYF151" s="30"/>
      <c r="RYG151" s="30"/>
      <c r="RYH151" s="30"/>
      <c r="RYI151" s="30"/>
      <c r="RYJ151" s="30"/>
      <c r="RYK151" s="30"/>
      <c r="RYL151" s="30"/>
      <c r="RYM151" s="30"/>
      <c r="RYN151" s="30"/>
      <c r="RYO151" s="30"/>
      <c r="RYP151" s="30"/>
      <c r="RYQ151" s="30"/>
      <c r="RYR151" s="30"/>
      <c r="RYS151" s="30"/>
      <c r="RYT151" s="30"/>
      <c r="RYU151" s="30"/>
      <c r="RYV151" s="30"/>
      <c r="RYW151" s="30"/>
      <c r="RYX151" s="30"/>
      <c r="RYY151" s="30"/>
      <c r="RYZ151" s="30"/>
      <c r="RZA151" s="30"/>
      <c r="RZB151" s="30"/>
      <c r="RZC151" s="30"/>
      <c r="RZD151" s="30"/>
      <c r="RZE151" s="30"/>
      <c r="RZF151" s="30"/>
      <c r="RZG151" s="30"/>
      <c r="RZH151" s="30"/>
      <c r="RZI151" s="30"/>
      <c r="RZJ151" s="30"/>
      <c r="RZK151" s="30"/>
      <c r="RZL151" s="30"/>
      <c r="RZM151" s="30"/>
      <c r="RZN151" s="30"/>
      <c r="RZO151" s="30"/>
      <c r="RZP151" s="30"/>
      <c r="RZQ151" s="30"/>
      <c r="RZR151" s="30"/>
      <c r="RZS151" s="30"/>
      <c r="RZT151" s="30"/>
      <c r="RZU151" s="30"/>
      <c r="RZV151" s="30"/>
      <c r="RZW151" s="30"/>
      <c r="RZX151" s="30"/>
      <c r="RZY151" s="30"/>
      <c r="RZZ151" s="30"/>
      <c r="SAA151" s="30"/>
      <c r="SAB151" s="30"/>
      <c r="SAC151" s="30"/>
      <c r="SAD151" s="30"/>
      <c r="SAE151" s="30"/>
      <c r="SAF151" s="30"/>
      <c r="SAG151" s="30"/>
      <c r="SAH151" s="30"/>
      <c r="SAI151" s="30"/>
      <c r="SAJ151" s="30"/>
      <c r="SAK151" s="30"/>
      <c r="SAL151" s="30"/>
      <c r="SAM151" s="30"/>
      <c r="SAN151" s="30"/>
      <c r="SAO151" s="30"/>
      <c r="SAP151" s="30"/>
      <c r="SAQ151" s="30"/>
      <c r="SAR151" s="30"/>
      <c r="SAS151" s="30"/>
      <c r="SAT151" s="30"/>
      <c r="SAU151" s="30"/>
      <c r="SAV151" s="30"/>
      <c r="SAW151" s="30"/>
      <c r="SAX151" s="30"/>
      <c r="SAY151" s="30"/>
      <c r="SAZ151" s="30"/>
      <c r="SBA151" s="30"/>
      <c r="SBB151" s="30"/>
      <c r="SBC151" s="30"/>
      <c r="SBD151" s="30"/>
      <c r="SBE151" s="30"/>
      <c r="SBF151" s="30"/>
      <c r="SBG151" s="30"/>
      <c r="SBH151" s="30"/>
      <c r="SBI151" s="30"/>
      <c r="SBJ151" s="30"/>
      <c r="SBK151" s="30"/>
      <c r="SBL151" s="30"/>
      <c r="SBM151" s="30"/>
      <c r="SBN151" s="30"/>
      <c r="SBO151" s="30"/>
      <c r="SBP151" s="30"/>
      <c r="SBQ151" s="30"/>
      <c r="SBR151" s="30"/>
      <c r="SBS151" s="30"/>
      <c r="SBT151" s="30"/>
      <c r="SBU151" s="30"/>
      <c r="SBV151" s="30"/>
      <c r="SBW151" s="30"/>
      <c r="SBX151" s="30"/>
      <c r="SBY151" s="30"/>
      <c r="SBZ151" s="30"/>
      <c r="SCA151" s="30"/>
      <c r="SCB151" s="30"/>
      <c r="SCC151" s="30"/>
      <c r="SCD151" s="30"/>
      <c r="SCE151" s="30"/>
      <c r="SCF151" s="30"/>
      <c r="SCG151" s="30"/>
      <c r="SCH151" s="30"/>
      <c r="SCI151" s="30"/>
      <c r="SCJ151" s="30"/>
      <c r="SCK151" s="30"/>
      <c r="SCL151" s="30"/>
      <c r="SCM151" s="30"/>
      <c r="SCN151" s="30"/>
      <c r="SCO151" s="30"/>
      <c r="SCP151" s="30"/>
      <c r="SCQ151" s="30"/>
      <c r="SCR151" s="30"/>
      <c r="SCS151" s="30"/>
      <c r="SCT151" s="30"/>
      <c r="SCU151" s="30"/>
      <c r="SCV151" s="30"/>
      <c r="SCW151" s="30"/>
      <c r="SCX151" s="30"/>
      <c r="SCY151" s="30"/>
      <c r="SCZ151" s="30"/>
      <c r="SDA151" s="30"/>
      <c r="SDB151" s="30"/>
      <c r="SDC151" s="30"/>
      <c r="SDD151" s="30"/>
      <c r="SDE151" s="30"/>
      <c r="SDF151" s="30"/>
      <c r="SDG151" s="30"/>
      <c r="SDH151" s="30"/>
      <c r="SDI151" s="30"/>
      <c r="SDJ151" s="30"/>
      <c r="SDK151" s="30"/>
      <c r="SDL151" s="30"/>
      <c r="SDM151" s="30"/>
      <c r="SDN151" s="30"/>
      <c r="SDO151" s="30"/>
      <c r="SDP151" s="30"/>
      <c r="SDQ151" s="30"/>
      <c r="SDR151" s="30"/>
      <c r="SDS151" s="30"/>
      <c r="SDT151" s="30"/>
      <c r="SDU151" s="30"/>
      <c r="SDV151" s="30"/>
      <c r="SDW151" s="30"/>
      <c r="SDX151" s="30"/>
      <c r="SDY151" s="30"/>
      <c r="SDZ151" s="30"/>
      <c r="SEA151" s="30"/>
      <c r="SEB151" s="30"/>
      <c r="SEC151" s="30"/>
      <c r="SED151" s="30"/>
      <c r="SEE151" s="30"/>
      <c r="SEF151" s="30"/>
      <c r="SEG151" s="30"/>
      <c r="SEH151" s="30"/>
      <c r="SEI151" s="30"/>
      <c r="SEJ151" s="30"/>
      <c r="SEK151" s="30"/>
      <c r="SEL151" s="30"/>
      <c r="SEM151" s="30"/>
      <c r="SEN151" s="30"/>
      <c r="SEO151" s="30"/>
      <c r="SEP151" s="30"/>
      <c r="SEQ151" s="30"/>
      <c r="SER151" s="30"/>
      <c r="SES151" s="30"/>
      <c r="SET151" s="30"/>
      <c r="SEU151" s="30"/>
      <c r="SEV151" s="30"/>
      <c r="SEW151" s="30"/>
      <c r="SEX151" s="30"/>
      <c r="SEY151" s="30"/>
      <c r="SEZ151" s="30"/>
      <c r="SFA151" s="30"/>
      <c r="SFB151" s="30"/>
      <c r="SFC151" s="30"/>
      <c r="SFD151" s="30"/>
      <c r="SFE151" s="30"/>
      <c r="SFF151" s="30"/>
      <c r="SFG151" s="30"/>
      <c r="SFH151" s="30"/>
      <c r="SFI151" s="30"/>
      <c r="SFJ151" s="30"/>
      <c r="SFK151" s="30"/>
      <c r="SFL151" s="30"/>
      <c r="SFM151" s="30"/>
      <c r="SFN151" s="30"/>
      <c r="SFO151" s="30"/>
      <c r="SFP151" s="30"/>
      <c r="SFQ151" s="30"/>
      <c r="SFR151" s="30"/>
      <c r="SFS151" s="30"/>
      <c r="SFT151" s="30"/>
      <c r="SFU151" s="30"/>
      <c r="SFV151" s="30"/>
      <c r="SFW151" s="30"/>
      <c r="SFX151" s="30"/>
      <c r="SFY151" s="30"/>
      <c r="SFZ151" s="30"/>
      <c r="SGA151" s="30"/>
      <c r="SGB151" s="30"/>
      <c r="SGC151" s="30"/>
      <c r="SGD151" s="30"/>
      <c r="SGE151" s="30"/>
      <c r="SGF151" s="30"/>
      <c r="SGG151" s="30"/>
      <c r="SGH151" s="30"/>
      <c r="SGI151" s="30"/>
      <c r="SGJ151" s="30"/>
      <c r="SGK151" s="30"/>
      <c r="SGL151" s="30"/>
      <c r="SGM151" s="30"/>
      <c r="SGN151" s="30"/>
      <c r="SGO151" s="30"/>
      <c r="SGP151" s="30"/>
      <c r="SGQ151" s="30"/>
      <c r="SGR151" s="30"/>
      <c r="SGS151" s="30"/>
      <c r="SGT151" s="30"/>
      <c r="SGU151" s="30"/>
      <c r="SGV151" s="30"/>
      <c r="SGW151" s="30"/>
      <c r="SGX151" s="30"/>
      <c r="SGY151" s="30"/>
      <c r="SGZ151" s="30"/>
      <c r="SHA151" s="30"/>
      <c r="SHB151" s="30"/>
      <c r="SHC151" s="30"/>
      <c r="SHD151" s="30"/>
      <c r="SHE151" s="30"/>
      <c r="SHF151" s="30"/>
      <c r="SHG151" s="30"/>
      <c r="SHH151" s="30"/>
      <c r="SHI151" s="30"/>
      <c r="SHJ151" s="30"/>
      <c r="SHK151" s="30"/>
      <c r="SHL151" s="30"/>
      <c r="SHM151" s="30"/>
      <c r="SHN151" s="30"/>
      <c r="SHO151" s="30"/>
      <c r="SHP151" s="30"/>
      <c r="SHQ151" s="30"/>
      <c r="SHR151" s="30"/>
      <c r="SHS151" s="30"/>
      <c r="SHT151" s="30"/>
      <c r="SHU151" s="30"/>
      <c r="SHV151" s="30"/>
      <c r="SHW151" s="30"/>
      <c r="SHX151" s="30"/>
      <c r="SHY151" s="30"/>
      <c r="SHZ151" s="30"/>
      <c r="SIA151" s="30"/>
      <c r="SIB151" s="30"/>
      <c r="SIC151" s="30"/>
      <c r="SID151" s="30"/>
      <c r="SIE151" s="30"/>
      <c r="SIF151" s="30"/>
      <c r="SIG151" s="30"/>
      <c r="SIH151" s="30"/>
      <c r="SII151" s="30"/>
      <c r="SIJ151" s="30"/>
      <c r="SIK151" s="30"/>
      <c r="SIL151" s="30"/>
      <c r="SIM151" s="30"/>
      <c r="SIN151" s="30"/>
      <c r="SIO151" s="30"/>
      <c r="SIP151" s="30"/>
      <c r="SIQ151" s="30"/>
      <c r="SIR151" s="30"/>
      <c r="SIS151" s="30"/>
      <c r="SIT151" s="30"/>
      <c r="SIU151" s="30"/>
      <c r="SIV151" s="30"/>
      <c r="SIW151" s="30"/>
      <c r="SIX151" s="30"/>
      <c r="SIY151" s="30"/>
      <c r="SIZ151" s="30"/>
      <c r="SJA151" s="30"/>
      <c r="SJB151" s="30"/>
      <c r="SJC151" s="30"/>
      <c r="SJD151" s="30"/>
      <c r="SJE151" s="30"/>
      <c r="SJF151" s="30"/>
      <c r="SJG151" s="30"/>
      <c r="SJH151" s="30"/>
      <c r="SJI151" s="30"/>
      <c r="SJJ151" s="30"/>
      <c r="SJK151" s="30"/>
      <c r="SJL151" s="30"/>
      <c r="SJM151" s="30"/>
      <c r="SJN151" s="30"/>
      <c r="SJO151" s="30"/>
      <c r="SJP151" s="30"/>
      <c r="SJQ151" s="30"/>
      <c r="SJR151" s="30"/>
      <c r="SJS151" s="30"/>
      <c r="SJT151" s="30"/>
      <c r="SJU151" s="30"/>
      <c r="SJV151" s="30"/>
      <c r="SJW151" s="30"/>
      <c r="SJX151" s="30"/>
      <c r="SJY151" s="30"/>
      <c r="SJZ151" s="30"/>
      <c r="SKA151" s="30"/>
      <c r="SKB151" s="30"/>
      <c r="SKC151" s="30"/>
      <c r="SKD151" s="30"/>
      <c r="SKE151" s="30"/>
      <c r="SKF151" s="30"/>
      <c r="SKG151" s="30"/>
      <c r="SKH151" s="30"/>
      <c r="SKI151" s="30"/>
      <c r="SKJ151" s="30"/>
      <c r="SKK151" s="30"/>
      <c r="SKL151" s="30"/>
      <c r="SKM151" s="30"/>
      <c r="SKN151" s="30"/>
      <c r="SKO151" s="30"/>
      <c r="SKP151" s="30"/>
      <c r="SKQ151" s="30"/>
      <c r="SKR151" s="30"/>
      <c r="SKS151" s="30"/>
      <c r="SKT151" s="30"/>
      <c r="SKU151" s="30"/>
      <c r="SKV151" s="30"/>
      <c r="SKW151" s="30"/>
      <c r="SKX151" s="30"/>
      <c r="SKY151" s="30"/>
      <c r="SKZ151" s="30"/>
      <c r="SLA151" s="30"/>
      <c r="SLB151" s="30"/>
      <c r="SLC151" s="30"/>
      <c r="SLD151" s="30"/>
      <c r="SLE151" s="30"/>
      <c r="SLF151" s="30"/>
      <c r="SLG151" s="30"/>
      <c r="SLH151" s="30"/>
      <c r="SLI151" s="30"/>
      <c r="SLJ151" s="30"/>
      <c r="SLK151" s="30"/>
      <c r="SLL151" s="30"/>
      <c r="SLM151" s="30"/>
      <c r="SLN151" s="30"/>
      <c r="SLO151" s="30"/>
      <c r="SLP151" s="30"/>
      <c r="SLQ151" s="30"/>
      <c r="SLR151" s="30"/>
      <c r="SLS151" s="30"/>
      <c r="SLT151" s="30"/>
      <c r="SLU151" s="30"/>
      <c r="SLV151" s="30"/>
      <c r="SLW151" s="30"/>
      <c r="SLX151" s="30"/>
      <c r="SLY151" s="30"/>
      <c r="SLZ151" s="30"/>
      <c r="SMA151" s="30"/>
      <c r="SMB151" s="30"/>
      <c r="SMC151" s="30"/>
      <c r="SMD151" s="30"/>
      <c r="SME151" s="30"/>
      <c r="SMF151" s="30"/>
      <c r="SMG151" s="30"/>
      <c r="SMH151" s="30"/>
      <c r="SMI151" s="30"/>
      <c r="SMJ151" s="30"/>
      <c r="SMK151" s="30"/>
      <c r="SML151" s="30"/>
      <c r="SMM151" s="30"/>
      <c r="SMN151" s="30"/>
      <c r="SMO151" s="30"/>
      <c r="SMP151" s="30"/>
      <c r="SMQ151" s="30"/>
      <c r="SMR151" s="30"/>
      <c r="SMS151" s="30"/>
      <c r="SMT151" s="30"/>
      <c r="SMU151" s="30"/>
      <c r="SMV151" s="30"/>
      <c r="SMW151" s="30"/>
      <c r="SMX151" s="30"/>
      <c r="SMY151" s="30"/>
      <c r="SMZ151" s="30"/>
      <c r="SNA151" s="30"/>
      <c r="SNB151" s="30"/>
      <c r="SNC151" s="30"/>
      <c r="SND151" s="30"/>
      <c r="SNE151" s="30"/>
      <c r="SNF151" s="30"/>
      <c r="SNG151" s="30"/>
      <c r="SNH151" s="30"/>
      <c r="SNI151" s="30"/>
      <c r="SNJ151" s="30"/>
      <c r="SNK151" s="30"/>
      <c r="SNL151" s="30"/>
      <c r="SNM151" s="30"/>
      <c r="SNN151" s="30"/>
      <c r="SNO151" s="30"/>
      <c r="SNP151" s="30"/>
      <c r="SNQ151" s="30"/>
      <c r="SNR151" s="30"/>
      <c r="SNS151" s="30"/>
      <c r="SNT151" s="30"/>
      <c r="SNU151" s="30"/>
      <c r="SNV151" s="30"/>
      <c r="SNW151" s="30"/>
      <c r="SNX151" s="30"/>
      <c r="SNY151" s="30"/>
      <c r="SNZ151" s="30"/>
      <c r="SOA151" s="30"/>
      <c r="SOB151" s="30"/>
      <c r="SOC151" s="30"/>
      <c r="SOD151" s="30"/>
      <c r="SOE151" s="30"/>
      <c r="SOF151" s="30"/>
      <c r="SOG151" s="30"/>
      <c r="SOH151" s="30"/>
      <c r="SOI151" s="30"/>
      <c r="SOJ151" s="30"/>
      <c r="SOK151" s="30"/>
      <c r="SOL151" s="30"/>
      <c r="SOM151" s="30"/>
      <c r="SON151" s="30"/>
      <c r="SOO151" s="30"/>
      <c r="SOP151" s="30"/>
      <c r="SOQ151" s="30"/>
      <c r="SOR151" s="30"/>
      <c r="SOS151" s="30"/>
      <c r="SOT151" s="30"/>
      <c r="SOU151" s="30"/>
      <c r="SOV151" s="30"/>
      <c r="SOW151" s="30"/>
      <c r="SOX151" s="30"/>
      <c r="SOY151" s="30"/>
      <c r="SOZ151" s="30"/>
      <c r="SPA151" s="30"/>
      <c r="SPB151" s="30"/>
      <c r="SPC151" s="30"/>
      <c r="SPD151" s="30"/>
      <c r="SPE151" s="30"/>
      <c r="SPF151" s="30"/>
      <c r="SPG151" s="30"/>
      <c r="SPH151" s="30"/>
      <c r="SPI151" s="30"/>
      <c r="SPJ151" s="30"/>
      <c r="SPK151" s="30"/>
      <c r="SPL151" s="30"/>
      <c r="SPM151" s="30"/>
      <c r="SPN151" s="30"/>
      <c r="SPO151" s="30"/>
      <c r="SPP151" s="30"/>
      <c r="SPQ151" s="30"/>
      <c r="SPR151" s="30"/>
      <c r="SPS151" s="30"/>
      <c r="SPT151" s="30"/>
      <c r="SPU151" s="30"/>
      <c r="SPV151" s="30"/>
      <c r="SPW151" s="30"/>
      <c r="SPX151" s="30"/>
      <c r="SPY151" s="30"/>
      <c r="SPZ151" s="30"/>
      <c r="SQA151" s="30"/>
      <c r="SQB151" s="30"/>
      <c r="SQC151" s="30"/>
      <c r="SQD151" s="30"/>
      <c r="SQE151" s="30"/>
      <c r="SQF151" s="30"/>
      <c r="SQG151" s="30"/>
      <c r="SQH151" s="30"/>
      <c r="SQI151" s="30"/>
      <c r="SQJ151" s="30"/>
      <c r="SQK151" s="30"/>
      <c r="SQL151" s="30"/>
      <c r="SQM151" s="30"/>
      <c r="SQN151" s="30"/>
      <c r="SQO151" s="30"/>
      <c r="SQP151" s="30"/>
      <c r="SQQ151" s="30"/>
      <c r="SQR151" s="30"/>
      <c r="SQS151" s="30"/>
      <c r="SQT151" s="30"/>
      <c r="SQU151" s="30"/>
      <c r="SQV151" s="30"/>
      <c r="SQW151" s="30"/>
      <c r="SQX151" s="30"/>
      <c r="SQY151" s="30"/>
      <c r="SQZ151" s="30"/>
      <c r="SRA151" s="30"/>
      <c r="SRB151" s="30"/>
      <c r="SRC151" s="30"/>
      <c r="SRD151" s="30"/>
      <c r="SRE151" s="30"/>
      <c r="SRF151" s="30"/>
      <c r="SRG151" s="30"/>
      <c r="SRH151" s="30"/>
      <c r="SRI151" s="30"/>
      <c r="SRJ151" s="30"/>
      <c r="SRK151" s="30"/>
      <c r="SRL151" s="30"/>
      <c r="SRM151" s="30"/>
      <c r="SRN151" s="30"/>
      <c r="SRO151" s="30"/>
      <c r="SRP151" s="30"/>
      <c r="SRQ151" s="30"/>
      <c r="SRR151" s="30"/>
      <c r="SRS151" s="30"/>
      <c r="SRT151" s="30"/>
      <c r="SRU151" s="30"/>
      <c r="SRV151" s="30"/>
      <c r="SRW151" s="30"/>
      <c r="SRX151" s="30"/>
      <c r="SRY151" s="30"/>
      <c r="SRZ151" s="30"/>
      <c r="SSA151" s="30"/>
      <c r="SSB151" s="30"/>
      <c r="SSC151" s="30"/>
      <c r="SSD151" s="30"/>
      <c r="SSE151" s="30"/>
      <c r="SSF151" s="30"/>
      <c r="SSG151" s="30"/>
      <c r="SSH151" s="30"/>
      <c r="SSI151" s="30"/>
      <c r="SSJ151" s="30"/>
      <c r="SSK151" s="30"/>
      <c r="SSL151" s="30"/>
      <c r="SSM151" s="30"/>
      <c r="SSN151" s="30"/>
      <c r="SSO151" s="30"/>
      <c r="SSP151" s="30"/>
      <c r="SSQ151" s="30"/>
      <c r="SSR151" s="30"/>
      <c r="SSS151" s="30"/>
      <c r="SST151" s="30"/>
      <c r="SSU151" s="30"/>
      <c r="SSV151" s="30"/>
      <c r="SSW151" s="30"/>
      <c r="SSX151" s="30"/>
      <c r="SSY151" s="30"/>
      <c r="SSZ151" s="30"/>
      <c r="STA151" s="30"/>
      <c r="STB151" s="30"/>
      <c r="STC151" s="30"/>
      <c r="STD151" s="30"/>
      <c r="STE151" s="30"/>
      <c r="STF151" s="30"/>
      <c r="STG151" s="30"/>
      <c r="STH151" s="30"/>
      <c r="STI151" s="30"/>
      <c r="STJ151" s="30"/>
      <c r="STK151" s="30"/>
      <c r="STL151" s="30"/>
      <c r="STM151" s="30"/>
      <c r="STN151" s="30"/>
      <c r="STO151" s="30"/>
      <c r="STP151" s="30"/>
      <c r="STQ151" s="30"/>
      <c r="STR151" s="30"/>
      <c r="STS151" s="30"/>
      <c r="STT151" s="30"/>
      <c r="STU151" s="30"/>
      <c r="STV151" s="30"/>
      <c r="STW151" s="30"/>
      <c r="STX151" s="30"/>
      <c r="STY151" s="30"/>
      <c r="STZ151" s="30"/>
      <c r="SUA151" s="30"/>
      <c r="SUB151" s="30"/>
      <c r="SUC151" s="30"/>
      <c r="SUD151" s="30"/>
      <c r="SUE151" s="30"/>
      <c r="SUF151" s="30"/>
      <c r="SUG151" s="30"/>
      <c r="SUH151" s="30"/>
      <c r="SUI151" s="30"/>
      <c r="SUJ151" s="30"/>
      <c r="SUK151" s="30"/>
      <c r="SUL151" s="30"/>
      <c r="SUM151" s="30"/>
      <c r="SUN151" s="30"/>
      <c r="SUO151" s="30"/>
      <c r="SUP151" s="30"/>
      <c r="SUQ151" s="30"/>
      <c r="SUR151" s="30"/>
      <c r="SUS151" s="30"/>
      <c r="SUT151" s="30"/>
      <c r="SUU151" s="30"/>
      <c r="SUV151" s="30"/>
      <c r="SUW151" s="30"/>
      <c r="SUX151" s="30"/>
      <c r="SUY151" s="30"/>
      <c r="SUZ151" s="30"/>
      <c r="SVA151" s="30"/>
      <c r="SVB151" s="30"/>
      <c r="SVC151" s="30"/>
      <c r="SVD151" s="30"/>
      <c r="SVE151" s="30"/>
      <c r="SVF151" s="30"/>
      <c r="SVG151" s="30"/>
      <c r="SVH151" s="30"/>
      <c r="SVI151" s="30"/>
      <c r="SVJ151" s="30"/>
      <c r="SVK151" s="30"/>
      <c r="SVL151" s="30"/>
      <c r="SVM151" s="30"/>
      <c r="SVN151" s="30"/>
      <c r="SVO151" s="30"/>
      <c r="SVP151" s="30"/>
      <c r="SVQ151" s="30"/>
      <c r="SVR151" s="30"/>
      <c r="SVS151" s="30"/>
      <c r="SVT151" s="30"/>
      <c r="SVU151" s="30"/>
      <c r="SVV151" s="30"/>
      <c r="SVW151" s="30"/>
      <c r="SVX151" s="30"/>
      <c r="SVY151" s="30"/>
      <c r="SVZ151" s="30"/>
      <c r="SWA151" s="30"/>
      <c r="SWB151" s="30"/>
      <c r="SWC151" s="30"/>
      <c r="SWD151" s="30"/>
      <c r="SWE151" s="30"/>
      <c r="SWF151" s="30"/>
      <c r="SWG151" s="30"/>
      <c r="SWH151" s="30"/>
      <c r="SWI151" s="30"/>
      <c r="SWJ151" s="30"/>
      <c r="SWK151" s="30"/>
      <c r="SWL151" s="30"/>
      <c r="SWM151" s="30"/>
      <c r="SWN151" s="30"/>
      <c r="SWO151" s="30"/>
      <c r="SWP151" s="30"/>
      <c r="SWQ151" s="30"/>
      <c r="SWR151" s="30"/>
      <c r="SWS151" s="30"/>
      <c r="SWT151" s="30"/>
      <c r="SWU151" s="30"/>
      <c r="SWV151" s="30"/>
      <c r="SWW151" s="30"/>
      <c r="SWX151" s="30"/>
      <c r="SWY151" s="30"/>
      <c r="SWZ151" s="30"/>
      <c r="SXA151" s="30"/>
      <c r="SXB151" s="30"/>
      <c r="SXC151" s="30"/>
      <c r="SXD151" s="30"/>
      <c r="SXE151" s="30"/>
      <c r="SXF151" s="30"/>
      <c r="SXG151" s="30"/>
      <c r="SXH151" s="30"/>
      <c r="SXI151" s="30"/>
      <c r="SXJ151" s="30"/>
      <c r="SXK151" s="30"/>
      <c r="SXL151" s="30"/>
      <c r="SXM151" s="30"/>
      <c r="SXN151" s="30"/>
      <c r="SXO151" s="30"/>
      <c r="SXP151" s="30"/>
      <c r="SXQ151" s="30"/>
      <c r="SXR151" s="30"/>
      <c r="SXS151" s="30"/>
      <c r="SXT151" s="30"/>
      <c r="SXU151" s="30"/>
      <c r="SXV151" s="30"/>
      <c r="SXW151" s="30"/>
      <c r="SXX151" s="30"/>
      <c r="SXY151" s="30"/>
      <c r="SXZ151" s="30"/>
      <c r="SYA151" s="30"/>
      <c r="SYB151" s="30"/>
      <c r="SYC151" s="30"/>
      <c r="SYD151" s="30"/>
      <c r="SYE151" s="30"/>
      <c r="SYF151" s="30"/>
      <c r="SYG151" s="30"/>
      <c r="SYH151" s="30"/>
      <c r="SYI151" s="30"/>
      <c r="SYJ151" s="30"/>
      <c r="SYK151" s="30"/>
      <c r="SYL151" s="30"/>
      <c r="SYM151" s="30"/>
      <c r="SYN151" s="30"/>
      <c r="SYO151" s="30"/>
      <c r="SYP151" s="30"/>
      <c r="SYQ151" s="30"/>
      <c r="SYR151" s="30"/>
      <c r="SYS151" s="30"/>
      <c r="SYT151" s="30"/>
      <c r="SYU151" s="30"/>
      <c r="SYV151" s="30"/>
      <c r="SYW151" s="30"/>
      <c r="SYX151" s="30"/>
      <c r="SYY151" s="30"/>
      <c r="SYZ151" s="30"/>
      <c r="SZA151" s="30"/>
      <c r="SZB151" s="30"/>
      <c r="SZC151" s="30"/>
      <c r="SZD151" s="30"/>
      <c r="SZE151" s="30"/>
      <c r="SZF151" s="30"/>
      <c r="SZG151" s="30"/>
      <c r="SZH151" s="30"/>
      <c r="SZI151" s="30"/>
      <c r="SZJ151" s="30"/>
      <c r="SZK151" s="30"/>
      <c r="SZL151" s="30"/>
      <c r="SZM151" s="30"/>
      <c r="SZN151" s="30"/>
      <c r="SZO151" s="30"/>
      <c r="SZP151" s="30"/>
      <c r="SZQ151" s="30"/>
      <c r="SZR151" s="30"/>
      <c r="SZS151" s="30"/>
      <c r="SZT151" s="30"/>
      <c r="SZU151" s="30"/>
      <c r="SZV151" s="30"/>
      <c r="SZW151" s="30"/>
      <c r="SZX151" s="30"/>
      <c r="SZY151" s="30"/>
      <c r="SZZ151" s="30"/>
      <c r="TAA151" s="30"/>
      <c r="TAB151" s="30"/>
      <c r="TAC151" s="30"/>
      <c r="TAD151" s="30"/>
      <c r="TAE151" s="30"/>
      <c r="TAF151" s="30"/>
      <c r="TAG151" s="30"/>
      <c r="TAH151" s="30"/>
      <c r="TAI151" s="30"/>
      <c r="TAJ151" s="30"/>
      <c r="TAK151" s="30"/>
      <c r="TAL151" s="30"/>
      <c r="TAM151" s="30"/>
      <c r="TAN151" s="30"/>
      <c r="TAO151" s="30"/>
      <c r="TAP151" s="30"/>
      <c r="TAQ151" s="30"/>
      <c r="TAR151" s="30"/>
      <c r="TAS151" s="30"/>
      <c r="TAT151" s="30"/>
      <c r="TAU151" s="30"/>
      <c r="TAV151" s="30"/>
      <c r="TAW151" s="30"/>
      <c r="TAX151" s="30"/>
      <c r="TAY151" s="30"/>
      <c r="TAZ151" s="30"/>
      <c r="TBA151" s="30"/>
      <c r="TBB151" s="30"/>
      <c r="TBC151" s="30"/>
      <c r="TBD151" s="30"/>
      <c r="TBE151" s="30"/>
      <c r="TBF151" s="30"/>
      <c r="TBG151" s="30"/>
      <c r="TBH151" s="30"/>
      <c r="TBI151" s="30"/>
      <c r="TBJ151" s="30"/>
      <c r="TBK151" s="30"/>
      <c r="TBL151" s="30"/>
      <c r="TBM151" s="30"/>
      <c r="TBN151" s="30"/>
      <c r="TBO151" s="30"/>
      <c r="TBP151" s="30"/>
      <c r="TBQ151" s="30"/>
      <c r="TBR151" s="30"/>
      <c r="TBS151" s="30"/>
      <c r="TBT151" s="30"/>
      <c r="TBU151" s="30"/>
      <c r="TBV151" s="30"/>
      <c r="TBW151" s="30"/>
      <c r="TBX151" s="30"/>
      <c r="TBY151" s="30"/>
      <c r="TBZ151" s="30"/>
      <c r="TCA151" s="30"/>
      <c r="TCB151" s="30"/>
      <c r="TCC151" s="30"/>
      <c r="TCD151" s="30"/>
      <c r="TCE151" s="30"/>
      <c r="TCF151" s="30"/>
      <c r="TCG151" s="30"/>
      <c r="TCH151" s="30"/>
      <c r="TCI151" s="30"/>
      <c r="TCJ151" s="30"/>
      <c r="TCK151" s="30"/>
      <c r="TCL151" s="30"/>
      <c r="TCM151" s="30"/>
      <c r="TCN151" s="30"/>
      <c r="TCO151" s="30"/>
      <c r="TCP151" s="30"/>
      <c r="TCQ151" s="30"/>
      <c r="TCR151" s="30"/>
      <c r="TCS151" s="30"/>
      <c r="TCT151" s="30"/>
      <c r="TCU151" s="30"/>
      <c r="TCV151" s="30"/>
      <c r="TCW151" s="30"/>
      <c r="TCX151" s="30"/>
      <c r="TCY151" s="30"/>
      <c r="TCZ151" s="30"/>
      <c r="TDA151" s="30"/>
      <c r="TDB151" s="30"/>
      <c r="TDC151" s="30"/>
      <c r="TDD151" s="30"/>
      <c r="TDE151" s="30"/>
      <c r="TDF151" s="30"/>
      <c r="TDG151" s="30"/>
      <c r="TDH151" s="30"/>
      <c r="TDI151" s="30"/>
      <c r="TDJ151" s="30"/>
      <c r="TDK151" s="30"/>
      <c r="TDL151" s="30"/>
      <c r="TDM151" s="30"/>
      <c r="TDN151" s="30"/>
      <c r="TDO151" s="30"/>
      <c r="TDP151" s="30"/>
      <c r="TDQ151" s="30"/>
      <c r="TDR151" s="30"/>
      <c r="TDS151" s="30"/>
      <c r="TDT151" s="30"/>
      <c r="TDU151" s="30"/>
      <c r="TDV151" s="30"/>
      <c r="TDW151" s="30"/>
      <c r="TDX151" s="30"/>
      <c r="TDY151" s="30"/>
      <c r="TDZ151" s="30"/>
      <c r="TEA151" s="30"/>
      <c r="TEB151" s="30"/>
      <c r="TEC151" s="30"/>
      <c r="TED151" s="30"/>
      <c r="TEE151" s="30"/>
      <c r="TEF151" s="30"/>
      <c r="TEG151" s="30"/>
      <c r="TEH151" s="30"/>
      <c r="TEI151" s="30"/>
      <c r="TEJ151" s="30"/>
      <c r="TEK151" s="30"/>
      <c r="TEL151" s="30"/>
      <c r="TEM151" s="30"/>
      <c r="TEN151" s="30"/>
      <c r="TEO151" s="30"/>
      <c r="TEP151" s="30"/>
      <c r="TEQ151" s="30"/>
      <c r="TER151" s="30"/>
      <c r="TES151" s="30"/>
      <c r="TET151" s="30"/>
      <c r="TEU151" s="30"/>
      <c r="TEV151" s="30"/>
      <c r="TEW151" s="30"/>
      <c r="TEX151" s="30"/>
      <c r="TEY151" s="30"/>
      <c r="TEZ151" s="30"/>
      <c r="TFA151" s="30"/>
      <c r="TFB151" s="30"/>
      <c r="TFC151" s="30"/>
      <c r="TFD151" s="30"/>
      <c r="TFE151" s="30"/>
      <c r="TFF151" s="30"/>
      <c r="TFG151" s="30"/>
      <c r="TFH151" s="30"/>
      <c r="TFI151" s="30"/>
      <c r="TFJ151" s="30"/>
      <c r="TFK151" s="30"/>
      <c r="TFL151" s="30"/>
      <c r="TFM151" s="30"/>
      <c r="TFN151" s="30"/>
      <c r="TFO151" s="30"/>
      <c r="TFP151" s="30"/>
      <c r="TFQ151" s="30"/>
      <c r="TFR151" s="30"/>
      <c r="TFS151" s="30"/>
      <c r="TFT151" s="30"/>
      <c r="TFU151" s="30"/>
      <c r="TFV151" s="30"/>
      <c r="TFW151" s="30"/>
      <c r="TFX151" s="30"/>
      <c r="TFY151" s="30"/>
      <c r="TFZ151" s="30"/>
      <c r="TGA151" s="30"/>
      <c r="TGB151" s="30"/>
      <c r="TGC151" s="30"/>
      <c r="TGD151" s="30"/>
      <c r="TGE151" s="30"/>
      <c r="TGF151" s="30"/>
      <c r="TGG151" s="30"/>
      <c r="TGH151" s="30"/>
      <c r="TGI151" s="30"/>
      <c r="TGJ151" s="30"/>
      <c r="TGK151" s="30"/>
      <c r="TGL151" s="30"/>
      <c r="TGM151" s="30"/>
      <c r="TGN151" s="30"/>
      <c r="TGO151" s="30"/>
      <c r="TGP151" s="30"/>
      <c r="TGQ151" s="30"/>
      <c r="TGR151" s="30"/>
      <c r="TGS151" s="30"/>
      <c r="TGT151" s="30"/>
      <c r="TGU151" s="30"/>
      <c r="TGV151" s="30"/>
      <c r="TGW151" s="30"/>
      <c r="TGX151" s="30"/>
      <c r="TGY151" s="30"/>
      <c r="TGZ151" s="30"/>
      <c r="THA151" s="30"/>
      <c r="THB151" s="30"/>
      <c r="THC151" s="30"/>
      <c r="THD151" s="30"/>
      <c r="THE151" s="30"/>
      <c r="THF151" s="30"/>
      <c r="THG151" s="30"/>
      <c r="THH151" s="30"/>
      <c r="THI151" s="30"/>
      <c r="THJ151" s="30"/>
      <c r="THK151" s="30"/>
      <c r="THL151" s="30"/>
      <c r="THM151" s="30"/>
      <c r="THN151" s="30"/>
      <c r="THO151" s="30"/>
      <c r="THP151" s="30"/>
      <c r="THQ151" s="30"/>
      <c r="THR151" s="30"/>
      <c r="THS151" s="30"/>
      <c r="THT151" s="30"/>
      <c r="THU151" s="30"/>
      <c r="THV151" s="30"/>
      <c r="THW151" s="30"/>
      <c r="THX151" s="30"/>
      <c r="THY151" s="30"/>
      <c r="THZ151" s="30"/>
      <c r="TIA151" s="30"/>
      <c r="TIB151" s="30"/>
      <c r="TIC151" s="30"/>
      <c r="TID151" s="30"/>
      <c r="TIE151" s="30"/>
      <c r="TIF151" s="30"/>
      <c r="TIG151" s="30"/>
      <c r="TIH151" s="30"/>
      <c r="TII151" s="30"/>
      <c r="TIJ151" s="30"/>
      <c r="TIK151" s="30"/>
      <c r="TIL151" s="30"/>
      <c r="TIM151" s="30"/>
      <c r="TIN151" s="30"/>
      <c r="TIO151" s="30"/>
      <c r="TIP151" s="30"/>
      <c r="TIQ151" s="30"/>
      <c r="TIR151" s="30"/>
      <c r="TIS151" s="30"/>
      <c r="TIT151" s="30"/>
      <c r="TIU151" s="30"/>
      <c r="TIV151" s="30"/>
      <c r="TIW151" s="30"/>
      <c r="TIX151" s="30"/>
      <c r="TIY151" s="30"/>
      <c r="TIZ151" s="30"/>
      <c r="TJA151" s="30"/>
      <c r="TJB151" s="30"/>
      <c r="TJC151" s="30"/>
      <c r="TJD151" s="30"/>
      <c r="TJE151" s="30"/>
      <c r="TJF151" s="30"/>
      <c r="TJG151" s="30"/>
      <c r="TJH151" s="30"/>
      <c r="TJI151" s="30"/>
      <c r="TJJ151" s="30"/>
      <c r="TJK151" s="30"/>
      <c r="TJL151" s="30"/>
      <c r="TJM151" s="30"/>
      <c r="TJN151" s="30"/>
      <c r="TJO151" s="30"/>
      <c r="TJP151" s="30"/>
      <c r="TJQ151" s="30"/>
      <c r="TJR151" s="30"/>
      <c r="TJS151" s="30"/>
      <c r="TJT151" s="30"/>
      <c r="TJU151" s="30"/>
      <c r="TJV151" s="30"/>
      <c r="TJW151" s="30"/>
      <c r="TJX151" s="30"/>
      <c r="TJY151" s="30"/>
      <c r="TJZ151" s="30"/>
      <c r="TKA151" s="30"/>
      <c r="TKB151" s="30"/>
      <c r="TKC151" s="30"/>
      <c r="TKD151" s="30"/>
      <c r="TKE151" s="30"/>
      <c r="TKF151" s="30"/>
      <c r="TKG151" s="30"/>
      <c r="TKH151" s="30"/>
      <c r="TKI151" s="30"/>
      <c r="TKJ151" s="30"/>
      <c r="TKK151" s="30"/>
      <c r="TKL151" s="30"/>
      <c r="TKM151" s="30"/>
      <c r="TKN151" s="30"/>
      <c r="TKO151" s="30"/>
      <c r="TKP151" s="30"/>
      <c r="TKQ151" s="30"/>
      <c r="TKR151" s="30"/>
      <c r="TKS151" s="30"/>
      <c r="TKT151" s="30"/>
      <c r="TKU151" s="30"/>
      <c r="TKV151" s="30"/>
      <c r="TKW151" s="30"/>
      <c r="TKX151" s="30"/>
      <c r="TKY151" s="30"/>
      <c r="TKZ151" s="30"/>
      <c r="TLA151" s="30"/>
      <c r="TLB151" s="30"/>
      <c r="TLC151" s="30"/>
      <c r="TLD151" s="30"/>
      <c r="TLE151" s="30"/>
      <c r="TLF151" s="30"/>
      <c r="TLG151" s="30"/>
      <c r="TLH151" s="30"/>
      <c r="TLI151" s="30"/>
      <c r="TLJ151" s="30"/>
      <c r="TLK151" s="30"/>
      <c r="TLL151" s="30"/>
      <c r="TLM151" s="30"/>
      <c r="TLN151" s="30"/>
      <c r="TLO151" s="30"/>
      <c r="TLP151" s="30"/>
      <c r="TLQ151" s="30"/>
      <c r="TLR151" s="30"/>
      <c r="TLS151" s="30"/>
      <c r="TLT151" s="30"/>
      <c r="TLU151" s="30"/>
      <c r="TLV151" s="30"/>
      <c r="TLW151" s="30"/>
      <c r="TLX151" s="30"/>
      <c r="TLY151" s="30"/>
      <c r="TLZ151" s="30"/>
      <c r="TMA151" s="30"/>
      <c r="TMB151" s="30"/>
      <c r="TMC151" s="30"/>
      <c r="TMD151" s="30"/>
      <c r="TME151" s="30"/>
      <c r="TMF151" s="30"/>
      <c r="TMG151" s="30"/>
      <c r="TMH151" s="30"/>
      <c r="TMI151" s="30"/>
      <c r="TMJ151" s="30"/>
      <c r="TMK151" s="30"/>
      <c r="TML151" s="30"/>
      <c r="TMM151" s="30"/>
      <c r="TMN151" s="30"/>
      <c r="TMO151" s="30"/>
      <c r="TMP151" s="30"/>
      <c r="TMQ151" s="30"/>
      <c r="TMR151" s="30"/>
      <c r="TMS151" s="30"/>
      <c r="TMT151" s="30"/>
      <c r="TMU151" s="30"/>
      <c r="TMV151" s="30"/>
      <c r="TMW151" s="30"/>
      <c r="TMX151" s="30"/>
      <c r="TMY151" s="30"/>
      <c r="TMZ151" s="30"/>
      <c r="TNA151" s="30"/>
      <c r="TNB151" s="30"/>
      <c r="TNC151" s="30"/>
      <c r="TND151" s="30"/>
      <c r="TNE151" s="30"/>
      <c r="TNF151" s="30"/>
      <c r="TNG151" s="30"/>
      <c r="TNH151" s="30"/>
      <c r="TNI151" s="30"/>
      <c r="TNJ151" s="30"/>
      <c r="TNK151" s="30"/>
      <c r="TNL151" s="30"/>
      <c r="TNM151" s="30"/>
      <c r="TNN151" s="30"/>
      <c r="TNO151" s="30"/>
      <c r="TNP151" s="30"/>
      <c r="TNQ151" s="30"/>
      <c r="TNR151" s="30"/>
      <c r="TNS151" s="30"/>
      <c r="TNT151" s="30"/>
      <c r="TNU151" s="30"/>
      <c r="TNV151" s="30"/>
      <c r="TNW151" s="30"/>
      <c r="TNX151" s="30"/>
      <c r="TNY151" s="30"/>
      <c r="TNZ151" s="30"/>
      <c r="TOA151" s="30"/>
      <c r="TOB151" s="30"/>
      <c r="TOC151" s="30"/>
      <c r="TOD151" s="30"/>
      <c r="TOE151" s="30"/>
      <c r="TOF151" s="30"/>
      <c r="TOG151" s="30"/>
      <c r="TOH151" s="30"/>
      <c r="TOI151" s="30"/>
      <c r="TOJ151" s="30"/>
      <c r="TOK151" s="30"/>
      <c r="TOL151" s="30"/>
      <c r="TOM151" s="30"/>
      <c r="TON151" s="30"/>
      <c r="TOO151" s="30"/>
      <c r="TOP151" s="30"/>
      <c r="TOQ151" s="30"/>
      <c r="TOR151" s="30"/>
      <c r="TOS151" s="30"/>
      <c r="TOT151" s="30"/>
      <c r="TOU151" s="30"/>
      <c r="TOV151" s="30"/>
      <c r="TOW151" s="30"/>
      <c r="TOX151" s="30"/>
      <c r="TOY151" s="30"/>
      <c r="TOZ151" s="30"/>
      <c r="TPA151" s="30"/>
      <c r="TPB151" s="30"/>
      <c r="TPC151" s="30"/>
      <c r="TPD151" s="30"/>
      <c r="TPE151" s="30"/>
      <c r="TPF151" s="30"/>
      <c r="TPG151" s="30"/>
      <c r="TPH151" s="30"/>
      <c r="TPI151" s="30"/>
      <c r="TPJ151" s="30"/>
      <c r="TPK151" s="30"/>
      <c r="TPL151" s="30"/>
      <c r="TPM151" s="30"/>
      <c r="TPN151" s="30"/>
      <c r="TPO151" s="30"/>
      <c r="TPP151" s="30"/>
      <c r="TPQ151" s="30"/>
      <c r="TPR151" s="30"/>
      <c r="TPS151" s="30"/>
      <c r="TPT151" s="30"/>
      <c r="TPU151" s="30"/>
      <c r="TPV151" s="30"/>
      <c r="TPW151" s="30"/>
      <c r="TPX151" s="30"/>
      <c r="TPY151" s="30"/>
      <c r="TPZ151" s="30"/>
      <c r="TQA151" s="30"/>
      <c r="TQB151" s="30"/>
      <c r="TQC151" s="30"/>
      <c r="TQD151" s="30"/>
      <c r="TQE151" s="30"/>
      <c r="TQF151" s="30"/>
      <c r="TQG151" s="30"/>
      <c r="TQH151" s="30"/>
      <c r="TQI151" s="30"/>
      <c r="TQJ151" s="30"/>
      <c r="TQK151" s="30"/>
      <c r="TQL151" s="30"/>
      <c r="TQM151" s="30"/>
      <c r="TQN151" s="30"/>
      <c r="TQO151" s="30"/>
      <c r="TQP151" s="30"/>
      <c r="TQQ151" s="30"/>
      <c r="TQR151" s="30"/>
      <c r="TQS151" s="30"/>
      <c r="TQT151" s="30"/>
      <c r="TQU151" s="30"/>
      <c r="TQV151" s="30"/>
      <c r="TQW151" s="30"/>
      <c r="TQX151" s="30"/>
      <c r="TQY151" s="30"/>
      <c r="TQZ151" s="30"/>
      <c r="TRA151" s="30"/>
      <c r="TRB151" s="30"/>
      <c r="TRC151" s="30"/>
      <c r="TRD151" s="30"/>
      <c r="TRE151" s="30"/>
      <c r="TRF151" s="30"/>
      <c r="TRG151" s="30"/>
      <c r="TRH151" s="30"/>
      <c r="TRI151" s="30"/>
      <c r="TRJ151" s="30"/>
      <c r="TRK151" s="30"/>
      <c r="TRL151" s="30"/>
      <c r="TRM151" s="30"/>
      <c r="TRN151" s="30"/>
      <c r="TRO151" s="30"/>
      <c r="TRP151" s="30"/>
      <c r="TRQ151" s="30"/>
      <c r="TRR151" s="30"/>
      <c r="TRS151" s="30"/>
      <c r="TRT151" s="30"/>
      <c r="TRU151" s="30"/>
      <c r="TRV151" s="30"/>
      <c r="TRW151" s="30"/>
      <c r="TRX151" s="30"/>
      <c r="TRY151" s="30"/>
      <c r="TRZ151" s="30"/>
      <c r="TSA151" s="30"/>
      <c r="TSB151" s="30"/>
      <c r="TSC151" s="30"/>
      <c r="TSD151" s="30"/>
      <c r="TSE151" s="30"/>
      <c r="TSF151" s="30"/>
      <c r="TSG151" s="30"/>
      <c r="TSH151" s="30"/>
      <c r="TSI151" s="30"/>
      <c r="TSJ151" s="30"/>
      <c r="TSK151" s="30"/>
      <c r="TSL151" s="30"/>
      <c r="TSM151" s="30"/>
      <c r="TSN151" s="30"/>
      <c r="TSO151" s="30"/>
      <c r="TSP151" s="30"/>
      <c r="TSQ151" s="30"/>
      <c r="TSR151" s="30"/>
      <c r="TSS151" s="30"/>
      <c r="TST151" s="30"/>
      <c r="TSU151" s="30"/>
      <c r="TSV151" s="30"/>
      <c r="TSW151" s="30"/>
      <c r="TSX151" s="30"/>
      <c r="TSY151" s="30"/>
      <c r="TSZ151" s="30"/>
      <c r="TTA151" s="30"/>
      <c r="TTB151" s="30"/>
      <c r="TTC151" s="30"/>
      <c r="TTD151" s="30"/>
      <c r="TTE151" s="30"/>
      <c r="TTF151" s="30"/>
      <c r="TTG151" s="30"/>
      <c r="TTH151" s="30"/>
      <c r="TTI151" s="30"/>
      <c r="TTJ151" s="30"/>
      <c r="TTK151" s="30"/>
      <c r="TTL151" s="30"/>
      <c r="TTM151" s="30"/>
      <c r="TTN151" s="30"/>
      <c r="TTO151" s="30"/>
      <c r="TTP151" s="30"/>
      <c r="TTQ151" s="30"/>
      <c r="TTR151" s="30"/>
      <c r="TTS151" s="30"/>
      <c r="TTT151" s="30"/>
      <c r="TTU151" s="30"/>
      <c r="TTV151" s="30"/>
      <c r="TTW151" s="30"/>
      <c r="TTX151" s="30"/>
      <c r="TTY151" s="30"/>
      <c r="TTZ151" s="30"/>
      <c r="TUA151" s="30"/>
      <c r="TUB151" s="30"/>
      <c r="TUC151" s="30"/>
      <c r="TUD151" s="30"/>
      <c r="TUE151" s="30"/>
      <c r="TUF151" s="30"/>
      <c r="TUG151" s="30"/>
      <c r="TUH151" s="30"/>
      <c r="TUI151" s="30"/>
      <c r="TUJ151" s="30"/>
      <c r="TUK151" s="30"/>
      <c r="TUL151" s="30"/>
      <c r="TUM151" s="30"/>
      <c r="TUN151" s="30"/>
      <c r="TUO151" s="30"/>
      <c r="TUP151" s="30"/>
      <c r="TUQ151" s="30"/>
      <c r="TUR151" s="30"/>
      <c r="TUS151" s="30"/>
      <c r="TUT151" s="30"/>
      <c r="TUU151" s="30"/>
      <c r="TUV151" s="30"/>
      <c r="TUW151" s="30"/>
      <c r="TUX151" s="30"/>
      <c r="TUY151" s="30"/>
      <c r="TUZ151" s="30"/>
      <c r="TVA151" s="30"/>
      <c r="TVB151" s="30"/>
      <c r="TVC151" s="30"/>
      <c r="TVD151" s="30"/>
      <c r="TVE151" s="30"/>
      <c r="TVF151" s="30"/>
      <c r="TVG151" s="30"/>
      <c r="TVH151" s="30"/>
      <c r="TVI151" s="30"/>
      <c r="TVJ151" s="30"/>
      <c r="TVK151" s="30"/>
      <c r="TVL151" s="30"/>
      <c r="TVM151" s="30"/>
      <c r="TVN151" s="30"/>
      <c r="TVO151" s="30"/>
      <c r="TVP151" s="30"/>
      <c r="TVQ151" s="30"/>
      <c r="TVR151" s="30"/>
      <c r="TVS151" s="30"/>
      <c r="TVT151" s="30"/>
      <c r="TVU151" s="30"/>
      <c r="TVV151" s="30"/>
      <c r="TVW151" s="30"/>
      <c r="TVX151" s="30"/>
      <c r="TVY151" s="30"/>
      <c r="TVZ151" s="30"/>
      <c r="TWA151" s="30"/>
      <c r="TWB151" s="30"/>
      <c r="TWC151" s="30"/>
      <c r="TWD151" s="30"/>
      <c r="TWE151" s="30"/>
      <c r="TWF151" s="30"/>
      <c r="TWG151" s="30"/>
      <c r="TWH151" s="30"/>
      <c r="TWI151" s="30"/>
      <c r="TWJ151" s="30"/>
      <c r="TWK151" s="30"/>
      <c r="TWL151" s="30"/>
      <c r="TWM151" s="30"/>
      <c r="TWN151" s="30"/>
      <c r="TWO151" s="30"/>
      <c r="TWP151" s="30"/>
      <c r="TWQ151" s="30"/>
      <c r="TWR151" s="30"/>
      <c r="TWS151" s="30"/>
      <c r="TWT151" s="30"/>
      <c r="TWU151" s="30"/>
      <c r="TWV151" s="30"/>
      <c r="TWW151" s="30"/>
      <c r="TWX151" s="30"/>
      <c r="TWY151" s="30"/>
      <c r="TWZ151" s="30"/>
      <c r="TXA151" s="30"/>
      <c r="TXB151" s="30"/>
      <c r="TXC151" s="30"/>
      <c r="TXD151" s="30"/>
      <c r="TXE151" s="30"/>
      <c r="TXF151" s="30"/>
      <c r="TXG151" s="30"/>
      <c r="TXH151" s="30"/>
      <c r="TXI151" s="30"/>
      <c r="TXJ151" s="30"/>
      <c r="TXK151" s="30"/>
      <c r="TXL151" s="30"/>
      <c r="TXM151" s="30"/>
      <c r="TXN151" s="30"/>
      <c r="TXO151" s="30"/>
      <c r="TXP151" s="30"/>
      <c r="TXQ151" s="30"/>
      <c r="TXR151" s="30"/>
      <c r="TXS151" s="30"/>
      <c r="TXT151" s="30"/>
      <c r="TXU151" s="30"/>
      <c r="TXV151" s="30"/>
      <c r="TXW151" s="30"/>
      <c r="TXX151" s="30"/>
      <c r="TXY151" s="30"/>
      <c r="TXZ151" s="30"/>
      <c r="TYA151" s="30"/>
      <c r="TYB151" s="30"/>
      <c r="TYC151" s="30"/>
      <c r="TYD151" s="30"/>
      <c r="TYE151" s="30"/>
      <c r="TYF151" s="30"/>
      <c r="TYG151" s="30"/>
      <c r="TYH151" s="30"/>
      <c r="TYI151" s="30"/>
      <c r="TYJ151" s="30"/>
      <c r="TYK151" s="30"/>
      <c r="TYL151" s="30"/>
      <c r="TYM151" s="30"/>
      <c r="TYN151" s="30"/>
      <c r="TYO151" s="30"/>
      <c r="TYP151" s="30"/>
      <c r="TYQ151" s="30"/>
      <c r="TYR151" s="30"/>
      <c r="TYS151" s="30"/>
      <c r="TYT151" s="30"/>
      <c r="TYU151" s="30"/>
      <c r="TYV151" s="30"/>
      <c r="TYW151" s="30"/>
      <c r="TYX151" s="30"/>
      <c r="TYY151" s="30"/>
      <c r="TYZ151" s="30"/>
      <c r="TZA151" s="30"/>
      <c r="TZB151" s="30"/>
      <c r="TZC151" s="30"/>
      <c r="TZD151" s="30"/>
      <c r="TZE151" s="30"/>
      <c r="TZF151" s="30"/>
      <c r="TZG151" s="30"/>
      <c r="TZH151" s="30"/>
      <c r="TZI151" s="30"/>
      <c r="TZJ151" s="30"/>
      <c r="TZK151" s="30"/>
      <c r="TZL151" s="30"/>
      <c r="TZM151" s="30"/>
      <c r="TZN151" s="30"/>
      <c r="TZO151" s="30"/>
      <c r="TZP151" s="30"/>
      <c r="TZQ151" s="30"/>
      <c r="TZR151" s="30"/>
      <c r="TZS151" s="30"/>
      <c r="TZT151" s="30"/>
      <c r="TZU151" s="30"/>
      <c r="TZV151" s="30"/>
      <c r="TZW151" s="30"/>
      <c r="TZX151" s="30"/>
      <c r="TZY151" s="30"/>
      <c r="TZZ151" s="30"/>
      <c r="UAA151" s="30"/>
      <c r="UAB151" s="30"/>
      <c r="UAC151" s="30"/>
      <c r="UAD151" s="30"/>
      <c r="UAE151" s="30"/>
      <c r="UAF151" s="30"/>
      <c r="UAG151" s="30"/>
      <c r="UAH151" s="30"/>
      <c r="UAI151" s="30"/>
      <c r="UAJ151" s="30"/>
      <c r="UAK151" s="30"/>
      <c r="UAL151" s="30"/>
      <c r="UAM151" s="30"/>
      <c r="UAN151" s="30"/>
      <c r="UAO151" s="30"/>
      <c r="UAP151" s="30"/>
      <c r="UAQ151" s="30"/>
      <c r="UAR151" s="30"/>
      <c r="UAS151" s="30"/>
      <c r="UAT151" s="30"/>
      <c r="UAU151" s="30"/>
      <c r="UAV151" s="30"/>
      <c r="UAW151" s="30"/>
      <c r="UAX151" s="30"/>
      <c r="UAY151" s="30"/>
      <c r="UAZ151" s="30"/>
      <c r="UBA151" s="30"/>
      <c r="UBB151" s="30"/>
      <c r="UBC151" s="30"/>
      <c r="UBD151" s="30"/>
      <c r="UBE151" s="30"/>
      <c r="UBF151" s="30"/>
      <c r="UBG151" s="30"/>
      <c r="UBH151" s="30"/>
      <c r="UBI151" s="30"/>
      <c r="UBJ151" s="30"/>
      <c r="UBK151" s="30"/>
      <c r="UBL151" s="30"/>
      <c r="UBM151" s="30"/>
      <c r="UBN151" s="30"/>
      <c r="UBO151" s="30"/>
      <c r="UBP151" s="30"/>
      <c r="UBQ151" s="30"/>
      <c r="UBR151" s="30"/>
      <c r="UBS151" s="30"/>
      <c r="UBT151" s="30"/>
      <c r="UBU151" s="30"/>
      <c r="UBV151" s="30"/>
      <c r="UBW151" s="30"/>
      <c r="UBX151" s="30"/>
      <c r="UBY151" s="30"/>
      <c r="UBZ151" s="30"/>
      <c r="UCA151" s="30"/>
      <c r="UCB151" s="30"/>
      <c r="UCC151" s="30"/>
      <c r="UCD151" s="30"/>
      <c r="UCE151" s="30"/>
      <c r="UCF151" s="30"/>
      <c r="UCG151" s="30"/>
      <c r="UCH151" s="30"/>
      <c r="UCI151" s="30"/>
      <c r="UCJ151" s="30"/>
      <c r="UCK151" s="30"/>
      <c r="UCL151" s="30"/>
      <c r="UCM151" s="30"/>
      <c r="UCN151" s="30"/>
      <c r="UCO151" s="30"/>
      <c r="UCP151" s="30"/>
      <c r="UCQ151" s="30"/>
      <c r="UCR151" s="30"/>
      <c r="UCS151" s="30"/>
      <c r="UCT151" s="30"/>
      <c r="UCU151" s="30"/>
      <c r="UCV151" s="30"/>
      <c r="UCW151" s="30"/>
      <c r="UCX151" s="30"/>
      <c r="UCY151" s="30"/>
      <c r="UCZ151" s="30"/>
      <c r="UDA151" s="30"/>
      <c r="UDB151" s="30"/>
      <c r="UDC151" s="30"/>
      <c r="UDD151" s="30"/>
      <c r="UDE151" s="30"/>
      <c r="UDF151" s="30"/>
      <c r="UDG151" s="30"/>
      <c r="UDH151" s="30"/>
      <c r="UDI151" s="30"/>
      <c r="UDJ151" s="30"/>
      <c r="UDK151" s="30"/>
      <c r="UDL151" s="30"/>
      <c r="UDM151" s="30"/>
      <c r="UDN151" s="30"/>
      <c r="UDO151" s="30"/>
      <c r="UDP151" s="30"/>
      <c r="UDQ151" s="30"/>
      <c r="UDR151" s="30"/>
      <c r="UDS151" s="30"/>
      <c r="UDT151" s="30"/>
      <c r="UDU151" s="30"/>
      <c r="UDV151" s="30"/>
      <c r="UDW151" s="30"/>
      <c r="UDX151" s="30"/>
      <c r="UDY151" s="30"/>
      <c r="UDZ151" s="30"/>
      <c r="UEA151" s="30"/>
      <c r="UEB151" s="30"/>
      <c r="UEC151" s="30"/>
      <c r="UED151" s="30"/>
      <c r="UEE151" s="30"/>
      <c r="UEF151" s="30"/>
      <c r="UEG151" s="30"/>
      <c r="UEH151" s="30"/>
      <c r="UEI151" s="30"/>
      <c r="UEJ151" s="30"/>
      <c r="UEK151" s="30"/>
      <c r="UEL151" s="30"/>
      <c r="UEM151" s="30"/>
      <c r="UEN151" s="30"/>
      <c r="UEO151" s="30"/>
      <c r="UEP151" s="30"/>
      <c r="UEQ151" s="30"/>
      <c r="UER151" s="30"/>
      <c r="UES151" s="30"/>
      <c r="UET151" s="30"/>
      <c r="UEU151" s="30"/>
      <c r="UEV151" s="30"/>
      <c r="UEW151" s="30"/>
      <c r="UEX151" s="30"/>
      <c r="UEY151" s="30"/>
      <c r="UEZ151" s="30"/>
      <c r="UFA151" s="30"/>
      <c r="UFB151" s="30"/>
      <c r="UFC151" s="30"/>
      <c r="UFD151" s="30"/>
      <c r="UFE151" s="30"/>
      <c r="UFF151" s="30"/>
      <c r="UFG151" s="30"/>
      <c r="UFH151" s="30"/>
      <c r="UFI151" s="30"/>
      <c r="UFJ151" s="30"/>
      <c r="UFK151" s="30"/>
      <c r="UFL151" s="30"/>
      <c r="UFM151" s="30"/>
      <c r="UFN151" s="30"/>
      <c r="UFO151" s="30"/>
      <c r="UFP151" s="30"/>
      <c r="UFQ151" s="30"/>
      <c r="UFR151" s="30"/>
      <c r="UFS151" s="30"/>
      <c r="UFT151" s="30"/>
      <c r="UFU151" s="30"/>
      <c r="UFV151" s="30"/>
      <c r="UFW151" s="30"/>
      <c r="UFX151" s="30"/>
      <c r="UFY151" s="30"/>
      <c r="UFZ151" s="30"/>
      <c r="UGA151" s="30"/>
      <c r="UGB151" s="30"/>
      <c r="UGC151" s="30"/>
      <c r="UGD151" s="30"/>
      <c r="UGE151" s="30"/>
      <c r="UGF151" s="30"/>
      <c r="UGG151" s="30"/>
      <c r="UGH151" s="30"/>
      <c r="UGI151" s="30"/>
      <c r="UGJ151" s="30"/>
      <c r="UGK151" s="30"/>
      <c r="UGL151" s="30"/>
      <c r="UGM151" s="30"/>
      <c r="UGN151" s="30"/>
      <c r="UGO151" s="30"/>
      <c r="UGP151" s="30"/>
      <c r="UGQ151" s="30"/>
      <c r="UGR151" s="30"/>
      <c r="UGS151" s="30"/>
      <c r="UGT151" s="30"/>
      <c r="UGU151" s="30"/>
      <c r="UGV151" s="30"/>
      <c r="UGW151" s="30"/>
      <c r="UGX151" s="30"/>
      <c r="UGY151" s="30"/>
      <c r="UGZ151" s="30"/>
      <c r="UHA151" s="30"/>
      <c r="UHB151" s="30"/>
      <c r="UHC151" s="30"/>
      <c r="UHD151" s="30"/>
      <c r="UHE151" s="30"/>
      <c r="UHF151" s="30"/>
      <c r="UHG151" s="30"/>
      <c r="UHH151" s="30"/>
      <c r="UHI151" s="30"/>
      <c r="UHJ151" s="30"/>
      <c r="UHK151" s="30"/>
      <c r="UHL151" s="30"/>
      <c r="UHM151" s="30"/>
      <c r="UHN151" s="30"/>
      <c r="UHO151" s="30"/>
      <c r="UHP151" s="30"/>
      <c r="UHQ151" s="30"/>
      <c r="UHR151" s="30"/>
      <c r="UHS151" s="30"/>
      <c r="UHT151" s="30"/>
      <c r="UHU151" s="30"/>
      <c r="UHV151" s="30"/>
      <c r="UHW151" s="30"/>
      <c r="UHX151" s="30"/>
      <c r="UHY151" s="30"/>
      <c r="UHZ151" s="30"/>
      <c r="UIA151" s="30"/>
      <c r="UIB151" s="30"/>
      <c r="UIC151" s="30"/>
      <c r="UID151" s="30"/>
      <c r="UIE151" s="30"/>
      <c r="UIF151" s="30"/>
      <c r="UIG151" s="30"/>
      <c r="UIH151" s="30"/>
      <c r="UII151" s="30"/>
      <c r="UIJ151" s="30"/>
      <c r="UIK151" s="30"/>
      <c r="UIL151" s="30"/>
      <c r="UIM151" s="30"/>
      <c r="UIN151" s="30"/>
      <c r="UIO151" s="30"/>
      <c r="UIP151" s="30"/>
      <c r="UIQ151" s="30"/>
      <c r="UIR151" s="30"/>
      <c r="UIS151" s="30"/>
      <c r="UIT151" s="30"/>
      <c r="UIU151" s="30"/>
      <c r="UIV151" s="30"/>
      <c r="UIW151" s="30"/>
      <c r="UIX151" s="30"/>
      <c r="UIY151" s="30"/>
      <c r="UIZ151" s="30"/>
      <c r="UJA151" s="30"/>
      <c r="UJB151" s="30"/>
      <c r="UJC151" s="30"/>
      <c r="UJD151" s="30"/>
      <c r="UJE151" s="30"/>
      <c r="UJF151" s="30"/>
      <c r="UJG151" s="30"/>
      <c r="UJH151" s="30"/>
      <c r="UJI151" s="30"/>
      <c r="UJJ151" s="30"/>
      <c r="UJK151" s="30"/>
      <c r="UJL151" s="30"/>
      <c r="UJM151" s="30"/>
      <c r="UJN151" s="30"/>
      <c r="UJO151" s="30"/>
      <c r="UJP151" s="30"/>
      <c r="UJQ151" s="30"/>
      <c r="UJR151" s="30"/>
      <c r="UJS151" s="30"/>
      <c r="UJT151" s="30"/>
      <c r="UJU151" s="30"/>
      <c r="UJV151" s="30"/>
      <c r="UJW151" s="30"/>
      <c r="UJX151" s="30"/>
      <c r="UJY151" s="30"/>
      <c r="UJZ151" s="30"/>
      <c r="UKA151" s="30"/>
      <c r="UKB151" s="30"/>
      <c r="UKC151" s="30"/>
      <c r="UKD151" s="30"/>
      <c r="UKE151" s="30"/>
      <c r="UKF151" s="30"/>
      <c r="UKG151" s="30"/>
      <c r="UKH151" s="30"/>
      <c r="UKI151" s="30"/>
      <c r="UKJ151" s="30"/>
      <c r="UKK151" s="30"/>
      <c r="UKL151" s="30"/>
      <c r="UKM151" s="30"/>
      <c r="UKN151" s="30"/>
      <c r="UKO151" s="30"/>
      <c r="UKP151" s="30"/>
      <c r="UKQ151" s="30"/>
      <c r="UKR151" s="30"/>
      <c r="UKS151" s="30"/>
      <c r="UKT151" s="30"/>
      <c r="UKU151" s="30"/>
      <c r="UKV151" s="30"/>
      <c r="UKW151" s="30"/>
      <c r="UKX151" s="30"/>
      <c r="UKY151" s="30"/>
      <c r="UKZ151" s="30"/>
      <c r="ULA151" s="30"/>
      <c r="ULB151" s="30"/>
      <c r="ULC151" s="30"/>
      <c r="ULD151" s="30"/>
      <c r="ULE151" s="30"/>
      <c r="ULF151" s="30"/>
      <c r="ULG151" s="30"/>
      <c r="ULH151" s="30"/>
      <c r="ULI151" s="30"/>
      <c r="ULJ151" s="30"/>
      <c r="ULK151" s="30"/>
      <c r="ULL151" s="30"/>
      <c r="ULM151" s="30"/>
      <c r="ULN151" s="30"/>
      <c r="ULO151" s="30"/>
      <c r="ULP151" s="30"/>
      <c r="ULQ151" s="30"/>
      <c r="ULR151" s="30"/>
      <c r="ULS151" s="30"/>
      <c r="ULT151" s="30"/>
      <c r="ULU151" s="30"/>
      <c r="ULV151" s="30"/>
      <c r="ULW151" s="30"/>
      <c r="ULX151" s="30"/>
      <c r="ULY151" s="30"/>
      <c r="ULZ151" s="30"/>
      <c r="UMA151" s="30"/>
      <c r="UMB151" s="30"/>
      <c r="UMC151" s="30"/>
      <c r="UMD151" s="30"/>
      <c r="UME151" s="30"/>
      <c r="UMF151" s="30"/>
      <c r="UMG151" s="30"/>
      <c r="UMH151" s="30"/>
      <c r="UMI151" s="30"/>
      <c r="UMJ151" s="30"/>
      <c r="UMK151" s="30"/>
      <c r="UML151" s="30"/>
      <c r="UMM151" s="30"/>
      <c r="UMN151" s="30"/>
      <c r="UMO151" s="30"/>
      <c r="UMP151" s="30"/>
      <c r="UMQ151" s="30"/>
      <c r="UMR151" s="30"/>
      <c r="UMS151" s="30"/>
      <c r="UMT151" s="30"/>
      <c r="UMU151" s="30"/>
      <c r="UMV151" s="30"/>
      <c r="UMW151" s="30"/>
      <c r="UMX151" s="30"/>
      <c r="UMY151" s="30"/>
      <c r="UMZ151" s="30"/>
      <c r="UNA151" s="30"/>
      <c r="UNB151" s="30"/>
      <c r="UNC151" s="30"/>
      <c r="UND151" s="30"/>
      <c r="UNE151" s="30"/>
      <c r="UNF151" s="30"/>
      <c r="UNG151" s="30"/>
      <c r="UNH151" s="30"/>
      <c r="UNI151" s="30"/>
      <c r="UNJ151" s="30"/>
      <c r="UNK151" s="30"/>
      <c r="UNL151" s="30"/>
      <c r="UNM151" s="30"/>
      <c r="UNN151" s="30"/>
      <c r="UNO151" s="30"/>
      <c r="UNP151" s="30"/>
      <c r="UNQ151" s="30"/>
      <c r="UNR151" s="30"/>
      <c r="UNS151" s="30"/>
      <c r="UNT151" s="30"/>
      <c r="UNU151" s="30"/>
      <c r="UNV151" s="30"/>
      <c r="UNW151" s="30"/>
      <c r="UNX151" s="30"/>
      <c r="UNY151" s="30"/>
      <c r="UNZ151" s="30"/>
      <c r="UOA151" s="30"/>
      <c r="UOB151" s="30"/>
      <c r="UOC151" s="30"/>
      <c r="UOD151" s="30"/>
      <c r="UOE151" s="30"/>
      <c r="UOF151" s="30"/>
      <c r="UOG151" s="30"/>
      <c r="UOH151" s="30"/>
      <c r="UOI151" s="30"/>
      <c r="UOJ151" s="30"/>
      <c r="UOK151" s="30"/>
      <c r="UOL151" s="30"/>
      <c r="UOM151" s="30"/>
      <c r="UON151" s="30"/>
      <c r="UOO151" s="30"/>
      <c r="UOP151" s="30"/>
      <c r="UOQ151" s="30"/>
      <c r="UOR151" s="30"/>
      <c r="UOS151" s="30"/>
      <c r="UOT151" s="30"/>
      <c r="UOU151" s="30"/>
      <c r="UOV151" s="30"/>
      <c r="UOW151" s="30"/>
      <c r="UOX151" s="30"/>
      <c r="UOY151" s="30"/>
      <c r="UOZ151" s="30"/>
      <c r="UPA151" s="30"/>
      <c r="UPB151" s="30"/>
      <c r="UPC151" s="30"/>
      <c r="UPD151" s="30"/>
      <c r="UPE151" s="30"/>
      <c r="UPF151" s="30"/>
      <c r="UPG151" s="30"/>
      <c r="UPH151" s="30"/>
      <c r="UPI151" s="30"/>
      <c r="UPJ151" s="30"/>
      <c r="UPK151" s="30"/>
      <c r="UPL151" s="30"/>
      <c r="UPM151" s="30"/>
      <c r="UPN151" s="30"/>
      <c r="UPO151" s="30"/>
      <c r="UPP151" s="30"/>
      <c r="UPQ151" s="30"/>
      <c r="UPR151" s="30"/>
      <c r="UPS151" s="30"/>
      <c r="UPT151" s="30"/>
      <c r="UPU151" s="30"/>
      <c r="UPV151" s="30"/>
      <c r="UPW151" s="30"/>
      <c r="UPX151" s="30"/>
      <c r="UPY151" s="30"/>
      <c r="UPZ151" s="30"/>
      <c r="UQA151" s="30"/>
      <c r="UQB151" s="30"/>
      <c r="UQC151" s="30"/>
      <c r="UQD151" s="30"/>
      <c r="UQE151" s="30"/>
      <c r="UQF151" s="30"/>
      <c r="UQG151" s="30"/>
      <c r="UQH151" s="30"/>
      <c r="UQI151" s="30"/>
      <c r="UQJ151" s="30"/>
      <c r="UQK151" s="30"/>
      <c r="UQL151" s="30"/>
      <c r="UQM151" s="30"/>
      <c r="UQN151" s="30"/>
      <c r="UQO151" s="30"/>
      <c r="UQP151" s="30"/>
      <c r="UQQ151" s="30"/>
      <c r="UQR151" s="30"/>
      <c r="UQS151" s="30"/>
      <c r="UQT151" s="30"/>
      <c r="UQU151" s="30"/>
      <c r="UQV151" s="30"/>
      <c r="UQW151" s="30"/>
      <c r="UQX151" s="30"/>
      <c r="UQY151" s="30"/>
      <c r="UQZ151" s="30"/>
      <c r="URA151" s="30"/>
      <c r="URB151" s="30"/>
      <c r="URC151" s="30"/>
      <c r="URD151" s="30"/>
      <c r="URE151" s="30"/>
      <c r="URF151" s="30"/>
      <c r="URG151" s="30"/>
      <c r="URH151" s="30"/>
      <c r="URI151" s="30"/>
      <c r="URJ151" s="30"/>
      <c r="URK151" s="30"/>
      <c r="URL151" s="30"/>
      <c r="URM151" s="30"/>
      <c r="URN151" s="30"/>
      <c r="URO151" s="30"/>
      <c r="URP151" s="30"/>
      <c r="URQ151" s="30"/>
      <c r="URR151" s="30"/>
      <c r="URS151" s="30"/>
      <c r="URT151" s="30"/>
      <c r="URU151" s="30"/>
      <c r="URV151" s="30"/>
      <c r="URW151" s="30"/>
      <c r="URX151" s="30"/>
      <c r="URY151" s="30"/>
      <c r="URZ151" s="30"/>
      <c r="USA151" s="30"/>
      <c r="USB151" s="30"/>
      <c r="USC151" s="30"/>
      <c r="USD151" s="30"/>
      <c r="USE151" s="30"/>
      <c r="USF151" s="30"/>
      <c r="USG151" s="30"/>
      <c r="USH151" s="30"/>
      <c r="USI151" s="30"/>
      <c r="USJ151" s="30"/>
      <c r="USK151" s="30"/>
      <c r="USL151" s="30"/>
      <c r="USM151" s="30"/>
      <c r="USN151" s="30"/>
      <c r="USO151" s="30"/>
      <c r="USP151" s="30"/>
      <c r="USQ151" s="30"/>
      <c r="USR151" s="30"/>
      <c r="USS151" s="30"/>
      <c r="UST151" s="30"/>
      <c r="USU151" s="30"/>
      <c r="USV151" s="30"/>
      <c r="USW151" s="30"/>
      <c r="USX151" s="30"/>
      <c r="USY151" s="30"/>
      <c r="USZ151" s="30"/>
      <c r="UTA151" s="30"/>
      <c r="UTB151" s="30"/>
      <c r="UTC151" s="30"/>
      <c r="UTD151" s="30"/>
      <c r="UTE151" s="30"/>
      <c r="UTF151" s="30"/>
      <c r="UTG151" s="30"/>
      <c r="UTH151" s="30"/>
      <c r="UTI151" s="30"/>
      <c r="UTJ151" s="30"/>
      <c r="UTK151" s="30"/>
      <c r="UTL151" s="30"/>
      <c r="UTM151" s="30"/>
      <c r="UTN151" s="30"/>
      <c r="UTO151" s="30"/>
      <c r="UTP151" s="30"/>
      <c r="UTQ151" s="30"/>
      <c r="UTR151" s="30"/>
      <c r="UTS151" s="30"/>
      <c r="UTT151" s="30"/>
      <c r="UTU151" s="30"/>
      <c r="UTV151" s="30"/>
      <c r="UTW151" s="30"/>
      <c r="UTX151" s="30"/>
      <c r="UTY151" s="30"/>
      <c r="UTZ151" s="30"/>
      <c r="UUA151" s="30"/>
      <c r="UUB151" s="30"/>
      <c r="UUC151" s="30"/>
      <c r="UUD151" s="30"/>
      <c r="UUE151" s="30"/>
      <c r="UUF151" s="30"/>
      <c r="UUG151" s="30"/>
      <c r="UUH151" s="30"/>
      <c r="UUI151" s="30"/>
      <c r="UUJ151" s="30"/>
      <c r="UUK151" s="30"/>
      <c r="UUL151" s="30"/>
      <c r="UUM151" s="30"/>
      <c r="UUN151" s="30"/>
      <c r="UUO151" s="30"/>
      <c r="UUP151" s="30"/>
      <c r="UUQ151" s="30"/>
      <c r="UUR151" s="30"/>
      <c r="UUS151" s="30"/>
      <c r="UUT151" s="30"/>
      <c r="UUU151" s="30"/>
      <c r="UUV151" s="30"/>
      <c r="UUW151" s="30"/>
      <c r="UUX151" s="30"/>
      <c r="UUY151" s="30"/>
      <c r="UUZ151" s="30"/>
      <c r="UVA151" s="30"/>
      <c r="UVB151" s="30"/>
      <c r="UVC151" s="30"/>
      <c r="UVD151" s="30"/>
      <c r="UVE151" s="30"/>
      <c r="UVF151" s="30"/>
      <c r="UVG151" s="30"/>
      <c r="UVH151" s="30"/>
      <c r="UVI151" s="30"/>
      <c r="UVJ151" s="30"/>
      <c r="UVK151" s="30"/>
      <c r="UVL151" s="30"/>
      <c r="UVM151" s="30"/>
      <c r="UVN151" s="30"/>
      <c r="UVO151" s="30"/>
      <c r="UVP151" s="30"/>
      <c r="UVQ151" s="30"/>
      <c r="UVR151" s="30"/>
      <c r="UVS151" s="30"/>
      <c r="UVT151" s="30"/>
      <c r="UVU151" s="30"/>
      <c r="UVV151" s="30"/>
      <c r="UVW151" s="30"/>
      <c r="UVX151" s="30"/>
      <c r="UVY151" s="30"/>
      <c r="UVZ151" s="30"/>
      <c r="UWA151" s="30"/>
      <c r="UWB151" s="30"/>
      <c r="UWC151" s="30"/>
      <c r="UWD151" s="30"/>
      <c r="UWE151" s="30"/>
      <c r="UWF151" s="30"/>
      <c r="UWG151" s="30"/>
      <c r="UWH151" s="30"/>
      <c r="UWI151" s="30"/>
      <c r="UWJ151" s="30"/>
      <c r="UWK151" s="30"/>
      <c r="UWL151" s="30"/>
      <c r="UWM151" s="30"/>
      <c r="UWN151" s="30"/>
      <c r="UWO151" s="30"/>
      <c r="UWP151" s="30"/>
      <c r="UWQ151" s="30"/>
      <c r="UWR151" s="30"/>
      <c r="UWS151" s="30"/>
      <c r="UWT151" s="30"/>
      <c r="UWU151" s="30"/>
      <c r="UWV151" s="30"/>
      <c r="UWW151" s="30"/>
      <c r="UWX151" s="30"/>
      <c r="UWY151" s="30"/>
      <c r="UWZ151" s="30"/>
      <c r="UXA151" s="30"/>
      <c r="UXB151" s="30"/>
      <c r="UXC151" s="30"/>
      <c r="UXD151" s="30"/>
      <c r="UXE151" s="30"/>
      <c r="UXF151" s="30"/>
      <c r="UXG151" s="30"/>
      <c r="UXH151" s="30"/>
      <c r="UXI151" s="30"/>
      <c r="UXJ151" s="30"/>
      <c r="UXK151" s="30"/>
      <c r="UXL151" s="30"/>
      <c r="UXM151" s="30"/>
      <c r="UXN151" s="30"/>
      <c r="UXO151" s="30"/>
      <c r="UXP151" s="30"/>
      <c r="UXQ151" s="30"/>
      <c r="UXR151" s="30"/>
      <c r="UXS151" s="30"/>
      <c r="UXT151" s="30"/>
      <c r="UXU151" s="30"/>
      <c r="UXV151" s="30"/>
      <c r="UXW151" s="30"/>
      <c r="UXX151" s="30"/>
      <c r="UXY151" s="30"/>
      <c r="UXZ151" s="30"/>
      <c r="UYA151" s="30"/>
      <c r="UYB151" s="30"/>
      <c r="UYC151" s="30"/>
      <c r="UYD151" s="30"/>
      <c r="UYE151" s="30"/>
      <c r="UYF151" s="30"/>
      <c r="UYG151" s="30"/>
      <c r="UYH151" s="30"/>
      <c r="UYI151" s="30"/>
      <c r="UYJ151" s="30"/>
      <c r="UYK151" s="30"/>
      <c r="UYL151" s="30"/>
      <c r="UYM151" s="30"/>
      <c r="UYN151" s="30"/>
      <c r="UYO151" s="30"/>
      <c r="UYP151" s="30"/>
      <c r="UYQ151" s="30"/>
      <c r="UYR151" s="30"/>
      <c r="UYS151" s="30"/>
      <c r="UYT151" s="30"/>
      <c r="UYU151" s="30"/>
      <c r="UYV151" s="30"/>
      <c r="UYW151" s="30"/>
      <c r="UYX151" s="30"/>
      <c r="UYY151" s="30"/>
      <c r="UYZ151" s="30"/>
      <c r="UZA151" s="30"/>
      <c r="UZB151" s="30"/>
      <c r="UZC151" s="30"/>
      <c r="UZD151" s="30"/>
      <c r="UZE151" s="30"/>
      <c r="UZF151" s="30"/>
      <c r="UZG151" s="30"/>
      <c r="UZH151" s="30"/>
      <c r="UZI151" s="30"/>
      <c r="UZJ151" s="30"/>
      <c r="UZK151" s="30"/>
      <c r="UZL151" s="30"/>
      <c r="UZM151" s="30"/>
      <c r="UZN151" s="30"/>
      <c r="UZO151" s="30"/>
      <c r="UZP151" s="30"/>
      <c r="UZQ151" s="30"/>
      <c r="UZR151" s="30"/>
      <c r="UZS151" s="30"/>
      <c r="UZT151" s="30"/>
      <c r="UZU151" s="30"/>
      <c r="UZV151" s="30"/>
      <c r="UZW151" s="30"/>
      <c r="UZX151" s="30"/>
      <c r="UZY151" s="30"/>
      <c r="UZZ151" s="30"/>
      <c r="VAA151" s="30"/>
      <c r="VAB151" s="30"/>
      <c r="VAC151" s="30"/>
      <c r="VAD151" s="30"/>
      <c r="VAE151" s="30"/>
      <c r="VAF151" s="30"/>
      <c r="VAG151" s="30"/>
      <c r="VAH151" s="30"/>
      <c r="VAI151" s="30"/>
      <c r="VAJ151" s="30"/>
      <c r="VAK151" s="30"/>
      <c r="VAL151" s="30"/>
      <c r="VAM151" s="30"/>
      <c r="VAN151" s="30"/>
      <c r="VAO151" s="30"/>
      <c r="VAP151" s="30"/>
      <c r="VAQ151" s="30"/>
      <c r="VAR151" s="30"/>
      <c r="VAS151" s="30"/>
      <c r="VAT151" s="30"/>
      <c r="VAU151" s="30"/>
      <c r="VAV151" s="30"/>
      <c r="VAW151" s="30"/>
      <c r="VAX151" s="30"/>
      <c r="VAY151" s="30"/>
      <c r="VAZ151" s="30"/>
      <c r="VBA151" s="30"/>
      <c r="VBB151" s="30"/>
      <c r="VBC151" s="30"/>
      <c r="VBD151" s="30"/>
      <c r="VBE151" s="30"/>
      <c r="VBF151" s="30"/>
      <c r="VBG151" s="30"/>
      <c r="VBH151" s="30"/>
      <c r="VBI151" s="30"/>
      <c r="VBJ151" s="30"/>
      <c r="VBK151" s="30"/>
      <c r="VBL151" s="30"/>
      <c r="VBM151" s="30"/>
      <c r="VBN151" s="30"/>
      <c r="VBO151" s="30"/>
      <c r="VBP151" s="30"/>
      <c r="VBQ151" s="30"/>
      <c r="VBR151" s="30"/>
      <c r="VBS151" s="30"/>
      <c r="VBT151" s="30"/>
      <c r="VBU151" s="30"/>
      <c r="VBV151" s="30"/>
      <c r="VBW151" s="30"/>
      <c r="VBX151" s="30"/>
      <c r="VBY151" s="30"/>
      <c r="VBZ151" s="30"/>
      <c r="VCA151" s="30"/>
      <c r="VCB151" s="30"/>
      <c r="VCC151" s="30"/>
      <c r="VCD151" s="30"/>
      <c r="VCE151" s="30"/>
      <c r="VCF151" s="30"/>
      <c r="VCG151" s="30"/>
      <c r="VCH151" s="30"/>
      <c r="VCI151" s="30"/>
      <c r="VCJ151" s="30"/>
      <c r="VCK151" s="30"/>
      <c r="VCL151" s="30"/>
      <c r="VCM151" s="30"/>
      <c r="VCN151" s="30"/>
      <c r="VCO151" s="30"/>
      <c r="VCP151" s="30"/>
      <c r="VCQ151" s="30"/>
      <c r="VCR151" s="30"/>
      <c r="VCS151" s="30"/>
      <c r="VCT151" s="30"/>
      <c r="VCU151" s="30"/>
      <c r="VCV151" s="30"/>
      <c r="VCW151" s="30"/>
      <c r="VCX151" s="30"/>
      <c r="VCY151" s="30"/>
      <c r="VCZ151" s="30"/>
      <c r="VDA151" s="30"/>
      <c r="VDB151" s="30"/>
      <c r="VDC151" s="30"/>
      <c r="VDD151" s="30"/>
      <c r="VDE151" s="30"/>
      <c r="VDF151" s="30"/>
      <c r="VDG151" s="30"/>
      <c r="VDH151" s="30"/>
      <c r="VDI151" s="30"/>
      <c r="VDJ151" s="30"/>
      <c r="VDK151" s="30"/>
      <c r="VDL151" s="30"/>
      <c r="VDM151" s="30"/>
      <c r="VDN151" s="30"/>
      <c r="VDO151" s="30"/>
      <c r="VDP151" s="30"/>
      <c r="VDQ151" s="30"/>
      <c r="VDR151" s="30"/>
      <c r="VDS151" s="30"/>
      <c r="VDT151" s="30"/>
      <c r="VDU151" s="30"/>
      <c r="VDV151" s="30"/>
      <c r="VDW151" s="30"/>
      <c r="VDX151" s="30"/>
      <c r="VDY151" s="30"/>
      <c r="VDZ151" s="30"/>
      <c r="VEA151" s="30"/>
      <c r="VEB151" s="30"/>
      <c r="VEC151" s="30"/>
      <c r="VED151" s="30"/>
      <c r="VEE151" s="30"/>
      <c r="VEF151" s="30"/>
      <c r="VEG151" s="30"/>
      <c r="VEH151" s="30"/>
      <c r="VEI151" s="30"/>
      <c r="VEJ151" s="30"/>
      <c r="VEK151" s="30"/>
      <c r="VEL151" s="30"/>
      <c r="VEM151" s="30"/>
      <c r="VEN151" s="30"/>
      <c r="VEO151" s="30"/>
      <c r="VEP151" s="30"/>
      <c r="VEQ151" s="30"/>
      <c r="VER151" s="30"/>
      <c r="VES151" s="30"/>
      <c r="VET151" s="30"/>
      <c r="VEU151" s="30"/>
      <c r="VEV151" s="30"/>
      <c r="VEW151" s="30"/>
      <c r="VEX151" s="30"/>
      <c r="VEY151" s="30"/>
      <c r="VEZ151" s="30"/>
      <c r="VFA151" s="30"/>
      <c r="VFB151" s="30"/>
      <c r="VFC151" s="30"/>
      <c r="VFD151" s="30"/>
      <c r="VFE151" s="30"/>
      <c r="VFF151" s="30"/>
      <c r="VFG151" s="30"/>
      <c r="VFH151" s="30"/>
      <c r="VFI151" s="30"/>
      <c r="VFJ151" s="30"/>
      <c r="VFK151" s="30"/>
      <c r="VFL151" s="30"/>
      <c r="VFM151" s="30"/>
      <c r="VFN151" s="30"/>
      <c r="VFO151" s="30"/>
      <c r="VFP151" s="30"/>
      <c r="VFQ151" s="30"/>
      <c r="VFR151" s="30"/>
      <c r="VFS151" s="30"/>
      <c r="VFT151" s="30"/>
      <c r="VFU151" s="30"/>
      <c r="VFV151" s="30"/>
      <c r="VFW151" s="30"/>
      <c r="VFX151" s="30"/>
      <c r="VFY151" s="30"/>
      <c r="VFZ151" s="30"/>
      <c r="VGA151" s="30"/>
      <c r="VGB151" s="30"/>
      <c r="VGC151" s="30"/>
      <c r="VGD151" s="30"/>
      <c r="VGE151" s="30"/>
      <c r="VGF151" s="30"/>
      <c r="VGG151" s="30"/>
      <c r="VGH151" s="30"/>
      <c r="VGI151" s="30"/>
      <c r="VGJ151" s="30"/>
      <c r="VGK151" s="30"/>
      <c r="VGL151" s="30"/>
      <c r="VGM151" s="30"/>
      <c r="VGN151" s="30"/>
      <c r="VGO151" s="30"/>
      <c r="VGP151" s="30"/>
      <c r="VGQ151" s="30"/>
      <c r="VGR151" s="30"/>
      <c r="VGS151" s="30"/>
      <c r="VGT151" s="30"/>
      <c r="VGU151" s="30"/>
      <c r="VGV151" s="30"/>
      <c r="VGW151" s="30"/>
      <c r="VGX151" s="30"/>
      <c r="VGY151" s="30"/>
      <c r="VGZ151" s="30"/>
      <c r="VHA151" s="30"/>
      <c r="VHB151" s="30"/>
      <c r="VHC151" s="30"/>
      <c r="VHD151" s="30"/>
      <c r="VHE151" s="30"/>
      <c r="VHF151" s="30"/>
      <c r="VHG151" s="30"/>
      <c r="VHH151" s="30"/>
      <c r="VHI151" s="30"/>
      <c r="VHJ151" s="30"/>
      <c r="VHK151" s="30"/>
      <c r="VHL151" s="30"/>
      <c r="VHM151" s="30"/>
      <c r="VHN151" s="30"/>
      <c r="VHO151" s="30"/>
      <c r="VHP151" s="30"/>
      <c r="VHQ151" s="30"/>
      <c r="VHR151" s="30"/>
      <c r="VHS151" s="30"/>
      <c r="VHT151" s="30"/>
      <c r="VHU151" s="30"/>
      <c r="VHV151" s="30"/>
      <c r="VHW151" s="30"/>
      <c r="VHX151" s="30"/>
      <c r="VHY151" s="30"/>
      <c r="VHZ151" s="30"/>
      <c r="VIA151" s="30"/>
      <c r="VIB151" s="30"/>
      <c r="VIC151" s="30"/>
      <c r="VID151" s="30"/>
      <c r="VIE151" s="30"/>
      <c r="VIF151" s="30"/>
      <c r="VIG151" s="30"/>
      <c r="VIH151" s="30"/>
      <c r="VII151" s="30"/>
      <c r="VIJ151" s="30"/>
      <c r="VIK151" s="30"/>
      <c r="VIL151" s="30"/>
      <c r="VIM151" s="30"/>
      <c r="VIN151" s="30"/>
      <c r="VIO151" s="30"/>
      <c r="VIP151" s="30"/>
      <c r="VIQ151" s="30"/>
      <c r="VIR151" s="30"/>
      <c r="VIS151" s="30"/>
      <c r="VIT151" s="30"/>
      <c r="VIU151" s="30"/>
      <c r="VIV151" s="30"/>
      <c r="VIW151" s="30"/>
      <c r="VIX151" s="30"/>
      <c r="VIY151" s="30"/>
      <c r="VIZ151" s="30"/>
      <c r="VJA151" s="30"/>
      <c r="VJB151" s="30"/>
      <c r="VJC151" s="30"/>
      <c r="VJD151" s="30"/>
      <c r="VJE151" s="30"/>
      <c r="VJF151" s="30"/>
      <c r="VJG151" s="30"/>
      <c r="VJH151" s="30"/>
      <c r="VJI151" s="30"/>
      <c r="VJJ151" s="30"/>
      <c r="VJK151" s="30"/>
      <c r="VJL151" s="30"/>
      <c r="VJM151" s="30"/>
      <c r="VJN151" s="30"/>
      <c r="VJO151" s="30"/>
      <c r="VJP151" s="30"/>
      <c r="VJQ151" s="30"/>
      <c r="VJR151" s="30"/>
      <c r="VJS151" s="30"/>
      <c r="VJT151" s="30"/>
      <c r="VJU151" s="30"/>
      <c r="VJV151" s="30"/>
      <c r="VJW151" s="30"/>
      <c r="VJX151" s="30"/>
      <c r="VJY151" s="30"/>
      <c r="VJZ151" s="30"/>
      <c r="VKA151" s="30"/>
      <c r="VKB151" s="30"/>
      <c r="VKC151" s="30"/>
      <c r="VKD151" s="30"/>
      <c r="VKE151" s="30"/>
      <c r="VKF151" s="30"/>
      <c r="VKG151" s="30"/>
      <c r="VKH151" s="30"/>
      <c r="VKI151" s="30"/>
      <c r="VKJ151" s="30"/>
      <c r="VKK151" s="30"/>
      <c r="VKL151" s="30"/>
      <c r="VKM151" s="30"/>
      <c r="VKN151" s="30"/>
      <c r="VKO151" s="30"/>
      <c r="VKP151" s="30"/>
      <c r="VKQ151" s="30"/>
      <c r="VKR151" s="30"/>
      <c r="VKS151" s="30"/>
      <c r="VKT151" s="30"/>
      <c r="VKU151" s="30"/>
      <c r="VKV151" s="30"/>
      <c r="VKW151" s="30"/>
      <c r="VKX151" s="30"/>
      <c r="VKY151" s="30"/>
      <c r="VKZ151" s="30"/>
      <c r="VLA151" s="30"/>
      <c r="VLB151" s="30"/>
      <c r="VLC151" s="30"/>
      <c r="VLD151" s="30"/>
      <c r="VLE151" s="30"/>
      <c r="VLF151" s="30"/>
      <c r="VLG151" s="30"/>
      <c r="VLH151" s="30"/>
      <c r="VLI151" s="30"/>
      <c r="VLJ151" s="30"/>
      <c r="VLK151" s="30"/>
      <c r="VLL151" s="30"/>
      <c r="VLM151" s="30"/>
      <c r="VLN151" s="30"/>
      <c r="VLO151" s="30"/>
      <c r="VLP151" s="30"/>
      <c r="VLQ151" s="30"/>
      <c r="VLR151" s="30"/>
      <c r="VLS151" s="30"/>
      <c r="VLT151" s="30"/>
      <c r="VLU151" s="30"/>
      <c r="VLV151" s="30"/>
      <c r="VLW151" s="30"/>
      <c r="VLX151" s="30"/>
      <c r="VLY151" s="30"/>
      <c r="VLZ151" s="30"/>
      <c r="VMA151" s="30"/>
      <c r="VMB151" s="30"/>
      <c r="VMC151" s="30"/>
      <c r="VMD151" s="30"/>
      <c r="VME151" s="30"/>
      <c r="VMF151" s="30"/>
      <c r="VMG151" s="30"/>
      <c r="VMH151" s="30"/>
      <c r="VMI151" s="30"/>
      <c r="VMJ151" s="30"/>
      <c r="VMK151" s="30"/>
      <c r="VML151" s="30"/>
      <c r="VMM151" s="30"/>
      <c r="VMN151" s="30"/>
      <c r="VMO151" s="30"/>
      <c r="VMP151" s="30"/>
      <c r="VMQ151" s="30"/>
      <c r="VMR151" s="30"/>
      <c r="VMS151" s="30"/>
      <c r="VMT151" s="30"/>
      <c r="VMU151" s="30"/>
      <c r="VMV151" s="30"/>
      <c r="VMW151" s="30"/>
      <c r="VMX151" s="30"/>
      <c r="VMY151" s="30"/>
      <c r="VMZ151" s="30"/>
      <c r="VNA151" s="30"/>
      <c r="VNB151" s="30"/>
      <c r="VNC151" s="30"/>
      <c r="VND151" s="30"/>
      <c r="VNE151" s="30"/>
      <c r="VNF151" s="30"/>
      <c r="VNG151" s="30"/>
      <c r="VNH151" s="30"/>
      <c r="VNI151" s="30"/>
      <c r="VNJ151" s="30"/>
      <c r="VNK151" s="30"/>
      <c r="VNL151" s="30"/>
      <c r="VNM151" s="30"/>
      <c r="VNN151" s="30"/>
      <c r="VNO151" s="30"/>
      <c r="VNP151" s="30"/>
      <c r="VNQ151" s="30"/>
      <c r="VNR151" s="30"/>
      <c r="VNS151" s="30"/>
      <c r="VNT151" s="30"/>
      <c r="VNU151" s="30"/>
      <c r="VNV151" s="30"/>
      <c r="VNW151" s="30"/>
      <c r="VNX151" s="30"/>
      <c r="VNY151" s="30"/>
      <c r="VNZ151" s="30"/>
      <c r="VOA151" s="30"/>
      <c r="VOB151" s="30"/>
      <c r="VOC151" s="30"/>
      <c r="VOD151" s="30"/>
      <c r="VOE151" s="30"/>
      <c r="VOF151" s="30"/>
      <c r="VOG151" s="30"/>
      <c r="VOH151" s="30"/>
      <c r="VOI151" s="30"/>
      <c r="VOJ151" s="30"/>
      <c r="VOK151" s="30"/>
      <c r="VOL151" s="30"/>
      <c r="VOM151" s="30"/>
      <c r="VON151" s="30"/>
      <c r="VOO151" s="30"/>
      <c r="VOP151" s="30"/>
      <c r="VOQ151" s="30"/>
      <c r="VOR151" s="30"/>
      <c r="VOS151" s="30"/>
      <c r="VOT151" s="30"/>
      <c r="VOU151" s="30"/>
      <c r="VOV151" s="30"/>
      <c r="VOW151" s="30"/>
      <c r="VOX151" s="30"/>
      <c r="VOY151" s="30"/>
      <c r="VOZ151" s="30"/>
      <c r="VPA151" s="30"/>
      <c r="VPB151" s="30"/>
      <c r="VPC151" s="30"/>
      <c r="VPD151" s="30"/>
      <c r="VPE151" s="30"/>
      <c r="VPF151" s="30"/>
      <c r="VPG151" s="30"/>
      <c r="VPH151" s="30"/>
      <c r="VPI151" s="30"/>
      <c r="VPJ151" s="30"/>
      <c r="VPK151" s="30"/>
      <c r="VPL151" s="30"/>
      <c r="VPM151" s="30"/>
      <c r="VPN151" s="30"/>
      <c r="VPO151" s="30"/>
      <c r="VPP151" s="30"/>
      <c r="VPQ151" s="30"/>
      <c r="VPR151" s="30"/>
      <c r="VPS151" s="30"/>
      <c r="VPT151" s="30"/>
      <c r="VPU151" s="30"/>
      <c r="VPV151" s="30"/>
      <c r="VPW151" s="30"/>
      <c r="VPX151" s="30"/>
      <c r="VPY151" s="30"/>
      <c r="VPZ151" s="30"/>
      <c r="VQA151" s="30"/>
      <c r="VQB151" s="30"/>
      <c r="VQC151" s="30"/>
      <c r="VQD151" s="30"/>
      <c r="VQE151" s="30"/>
      <c r="VQF151" s="30"/>
      <c r="VQG151" s="30"/>
      <c r="VQH151" s="30"/>
      <c r="VQI151" s="30"/>
      <c r="VQJ151" s="30"/>
      <c r="VQK151" s="30"/>
      <c r="VQL151" s="30"/>
      <c r="VQM151" s="30"/>
      <c r="VQN151" s="30"/>
      <c r="VQO151" s="30"/>
      <c r="VQP151" s="30"/>
      <c r="VQQ151" s="30"/>
      <c r="VQR151" s="30"/>
      <c r="VQS151" s="30"/>
      <c r="VQT151" s="30"/>
      <c r="VQU151" s="30"/>
      <c r="VQV151" s="30"/>
      <c r="VQW151" s="30"/>
      <c r="VQX151" s="30"/>
      <c r="VQY151" s="30"/>
      <c r="VQZ151" s="30"/>
      <c r="VRA151" s="30"/>
      <c r="VRB151" s="30"/>
      <c r="VRC151" s="30"/>
      <c r="VRD151" s="30"/>
      <c r="VRE151" s="30"/>
      <c r="VRF151" s="30"/>
      <c r="VRG151" s="30"/>
      <c r="VRH151" s="30"/>
      <c r="VRI151" s="30"/>
      <c r="VRJ151" s="30"/>
      <c r="VRK151" s="30"/>
      <c r="VRL151" s="30"/>
      <c r="VRM151" s="30"/>
      <c r="VRN151" s="30"/>
      <c r="VRO151" s="30"/>
      <c r="VRP151" s="30"/>
      <c r="VRQ151" s="30"/>
      <c r="VRR151" s="30"/>
      <c r="VRS151" s="30"/>
      <c r="VRT151" s="30"/>
      <c r="VRU151" s="30"/>
      <c r="VRV151" s="30"/>
      <c r="VRW151" s="30"/>
      <c r="VRX151" s="30"/>
      <c r="VRY151" s="30"/>
      <c r="VRZ151" s="30"/>
      <c r="VSA151" s="30"/>
      <c r="VSB151" s="30"/>
      <c r="VSC151" s="30"/>
      <c r="VSD151" s="30"/>
      <c r="VSE151" s="30"/>
      <c r="VSF151" s="30"/>
      <c r="VSG151" s="30"/>
      <c r="VSH151" s="30"/>
      <c r="VSI151" s="30"/>
      <c r="VSJ151" s="30"/>
      <c r="VSK151" s="30"/>
      <c r="VSL151" s="30"/>
      <c r="VSM151" s="30"/>
      <c r="VSN151" s="30"/>
      <c r="VSO151" s="30"/>
      <c r="VSP151" s="30"/>
      <c r="VSQ151" s="30"/>
      <c r="VSR151" s="30"/>
      <c r="VSS151" s="30"/>
      <c r="VST151" s="30"/>
      <c r="VSU151" s="30"/>
      <c r="VSV151" s="30"/>
      <c r="VSW151" s="30"/>
      <c r="VSX151" s="30"/>
      <c r="VSY151" s="30"/>
      <c r="VSZ151" s="30"/>
      <c r="VTA151" s="30"/>
      <c r="VTB151" s="30"/>
      <c r="VTC151" s="30"/>
      <c r="VTD151" s="30"/>
      <c r="VTE151" s="30"/>
      <c r="VTF151" s="30"/>
      <c r="VTG151" s="30"/>
      <c r="VTH151" s="30"/>
      <c r="VTI151" s="30"/>
      <c r="VTJ151" s="30"/>
      <c r="VTK151" s="30"/>
      <c r="VTL151" s="30"/>
      <c r="VTM151" s="30"/>
      <c r="VTN151" s="30"/>
      <c r="VTO151" s="30"/>
      <c r="VTP151" s="30"/>
      <c r="VTQ151" s="30"/>
      <c r="VTR151" s="30"/>
      <c r="VTS151" s="30"/>
      <c r="VTT151" s="30"/>
      <c r="VTU151" s="30"/>
      <c r="VTV151" s="30"/>
      <c r="VTW151" s="30"/>
      <c r="VTX151" s="30"/>
      <c r="VTY151" s="30"/>
      <c r="VTZ151" s="30"/>
      <c r="VUA151" s="30"/>
      <c r="VUB151" s="30"/>
      <c r="VUC151" s="30"/>
      <c r="VUD151" s="30"/>
      <c r="VUE151" s="30"/>
      <c r="VUF151" s="30"/>
      <c r="VUG151" s="30"/>
      <c r="VUH151" s="30"/>
      <c r="VUI151" s="30"/>
      <c r="VUJ151" s="30"/>
      <c r="VUK151" s="30"/>
      <c r="VUL151" s="30"/>
      <c r="VUM151" s="30"/>
      <c r="VUN151" s="30"/>
      <c r="VUO151" s="30"/>
      <c r="VUP151" s="30"/>
      <c r="VUQ151" s="30"/>
      <c r="VUR151" s="30"/>
      <c r="VUS151" s="30"/>
      <c r="VUT151" s="30"/>
      <c r="VUU151" s="30"/>
      <c r="VUV151" s="30"/>
      <c r="VUW151" s="30"/>
      <c r="VUX151" s="30"/>
      <c r="VUY151" s="30"/>
      <c r="VUZ151" s="30"/>
      <c r="VVA151" s="30"/>
      <c r="VVB151" s="30"/>
      <c r="VVC151" s="30"/>
      <c r="VVD151" s="30"/>
      <c r="VVE151" s="30"/>
      <c r="VVF151" s="30"/>
      <c r="VVG151" s="30"/>
      <c r="VVH151" s="30"/>
      <c r="VVI151" s="30"/>
      <c r="VVJ151" s="30"/>
      <c r="VVK151" s="30"/>
      <c r="VVL151" s="30"/>
      <c r="VVM151" s="30"/>
      <c r="VVN151" s="30"/>
      <c r="VVO151" s="30"/>
      <c r="VVP151" s="30"/>
      <c r="VVQ151" s="30"/>
      <c r="VVR151" s="30"/>
      <c r="VVS151" s="30"/>
      <c r="VVT151" s="30"/>
      <c r="VVU151" s="30"/>
      <c r="VVV151" s="30"/>
      <c r="VVW151" s="30"/>
      <c r="VVX151" s="30"/>
      <c r="VVY151" s="30"/>
      <c r="VVZ151" s="30"/>
      <c r="VWA151" s="30"/>
      <c r="VWB151" s="30"/>
      <c r="VWC151" s="30"/>
      <c r="VWD151" s="30"/>
      <c r="VWE151" s="30"/>
      <c r="VWF151" s="30"/>
      <c r="VWG151" s="30"/>
      <c r="VWH151" s="30"/>
      <c r="VWI151" s="30"/>
      <c r="VWJ151" s="30"/>
      <c r="VWK151" s="30"/>
      <c r="VWL151" s="30"/>
      <c r="VWM151" s="30"/>
      <c r="VWN151" s="30"/>
      <c r="VWO151" s="30"/>
      <c r="VWP151" s="30"/>
      <c r="VWQ151" s="30"/>
      <c r="VWR151" s="30"/>
      <c r="VWS151" s="30"/>
      <c r="VWT151" s="30"/>
      <c r="VWU151" s="30"/>
      <c r="VWV151" s="30"/>
      <c r="VWW151" s="30"/>
      <c r="VWX151" s="30"/>
      <c r="VWY151" s="30"/>
      <c r="VWZ151" s="30"/>
      <c r="VXA151" s="30"/>
      <c r="VXB151" s="30"/>
      <c r="VXC151" s="30"/>
      <c r="VXD151" s="30"/>
      <c r="VXE151" s="30"/>
      <c r="VXF151" s="30"/>
      <c r="VXG151" s="30"/>
      <c r="VXH151" s="30"/>
      <c r="VXI151" s="30"/>
      <c r="VXJ151" s="30"/>
      <c r="VXK151" s="30"/>
      <c r="VXL151" s="30"/>
      <c r="VXM151" s="30"/>
      <c r="VXN151" s="30"/>
      <c r="VXO151" s="30"/>
      <c r="VXP151" s="30"/>
      <c r="VXQ151" s="30"/>
      <c r="VXR151" s="30"/>
      <c r="VXS151" s="30"/>
      <c r="VXT151" s="30"/>
      <c r="VXU151" s="30"/>
      <c r="VXV151" s="30"/>
      <c r="VXW151" s="30"/>
      <c r="VXX151" s="30"/>
      <c r="VXY151" s="30"/>
      <c r="VXZ151" s="30"/>
      <c r="VYA151" s="30"/>
      <c r="VYB151" s="30"/>
      <c r="VYC151" s="30"/>
      <c r="VYD151" s="30"/>
      <c r="VYE151" s="30"/>
      <c r="VYF151" s="30"/>
      <c r="VYG151" s="30"/>
      <c r="VYH151" s="30"/>
      <c r="VYI151" s="30"/>
      <c r="VYJ151" s="30"/>
      <c r="VYK151" s="30"/>
      <c r="VYL151" s="30"/>
      <c r="VYM151" s="30"/>
      <c r="VYN151" s="30"/>
      <c r="VYO151" s="30"/>
      <c r="VYP151" s="30"/>
      <c r="VYQ151" s="30"/>
      <c r="VYR151" s="30"/>
      <c r="VYS151" s="30"/>
      <c r="VYT151" s="30"/>
      <c r="VYU151" s="30"/>
      <c r="VYV151" s="30"/>
      <c r="VYW151" s="30"/>
      <c r="VYX151" s="30"/>
      <c r="VYY151" s="30"/>
      <c r="VYZ151" s="30"/>
      <c r="VZA151" s="30"/>
      <c r="VZB151" s="30"/>
      <c r="VZC151" s="30"/>
      <c r="VZD151" s="30"/>
      <c r="VZE151" s="30"/>
      <c r="VZF151" s="30"/>
      <c r="VZG151" s="30"/>
      <c r="VZH151" s="30"/>
      <c r="VZI151" s="30"/>
      <c r="VZJ151" s="30"/>
      <c r="VZK151" s="30"/>
      <c r="VZL151" s="30"/>
      <c r="VZM151" s="30"/>
      <c r="VZN151" s="30"/>
      <c r="VZO151" s="30"/>
      <c r="VZP151" s="30"/>
      <c r="VZQ151" s="30"/>
      <c r="VZR151" s="30"/>
      <c r="VZS151" s="30"/>
      <c r="VZT151" s="30"/>
      <c r="VZU151" s="30"/>
      <c r="VZV151" s="30"/>
      <c r="VZW151" s="30"/>
      <c r="VZX151" s="30"/>
      <c r="VZY151" s="30"/>
      <c r="VZZ151" s="30"/>
      <c r="WAA151" s="30"/>
      <c r="WAB151" s="30"/>
      <c r="WAC151" s="30"/>
      <c r="WAD151" s="30"/>
      <c r="WAE151" s="30"/>
      <c r="WAF151" s="30"/>
      <c r="WAG151" s="30"/>
      <c r="WAH151" s="30"/>
      <c r="WAI151" s="30"/>
      <c r="WAJ151" s="30"/>
      <c r="WAK151" s="30"/>
      <c r="WAL151" s="30"/>
      <c r="WAM151" s="30"/>
      <c r="WAN151" s="30"/>
      <c r="WAO151" s="30"/>
      <c r="WAP151" s="30"/>
      <c r="WAQ151" s="30"/>
      <c r="WAR151" s="30"/>
      <c r="WAS151" s="30"/>
      <c r="WAT151" s="30"/>
      <c r="WAU151" s="30"/>
      <c r="WAV151" s="30"/>
      <c r="WAW151" s="30"/>
      <c r="WAX151" s="30"/>
      <c r="WAY151" s="30"/>
      <c r="WAZ151" s="30"/>
      <c r="WBA151" s="30"/>
      <c r="WBB151" s="30"/>
      <c r="WBC151" s="30"/>
      <c r="WBD151" s="30"/>
      <c r="WBE151" s="30"/>
      <c r="WBF151" s="30"/>
      <c r="WBG151" s="30"/>
      <c r="WBH151" s="30"/>
      <c r="WBI151" s="30"/>
      <c r="WBJ151" s="30"/>
      <c r="WBK151" s="30"/>
      <c r="WBL151" s="30"/>
      <c r="WBM151" s="30"/>
      <c r="WBN151" s="30"/>
      <c r="WBO151" s="30"/>
      <c r="WBP151" s="30"/>
      <c r="WBQ151" s="30"/>
      <c r="WBR151" s="30"/>
      <c r="WBS151" s="30"/>
      <c r="WBT151" s="30"/>
      <c r="WBU151" s="30"/>
      <c r="WBV151" s="30"/>
      <c r="WBW151" s="30"/>
      <c r="WBX151" s="30"/>
      <c r="WBY151" s="30"/>
      <c r="WBZ151" s="30"/>
      <c r="WCA151" s="30"/>
      <c r="WCB151" s="30"/>
      <c r="WCC151" s="30"/>
      <c r="WCD151" s="30"/>
      <c r="WCE151" s="30"/>
      <c r="WCF151" s="30"/>
      <c r="WCG151" s="30"/>
      <c r="WCH151" s="30"/>
      <c r="WCI151" s="30"/>
      <c r="WCJ151" s="30"/>
      <c r="WCK151" s="30"/>
      <c r="WCL151" s="30"/>
      <c r="WCM151" s="30"/>
      <c r="WCN151" s="30"/>
      <c r="WCO151" s="30"/>
      <c r="WCP151" s="30"/>
      <c r="WCQ151" s="30"/>
      <c r="WCR151" s="30"/>
      <c r="WCS151" s="30"/>
      <c r="WCT151" s="30"/>
      <c r="WCU151" s="30"/>
      <c r="WCV151" s="30"/>
      <c r="WCW151" s="30"/>
      <c r="WCX151" s="30"/>
      <c r="WCY151" s="30"/>
      <c r="WCZ151" s="30"/>
      <c r="WDA151" s="30"/>
      <c r="WDB151" s="30"/>
      <c r="WDC151" s="30"/>
      <c r="WDD151" s="30"/>
      <c r="WDE151" s="30"/>
      <c r="WDF151" s="30"/>
      <c r="WDG151" s="30"/>
      <c r="WDH151" s="30"/>
      <c r="WDI151" s="30"/>
      <c r="WDJ151" s="30"/>
      <c r="WDK151" s="30"/>
      <c r="WDL151" s="30"/>
      <c r="WDM151" s="30"/>
      <c r="WDN151" s="30"/>
      <c r="WDO151" s="30"/>
      <c r="WDP151" s="30"/>
      <c r="WDQ151" s="30"/>
      <c r="WDR151" s="30"/>
      <c r="WDS151" s="30"/>
      <c r="WDT151" s="30"/>
      <c r="WDU151" s="30"/>
      <c r="WDV151" s="30"/>
      <c r="WDW151" s="30"/>
      <c r="WDX151" s="30"/>
      <c r="WDY151" s="30"/>
      <c r="WDZ151" s="30"/>
      <c r="WEA151" s="30"/>
      <c r="WEB151" s="30"/>
      <c r="WEC151" s="30"/>
      <c r="WED151" s="30"/>
      <c r="WEE151" s="30"/>
      <c r="WEF151" s="30"/>
      <c r="WEG151" s="30"/>
      <c r="WEH151" s="30"/>
      <c r="WEI151" s="30"/>
      <c r="WEJ151" s="30"/>
      <c r="WEK151" s="30"/>
      <c r="WEL151" s="30"/>
      <c r="WEM151" s="30"/>
      <c r="WEN151" s="30"/>
      <c r="WEO151" s="30"/>
      <c r="WEP151" s="30"/>
      <c r="WEQ151" s="30"/>
      <c r="WER151" s="30"/>
      <c r="WES151" s="30"/>
      <c r="WET151" s="30"/>
      <c r="WEU151" s="30"/>
      <c r="WEV151" s="30"/>
      <c r="WEW151" s="30"/>
      <c r="WEX151" s="30"/>
      <c r="WEY151" s="30"/>
      <c r="WEZ151" s="30"/>
      <c r="WFA151" s="30"/>
      <c r="WFB151" s="30"/>
      <c r="WFC151" s="30"/>
      <c r="WFD151" s="30"/>
      <c r="WFE151" s="30"/>
      <c r="WFF151" s="30"/>
      <c r="WFG151" s="30"/>
      <c r="WFH151" s="30"/>
      <c r="WFI151" s="30"/>
      <c r="WFJ151" s="30"/>
      <c r="WFK151" s="30"/>
      <c r="WFL151" s="30"/>
      <c r="WFM151" s="30"/>
      <c r="WFN151" s="30"/>
      <c r="WFO151" s="30"/>
      <c r="WFP151" s="30"/>
      <c r="WFQ151" s="30"/>
      <c r="WFR151" s="30"/>
      <c r="WFS151" s="30"/>
      <c r="WFT151" s="30"/>
      <c r="WFU151" s="30"/>
      <c r="WFV151" s="30"/>
      <c r="WFW151" s="30"/>
      <c r="WFX151" s="30"/>
      <c r="WFY151" s="30"/>
      <c r="WFZ151" s="30"/>
      <c r="WGA151" s="30"/>
      <c r="WGB151" s="30"/>
      <c r="WGC151" s="30"/>
      <c r="WGD151" s="30"/>
      <c r="WGE151" s="30"/>
      <c r="WGF151" s="30"/>
      <c r="WGG151" s="30"/>
      <c r="WGH151" s="30"/>
      <c r="WGI151" s="30"/>
      <c r="WGJ151" s="30"/>
      <c r="WGK151" s="30"/>
      <c r="WGL151" s="30"/>
      <c r="WGM151" s="30"/>
      <c r="WGN151" s="30"/>
      <c r="WGO151" s="30"/>
      <c r="WGP151" s="30"/>
      <c r="WGQ151" s="30"/>
      <c r="WGR151" s="30"/>
      <c r="WGS151" s="30"/>
      <c r="WGT151" s="30"/>
      <c r="WGU151" s="30"/>
      <c r="WGV151" s="30"/>
      <c r="WGW151" s="30"/>
      <c r="WGX151" s="30"/>
      <c r="WGY151" s="30"/>
      <c r="WGZ151" s="30"/>
      <c r="WHA151" s="30"/>
      <c r="WHB151" s="30"/>
      <c r="WHC151" s="30"/>
      <c r="WHD151" s="30"/>
      <c r="WHE151" s="30"/>
      <c r="WHF151" s="30"/>
      <c r="WHG151" s="30"/>
      <c r="WHH151" s="30"/>
      <c r="WHI151" s="30"/>
      <c r="WHJ151" s="30"/>
      <c r="WHK151" s="30"/>
      <c r="WHL151" s="30"/>
      <c r="WHM151" s="30"/>
      <c r="WHN151" s="30"/>
      <c r="WHO151" s="30"/>
      <c r="WHP151" s="30"/>
      <c r="WHQ151" s="30"/>
      <c r="WHR151" s="30"/>
      <c r="WHS151" s="30"/>
      <c r="WHT151" s="30"/>
      <c r="WHU151" s="30"/>
      <c r="WHV151" s="30"/>
      <c r="WHW151" s="30"/>
      <c r="WHX151" s="30"/>
      <c r="WHY151" s="30"/>
      <c r="WHZ151" s="30"/>
      <c r="WIA151" s="30"/>
      <c r="WIB151" s="30"/>
      <c r="WIC151" s="30"/>
      <c r="WID151" s="30"/>
      <c r="WIE151" s="30"/>
      <c r="WIF151" s="30"/>
      <c r="WIG151" s="30"/>
      <c r="WIH151" s="30"/>
      <c r="WII151" s="30"/>
      <c r="WIJ151" s="30"/>
      <c r="WIK151" s="30"/>
      <c r="WIL151" s="30"/>
      <c r="WIM151" s="30"/>
      <c r="WIN151" s="30"/>
      <c r="WIO151" s="30"/>
      <c r="WIP151" s="30"/>
      <c r="WIQ151" s="30"/>
      <c r="WIR151" s="30"/>
      <c r="WIS151" s="30"/>
      <c r="WIT151" s="30"/>
      <c r="WIU151" s="30"/>
      <c r="WIV151" s="30"/>
      <c r="WIW151" s="30"/>
      <c r="WIX151" s="30"/>
      <c r="WIY151" s="30"/>
      <c r="WIZ151" s="30"/>
      <c r="WJA151" s="30"/>
      <c r="WJB151" s="30"/>
      <c r="WJC151" s="30"/>
      <c r="WJD151" s="30"/>
      <c r="WJE151" s="30"/>
      <c r="WJF151" s="30"/>
      <c r="WJG151" s="30"/>
      <c r="WJH151" s="30"/>
      <c r="WJI151" s="30"/>
      <c r="WJJ151" s="30"/>
      <c r="WJK151" s="30"/>
      <c r="WJL151" s="30"/>
      <c r="WJM151" s="30"/>
      <c r="WJN151" s="30"/>
      <c r="WJO151" s="30"/>
      <c r="WJP151" s="30"/>
      <c r="WJQ151" s="30"/>
      <c r="WJR151" s="30"/>
      <c r="WJS151" s="30"/>
      <c r="WJT151" s="30"/>
      <c r="WJU151" s="30"/>
      <c r="WJV151" s="30"/>
      <c r="WJW151" s="30"/>
      <c r="WJX151" s="30"/>
      <c r="WJY151" s="30"/>
      <c r="WJZ151" s="30"/>
      <c r="WKA151" s="30"/>
      <c r="WKB151" s="30"/>
      <c r="WKC151" s="30"/>
      <c r="WKD151" s="30"/>
      <c r="WKE151" s="30"/>
      <c r="WKF151" s="30"/>
      <c r="WKG151" s="30"/>
      <c r="WKH151" s="30"/>
      <c r="WKI151" s="30"/>
      <c r="WKJ151" s="30"/>
      <c r="WKK151" s="30"/>
      <c r="WKL151" s="30"/>
      <c r="WKM151" s="30"/>
      <c r="WKN151" s="30"/>
      <c r="WKO151" s="30"/>
      <c r="WKP151" s="30"/>
      <c r="WKQ151" s="30"/>
      <c r="WKR151" s="30"/>
      <c r="WKS151" s="30"/>
      <c r="WKT151" s="30"/>
      <c r="WKU151" s="30"/>
      <c r="WKV151" s="30"/>
      <c r="WKW151" s="30"/>
      <c r="WKX151" s="30"/>
      <c r="WKY151" s="30"/>
      <c r="WKZ151" s="30"/>
      <c r="WLA151" s="30"/>
      <c r="WLB151" s="30"/>
      <c r="WLC151" s="30"/>
      <c r="WLD151" s="30"/>
      <c r="WLE151" s="30"/>
      <c r="WLF151" s="30"/>
      <c r="WLG151" s="30"/>
      <c r="WLH151" s="30"/>
      <c r="WLI151" s="30"/>
      <c r="WLJ151" s="30"/>
      <c r="WLK151" s="30"/>
      <c r="WLL151" s="30"/>
      <c r="WLM151" s="30"/>
      <c r="WLN151" s="30"/>
      <c r="WLO151" s="30"/>
      <c r="WLP151" s="30"/>
      <c r="WLQ151" s="30"/>
      <c r="WLR151" s="30"/>
      <c r="WLS151" s="30"/>
      <c r="WLT151" s="30"/>
      <c r="WLU151" s="30"/>
      <c r="WLV151" s="30"/>
      <c r="WLW151" s="30"/>
      <c r="WLX151" s="30"/>
      <c r="WLY151" s="30"/>
      <c r="WLZ151" s="30"/>
      <c r="WMA151" s="30"/>
      <c r="WMB151" s="30"/>
      <c r="WMC151" s="30"/>
      <c r="WMD151" s="30"/>
      <c r="WME151" s="30"/>
      <c r="WMF151" s="30"/>
      <c r="WMG151" s="30"/>
      <c r="WMH151" s="30"/>
      <c r="WMI151" s="30"/>
      <c r="WMJ151" s="30"/>
      <c r="WMK151" s="30"/>
      <c r="WML151" s="30"/>
      <c r="WMM151" s="30"/>
      <c r="WMN151" s="30"/>
      <c r="WMO151" s="30"/>
      <c r="WMP151" s="30"/>
      <c r="WMQ151" s="30"/>
      <c r="WMR151" s="30"/>
      <c r="WMS151" s="30"/>
      <c r="WMT151" s="30"/>
      <c r="WMU151" s="30"/>
      <c r="WMV151" s="30"/>
      <c r="WMW151" s="30"/>
      <c r="WMX151" s="30"/>
      <c r="WMY151" s="30"/>
      <c r="WMZ151" s="30"/>
      <c r="WNA151" s="30"/>
      <c r="WNB151" s="30"/>
      <c r="WNC151" s="30"/>
      <c r="WND151" s="30"/>
      <c r="WNE151" s="30"/>
      <c r="WNF151" s="30"/>
      <c r="WNG151" s="30"/>
      <c r="WNH151" s="30"/>
      <c r="WNI151" s="30"/>
      <c r="WNJ151" s="30"/>
      <c r="WNK151" s="30"/>
      <c r="WNL151" s="30"/>
      <c r="WNM151" s="30"/>
      <c r="WNN151" s="30"/>
      <c r="WNO151" s="30"/>
      <c r="WNP151" s="30"/>
      <c r="WNQ151" s="30"/>
      <c r="WNR151" s="30"/>
      <c r="WNS151" s="30"/>
      <c r="WNT151" s="30"/>
      <c r="WNU151" s="30"/>
      <c r="WNV151" s="30"/>
      <c r="WNW151" s="30"/>
      <c r="WNX151" s="30"/>
      <c r="WNY151" s="30"/>
      <c r="WNZ151" s="30"/>
      <c r="WOA151" s="30"/>
      <c r="WOB151" s="30"/>
      <c r="WOC151" s="30"/>
      <c r="WOD151" s="30"/>
      <c r="WOE151" s="30"/>
      <c r="WOF151" s="30"/>
      <c r="WOG151" s="30"/>
      <c r="WOH151" s="30"/>
      <c r="WOI151" s="30"/>
      <c r="WOJ151" s="30"/>
      <c r="WOK151" s="30"/>
      <c r="WOL151" s="30"/>
      <c r="WOM151" s="30"/>
      <c r="WON151" s="30"/>
      <c r="WOO151" s="30"/>
      <c r="WOP151" s="30"/>
      <c r="WOQ151" s="30"/>
      <c r="WOR151" s="30"/>
      <c r="WOS151" s="30"/>
      <c r="WOT151" s="30"/>
      <c r="WOU151" s="30"/>
      <c r="WOV151" s="30"/>
      <c r="WOW151" s="30"/>
      <c r="WOX151" s="30"/>
      <c r="WOY151" s="30"/>
      <c r="WOZ151" s="30"/>
      <c r="WPA151" s="30"/>
      <c r="WPB151" s="30"/>
      <c r="WPC151" s="30"/>
      <c r="WPD151" s="30"/>
      <c r="WPE151" s="30"/>
      <c r="WPF151" s="30"/>
      <c r="WPG151" s="30"/>
      <c r="WPH151" s="30"/>
      <c r="WPI151" s="30"/>
      <c r="WPJ151" s="30"/>
      <c r="WPK151" s="30"/>
      <c r="WPL151" s="30"/>
      <c r="WPM151" s="30"/>
      <c r="WPN151" s="30"/>
      <c r="WPO151" s="30"/>
      <c r="WPP151" s="30"/>
      <c r="WPQ151" s="30"/>
      <c r="WPR151" s="30"/>
      <c r="WPS151" s="30"/>
      <c r="WPT151" s="30"/>
      <c r="WPU151" s="30"/>
      <c r="WPV151" s="30"/>
      <c r="WPW151" s="30"/>
      <c r="WPX151" s="30"/>
      <c r="WPY151" s="30"/>
      <c r="WPZ151" s="30"/>
      <c r="WQA151" s="30"/>
      <c r="WQB151" s="30"/>
      <c r="WQC151" s="30"/>
      <c r="WQD151" s="30"/>
      <c r="WQE151" s="30"/>
      <c r="WQF151" s="30"/>
      <c r="WQG151" s="30"/>
      <c r="WQH151" s="30"/>
      <c r="WQI151" s="30"/>
      <c r="WQJ151" s="30"/>
      <c r="WQK151" s="30"/>
      <c r="WQL151" s="30"/>
      <c r="WQM151" s="30"/>
      <c r="WQN151" s="30"/>
      <c r="WQO151" s="30"/>
      <c r="WQP151" s="30"/>
      <c r="WQQ151" s="30"/>
      <c r="WQR151" s="30"/>
      <c r="WQS151" s="30"/>
      <c r="WQT151" s="30"/>
      <c r="WQU151" s="30"/>
      <c r="WQV151" s="30"/>
      <c r="WQW151" s="30"/>
      <c r="WQX151" s="30"/>
      <c r="WQY151" s="30"/>
      <c r="WQZ151" s="30"/>
      <c r="WRA151" s="30"/>
      <c r="WRB151" s="30"/>
      <c r="WRC151" s="30"/>
      <c r="WRD151" s="30"/>
      <c r="WRE151" s="30"/>
      <c r="WRF151" s="30"/>
      <c r="WRG151" s="30"/>
      <c r="WRH151" s="30"/>
      <c r="WRI151" s="30"/>
      <c r="WRJ151" s="30"/>
      <c r="WRK151" s="30"/>
      <c r="WRL151" s="30"/>
      <c r="WRM151" s="30"/>
      <c r="WRN151" s="30"/>
      <c r="WRO151" s="30"/>
      <c r="WRP151" s="30"/>
      <c r="WRQ151" s="30"/>
      <c r="WRR151" s="30"/>
      <c r="WRS151" s="30"/>
      <c r="WRT151" s="30"/>
      <c r="WRU151" s="30"/>
      <c r="WRV151" s="30"/>
      <c r="WRW151" s="30"/>
      <c r="WRX151" s="30"/>
      <c r="WRY151" s="30"/>
      <c r="WRZ151" s="30"/>
      <c r="WSA151" s="30"/>
      <c r="WSB151" s="30"/>
      <c r="WSC151" s="30"/>
      <c r="WSD151" s="30"/>
      <c r="WSE151" s="30"/>
      <c r="WSF151" s="30"/>
      <c r="WSG151" s="30"/>
      <c r="WSH151" s="30"/>
      <c r="WSI151" s="30"/>
      <c r="WSJ151" s="30"/>
      <c r="WSK151" s="30"/>
      <c r="WSL151" s="30"/>
      <c r="WSM151" s="30"/>
      <c r="WSN151" s="30"/>
      <c r="WSO151" s="30"/>
      <c r="WSP151" s="30"/>
      <c r="WSQ151" s="30"/>
      <c r="WSR151" s="30"/>
      <c r="WSS151" s="30"/>
      <c r="WST151" s="30"/>
      <c r="WSU151" s="30"/>
      <c r="WSV151" s="30"/>
      <c r="WSW151" s="30"/>
      <c r="WSX151" s="30"/>
      <c r="WSY151" s="30"/>
      <c r="WSZ151" s="30"/>
      <c r="WTA151" s="30"/>
      <c r="WTB151" s="30"/>
      <c r="WTC151" s="30"/>
      <c r="WTD151" s="30"/>
      <c r="WTE151" s="30"/>
      <c r="WTF151" s="30"/>
      <c r="WTG151" s="30"/>
      <c r="WTH151" s="30"/>
      <c r="WTI151" s="30"/>
      <c r="WTJ151" s="30"/>
      <c r="WTK151" s="30"/>
      <c r="WTL151" s="30"/>
      <c r="WTM151" s="30"/>
      <c r="WTN151" s="30"/>
      <c r="WTO151" s="30"/>
      <c r="WTP151" s="30"/>
      <c r="WTQ151" s="30"/>
      <c r="WTR151" s="30"/>
      <c r="WTS151" s="30"/>
      <c r="WTT151" s="30"/>
      <c r="WTU151" s="30"/>
      <c r="WTV151" s="30"/>
      <c r="WTW151" s="30"/>
      <c r="WTX151" s="30"/>
      <c r="WTY151" s="30"/>
      <c r="WTZ151" s="30"/>
      <c r="WUA151" s="30"/>
      <c r="WUB151" s="30"/>
      <c r="WUC151" s="30"/>
      <c r="WUD151" s="30"/>
      <c r="WUE151" s="30"/>
      <c r="WUF151" s="30"/>
      <c r="WUG151" s="30"/>
      <c r="WUH151" s="30"/>
      <c r="WUI151" s="30"/>
      <c r="WUJ151" s="30"/>
      <c r="WUK151" s="30"/>
      <c r="WUL151" s="30"/>
      <c r="WUM151" s="30"/>
      <c r="WUN151" s="30"/>
      <c r="WUO151" s="30"/>
      <c r="WUP151" s="30"/>
      <c r="WUQ151" s="30"/>
      <c r="WUR151" s="30"/>
      <c r="WUS151" s="30"/>
      <c r="WUT151" s="30"/>
      <c r="WUU151" s="30"/>
      <c r="WUV151" s="30"/>
      <c r="WUW151" s="30"/>
      <c r="WUX151" s="30"/>
      <c r="WUY151" s="30"/>
      <c r="WUZ151" s="30"/>
      <c r="WVA151" s="30"/>
      <c r="WVB151" s="30"/>
      <c r="WVC151" s="30"/>
      <c r="WVD151" s="30"/>
      <c r="WVE151" s="30"/>
      <c r="WVF151" s="30"/>
      <c r="WVG151" s="30"/>
      <c r="WVH151" s="30"/>
      <c r="WVI151" s="30"/>
      <c r="WVJ151" s="30"/>
      <c r="WVK151" s="30"/>
      <c r="WVL151" s="30"/>
      <c r="WVM151" s="30"/>
      <c r="WVN151" s="30"/>
      <c r="WVO151" s="30"/>
      <c r="WVP151" s="30"/>
      <c r="WVQ151" s="30"/>
      <c r="WVR151" s="30"/>
      <c r="WVS151" s="30"/>
      <c r="WVT151" s="30"/>
      <c r="WVU151" s="30"/>
      <c r="WVV151" s="30"/>
      <c r="WVW151" s="30"/>
      <c r="WVX151" s="30"/>
      <c r="WVY151" s="30"/>
      <c r="WVZ151" s="30"/>
      <c r="WWA151" s="30"/>
      <c r="WWB151" s="30"/>
      <c r="WWC151" s="30"/>
      <c r="WWD151" s="30"/>
      <c r="WWE151" s="30"/>
      <c r="WWF151" s="30"/>
      <c r="WWG151" s="30"/>
      <c r="WWH151" s="30"/>
      <c r="WWI151" s="30"/>
      <c r="WWJ151" s="30"/>
      <c r="WWK151" s="30"/>
      <c r="WWL151" s="30"/>
      <c r="WWM151" s="30"/>
      <c r="WWN151" s="30"/>
      <c r="WWO151" s="30"/>
      <c r="WWP151" s="30"/>
      <c r="WWQ151" s="30"/>
      <c r="WWR151" s="30"/>
      <c r="WWS151" s="30"/>
      <c r="WWT151" s="30"/>
      <c r="WWU151" s="30"/>
      <c r="WWV151" s="30"/>
      <c r="WWW151" s="30"/>
      <c r="WWX151" s="30"/>
      <c r="WWY151" s="30"/>
      <c r="WWZ151" s="30"/>
      <c r="WXA151" s="30"/>
      <c r="WXB151" s="30"/>
      <c r="WXC151" s="30"/>
      <c r="WXD151" s="30"/>
      <c r="WXE151" s="30"/>
      <c r="WXF151" s="30"/>
      <c r="WXG151" s="30"/>
      <c r="WXH151" s="30"/>
      <c r="WXI151" s="30"/>
      <c r="WXJ151" s="30"/>
      <c r="WXK151" s="30"/>
      <c r="WXL151" s="30"/>
      <c r="WXM151" s="30"/>
      <c r="WXN151" s="30"/>
      <c r="WXO151" s="30"/>
      <c r="WXP151" s="30"/>
      <c r="WXQ151" s="30"/>
      <c r="WXR151" s="30"/>
      <c r="WXS151" s="30"/>
      <c r="WXT151" s="30"/>
      <c r="WXU151" s="30"/>
      <c r="WXV151" s="30"/>
      <c r="WXW151" s="30"/>
      <c r="WXX151" s="30"/>
      <c r="WXY151" s="30"/>
      <c r="WXZ151" s="30"/>
      <c r="WYA151" s="30"/>
      <c r="WYB151" s="30"/>
      <c r="WYC151" s="30"/>
      <c r="WYD151" s="30"/>
      <c r="WYE151" s="30"/>
      <c r="WYF151" s="30"/>
      <c r="WYG151" s="30"/>
      <c r="WYH151" s="30"/>
      <c r="WYI151" s="30"/>
      <c r="WYJ151" s="30"/>
      <c r="WYK151" s="30"/>
      <c r="WYL151" s="30"/>
      <c r="WYM151" s="30"/>
      <c r="WYN151" s="30"/>
      <c r="WYO151" s="30"/>
      <c r="WYP151" s="30"/>
      <c r="WYQ151" s="30"/>
      <c r="WYR151" s="30"/>
      <c r="WYS151" s="30"/>
      <c r="WYT151" s="30"/>
      <c r="WYU151" s="30"/>
      <c r="WYV151" s="30"/>
      <c r="WYW151" s="30"/>
      <c r="WYX151" s="30"/>
      <c r="WYY151" s="30"/>
      <c r="WYZ151" s="30"/>
      <c r="WZA151" s="30"/>
      <c r="WZB151" s="30"/>
      <c r="WZC151" s="30"/>
      <c r="WZD151" s="30"/>
      <c r="WZE151" s="30"/>
      <c r="WZF151" s="30"/>
      <c r="WZG151" s="30"/>
      <c r="WZH151" s="30"/>
      <c r="WZI151" s="30"/>
      <c r="WZJ151" s="30"/>
      <c r="WZK151" s="30"/>
      <c r="WZL151" s="30"/>
      <c r="WZM151" s="30"/>
      <c r="WZN151" s="30"/>
      <c r="WZO151" s="30"/>
      <c r="WZP151" s="30"/>
      <c r="WZQ151" s="30"/>
      <c r="WZR151" s="30"/>
      <c r="WZS151" s="30"/>
      <c r="WZT151" s="30"/>
      <c r="WZU151" s="30"/>
      <c r="WZV151" s="30"/>
      <c r="WZW151" s="30"/>
      <c r="WZX151" s="30"/>
      <c r="WZY151" s="30"/>
      <c r="WZZ151" s="30"/>
      <c r="XAA151" s="30"/>
      <c r="XAB151" s="30"/>
      <c r="XAC151" s="30"/>
      <c r="XAD151" s="30"/>
      <c r="XAE151" s="30"/>
      <c r="XAF151" s="30"/>
      <c r="XAG151" s="30"/>
      <c r="XAH151" s="30"/>
      <c r="XAI151" s="30"/>
      <c r="XAJ151" s="30"/>
      <c r="XAK151" s="30"/>
      <c r="XAL151" s="30"/>
      <c r="XAM151" s="30"/>
      <c r="XAN151" s="30"/>
      <c r="XAO151" s="30"/>
      <c r="XAP151" s="30"/>
      <c r="XAQ151" s="30"/>
      <c r="XAR151" s="30"/>
      <c r="XAS151" s="30"/>
      <c r="XAT151" s="30"/>
      <c r="XAU151" s="30"/>
      <c r="XAV151" s="30"/>
      <c r="XAW151" s="30"/>
      <c r="XAX151" s="30"/>
      <c r="XAY151" s="30"/>
      <c r="XAZ151" s="30"/>
      <c r="XBA151" s="30"/>
      <c r="XBB151" s="30"/>
      <c r="XBC151" s="30"/>
      <c r="XBD151" s="30"/>
      <c r="XBE151" s="30"/>
      <c r="XBF151" s="30"/>
      <c r="XBG151" s="30"/>
      <c r="XBH151" s="30"/>
      <c r="XBI151" s="30"/>
      <c r="XBJ151" s="30"/>
      <c r="XBK151" s="30"/>
      <c r="XBL151" s="30"/>
      <c r="XBM151" s="30"/>
      <c r="XBN151" s="30"/>
      <c r="XBO151" s="30"/>
      <c r="XBP151" s="30"/>
      <c r="XBQ151" s="30"/>
      <c r="XBR151" s="30"/>
      <c r="XBS151" s="30"/>
      <c r="XBT151" s="30"/>
      <c r="XBU151" s="30"/>
      <c r="XBV151" s="30"/>
      <c r="XBW151" s="30"/>
      <c r="XBX151" s="30"/>
      <c r="XBY151" s="30"/>
      <c r="XBZ151" s="30"/>
      <c r="XCA151" s="30"/>
      <c r="XCB151" s="30"/>
      <c r="XCC151" s="30"/>
      <c r="XCD151" s="30"/>
      <c r="XCE151" s="30"/>
      <c r="XCF151" s="30"/>
      <c r="XCG151" s="30"/>
      <c r="XCH151" s="30"/>
      <c r="XCI151" s="30"/>
      <c r="XCJ151" s="30"/>
      <c r="XCK151" s="30"/>
      <c r="XCL151" s="30"/>
      <c r="XCM151" s="30"/>
      <c r="XCN151" s="30"/>
      <c r="XCO151" s="30"/>
      <c r="XCP151" s="30"/>
      <c r="XCQ151" s="30"/>
      <c r="XCR151" s="30"/>
      <c r="XCS151" s="30"/>
      <c r="XCT151" s="30"/>
      <c r="XCU151" s="30"/>
      <c r="XCV151" s="30"/>
      <c r="XCW151" s="30"/>
      <c r="XCX151" s="30"/>
      <c r="XCY151" s="30"/>
      <c r="XCZ151" s="30"/>
      <c r="XDA151" s="30"/>
      <c r="XDB151" s="30"/>
      <c r="XDC151" s="30"/>
      <c r="XDD151" s="30"/>
      <c r="XDE151" s="30"/>
      <c r="XDF151" s="30"/>
      <c r="XDG151" s="30"/>
      <c r="XDH151" s="30"/>
      <c r="XDI151" s="30"/>
      <c r="XDJ151" s="30"/>
      <c r="XDK151" s="30"/>
      <c r="XDL151" s="30"/>
      <c r="XDM151" s="30"/>
      <c r="XDN151" s="30"/>
      <c r="XDO151" s="30"/>
      <c r="XDP151" s="30"/>
      <c r="XDQ151" s="30"/>
      <c r="XDR151" s="30"/>
      <c r="XDS151" s="30"/>
      <c r="XDT151" s="30"/>
      <c r="XDU151" s="30"/>
      <c r="XDV151" s="30"/>
      <c r="XDW151" s="30"/>
      <c r="XDX151" s="30"/>
      <c r="XDY151" s="30"/>
      <c r="XDZ151" s="30"/>
      <c r="XEA151" s="30"/>
      <c r="XEB151" s="30"/>
      <c r="XEC151" s="30"/>
      <c r="XED151" s="30"/>
      <c r="XEE151" s="30"/>
      <c r="XEF151" s="30"/>
      <c r="XEG151" s="30"/>
      <c r="XEH151" s="30"/>
      <c r="XEI151" s="30"/>
      <c r="XEJ151" s="30"/>
      <c r="XEK151" s="30"/>
      <c r="XEL151" s="30"/>
      <c r="XEM151" s="30"/>
      <c r="XEN151" s="30"/>
      <c r="XEO151" s="30"/>
      <c r="XEP151" s="30"/>
      <c r="XEQ151" s="30"/>
      <c r="XER151" s="30"/>
      <c r="XES151" s="30"/>
      <c r="XET151" s="30"/>
      <c r="XEU151" s="30"/>
      <c r="XEV151" s="30"/>
      <c r="XEW151" s="30"/>
      <c r="XEX151" s="30"/>
      <c r="XEY151" s="30"/>
      <c r="XEZ151" s="30"/>
      <c r="XFA151" s="30"/>
      <c r="XFB151" s="30"/>
    </row>
    <row r="152" spans="1:16382" s="30" customFormat="1" x14ac:dyDescent="0.3">
      <c r="A152" s="116"/>
      <c r="B152" s="31">
        <v>20160019809</v>
      </c>
      <c r="C152" s="119">
        <v>19</v>
      </c>
      <c r="D152" s="42">
        <f>N152+P152+R152</f>
        <v>11</v>
      </c>
      <c r="E152" s="31" t="s">
        <v>194</v>
      </c>
      <c r="F152" s="32" t="s">
        <v>193</v>
      </c>
      <c r="G152" s="32" t="s">
        <v>13</v>
      </c>
      <c r="H152" s="32" t="s">
        <v>6</v>
      </c>
      <c r="I152" s="31" t="s">
        <v>30</v>
      </c>
      <c r="J152" s="205">
        <v>2011</v>
      </c>
      <c r="K152" s="2" t="s">
        <v>11</v>
      </c>
      <c r="L152" s="6">
        <f>IF(J152&gt;2010,1,IF(J152&gt;2006,0.3,4))</f>
        <v>1</v>
      </c>
      <c r="M152" s="125"/>
      <c r="N152" s="114"/>
      <c r="O152" s="125">
        <v>6</v>
      </c>
      <c r="P152" s="114">
        <v>11</v>
      </c>
      <c r="Q152" s="61"/>
      <c r="R152" s="114"/>
      <c r="S152" s="61">
        <f>MAX(N152,P152,R152)</f>
        <v>11</v>
      </c>
    </row>
    <row r="153" spans="1:16382" s="30" customFormat="1" x14ac:dyDescent="0.3">
      <c r="A153" s="44"/>
      <c r="B153" s="40">
        <v>20220087931</v>
      </c>
      <c r="C153" s="119">
        <v>20</v>
      </c>
      <c r="D153" s="42">
        <f>N153+P153+R153</f>
        <v>11</v>
      </c>
      <c r="E153" s="40" t="s">
        <v>89</v>
      </c>
      <c r="F153" s="41" t="s">
        <v>714</v>
      </c>
      <c r="G153" s="41" t="s">
        <v>669</v>
      </c>
      <c r="H153" s="59" t="s">
        <v>6</v>
      </c>
      <c r="I153" s="40" t="s">
        <v>12</v>
      </c>
      <c r="J153" s="203">
        <v>2012</v>
      </c>
      <c r="K153" s="280" t="s">
        <v>29</v>
      </c>
      <c r="L153" s="107">
        <f>IF(J153&gt;2010,1,IF(J153&gt;2006,0.3,4))</f>
        <v>1</v>
      </c>
      <c r="M153" s="125" t="s">
        <v>908</v>
      </c>
      <c r="N153" s="114">
        <v>4</v>
      </c>
      <c r="O153" s="125" t="s">
        <v>903</v>
      </c>
      <c r="P153" s="114">
        <v>3</v>
      </c>
      <c r="Q153" s="61" t="s">
        <v>908</v>
      </c>
      <c r="R153" s="114">
        <v>4</v>
      </c>
      <c r="S153" s="61">
        <f>MAX(N153,P153,R153)</f>
        <v>4</v>
      </c>
    </row>
    <row r="154" spans="1:16382" s="30" customFormat="1" x14ac:dyDescent="0.3">
      <c r="A154" s="44"/>
      <c r="B154" s="40">
        <v>20210058540</v>
      </c>
      <c r="C154" s="119">
        <v>21</v>
      </c>
      <c r="D154" s="42">
        <f>N154+P154+R154</f>
        <v>11</v>
      </c>
      <c r="E154" s="40" t="s">
        <v>812</v>
      </c>
      <c r="F154" s="41" t="s">
        <v>811</v>
      </c>
      <c r="G154" s="41" t="s">
        <v>669</v>
      </c>
      <c r="H154" s="59" t="s">
        <v>6</v>
      </c>
      <c r="I154" s="40" t="s">
        <v>12</v>
      </c>
      <c r="J154" s="203">
        <v>2012</v>
      </c>
      <c r="K154" s="40" t="s">
        <v>29</v>
      </c>
      <c r="L154" s="107">
        <f>IF(J154&gt;2010,1,IF(J154&gt;2006,0.3,4))</f>
        <v>1</v>
      </c>
      <c r="M154" s="125" t="s">
        <v>908</v>
      </c>
      <c r="N154" s="114">
        <v>4</v>
      </c>
      <c r="O154" s="125" t="s">
        <v>908</v>
      </c>
      <c r="P154" s="114">
        <v>4</v>
      </c>
      <c r="Q154" s="61" t="s">
        <v>903</v>
      </c>
      <c r="R154" s="114">
        <v>3</v>
      </c>
      <c r="S154" s="61">
        <f>MAX(N154,P154,R154)</f>
        <v>4</v>
      </c>
    </row>
    <row r="155" spans="1:16382" s="30" customFormat="1" x14ac:dyDescent="0.3">
      <c r="A155" s="44"/>
      <c r="B155" s="40">
        <v>20210060953</v>
      </c>
      <c r="C155" s="119">
        <v>22</v>
      </c>
      <c r="D155" s="42">
        <f>N155+P155+R155</f>
        <v>8</v>
      </c>
      <c r="E155" s="40" t="s">
        <v>734</v>
      </c>
      <c r="F155" s="41" t="s">
        <v>733</v>
      </c>
      <c r="G155" s="41" t="s">
        <v>669</v>
      </c>
      <c r="H155" s="59" t="s">
        <v>6</v>
      </c>
      <c r="I155" s="40" t="s">
        <v>12</v>
      </c>
      <c r="J155" s="203">
        <v>2011</v>
      </c>
      <c r="K155" s="40" t="s">
        <v>29</v>
      </c>
      <c r="L155" s="107">
        <f>IF(J155&gt;2010,1,IF(J155&gt;2006,0.3,4))</f>
        <v>1</v>
      </c>
      <c r="M155" s="125" t="s">
        <v>908</v>
      </c>
      <c r="N155" s="114">
        <v>4</v>
      </c>
      <c r="O155" s="125" t="s">
        <v>908</v>
      </c>
      <c r="P155" s="114">
        <v>4</v>
      </c>
      <c r="Q155" s="61"/>
      <c r="R155" s="114"/>
      <c r="S155" s="61">
        <f>MAX(N155,P155,R155)</f>
        <v>4</v>
      </c>
    </row>
    <row r="156" spans="1:16382" s="30" customFormat="1" x14ac:dyDescent="0.3">
      <c r="A156" s="44"/>
      <c r="B156" s="56">
        <v>20230121134</v>
      </c>
      <c r="C156" s="119">
        <v>23</v>
      </c>
      <c r="D156" s="42">
        <f>N156+P156+R156</f>
        <v>7</v>
      </c>
      <c r="E156" s="56" t="s">
        <v>492</v>
      </c>
      <c r="F156" s="55" t="s">
        <v>491</v>
      </c>
      <c r="G156" s="41" t="s">
        <v>367</v>
      </c>
      <c r="H156" s="59" t="s">
        <v>6</v>
      </c>
      <c r="I156" s="48" t="s">
        <v>12</v>
      </c>
      <c r="J156" s="206">
        <v>2012</v>
      </c>
      <c r="K156" s="40" t="s">
        <v>29</v>
      </c>
      <c r="L156" s="107">
        <f>IF(J156&gt;2010,1,IF(J156&gt;2006,0.3,4))</f>
        <v>1</v>
      </c>
      <c r="M156" s="125"/>
      <c r="N156" s="114"/>
      <c r="O156" s="125"/>
      <c r="P156" s="114"/>
      <c r="Q156" s="61" t="s">
        <v>907</v>
      </c>
      <c r="R156" s="114">
        <v>7</v>
      </c>
      <c r="S156" s="61">
        <f>MAX(N156,P156,R156)</f>
        <v>7</v>
      </c>
    </row>
    <row r="157" spans="1:16382" s="30" customFormat="1" x14ac:dyDescent="0.3">
      <c r="A157" s="44"/>
      <c r="B157" s="40">
        <v>20220108729</v>
      </c>
      <c r="C157" s="119">
        <v>24</v>
      </c>
      <c r="D157" s="42">
        <f>N157+P157+R157</f>
        <v>7</v>
      </c>
      <c r="E157" s="40" t="s">
        <v>818</v>
      </c>
      <c r="F157" s="41" t="s">
        <v>817</v>
      </c>
      <c r="G157" s="41" t="s">
        <v>669</v>
      </c>
      <c r="H157" s="59" t="s">
        <v>6</v>
      </c>
      <c r="I157" s="40" t="s">
        <v>12</v>
      </c>
      <c r="J157" s="203">
        <v>2011</v>
      </c>
      <c r="K157" s="40" t="s">
        <v>29</v>
      </c>
      <c r="L157" s="107">
        <f>IF(J157&gt;2010,1,IF(J157&gt;2006,0.3,4))</f>
        <v>1</v>
      </c>
      <c r="M157" s="125" t="s">
        <v>907</v>
      </c>
      <c r="N157" s="114">
        <v>7</v>
      </c>
      <c r="O157" s="125"/>
      <c r="P157" s="114"/>
      <c r="Q157" s="61"/>
      <c r="R157" s="114"/>
      <c r="S157" s="61">
        <f>MAX(N157,P157,R157)</f>
        <v>7</v>
      </c>
    </row>
    <row r="158" spans="1:16382" s="30" customFormat="1" x14ac:dyDescent="0.3">
      <c r="A158" s="116"/>
      <c r="B158" s="24">
        <v>20190001955</v>
      </c>
      <c r="C158" s="119">
        <v>24</v>
      </c>
      <c r="D158" s="42">
        <f>N158+P158+R158</f>
        <v>7</v>
      </c>
      <c r="E158" s="24" t="s">
        <v>167</v>
      </c>
      <c r="F158" s="17" t="s">
        <v>166</v>
      </c>
      <c r="G158" s="26" t="s">
        <v>13</v>
      </c>
      <c r="H158" s="17" t="s">
        <v>6</v>
      </c>
      <c r="I158" s="24" t="s">
        <v>12</v>
      </c>
      <c r="J158" s="207">
        <v>2011</v>
      </c>
      <c r="K158" s="35" t="s">
        <v>29</v>
      </c>
      <c r="L158" s="107">
        <f>IF(J158&gt;2010,1,IF(J158&gt;2006,0.3,4))</f>
        <v>1</v>
      </c>
      <c r="M158" s="125" t="s">
        <v>907</v>
      </c>
      <c r="N158" s="114">
        <v>7</v>
      </c>
      <c r="O158" s="125"/>
      <c r="P158" s="114"/>
      <c r="Q158" s="2"/>
      <c r="R158" s="6"/>
      <c r="S158" s="61">
        <f>MAX(N158,P158,R158)</f>
        <v>7</v>
      </c>
    </row>
    <row r="159" spans="1:16382" s="30" customFormat="1" x14ac:dyDescent="0.3">
      <c r="A159" s="44"/>
      <c r="B159" s="56">
        <v>20230120962</v>
      </c>
      <c r="C159" s="119">
        <v>26</v>
      </c>
      <c r="D159" s="42">
        <f>N159+P159+R159</f>
        <v>7</v>
      </c>
      <c r="E159" s="56" t="s">
        <v>540</v>
      </c>
      <c r="F159" s="55" t="s">
        <v>539</v>
      </c>
      <c r="G159" s="41" t="s">
        <v>367</v>
      </c>
      <c r="H159" s="59" t="s">
        <v>6</v>
      </c>
      <c r="I159" s="48" t="s">
        <v>12</v>
      </c>
      <c r="J159" s="206">
        <v>2012</v>
      </c>
      <c r="K159" s="40" t="s">
        <v>29</v>
      </c>
      <c r="L159" s="107">
        <f>IF(J159&gt;2010,1,IF(J159&gt;2006,0.3,4))</f>
        <v>1</v>
      </c>
      <c r="M159" s="125" t="s">
        <v>908</v>
      </c>
      <c r="N159" s="114">
        <v>4</v>
      </c>
      <c r="O159" s="125" t="s">
        <v>903</v>
      </c>
      <c r="P159" s="114">
        <v>3</v>
      </c>
      <c r="Q159" s="61"/>
      <c r="R159" s="114"/>
      <c r="S159" s="61">
        <f>MAX(N159,P159,R159)</f>
        <v>4</v>
      </c>
    </row>
    <row r="160" spans="1:16382" s="30" customFormat="1" x14ac:dyDescent="0.3">
      <c r="A160" s="44"/>
      <c r="B160" s="40">
        <v>20210070088</v>
      </c>
      <c r="C160" s="119">
        <v>27</v>
      </c>
      <c r="D160" s="42">
        <f>N160+P160+R160</f>
        <v>6</v>
      </c>
      <c r="E160" s="40" t="s">
        <v>655</v>
      </c>
      <c r="F160" s="41" t="s">
        <v>654</v>
      </c>
      <c r="G160" s="41" t="s">
        <v>566</v>
      </c>
      <c r="H160" s="59" t="s">
        <v>6</v>
      </c>
      <c r="I160" s="40" t="s">
        <v>12</v>
      </c>
      <c r="J160" s="203">
        <v>2011</v>
      </c>
      <c r="K160" s="40" t="s">
        <v>29</v>
      </c>
      <c r="L160" s="107">
        <f>IF(J160&gt;2010,1,IF(J160&gt;2006,0.3,4))</f>
        <v>1</v>
      </c>
      <c r="M160" s="125" t="s">
        <v>909</v>
      </c>
      <c r="N160" s="114">
        <v>6</v>
      </c>
      <c r="O160" s="125"/>
      <c r="P160" s="114"/>
      <c r="Q160" s="61"/>
      <c r="R160" s="114"/>
      <c r="S160" s="61">
        <f>MAX(N160,P160,R160)</f>
        <v>6</v>
      </c>
    </row>
    <row r="161" spans="1:19" s="30" customFormat="1" x14ac:dyDescent="0.3">
      <c r="A161" s="116"/>
      <c r="B161" s="24">
        <v>20230123607</v>
      </c>
      <c r="C161" s="119">
        <v>28</v>
      </c>
      <c r="D161" s="42">
        <f>N161+P161+R161</f>
        <v>6</v>
      </c>
      <c r="E161" s="24" t="s">
        <v>219</v>
      </c>
      <c r="F161" s="17" t="s">
        <v>218</v>
      </c>
      <c r="G161" s="26" t="s">
        <v>13</v>
      </c>
      <c r="H161" s="17" t="s">
        <v>6</v>
      </c>
      <c r="I161" s="24" t="s">
        <v>12</v>
      </c>
      <c r="J161" s="288">
        <v>2011</v>
      </c>
      <c r="K161" s="24" t="s">
        <v>29</v>
      </c>
      <c r="L161" s="107">
        <f>IF(J161&gt;2010,1,IF(J161&gt;2006,0.3,4))</f>
        <v>1</v>
      </c>
      <c r="M161" s="125" t="s">
        <v>904</v>
      </c>
      <c r="N161" s="114">
        <v>2</v>
      </c>
      <c r="O161" s="125" t="s">
        <v>904</v>
      </c>
      <c r="P161" s="114">
        <v>2</v>
      </c>
      <c r="Q161" s="2" t="s">
        <v>904</v>
      </c>
      <c r="R161" s="6">
        <v>2</v>
      </c>
      <c r="S161" s="61">
        <f>MAX(N161,P161,R161)</f>
        <v>2</v>
      </c>
    </row>
    <row r="162" spans="1:19" s="30" customFormat="1" x14ac:dyDescent="0.3">
      <c r="A162" s="44"/>
      <c r="B162" s="40">
        <v>20220088022</v>
      </c>
      <c r="C162" s="119">
        <v>29</v>
      </c>
      <c r="D162" s="42">
        <f>N162+P162+R162</f>
        <v>5</v>
      </c>
      <c r="E162" s="40" t="s">
        <v>369</v>
      </c>
      <c r="F162" s="41" t="s">
        <v>368</v>
      </c>
      <c r="G162" s="41" t="s">
        <v>367</v>
      </c>
      <c r="H162" s="59" t="s">
        <v>6</v>
      </c>
      <c r="I162" s="40" t="s">
        <v>12</v>
      </c>
      <c r="J162" s="204">
        <v>2011</v>
      </c>
      <c r="K162" s="40" t="s">
        <v>29</v>
      </c>
      <c r="L162" s="107">
        <f>IF(J162&gt;2010,1,IF(J162&gt;2006,0.3,4))</f>
        <v>1</v>
      </c>
      <c r="M162" s="125" t="s">
        <v>906</v>
      </c>
      <c r="N162" s="114">
        <v>5</v>
      </c>
      <c r="O162" s="125"/>
      <c r="P162" s="114"/>
      <c r="Q162" s="61"/>
      <c r="R162" s="114"/>
      <c r="S162" s="61">
        <f>MAX(N162,P162,R162)</f>
        <v>5</v>
      </c>
    </row>
    <row r="163" spans="1:19" s="30" customFormat="1" x14ac:dyDescent="0.3">
      <c r="A163" s="53"/>
      <c r="B163" s="157">
        <v>20230134059</v>
      </c>
      <c r="C163" s="119">
        <v>30</v>
      </c>
      <c r="D163" s="42">
        <f>N163+P163+R163</f>
        <v>4</v>
      </c>
      <c r="E163" s="157" t="s">
        <v>324</v>
      </c>
      <c r="F163" s="159" t="s">
        <v>919</v>
      </c>
      <c r="G163" s="159" t="s">
        <v>566</v>
      </c>
      <c r="H163" s="160" t="s">
        <v>6</v>
      </c>
      <c r="I163" s="157" t="s">
        <v>12</v>
      </c>
      <c r="J163" s="210">
        <v>2011</v>
      </c>
      <c r="K163" s="157" t="s">
        <v>29</v>
      </c>
      <c r="L163" s="161">
        <f>IF(J163&gt;2010,1,IF(J163&gt;2006,0.3,4))</f>
        <v>1</v>
      </c>
      <c r="M163" s="125"/>
      <c r="N163" s="114"/>
      <c r="O163" s="125" t="s">
        <v>908</v>
      </c>
      <c r="P163" s="114">
        <v>4</v>
      </c>
      <c r="Q163" s="61" t="s">
        <v>900</v>
      </c>
      <c r="R163" s="114">
        <v>0</v>
      </c>
      <c r="S163" s="61">
        <f>MAX(N163,P163,R163)</f>
        <v>4</v>
      </c>
    </row>
    <row r="164" spans="1:19" s="30" customFormat="1" x14ac:dyDescent="0.3">
      <c r="A164" s="44"/>
      <c r="B164" s="40">
        <v>20230134072</v>
      </c>
      <c r="C164" s="119">
        <v>31</v>
      </c>
      <c r="D164" s="42">
        <f>N164+P164+R164</f>
        <v>4</v>
      </c>
      <c r="E164" s="40" t="s">
        <v>595</v>
      </c>
      <c r="F164" s="41" t="s">
        <v>594</v>
      </c>
      <c r="G164" s="41" t="s">
        <v>566</v>
      </c>
      <c r="H164" s="59" t="s">
        <v>6</v>
      </c>
      <c r="I164" s="40" t="s">
        <v>12</v>
      </c>
      <c r="J164" s="203">
        <v>2011</v>
      </c>
      <c r="K164" s="280" t="s">
        <v>29</v>
      </c>
      <c r="L164" s="107">
        <f>IF(J164&gt;2010,1,IF(J164&gt;2006,0.3,4))</f>
        <v>1</v>
      </c>
      <c r="M164" s="289" t="s">
        <v>910</v>
      </c>
      <c r="N164" s="114">
        <v>1</v>
      </c>
      <c r="O164" s="289" t="s">
        <v>903</v>
      </c>
      <c r="P164" s="114">
        <v>3</v>
      </c>
      <c r="Q164" s="61"/>
      <c r="R164" s="114"/>
      <c r="S164" s="61">
        <f>MAX(N164,P164,R164)</f>
        <v>3</v>
      </c>
    </row>
    <row r="165" spans="1:19" s="30" customFormat="1" x14ac:dyDescent="0.3">
      <c r="A165" s="116"/>
      <c r="B165" s="157">
        <v>20230139976</v>
      </c>
      <c r="C165" s="119">
        <v>32</v>
      </c>
      <c r="D165" s="42">
        <f>N165+P165+R165</f>
        <v>3</v>
      </c>
      <c r="E165" s="157" t="s">
        <v>570</v>
      </c>
      <c r="F165" s="159" t="s">
        <v>920</v>
      </c>
      <c r="G165" s="159" t="s">
        <v>566</v>
      </c>
      <c r="H165" s="160" t="s">
        <v>6</v>
      </c>
      <c r="I165" s="157" t="s">
        <v>12</v>
      </c>
      <c r="J165" s="210">
        <v>2011</v>
      </c>
      <c r="K165" s="157" t="s">
        <v>29</v>
      </c>
      <c r="L165" s="161">
        <f>IF(J165&gt;2010,1,IF(J165&gt;2006,0.3,4))</f>
        <v>1</v>
      </c>
      <c r="M165" s="289"/>
      <c r="N165" s="114"/>
      <c r="O165" s="289" t="s">
        <v>903</v>
      </c>
      <c r="P165" s="114">
        <v>3</v>
      </c>
      <c r="Q165" s="2"/>
      <c r="R165" s="6"/>
      <c r="S165" s="61">
        <f>MAX(N165,P165,R165)</f>
        <v>3</v>
      </c>
    </row>
    <row r="166" spans="1:19" s="30" customFormat="1" x14ac:dyDescent="0.3">
      <c r="A166" s="116"/>
      <c r="B166" s="281">
        <v>20230122903</v>
      </c>
      <c r="C166" s="119">
        <v>33</v>
      </c>
      <c r="D166" s="42">
        <f>N166+P166+R166</f>
        <v>3</v>
      </c>
      <c r="E166" s="24" t="s">
        <v>228</v>
      </c>
      <c r="F166" s="17" t="s">
        <v>227</v>
      </c>
      <c r="G166" s="26" t="s">
        <v>13</v>
      </c>
      <c r="H166" s="17" t="s">
        <v>6</v>
      </c>
      <c r="I166" s="24" t="s">
        <v>12</v>
      </c>
      <c r="J166" s="207">
        <v>2012</v>
      </c>
      <c r="K166" s="24" t="s">
        <v>29</v>
      </c>
      <c r="L166" s="107">
        <f>IF(J166&gt;2010,1,IF(J166&gt;2006,0.3,4))</f>
        <v>1</v>
      </c>
      <c r="M166" s="289" t="s">
        <v>903</v>
      </c>
      <c r="N166" s="114">
        <v>3</v>
      </c>
      <c r="O166" s="289"/>
      <c r="P166" s="114"/>
      <c r="Q166" s="2"/>
      <c r="R166" s="6"/>
      <c r="S166" s="61">
        <f>MAX(N166,P166,R166)</f>
        <v>3</v>
      </c>
    </row>
    <row r="167" spans="1:19" s="30" customFormat="1" x14ac:dyDescent="0.3">
      <c r="A167" s="116"/>
      <c r="B167" s="281">
        <v>20230122950</v>
      </c>
      <c r="C167" s="119">
        <v>33</v>
      </c>
      <c r="D167" s="42">
        <f>N167+P167+R167</f>
        <v>3</v>
      </c>
      <c r="E167" s="24" t="s">
        <v>157</v>
      </c>
      <c r="F167" s="17" t="s">
        <v>156</v>
      </c>
      <c r="G167" s="26" t="s">
        <v>13</v>
      </c>
      <c r="H167" s="17" t="s">
        <v>6</v>
      </c>
      <c r="I167" s="24" t="s">
        <v>12</v>
      </c>
      <c r="J167" s="209">
        <v>2012</v>
      </c>
      <c r="K167" s="24" t="s">
        <v>29</v>
      </c>
      <c r="L167" s="107">
        <f>IF(J167&gt;2010,1,IF(J167&gt;2006,0.3,4))</f>
        <v>1</v>
      </c>
      <c r="M167" s="289" t="s">
        <v>903</v>
      </c>
      <c r="N167" s="114">
        <v>3</v>
      </c>
      <c r="O167" s="289"/>
      <c r="P167" s="114"/>
      <c r="Q167" s="2"/>
      <c r="R167" s="6"/>
      <c r="S167" s="61">
        <f>MAX(N167,P167,R167)</f>
        <v>3</v>
      </c>
    </row>
    <row r="168" spans="1:19" s="30" customFormat="1" x14ac:dyDescent="0.3">
      <c r="A168" s="44"/>
      <c r="B168" s="280">
        <v>20230133009</v>
      </c>
      <c r="C168" s="119">
        <v>35</v>
      </c>
      <c r="D168" s="42">
        <f>N168+P168+R168</f>
        <v>2</v>
      </c>
      <c r="E168" s="40" t="s">
        <v>692</v>
      </c>
      <c r="F168" s="41" t="s">
        <v>691</v>
      </c>
      <c r="G168" s="41" t="s">
        <v>669</v>
      </c>
      <c r="H168" s="59" t="s">
        <v>6</v>
      </c>
      <c r="I168" s="40" t="s">
        <v>12</v>
      </c>
      <c r="J168" s="203">
        <v>2011</v>
      </c>
      <c r="K168" s="40" t="s">
        <v>29</v>
      </c>
      <c r="L168" s="107">
        <f>IF(J168&gt;2010,1,IF(J168&gt;2006,0.3,4))</f>
        <v>1</v>
      </c>
      <c r="M168" s="289" t="s">
        <v>904</v>
      </c>
      <c r="N168" s="114">
        <v>2</v>
      </c>
      <c r="O168" s="289"/>
      <c r="P168" s="114"/>
      <c r="Q168" s="61"/>
      <c r="R168" s="114"/>
      <c r="S168" s="61">
        <f>MAX(N168,P168,R168)</f>
        <v>2</v>
      </c>
    </row>
    <row r="169" spans="1:19" s="30" customFormat="1" x14ac:dyDescent="0.3">
      <c r="A169" s="44"/>
      <c r="B169" s="280">
        <v>20230120908</v>
      </c>
      <c r="C169" s="119">
        <v>35</v>
      </c>
      <c r="D169" s="42">
        <f>N169+P169+R169</f>
        <v>2</v>
      </c>
      <c r="E169" s="40" t="s">
        <v>684</v>
      </c>
      <c r="F169" s="41" t="s">
        <v>683</v>
      </c>
      <c r="G169" s="41" t="s">
        <v>669</v>
      </c>
      <c r="H169" s="59" t="s">
        <v>6</v>
      </c>
      <c r="I169" s="40" t="s">
        <v>12</v>
      </c>
      <c r="J169" s="203">
        <v>2012</v>
      </c>
      <c r="K169" s="40" t="s">
        <v>29</v>
      </c>
      <c r="L169" s="107">
        <f>IF(J169&gt;2010,1,IF(J169&gt;2006,0.3,4))</f>
        <v>1</v>
      </c>
      <c r="M169" s="289" t="s">
        <v>904</v>
      </c>
      <c r="N169" s="114">
        <v>2</v>
      </c>
      <c r="O169" s="289"/>
      <c r="P169" s="114"/>
      <c r="Q169" s="61"/>
      <c r="R169" s="114"/>
      <c r="S169" s="61">
        <f>MAX(N169,P169,R169)</f>
        <v>2</v>
      </c>
    </row>
    <row r="170" spans="1:19" s="30" customFormat="1" x14ac:dyDescent="0.3">
      <c r="A170" s="116"/>
      <c r="B170" s="24">
        <v>20210087088</v>
      </c>
      <c r="C170" s="119">
        <v>37</v>
      </c>
      <c r="D170" s="42">
        <f>N170+P170+R170</f>
        <v>1</v>
      </c>
      <c r="E170" s="24" t="s">
        <v>75</v>
      </c>
      <c r="F170" s="17" t="s">
        <v>78</v>
      </c>
      <c r="G170" s="26" t="s">
        <v>13</v>
      </c>
      <c r="H170" s="17" t="s">
        <v>6</v>
      </c>
      <c r="I170" s="24" t="s">
        <v>12</v>
      </c>
      <c r="J170" s="207">
        <v>2012</v>
      </c>
      <c r="K170" s="24" t="s">
        <v>29</v>
      </c>
      <c r="L170" s="107">
        <f>IF(J170&gt;2010,1,IF(J170&gt;2006,0.3,4))</f>
        <v>1</v>
      </c>
      <c r="M170" s="289"/>
      <c r="N170" s="114"/>
      <c r="O170" s="289"/>
      <c r="P170" s="114"/>
      <c r="Q170" s="2" t="s">
        <v>910</v>
      </c>
      <c r="R170" s="6">
        <v>1</v>
      </c>
      <c r="S170" s="61">
        <f>MAX(N170,P170,R170)</f>
        <v>1</v>
      </c>
    </row>
    <row r="171" spans="1:19" s="30" customFormat="1" x14ac:dyDescent="0.3">
      <c r="A171" s="44"/>
      <c r="B171" s="283">
        <v>20210082053</v>
      </c>
      <c r="C171" s="43" t="s">
        <v>912</v>
      </c>
      <c r="D171" s="42">
        <f>N171+P171+R171</f>
        <v>0</v>
      </c>
      <c r="E171" s="56" t="s">
        <v>460</v>
      </c>
      <c r="F171" s="55" t="s">
        <v>459</v>
      </c>
      <c r="G171" s="41" t="s">
        <v>367</v>
      </c>
      <c r="H171" s="59" t="s">
        <v>6</v>
      </c>
      <c r="I171" s="48" t="s">
        <v>12</v>
      </c>
      <c r="J171" s="206">
        <v>2012</v>
      </c>
      <c r="K171" s="40" t="s">
        <v>29</v>
      </c>
      <c r="L171" s="107">
        <f>IF(J171&gt;2010,1,IF(J171&gt;2006,0.3,4))</f>
        <v>1</v>
      </c>
      <c r="M171" s="289"/>
      <c r="N171" s="114"/>
      <c r="O171" s="289"/>
      <c r="P171" s="114"/>
      <c r="Q171" s="61" t="s">
        <v>900</v>
      </c>
      <c r="R171" s="114">
        <v>0</v>
      </c>
      <c r="S171" s="61">
        <f>MAX(N171,P171,R171)</f>
        <v>0</v>
      </c>
    </row>
    <row r="172" spans="1:19" s="30" customFormat="1" hidden="1" x14ac:dyDescent="0.3">
      <c r="A172" s="44"/>
      <c r="B172" s="280">
        <v>20210060151</v>
      </c>
      <c r="C172" s="43"/>
      <c r="D172" s="42">
        <f>N172+P172+R172</f>
        <v>0</v>
      </c>
      <c r="E172" s="40" t="s">
        <v>839</v>
      </c>
      <c r="F172" s="41" t="s">
        <v>838</v>
      </c>
      <c r="G172" s="41" t="s">
        <v>669</v>
      </c>
      <c r="H172" s="59" t="s">
        <v>6</v>
      </c>
      <c r="I172" s="40" t="s">
        <v>12</v>
      </c>
      <c r="J172" s="203">
        <v>2011</v>
      </c>
      <c r="K172" s="40" t="s">
        <v>29</v>
      </c>
      <c r="L172" s="107">
        <f>IF(J172&gt;2010,1,IF(J172&gt;2006,0.3,4))</f>
        <v>1</v>
      </c>
      <c r="M172" s="289"/>
      <c r="N172" s="114"/>
      <c r="O172" s="289"/>
      <c r="P172" s="114"/>
      <c r="Q172" s="61"/>
      <c r="R172" s="114"/>
      <c r="S172" s="61">
        <f>MAX(N172,P172,R172)</f>
        <v>0</v>
      </c>
    </row>
    <row r="173" spans="1:19" s="30" customFormat="1" hidden="1" x14ac:dyDescent="0.3">
      <c r="A173" s="44"/>
      <c r="B173" s="280">
        <v>20210060951</v>
      </c>
      <c r="C173" s="46"/>
      <c r="D173" s="42">
        <f>N173+P173+R173</f>
        <v>0</v>
      </c>
      <c r="E173" s="40" t="s">
        <v>816</v>
      </c>
      <c r="F173" s="41" t="s">
        <v>815</v>
      </c>
      <c r="G173" s="41" t="s">
        <v>669</v>
      </c>
      <c r="H173" s="59" t="s">
        <v>6</v>
      </c>
      <c r="I173" s="40" t="s">
        <v>12</v>
      </c>
      <c r="J173" s="203">
        <v>2012</v>
      </c>
      <c r="K173" s="40" t="s">
        <v>29</v>
      </c>
      <c r="L173" s="107">
        <f>IF(J173&gt;2010,1,IF(J173&gt;2006,0.3,4))</f>
        <v>1</v>
      </c>
      <c r="M173" s="289"/>
      <c r="N173" s="114"/>
      <c r="O173" s="289"/>
      <c r="P173" s="114"/>
      <c r="Q173" s="61"/>
      <c r="R173" s="114"/>
      <c r="S173" s="61">
        <f>MAX(N173,P173,R173)</f>
        <v>0</v>
      </c>
    </row>
    <row r="174" spans="1:19" s="30" customFormat="1" hidden="1" x14ac:dyDescent="0.3">
      <c r="A174" s="44"/>
      <c r="B174" s="280">
        <v>20230131865</v>
      </c>
      <c r="C174" s="46"/>
      <c r="D174" s="42">
        <f>N174+P174+R174</f>
        <v>0</v>
      </c>
      <c r="E174" s="40" t="s">
        <v>788</v>
      </c>
      <c r="F174" s="41" t="s">
        <v>787</v>
      </c>
      <c r="G174" s="41" t="s">
        <v>669</v>
      </c>
      <c r="H174" s="59" t="s">
        <v>6</v>
      </c>
      <c r="I174" s="40" t="s">
        <v>12</v>
      </c>
      <c r="J174" s="203">
        <v>2011</v>
      </c>
      <c r="K174" s="40" t="s">
        <v>29</v>
      </c>
      <c r="L174" s="107">
        <f>IF(J174&gt;2010,1,IF(J174&gt;2006,0.3,4))</f>
        <v>1</v>
      </c>
      <c r="M174" s="289"/>
      <c r="N174" s="114"/>
      <c r="O174" s="289"/>
      <c r="P174" s="114"/>
      <c r="Q174" s="61"/>
      <c r="R174" s="114"/>
      <c r="S174" s="61">
        <f>MAX(N174,P174,R174)</f>
        <v>0</v>
      </c>
    </row>
    <row r="175" spans="1:19" s="30" customFormat="1" hidden="1" x14ac:dyDescent="0.3">
      <c r="A175" s="44"/>
      <c r="B175" s="280">
        <v>20210058943</v>
      </c>
      <c r="C175" s="46"/>
      <c r="D175" s="42">
        <f>N175+P175+R175</f>
        <v>0</v>
      </c>
      <c r="E175" s="40" t="s">
        <v>780</v>
      </c>
      <c r="F175" s="41" t="s">
        <v>779</v>
      </c>
      <c r="G175" s="41" t="s">
        <v>669</v>
      </c>
      <c r="H175" s="59" t="s">
        <v>6</v>
      </c>
      <c r="I175" s="40" t="s">
        <v>12</v>
      </c>
      <c r="J175" s="203">
        <v>2012</v>
      </c>
      <c r="K175" s="40" t="s">
        <v>29</v>
      </c>
      <c r="L175" s="107">
        <f>IF(J175&gt;2010,1,IF(J175&gt;2006,0.3,4))</f>
        <v>1</v>
      </c>
      <c r="M175" s="289"/>
      <c r="N175" s="114"/>
      <c r="O175" s="289"/>
      <c r="P175" s="114"/>
      <c r="Q175" s="61"/>
      <c r="R175" s="114"/>
      <c r="S175" s="61">
        <f>MAX(N175,P175,R175)</f>
        <v>0</v>
      </c>
    </row>
    <row r="176" spans="1:19" s="30" customFormat="1" hidden="1" x14ac:dyDescent="0.3">
      <c r="A176" s="44"/>
      <c r="B176" s="280">
        <v>20230120906</v>
      </c>
      <c r="C176" s="46"/>
      <c r="D176" s="42">
        <f>N176+P176+R176</f>
        <v>0</v>
      </c>
      <c r="E176" s="40" t="s">
        <v>768</v>
      </c>
      <c r="F176" s="41" t="s">
        <v>767</v>
      </c>
      <c r="G176" s="41" t="s">
        <v>669</v>
      </c>
      <c r="H176" s="59" t="s">
        <v>6</v>
      </c>
      <c r="I176" s="40" t="s">
        <v>12</v>
      </c>
      <c r="J176" s="203">
        <v>2011</v>
      </c>
      <c r="K176" s="40" t="s">
        <v>29</v>
      </c>
      <c r="L176" s="107">
        <f>IF(J176&gt;2010,1,IF(J176&gt;2006,0.3,4))</f>
        <v>1</v>
      </c>
      <c r="M176" s="289"/>
      <c r="N176" s="114"/>
      <c r="O176" s="289"/>
      <c r="P176" s="114"/>
      <c r="Q176" s="61"/>
      <c r="R176" s="114"/>
      <c r="S176" s="61">
        <f>MAX(N176,P176,R176)</f>
        <v>0</v>
      </c>
    </row>
    <row r="177" spans="1:19" s="30" customFormat="1" hidden="1" x14ac:dyDescent="0.3">
      <c r="A177" s="44"/>
      <c r="B177" s="280">
        <v>20220089312</v>
      </c>
      <c r="C177" s="46"/>
      <c r="D177" s="42">
        <f>N177+P177+R177</f>
        <v>0</v>
      </c>
      <c r="E177" s="40" t="s">
        <v>764</v>
      </c>
      <c r="F177" s="41" t="s">
        <v>763</v>
      </c>
      <c r="G177" s="41" t="s">
        <v>669</v>
      </c>
      <c r="H177" s="59" t="s">
        <v>6</v>
      </c>
      <c r="I177" s="40" t="s">
        <v>12</v>
      </c>
      <c r="J177" s="203">
        <v>2012</v>
      </c>
      <c r="K177" s="47" t="s">
        <v>29</v>
      </c>
      <c r="L177" s="107">
        <f>IF(J177&gt;2010,1,IF(J177&gt;2006,0.3,4))</f>
        <v>1</v>
      </c>
      <c r="M177" s="289"/>
      <c r="N177" s="114"/>
      <c r="O177" s="289"/>
      <c r="P177" s="114"/>
      <c r="Q177" s="61"/>
      <c r="R177" s="114"/>
      <c r="S177" s="61">
        <f>MAX(N177,P177,R177)</f>
        <v>0</v>
      </c>
    </row>
    <row r="178" spans="1:19" s="30" customFormat="1" hidden="1" x14ac:dyDescent="0.3">
      <c r="A178" s="116"/>
      <c r="B178" s="284">
        <v>20220087897</v>
      </c>
      <c r="C178" s="119"/>
      <c r="D178" s="42">
        <f>N178+P178+R178</f>
        <v>0</v>
      </c>
      <c r="E178" s="31" t="s">
        <v>751</v>
      </c>
      <c r="F178" s="32" t="s">
        <v>762</v>
      </c>
      <c r="G178" s="32" t="s">
        <v>669</v>
      </c>
      <c r="H178" s="32" t="s">
        <v>6</v>
      </c>
      <c r="I178" s="31" t="s">
        <v>30</v>
      </c>
      <c r="J178" s="205">
        <v>2010</v>
      </c>
      <c r="K178" s="61" t="s">
        <v>29</v>
      </c>
      <c r="L178" s="114">
        <f>IF(J178&gt;2010,1,IF(J178&gt;2006,0.3,4))</f>
        <v>0.3</v>
      </c>
      <c r="M178" s="295"/>
      <c r="N178" s="112"/>
      <c r="O178" s="295"/>
      <c r="P178" s="112"/>
      <c r="Q178" s="61"/>
      <c r="R178" s="114"/>
      <c r="S178" s="61">
        <f>MAX(N178,P178,R178)</f>
        <v>0</v>
      </c>
    </row>
    <row r="179" spans="1:19" s="30" customFormat="1" hidden="1" x14ac:dyDescent="0.3">
      <c r="A179" s="44"/>
      <c r="B179" s="280">
        <v>20200031104</v>
      </c>
      <c r="C179" s="46"/>
      <c r="D179" s="42">
        <f>N179+P179+R179</f>
        <v>0</v>
      </c>
      <c r="E179" s="40" t="s">
        <v>726</v>
      </c>
      <c r="F179" s="41" t="s">
        <v>725</v>
      </c>
      <c r="G179" s="41" t="s">
        <v>669</v>
      </c>
      <c r="H179" s="59" t="s">
        <v>6</v>
      </c>
      <c r="I179" s="40" t="s">
        <v>12</v>
      </c>
      <c r="J179" s="203">
        <v>2012</v>
      </c>
      <c r="K179" s="40" t="s">
        <v>29</v>
      </c>
      <c r="L179" s="107">
        <f>IF(J179&gt;2010,1,IF(J179&gt;2006,0.3,4))</f>
        <v>1</v>
      </c>
      <c r="M179" s="289"/>
      <c r="N179" s="114"/>
      <c r="O179" s="289"/>
      <c r="P179" s="114"/>
      <c r="Q179" s="61"/>
      <c r="R179" s="114"/>
      <c r="S179" s="61">
        <f>MAX(N179,P179,R179)</f>
        <v>0</v>
      </c>
    </row>
    <row r="180" spans="1:19" s="30" customFormat="1" hidden="1" x14ac:dyDescent="0.3">
      <c r="A180" s="44"/>
      <c r="B180" s="280">
        <v>20200031106</v>
      </c>
      <c r="C180" s="46"/>
      <c r="D180" s="42">
        <f>N180+P180+R180</f>
        <v>0</v>
      </c>
      <c r="E180" s="40" t="s">
        <v>724</v>
      </c>
      <c r="F180" s="41" t="s">
        <v>723</v>
      </c>
      <c r="G180" s="41" t="s">
        <v>669</v>
      </c>
      <c r="H180" s="59" t="s">
        <v>6</v>
      </c>
      <c r="I180" s="40" t="s">
        <v>12</v>
      </c>
      <c r="J180" s="203">
        <v>2012</v>
      </c>
      <c r="K180" s="40" t="s">
        <v>29</v>
      </c>
      <c r="L180" s="107">
        <f>IF(J180&gt;2010,1,IF(J180&gt;2006,0.3,4))</f>
        <v>1</v>
      </c>
      <c r="M180" s="289"/>
      <c r="N180" s="114"/>
      <c r="O180" s="289"/>
      <c r="P180" s="114"/>
      <c r="Q180" s="61"/>
      <c r="R180" s="114"/>
      <c r="S180" s="61">
        <f>MAX(N180,P180,R180)</f>
        <v>0</v>
      </c>
    </row>
    <row r="181" spans="1:19" s="30" customFormat="1" hidden="1" x14ac:dyDescent="0.3">
      <c r="A181" s="44"/>
      <c r="B181" s="280">
        <v>20230120895</v>
      </c>
      <c r="C181" s="46"/>
      <c r="D181" s="42">
        <f>N181+P181+R181</f>
        <v>0</v>
      </c>
      <c r="E181" s="40" t="s">
        <v>720</v>
      </c>
      <c r="F181" s="41" t="s">
        <v>719</v>
      </c>
      <c r="G181" s="41" t="s">
        <v>669</v>
      </c>
      <c r="H181" s="59" t="s">
        <v>6</v>
      </c>
      <c r="I181" s="40" t="s">
        <v>12</v>
      </c>
      <c r="J181" s="203">
        <v>2012</v>
      </c>
      <c r="K181" s="40" t="s">
        <v>29</v>
      </c>
      <c r="L181" s="107">
        <f>IF(J181&gt;2010,1,IF(J181&gt;2006,0.3,4))</f>
        <v>1</v>
      </c>
      <c r="M181" s="289"/>
      <c r="N181" s="114"/>
      <c r="O181" s="289"/>
      <c r="P181" s="114"/>
      <c r="Q181" s="61"/>
      <c r="R181" s="114"/>
      <c r="S181" s="61">
        <f>MAX(N181,P181,R181)</f>
        <v>0</v>
      </c>
    </row>
    <row r="182" spans="1:19" s="30" customFormat="1" hidden="1" x14ac:dyDescent="0.3">
      <c r="A182" s="44"/>
      <c r="B182" s="280">
        <v>20210060993</v>
      </c>
      <c r="C182" s="46"/>
      <c r="D182" s="42">
        <f>N182+P182+R182</f>
        <v>0</v>
      </c>
      <c r="E182" s="40" t="s">
        <v>680</v>
      </c>
      <c r="F182" s="41" t="s">
        <v>679</v>
      </c>
      <c r="G182" s="41" t="s">
        <v>669</v>
      </c>
      <c r="H182" s="59" t="s">
        <v>6</v>
      </c>
      <c r="I182" s="40" t="s">
        <v>12</v>
      </c>
      <c r="J182" s="203">
        <v>2011</v>
      </c>
      <c r="K182" s="40" t="s">
        <v>29</v>
      </c>
      <c r="L182" s="107">
        <f>IF(J182&gt;2010,1,IF(J182&gt;2006,0.3,4))</f>
        <v>1</v>
      </c>
      <c r="M182" s="289"/>
      <c r="N182" s="114"/>
      <c r="O182" s="289"/>
      <c r="P182" s="114"/>
      <c r="Q182" s="61"/>
      <c r="R182" s="114"/>
      <c r="S182" s="61">
        <f>MAX(N182,P182,R182)</f>
        <v>0</v>
      </c>
    </row>
    <row r="183" spans="1:19" s="30" customFormat="1" hidden="1" x14ac:dyDescent="0.3">
      <c r="A183" s="44"/>
      <c r="B183" s="280">
        <v>20200038005</v>
      </c>
      <c r="C183" s="46"/>
      <c r="D183" s="42">
        <f>N183+P183+R183</f>
        <v>0</v>
      </c>
      <c r="E183" s="40" t="s">
        <v>664</v>
      </c>
      <c r="F183" s="41" t="s">
        <v>663</v>
      </c>
      <c r="G183" s="41" t="s">
        <v>566</v>
      </c>
      <c r="H183" s="59" t="s">
        <v>6</v>
      </c>
      <c r="I183" s="40" t="s">
        <v>12</v>
      </c>
      <c r="J183" s="203">
        <v>2012</v>
      </c>
      <c r="K183" s="40" t="s">
        <v>29</v>
      </c>
      <c r="L183" s="107">
        <f>IF(J183&gt;2010,1,IF(J183&gt;2006,0.3,4))</f>
        <v>1</v>
      </c>
      <c r="M183" s="289"/>
      <c r="N183" s="114"/>
      <c r="O183" s="289"/>
      <c r="P183" s="114"/>
      <c r="Q183" s="61"/>
      <c r="R183" s="114"/>
      <c r="S183" s="61">
        <f>MAX(N183,P183,R183)</f>
        <v>0</v>
      </c>
    </row>
    <row r="184" spans="1:19" s="30" customFormat="1" hidden="1" x14ac:dyDescent="0.3">
      <c r="A184" s="44"/>
      <c r="B184" s="280">
        <v>20220104195</v>
      </c>
      <c r="C184" s="46"/>
      <c r="D184" s="42">
        <f>N184+P184+R184</f>
        <v>0</v>
      </c>
      <c r="E184" s="40" t="s">
        <v>330</v>
      </c>
      <c r="F184" s="41" t="s">
        <v>660</v>
      </c>
      <c r="G184" s="41" t="s">
        <v>566</v>
      </c>
      <c r="H184" s="59" t="s">
        <v>6</v>
      </c>
      <c r="I184" s="40" t="s">
        <v>12</v>
      </c>
      <c r="J184" s="203">
        <v>2012</v>
      </c>
      <c r="K184" s="40" t="s">
        <v>29</v>
      </c>
      <c r="L184" s="107">
        <f>IF(J184&gt;2010,1,IF(J184&gt;2006,0.3,4))</f>
        <v>1</v>
      </c>
      <c r="M184" s="289"/>
      <c r="N184" s="114"/>
      <c r="O184" s="289"/>
      <c r="P184" s="114"/>
      <c r="Q184" s="61"/>
      <c r="R184" s="114"/>
      <c r="S184" s="61">
        <f>MAX(N184,P184,R184)</f>
        <v>0</v>
      </c>
    </row>
    <row r="185" spans="1:19" s="30" customFormat="1" hidden="1" x14ac:dyDescent="0.3">
      <c r="A185" s="44"/>
      <c r="B185" s="280">
        <v>20200031143</v>
      </c>
      <c r="C185" s="46"/>
      <c r="D185" s="42">
        <f>N185+P185+R185</f>
        <v>0</v>
      </c>
      <c r="E185" s="40" t="s">
        <v>572</v>
      </c>
      <c r="F185" s="41" t="s">
        <v>571</v>
      </c>
      <c r="G185" s="41" t="s">
        <v>566</v>
      </c>
      <c r="H185" s="59" t="s">
        <v>6</v>
      </c>
      <c r="I185" s="40" t="s">
        <v>12</v>
      </c>
      <c r="J185" s="203">
        <v>2011</v>
      </c>
      <c r="K185" s="40" t="s">
        <v>29</v>
      </c>
      <c r="L185" s="107">
        <f>IF(J185&gt;2010,1,IF(J185&gt;2006,0.3,4))</f>
        <v>1</v>
      </c>
      <c r="M185" s="289"/>
      <c r="N185" s="114"/>
      <c r="O185" s="289"/>
      <c r="P185" s="114"/>
      <c r="Q185" s="61"/>
      <c r="R185" s="114"/>
      <c r="S185" s="61">
        <f>MAX(N185,P185,R185)</f>
        <v>0</v>
      </c>
    </row>
    <row r="186" spans="1:19" s="30" customFormat="1" hidden="1" x14ac:dyDescent="0.3">
      <c r="A186" s="44"/>
      <c r="B186" s="283">
        <v>20200028407</v>
      </c>
      <c r="C186" s="43"/>
      <c r="D186" s="42">
        <f>N186+P186+R186</f>
        <v>0</v>
      </c>
      <c r="E186" s="56" t="s">
        <v>515</v>
      </c>
      <c r="F186" s="55" t="s">
        <v>514</v>
      </c>
      <c r="G186" s="41" t="s">
        <v>367</v>
      </c>
      <c r="H186" s="59" t="s">
        <v>6</v>
      </c>
      <c r="I186" s="48" t="s">
        <v>12</v>
      </c>
      <c r="J186" s="206">
        <v>2011</v>
      </c>
      <c r="K186" s="40" t="s">
        <v>29</v>
      </c>
      <c r="L186" s="107">
        <f>IF(J186&gt;2010,1,IF(J186&gt;2006,0.3,4))</f>
        <v>1</v>
      </c>
      <c r="M186" s="289"/>
      <c r="N186" s="114"/>
      <c r="O186" s="289"/>
      <c r="P186" s="114"/>
      <c r="Q186" s="61"/>
      <c r="R186" s="114"/>
      <c r="S186" s="61">
        <f>MAX(N186,P186,R186)</f>
        <v>0</v>
      </c>
    </row>
    <row r="187" spans="1:19" s="30" customFormat="1" hidden="1" x14ac:dyDescent="0.3">
      <c r="A187" s="44"/>
      <c r="B187" s="283">
        <v>20210087282</v>
      </c>
      <c r="C187" s="46"/>
      <c r="D187" s="42">
        <f>N187+P187+R187</f>
        <v>0</v>
      </c>
      <c r="E187" s="56" t="s">
        <v>252</v>
      </c>
      <c r="F187" s="55" t="s">
        <v>509</v>
      </c>
      <c r="G187" s="41" t="s">
        <v>367</v>
      </c>
      <c r="H187" s="59" t="s">
        <v>6</v>
      </c>
      <c r="I187" s="48" t="s">
        <v>12</v>
      </c>
      <c r="J187" s="206">
        <v>2012</v>
      </c>
      <c r="K187" s="40" t="s">
        <v>29</v>
      </c>
      <c r="L187" s="107">
        <f>IF(J187&gt;2010,1,IF(J187&gt;2006,0.3,4))</f>
        <v>1</v>
      </c>
      <c r="M187" s="289"/>
      <c r="N187" s="114"/>
      <c r="O187" s="289"/>
      <c r="P187" s="114"/>
      <c r="Q187" s="61"/>
      <c r="R187" s="114"/>
      <c r="S187" s="61">
        <f>MAX(N187,P187,R187)</f>
        <v>0</v>
      </c>
    </row>
    <row r="188" spans="1:19" s="30" customFormat="1" hidden="1" x14ac:dyDescent="0.3">
      <c r="A188" s="44"/>
      <c r="B188" s="283">
        <v>20230120792</v>
      </c>
      <c r="C188" s="49"/>
      <c r="D188" s="42">
        <f>N188+P188+R188</f>
        <v>0</v>
      </c>
      <c r="E188" s="56" t="s">
        <v>494</v>
      </c>
      <c r="F188" s="55" t="s">
        <v>493</v>
      </c>
      <c r="G188" s="41" t="s">
        <v>367</v>
      </c>
      <c r="H188" s="59" t="s">
        <v>6</v>
      </c>
      <c r="I188" s="48" t="s">
        <v>12</v>
      </c>
      <c r="J188" s="206">
        <v>2012</v>
      </c>
      <c r="K188" s="40" t="s">
        <v>29</v>
      </c>
      <c r="L188" s="107">
        <f>IF(J188&gt;2010,1,IF(J188&gt;2006,0.3,4))</f>
        <v>1</v>
      </c>
      <c r="M188" s="289"/>
      <c r="N188" s="114"/>
      <c r="O188" s="289"/>
      <c r="P188" s="114"/>
      <c r="Q188" s="61"/>
      <c r="R188" s="114"/>
      <c r="S188" s="61">
        <f>MAX(N188,P188,R188)</f>
        <v>0</v>
      </c>
    </row>
    <row r="189" spans="1:19" s="30" customFormat="1" hidden="1" x14ac:dyDescent="0.3">
      <c r="A189" s="44"/>
      <c r="B189" s="283">
        <v>20210087178</v>
      </c>
      <c r="C189" s="43"/>
      <c r="D189" s="42">
        <f>N189+P189+R189</f>
        <v>0</v>
      </c>
      <c r="E189" s="56" t="s">
        <v>482</v>
      </c>
      <c r="F189" s="55" t="s">
        <v>481</v>
      </c>
      <c r="G189" s="41" t="s">
        <v>367</v>
      </c>
      <c r="H189" s="59" t="s">
        <v>6</v>
      </c>
      <c r="I189" s="48" t="s">
        <v>12</v>
      </c>
      <c r="J189" s="206">
        <v>2011</v>
      </c>
      <c r="K189" s="40" t="s">
        <v>29</v>
      </c>
      <c r="L189" s="107">
        <f>IF(J189&gt;2010,1,IF(J189&gt;2006,0.3,4))</f>
        <v>1</v>
      </c>
      <c r="M189" s="289"/>
      <c r="N189" s="114"/>
      <c r="O189" s="289"/>
      <c r="P189" s="114"/>
      <c r="Q189" s="61"/>
      <c r="R189" s="114"/>
      <c r="S189" s="61">
        <f>MAX(N189,P189,R189)</f>
        <v>0</v>
      </c>
    </row>
    <row r="190" spans="1:19" s="30" customFormat="1" hidden="1" x14ac:dyDescent="0.3">
      <c r="A190" s="44"/>
      <c r="B190" s="283">
        <v>20220089473</v>
      </c>
      <c r="C190" s="49"/>
      <c r="D190" s="42">
        <f>N190+P190+R190</f>
        <v>0</v>
      </c>
      <c r="E190" s="56" t="s">
        <v>480</v>
      </c>
      <c r="F190" s="55" t="s">
        <v>479</v>
      </c>
      <c r="G190" s="41" t="s">
        <v>367</v>
      </c>
      <c r="H190" s="59" t="s">
        <v>6</v>
      </c>
      <c r="I190" s="48" t="s">
        <v>12</v>
      </c>
      <c r="J190" s="206">
        <v>2012</v>
      </c>
      <c r="K190" s="40" t="s">
        <v>29</v>
      </c>
      <c r="L190" s="107">
        <f>IF(J190&gt;2010,1,IF(J190&gt;2006,0.3,4))</f>
        <v>1</v>
      </c>
      <c r="M190" s="289"/>
      <c r="N190" s="114"/>
      <c r="O190" s="289"/>
      <c r="P190" s="114"/>
      <c r="Q190" s="61"/>
      <c r="R190" s="114"/>
      <c r="S190" s="61">
        <f>MAX(N190,P190,R190)</f>
        <v>0</v>
      </c>
    </row>
    <row r="191" spans="1:19" s="30" customFormat="1" hidden="1" x14ac:dyDescent="0.3">
      <c r="A191" s="44"/>
      <c r="B191" s="283">
        <v>20210058770</v>
      </c>
      <c r="C191" s="43"/>
      <c r="D191" s="42">
        <f>N191+P191+R191</f>
        <v>0</v>
      </c>
      <c r="E191" s="56" t="s">
        <v>420</v>
      </c>
      <c r="F191" s="55" t="s">
        <v>419</v>
      </c>
      <c r="G191" s="41" t="s">
        <v>367</v>
      </c>
      <c r="H191" s="59" t="s">
        <v>6</v>
      </c>
      <c r="I191" s="48" t="s">
        <v>12</v>
      </c>
      <c r="J191" s="204">
        <v>2011</v>
      </c>
      <c r="K191" s="40" t="s">
        <v>29</v>
      </c>
      <c r="L191" s="107">
        <f>IF(J191&gt;2010,1,IF(J191&gt;2006,0.3,4))</f>
        <v>1</v>
      </c>
      <c r="M191" s="289"/>
      <c r="N191" s="114"/>
      <c r="O191" s="289"/>
      <c r="P191" s="114"/>
      <c r="Q191" s="61"/>
      <c r="R191" s="114"/>
      <c r="S191" s="61">
        <f>MAX(N191,P191,R191)</f>
        <v>0</v>
      </c>
    </row>
    <row r="192" spans="1:19" s="30" customFormat="1" hidden="1" x14ac:dyDescent="0.3">
      <c r="A192" s="44"/>
      <c r="B192" s="280">
        <v>20230122014</v>
      </c>
      <c r="C192" s="43"/>
      <c r="D192" s="42">
        <f>N192+P192+R192</f>
        <v>0</v>
      </c>
      <c r="E192" s="40" t="s">
        <v>379</v>
      </c>
      <c r="F192" s="41" t="s">
        <v>378</v>
      </c>
      <c r="G192" s="41" t="s">
        <v>367</v>
      </c>
      <c r="H192" s="59" t="s">
        <v>6</v>
      </c>
      <c r="I192" s="40" t="s">
        <v>12</v>
      </c>
      <c r="J192" s="204">
        <v>2011</v>
      </c>
      <c r="K192" s="40" t="s">
        <v>29</v>
      </c>
      <c r="L192" s="107">
        <f>IF(J192&gt;2010,1,IF(J192&gt;2006,0.3,4))</f>
        <v>1</v>
      </c>
      <c r="M192" s="289"/>
      <c r="N192" s="114"/>
      <c r="O192" s="289"/>
      <c r="P192" s="114"/>
      <c r="Q192" s="61"/>
      <c r="R192" s="114"/>
      <c r="S192" s="61">
        <f>MAX(N192,P192,R192)</f>
        <v>0</v>
      </c>
    </row>
    <row r="193" spans="1:19" s="30" customFormat="1" hidden="1" x14ac:dyDescent="0.3">
      <c r="A193" s="116"/>
      <c r="B193" s="281">
        <v>20200031160</v>
      </c>
      <c r="C193" s="119"/>
      <c r="D193" s="42">
        <f>N193+P193+R193</f>
        <v>0</v>
      </c>
      <c r="E193" s="24" t="s">
        <v>358</v>
      </c>
      <c r="F193" s="17" t="s">
        <v>357</v>
      </c>
      <c r="G193" s="26" t="s">
        <v>13</v>
      </c>
      <c r="H193" s="17" t="s">
        <v>6</v>
      </c>
      <c r="I193" s="24" t="s">
        <v>12</v>
      </c>
      <c r="J193" s="207">
        <v>2012</v>
      </c>
      <c r="K193" s="24" t="s">
        <v>29</v>
      </c>
      <c r="L193" s="107">
        <f>IF(J193&gt;2010,1,IF(J193&gt;2006,0.3,4))</f>
        <v>1</v>
      </c>
      <c r="M193" s="289"/>
      <c r="N193" s="114"/>
      <c r="O193" s="289"/>
      <c r="P193" s="114"/>
      <c r="Q193" s="2"/>
      <c r="R193" s="6"/>
      <c r="S193" s="61">
        <f>MAX(N193,P193,R193)</f>
        <v>0</v>
      </c>
    </row>
    <row r="194" spans="1:19" s="30" customFormat="1" hidden="1" x14ac:dyDescent="0.3">
      <c r="A194" s="116"/>
      <c r="B194" s="281">
        <v>20200029455</v>
      </c>
      <c r="C194" s="119"/>
      <c r="D194" s="42">
        <f>N194+P194+R194</f>
        <v>0</v>
      </c>
      <c r="E194" s="24" t="s">
        <v>304</v>
      </c>
      <c r="F194" s="17" t="s">
        <v>303</v>
      </c>
      <c r="G194" s="26" t="s">
        <v>13</v>
      </c>
      <c r="H194" s="17" t="s">
        <v>6</v>
      </c>
      <c r="I194" s="24" t="s">
        <v>12</v>
      </c>
      <c r="J194" s="207">
        <v>2012</v>
      </c>
      <c r="K194" s="24" t="s">
        <v>29</v>
      </c>
      <c r="L194" s="107">
        <f>IF(J194&gt;2010,1,IF(J194&gt;2006,0.3,4))</f>
        <v>1</v>
      </c>
      <c r="M194" s="289"/>
      <c r="N194" s="114"/>
      <c r="O194" s="289"/>
      <c r="P194" s="114"/>
      <c r="Q194" s="2"/>
      <c r="R194" s="6"/>
      <c r="S194" s="61">
        <f>MAX(N194,P194,R194)</f>
        <v>0</v>
      </c>
    </row>
    <row r="195" spans="1:19" s="30" customFormat="1" hidden="1" x14ac:dyDescent="0.3">
      <c r="A195" s="116"/>
      <c r="B195" s="284">
        <v>20220112140</v>
      </c>
      <c r="C195" s="119"/>
      <c r="D195" s="42">
        <f>N195+P195+R195</f>
        <v>0</v>
      </c>
      <c r="E195" s="31" t="s">
        <v>153</v>
      </c>
      <c r="F195" s="32" t="s">
        <v>152</v>
      </c>
      <c r="G195" s="32" t="s">
        <v>13</v>
      </c>
      <c r="H195" s="32" t="s">
        <v>6</v>
      </c>
      <c r="I195" s="31" t="s">
        <v>30</v>
      </c>
      <c r="J195" s="205">
        <v>2009</v>
      </c>
      <c r="K195" s="30" t="s">
        <v>29</v>
      </c>
      <c r="L195" s="112">
        <f>IF(J195&gt;2010,1,IF(J195&gt;2006,0.3,4))</f>
        <v>0.3</v>
      </c>
      <c r="M195" s="295"/>
      <c r="N195" s="112"/>
      <c r="O195" s="295"/>
      <c r="P195" s="112"/>
      <c r="Q195" s="61"/>
      <c r="R195" s="114"/>
      <c r="S195" s="61">
        <f>MAX(N195,P195,R195)</f>
        <v>0</v>
      </c>
    </row>
    <row r="196" spans="1:19" s="30" customFormat="1" hidden="1" x14ac:dyDescent="0.3">
      <c r="A196" s="116"/>
      <c r="B196" s="281">
        <v>20220087617</v>
      </c>
      <c r="C196" s="119"/>
      <c r="D196" s="42">
        <f>N196+P196+R196</f>
        <v>0</v>
      </c>
      <c r="E196" s="24" t="s">
        <v>115</v>
      </c>
      <c r="F196" s="17" t="s">
        <v>114</v>
      </c>
      <c r="G196" s="26" t="s">
        <v>13</v>
      </c>
      <c r="H196" s="17" t="s">
        <v>6</v>
      </c>
      <c r="I196" s="24" t="s">
        <v>12</v>
      </c>
      <c r="J196" s="207">
        <v>2011</v>
      </c>
      <c r="K196" s="24" t="s">
        <v>29</v>
      </c>
      <c r="L196" s="107">
        <f>IF(J196&gt;2010,1,IF(J196&gt;2006,0.3,4))</f>
        <v>1</v>
      </c>
      <c r="M196" s="289"/>
      <c r="N196" s="114"/>
      <c r="O196" s="289"/>
      <c r="P196" s="114"/>
      <c r="Q196" s="2"/>
      <c r="R196" s="6"/>
      <c r="S196" s="61">
        <f>MAX(N196,P196,R196)</f>
        <v>0</v>
      </c>
    </row>
    <row r="197" spans="1:19" s="30" customFormat="1" hidden="1" x14ac:dyDescent="0.3">
      <c r="A197" s="116"/>
      <c r="B197" s="281">
        <v>20210058218</v>
      </c>
      <c r="C197" s="119"/>
      <c r="D197" s="42">
        <f>N197+P197+R197</f>
        <v>0</v>
      </c>
      <c r="E197" s="24" t="s">
        <v>107</v>
      </c>
      <c r="F197" s="17" t="s">
        <v>106</v>
      </c>
      <c r="G197" s="26" t="s">
        <v>13</v>
      </c>
      <c r="H197" s="17" t="s">
        <v>6</v>
      </c>
      <c r="I197" s="24" t="s">
        <v>12</v>
      </c>
      <c r="J197" s="207">
        <v>2011</v>
      </c>
      <c r="K197" s="24" t="s">
        <v>29</v>
      </c>
      <c r="L197" s="107">
        <f>IF(J197&gt;2010,1,IF(J197&gt;2006,0.3,4))</f>
        <v>1</v>
      </c>
      <c r="M197" s="289"/>
      <c r="N197" s="114"/>
      <c r="O197" s="289"/>
      <c r="P197" s="114"/>
      <c r="Q197" s="2"/>
      <c r="R197" s="6"/>
      <c r="S197" s="61">
        <f>MAX(N197,P197,R197)</f>
        <v>0</v>
      </c>
    </row>
    <row r="198" spans="1:19" s="30" customFormat="1" hidden="1" x14ac:dyDescent="0.3">
      <c r="A198" s="116"/>
      <c r="B198" s="281">
        <v>20200035852</v>
      </c>
      <c r="C198" s="119"/>
      <c r="D198" s="42">
        <f>N198+P198+R198</f>
        <v>0</v>
      </c>
      <c r="E198" s="24" t="s">
        <v>95</v>
      </c>
      <c r="F198" s="17" t="s">
        <v>94</v>
      </c>
      <c r="G198" s="26" t="s">
        <v>13</v>
      </c>
      <c r="H198" s="17" t="s">
        <v>6</v>
      </c>
      <c r="I198" s="24" t="s">
        <v>12</v>
      </c>
      <c r="J198" s="207">
        <v>2012</v>
      </c>
      <c r="K198" s="24" t="s">
        <v>29</v>
      </c>
      <c r="L198" s="107">
        <f>IF(J198&gt;2010,1,IF(J198&gt;2006,0.3,4))</f>
        <v>1</v>
      </c>
      <c r="M198" s="289"/>
      <c r="N198" s="114"/>
      <c r="O198" s="289"/>
      <c r="P198" s="114"/>
      <c r="Q198" s="274"/>
      <c r="R198" s="275"/>
      <c r="S198" s="61">
        <f>MAX(N198,P198,R198)</f>
        <v>0</v>
      </c>
    </row>
    <row r="199" spans="1:19" s="30" customFormat="1" hidden="1" x14ac:dyDescent="0.3">
      <c r="A199" s="116"/>
      <c r="B199" s="281">
        <v>20210085390</v>
      </c>
      <c r="C199" s="119"/>
      <c r="D199" s="42">
        <f>N199+P199+R199</f>
        <v>0</v>
      </c>
      <c r="E199" s="24" t="s">
        <v>86</v>
      </c>
      <c r="F199" s="17" t="s">
        <v>85</v>
      </c>
      <c r="G199" s="26" t="s">
        <v>13</v>
      </c>
      <c r="H199" s="17" t="s">
        <v>6</v>
      </c>
      <c r="I199" s="24" t="s">
        <v>12</v>
      </c>
      <c r="J199" s="207">
        <v>2011</v>
      </c>
      <c r="K199" s="24" t="s">
        <v>29</v>
      </c>
      <c r="L199" s="107">
        <f>IF(J199&gt;2010,1,IF(J199&gt;2006,0.3,4))</f>
        <v>1</v>
      </c>
      <c r="M199" s="61"/>
      <c r="N199" s="114"/>
      <c r="O199" s="61"/>
      <c r="P199" s="114"/>
      <c r="Q199" s="2"/>
      <c r="R199" s="6"/>
      <c r="S199" s="61">
        <f>MAX(N199,P199,R199)</f>
        <v>0</v>
      </c>
    </row>
    <row r="200" spans="1:19" s="30" customFormat="1" hidden="1" x14ac:dyDescent="0.3">
      <c r="A200" s="116"/>
      <c r="B200" s="281">
        <v>20220118961</v>
      </c>
      <c r="C200" s="119"/>
      <c r="D200" s="42">
        <f>N200+P200+R200</f>
        <v>0</v>
      </c>
      <c r="E200" s="24" t="s">
        <v>59</v>
      </c>
      <c r="F200" s="17" t="s">
        <v>58</v>
      </c>
      <c r="G200" s="26" t="s">
        <v>13</v>
      </c>
      <c r="H200" s="17" t="s">
        <v>6</v>
      </c>
      <c r="I200" s="24" t="s">
        <v>12</v>
      </c>
      <c r="J200" s="207">
        <v>2011</v>
      </c>
      <c r="K200" s="24" t="s">
        <v>29</v>
      </c>
      <c r="L200" s="107">
        <f>IF(J200&gt;2010,1,IF(J200&gt;2006,0.3,4))</f>
        <v>1</v>
      </c>
      <c r="M200" s="289"/>
      <c r="N200" s="114"/>
      <c r="O200" s="289"/>
      <c r="P200" s="114"/>
      <c r="Q200" s="2"/>
      <c r="R200" s="6"/>
      <c r="S200" s="61">
        <f>MAX(N200,P200,R200)</f>
        <v>0</v>
      </c>
    </row>
    <row r="201" spans="1:19" s="30" customFormat="1" hidden="1" x14ac:dyDescent="0.3">
      <c r="A201" s="116"/>
      <c r="B201" s="284">
        <v>20190007841</v>
      </c>
      <c r="C201" s="119"/>
      <c r="D201" s="42">
        <f>N201+P201+R201</f>
        <v>0</v>
      </c>
      <c r="E201" s="31" t="s">
        <v>52</v>
      </c>
      <c r="F201" s="32" t="s">
        <v>51</v>
      </c>
      <c r="G201" s="32" t="s">
        <v>13</v>
      </c>
      <c r="H201" s="32" t="s">
        <v>6</v>
      </c>
      <c r="I201" s="31" t="s">
        <v>30</v>
      </c>
      <c r="J201" s="205">
        <v>2010</v>
      </c>
      <c r="K201" s="30" t="s">
        <v>29</v>
      </c>
      <c r="L201" s="295">
        <f>IF(J201&gt;2010,1,IF(J201&gt;2006,0.3,4))</f>
        <v>0.3</v>
      </c>
      <c r="M201" s="295"/>
      <c r="N201" s="112"/>
      <c r="O201" s="295"/>
      <c r="P201" s="112"/>
      <c r="Q201" s="61"/>
      <c r="R201" s="114"/>
      <c r="S201" s="61">
        <f>MAX(N201,P201,R201)</f>
        <v>0</v>
      </c>
    </row>
    <row r="202" spans="1:19" s="304" customFormat="1" ht="20.399999999999999" customHeight="1" x14ac:dyDescent="0.3">
      <c r="A202" s="152"/>
      <c r="B202" s="300">
        <v>20210080448</v>
      </c>
      <c r="C202" s="156">
        <v>1</v>
      </c>
      <c r="D202" s="147">
        <f>N202+P202+R202</f>
        <v>54</v>
      </c>
      <c r="E202" s="300" t="s">
        <v>533</v>
      </c>
      <c r="F202" s="301" t="s">
        <v>532</v>
      </c>
      <c r="G202" s="302" t="s">
        <v>367</v>
      </c>
      <c r="H202" s="148" t="s">
        <v>5</v>
      </c>
      <c r="I202" s="153" t="s">
        <v>12</v>
      </c>
      <c r="J202" s="303">
        <v>2009</v>
      </c>
      <c r="K202" s="40" t="s">
        <v>29</v>
      </c>
      <c r="L202" s="107">
        <f>IF(J202&gt;2010,1,IF(J202&gt;2006,0.3,4))</f>
        <v>0.3</v>
      </c>
      <c r="M202" s="149">
        <v>2</v>
      </c>
      <c r="N202" s="150">
        <v>18</v>
      </c>
      <c r="O202" s="149">
        <v>1</v>
      </c>
      <c r="P202" s="150">
        <v>18</v>
      </c>
      <c r="Q202" s="219">
        <v>1</v>
      </c>
      <c r="R202" s="150">
        <v>18</v>
      </c>
      <c r="S202" s="219">
        <f>MAX(N202,P202,R202)</f>
        <v>18</v>
      </c>
    </row>
    <row r="203" spans="1:19" s="91" customFormat="1" x14ac:dyDescent="0.3">
      <c r="A203" s="132"/>
      <c r="B203" s="133">
        <v>20200030290</v>
      </c>
      <c r="C203" s="134">
        <v>2</v>
      </c>
      <c r="D203" s="130">
        <f>N203+P203+R203</f>
        <v>36</v>
      </c>
      <c r="E203" s="133" t="s">
        <v>336</v>
      </c>
      <c r="F203" s="135" t="s">
        <v>351</v>
      </c>
      <c r="G203" s="136" t="s">
        <v>13</v>
      </c>
      <c r="H203" s="135" t="s">
        <v>5</v>
      </c>
      <c r="I203" s="133" t="s">
        <v>12</v>
      </c>
      <c r="J203" s="202">
        <v>2010</v>
      </c>
      <c r="K203" s="24" t="s">
        <v>29</v>
      </c>
      <c r="L203" s="107">
        <f>IF(J203&gt;2010,1,IF(J203&gt;2006,0.3,4))</f>
        <v>0.3</v>
      </c>
      <c r="M203" s="137">
        <v>1</v>
      </c>
      <c r="N203" s="138">
        <v>22</v>
      </c>
      <c r="O203" s="137">
        <v>2</v>
      </c>
      <c r="P203" s="138">
        <v>14</v>
      </c>
      <c r="Q203" s="142"/>
      <c r="R203" s="143"/>
      <c r="S203" s="93">
        <f>MAX(N203,P203,R203)</f>
        <v>22</v>
      </c>
    </row>
    <row r="204" spans="1:19" s="30" customFormat="1" x14ac:dyDescent="0.3">
      <c r="A204" s="132"/>
      <c r="B204" s="133">
        <v>20230123081</v>
      </c>
      <c r="C204" s="129">
        <v>3</v>
      </c>
      <c r="D204" s="130">
        <f>N204+P204+R204</f>
        <v>33</v>
      </c>
      <c r="E204" s="133" t="s">
        <v>201</v>
      </c>
      <c r="F204" s="135" t="s">
        <v>200</v>
      </c>
      <c r="G204" s="136" t="s">
        <v>13</v>
      </c>
      <c r="H204" s="135" t="s">
        <v>5</v>
      </c>
      <c r="I204" s="133" t="s">
        <v>12</v>
      </c>
      <c r="J204" s="202">
        <v>2010</v>
      </c>
      <c r="K204" s="24" t="s">
        <v>29</v>
      </c>
      <c r="L204" s="107">
        <f>IF(J204&gt;2010,1,IF(J204&gt;2006,0.3,4))</f>
        <v>0.3</v>
      </c>
      <c r="M204" s="137">
        <v>6</v>
      </c>
      <c r="N204" s="138">
        <v>11</v>
      </c>
      <c r="O204" s="137">
        <v>5</v>
      </c>
      <c r="P204" s="138">
        <v>8</v>
      </c>
      <c r="Q204" s="142">
        <v>2</v>
      </c>
      <c r="R204" s="143">
        <v>14</v>
      </c>
      <c r="S204" s="61">
        <f>MAX(N204,P204,R204)</f>
        <v>14</v>
      </c>
    </row>
    <row r="205" spans="1:19" s="30" customFormat="1" x14ac:dyDescent="0.3">
      <c r="A205" s="44"/>
      <c r="B205" s="40">
        <v>20220094751</v>
      </c>
      <c r="C205" s="46">
        <v>4</v>
      </c>
      <c r="D205" s="42">
        <f>N205+P205+R205</f>
        <v>27</v>
      </c>
      <c r="E205" s="40" t="s">
        <v>582</v>
      </c>
      <c r="F205" s="41" t="s">
        <v>581</v>
      </c>
      <c r="G205" s="41" t="s">
        <v>566</v>
      </c>
      <c r="H205" s="59" t="s">
        <v>5</v>
      </c>
      <c r="I205" s="40" t="s">
        <v>12</v>
      </c>
      <c r="J205" s="203">
        <v>2010</v>
      </c>
      <c r="K205" s="40" t="s">
        <v>29</v>
      </c>
      <c r="L205" s="107">
        <f>IF(J205&gt;2010,1,IF(J205&gt;2006,0.3,4))</f>
        <v>0.3</v>
      </c>
      <c r="M205" s="125">
        <v>8</v>
      </c>
      <c r="N205" s="114">
        <v>9</v>
      </c>
      <c r="O205" s="125">
        <v>6</v>
      </c>
      <c r="P205" s="114">
        <v>7</v>
      </c>
      <c r="Q205" s="61">
        <v>3</v>
      </c>
      <c r="R205" s="114">
        <v>11</v>
      </c>
      <c r="S205" s="61">
        <f>MAX(N205,P205,R205)</f>
        <v>11</v>
      </c>
    </row>
    <row r="206" spans="1:19" s="299" customFormat="1" x14ac:dyDescent="0.3">
      <c r="A206" s="44"/>
      <c r="B206" s="56">
        <v>20200031112</v>
      </c>
      <c r="C206" s="46">
        <v>5</v>
      </c>
      <c r="D206" s="42">
        <f>N206+P206+R206</f>
        <v>22</v>
      </c>
      <c r="E206" s="56" t="s">
        <v>688</v>
      </c>
      <c r="F206" s="55" t="s">
        <v>687</v>
      </c>
      <c r="G206" s="41" t="s">
        <v>669</v>
      </c>
      <c r="H206" s="59" t="s">
        <v>5</v>
      </c>
      <c r="I206" s="48" t="s">
        <v>12</v>
      </c>
      <c r="J206" s="206">
        <v>2009</v>
      </c>
      <c r="K206" s="40" t="s">
        <v>29</v>
      </c>
      <c r="L206" s="107">
        <f>IF(J206&gt;2010,1,IF(J206&gt;2006,0.3,4))</f>
        <v>0.3</v>
      </c>
      <c r="M206" s="296">
        <v>4</v>
      </c>
      <c r="N206" s="297">
        <v>13</v>
      </c>
      <c r="O206" s="296">
        <v>4</v>
      </c>
      <c r="P206" s="297">
        <v>9</v>
      </c>
      <c r="Q206" s="305"/>
      <c r="R206" s="297"/>
      <c r="S206" s="305">
        <f>MAX(N206,P206,R206)</f>
        <v>13</v>
      </c>
    </row>
    <row r="207" spans="1:19" s="30" customFormat="1" x14ac:dyDescent="0.3">
      <c r="A207" s="44"/>
      <c r="B207" s="280">
        <v>20220087962</v>
      </c>
      <c r="C207" s="46">
        <v>6</v>
      </c>
      <c r="D207" s="42">
        <f>N207+P207+R207</f>
        <v>21</v>
      </c>
      <c r="E207" s="40" t="s">
        <v>761</v>
      </c>
      <c r="F207" s="41" t="s">
        <v>760</v>
      </c>
      <c r="G207" s="41" t="s">
        <v>669</v>
      </c>
      <c r="H207" s="59" t="s">
        <v>5</v>
      </c>
      <c r="I207" s="40" t="s">
        <v>12</v>
      </c>
      <c r="J207" s="203">
        <v>2010</v>
      </c>
      <c r="K207" s="40" t="s">
        <v>29</v>
      </c>
      <c r="L207" s="107">
        <f>IF(J207&gt;2010,1,IF(J207&gt;2006,0.3,4))</f>
        <v>0.3</v>
      </c>
      <c r="M207" s="125">
        <v>5</v>
      </c>
      <c r="N207" s="114">
        <v>12</v>
      </c>
      <c r="O207" s="125"/>
      <c r="P207" s="114"/>
      <c r="Q207" s="61">
        <v>4</v>
      </c>
      <c r="R207" s="114">
        <v>9</v>
      </c>
      <c r="S207" s="61">
        <f>MAX(N207,P207,R207)</f>
        <v>12</v>
      </c>
    </row>
    <row r="208" spans="1:19" s="30" customFormat="1" x14ac:dyDescent="0.3">
      <c r="A208" s="44"/>
      <c r="B208" s="40">
        <v>20230134073</v>
      </c>
      <c r="C208" s="46">
        <v>7</v>
      </c>
      <c r="D208" s="42">
        <f>N208+P208+R208</f>
        <v>20</v>
      </c>
      <c r="E208" s="40" t="s">
        <v>593</v>
      </c>
      <c r="F208" s="41" t="s">
        <v>592</v>
      </c>
      <c r="G208" s="41" t="s">
        <v>566</v>
      </c>
      <c r="H208" s="59" t="s">
        <v>5</v>
      </c>
      <c r="I208" s="40" t="s">
        <v>12</v>
      </c>
      <c r="J208" s="203">
        <v>2009</v>
      </c>
      <c r="K208" s="40" t="s">
        <v>29</v>
      </c>
      <c r="L208" s="107">
        <f>IF(J208&gt;2010,1,IF(J208&gt;2006,0.3,4))</f>
        <v>0.3</v>
      </c>
      <c r="M208" s="125" t="s">
        <v>907</v>
      </c>
      <c r="N208" s="114">
        <v>7</v>
      </c>
      <c r="O208" s="125">
        <v>7</v>
      </c>
      <c r="P208" s="114">
        <v>6</v>
      </c>
      <c r="Q208" s="61">
        <v>6</v>
      </c>
      <c r="R208" s="114">
        <v>7</v>
      </c>
      <c r="S208" s="61">
        <f>MAX(N208,P208,R208)</f>
        <v>7</v>
      </c>
    </row>
    <row r="209" spans="1:19" s="30" customFormat="1" x14ac:dyDescent="0.3">
      <c r="A209" s="44"/>
      <c r="B209" s="40">
        <v>20180016878</v>
      </c>
      <c r="C209" s="46">
        <v>8</v>
      </c>
      <c r="D209" s="42">
        <f>N209+P209+R209</f>
        <v>19</v>
      </c>
      <c r="E209" s="40" t="s">
        <v>605</v>
      </c>
      <c r="F209" s="41" t="s">
        <v>604</v>
      </c>
      <c r="G209" s="41" t="s">
        <v>566</v>
      </c>
      <c r="H209" s="59" t="s">
        <v>5</v>
      </c>
      <c r="I209" s="40" t="s">
        <v>12</v>
      </c>
      <c r="J209" s="203">
        <v>2010</v>
      </c>
      <c r="K209" s="47" t="s">
        <v>29</v>
      </c>
      <c r="L209" s="107">
        <f>IF(J209&gt;2010,1,IF(J209&gt;2006,0.3,4))</f>
        <v>0.3</v>
      </c>
      <c r="M209" s="125" t="s">
        <v>905</v>
      </c>
      <c r="N209" s="114">
        <v>8</v>
      </c>
      <c r="O209" s="125">
        <v>3</v>
      </c>
      <c r="P209" s="114">
        <v>11</v>
      </c>
      <c r="Q209" s="61"/>
      <c r="R209" s="114"/>
      <c r="S209" s="61">
        <f>MAX(N209,P209,R209)</f>
        <v>11</v>
      </c>
    </row>
    <row r="210" spans="1:19" s="30" customFormat="1" x14ac:dyDescent="0.3">
      <c r="A210" s="116"/>
      <c r="B210" s="281">
        <v>20230120943</v>
      </c>
      <c r="C210" s="46">
        <v>9</v>
      </c>
      <c r="D210" s="42">
        <f>N210+P210+R210</f>
        <v>18</v>
      </c>
      <c r="E210" s="24" t="s">
        <v>103</v>
      </c>
      <c r="F210" s="17" t="s">
        <v>102</v>
      </c>
      <c r="G210" s="26" t="s">
        <v>13</v>
      </c>
      <c r="H210" s="17" t="s">
        <v>5</v>
      </c>
      <c r="I210" s="24" t="s">
        <v>12</v>
      </c>
      <c r="J210" s="207">
        <v>2010</v>
      </c>
      <c r="K210" s="24" t="s">
        <v>29</v>
      </c>
      <c r="L210" s="107">
        <f>IF(J210&gt;2010,1,IF(J210&gt;2006,0.3,4))</f>
        <v>0.3</v>
      </c>
      <c r="M210" s="125">
        <v>7</v>
      </c>
      <c r="N210" s="114">
        <v>10</v>
      </c>
      <c r="O210" s="125"/>
      <c r="P210" s="114"/>
      <c r="Q210" s="2">
        <v>5</v>
      </c>
      <c r="R210" s="6">
        <v>8</v>
      </c>
      <c r="S210" s="61">
        <f>MAX(N210,P210,R210)</f>
        <v>10</v>
      </c>
    </row>
    <row r="211" spans="1:19" s="30" customFormat="1" x14ac:dyDescent="0.3">
      <c r="A211" s="44"/>
      <c r="B211" s="280">
        <v>20220088184</v>
      </c>
      <c r="C211" s="46">
        <v>10</v>
      </c>
      <c r="D211" s="42">
        <f>N211+P211+R211</f>
        <v>15</v>
      </c>
      <c r="E211" s="40" t="s">
        <v>48</v>
      </c>
      <c r="F211" s="41" t="s">
        <v>47</v>
      </c>
      <c r="G211" s="41" t="s">
        <v>13</v>
      </c>
      <c r="H211" s="59" t="s">
        <v>5</v>
      </c>
      <c r="I211" s="40" t="s">
        <v>12</v>
      </c>
      <c r="J211" s="203">
        <v>2009</v>
      </c>
      <c r="K211" s="40" t="s">
        <v>29</v>
      </c>
      <c r="L211" s="107">
        <f>IF(J211&gt;2010,1,IF(J211&gt;2006,0.3,4))</f>
        <v>0.3</v>
      </c>
      <c r="M211" s="125">
        <v>3</v>
      </c>
      <c r="N211" s="114">
        <v>15</v>
      </c>
      <c r="O211" s="125"/>
      <c r="P211" s="114"/>
      <c r="Q211" s="61"/>
      <c r="R211" s="114"/>
      <c r="S211" s="61">
        <f>MAX(N211,P211,R211)</f>
        <v>15</v>
      </c>
    </row>
    <row r="212" spans="1:19" s="30" customFormat="1" x14ac:dyDescent="0.3">
      <c r="A212" s="44"/>
      <c r="B212" s="40">
        <v>20220088130</v>
      </c>
      <c r="C212" s="46">
        <v>11</v>
      </c>
      <c r="D212" s="42">
        <f>N212+P212+R212</f>
        <v>14</v>
      </c>
      <c r="E212" s="40" t="s">
        <v>799</v>
      </c>
      <c r="F212" s="41" t="s">
        <v>798</v>
      </c>
      <c r="G212" s="41" t="s">
        <v>669</v>
      </c>
      <c r="H212" s="59" t="s">
        <v>5</v>
      </c>
      <c r="I212" s="40" t="s">
        <v>12</v>
      </c>
      <c r="J212" s="203">
        <v>2010</v>
      </c>
      <c r="K212" s="40" t="s">
        <v>29</v>
      </c>
      <c r="L212" s="107">
        <f>IF(J212&gt;2010,1,IF(J212&gt;2006,0.3,4))</f>
        <v>0.3</v>
      </c>
      <c r="M212" s="125" t="s">
        <v>905</v>
      </c>
      <c r="N212" s="114">
        <v>8</v>
      </c>
      <c r="O212" s="125" t="s">
        <v>903</v>
      </c>
      <c r="P212" s="114">
        <v>3</v>
      </c>
      <c r="Q212" s="61" t="s">
        <v>903</v>
      </c>
      <c r="R212" s="114">
        <v>3</v>
      </c>
      <c r="S212" s="61">
        <f>MAX(N212,P212,R212)</f>
        <v>8</v>
      </c>
    </row>
    <row r="213" spans="1:19" s="30" customFormat="1" x14ac:dyDescent="0.3">
      <c r="A213" s="117"/>
      <c r="B213" s="24">
        <v>20230120967</v>
      </c>
      <c r="C213" s="46">
        <v>12</v>
      </c>
      <c r="D213" s="42">
        <f>N213+P213+R213</f>
        <v>12</v>
      </c>
      <c r="E213" s="24" t="s">
        <v>99</v>
      </c>
      <c r="F213" s="17" t="s">
        <v>98</v>
      </c>
      <c r="G213" s="26" t="s">
        <v>13</v>
      </c>
      <c r="H213" s="17" t="s">
        <v>5</v>
      </c>
      <c r="I213" s="24" t="s">
        <v>12</v>
      </c>
      <c r="J213" s="207">
        <v>2009</v>
      </c>
      <c r="K213" s="24" t="s">
        <v>29</v>
      </c>
      <c r="L213" s="107">
        <f>IF(J213&gt;2010,1,IF(J213&gt;2006,0.3,4))</f>
        <v>0.3</v>
      </c>
      <c r="M213" s="125" t="s">
        <v>908</v>
      </c>
      <c r="N213" s="114">
        <v>4</v>
      </c>
      <c r="O213" s="125" t="s">
        <v>908</v>
      </c>
      <c r="P213" s="114">
        <v>4</v>
      </c>
      <c r="Q213" s="2" t="s">
        <v>908</v>
      </c>
      <c r="R213" s="6">
        <v>4</v>
      </c>
      <c r="S213" s="61">
        <f>MAX(N213,P213,R213)</f>
        <v>4</v>
      </c>
    </row>
    <row r="214" spans="1:19" s="30" customFormat="1" x14ac:dyDescent="0.3">
      <c r="A214" s="44"/>
      <c r="B214" s="56">
        <v>20210057664</v>
      </c>
      <c r="C214" s="46">
        <v>13</v>
      </c>
      <c r="D214" s="42">
        <f>N214+P214+R214</f>
        <v>9</v>
      </c>
      <c r="E214" s="56" t="s">
        <v>531</v>
      </c>
      <c r="F214" s="55" t="s">
        <v>530</v>
      </c>
      <c r="G214" s="41" t="s">
        <v>367</v>
      </c>
      <c r="H214" s="59" t="s">
        <v>5</v>
      </c>
      <c r="I214" s="48" t="s">
        <v>12</v>
      </c>
      <c r="J214" s="206">
        <v>2010</v>
      </c>
      <c r="K214" s="40" t="s">
        <v>29</v>
      </c>
      <c r="L214" s="107">
        <f>IF(J214&gt;2010,1,IF(J214&gt;2006,0.3,4))</f>
        <v>0.3</v>
      </c>
      <c r="M214" s="125"/>
      <c r="N214" s="114"/>
      <c r="O214" s="125" t="s">
        <v>903</v>
      </c>
      <c r="P214" s="114">
        <v>3</v>
      </c>
      <c r="Q214" s="61">
        <v>7</v>
      </c>
      <c r="R214" s="114">
        <v>6</v>
      </c>
      <c r="S214" s="61">
        <f>MAX(N214,P214,R214)</f>
        <v>6</v>
      </c>
    </row>
    <row r="215" spans="1:19" s="30" customFormat="1" x14ac:dyDescent="0.3">
      <c r="A215" s="44"/>
      <c r="B215" s="40">
        <v>20220094745</v>
      </c>
      <c r="C215" s="46">
        <v>14</v>
      </c>
      <c r="D215" s="42">
        <f>N215+P215+R215</f>
        <v>9</v>
      </c>
      <c r="E215" s="40" t="s">
        <v>631</v>
      </c>
      <c r="F215" s="41" t="s">
        <v>630</v>
      </c>
      <c r="G215" s="41" t="s">
        <v>566</v>
      </c>
      <c r="H215" s="59" t="s">
        <v>5</v>
      </c>
      <c r="I215" s="40" t="s">
        <v>12</v>
      </c>
      <c r="J215" s="203">
        <v>2010</v>
      </c>
      <c r="K215" s="40" t="s">
        <v>29</v>
      </c>
      <c r="L215" s="107">
        <f>IF(J215&gt;2010,1,IF(J215&gt;2006,0.3,4))</f>
        <v>0.3</v>
      </c>
      <c r="M215" s="125" t="s">
        <v>908</v>
      </c>
      <c r="N215" s="114">
        <v>4</v>
      </c>
      <c r="O215" s="125">
        <v>8</v>
      </c>
      <c r="P215" s="114">
        <v>5</v>
      </c>
      <c r="Q215" s="61"/>
      <c r="R215" s="114"/>
      <c r="S215" s="61">
        <f>MAX(N215,P215,R215)</f>
        <v>5</v>
      </c>
    </row>
    <row r="216" spans="1:19" s="30" customFormat="1" x14ac:dyDescent="0.3">
      <c r="A216" s="116"/>
      <c r="B216" s="24">
        <v>20190001925</v>
      </c>
      <c r="C216" s="46">
        <v>15</v>
      </c>
      <c r="D216" s="42">
        <f>N216+P216+R216</f>
        <v>8</v>
      </c>
      <c r="E216" s="24" t="s">
        <v>360</v>
      </c>
      <c r="F216" s="17" t="s">
        <v>359</v>
      </c>
      <c r="G216" s="26" t="s">
        <v>13</v>
      </c>
      <c r="H216" s="17" t="s">
        <v>5</v>
      </c>
      <c r="I216" s="24" t="s">
        <v>12</v>
      </c>
      <c r="J216" s="207">
        <v>2009</v>
      </c>
      <c r="K216" s="24" t="s">
        <v>29</v>
      </c>
      <c r="L216" s="107">
        <f>IF(J216&gt;2010,1,IF(J216&gt;2006,0.3,4))</f>
        <v>0.3</v>
      </c>
      <c r="M216" s="125" t="s">
        <v>908</v>
      </c>
      <c r="N216" s="114">
        <v>4</v>
      </c>
      <c r="O216" s="125" t="s">
        <v>908</v>
      </c>
      <c r="P216" s="114">
        <v>4</v>
      </c>
      <c r="Q216" s="2"/>
      <c r="R216" s="6"/>
      <c r="S216" s="61">
        <f>MAX(N216,P216,R216)</f>
        <v>4</v>
      </c>
    </row>
    <row r="217" spans="1:19" s="30" customFormat="1" x14ac:dyDescent="0.3">
      <c r="A217" s="44"/>
      <c r="B217" s="280">
        <v>20200031100</v>
      </c>
      <c r="C217" s="46">
        <v>16</v>
      </c>
      <c r="D217" s="42">
        <f>N217+P217+R217</f>
        <v>7</v>
      </c>
      <c r="E217" s="40" t="s">
        <v>736</v>
      </c>
      <c r="F217" s="41" t="s">
        <v>735</v>
      </c>
      <c r="G217" s="41" t="s">
        <v>669</v>
      </c>
      <c r="H217" s="59" t="s">
        <v>5</v>
      </c>
      <c r="I217" s="40" t="s">
        <v>12</v>
      </c>
      <c r="J217" s="203">
        <v>2009</v>
      </c>
      <c r="K217" s="40" t="s">
        <v>29</v>
      </c>
      <c r="L217" s="107">
        <f>IF(J217&gt;2010,1,IF(J217&gt;2006,0.3,4))</f>
        <v>0.3</v>
      </c>
      <c r="M217" s="125" t="s">
        <v>907</v>
      </c>
      <c r="N217" s="114">
        <v>7</v>
      </c>
      <c r="O217" s="125"/>
      <c r="P217" s="114"/>
      <c r="Q217" s="61"/>
      <c r="R217" s="114"/>
      <c r="S217" s="61">
        <f>MAX(N217,P217,R217)</f>
        <v>7</v>
      </c>
    </row>
    <row r="218" spans="1:19" s="30" customFormat="1" x14ac:dyDescent="0.3">
      <c r="A218" s="44"/>
      <c r="B218" s="280">
        <v>20220089057</v>
      </c>
      <c r="C218" s="46">
        <v>17</v>
      </c>
      <c r="D218" s="42">
        <f>N218+P218+R218</f>
        <v>7</v>
      </c>
      <c r="E218" s="40" t="s">
        <v>392</v>
      </c>
      <c r="F218" s="41" t="s">
        <v>391</v>
      </c>
      <c r="G218" s="41" t="s">
        <v>367</v>
      </c>
      <c r="H218" s="59" t="s">
        <v>5</v>
      </c>
      <c r="I218" s="48" t="s">
        <v>12</v>
      </c>
      <c r="J218" s="204">
        <v>2010</v>
      </c>
      <c r="K218" s="40" t="s">
        <v>29</v>
      </c>
      <c r="L218" s="107">
        <f>IF(J218&gt;2010,1,IF(J218&gt;2006,0.3,4))</f>
        <v>0.3</v>
      </c>
      <c r="M218" s="125" t="s">
        <v>903</v>
      </c>
      <c r="N218" s="114">
        <v>3</v>
      </c>
      <c r="O218" s="125"/>
      <c r="P218" s="114"/>
      <c r="Q218" s="61" t="s">
        <v>908</v>
      </c>
      <c r="R218" s="114">
        <v>4</v>
      </c>
      <c r="S218" s="61">
        <f>MAX(N218,P218,R218)</f>
        <v>4</v>
      </c>
    </row>
    <row r="219" spans="1:19" s="30" customFormat="1" x14ac:dyDescent="0.3">
      <c r="A219" s="44"/>
      <c r="B219" s="280">
        <v>20210058530</v>
      </c>
      <c r="C219" s="46">
        <v>18</v>
      </c>
      <c r="D219" s="42">
        <f>N219+P219+R219</f>
        <v>5</v>
      </c>
      <c r="E219" s="40" t="s">
        <v>806</v>
      </c>
      <c r="F219" s="41" t="s">
        <v>805</v>
      </c>
      <c r="G219" s="41" t="s">
        <v>669</v>
      </c>
      <c r="H219" s="59" t="s">
        <v>5</v>
      </c>
      <c r="I219" s="40" t="s">
        <v>12</v>
      </c>
      <c r="J219" s="203">
        <v>2010</v>
      </c>
      <c r="K219" s="40" t="s">
        <v>29</v>
      </c>
      <c r="L219" s="107">
        <f>IF(J219&gt;2010,1,IF(J219&gt;2006,0.3,4))</f>
        <v>0.3</v>
      </c>
      <c r="M219" s="289"/>
      <c r="N219" s="114"/>
      <c r="O219" s="289"/>
      <c r="P219" s="114"/>
      <c r="Q219" s="61">
        <v>8</v>
      </c>
      <c r="R219" s="114">
        <v>5</v>
      </c>
      <c r="S219" s="61">
        <f>MAX(N219,P219,R219)</f>
        <v>5</v>
      </c>
    </row>
    <row r="220" spans="1:19" s="30" customFormat="1" x14ac:dyDescent="0.3">
      <c r="A220" s="116"/>
      <c r="B220" s="281">
        <v>20190001954</v>
      </c>
      <c r="C220" s="119" t="s">
        <v>912</v>
      </c>
      <c r="D220" s="42">
        <f>N220+P220+R220</f>
        <v>0</v>
      </c>
      <c r="E220" s="24" t="s">
        <v>169</v>
      </c>
      <c r="F220" s="17" t="s">
        <v>168</v>
      </c>
      <c r="G220" s="26" t="s">
        <v>13</v>
      </c>
      <c r="H220" s="17" t="s">
        <v>5</v>
      </c>
      <c r="I220" s="24" t="s">
        <v>12</v>
      </c>
      <c r="J220" s="207">
        <v>2009</v>
      </c>
      <c r="K220" s="24" t="s">
        <v>29</v>
      </c>
      <c r="L220" s="107">
        <f>IF(J220&gt;2010,1,IF(J220&gt;2006,0.3,4))</f>
        <v>0.3</v>
      </c>
      <c r="M220" s="289" t="s">
        <v>900</v>
      </c>
      <c r="N220" s="114">
        <v>0</v>
      </c>
      <c r="O220" s="289" t="s">
        <v>900</v>
      </c>
      <c r="P220" s="114">
        <v>0</v>
      </c>
      <c r="Q220" s="2"/>
      <c r="R220" s="6"/>
      <c r="S220" s="61">
        <f>MAX(N220,P220,R220)</f>
        <v>0</v>
      </c>
    </row>
    <row r="221" spans="1:19" s="30" customFormat="1" x14ac:dyDescent="0.3">
      <c r="A221" s="44"/>
      <c r="B221" s="283">
        <v>20210073959</v>
      </c>
      <c r="C221" s="46" t="s">
        <v>912</v>
      </c>
      <c r="D221" s="42">
        <f>N221+P221+R221</f>
        <v>0</v>
      </c>
      <c r="E221" s="56" t="s">
        <v>513</v>
      </c>
      <c r="F221" s="55" t="s">
        <v>512</v>
      </c>
      <c r="G221" s="41" t="s">
        <v>367</v>
      </c>
      <c r="H221" s="59" t="s">
        <v>5</v>
      </c>
      <c r="I221" s="48" t="s">
        <v>12</v>
      </c>
      <c r="J221" s="206">
        <v>2009</v>
      </c>
      <c r="K221" s="40" t="s">
        <v>29</v>
      </c>
      <c r="L221" s="107">
        <f>IF(J221&gt;2010,1,IF(J221&gt;2006,0.3,4))</f>
        <v>0.3</v>
      </c>
      <c r="M221" s="289"/>
      <c r="N221" s="114"/>
      <c r="O221" s="289" t="s">
        <v>900</v>
      </c>
      <c r="P221" s="114">
        <v>0</v>
      </c>
      <c r="Q221" s="61"/>
      <c r="R221" s="114"/>
      <c r="S221" s="61">
        <f>MAX(N221,P221,R221)</f>
        <v>0</v>
      </c>
    </row>
    <row r="222" spans="1:19" s="30" customFormat="1" hidden="1" x14ac:dyDescent="0.3">
      <c r="A222" s="44"/>
      <c r="B222" s="280">
        <v>20200031067</v>
      </c>
      <c r="C222" s="46"/>
      <c r="D222" s="42">
        <f>N222+P222+R222</f>
        <v>0</v>
      </c>
      <c r="E222" s="40" t="s">
        <v>857</v>
      </c>
      <c r="F222" s="41" t="s">
        <v>856</v>
      </c>
      <c r="G222" s="41" t="s">
        <v>669</v>
      </c>
      <c r="H222" s="59" t="s">
        <v>5</v>
      </c>
      <c r="I222" s="40" t="s">
        <v>12</v>
      </c>
      <c r="J222" s="203">
        <v>2009</v>
      </c>
      <c r="K222" s="40" t="s">
        <v>29</v>
      </c>
      <c r="L222" s="290">
        <f>IF(J222&gt;2010,1,IF(J222&gt;2006,0.3,4))</f>
        <v>0.3</v>
      </c>
      <c r="M222" s="289"/>
      <c r="N222" s="114"/>
      <c r="O222" s="289"/>
      <c r="P222" s="114"/>
      <c r="Q222" s="61"/>
      <c r="R222" s="114"/>
      <c r="S222" s="61">
        <f>MAX(N222,P222,R222)</f>
        <v>0</v>
      </c>
    </row>
    <row r="223" spans="1:19" s="30" customFormat="1" hidden="1" x14ac:dyDescent="0.3">
      <c r="A223" s="116"/>
      <c r="B223" s="284">
        <v>20220093031</v>
      </c>
      <c r="C223" s="119"/>
      <c r="D223" s="42">
        <f>N223+P223+R223</f>
        <v>0</v>
      </c>
      <c r="E223" s="31" t="s">
        <v>342</v>
      </c>
      <c r="F223" s="32" t="s">
        <v>853</v>
      </c>
      <c r="G223" s="32" t="s">
        <v>669</v>
      </c>
      <c r="H223" s="32" t="s">
        <v>5</v>
      </c>
      <c r="I223" s="31" t="s">
        <v>30</v>
      </c>
      <c r="J223" s="205">
        <v>2003</v>
      </c>
      <c r="K223" s="30" t="s">
        <v>29</v>
      </c>
      <c r="L223" s="112">
        <f>IF(J223&gt;2010,1,IF(J223&gt;2006,0.3,4))</f>
        <v>4</v>
      </c>
      <c r="M223" s="295"/>
      <c r="N223" s="112"/>
      <c r="O223" s="295"/>
      <c r="P223" s="112"/>
      <c r="Q223" s="61"/>
      <c r="R223" s="114"/>
      <c r="S223" s="61">
        <f>MAX(N223,P223,R223)</f>
        <v>0</v>
      </c>
    </row>
    <row r="224" spans="1:19" s="30" customFormat="1" hidden="1" x14ac:dyDescent="0.3">
      <c r="A224" s="44"/>
      <c r="B224" s="280">
        <v>20210086982</v>
      </c>
      <c r="C224" s="46"/>
      <c r="D224" s="42">
        <f>N224+P224+R224</f>
        <v>0</v>
      </c>
      <c r="E224" s="40" t="s">
        <v>653</v>
      </c>
      <c r="F224" s="41" t="s">
        <v>833</v>
      </c>
      <c r="G224" s="41" t="s">
        <v>669</v>
      </c>
      <c r="H224" s="59" t="s">
        <v>5</v>
      </c>
      <c r="I224" s="40" t="s">
        <v>12</v>
      </c>
      <c r="J224" s="203">
        <v>2009</v>
      </c>
      <c r="K224" s="40" t="s">
        <v>29</v>
      </c>
      <c r="L224" s="107">
        <f>IF(J224&gt;2010,1,IF(J224&gt;2006,0.3,4))</f>
        <v>0.3</v>
      </c>
      <c r="M224" s="289"/>
      <c r="N224" s="114"/>
      <c r="O224" s="289"/>
      <c r="P224" s="114"/>
      <c r="Q224" s="61"/>
      <c r="R224" s="114"/>
      <c r="S224" s="61">
        <f>MAX(N224,P224,R224)</f>
        <v>0</v>
      </c>
    </row>
    <row r="225" spans="1:19" s="30" customFormat="1" hidden="1" x14ac:dyDescent="0.3">
      <c r="A225" s="44"/>
      <c r="B225" s="280">
        <v>20230120965</v>
      </c>
      <c r="C225" s="46"/>
      <c r="D225" s="42">
        <f>N225+P225+R225</f>
        <v>0</v>
      </c>
      <c r="E225" s="40" t="s">
        <v>788</v>
      </c>
      <c r="F225" s="41" t="s">
        <v>793</v>
      </c>
      <c r="G225" s="41" t="s">
        <v>669</v>
      </c>
      <c r="H225" s="59" t="s">
        <v>5</v>
      </c>
      <c r="I225" s="40" t="s">
        <v>12</v>
      </c>
      <c r="J225" s="203">
        <v>2010</v>
      </c>
      <c r="K225" s="40" t="s">
        <v>29</v>
      </c>
      <c r="L225" s="107">
        <f>IF(J225&gt;2010,1,IF(J225&gt;2006,0.3,4))</f>
        <v>0.3</v>
      </c>
      <c r="M225" s="289"/>
      <c r="N225" s="114"/>
      <c r="O225" s="289"/>
      <c r="P225" s="114"/>
      <c r="Q225" s="61"/>
      <c r="R225" s="114"/>
      <c r="S225" s="61">
        <f>MAX(N225,P225,R225)</f>
        <v>0</v>
      </c>
    </row>
    <row r="226" spans="1:19" s="30" customFormat="1" hidden="1" x14ac:dyDescent="0.3">
      <c r="A226" s="44"/>
      <c r="B226" s="280">
        <v>20220088023</v>
      </c>
      <c r="C226" s="46"/>
      <c r="D226" s="42">
        <f>N226+P226+R226</f>
        <v>0</v>
      </c>
      <c r="E226" s="40" t="s">
        <v>790</v>
      </c>
      <c r="F226" s="41" t="s">
        <v>789</v>
      </c>
      <c r="G226" s="41" t="s">
        <v>669</v>
      </c>
      <c r="H226" s="59" t="s">
        <v>5</v>
      </c>
      <c r="I226" s="40" t="s">
        <v>12</v>
      </c>
      <c r="J226" s="203">
        <v>2009</v>
      </c>
      <c r="K226" s="40" t="s">
        <v>29</v>
      </c>
      <c r="L226" s="107">
        <f>IF(J226&gt;2010,1,IF(J226&gt;2006,0.3,4))</f>
        <v>0.3</v>
      </c>
      <c r="M226" s="289"/>
      <c r="N226" s="114"/>
      <c r="O226" s="289"/>
      <c r="P226" s="114"/>
      <c r="Q226" s="61"/>
      <c r="R226" s="114"/>
      <c r="S226" s="61">
        <f>MAX(N226,P226,R226)</f>
        <v>0</v>
      </c>
    </row>
    <row r="227" spans="1:19" s="30" customFormat="1" hidden="1" x14ac:dyDescent="0.3">
      <c r="A227" s="116"/>
      <c r="B227" s="284">
        <v>20200031189</v>
      </c>
      <c r="C227" s="119"/>
      <c r="D227" s="42">
        <f>N227+P227+R227</f>
        <v>0</v>
      </c>
      <c r="E227" s="31" t="s">
        <v>776</v>
      </c>
      <c r="F227" s="32" t="s">
        <v>775</v>
      </c>
      <c r="G227" s="32" t="s">
        <v>669</v>
      </c>
      <c r="H227" s="32" t="s">
        <v>5</v>
      </c>
      <c r="I227" s="31" t="s">
        <v>30</v>
      </c>
      <c r="J227" s="205">
        <v>2007</v>
      </c>
      <c r="K227" s="30" t="s">
        <v>29</v>
      </c>
      <c r="L227" s="295">
        <f>IF(J227&gt;2010,1,IF(J227&gt;2006,0.3,4))</f>
        <v>0.3</v>
      </c>
      <c r="N227" s="112"/>
      <c r="P227" s="112"/>
      <c r="Q227" s="61"/>
      <c r="R227" s="114"/>
      <c r="S227" s="61">
        <f>MAX(N227,P227,R227)</f>
        <v>0</v>
      </c>
    </row>
    <row r="228" spans="1:19" s="30" customFormat="1" hidden="1" x14ac:dyDescent="0.3">
      <c r="A228" s="53"/>
      <c r="B228" s="280">
        <v>20210060947</v>
      </c>
      <c r="C228" s="43"/>
      <c r="D228" s="42">
        <f>N228+P228+R228</f>
        <v>0</v>
      </c>
      <c r="E228" s="52" t="s">
        <v>774</v>
      </c>
      <c r="F228" s="51" t="s">
        <v>773</v>
      </c>
      <c r="G228" s="51" t="s">
        <v>669</v>
      </c>
      <c r="H228" s="59" t="s">
        <v>5</v>
      </c>
      <c r="I228" s="50" t="s">
        <v>12</v>
      </c>
      <c r="J228" s="208">
        <v>2010</v>
      </c>
      <c r="K228" s="50" t="s">
        <v>29</v>
      </c>
      <c r="L228" s="107">
        <f>IF(J228&gt;2010,1,IF(J228&gt;2006,0.3,4))</f>
        <v>0.3</v>
      </c>
      <c r="M228" s="61"/>
      <c r="N228" s="114"/>
      <c r="O228" s="61"/>
      <c r="P228" s="114"/>
      <c r="Q228" s="61"/>
      <c r="R228" s="114"/>
      <c r="S228" s="61">
        <f>MAX(N228,P228,R228)</f>
        <v>0</v>
      </c>
    </row>
    <row r="229" spans="1:19" s="30" customFormat="1" hidden="1" x14ac:dyDescent="0.3">
      <c r="A229" s="116"/>
      <c r="B229" s="284">
        <v>20230121214</v>
      </c>
      <c r="C229" s="119"/>
      <c r="D229" s="42">
        <f>N229+P229+R229</f>
        <v>0</v>
      </c>
      <c r="E229" s="31" t="s">
        <v>702</v>
      </c>
      <c r="F229" s="32" t="s">
        <v>701</v>
      </c>
      <c r="G229" s="32" t="s">
        <v>669</v>
      </c>
      <c r="H229" s="32" t="s">
        <v>5</v>
      </c>
      <c r="I229" s="31" t="s">
        <v>30</v>
      </c>
      <c r="J229" s="205">
        <v>2000</v>
      </c>
      <c r="K229" s="30" t="s">
        <v>29</v>
      </c>
      <c r="L229" s="295">
        <f>IF(J229&gt;2010,1,IF(J229&gt;2006,0.3,4))</f>
        <v>4</v>
      </c>
      <c r="M229" s="295"/>
      <c r="N229" s="112"/>
      <c r="O229" s="295"/>
      <c r="P229" s="112"/>
      <c r="Q229" s="61"/>
      <c r="R229" s="114"/>
      <c r="S229" s="61">
        <f>MAX(N229,P229,R229)</f>
        <v>0</v>
      </c>
    </row>
    <row r="230" spans="1:19" s="30" customFormat="1" hidden="1" x14ac:dyDescent="0.3">
      <c r="A230" s="116"/>
      <c r="B230" s="284">
        <v>20200031123</v>
      </c>
      <c r="C230" s="119"/>
      <c r="D230" s="42">
        <f>N230+P230+R230</f>
        <v>0</v>
      </c>
      <c r="E230" s="31" t="s">
        <v>671</v>
      </c>
      <c r="F230" s="32" t="s">
        <v>670</v>
      </c>
      <c r="G230" s="32" t="s">
        <v>669</v>
      </c>
      <c r="H230" s="32" t="s">
        <v>5</v>
      </c>
      <c r="I230" s="31" t="s">
        <v>30</v>
      </c>
      <c r="J230" s="205">
        <v>1970</v>
      </c>
      <c r="K230" s="30" t="s">
        <v>29</v>
      </c>
      <c r="L230" s="295">
        <f>IF(J230&gt;2010,1,IF(J230&gt;2006,0.3,4))</f>
        <v>4</v>
      </c>
      <c r="M230" s="295"/>
      <c r="N230" s="112"/>
      <c r="O230" s="295"/>
      <c r="P230" s="112"/>
      <c r="Q230" s="61"/>
      <c r="R230" s="114"/>
      <c r="S230" s="61">
        <f>MAX(N230,P230,R230)</f>
        <v>0</v>
      </c>
    </row>
    <row r="231" spans="1:19" s="30" customFormat="1" hidden="1" x14ac:dyDescent="0.3">
      <c r="A231" s="44"/>
      <c r="B231" s="283">
        <v>20210059502</v>
      </c>
      <c r="C231" s="46"/>
      <c r="D231" s="42">
        <f>N231+P231+R231</f>
        <v>0</v>
      </c>
      <c r="E231" s="56" t="s">
        <v>546</v>
      </c>
      <c r="F231" s="55" t="s">
        <v>545</v>
      </c>
      <c r="G231" s="41" t="s">
        <v>367</v>
      </c>
      <c r="H231" s="59" t="s">
        <v>5</v>
      </c>
      <c r="I231" s="48" t="s">
        <v>12</v>
      </c>
      <c r="J231" s="206">
        <v>2010</v>
      </c>
      <c r="K231" s="40" t="s">
        <v>29</v>
      </c>
      <c r="L231" s="107">
        <f>IF(J231&gt;2010,1,IF(J231&gt;2006,0.3,4))</f>
        <v>0.3</v>
      </c>
      <c r="M231" s="289"/>
      <c r="N231" s="114"/>
      <c r="O231" s="289"/>
      <c r="P231" s="114"/>
      <c r="Q231" s="61"/>
      <c r="R231" s="114"/>
      <c r="S231" s="61">
        <f>MAX(N231,P231,R231)</f>
        <v>0</v>
      </c>
    </row>
    <row r="232" spans="1:19" s="30" customFormat="1" hidden="1" x14ac:dyDescent="0.3">
      <c r="A232" s="53"/>
      <c r="B232" s="286">
        <v>20220114417</v>
      </c>
      <c r="C232" s="43"/>
      <c r="D232" s="42">
        <f>N232+P232+R232</f>
        <v>0</v>
      </c>
      <c r="E232" s="52" t="s">
        <v>506</v>
      </c>
      <c r="F232" s="51" t="s">
        <v>505</v>
      </c>
      <c r="G232" s="51" t="s">
        <v>367</v>
      </c>
      <c r="H232" s="59" t="s">
        <v>5</v>
      </c>
      <c r="I232" s="50" t="s">
        <v>12</v>
      </c>
      <c r="J232" s="208">
        <v>2009</v>
      </c>
      <c r="K232" s="40" t="s">
        <v>29</v>
      </c>
      <c r="L232" s="107">
        <f>IF(J232&gt;2010,1,IF(J232&gt;2006,0.3,4))</f>
        <v>0.3</v>
      </c>
      <c r="M232" s="289"/>
      <c r="N232" s="114"/>
      <c r="O232" s="289"/>
      <c r="P232" s="114"/>
      <c r="Q232" s="61"/>
      <c r="R232" s="114"/>
      <c r="S232" s="61">
        <f>MAX(N232,P232,R232)</f>
        <v>0</v>
      </c>
    </row>
    <row r="233" spans="1:19" s="30" customFormat="1" hidden="1" x14ac:dyDescent="0.3">
      <c r="A233" s="44"/>
      <c r="B233" s="283">
        <v>20190008610</v>
      </c>
      <c r="C233" s="43"/>
      <c r="D233" s="42">
        <f>N233+P233+R233</f>
        <v>0</v>
      </c>
      <c r="E233" s="56" t="s">
        <v>488</v>
      </c>
      <c r="F233" s="55" t="s">
        <v>487</v>
      </c>
      <c r="G233" s="41" t="s">
        <v>367</v>
      </c>
      <c r="H233" s="59" t="s">
        <v>5</v>
      </c>
      <c r="I233" s="48" t="s">
        <v>12</v>
      </c>
      <c r="J233" s="206">
        <v>2010</v>
      </c>
      <c r="K233" s="40" t="s">
        <v>29</v>
      </c>
      <c r="L233" s="107">
        <f>IF(J233&gt;2010,1,IF(J233&gt;2006,0.3,4))</f>
        <v>0.3</v>
      </c>
      <c r="M233" s="289"/>
      <c r="N233" s="114"/>
      <c r="O233" s="289"/>
      <c r="P233" s="114"/>
      <c r="Q233" s="61"/>
      <c r="R233" s="114"/>
      <c r="S233" s="61">
        <f>MAX(N233,P233,R233)</f>
        <v>0</v>
      </c>
    </row>
    <row r="234" spans="1:19" s="30" customFormat="1" hidden="1" x14ac:dyDescent="0.3">
      <c r="A234" s="44"/>
      <c r="B234" s="280">
        <v>20220092623</v>
      </c>
      <c r="C234" s="49"/>
      <c r="D234" s="42">
        <f>N234+P234+R234</f>
        <v>0</v>
      </c>
      <c r="E234" s="40" t="s">
        <v>387</v>
      </c>
      <c r="F234" s="41" t="s">
        <v>386</v>
      </c>
      <c r="G234" s="41" t="s">
        <v>367</v>
      </c>
      <c r="H234" s="59" t="s">
        <v>5</v>
      </c>
      <c r="I234" s="48" t="s">
        <v>12</v>
      </c>
      <c r="J234" s="204">
        <v>2009</v>
      </c>
      <c r="K234" s="40" t="s">
        <v>29</v>
      </c>
      <c r="L234" s="107">
        <f>IF(J234&gt;2010,1,IF(J234&gt;2006,0.3,4))</f>
        <v>0.3</v>
      </c>
      <c r="M234" s="289"/>
      <c r="N234" s="114"/>
      <c r="O234" s="289"/>
      <c r="P234" s="114"/>
      <c r="Q234" s="61"/>
      <c r="R234" s="114"/>
      <c r="S234" s="61">
        <f>MAX(N234,P234,R234)</f>
        <v>0</v>
      </c>
    </row>
    <row r="235" spans="1:19" s="30" customFormat="1" hidden="1" x14ac:dyDescent="0.3">
      <c r="A235" s="116"/>
      <c r="B235" s="281">
        <v>20230123795</v>
      </c>
      <c r="C235" s="119"/>
      <c r="D235" s="42">
        <f>N235+P235+R235</f>
        <v>0</v>
      </c>
      <c r="E235" s="24" t="s">
        <v>330</v>
      </c>
      <c r="F235" s="17" t="s">
        <v>329</v>
      </c>
      <c r="G235" s="26" t="s">
        <v>13</v>
      </c>
      <c r="H235" s="17" t="s">
        <v>5</v>
      </c>
      <c r="I235" s="24" t="s">
        <v>12</v>
      </c>
      <c r="J235" s="207">
        <v>2010</v>
      </c>
      <c r="K235" s="24" t="s">
        <v>29</v>
      </c>
      <c r="L235" s="107">
        <f>IF(J235&gt;2010,1,IF(J235&gt;2006,0.3,4))</f>
        <v>0.3</v>
      </c>
      <c r="M235" s="289"/>
      <c r="N235" s="114"/>
      <c r="O235" s="289"/>
      <c r="P235" s="114"/>
      <c r="Q235" s="2"/>
      <c r="R235" s="6"/>
      <c r="S235" s="61">
        <f>MAX(N235,P235,R235)</f>
        <v>0</v>
      </c>
    </row>
    <row r="236" spans="1:19" s="30" customFormat="1" hidden="1" x14ac:dyDescent="0.3">
      <c r="A236" s="116"/>
      <c r="B236" s="281">
        <v>20230123713</v>
      </c>
      <c r="C236" s="119"/>
      <c r="D236" s="42">
        <f>N236+P236+R236</f>
        <v>0</v>
      </c>
      <c r="E236" s="24" t="s">
        <v>263</v>
      </c>
      <c r="F236" s="17" t="s">
        <v>262</v>
      </c>
      <c r="G236" s="26" t="s">
        <v>13</v>
      </c>
      <c r="H236" s="17" t="s">
        <v>5</v>
      </c>
      <c r="I236" s="24" t="s">
        <v>12</v>
      </c>
      <c r="J236" s="207">
        <v>2010</v>
      </c>
      <c r="K236" s="24" t="s">
        <v>29</v>
      </c>
      <c r="L236" s="107">
        <f>IF(J236&gt;2010,1,IF(J236&gt;2006,0.3,4))</f>
        <v>0.3</v>
      </c>
      <c r="M236" s="289"/>
      <c r="N236" s="114"/>
      <c r="O236" s="289"/>
      <c r="P236" s="114"/>
      <c r="Q236" s="2"/>
      <c r="R236" s="6"/>
      <c r="S236" s="61">
        <f>MAX(N236,P236,R236)</f>
        <v>0</v>
      </c>
    </row>
    <row r="237" spans="1:19" s="30" customFormat="1" hidden="1" x14ac:dyDescent="0.3">
      <c r="A237" s="116"/>
      <c r="B237" s="281">
        <v>20210057082</v>
      </c>
      <c r="C237" s="119"/>
      <c r="D237" s="42">
        <f>N237+P237+R237</f>
        <v>0</v>
      </c>
      <c r="E237" s="24" t="s">
        <v>252</v>
      </c>
      <c r="F237" s="17" t="s">
        <v>251</v>
      </c>
      <c r="G237" s="26" t="s">
        <v>13</v>
      </c>
      <c r="H237" s="17" t="s">
        <v>5</v>
      </c>
      <c r="I237" s="24" t="s">
        <v>12</v>
      </c>
      <c r="J237" s="207">
        <v>2010</v>
      </c>
      <c r="K237" s="24" t="s">
        <v>29</v>
      </c>
      <c r="L237" s="107">
        <f>IF(J237&gt;2010,1,IF(J237&gt;2006,0.3,4))</f>
        <v>0.3</v>
      </c>
      <c r="M237" s="289"/>
      <c r="N237" s="114"/>
      <c r="O237" s="289"/>
      <c r="P237" s="114"/>
      <c r="Q237" s="2"/>
      <c r="R237" s="6"/>
      <c r="S237" s="61">
        <f>MAX(N237,P237,R237)</f>
        <v>0</v>
      </c>
    </row>
    <row r="238" spans="1:19" s="30" customFormat="1" hidden="1" x14ac:dyDescent="0.3">
      <c r="A238" s="116"/>
      <c r="B238" s="281">
        <v>20190001946</v>
      </c>
      <c r="C238" s="119"/>
      <c r="D238" s="42">
        <f>N238+P238+R238</f>
        <v>0</v>
      </c>
      <c r="E238" s="24" t="s">
        <v>244</v>
      </c>
      <c r="F238" s="17" t="s">
        <v>243</v>
      </c>
      <c r="G238" s="26" t="s">
        <v>13</v>
      </c>
      <c r="H238" s="17" t="s">
        <v>5</v>
      </c>
      <c r="I238" s="24" t="s">
        <v>12</v>
      </c>
      <c r="J238" s="207">
        <v>2010</v>
      </c>
      <c r="K238" s="24" t="s">
        <v>29</v>
      </c>
      <c r="L238" s="107">
        <f>IF(J238&gt;2010,1,IF(J238&gt;2006,0.3,4))</f>
        <v>0.3</v>
      </c>
      <c r="M238" s="289"/>
      <c r="N238" s="114"/>
      <c r="O238" s="289"/>
      <c r="P238" s="114"/>
      <c r="Q238" s="34"/>
      <c r="R238" s="29"/>
      <c r="S238" s="61">
        <f>MAX(N238,P238,R238)</f>
        <v>0</v>
      </c>
    </row>
    <row r="239" spans="1:19" s="30" customFormat="1" hidden="1" x14ac:dyDescent="0.3">
      <c r="A239" s="116"/>
      <c r="B239" s="281">
        <v>20210086250</v>
      </c>
      <c r="C239" s="119"/>
      <c r="D239" s="42">
        <f>N239+P239+R239</f>
        <v>0</v>
      </c>
      <c r="E239" s="24" t="s">
        <v>230</v>
      </c>
      <c r="F239" s="17" t="s">
        <v>229</v>
      </c>
      <c r="G239" s="26" t="s">
        <v>13</v>
      </c>
      <c r="H239" s="17" t="s">
        <v>5</v>
      </c>
      <c r="I239" s="24" t="s">
        <v>12</v>
      </c>
      <c r="J239" s="207">
        <v>2009</v>
      </c>
      <c r="K239" s="24" t="s">
        <v>29</v>
      </c>
      <c r="L239" s="107">
        <f>IF(J239&gt;2010,1,IF(J239&gt;2006,0.3,4))</f>
        <v>0.3</v>
      </c>
      <c r="M239" s="289"/>
      <c r="N239" s="114"/>
      <c r="O239" s="289"/>
      <c r="P239" s="114"/>
      <c r="Q239" s="2"/>
      <c r="R239" s="6"/>
      <c r="S239" s="61">
        <f>MAX(N239,P239,R239)</f>
        <v>0</v>
      </c>
    </row>
    <row r="240" spans="1:19" s="30" customFormat="1" hidden="1" x14ac:dyDescent="0.3">
      <c r="A240" s="116"/>
      <c r="B240" s="281">
        <v>20230122858</v>
      </c>
      <c r="C240" s="119"/>
      <c r="D240" s="42">
        <f>N240+P240+R240</f>
        <v>0</v>
      </c>
      <c r="E240" s="24" t="s">
        <v>199</v>
      </c>
      <c r="F240" s="17" t="s">
        <v>198</v>
      </c>
      <c r="G240" s="26" t="s">
        <v>13</v>
      </c>
      <c r="H240" s="17" t="s">
        <v>5</v>
      </c>
      <c r="I240" s="24" t="s">
        <v>12</v>
      </c>
      <c r="J240" s="207">
        <v>2009</v>
      </c>
      <c r="K240" s="24" t="s">
        <v>29</v>
      </c>
      <c r="L240" s="107">
        <f>IF(J240&gt;2010,1,IF(J240&gt;2006,0.3,4))</f>
        <v>0.3</v>
      </c>
      <c r="M240" s="289"/>
      <c r="N240" s="114"/>
      <c r="O240" s="289"/>
      <c r="P240" s="114"/>
      <c r="Q240" s="2"/>
      <c r="R240" s="6"/>
      <c r="S240" s="61">
        <f>MAX(N240,P240,R240)</f>
        <v>0</v>
      </c>
    </row>
    <row r="241" spans="1:19" s="30" customFormat="1" hidden="1" x14ac:dyDescent="0.3">
      <c r="A241" s="116"/>
      <c r="B241" s="287">
        <v>20170003336</v>
      </c>
      <c r="C241" s="121"/>
      <c r="D241" s="42">
        <f>N241+P241+R241</f>
        <v>0</v>
      </c>
      <c r="E241" s="38" t="s">
        <v>190</v>
      </c>
      <c r="F241" s="17" t="s">
        <v>189</v>
      </c>
      <c r="G241" s="26" t="s">
        <v>13</v>
      </c>
      <c r="H241" s="17" t="s">
        <v>5</v>
      </c>
      <c r="I241" s="31" t="s">
        <v>12</v>
      </c>
      <c r="J241" s="205">
        <v>2009</v>
      </c>
      <c r="K241" s="24" t="s">
        <v>29</v>
      </c>
      <c r="L241" s="107">
        <f>IF(J241&gt;2010,1,IF(J241&gt;2006,0.3,4))</f>
        <v>0.3</v>
      </c>
      <c r="M241" s="289"/>
      <c r="N241" s="114"/>
      <c r="O241" s="289"/>
      <c r="P241" s="114"/>
      <c r="Q241" s="2"/>
      <c r="R241" s="6"/>
      <c r="S241" s="61">
        <f>MAX(N241,P241,R241)</f>
        <v>0</v>
      </c>
    </row>
    <row r="242" spans="1:19" s="30" customFormat="1" hidden="1" x14ac:dyDescent="0.3">
      <c r="A242" s="116"/>
      <c r="B242" s="281">
        <v>20190001952</v>
      </c>
      <c r="C242" s="119"/>
      <c r="D242" s="42">
        <f>N242+P242+R242</f>
        <v>0</v>
      </c>
      <c r="E242" s="24" t="s">
        <v>183</v>
      </c>
      <c r="F242" s="17" t="s">
        <v>182</v>
      </c>
      <c r="G242" s="26" t="s">
        <v>13</v>
      </c>
      <c r="H242" s="17" t="s">
        <v>5</v>
      </c>
      <c r="I242" s="24" t="s">
        <v>12</v>
      </c>
      <c r="J242" s="207">
        <v>2010</v>
      </c>
      <c r="K242" s="24" t="s">
        <v>29</v>
      </c>
      <c r="L242" s="107">
        <f>IF(J242&gt;2010,1,IF(J242&gt;2006,0.3,4))</f>
        <v>0.3</v>
      </c>
      <c r="M242" s="289"/>
      <c r="N242" s="114"/>
      <c r="O242" s="289"/>
      <c r="P242" s="114"/>
      <c r="Q242" s="2"/>
      <c r="R242" s="6"/>
      <c r="S242" s="61">
        <f>MAX(N242,P242,R242)</f>
        <v>0</v>
      </c>
    </row>
    <row r="243" spans="1:19" s="30" customFormat="1" hidden="1" x14ac:dyDescent="0.3">
      <c r="A243" s="116"/>
      <c r="B243" s="281">
        <v>20230124054</v>
      </c>
      <c r="C243" s="119"/>
      <c r="D243" s="42">
        <f>N243+P243+R243</f>
        <v>0</v>
      </c>
      <c r="E243" s="24" t="s">
        <v>124</v>
      </c>
      <c r="F243" s="17" t="s">
        <v>123</v>
      </c>
      <c r="G243" s="26" t="s">
        <v>13</v>
      </c>
      <c r="H243" s="17" t="s">
        <v>5</v>
      </c>
      <c r="I243" s="24" t="s">
        <v>12</v>
      </c>
      <c r="J243" s="207">
        <v>2009</v>
      </c>
      <c r="K243" s="24" t="s">
        <v>29</v>
      </c>
      <c r="L243" s="107">
        <f>IF(J243&gt;2010,1,IF(J243&gt;2006,0.3,4))</f>
        <v>0.3</v>
      </c>
      <c r="M243" s="289"/>
      <c r="N243" s="114"/>
      <c r="O243" s="289"/>
      <c r="P243" s="114"/>
      <c r="Q243" s="2"/>
      <c r="R243" s="6"/>
      <c r="S243" s="61">
        <f>MAX(N243,P243,R243)</f>
        <v>0</v>
      </c>
    </row>
    <row r="244" spans="1:19" s="30" customFormat="1" hidden="1" x14ac:dyDescent="0.3">
      <c r="A244" s="116"/>
      <c r="B244" s="281">
        <v>20230123223</v>
      </c>
      <c r="C244" s="119"/>
      <c r="D244" s="42">
        <f>N244+P244+R244</f>
        <v>0</v>
      </c>
      <c r="E244" s="24" t="s">
        <v>113</v>
      </c>
      <c r="F244" s="17" t="s">
        <v>112</v>
      </c>
      <c r="G244" s="26" t="s">
        <v>13</v>
      </c>
      <c r="H244" s="17" t="s">
        <v>5</v>
      </c>
      <c r="I244" s="24" t="s">
        <v>12</v>
      </c>
      <c r="J244" s="207">
        <v>2009</v>
      </c>
      <c r="K244" s="24" t="s">
        <v>29</v>
      </c>
      <c r="L244" s="107">
        <f>IF(J244&gt;2010,1,IF(J244&gt;2006,0.3,4))</f>
        <v>0.3</v>
      </c>
      <c r="M244" s="289"/>
      <c r="N244" s="114"/>
      <c r="O244" s="289"/>
      <c r="P244" s="114"/>
      <c r="Q244" s="2"/>
      <c r="R244" s="6"/>
      <c r="S244" s="61">
        <f>MAX(N244,P244,R244)</f>
        <v>0</v>
      </c>
    </row>
    <row r="245" spans="1:19" s="30" customFormat="1" hidden="1" x14ac:dyDescent="0.3">
      <c r="A245" s="117"/>
      <c r="B245" s="281">
        <v>20160009828</v>
      </c>
      <c r="C245" s="119"/>
      <c r="D245" s="42">
        <f>N245+P245+R245</f>
        <v>0</v>
      </c>
      <c r="E245" s="24" t="s">
        <v>111</v>
      </c>
      <c r="F245" s="17" t="s">
        <v>110</v>
      </c>
      <c r="G245" s="26" t="s">
        <v>13</v>
      </c>
      <c r="H245" s="17" t="s">
        <v>5</v>
      </c>
      <c r="I245" s="24" t="s">
        <v>12</v>
      </c>
      <c r="J245" s="207">
        <v>2009</v>
      </c>
      <c r="K245" s="24" t="s">
        <v>29</v>
      </c>
      <c r="L245" s="107">
        <f>IF(J245&gt;2010,1,IF(J245&gt;2006,0.3,4))</f>
        <v>0.3</v>
      </c>
      <c r="M245" s="289"/>
      <c r="N245" s="114"/>
      <c r="O245" s="289"/>
      <c r="P245" s="114"/>
      <c r="Q245" s="276"/>
      <c r="R245" s="277"/>
      <c r="S245" s="61">
        <f>MAX(N245,P245,R245)</f>
        <v>0</v>
      </c>
    </row>
    <row r="246" spans="1:19" s="30" customFormat="1" hidden="1" x14ac:dyDescent="0.3">
      <c r="A246" s="116"/>
      <c r="B246" s="284">
        <v>20210086497</v>
      </c>
      <c r="C246" s="120"/>
      <c r="D246" s="42">
        <f>N246+P246+R246</f>
        <v>0</v>
      </c>
      <c r="E246" s="31" t="s">
        <v>42</v>
      </c>
      <c r="F246" s="32" t="s">
        <v>41</v>
      </c>
      <c r="G246" s="32" t="s">
        <v>13</v>
      </c>
      <c r="H246" s="32" t="s">
        <v>5</v>
      </c>
      <c r="I246" s="31" t="s">
        <v>30</v>
      </c>
      <c r="J246" s="205">
        <v>2006</v>
      </c>
      <c r="K246" s="31" t="s">
        <v>29</v>
      </c>
      <c r="L246" s="107">
        <f>IF(J246&gt;2010,1,IF(J246&gt;2006,0.3,4))</f>
        <v>4</v>
      </c>
      <c r="M246" s="289"/>
      <c r="N246" s="114"/>
      <c r="O246" s="289"/>
      <c r="P246" s="114"/>
      <c r="Q246" s="2"/>
      <c r="R246" s="6"/>
      <c r="S246" s="61">
        <f>MAX(N246,P246,R246)</f>
        <v>0</v>
      </c>
    </row>
    <row r="247" spans="1:19" s="304" customFormat="1" ht="20.399999999999999" customHeight="1" x14ac:dyDescent="0.3">
      <c r="A247" s="152"/>
      <c r="B247" s="300">
        <v>20210060408</v>
      </c>
      <c r="C247" s="156">
        <v>1</v>
      </c>
      <c r="D247" s="147">
        <f>N247+P247+R247</f>
        <v>54</v>
      </c>
      <c r="E247" s="300" t="s">
        <v>161</v>
      </c>
      <c r="F247" s="301" t="s">
        <v>160</v>
      </c>
      <c r="G247" s="302" t="s">
        <v>13</v>
      </c>
      <c r="H247" s="148" t="s">
        <v>4</v>
      </c>
      <c r="I247" s="153" t="s">
        <v>12</v>
      </c>
      <c r="J247" s="303">
        <v>2006</v>
      </c>
      <c r="K247" s="40" t="s">
        <v>29</v>
      </c>
      <c r="L247" s="107">
        <f>IF(J247&gt;2010,1,IF(J247&gt;2006,0.3,4))</f>
        <v>4</v>
      </c>
      <c r="M247" s="149">
        <v>1</v>
      </c>
      <c r="N247" s="150">
        <v>18</v>
      </c>
      <c r="O247" s="149">
        <v>1</v>
      </c>
      <c r="P247" s="150">
        <v>18</v>
      </c>
      <c r="Q247" s="219">
        <v>1</v>
      </c>
      <c r="R247" s="150">
        <v>18</v>
      </c>
      <c r="S247" s="219">
        <f>MAX(N247,P247,R247)</f>
        <v>18</v>
      </c>
    </row>
    <row r="248" spans="1:19" s="91" customFormat="1" x14ac:dyDescent="0.3">
      <c r="A248" s="132"/>
      <c r="B248" s="133">
        <v>20190022332</v>
      </c>
      <c r="C248" s="134">
        <v>2</v>
      </c>
      <c r="D248" s="130">
        <f>N248+P248+R248</f>
        <v>25</v>
      </c>
      <c r="E248" s="133" t="s">
        <v>814</v>
      </c>
      <c r="F248" s="135" t="s">
        <v>813</v>
      </c>
      <c r="G248" s="136" t="s">
        <v>669</v>
      </c>
      <c r="H248" s="135" t="s">
        <v>4</v>
      </c>
      <c r="I248" s="133" t="s">
        <v>12</v>
      </c>
      <c r="J248" s="202">
        <v>2006</v>
      </c>
      <c r="K248" s="24" t="s">
        <v>29</v>
      </c>
      <c r="L248" s="107">
        <f>IF(J248&gt;2010,1,IF(J248&gt;2006,0.3,4))</f>
        <v>4</v>
      </c>
      <c r="M248" s="137">
        <v>3</v>
      </c>
      <c r="N248" s="138">
        <v>11</v>
      </c>
      <c r="O248" s="137"/>
      <c r="P248" s="138"/>
      <c r="Q248" s="142">
        <v>2</v>
      </c>
      <c r="R248" s="143">
        <v>14</v>
      </c>
      <c r="S248" s="93">
        <f>MAX(N248,P248,R248)</f>
        <v>14</v>
      </c>
    </row>
    <row r="249" spans="1:19" s="30" customFormat="1" x14ac:dyDescent="0.3">
      <c r="A249" s="132"/>
      <c r="B249" s="133">
        <v>20220094499</v>
      </c>
      <c r="C249" s="129">
        <v>3</v>
      </c>
      <c r="D249" s="130">
        <f>N249+P249+R249</f>
        <v>20</v>
      </c>
      <c r="E249" s="133" t="s">
        <v>310</v>
      </c>
      <c r="F249" s="135" t="s">
        <v>309</v>
      </c>
      <c r="G249" s="136" t="s">
        <v>13</v>
      </c>
      <c r="H249" s="135" t="s">
        <v>4</v>
      </c>
      <c r="I249" s="133" t="s">
        <v>12</v>
      </c>
      <c r="J249" s="202">
        <v>1981</v>
      </c>
      <c r="K249" s="24" t="s">
        <v>29</v>
      </c>
      <c r="L249" s="107">
        <f>IF(J249&gt;2010,1,IF(J249&gt;2006,0.3,4))</f>
        <v>4</v>
      </c>
      <c r="M249" s="137">
        <v>4</v>
      </c>
      <c r="N249" s="138">
        <v>9</v>
      </c>
      <c r="O249" s="137"/>
      <c r="P249" s="138"/>
      <c r="Q249" s="142">
        <v>3</v>
      </c>
      <c r="R249" s="143">
        <v>11</v>
      </c>
      <c r="S249" s="61">
        <f>MAX(N249,P249,R249)</f>
        <v>11</v>
      </c>
    </row>
    <row r="250" spans="1:19" s="299" customFormat="1" x14ac:dyDescent="0.3">
      <c r="A250" s="44"/>
      <c r="B250" s="40">
        <v>20160001798</v>
      </c>
      <c r="C250" s="119">
        <v>4</v>
      </c>
      <c r="D250" s="42">
        <f>N250+P250+R250</f>
        <v>18</v>
      </c>
      <c r="E250" s="40" t="s">
        <v>607</v>
      </c>
      <c r="F250" s="41" t="s">
        <v>606</v>
      </c>
      <c r="G250" s="41" t="s">
        <v>566</v>
      </c>
      <c r="H250" s="59" t="s">
        <v>4</v>
      </c>
      <c r="I250" s="40" t="s">
        <v>12</v>
      </c>
      <c r="J250" s="203">
        <v>2008</v>
      </c>
      <c r="K250" s="40" t="s">
        <v>29</v>
      </c>
      <c r="L250" s="107">
        <f>IF(J250&gt;2010,1,IF(J250&gt;2006,0.3,4))</f>
        <v>0.3</v>
      </c>
      <c r="M250" s="296" t="s">
        <v>908</v>
      </c>
      <c r="N250" s="297">
        <v>4</v>
      </c>
      <c r="O250" s="296">
        <v>2</v>
      </c>
      <c r="P250" s="297">
        <v>14</v>
      </c>
      <c r="Q250" s="305"/>
      <c r="R250" s="297"/>
      <c r="S250" s="305">
        <f>MAX(N250,P250,R250)</f>
        <v>14</v>
      </c>
    </row>
    <row r="251" spans="1:19" s="222" customFormat="1" x14ac:dyDescent="0.3">
      <c r="A251" s="53"/>
      <c r="B251" s="286">
        <v>20230132423</v>
      </c>
      <c r="C251" s="119">
        <v>5</v>
      </c>
      <c r="D251" s="42">
        <f>N251+P251+R251</f>
        <v>17</v>
      </c>
      <c r="E251" s="52" t="s">
        <v>387</v>
      </c>
      <c r="F251" s="51" t="s">
        <v>390</v>
      </c>
      <c r="G251" s="51" t="s">
        <v>367</v>
      </c>
      <c r="H251" s="59" t="s">
        <v>4</v>
      </c>
      <c r="I251" s="50" t="s">
        <v>12</v>
      </c>
      <c r="J251" s="208">
        <v>1976</v>
      </c>
      <c r="K251" s="50" t="s">
        <v>29</v>
      </c>
      <c r="L251" s="107">
        <f>IF(J251&gt;2010,1,IF(J251&gt;2006,0.3,4))</f>
        <v>4</v>
      </c>
      <c r="M251" s="125">
        <v>5</v>
      </c>
      <c r="N251" s="114">
        <v>8</v>
      </c>
      <c r="O251" s="125"/>
      <c r="P251" s="114"/>
      <c r="Q251" s="61">
        <v>4</v>
      </c>
      <c r="R251" s="114">
        <v>9</v>
      </c>
      <c r="S251" s="278">
        <f>MAX(N251,P251,R251)</f>
        <v>9</v>
      </c>
    </row>
    <row r="252" spans="1:19" s="30" customFormat="1" x14ac:dyDescent="0.3">
      <c r="A252" s="44"/>
      <c r="B252" s="40">
        <v>20200038029</v>
      </c>
      <c r="C252" s="119">
        <v>6</v>
      </c>
      <c r="D252" s="42">
        <f>N252+P252+R252</f>
        <v>16</v>
      </c>
      <c r="E252" s="40" t="s">
        <v>618</v>
      </c>
      <c r="F252" s="41" t="s">
        <v>617</v>
      </c>
      <c r="G252" s="41" t="s">
        <v>566</v>
      </c>
      <c r="H252" s="59" t="s">
        <v>4</v>
      </c>
      <c r="I252" s="40" t="s">
        <v>12</v>
      </c>
      <c r="J252" s="203">
        <v>2008</v>
      </c>
      <c r="K252" s="40" t="s">
        <v>29</v>
      </c>
      <c r="L252" s="107">
        <f>IF(J252&gt;2010,1,IF(J252&gt;2006,0.3,4))</f>
        <v>0.3</v>
      </c>
      <c r="M252" s="125" t="s">
        <v>900</v>
      </c>
      <c r="N252" s="114">
        <v>0</v>
      </c>
      <c r="O252" s="125">
        <v>5</v>
      </c>
      <c r="P252" s="114">
        <v>8</v>
      </c>
      <c r="Q252" s="61">
        <v>5</v>
      </c>
      <c r="R252" s="114">
        <v>8</v>
      </c>
      <c r="S252" s="61">
        <f>MAX(N252,P252,R252)</f>
        <v>8</v>
      </c>
    </row>
    <row r="253" spans="1:19" s="299" customFormat="1" x14ac:dyDescent="0.3">
      <c r="A253" s="116"/>
      <c r="B253" s="281">
        <v>20210080947</v>
      </c>
      <c r="C253" s="119">
        <v>7</v>
      </c>
      <c r="D253" s="42">
        <f>N253+P253+R253</f>
        <v>14</v>
      </c>
      <c r="E253" s="24" t="s">
        <v>119</v>
      </c>
      <c r="F253" s="17" t="s">
        <v>118</v>
      </c>
      <c r="G253" s="26" t="s">
        <v>13</v>
      </c>
      <c r="H253" s="17" t="s">
        <v>4</v>
      </c>
      <c r="I253" s="24" t="s">
        <v>12</v>
      </c>
      <c r="J253" s="207">
        <v>1984</v>
      </c>
      <c r="K253" s="24" t="s">
        <v>29</v>
      </c>
      <c r="L253" s="107">
        <f>IF(J253&gt;2010,1,IF(J253&gt;2006,0.3,4))</f>
        <v>4</v>
      </c>
      <c r="M253" s="296">
        <v>2</v>
      </c>
      <c r="N253" s="297">
        <v>14</v>
      </c>
      <c r="O253" s="296"/>
      <c r="P253" s="297"/>
      <c r="Q253" s="2"/>
      <c r="R253" s="6"/>
      <c r="S253" s="305">
        <f>MAX(N253,P253,R253)</f>
        <v>14</v>
      </c>
    </row>
    <row r="254" spans="1:19" s="30" customFormat="1" x14ac:dyDescent="0.3">
      <c r="A254" s="116"/>
      <c r="B254" s="24">
        <v>20190005152</v>
      </c>
      <c r="C254" s="119">
        <v>8</v>
      </c>
      <c r="D254" s="42">
        <f>N254+P254+R254</f>
        <v>14</v>
      </c>
      <c r="E254" s="24" t="s">
        <v>44</v>
      </c>
      <c r="F254" s="17" t="s">
        <v>43</v>
      </c>
      <c r="G254" s="26" t="s">
        <v>13</v>
      </c>
      <c r="H254" s="17" t="s">
        <v>4</v>
      </c>
      <c r="I254" s="24" t="s">
        <v>12</v>
      </c>
      <c r="J254" s="207">
        <v>2007</v>
      </c>
      <c r="K254" s="24" t="s">
        <v>29</v>
      </c>
      <c r="L254" s="107">
        <f>IF(J254&gt;2010,1,IF(J254&gt;2006,0.3,4))</f>
        <v>0.3</v>
      </c>
      <c r="M254" s="125">
        <v>8</v>
      </c>
      <c r="N254" s="114">
        <v>5</v>
      </c>
      <c r="O254" s="125">
        <v>4</v>
      </c>
      <c r="P254" s="114">
        <v>9</v>
      </c>
      <c r="Q254" s="2"/>
      <c r="R254" s="6"/>
      <c r="S254" s="61">
        <f>MAX(N254,P254,R254)</f>
        <v>9</v>
      </c>
    </row>
    <row r="255" spans="1:19" s="30" customFormat="1" x14ac:dyDescent="0.3">
      <c r="A255" s="116"/>
      <c r="B255" s="24">
        <v>20120002381</v>
      </c>
      <c r="C255" s="119">
        <v>9</v>
      </c>
      <c r="D255" s="42">
        <f>N255+P255+R255</f>
        <v>13</v>
      </c>
      <c r="E255" s="24" t="s">
        <v>155</v>
      </c>
      <c r="F255" s="17" t="s">
        <v>154</v>
      </c>
      <c r="G255" s="26" t="s">
        <v>13</v>
      </c>
      <c r="H255" s="17" t="s">
        <v>4</v>
      </c>
      <c r="I255" s="24" t="s">
        <v>12</v>
      </c>
      <c r="J255" s="207">
        <v>1979</v>
      </c>
      <c r="K255" s="24" t="s">
        <v>29</v>
      </c>
      <c r="L255" s="107">
        <f>IF(J255&gt;2010,1,IF(J255&gt;2006,0.3,4))</f>
        <v>4</v>
      </c>
      <c r="M255" s="125" t="s">
        <v>903</v>
      </c>
      <c r="N255" s="114">
        <v>3</v>
      </c>
      <c r="O255" s="125" t="s">
        <v>908</v>
      </c>
      <c r="P255" s="114">
        <v>4</v>
      </c>
      <c r="Q255" s="2">
        <v>7</v>
      </c>
      <c r="R255" s="6">
        <v>6</v>
      </c>
      <c r="S255" s="61">
        <f>MAX(N255,P255,R255)</f>
        <v>6</v>
      </c>
    </row>
    <row r="256" spans="1:19" s="30" customFormat="1" x14ac:dyDescent="0.3">
      <c r="A256" s="44"/>
      <c r="B256" s="56">
        <v>20200028360</v>
      </c>
      <c r="C256" s="119">
        <v>10</v>
      </c>
      <c r="D256" s="42">
        <f>N256+P256+R256</f>
        <v>13</v>
      </c>
      <c r="E256" s="56" t="s">
        <v>519</v>
      </c>
      <c r="F256" s="55" t="s">
        <v>518</v>
      </c>
      <c r="G256" s="41" t="s">
        <v>367</v>
      </c>
      <c r="H256" s="59" t="s">
        <v>4</v>
      </c>
      <c r="I256" s="48" t="s">
        <v>12</v>
      </c>
      <c r="J256" s="204">
        <v>1982</v>
      </c>
      <c r="K256" s="40" t="s">
        <v>29</v>
      </c>
      <c r="L256" s="107">
        <f>IF(J256&gt;2010,1,IF(J256&gt;2006,0.3,4))</f>
        <v>4</v>
      </c>
      <c r="M256" s="125" t="s">
        <v>903</v>
      </c>
      <c r="N256" s="114">
        <v>3</v>
      </c>
      <c r="O256" s="125">
        <v>7</v>
      </c>
      <c r="P256" s="114">
        <v>6</v>
      </c>
      <c r="Q256" s="61" t="s">
        <v>908</v>
      </c>
      <c r="R256" s="114">
        <v>4</v>
      </c>
      <c r="S256" s="61">
        <f>MAX(N256,P256,R256)</f>
        <v>6</v>
      </c>
    </row>
    <row r="257" spans="1:19" s="30" customFormat="1" x14ac:dyDescent="0.3">
      <c r="A257" s="44"/>
      <c r="B257" s="40">
        <v>20190007273</v>
      </c>
      <c r="C257" s="119">
        <v>11</v>
      </c>
      <c r="D257" s="42">
        <f>N257+P257+R257</f>
        <v>11</v>
      </c>
      <c r="E257" s="40" t="s">
        <v>599</v>
      </c>
      <c r="F257" s="41" t="s">
        <v>598</v>
      </c>
      <c r="G257" s="41" t="s">
        <v>566</v>
      </c>
      <c r="H257" s="59" t="s">
        <v>4</v>
      </c>
      <c r="I257" s="40" t="s">
        <v>12</v>
      </c>
      <c r="J257" s="203">
        <v>2008</v>
      </c>
      <c r="K257" s="40" t="s">
        <v>29</v>
      </c>
      <c r="L257" s="107">
        <f>IF(J257&gt;2010,1,IF(J257&gt;2006,0.3,4))</f>
        <v>0.3</v>
      </c>
      <c r="M257" s="125"/>
      <c r="N257" s="114"/>
      <c r="O257" s="125">
        <v>3</v>
      </c>
      <c r="P257" s="114">
        <v>11</v>
      </c>
      <c r="Q257" s="61"/>
      <c r="R257" s="114"/>
      <c r="S257" s="61">
        <f>MAX(N257,P257,R257)</f>
        <v>11</v>
      </c>
    </row>
    <row r="258" spans="1:19" s="30" customFormat="1" x14ac:dyDescent="0.3">
      <c r="A258" s="44"/>
      <c r="B258" s="280">
        <v>20200028088</v>
      </c>
      <c r="C258" s="119">
        <v>12</v>
      </c>
      <c r="D258" s="42">
        <f>N258+P258+R258</f>
        <v>10</v>
      </c>
      <c r="E258" s="40" t="s">
        <v>749</v>
      </c>
      <c r="F258" s="41" t="s">
        <v>748</v>
      </c>
      <c r="G258" s="41" t="s">
        <v>669</v>
      </c>
      <c r="H258" s="59" t="s">
        <v>4</v>
      </c>
      <c r="I258" s="40" t="s">
        <v>12</v>
      </c>
      <c r="J258" s="203">
        <v>1978</v>
      </c>
      <c r="K258" s="280" t="s">
        <v>29</v>
      </c>
      <c r="L258" s="107">
        <f>IF(J258&gt;2010,1,IF(J258&gt;2006,0.3,4))</f>
        <v>4</v>
      </c>
      <c r="M258" s="125">
        <v>6</v>
      </c>
      <c r="N258" s="114">
        <v>7</v>
      </c>
      <c r="O258" s="125"/>
      <c r="P258" s="114"/>
      <c r="Q258" s="61" t="s">
        <v>903</v>
      </c>
      <c r="R258" s="114">
        <v>3</v>
      </c>
      <c r="S258" s="61">
        <f>MAX(N258,P258,R258)</f>
        <v>7</v>
      </c>
    </row>
    <row r="259" spans="1:19" s="30" customFormat="1" x14ac:dyDescent="0.3">
      <c r="A259" s="116"/>
      <c r="B259" s="24">
        <v>20190001947</v>
      </c>
      <c r="C259" s="119">
        <v>13</v>
      </c>
      <c r="D259" s="42">
        <f>N259+P259+R259</f>
        <v>9</v>
      </c>
      <c r="E259" s="24" t="s">
        <v>225</v>
      </c>
      <c r="F259" s="17" t="s">
        <v>224</v>
      </c>
      <c r="G259" s="26" t="s">
        <v>13</v>
      </c>
      <c r="H259" s="17" t="s">
        <v>4</v>
      </c>
      <c r="I259" s="24" t="s">
        <v>12</v>
      </c>
      <c r="J259" s="207">
        <v>2007</v>
      </c>
      <c r="K259" s="24" t="s">
        <v>29</v>
      </c>
      <c r="L259" s="107">
        <f>IF(J259&gt;2010,1,IF(J259&gt;2006,0.3,4))</f>
        <v>0.3</v>
      </c>
      <c r="M259" s="125" t="s">
        <v>904</v>
      </c>
      <c r="N259" s="114">
        <v>2</v>
      </c>
      <c r="O259" s="125">
        <v>6</v>
      </c>
      <c r="P259" s="114">
        <v>7</v>
      </c>
      <c r="Q259" s="2"/>
      <c r="R259" s="6"/>
      <c r="S259" s="61">
        <f>MAX(N259,P259,R259)</f>
        <v>7</v>
      </c>
    </row>
    <row r="260" spans="1:19" s="30" customFormat="1" x14ac:dyDescent="0.3">
      <c r="A260" s="116"/>
      <c r="B260" s="281">
        <v>20230123380</v>
      </c>
      <c r="C260" s="119">
        <v>14</v>
      </c>
      <c r="D260" s="42">
        <f>N260+P260+R260</f>
        <v>9</v>
      </c>
      <c r="E260" s="24" t="s">
        <v>274</v>
      </c>
      <c r="F260" s="17" t="s">
        <v>273</v>
      </c>
      <c r="G260" s="26" t="s">
        <v>13</v>
      </c>
      <c r="H260" s="17" t="s">
        <v>4</v>
      </c>
      <c r="I260" s="24" t="s">
        <v>12</v>
      </c>
      <c r="J260" s="207">
        <v>2008</v>
      </c>
      <c r="K260" s="24" t="s">
        <v>29</v>
      </c>
      <c r="L260" s="107">
        <f>IF(J260&gt;2010,1,IF(J260&gt;2006,0.3,4))</f>
        <v>0.3</v>
      </c>
      <c r="M260" s="125" t="s">
        <v>908</v>
      </c>
      <c r="N260" s="114">
        <v>4</v>
      </c>
      <c r="O260" s="125"/>
      <c r="P260" s="114"/>
      <c r="Q260" s="2">
        <v>8</v>
      </c>
      <c r="R260" s="6">
        <v>5</v>
      </c>
      <c r="S260" s="61">
        <f>MAX(N260,P260,R260)</f>
        <v>5</v>
      </c>
    </row>
    <row r="261" spans="1:19" s="30" customFormat="1" x14ac:dyDescent="0.3">
      <c r="A261" s="116"/>
      <c r="B261" s="24">
        <v>20230124200</v>
      </c>
      <c r="C261" s="119">
        <v>15</v>
      </c>
      <c r="D261" s="42">
        <f>N261+P261+R261</f>
        <v>9</v>
      </c>
      <c r="E261" s="24" t="s">
        <v>136</v>
      </c>
      <c r="F261" s="17" t="s">
        <v>135</v>
      </c>
      <c r="G261" s="26" t="s">
        <v>13</v>
      </c>
      <c r="H261" s="17" t="s">
        <v>4</v>
      </c>
      <c r="I261" s="24" t="s">
        <v>12</v>
      </c>
      <c r="J261" s="207">
        <v>1987</v>
      </c>
      <c r="K261" s="24" t="s">
        <v>29</v>
      </c>
      <c r="L261" s="107">
        <f>IF(J261&gt;2010,1,IF(J261&gt;2006,0.3,4))</f>
        <v>4</v>
      </c>
      <c r="M261" s="125" t="s">
        <v>910</v>
      </c>
      <c r="N261" s="114">
        <v>1</v>
      </c>
      <c r="O261" s="125" t="s">
        <v>921</v>
      </c>
      <c r="P261" s="114">
        <v>4</v>
      </c>
      <c r="Q261" s="2" t="s">
        <v>908</v>
      </c>
      <c r="R261" s="6">
        <v>4</v>
      </c>
      <c r="S261" s="61">
        <f>MAX(N261,P261,R261)</f>
        <v>4</v>
      </c>
    </row>
    <row r="262" spans="1:19" s="30" customFormat="1" x14ac:dyDescent="0.3">
      <c r="A262" s="44"/>
      <c r="B262" s="283">
        <v>20230121258</v>
      </c>
      <c r="C262" s="119">
        <v>16</v>
      </c>
      <c r="D262" s="42">
        <f>N262+P262+R262</f>
        <v>7</v>
      </c>
      <c r="E262" s="56" t="s">
        <v>538</v>
      </c>
      <c r="F262" s="55" t="s">
        <v>537</v>
      </c>
      <c r="G262" s="41" t="s">
        <v>367</v>
      </c>
      <c r="H262" s="17" t="s">
        <v>4</v>
      </c>
      <c r="I262" s="48" t="s">
        <v>12</v>
      </c>
      <c r="J262" s="206">
        <v>1992</v>
      </c>
      <c r="K262" s="40" t="s">
        <v>29</v>
      </c>
      <c r="L262" s="107">
        <f>IF(J262&gt;2010,1,IF(J262&gt;2006,0.3,4))</f>
        <v>4</v>
      </c>
      <c r="M262" s="289"/>
      <c r="N262" s="114"/>
      <c r="O262" s="289"/>
      <c r="P262" s="114"/>
      <c r="Q262" s="61">
        <v>6</v>
      </c>
      <c r="R262" s="114">
        <v>7</v>
      </c>
      <c r="S262" s="61">
        <f>MAX(N262,P262,R262)</f>
        <v>7</v>
      </c>
    </row>
    <row r="263" spans="1:19" s="30" customFormat="1" x14ac:dyDescent="0.3">
      <c r="A263" s="44"/>
      <c r="B263" s="280">
        <v>20220087912</v>
      </c>
      <c r="C263" s="119">
        <v>17</v>
      </c>
      <c r="D263" s="42">
        <f>N263+P263+R263</f>
        <v>6</v>
      </c>
      <c r="E263" s="40" t="s">
        <v>844</v>
      </c>
      <c r="F263" s="41" t="s">
        <v>843</v>
      </c>
      <c r="G263" s="41" t="s">
        <v>669</v>
      </c>
      <c r="H263" s="59" t="s">
        <v>4</v>
      </c>
      <c r="I263" s="40" t="s">
        <v>12</v>
      </c>
      <c r="J263" s="203">
        <v>2008</v>
      </c>
      <c r="K263" s="40" t="s">
        <v>29</v>
      </c>
      <c r="L263" s="107">
        <f>IF(J263&gt;2010,1,IF(J263&gt;2006,0.3,4))</f>
        <v>0.3</v>
      </c>
      <c r="M263" s="289">
        <v>7</v>
      </c>
      <c r="N263" s="114">
        <v>6</v>
      </c>
      <c r="O263" s="289"/>
      <c r="P263" s="114"/>
      <c r="Q263" s="61"/>
      <c r="R263" s="114"/>
      <c r="S263" s="61">
        <f>MAX(N263,P263,R263)</f>
        <v>6</v>
      </c>
    </row>
    <row r="264" spans="1:19" s="30" customFormat="1" hidden="1" x14ac:dyDescent="0.3">
      <c r="A264" s="44"/>
      <c r="B264" s="280">
        <v>20220091975</v>
      </c>
      <c r="C264" s="46"/>
      <c r="D264" s="42">
        <f>N264+P264+R264</f>
        <v>0</v>
      </c>
      <c r="E264" s="40" t="s">
        <v>841</v>
      </c>
      <c r="F264" s="41" t="s">
        <v>840</v>
      </c>
      <c r="G264" s="41" t="s">
        <v>669</v>
      </c>
      <c r="H264" s="17" t="s">
        <v>4</v>
      </c>
      <c r="I264" s="40" t="s">
        <v>12</v>
      </c>
      <c r="J264" s="203">
        <v>2006</v>
      </c>
      <c r="K264" s="40" t="s">
        <v>29</v>
      </c>
      <c r="L264" s="107">
        <f>IF(J264&gt;2010,1,IF(J264&gt;2006,0.3,4))</f>
        <v>4</v>
      </c>
      <c r="M264" s="289"/>
      <c r="N264" s="114"/>
      <c r="O264" s="289"/>
      <c r="P264" s="114"/>
      <c r="Q264" s="61"/>
      <c r="R264" s="114"/>
      <c r="S264" s="61">
        <f>MAX(N264,P264,R264)</f>
        <v>0</v>
      </c>
    </row>
    <row r="265" spans="1:19" s="30" customFormat="1" hidden="1" x14ac:dyDescent="0.3">
      <c r="A265" s="44"/>
      <c r="B265" s="280">
        <v>20230120714</v>
      </c>
      <c r="C265" s="46"/>
      <c r="D265" s="42">
        <f>N265+P265+R265</f>
        <v>0</v>
      </c>
      <c r="E265" s="40" t="s">
        <v>823</v>
      </c>
      <c r="F265" s="41" t="s">
        <v>822</v>
      </c>
      <c r="G265" s="41" t="s">
        <v>669</v>
      </c>
      <c r="H265" s="17" t="s">
        <v>4</v>
      </c>
      <c r="I265" s="40" t="s">
        <v>12</v>
      </c>
      <c r="J265" s="203">
        <v>1999</v>
      </c>
      <c r="K265" s="40" t="s">
        <v>29</v>
      </c>
      <c r="L265" s="107">
        <f>IF(J265&gt;2010,1,IF(J265&gt;2006,0.3,4))</f>
        <v>4</v>
      </c>
      <c r="M265" s="61"/>
      <c r="N265" s="114"/>
      <c r="O265" s="61"/>
      <c r="P265" s="114"/>
      <c r="Q265" s="61"/>
      <c r="R265" s="114"/>
      <c r="S265" s="61">
        <f>MAX(N265,P265,R265)</f>
        <v>0</v>
      </c>
    </row>
    <row r="266" spans="1:19" s="30" customFormat="1" hidden="1" x14ac:dyDescent="0.3">
      <c r="A266" s="44"/>
      <c r="B266" s="280">
        <v>20190022665</v>
      </c>
      <c r="C266" s="49"/>
      <c r="D266" s="42">
        <f>N266+P266+R266</f>
        <v>0</v>
      </c>
      <c r="E266" s="40" t="s">
        <v>804</v>
      </c>
      <c r="F266" s="41" t="s">
        <v>803</v>
      </c>
      <c r="G266" s="41" t="s">
        <v>669</v>
      </c>
      <c r="H266" s="17" t="s">
        <v>4</v>
      </c>
      <c r="I266" s="40" t="s">
        <v>12</v>
      </c>
      <c r="J266" s="203">
        <v>1985</v>
      </c>
      <c r="K266" s="40" t="s">
        <v>29</v>
      </c>
      <c r="L266" s="107">
        <f>IF(J266&gt;2010,1,IF(J266&gt;2006,0.3,4))</f>
        <v>4</v>
      </c>
      <c r="M266" s="61"/>
      <c r="N266" s="114"/>
      <c r="O266" s="61"/>
      <c r="P266" s="114"/>
      <c r="Q266" s="61"/>
      <c r="R266" s="114"/>
      <c r="S266" s="61">
        <f>MAX(N266,P266,R266)</f>
        <v>0</v>
      </c>
    </row>
    <row r="267" spans="1:19" s="30" customFormat="1" hidden="1" x14ac:dyDescent="0.3">
      <c r="A267" s="44"/>
      <c r="B267" s="280">
        <v>20190002248</v>
      </c>
      <c r="C267" s="46"/>
      <c r="D267" s="42">
        <f>N267+P267+R267</f>
        <v>0</v>
      </c>
      <c r="E267" s="40" t="s">
        <v>757</v>
      </c>
      <c r="F267" s="41" t="s">
        <v>756</v>
      </c>
      <c r="G267" s="41" t="s">
        <v>669</v>
      </c>
      <c r="H267" s="17" t="s">
        <v>4</v>
      </c>
      <c r="I267" s="40" t="s">
        <v>12</v>
      </c>
      <c r="J267" s="203">
        <v>1984</v>
      </c>
      <c r="K267" s="40" t="s">
        <v>29</v>
      </c>
      <c r="L267" s="107">
        <f>IF(J267&gt;2010,1,IF(J267&gt;2006,0.3,4))</f>
        <v>4</v>
      </c>
      <c r="M267" s="289"/>
      <c r="N267" s="114"/>
      <c r="O267" s="289"/>
      <c r="P267" s="114"/>
      <c r="Q267" s="61"/>
      <c r="R267" s="114"/>
      <c r="S267" s="61">
        <f>MAX(N267,P267,R267)</f>
        <v>0</v>
      </c>
    </row>
    <row r="268" spans="1:19" s="30" customFormat="1" hidden="1" x14ac:dyDescent="0.3">
      <c r="A268" s="44"/>
      <c r="B268" s="280">
        <v>20210060958</v>
      </c>
      <c r="C268" s="43"/>
      <c r="D268" s="42">
        <f>N268+P268+R268</f>
        <v>0</v>
      </c>
      <c r="E268" s="40" t="s">
        <v>449</v>
      </c>
      <c r="F268" s="41" t="s">
        <v>753</v>
      </c>
      <c r="G268" s="41" t="s">
        <v>669</v>
      </c>
      <c r="H268" s="17" t="s">
        <v>4</v>
      </c>
      <c r="I268" s="40" t="s">
        <v>12</v>
      </c>
      <c r="J268" s="203">
        <v>2008</v>
      </c>
      <c r="K268" s="40" t="s">
        <v>29</v>
      </c>
      <c r="L268" s="107">
        <f>IF(J268&gt;2010,1,IF(J268&gt;2006,0.3,4))</f>
        <v>0.3</v>
      </c>
      <c r="M268" s="289"/>
      <c r="N268" s="114"/>
      <c r="O268" s="61"/>
      <c r="P268" s="114"/>
      <c r="Q268" s="61"/>
      <c r="R268" s="114"/>
      <c r="S268" s="61">
        <f>MAX(N268,P268,R268)</f>
        <v>0</v>
      </c>
    </row>
    <row r="269" spans="1:19" s="30" customFormat="1" hidden="1" x14ac:dyDescent="0.3">
      <c r="A269" s="44"/>
      <c r="B269" s="280">
        <v>20190007044</v>
      </c>
      <c r="C269" s="46"/>
      <c r="D269" s="42">
        <f>N269+P269+R269</f>
        <v>0</v>
      </c>
      <c r="E269" s="40" t="s">
        <v>744</v>
      </c>
      <c r="F269" s="41" t="s">
        <v>743</v>
      </c>
      <c r="G269" s="41" t="s">
        <v>669</v>
      </c>
      <c r="H269" s="17" t="s">
        <v>4</v>
      </c>
      <c r="I269" s="40" t="s">
        <v>12</v>
      </c>
      <c r="J269" s="203">
        <v>1971</v>
      </c>
      <c r="K269" s="40" t="s">
        <v>29</v>
      </c>
      <c r="L269" s="107">
        <f>IF(J269&gt;2010,1,IF(J269&gt;2006,0.3,4))</f>
        <v>4</v>
      </c>
      <c r="M269" s="61"/>
      <c r="N269" s="114"/>
      <c r="O269" s="61"/>
      <c r="P269" s="114"/>
      <c r="Q269" s="61"/>
      <c r="R269" s="114"/>
      <c r="S269" s="61">
        <f>MAX(N269,P269,R269)</f>
        <v>0</v>
      </c>
    </row>
    <row r="270" spans="1:19" s="30" customFormat="1" hidden="1" x14ac:dyDescent="0.3">
      <c r="A270" s="44"/>
      <c r="B270" s="280">
        <v>20200031116</v>
      </c>
      <c r="C270" s="46"/>
      <c r="D270" s="42">
        <f>N270+P270+R270</f>
        <v>0</v>
      </c>
      <c r="E270" s="40" t="s">
        <v>686</v>
      </c>
      <c r="F270" s="41" t="s">
        <v>685</v>
      </c>
      <c r="G270" s="41" t="s">
        <v>669</v>
      </c>
      <c r="H270" s="17" t="s">
        <v>4</v>
      </c>
      <c r="I270" s="40" t="s">
        <v>12</v>
      </c>
      <c r="J270" s="203">
        <v>2007</v>
      </c>
      <c r="K270" s="40" t="s">
        <v>29</v>
      </c>
      <c r="L270" s="107">
        <f>IF(J270&gt;2010,1,IF(J270&gt;2006,0.3,4))</f>
        <v>0.3</v>
      </c>
      <c r="M270" s="289"/>
      <c r="N270" s="114"/>
      <c r="O270" s="289"/>
      <c r="P270" s="114"/>
      <c r="Q270" s="61"/>
      <c r="R270" s="114"/>
      <c r="S270" s="61">
        <f>MAX(N270,P270,R270)</f>
        <v>0</v>
      </c>
    </row>
    <row r="271" spans="1:19" s="30" customFormat="1" hidden="1" x14ac:dyDescent="0.3">
      <c r="A271" s="44"/>
      <c r="B271" s="280">
        <v>20220104198</v>
      </c>
      <c r="C271" s="46"/>
      <c r="D271" s="42">
        <f>N271+P271+R271</f>
        <v>0</v>
      </c>
      <c r="E271" s="40" t="s">
        <v>657</v>
      </c>
      <c r="F271" s="41" t="s">
        <v>656</v>
      </c>
      <c r="G271" s="41" t="s">
        <v>566</v>
      </c>
      <c r="H271" s="17" t="s">
        <v>4</v>
      </c>
      <c r="I271" s="40" t="s">
        <v>12</v>
      </c>
      <c r="J271" s="203">
        <v>2008</v>
      </c>
      <c r="K271" s="40" t="s">
        <v>29</v>
      </c>
      <c r="L271" s="107">
        <f>IF(J271&gt;2010,1,IF(J271&gt;2006,0.3,4))</f>
        <v>0.3</v>
      </c>
      <c r="M271" s="289"/>
      <c r="N271" s="114"/>
      <c r="O271" s="289"/>
      <c r="P271" s="114"/>
      <c r="Q271" s="61"/>
      <c r="R271" s="114"/>
      <c r="S271" s="61">
        <f>MAX(N271,P271,R271)</f>
        <v>0</v>
      </c>
    </row>
    <row r="272" spans="1:19" s="30" customFormat="1" hidden="1" x14ac:dyDescent="0.3">
      <c r="A272" s="44"/>
      <c r="B272" s="283">
        <v>20210075278</v>
      </c>
      <c r="C272" s="49"/>
      <c r="D272" s="42">
        <f>N272+P272+R272</f>
        <v>0</v>
      </c>
      <c r="E272" s="56" t="s">
        <v>557</v>
      </c>
      <c r="F272" s="55" t="s">
        <v>556</v>
      </c>
      <c r="G272" s="41" t="s">
        <v>367</v>
      </c>
      <c r="H272" s="17" t="s">
        <v>4</v>
      </c>
      <c r="I272" s="48" t="s">
        <v>12</v>
      </c>
      <c r="J272" s="206">
        <v>2008</v>
      </c>
      <c r="K272" s="40" t="s">
        <v>29</v>
      </c>
      <c r="L272" s="107">
        <f>IF(J272&gt;2010,1,IF(J272&gt;2006,0.3,4))</f>
        <v>0.3</v>
      </c>
      <c r="M272" s="289"/>
      <c r="N272" s="114"/>
      <c r="O272" s="289"/>
      <c r="P272" s="114"/>
      <c r="Q272" s="61"/>
      <c r="R272" s="114"/>
      <c r="S272" s="61">
        <f>MAX(N272,P272,R272)</f>
        <v>0</v>
      </c>
    </row>
    <row r="273" spans="1:19" s="30" customFormat="1" hidden="1" x14ac:dyDescent="0.3">
      <c r="A273" s="44"/>
      <c r="B273" s="283">
        <v>20230121022</v>
      </c>
      <c r="C273" s="46"/>
      <c r="D273" s="42">
        <f>N273+P273+R273</f>
        <v>0</v>
      </c>
      <c r="E273" s="56" t="s">
        <v>543</v>
      </c>
      <c r="F273" s="55" t="s">
        <v>544</v>
      </c>
      <c r="G273" s="41" t="s">
        <v>367</v>
      </c>
      <c r="H273" s="17" t="s">
        <v>4</v>
      </c>
      <c r="I273" s="48" t="s">
        <v>12</v>
      </c>
      <c r="J273" s="206">
        <v>2008</v>
      </c>
      <c r="K273" s="40" t="s">
        <v>29</v>
      </c>
      <c r="L273" s="107">
        <f>IF(J273&gt;2010,1,IF(J273&gt;2006,0.3,4))</f>
        <v>0.3</v>
      </c>
      <c r="M273" s="289"/>
      <c r="N273" s="114"/>
      <c r="O273" s="289"/>
      <c r="P273" s="114"/>
      <c r="Q273" s="61"/>
      <c r="R273" s="114"/>
      <c r="S273" s="61">
        <f>MAX(N273,P273,R273)</f>
        <v>0</v>
      </c>
    </row>
    <row r="274" spans="1:19" s="30" customFormat="1" hidden="1" x14ac:dyDescent="0.3">
      <c r="A274" s="44"/>
      <c r="B274" s="283">
        <v>20190017020</v>
      </c>
      <c r="C274" s="46"/>
      <c r="D274" s="42">
        <f>N274+P274+R274</f>
        <v>0</v>
      </c>
      <c r="E274" s="56" t="s">
        <v>525</v>
      </c>
      <c r="F274" s="55" t="s">
        <v>524</v>
      </c>
      <c r="G274" s="41" t="s">
        <v>367</v>
      </c>
      <c r="H274" s="17" t="s">
        <v>4</v>
      </c>
      <c r="I274" s="48" t="s">
        <v>12</v>
      </c>
      <c r="J274" s="206">
        <v>1972</v>
      </c>
      <c r="K274" s="40" t="s">
        <v>29</v>
      </c>
      <c r="L274" s="107">
        <f>IF(J274&gt;2010,1,IF(J274&gt;2006,0.3,4))</f>
        <v>4</v>
      </c>
      <c r="M274" s="289"/>
      <c r="N274" s="114"/>
      <c r="O274" s="289"/>
      <c r="P274" s="114"/>
      <c r="Q274" s="61"/>
      <c r="R274" s="114"/>
      <c r="S274" s="61">
        <f>MAX(N274,P274,R274)</f>
        <v>0</v>
      </c>
    </row>
    <row r="275" spans="1:19" s="30" customFormat="1" hidden="1" x14ac:dyDescent="0.3">
      <c r="A275" s="44"/>
      <c r="B275" s="283">
        <v>20220087702</v>
      </c>
      <c r="C275" s="49"/>
      <c r="D275" s="42">
        <f>N275+P275+R275</f>
        <v>0</v>
      </c>
      <c r="E275" s="56" t="s">
        <v>521</v>
      </c>
      <c r="F275" s="55" t="s">
        <v>520</v>
      </c>
      <c r="G275" s="41" t="s">
        <v>367</v>
      </c>
      <c r="H275" s="17" t="s">
        <v>4</v>
      </c>
      <c r="I275" s="48" t="s">
        <v>12</v>
      </c>
      <c r="J275" s="204">
        <v>2008</v>
      </c>
      <c r="K275" s="40" t="s">
        <v>29</v>
      </c>
      <c r="L275" s="107">
        <f>IF(J275&gt;2010,1,IF(J275&gt;2006,0.3,4))</f>
        <v>0.3</v>
      </c>
      <c r="M275" s="289"/>
      <c r="N275" s="114"/>
      <c r="O275" s="289"/>
      <c r="P275" s="114"/>
      <c r="Q275" s="61"/>
      <c r="R275" s="114"/>
      <c r="S275" s="61">
        <f>MAX(N275,P275,R275)</f>
        <v>0</v>
      </c>
    </row>
    <row r="276" spans="1:19" s="30" customFormat="1" hidden="1" x14ac:dyDescent="0.3">
      <c r="A276" s="44"/>
      <c r="B276" s="283">
        <v>20220088775</v>
      </c>
      <c r="C276" s="43"/>
      <c r="D276" s="42">
        <f>N276+P276+R276</f>
        <v>0</v>
      </c>
      <c r="E276" s="56" t="s">
        <v>456</v>
      </c>
      <c r="F276" s="55" t="s">
        <v>455</v>
      </c>
      <c r="G276" s="41" t="s">
        <v>367</v>
      </c>
      <c r="H276" s="17" t="s">
        <v>4</v>
      </c>
      <c r="I276" s="48" t="s">
        <v>12</v>
      </c>
      <c r="J276" s="206">
        <v>2006</v>
      </c>
      <c r="K276" s="40" t="s">
        <v>29</v>
      </c>
      <c r="L276" s="107">
        <f>IF(J276&gt;2010,1,IF(J276&gt;2006,0.3,4))</f>
        <v>4</v>
      </c>
      <c r="M276" s="289"/>
      <c r="N276" s="114"/>
      <c r="O276" s="289"/>
      <c r="P276" s="114"/>
      <c r="Q276" s="61"/>
      <c r="R276" s="114"/>
      <c r="S276" s="61">
        <f>MAX(N276,P276,R276)</f>
        <v>0</v>
      </c>
    </row>
    <row r="277" spans="1:19" s="30" customFormat="1" hidden="1" x14ac:dyDescent="0.3">
      <c r="A277" s="44"/>
      <c r="B277" s="283">
        <v>20220091562</v>
      </c>
      <c r="C277" s="46"/>
      <c r="D277" s="42">
        <f>N277+P277+R277</f>
        <v>0</v>
      </c>
      <c r="E277" s="56" t="s">
        <v>433</v>
      </c>
      <c r="F277" s="55" t="s">
        <v>432</v>
      </c>
      <c r="G277" s="41" t="s">
        <v>367</v>
      </c>
      <c r="H277" s="17" t="s">
        <v>4</v>
      </c>
      <c r="I277" s="48" t="s">
        <v>12</v>
      </c>
      <c r="J277" s="206">
        <v>2008</v>
      </c>
      <c r="K277" s="40" t="s">
        <v>29</v>
      </c>
      <c r="L277" s="107">
        <f>IF(J277&gt;2010,1,IF(J277&gt;2006,0.3,4))</f>
        <v>0.3</v>
      </c>
      <c r="M277" s="289"/>
      <c r="N277" s="114"/>
      <c r="O277" s="289"/>
      <c r="P277" s="114"/>
      <c r="Q277" s="61"/>
      <c r="R277" s="114"/>
      <c r="S277" s="61">
        <f>MAX(N277,P277,R277)</f>
        <v>0</v>
      </c>
    </row>
    <row r="278" spans="1:19" s="30" customFormat="1" hidden="1" x14ac:dyDescent="0.3">
      <c r="A278" s="44"/>
      <c r="B278" s="283">
        <v>20210058718</v>
      </c>
      <c r="C278" s="46"/>
      <c r="D278" s="42">
        <f>N278+P278+R278</f>
        <v>0</v>
      </c>
      <c r="E278" s="56" t="s">
        <v>107</v>
      </c>
      <c r="F278" s="55" t="s">
        <v>429</v>
      </c>
      <c r="G278" s="41" t="s">
        <v>367</v>
      </c>
      <c r="H278" s="17" t="s">
        <v>4</v>
      </c>
      <c r="I278" s="48" t="s">
        <v>12</v>
      </c>
      <c r="J278" s="206">
        <v>2006</v>
      </c>
      <c r="K278" s="40" t="s">
        <v>29</v>
      </c>
      <c r="L278" s="107">
        <f>IF(J278&gt;2010,1,IF(J278&gt;2006,0.3,4))</f>
        <v>4</v>
      </c>
      <c r="M278" s="289"/>
      <c r="N278" s="114"/>
      <c r="O278" s="289"/>
      <c r="P278" s="114"/>
      <c r="Q278" s="61"/>
      <c r="R278" s="114"/>
      <c r="S278" s="61">
        <f>MAX(N278,P278,R278)</f>
        <v>0</v>
      </c>
    </row>
    <row r="279" spans="1:19" s="30" customFormat="1" hidden="1" x14ac:dyDescent="0.3">
      <c r="A279" s="44"/>
      <c r="B279" s="283">
        <v>20210074705</v>
      </c>
      <c r="C279" s="49"/>
      <c r="D279" s="42">
        <f>N279+P279+R279</f>
        <v>0</v>
      </c>
      <c r="E279" s="56" t="s">
        <v>417</v>
      </c>
      <c r="F279" s="55" t="s">
        <v>416</v>
      </c>
      <c r="G279" s="41" t="s">
        <v>367</v>
      </c>
      <c r="H279" s="17" t="s">
        <v>4</v>
      </c>
      <c r="I279" s="48" t="s">
        <v>12</v>
      </c>
      <c r="J279" s="206">
        <v>1977</v>
      </c>
      <c r="K279" s="40" t="s">
        <v>29</v>
      </c>
      <c r="L279" s="107">
        <f>IF(J279&gt;2010,1,IF(J279&gt;2006,0.3,4))</f>
        <v>4</v>
      </c>
      <c r="M279" s="289"/>
      <c r="N279" s="114"/>
      <c r="O279" s="289"/>
      <c r="P279" s="114"/>
      <c r="Q279" s="61"/>
      <c r="R279" s="114"/>
      <c r="S279" s="61">
        <f>MAX(N279,P279,R279)</f>
        <v>0</v>
      </c>
    </row>
    <row r="280" spans="1:19" s="2" customFormat="1" hidden="1" x14ac:dyDescent="0.3">
      <c r="A280" s="42"/>
      <c r="B280" s="44">
        <v>20220089247</v>
      </c>
      <c r="C280" s="40"/>
      <c r="D280" s="42">
        <f>N280+P280+R280</f>
        <v>0</v>
      </c>
      <c r="E280" s="40" t="s">
        <v>405</v>
      </c>
      <c r="F280" s="41" t="s">
        <v>404</v>
      </c>
      <c r="G280" s="41" t="s">
        <v>367</v>
      </c>
      <c r="H280" s="17" t="s">
        <v>4</v>
      </c>
      <c r="I280" s="40" t="s">
        <v>12</v>
      </c>
      <c r="J280" s="204">
        <v>1977</v>
      </c>
      <c r="K280" s="40" t="s">
        <v>29</v>
      </c>
      <c r="L280" s="107">
        <f>IF(J280&gt;2010,1,IF(J280&gt;2006,0.3,4))</f>
        <v>4</v>
      </c>
      <c r="M280" s="289"/>
      <c r="N280" s="114"/>
      <c r="O280" s="289"/>
      <c r="P280" s="114"/>
      <c r="Q280" s="61"/>
      <c r="R280" s="114"/>
      <c r="S280" s="2">
        <f>MAX(N280,P280,R280)</f>
        <v>0</v>
      </c>
    </row>
    <row r="281" spans="1:19" hidden="1" x14ac:dyDescent="0.3">
      <c r="B281" s="28">
        <v>20170008829</v>
      </c>
      <c r="C281" s="24"/>
      <c r="D281" s="42">
        <f>N281+P281+R281</f>
        <v>0</v>
      </c>
      <c r="E281" s="24" t="s">
        <v>350</v>
      </c>
      <c r="F281" s="17" t="s">
        <v>349</v>
      </c>
      <c r="G281" s="26" t="s">
        <v>13</v>
      </c>
      <c r="H281" s="17" t="s">
        <v>4</v>
      </c>
      <c r="I281" s="24" t="s">
        <v>12</v>
      </c>
      <c r="J281" s="207">
        <v>1976</v>
      </c>
      <c r="K281" s="24" t="s">
        <v>29</v>
      </c>
      <c r="L281" s="107">
        <f>IF(J281&gt;2010,1,IF(J281&gt;2006,0.3,4))</f>
        <v>4</v>
      </c>
      <c r="M281" s="289"/>
      <c r="N281" s="114"/>
      <c r="O281" s="289"/>
      <c r="P281" s="114"/>
      <c r="Q281" s="2"/>
      <c r="R281" s="6"/>
      <c r="S281" s="2">
        <f>MAX(N281,P281,R281)</f>
        <v>0</v>
      </c>
    </row>
    <row r="282" spans="1:19" hidden="1" x14ac:dyDescent="0.3">
      <c r="B282" s="28">
        <v>20230123731</v>
      </c>
      <c r="C282" s="24"/>
      <c r="D282" s="42">
        <f>N282+P282+R282</f>
        <v>0</v>
      </c>
      <c r="E282" s="24" t="s">
        <v>342</v>
      </c>
      <c r="F282" s="17" t="s">
        <v>341</v>
      </c>
      <c r="G282" s="26" t="s">
        <v>13</v>
      </c>
      <c r="H282" s="17" t="s">
        <v>4</v>
      </c>
      <c r="I282" s="24" t="s">
        <v>12</v>
      </c>
      <c r="J282" s="207">
        <v>2008</v>
      </c>
      <c r="K282" s="24" t="s">
        <v>29</v>
      </c>
      <c r="L282" s="107">
        <f>IF(J282&gt;2010,1,IF(J282&gt;2006,0.3,4))</f>
        <v>0.3</v>
      </c>
      <c r="M282" s="289"/>
      <c r="N282" s="114"/>
      <c r="O282" s="61"/>
      <c r="P282" s="114"/>
      <c r="Q282" s="2"/>
      <c r="R282" s="6"/>
      <c r="S282" s="2">
        <f>MAX(N282,P282,R282)</f>
        <v>0</v>
      </c>
    </row>
    <row r="283" spans="1:19" hidden="1" x14ac:dyDescent="0.3">
      <c r="B283" s="28">
        <v>20220094765</v>
      </c>
      <c r="C283" s="24"/>
      <c r="D283" s="42">
        <f>N283+P283+R283</f>
        <v>0</v>
      </c>
      <c r="E283" s="24" t="s">
        <v>292</v>
      </c>
      <c r="F283" s="17" t="s">
        <v>291</v>
      </c>
      <c r="G283" s="26" t="s">
        <v>13</v>
      </c>
      <c r="H283" s="17" t="s">
        <v>4</v>
      </c>
      <c r="I283" s="24" t="s">
        <v>12</v>
      </c>
      <c r="J283" s="207">
        <v>2005</v>
      </c>
      <c r="K283" s="24" t="s">
        <v>29</v>
      </c>
      <c r="L283" s="107">
        <f>IF(J283&gt;2010,1,IF(J283&gt;2006,0.3,4))</f>
        <v>4</v>
      </c>
      <c r="M283" s="289"/>
      <c r="N283" s="114"/>
      <c r="O283" s="289"/>
      <c r="P283" s="114"/>
      <c r="Q283" s="2"/>
      <c r="R283" s="6"/>
      <c r="S283" s="2">
        <f>MAX(N283,P283,R283)</f>
        <v>0</v>
      </c>
    </row>
    <row r="284" spans="1:19" hidden="1" x14ac:dyDescent="0.3">
      <c r="B284" s="28">
        <v>20200031169</v>
      </c>
      <c r="C284" s="24"/>
      <c r="D284" s="42">
        <f>N284+P284+R284</f>
        <v>0</v>
      </c>
      <c r="E284" s="24" t="s">
        <v>288</v>
      </c>
      <c r="F284" s="17" t="s">
        <v>287</v>
      </c>
      <c r="G284" s="26" t="s">
        <v>13</v>
      </c>
      <c r="H284" s="17" t="s">
        <v>4</v>
      </c>
      <c r="I284" s="24" t="s">
        <v>12</v>
      </c>
      <c r="J284" s="207">
        <v>1980</v>
      </c>
      <c r="K284" s="24" t="s">
        <v>29</v>
      </c>
      <c r="L284" s="107">
        <f>IF(J284&gt;2010,1,IF(J284&gt;2006,0.3,4))</f>
        <v>4</v>
      </c>
      <c r="M284" s="289"/>
      <c r="N284" s="114"/>
      <c r="O284" s="289"/>
      <c r="P284" s="114"/>
      <c r="Q284" s="2"/>
      <c r="R284" s="6"/>
      <c r="S284" s="2">
        <f>MAX(N284,P284,R284)</f>
        <v>0</v>
      </c>
    </row>
    <row r="285" spans="1:19" s="2" customFormat="1" hidden="1" x14ac:dyDescent="0.3">
      <c r="A285" s="6"/>
      <c r="B285" s="28">
        <v>20230129115</v>
      </c>
      <c r="C285" s="281"/>
      <c r="D285" s="42">
        <f>N285+P285+R285</f>
        <v>0</v>
      </c>
      <c r="E285" s="24" t="s">
        <v>276</v>
      </c>
      <c r="F285" s="17" t="s">
        <v>275</v>
      </c>
      <c r="G285" s="26" t="s">
        <v>13</v>
      </c>
      <c r="H285" s="17" t="s">
        <v>4</v>
      </c>
      <c r="I285" s="24" t="s">
        <v>12</v>
      </c>
      <c r="J285" s="207">
        <v>1984</v>
      </c>
      <c r="K285" s="24" t="s">
        <v>29</v>
      </c>
      <c r="L285" s="107">
        <f>IF(J285&gt;2010,1,IF(J285&gt;2006,0.3,4))</f>
        <v>4</v>
      </c>
      <c r="M285" s="61"/>
      <c r="N285" s="114"/>
      <c r="O285" s="61"/>
      <c r="P285" s="114"/>
      <c r="R285" s="6"/>
      <c r="S285" s="2">
        <f>MAX(N285,P285,R285)</f>
        <v>0</v>
      </c>
    </row>
    <row r="286" spans="1:19" hidden="1" x14ac:dyDescent="0.3">
      <c r="B286" s="28">
        <v>20230121823</v>
      </c>
      <c r="C286" s="24"/>
      <c r="D286" s="42">
        <f>N286+P286+R286</f>
        <v>0</v>
      </c>
      <c r="E286" s="24" t="s">
        <v>267</v>
      </c>
      <c r="F286" s="17" t="s">
        <v>266</v>
      </c>
      <c r="G286" s="26" t="s">
        <v>13</v>
      </c>
      <c r="H286" s="17" t="s">
        <v>4</v>
      </c>
      <c r="I286" s="24" t="s">
        <v>12</v>
      </c>
      <c r="J286" s="207">
        <v>1990</v>
      </c>
      <c r="K286" s="24" t="s">
        <v>29</v>
      </c>
      <c r="L286" s="107">
        <f>IF(J286&gt;2010,1,IF(J286&gt;2006,0.3,4))</f>
        <v>4</v>
      </c>
      <c r="M286" s="289"/>
      <c r="N286" s="114"/>
      <c r="O286" s="289"/>
      <c r="P286" s="114"/>
      <c r="Q286" s="2"/>
      <c r="R286" s="6"/>
      <c r="S286" s="2">
        <f>MAX(N286,P286,R286)</f>
        <v>0</v>
      </c>
    </row>
    <row r="287" spans="1:19" hidden="1" x14ac:dyDescent="0.3">
      <c r="B287" s="28">
        <v>20020000647</v>
      </c>
      <c r="C287" s="281"/>
      <c r="D287" s="42">
        <f>N287+P287+R287</f>
        <v>0</v>
      </c>
      <c r="E287" s="24" t="s">
        <v>265</v>
      </c>
      <c r="F287" s="17" t="s">
        <v>264</v>
      </c>
      <c r="G287" s="26" t="s">
        <v>13</v>
      </c>
      <c r="H287" s="17" t="s">
        <v>4</v>
      </c>
      <c r="I287" s="24" t="s">
        <v>12</v>
      </c>
      <c r="J287" s="207">
        <v>1990</v>
      </c>
      <c r="K287" s="24" t="s">
        <v>29</v>
      </c>
      <c r="L287" s="107">
        <f>IF(J287&gt;2010,1,IF(J287&gt;2006,0.3,4))</f>
        <v>4</v>
      </c>
      <c r="M287" s="289"/>
      <c r="N287" s="114"/>
      <c r="O287" s="289"/>
      <c r="P287" s="114"/>
      <c r="Q287" s="2"/>
      <c r="R287" s="6"/>
      <c r="S287" s="2">
        <f>MAX(N287,P287,R287)</f>
        <v>0</v>
      </c>
    </row>
    <row r="288" spans="1:19" hidden="1" x14ac:dyDescent="0.3">
      <c r="B288" s="28">
        <v>20230122511</v>
      </c>
      <c r="C288" s="24"/>
      <c r="D288" s="42">
        <f>N288+P288+R288</f>
        <v>0</v>
      </c>
      <c r="E288" s="24" t="s">
        <v>261</v>
      </c>
      <c r="F288" s="17" t="s">
        <v>260</v>
      </c>
      <c r="G288" s="26" t="s">
        <v>13</v>
      </c>
      <c r="H288" s="17" t="s">
        <v>4</v>
      </c>
      <c r="I288" s="24" t="s">
        <v>12</v>
      </c>
      <c r="J288" s="207">
        <v>1983</v>
      </c>
      <c r="K288" s="24" t="s">
        <v>29</v>
      </c>
      <c r="L288" s="107">
        <f>IF(J288&gt;2010,1,IF(J288&gt;2006,0.3,4))</f>
        <v>4</v>
      </c>
      <c r="M288" s="289"/>
      <c r="N288" s="114"/>
      <c r="O288" s="289"/>
      <c r="P288" s="114"/>
      <c r="Q288" s="2"/>
      <c r="R288" s="6"/>
      <c r="S288" s="2">
        <f>MAX(N288,P288,R288)</f>
        <v>0</v>
      </c>
    </row>
    <row r="289" spans="1:19" hidden="1" x14ac:dyDescent="0.3">
      <c r="B289" s="28">
        <v>20200031182</v>
      </c>
      <c r="C289" s="24"/>
      <c r="D289" s="42">
        <f>N289+P289+R289</f>
        <v>0</v>
      </c>
      <c r="E289" s="24" t="s">
        <v>205</v>
      </c>
      <c r="F289" s="17" t="s">
        <v>204</v>
      </c>
      <c r="G289" s="26" t="s">
        <v>13</v>
      </c>
      <c r="H289" s="17" t="s">
        <v>4</v>
      </c>
      <c r="I289" s="24" t="s">
        <v>12</v>
      </c>
      <c r="J289" s="207">
        <v>2007</v>
      </c>
      <c r="K289" s="24" t="s">
        <v>29</v>
      </c>
      <c r="L289" s="107">
        <f>IF(J289&gt;2010,1,IF(J289&gt;2006,0.3,4))</f>
        <v>0.3</v>
      </c>
      <c r="M289" s="289"/>
      <c r="N289" s="114"/>
      <c r="O289" s="289"/>
      <c r="P289" s="114"/>
      <c r="Q289" s="2"/>
      <c r="R289" s="6"/>
      <c r="S289" s="2">
        <f>MAX(N289,P289,R289)</f>
        <v>0</v>
      </c>
    </row>
    <row r="290" spans="1:19" hidden="1" x14ac:dyDescent="0.3">
      <c r="B290" s="28">
        <v>20160019603</v>
      </c>
      <c r="C290" s="24"/>
      <c r="D290" s="42">
        <f>N290+P290+R290</f>
        <v>0</v>
      </c>
      <c r="E290" s="24" t="s">
        <v>171</v>
      </c>
      <c r="F290" s="17" t="s">
        <v>170</v>
      </c>
      <c r="G290" s="26" t="s">
        <v>13</v>
      </c>
      <c r="H290" s="17" t="s">
        <v>4</v>
      </c>
      <c r="I290" s="24" t="s">
        <v>12</v>
      </c>
      <c r="J290" s="207">
        <v>2008</v>
      </c>
      <c r="K290" s="24" t="s">
        <v>29</v>
      </c>
      <c r="L290" s="107">
        <f>IF(J290&gt;2010,1,IF(J290&gt;2006,0.3,4))</f>
        <v>0.3</v>
      </c>
      <c r="M290" s="289"/>
      <c r="N290" s="114"/>
      <c r="O290" s="289"/>
      <c r="P290" s="114"/>
      <c r="Q290" s="34"/>
      <c r="R290" s="29"/>
      <c r="S290" s="2">
        <f>MAX(N290,P290,R290)</f>
        <v>0</v>
      </c>
    </row>
    <row r="291" spans="1:19" hidden="1" x14ac:dyDescent="0.3">
      <c r="B291" s="28">
        <v>20210085588</v>
      </c>
      <c r="C291" s="24"/>
      <c r="D291" s="42">
        <f>N291+P291+R291</f>
        <v>0</v>
      </c>
      <c r="E291" s="24" t="s">
        <v>163</v>
      </c>
      <c r="F291" s="17" t="s">
        <v>162</v>
      </c>
      <c r="G291" s="26" t="s">
        <v>13</v>
      </c>
      <c r="H291" s="17" t="s">
        <v>4</v>
      </c>
      <c r="I291" s="24" t="s">
        <v>12</v>
      </c>
      <c r="J291" s="207">
        <v>2007</v>
      </c>
      <c r="K291" s="24" t="s">
        <v>29</v>
      </c>
      <c r="L291" s="107">
        <f>IF(J291&gt;2010,1,IF(J291&gt;2006,0.3,4))</f>
        <v>0.3</v>
      </c>
      <c r="M291" s="289"/>
      <c r="N291" s="114"/>
      <c r="O291" s="289"/>
      <c r="P291" s="114"/>
      <c r="Q291" s="2"/>
      <c r="R291" s="6"/>
      <c r="S291" s="2">
        <f>MAX(N291,P291,R291)</f>
        <v>0</v>
      </c>
    </row>
    <row r="292" spans="1:19" hidden="1" x14ac:dyDescent="0.3">
      <c r="B292" s="28">
        <v>20230140822</v>
      </c>
      <c r="C292" s="24"/>
      <c r="D292" s="42">
        <f>N292+P292+R292</f>
        <v>0</v>
      </c>
      <c r="E292" s="24" t="s">
        <v>159</v>
      </c>
      <c r="F292" s="17" t="s">
        <v>158</v>
      </c>
      <c r="G292" s="26" t="s">
        <v>13</v>
      </c>
      <c r="H292" s="17" t="s">
        <v>4</v>
      </c>
      <c r="I292" s="24" t="s">
        <v>12</v>
      </c>
      <c r="J292" s="207">
        <v>1993</v>
      </c>
      <c r="K292" s="24" t="s">
        <v>29</v>
      </c>
      <c r="L292" s="107">
        <f>IF(J292&gt;2010,1,IF(J292&gt;2006,0.3,4))</f>
        <v>4</v>
      </c>
      <c r="M292" s="289"/>
      <c r="N292" s="114"/>
      <c r="O292" s="289"/>
      <c r="P292" s="114"/>
      <c r="Q292" s="34"/>
      <c r="R292" s="29"/>
      <c r="S292" s="2">
        <f>MAX(N292,P292,R292)</f>
        <v>0</v>
      </c>
    </row>
    <row r="293" spans="1:19" hidden="1" x14ac:dyDescent="0.3">
      <c r="B293" s="28">
        <v>20030002172</v>
      </c>
      <c r="C293" s="24"/>
      <c r="D293" s="42">
        <f>N293+P293+R293</f>
        <v>0</v>
      </c>
      <c r="E293" s="24" t="s">
        <v>142</v>
      </c>
      <c r="F293" s="17" t="s">
        <v>141</v>
      </c>
      <c r="G293" s="26" t="s">
        <v>13</v>
      </c>
      <c r="H293" s="17" t="s">
        <v>4</v>
      </c>
      <c r="I293" s="24" t="s">
        <v>12</v>
      </c>
      <c r="J293" s="207">
        <v>1962</v>
      </c>
      <c r="K293" s="24" t="s">
        <v>29</v>
      </c>
      <c r="L293" s="107">
        <f>IF(J293&gt;2010,1,IF(J293&gt;2006,0.3,4))</f>
        <v>4</v>
      </c>
      <c r="M293" s="289"/>
      <c r="N293" s="114"/>
      <c r="O293" s="289"/>
      <c r="P293" s="114"/>
      <c r="Q293" s="2"/>
      <c r="R293" s="6"/>
      <c r="S293" s="2">
        <f>MAX(N293,P293,R293)</f>
        <v>0</v>
      </c>
    </row>
    <row r="294" spans="1:19" hidden="1" x14ac:dyDescent="0.3">
      <c r="B294" s="28">
        <v>20220088487</v>
      </c>
      <c r="C294" s="24"/>
      <c r="D294" s="42">
        <f>N294+P294+R294</f>
        <v>0</v>
      </c>
      <c r="E294" s="24" t="s">
        <v>138</v>
      </c>
      <c r="F294" s="17" t="s">
        <v>137</v>
      </c>
      <c r="G294" s="26" t="s">
        <v>13</v>
      </c>
      <c r="H294" s="17" t="s">
        <v>4</v>
      </c>
      <c r="I294" s="24" t="s">
        <v>12</v>
      </c>
      <c r="J294" s="207">
        <v>2007</v>
      </c>
      <c r="K294" s="24" t="s">
        <v>29</v>
      </c>
      <c r="L294" s="107">
        <f>IF(J294&gt;2010,1,IF(J294&gt;2006,0.3,4))</f>
        <v>0.3</v>
      </c>
      <c r="M294" s="289"/>
      <c r="N294" s="114"/>
      <c r="O294" s="289"/>
      <c r="P294" s="114"/>
      <c r="Q294" s="2"/>
      <c r="R294" s="6"/>
      <c r="S294" s="2">
        <f>MAX(N294,P294,R294)</f>
        <v>0</v>
      </c>
    </row>
    <row r="295" spans="1:19" hidden="1" x14ac:dyDescent="0.3">
      <c r="B295" s="28">
        <v>20220119975</v>
      </c>
      <c r="C295" s="24"/>
      <c r="D295" s="42">
        <f>N295+P295+R295</f>
        <v>0</v>
      </c>
      <c r="E295" s="24" t="s">
        <v>105</v>
      </c>
      <c r="F295" s="17" t="s">
        <v>104</v>
      </c>
      <c r="G295" s="26" t="s">
        <v>13</v>
      </c>
      <c r="H295" s="17" t="s">
        <v>4</v>
      </c>
      <c r="I295" s="24" t="s">
        <v>12</v>
      </c>
      <c r="J295" s="207">
        <v>2006</v>
      </c>
      <c r="K295" s="24" t="s">
        <v>29</v>
      </c>
      <c r="L295" s="107">
        <f>IF(J295&gt;2010,1,IF(J295&gt;2006,0.3,4))</f>
        <v>4</v>
      </c>
      <c r="M295" s="289"/>
      <c r="N295" s="114"/>
      <c r="O295" s="289"/>
      <c r="P295" s="114"/>
      <c r="Q295" s="2"/>
      <c r="R295" s="6"/>
      <c r="S295" s="2">
        <f>MAX(N295,P295,R295)</f>
        <v>0</v>
      </c>
    </row>
    <row r="296" spans="1:19" s="2" customFormat="1" hidden="1" x14ac:dyDescent="0.3">
      <c r="A296" s="6"/>
      <c r="B296" s="28">
        <v>20210086819</v>
      </c>
      <c r="C296" s="24"/>
      <c r="D296" s="42">
        <f>N296+P296+R296</f>
        <v>0</v>
      </c>
      <c r="E296" s="24" t="s">
        <v>101</v>
      </c>
      <c r="F296" s="17" t="s">
        <v>100</v>
      </c>
      <c r="G296" s="26" t="s">
        <v>13</v>
      </c>
      <c r="H296" s="17" t="s">
        <v>4</v>
      </c>
      <c r="I296" s="24" t="s">
        <v>12</v>
      </c>
      <c r="J296" s="207">
        <v>2008</v>
      </c>
      <c r="K296" s="24" t="s">
        <v>29</v>
      </c>
      <c r="L296" s="107">
        <f>IF(J296&gt;2010,1,IF(J296&gt;2006,0.3,4))</f>
        <v>0.3</v>
      </c>
      <c r="M296" s="289"/>
      <c r="N296" s="114"/>
      <c r="O296" s="289"/>
      <c r="P296" s="114"/>
      <c r="R296" s="6"/>
      <c r="S296" s="2">
        <f>MAX(N296,P296,R296)</f>
        <v>0</v>
      </c>
    </row>
    <row r="297" spans="1:19" hidden="1" x14ac:dyDescent="0.3">
      <c r="B297" s="28">
        <v>20220092868</v>
      </c>
      <c r="C297" s="24"/>
      <c r="D297" s="42">
        <f>N297+P297+R297</f>
        <v>0</v>
      </c>
      <c r="E297" s="24" t="s">
        <v>82</v>
      </c>
      <c r="F297" s="17" t="s">
        <v>87</v>
      </c>
      <c r="G297" s="26" t="s">
        <v>13</v>
      </c>
      <c r="H297" s="17" t="s">
        <v>4</v>
      </c>
      <c r="I297" s="24" t="s">
        <v>12</v>
      </c>
      <c r="J297" s="207">
        <v>2006</v>
      </c>
      <c r="K297" s="24" t="s">
        <v>29</v>
      </c>
      <c r="L297" s="107">
        <f>IF(J297&gt;2010,1,IF(J297&gt;2006,0.3,4))</f>
        <v>4</v>
      </c>
      <c r="M297" s="289"/>
      <c r="N297" s="114"/>
      <c r="O297" s="289"/>
      <c r="P297" s="114"/>
      <c r="Q297" s="2"/>
      <c r="R297" s="6"/>
      <c r="S297" s="2">
        <f>MAX(N297,P297,R297)</f>
        <v>0</v>
      </c>
    </row>
    <row r="298" spans="1:19" hidden="1" x14ac:dyDescent="0.3">
      <c r="B298" s="28">
        <v>20190001966</v>
      </c>
      <c r="C298" s="24"/>
      <c r="D298" s="42">
        <f>N298+P298+R298</f>
        <v>0</v>
      </c>
      <c r="E298" s="24" t="s">
        <v>84</v>
      </c>
      <c r="F298" s="17" t="s">
        <v>83</v>
      </c>
      <c r="G298" s="26" t="s">
        <v>13</v>
      </c>
      <c r="H298" s="17" t="s">
        <v>4</v>
      </c>
      <c r="I298" s="24" t="s">
        <v>12</v>
      </c>
      <c r="J298" s="207">
        <v>1972</v>
      </c>
      <c r="K298" s="35" t="s">
        <v>29</v>
      </c>
      <c r="L298" s="107">
        <f>IF(J298&gt;2010,1,IF(J298&gt;2006,0.3,4))</f>
        <v>4</v>
      </c>
      <c r="M298" s="289"/>
      <c r="N298" s="114"/>
      <c r="O298" s="61"/>
      <c r="P298" s="114"/>
      <c r="Q298" s="2"/>
      <c r="R298" s="6"/>
      <c r="S298" s="2">
        <f>MAX(N298,P298,R298)</f>
        <v>0</v>
      </c>
    </row>
    <row r="299" spans="1:19" s="20" customFormat="1" hidden="1" x14ac:dyDescent="0.3">
      <c r="A299" s="6"/>
      <c r="B299" s="28">
        <v>20230122719</v>
      </c>
      <c r="C299" s="24"/>
      <c r="D299" s="42">
        <f>N299+P299+R299</f>
        <v>0</v>
      </c>
      <c r="E299" s="24" t="s">
        <v>46</v>
      </c>
      <c r="F299" s="17" t="s">
        <v>45</v>
      </c>
      <c r="G299" s="26" t="s">
        <v>13</v>
      </c>
      <c r="H299" s="17" t="s">
        <v>4</v>
      </c>
      <c r="I299" s="24" t="s">
        <v>12</v>
      </c>
      <c r="J299" s="207">
        <v>1993</v>
      </c>
      <c r="K299" s="24" t="s">
        <v>29</v>
      </c>
      <c r="L299" s="107">
        <f>IF(J299&gt;2010,1,IF(J299&gt;2006,0.3,4))</f>
        <v>4</v>
      </c>
      <c r="M299" s="289"/>
      <c r="N299" s="114"/>
      <c r="O299" s="289"/>
      <c r="P299" s="114"/>
      <c r="Q299" s="2"/>
      <c r="R299" s="6"/>
      <c r="S299" s="34">
        <f>MAX(N299,P299,R299)</f>
        <v>0</v>
      </c>
    </row>
    <row r="300" spans="1:19" hidden="1" x14ac:dyDescent="0.3">
      <c r="B300" s="28">
        <v>20230132518</v>
      </c>
      <c r="C300" s="24"/>
      <c r="D300" s="42">
        <f>N300+P300+R300</f>
        <v>0</v>
      </c>
      <c r="E300" s="24" t="s">
        <v>34</v>
      </c>
      <c r="F300" s="17" t="s">
        <v>33</v>
      </c>
      <c r="G300" s="26" t="s">
        <v>13</v>
      </c>
      <c r="H300" s="17" t="s">
        <v>4</v>
      </c>
      <c r="I300" s="24" t="s">
        <v>12</v>
      </c>
      <c r="J300" s="207">
        <v>2006</v>
      </c>
      <c r="K300" s="24" t="s">
        <v>29</v>
      </c>
      <c r="L300" s="107">
        <f>IF(J300&gt;2010,1,IF(J300&gt;2006,0.3,4))</f>
        <v>4</v>
      </c>
      <c r="M300" s="289"/>
      <c r="N300" s="114"/>
      <c r="O300" s="289"/>
      <c r="P300" s="114"/>
      <c r="Q300" s="2"/>
      <c r="R300" s="6"/>
      <c r="S300" s="2">
        <f>MAX(N300,P300,R300)</f>
        <v>0</v>
      </c>
    </row>
    <row r="301" spans="1:19" s="304" customFormat="1" ht="20.399999999999999" customHeight="1" x14ac:dyDescent="0.3">
      <c r="A301" s="152"/>
      <c r="B301" s="300">
        <v>20210075930</v>
      </c>
      <c r="C301" s="156">
        <v>1</v>
      </c>
      <c r="D301" s="147">
        <f>N301+P301+R301</f>
        <v>45</v>
      </c>
      <c r="E301" s="300" t="s">
        <v>591</v>
      </c>
      <c r="F301" s="301" t="s">
        <v>414</v>
      </c>
      <c r="G301" s="302" t="s">
        <v>566</v>
      </c>
      <c r="H301" s="148" t="s">
        <v>3</v>
      </c>
      <c r="I301" s="153" t="s">
        <v>12</v>
      </c>
      <c r="J301" s="303">
        <v>1985</v>
      </c>
      <c r="K301" s="40" t="s">
        <v>20</v>
      </c>
      <c r="L301" s="107">
        <f>IF(J301&gt;2010,1,IF(J301&gt;2006,0.3,4))</f>
        <v>4</v>
      </c>
      <c r="M301" s="149">
        <v>2</v>
      </c>
      <c r="N301" s="150">
        <v>18</v>
      </c>
      <c r="O301" s="149">
        <v>1</v>
      </c>
      <c r="P301" s="150">
        <v>18</v>
      </c>
      <c r="Q301" s="219">
        <v>4</v>
      </c>
      <c r="R301" s="150">
        <v>9</v>
      </c>
      <c r="S301" s="219">
        <f>MAX(N301,P301,R301)</f>
        <v>18</v>
      </c>
    </row>
    <row r="302" spans="1:19" s="91" customFormat="1" x14ac:dyDescent="0.3">
      <c r="A302" s="132"/>
      <c r="B302" s="133">
        <v>20160019573</v>
      </c>
      <c r="C302" s="134">
        <v>2</v>
      </c>
      <c r="D302" s="130">
        <f>N302+P302+R302</f>
        <v>41</v>
      </c>
      <c r="E302" s="133" t="s">
        <v>832</v>
      </c>
      <c r="F302" s="135" t="s">
        <v>831</v>
      </c>
      <c r="G302" s="136" t="s">
        <v>669</v>
      </c>
      <c r="H302" s="135" t="s">
        <v>3</v>
      </c>
      <c r="I302" s="133" t="s">
        <v>12</v>
      </c>
      <c r="J302" s="202">
        <v>1982</v>
      </c>
      <c r="K302" s="24" t="s">
        <v>20</v>
      </c>
      <c r="L302" s="107">
        <f>IF(J302&gt;2010,1,IF(J302&gt;2006,0.3,4))</f>
        <v>4</v>
      </c>
      <c r="M302" s="137">
        <v>1</v>
      </c>
      <c r="N302" s="138">
        <v>22</v>
      </c>
      <c r="O302" s="137">
        <v>2</v>
      </c>
      <c r="P302" s="138">
        <v>14</v>
      </c>
      <c r="Q302" s="142">
        <v>8</v>
      </c>
      <c r="R302" s="143">
        <v>5</v>
      </c>
      <c r="S302" s="93">
        <f>MAX(N302,P302,R302)</f>
        <v>22</v>
      </c>
    </row>
    <row r="303" spans="1:19" s="30" customFormat="1" x14ac:dyDescent="0.3">
      <c r="A303" s="132"/>
      <c r="B303" s="133">
        <v>20080005618</v>
      </c>
      <c r="C303" s="129">
        <v>3</v>
      </c>
      <c r="D303" s="130">
        <f>N303+P303+R303</f>
        <v>38</v>
      </c>
      <c r="E303" s="133" t="s">
        <v>576</v>
      </c>
      <c r="F303" s="135" t="s">
        <v>575</v>
      </c>
      <c r="G303" s="136" t="s">
        <v>566</v>
      </c>
      <c r="H303" s="135" t="s">
        <v>3</v>
      </c>
      <c r="I303" s="133" t="s">
        <v>12</v>
      </c>
      <c r="J303" s="202">
        <v>1997</v>
      </c>
      <c r="K303" s="24" t="s">
        <v>20</v>
      </c>
      <c r="L303" s="107">
        <f>IF(J303&gt;2010,1,IF(J303&gt;2006,0.3,4))</f>
        <v>4</v>
      </c>
      <c r="M303" s="137">
        <v>5</v>
      </c>
      <c r="N303" s="138">
        <v>12</v>
      </c>
      <c r="O303" s="137">
        <v>5</v>
      </c>
      <c r="P303" s="138">
        <v>8</v>
      </c>
      <c r="Q303" s="142">
        <v>1</v>
      </c>
      <c r="R303" s="143">
        <v>18</v>
      </c>
      <c r="S303" s="61">
        <f>MAX(N303,P303,R303)</f>
        <v>18</v>
      </c>
    </row>
    <row r="304" spans="1:19" x14ac:dyDescent="0.3">
      <c r="A304" s="42"/>
      <c r="B304" s="118">
        <v>20180004361</v>
      </c>
      <c r="C304" s="286">
        <v>4</v>
      </c>
      <c r="D304" s="42">
        <f>N304+P304+R304</f>
        <v>26</v>
      </c>
      <c r="E304" s="56" t="s">
        <v>447</v>
      </c>
      <c r="F304" s="55" t="s">
        <v>446</v>
      </c>
      <c r="G304" s="41" t="s">
        <v>367</v>
      </c>
      <c r="H304" s="59" t="s">
        <v>3</v>
      </c>
      <c r="I304" s="48" t="s">
        <v>12</v>
      </c>
      <c r="J304" s="206">
        <v>2008</v>
      </c>
      <c r="K304" s="47" t="s">
        <v>20</v>
      </c>
      <c r="L304" s="107">
        <f>IF(J304&gt;2010,1,IF(J304&gt;2006,0.3,4))</f>
        <v>0.3</v>
      </c>
      <c r="M304" s="125" t="s">
        <v>905</v>
      </c>
      <c r="N304" s="114">
        <v>8</v>
      </c>
      <c r="O304" s="125" t="s">
        <v>908</v>
      </c>
      <c r="P304" s="114">
        <v>4</v>
      </c>
      <c r="Q304" s="61">
        <v>2</v>
      </c>
      <c r="R304" s="114">
        <v>14</v>
      </c>
      <c r="S304" s="2">
        <f>MAX(N304,P304,R304)</f>
        <v>14</v>
      </c>
    </row>
    <row r="305" spans="1:16382" x14ac:dyDescent="0.3">
      <c r="A305" s="42"/>
      <c r="B305" s="44">
        <v>20200038033</v>
      </c>
      <c r="C305" s="286">
        <v>5</v>
      </c>
      <c r="D305" s="42">
        <f>N305+P305+R305</f>
        <v>20</v>
      </c>
      <c r="E305" s="40" t="s">
        <v>609</v>
      </c>
      <c r="F305" s="41" t="s">
        <v>608</v>
      </c>
      <c r="G305" s="41" t="s">
        <v>566</v>
      </c>
      <c r="H305" s="59" t="s">
        <v>3</v>
      </c>
      <c r="I305" s="40" t="s">
        <v>12</v>
      </c>
      <c r="J305" s="203">
        <v>1969</v>
      </c>
      <c r="K305" s="40" t="s">
        <v>20</v>
      </c>
      <c r="L305" s="107">
        <f>IF(J305&gt;2010,1,IF(J305&gt;2006,0.3,4))</f>
        <v>4</v>
      </c>
      <c r="M305" s="296">
        <v>3</v>
      </c>
      <c r="N305" s="297">
        <v>15</v>
      </c>
      <c r="O305" s="296">
        <v>8</v>
      </c>
      <c r="P305" s="297">
        <v>5</v>
      </c>
      <c r="Q305" s="305"/>
      <c r="R305" s="297"/>
      <c r="S305" s="2">
        <f>MAX(N305,P305,R305)</f>
        <v>15</v>
      </c>
    </row>
    <row r="306" spans="1:16382" s="2" customFormat="1" x14ac:dyDescent="0.3">
      <c r="A306" s="42"/>
      <c r="B306" s="44">
        <v>20220107318</v>
      </c>
      <c r="C306" s="286">
        <v>6</v>
      </c>
      <c r="D306" s="42">
        <f>N306+P306+R306</f>
        <v>19</v>
      </c>
      <c r="E306" s="40" t="s">
        <v>590</v>
      </c>
      <c r="F306" s="41" t="s">
        <v>589</v>
      </c>
      <c r="G306" s="41" t="s">
        <v>566</v>
      </c>
      <c r="H306" s="59" t="s">
        <v>3</v>
      </c>
      <c r="I306" s="40" t="s">
        <v>12</v>
      </c>
      <c r="J306" s="203">
        <v>1982</v>
      </c>
      <c r="K306" s="47" t="s">
        <v>20</v>
      </c>
      <c r="L306" s="107">
        <f>IF(J306&gt;2010,1,IF(J306&gt;2006,0.3,4))</f>
        <v>4</v>
      </c>
      <c r="M306" s="125" t="s">
        <v>908</v>
      </c>
      <c r="N306" s="114">
        <v>4</v>
      </c>
      <c r="O306" s="125">
        <v>4</v>
      </c>
      <c r="P306" s="114">
        <v>9</v>
      </c>
      <c r="Q306" s="61">
        <v>7</v>
      </c>
      <c r="R306" s="114">
        <v>6</v>
      </c>
      <c r="S306" s="2">
        <f>MAX(N306,P306,R306)</f>
        <v>9</v>
      </c>
    </row>
    <row r="307" spans="1:16382" s="2" customFormat="1" x14ac:dyDescent="0.3">
      <c r="A307" s="42"/>
      <c r="B307" s="44">
        <v>19970056976</v>
      </c>
      <c r="C307" s="286">
        <v>7</v>
      </c>
      <c r="D307" s="42">
        <f>N307+P307+R307</f>
        <v>18</v>
      </c>
      <c r="E307" s="40" t="s">
        <v>570</v>
      </c>
      <c r="F307" s="41" t="s">
        <v>569</v>
      </c>
      <c r="G307" s="41" t="s">
        <v>566</v>
      </c>
      <c r="H307" s="59" t="s">
        <v>3</v>
      </c>
      <c r="I307" s="40" t="s">
        <v>12</v>
      </c>
      <c r="J307" s="203">
        <v>1978</v>
      </c>
      <c r="K307" s="40" t="s">
        <v>20</v>
      </c>
      <c r="L307" s="107">
        <f>IF(J307&gt;2010,1,IF(J307&gt;2006,0.3,4))</f>
        <v>4</v>
      </c>
      <c r="M307" s="125" t="s">
        <v>907</v>
      </c>
      <c r="N307" s="114">
        <v>7</v>
      </c>
      <c r="O307" s="125"/>
      <c r="P307" s="114"/>
      <c r="Q307" s="61">
        <v>3</v>
      </c>
      <c r="R307" s="114">
        <v>11</v>
      </c>
      <c r="S307" s="2">
        <f>MAX(N307,P307,R307)</f>
        <v>11</v>
      </c>
    </row>
    <row r="308" spans="1:16382" x14ac:dyDescent="0.3">
      <c r="A308" s="42"/>
      <c r="B308" s="44">
        <v>19970053475</v>
      </c>
      <c r="C308" s="286">
        <v>8</v>
      </c>
      <c r="D308" s="42">
        <f>N308+P308+R308</f>
        <v>14</v>
      </c>
      <c r="E308" s="40" t="s">
        <v>646</v>
      </c>
      <c r="F308" s="41" t="s">
        <v>645</v>
      </c>
      <c r="G308" s="41" t="s">
        <v>566</v>
      </c>
      <c r="H308" s="59" t="s">
        <v>3</v>
      </c>
      <c r="I308" s="40" t="s">
        <v>12</v>
      </c>
      <c r="J308" s="203">
        <v>1970</v>
      </c>
      <c r="K308" s="40" t="s">
        <v>20</v>
      </c>
      <c r="L308" s="107">
        <f>IF(J308&gt;2010,1,IF(J308&gt;2006,0.3,4))</f>
        <v>4</v>
      </c>
      <c r="M308" s="125" t="s">
        <v>905</v>
      </c>
      <c r="N308" s="114">
        <v>8</v>
      </c>
      <c r="O308" s="125">
        <v>7</v>
      </c>
      <c r="P308" s="114">
        <v>6</v>
      </c>
      <c r="Q308" s="61"/>
      <c r="R308" s="114"/>
      <c r="S308" s="2">
        <f>MAX(N308,P308,R308)</f>
        <v>8</v>
      </c>
    </row>
    <row r="309" spans="1:16382" x14ac:dyDescent="0.3">
      <c r="A309" s="42"/>
      <c r="B309" s="118">
        <v>20210060825</v>
      </c>
      <c r="C309" s="286">
        <v>9</v>
      </c>
      <c r="D309" s="42">
        <f>N309+P309+R309</f>
        <v>14</v>
      </c>
      <c r="E309" s="56" t="s">
        <v>535</v>
      </c>
      <c r="F309" s="55" t="s">
        <v>534</v>
      </c>
      <c r="G309" s="41" t="s">
        <v>367</v>
      </c>
      <c r="H309" s="59" t="s">
        <v>3</v>
      </c>
      <c r="I309" s="48" t="s">
        <v>12</v>
      </c>
      <c r="J309" s="206">
        <v>2008</v>
      </c>
      <c r="K309" s="47" t="s">
        <v>20</v>
      </c>
      <c r="L309" s="107">
        <f>IF(J309&gt;2010,1,IF(J309&gt;2006,0.3,4))</f>
        <v>0.3</v>
      </c>
      <c r="M309" s="125" t="s">
        <v>908</v>
      </c>
      <c r="N309" s="114">
        <v>4</v>
      </c>
      <c r="O309" s="125" t="s">
        <v>904</v>
      </c>
      <c r="P309" s="114">
        <v>2</v>
      </c>
      <c r="Q309" s="61">
        <v>5</v>
      </c>
      <c r="R309" s="114">
        <v>8</v>
      </c>
      <c r="S309" s="2">
        <f>MAX(N309,P309,R309)</f>
        <v>8</v>
      </c>
    </row>
    <row r="310" spans="1:16382" x14ac:dyDescent="0.3">
      <c r="B310" s="28">
        <v>20020002988</v>
      </c>
      <c r="C310" s="286">
        <v>10</v>
      </c>
      <c r="D310" s="42">
        <f>N310+P310+R310</f>
        <v>14</v>
      </c>
      <c r="E310" s="24" t="s">
        <v>75</v>
      </c>
      <c r="F310" s="17" t="s">
        <v>74</v>
      </c>
      <c r="G310" s="26" t="s">
        <v>13</v>
      </c>
      <c r="H310" s="17" t="s">
        <v>3</v>
      </c>
      <c r="I310" s="24" t="s">
        <v>12</v>
      </c>
      <c r="J310" s="207">
        <v>1991</v>
      </c>
      <c r="K310" s="23" t="s">
        <v>20</v>
      </c>
      <c r="L310" s="107">
        <f>IF(J310&gt;2010,1,IF(J310&gt;2006,0.3,4))</f>
        <v>4</v>
      </c>
      <c r="M310" s="125" t="s">
        <v>907</v>
      </c>
      <c r="N310" s="114">
        <v>7</v>
      </c>
      <c r="O310" s="125">
        <v>6</v>
      </c>
      <c r="P310" s="114">
        <v>7</v>
      </c>
      <c r="Q310" s="2"/>
      <c r="R310" s="6"/>
      <c r="S310" s="2">
        <f>MAX(N310,P310,R310)</f>
        <v>7</v>
      </c>
    </row>
    <row r="311" spans="1:16382" x14ac:dyDescent="0.3">
      <c r="B311" s="281">
        <v>20140040279</v>
      </c>
      <c r="C311" s="286">
        <v>11</v>
      </c>
      <c r="D311" s="42">
        <f>N311+P311+R311</f>
        <v>13</v>
      </c>
      <c r="E311" s="24" t="s">
        <v>122</v>
      </c>
      <c r="F311" s="17" t="s">
        <v>121</v>
      </c>
      <c r="G311" s="26" t="s">
        <v>120</v>
      </c>
      <c r="H311" s="17" t="s">
        <v>3</v>
      </c>
      <c r="I311" s="24" t="s">
        <v>12</v>
      </c>
      <c r="J311" s="207">
        <v>1975</v>
      </c>
      <c r="K311" s="24" t="s">
        <v>20</v>
      </c>
      <c r="L311" s="107">
        <f>IF(J311&gt;2010,1,IF(J311&gt;2006,0.3,4))</f>
        <v>4</v>
      </c>
      <c r="M311" s="289">
        <v>4</v>
      </c>
      <c r="N311" s="114">
        <v>13</v>
      </c>
      <c r="O311" s="289"/>
      <c r="P311" s="114"/>
      <c r="Q311" s="2"/>
      <c r="R311" s="6"/>
      <c r="S311" s="2">
        <f>MAX(N311,P311,R311)</f>
        <v>13</v>
      </c>
    </row>
    <row r="312" spans="1:16382" x14ac:dyDescent="0.3">
      <c r="A312" s="42"/>
      <c r="B312" s="44">
        <v>20150006991</v>
      </c>
      <c r="C312" s="286">
        <v>12</v>
      </c>
      <c r="D312" s="42">
        <f>N312+P312+R312</f>
        <v>13</v>
      </c>
      <c r="E312" s="40" t="s">
        <v>578</v>
      </c>
      <c r="F312" s="41" t="s">
        <v>577</v>
      </c>
      <c r="G312" s="41" t="s">
        <v>566</v>
      </c>
      <c r="H312" s="59" t="s">
        <v>3</v>
      </c>
      <c r="I312" s="40" t="s">
        <v>12</v>
      </c>
      <c r="J312" s="203">
        <v>2008</v>
      </c>
      <c r="K312" s="40" t="s">
        <v>20</v>
      </c>
      <c r="L312" s="107">
        <f>IF(J312&gt;2010,1,IF(J312&gt;2006,0.3,4))</f>
        <v>0.3</v>
      </c>
      <c r="M312" s="125" t="s">
        <v>903</v>
      </c>
      <c r="N312" s="114">
        <v>3</v>
      </c>
      <c r="O312" s="125" t="s">
        <v>903</v>
      </c>
      <c r="P312" s="114">
        <v>3</v>
      </c>
      <c r="Q312" s="61">
        <v>6</v>
      </c>
      <c r="R312" s="114">
        <v>7</v>
      </c>
      <c r="S312" s="2">
        <f>MAX(N312,P312,R312)</f>
        <v>7</v>
      </c>
    </row>
    <row r="313" spans="1:16382" s="2" customFormat="1" x14ac:dyDescent="0.3">
      <c r="A313" s="42"/>
      <c r="B313" s="192">
        <v>20130013604</v>
      </c>
      <c r="C313" s="286">
        <v>13</v>
      </c>
      <c r="D313" s="42">
        <f>N313+P313+R313</f>
        <v>11</v>
      </c>
      <c r="E313" s="157" t="s">
        <v>143</v>
      </c>
      <c r="F313" s="159" t="s">
        <v>914</v>
      </c>
      <c r="G313" s="159" t="s">
        <v>566</v>
      </c>
      <c r="H313" s="160" t="s">
        <v>3</v>
      </c>
      <c r="I313" s="157" t="s">
        <v>12</v>
      </c>
      <c r="J313" s="210">
        <v>2004</v>
      </c>
      <c r="K313" s="157" t="s">
        <v>20</v>
      </c>
      <c r="L313" s="161">
        <f>IF(J313&gt;2010,1,IF(J313&gt;2006,0.3,4))</f>
        <v>4</v>
      </c>
      <c r="M313" s="125"/>
      <c r="N313" s="114"/>
      <c r="O313" s="125">
        <v>3</v>
      </c>
      <c r="P313" s="114">
        <v>11</v>
      </c>
      <c r="Q313" s="61"/>
      <c r="R313" s="114"/>
      <c r="S313" s="2">
        <f>MAX(N313,P313,R313)</f>
        <v>11</v>
      </c>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c r="PU313" s="1"/>
      <c r="PV313" s="1"/>
      <c r="PW313" s="1"/>
      <c r="PX313" s="1"/>
      <c r="PY313" s="1"/>
      <c r="PZ313" s="1"/>
      <c r="QA313" s="1"/>
      <c r="QB313" s="1"/>
      <c r="QC313" s="1"/>
      <c r="QD313" s="1"/>
      <c r="QE313" s="1"/>
      <c r="QF313" s="1"/>
      <c r="QG313" s="1"/>
      <c r="QH313" s="1"/>
      <c r="QI313" s="1"/>
      <c r="QJ313" s="1"/>
      <c r="QK313" s="1"/>
      <c r="QL313" s="1"/>
      <c r="QM313" s="1"/>
      <c r="QN313" s="1"/>
      <c r="QO313" s="1"/>
      <c r="QP313" s="1"/>
      <c r="QQ313" s="1"/>
      <c r="QR313" s="1"/>
      <c r="QS313" s="1"/>
      <c r="QT313" s="1"/>
      <c r="QU313" s="1"/>
      <c r="QV313" s="1"/>
      <c r="QW313" s="1"/>
      <c r="QX313" s="1"/>
      <c r="QY313" s="1"/>
      <c r="QZ313" s="1"/>
      <c r="RA313" s="1"/>
      <c r="RB313" s="1"/>
      <c r="RC313" s="1"/>
      <c r="RD313" s="1"/>
      <c r="RE313" s="1"/>
      <c r="RF313" s="1"/>
      <c r="RG313" s="1"/>
      <c r="RH313" s="1"/>
      <c r="RI313" s="1"/>
      <c r="RJ313" s="1"/>
      <c r="RK313" s="1"/>
      <c r="RL313" s="1"/>
      <c r="RM313" s="1"/>
      <c r="RN313" s="1"/>
      <c r="RO313" s="1"/>
      <c r="RP313" s="1"/>
      <c r="RQ313" s="1"/>
      <c r="RR313" s="1"/>
      <c r="RS313" s="1"/>
      <c r="RT313" s="1"/>
      <c r="RU313" s="1"/>
      <c r="RV313" s="1"/>
      <c r="RW313" s="1"/>
      <c r="RX313" s="1"/>
      <c r="RY313" s="1"/>
      <c r="RZ313" s="1"/>
      <c r="SA313" s="1"/>
      <c r="SB313" s="1"/>
      <c r="SC313" s="1"/>
      <c r="SD313" s="1"/>
      <c r="SE313" s="1"/>
      <c r="SF313" s="1"/>
      <c r="SG313" s="1"/>
      <c r="SH313" s="1"/>
      <c r="SI313" s="1"/>
      <c r="SJ313" s="1"/>
      <c r="SK313" s="1"/>
      <c r="SL313" s="1"/>
      <c r="SM313" s="1"/>
      <c r="SN313" s="1"/>
      <c r="SO313" s="1"/>
      <c r="SP313" s="1"/>
      <c r="SQ313" s="1"/>
      <c r="SR313" s="1"/>
      <c r="SS313" s="1"/>
      <c r="ST313" s="1"/>
      <c r="SU313" s="1"/>
      <c r="SV313" s="1"/>
      <c r="SW313" s="1"/>
      <c r="SX313" s="1"/>
      <c r="SY313" s="1"/>
      <c r="SZ313" s="1"/>
      <c r="TA313" s="1"/>
      <c r="TB313" s="1"/>
      <c r="TC313" s="1"/>
      <c r="TD313" s="1"/>
      <c r="TE313" s="1"/>
      <c r="TF313" s="1"/>
      <c r="TG313" s="1"/>
      <c r="TH313" s="1"/>
      <c r="TI313" s="1"/>
      <c r="TJ313" s="1"/>
      <c r="TK313" s="1"/>
      <c r="TL313" s="1"/>
      <c r="TM313" s="1"/>
      <c r="TN313" s="1"/>
      <c r="TO313" s="1"/>
      <c r="TP313" s="1"/>
      <c r="TQ313" s="1"/>
      <c r="TR313" s="1"/>
      <c r="TS313" s="1"/>
      <c r="TT313" s="1"/>
      <c r="TU313" s="1"/>
      <c r="TV313" s="1"/>
      <c r="TW313" s="1"/>
      <c r="TX313" s="1"/>
      <c r="TY313" s="1"/>
      <c r="TZ313" s="1"/>
      <c r="UA313" s="1"/>
      <c r="UB313" s="1"/>
      <c r="UC313" s="1"/>
      <c r="UD313" s="1"/>
      <c r="UE313" s="1"/>
      <c r="UF313" s="1"/>
      <c r="UG313" s="1"/>
      <c r="UH313" s="1"/>
      <c r="UI313" s="1"/>
      <c r="UJ313" s="1"/>
      <c r="UK313" s="1"/>
      <c r="UL313" s="1"/>
      <c r="UM313" s="1"/>
      <c r="UN313" s="1"/>
      <c r="UO313" s="1"/>
      <c r="UP313" s="1"/>
      <c r="UQ313" s="1"/>
      <c r="UR313" s="1"/>
      <c r="US313" s="1"/>
      <c r="UT313" s="1"/>
      <c r="UU313" s="1"/>
      <c r="UV313" s="1"/>
      <c r="UW313" s="1"/>
      <c r="UX313" s="1"/>
      <c r="UY313" s="1"/>
      <c r="UZ313" s="1"/>
      <c r="VA313" s="1"/>
      <c r="VB313" s="1"/>
      <c r="VC313" s="1"/>
      <c r="VD313" s="1"/>
      <c r="VE313" s="1"/>
      <c r="VF313" s="1"/>
      <c r="VG313" s="1"/>
      <c r="VH313" s="1"/>
      <c r="VI313" s="1"/>
      <c r="VJ313" s="1"/>
      <c r="VK313" s="1"/>
      <c r="VL313" s="1"/>
      <c r="VM313" s="1"/>
      <c r="VN313" s="1"/>
      <c r="VO313" s="1"/>
      <c r="VP313" s="1"/>
      <c r="VQ313" s="1"/>
      <c r="VR313" s="1"/>
      <c r="VS313" s="1"/>
      <c r="VT313" s="1"/>
      <c r="VU313" s="1"/>
      <c r="VV313" s="1"/>
      <c r="VW313" s="1"/>
      <c r="VX313" s="1"/>
      <c r="VY313" s="1"/>
      <c r="VZ313" s="1"/>
      <c r="WA313" s="1"/>
      <c r="WB313" s="1"/>
      <c r="WC313" s="1"/>
      <c r="WD313" s="1"/>
      <c r="WE313" s="1"/>
      <c r="WF313" s="1"/>
      <c r="WG313" s="1"/>
      <c r="WH313" s="1"/>
      <c r="WI313" s="1"/>
      <c r="WJ313" s="1"/>
      <c r="WK313" s="1"/>
      <c r="WL313" s="1"/>
      <c r="WM313" s="1"/>
      <c r="WN313" s="1"/>
      <c r="WO313" s="1"/>
      <c r="WP313" s="1"/>
      <c r="WQ313" s="1"/>
      <c r="WR313" s="1"/>
      <c r="WS313" s="1"/>
      <c r="WT313" s="1"/>
      <c r="WU313" s="1"/>
      <c r="WV313" s="1"/>
      <c r="WW313" s="1"/>
      <c r="WX313" s="1"/>
      <c r="WY313" s="1"/>
      <c r="WZ313" s="1"/>
      <c r="XA313" s="1"/>
      <c r="XB313" s="1"/>
      <c r="XC313" s="1"/>
      <c r="XD313" s="1"/>
      <c r="XE313" s="1"/>
      <c r="XF313" s="1"/>
      <c r="XG313" s="1"/>
      <c r="XH313" s="1"/>
      <c r="XI313" s="1"/>
      <c r="XJ313" s="1"/>
      <c r="XK313" s="1"/>
      <c r="XL313" s="1"/>
      <c r="XM313" s="1"/>
      <c r="XN313" s="1"/>
      <c r="XO313" s="1"/>
      <c r="XP313" s="1"/>
      <c r="XQ313" s="1"/>
      <c r="XR313" s="1"/>
      <c r="XS313" s="1"/>
      <c r="XT313" s="1"/>
      <c r="XU313" s="1"/>
      <c r="XV313" s="1"/>
      <c r="XW313" s="1"/>
      <c r="XX313" s="1"/>
      <c r="XY313" s="1"/>
      <c r="XZ313" s="1"/>
      <c r="YA313" s="1"/>
      <c r="YB313" s="1"/>
      <c r="YC313" s="1"/>
      <c r="YD313" s="1"/>
      <c r="YE313" s="1"/>
      <c r="YF313" s="1"/>
      <c r="YG313" s="1"/>
      <c r="YH313" s="1"/>
      <c r="YI313" s="1"/>
      <c r="YJ313" s="1"/>
      <c r="YK313" s="1"/>
      <c r="YL313" s="1"/>
      <c r="YM313" s="1"/>
      <c r="YN313" s="1"/>
      <c r="YO313" s="1"/>
      <c r="YP313" s="1"/>
      <c r="YQ313" s="1"/>
      <c r="YR313" s="1"/>
      <c r="YS313" s="1"/>
      <c r="YT313" s="1"/>
      <c r="YU313" s="1"/>
      <c r="YV313" s="1"/>
      <c r="YW313" s="1"/>
      <c r="YX313" s="1"/>
      <c r="YY313" s="1"/>
      <c r="YZ313" s="1"/>
      <c r="ZA313" s="1"/>
      <c r="ZB313" s="1"/>
      <c r="ZC313" s="1"/>
      <c r="ZD313" s="1"/>
      <c r="ZE313" s="1"/>
      <c r="ZF313" s="1"/>
      <c r="ZG313" s="1"/>
      <c r="ZH313" s="1"/>
      <c r="ZI313" s="1"/>
      <c r="ZJ313" s="1"/>
      <c r="ZK313" s="1"/>
      <c r="ZL313" s="1"/>
      <c r="ZM313" s="1"/>
      <c r="ZN313" s="1"/>
      <c r="ZO313" s="1"/>
      <c r="ZP313" s="1"/>
      <c r="ZQ313" s="1"/>
      <c r="ZR313" s="1"/>
      <c r="ZS313" s="1"/>
      <c r="ZT313" s="1"/>
      <c r="ZU313" s="1"/>
      <c r="ZV313" s="1"/>
      <c r="ZW313" s="1"/>
      <c r="ZX313" s="1"/>
      <c r="ZY313" s="1"/>
      <c r="ZZ313" s="1"/>
      <c r="AAA313" s="1"/>
      <c r="AAB313" s="1"/>
      <c r="AAC313" s="1"/>
      <c r="AAD313" s="1"/>
      <c r="AAE313" s="1"/>
      <c r="AAF313" s="1"/>
      <c r="AAG313" s="1"/>
      <c r="AAH313" s="1"/>
      <c r="AAI313" s="1"/>
      <c r="AAJ313" s="1"/>
      <c r="AAK313" s="1"/>
      <c r="AAL313" s="1"/>
      <c r="AAM313" s="1"/>
      <c r="AAN313" s="1"/>
      <c r="AAO313" s="1"/>
      <c r="AAP313" s="1"/>
      <c r="AAQ313" s="1"/>
      <c r="AAR313" s="1"/>
      <c r="AAS313" s="1"/>
      <c r="AAT313" s="1"/>
      <c r="AAU313" s="1"/>
      <c r="AAV313" s="1"/>
      <c r="AAW313" s="1"/>
      <c r="AAX313" s="1"/>
      <c r="AAY313" s="1"/>
      <c r="AAZ313" s="1"/>
      <c r="ABA313" s="1"/>
      <c r="ABB313" s="1"/>
      <c r="ABC313" s="1"/>
      <c r="ABD313" s="1"/>
      <c r="ABE313" s="1"/>
      <c r="ABF313" s="1"/>
      <c r="ABG313" s="1"/>
      <c r="ABH313" s="1"/>
      <c r="ABI313" s="1"/>
      <c r="ABJ313" s="1"/>
      <c r="ABK313" s="1"/>
      <c r="ABL313" s="1"/>
      <c r="ABM313" s="1"/>
      <c r="ABN313" s="1"/>
      <c r="ABO313" s="1"/>
      <c r="ABP313" s="1"/>
      <c r="ABQ313" s="1"/>
      <c r="ABR313" s="1"/>
      <c r="ABS313" s="1"/>
      <c r="ABT313" s="1"/>
      <c r="ABU313" s="1"/>
      <c r="ABV313" s="1"/>
      <c r="ABW313" s="1"/>
      <c r="ABX313" s="1"/>
      <c r="ABY313" s="1"/>
      <c r="ABZ313" s="1"/>
      <c r="ACA313" s="1"/>
      <c r="ACB313" s="1"/>
      <c r="ACC313" s="1"/>
      <c r="ACD313" s="1"/>
      <c r="ACE313" s="1"/>
      <c r="ACF313" s="1"/>
      <c r="ACG313" s="1"/>
      <c r="ACH313" s="1"/>
      <c r="ACI313" s="1"/>
      <c r="ACJ313" s="1"/>
      <c r="ACK313" s="1"/>
      <c r="ACL313" s="1"/>
      <c r="ACM313" s="1"/>
      <c r="ACN313" s="1"/>
      <c r="ACO313" s="1"/>
      <c r="ACP313" s="1"/>
      <c r="ACQ313" s="1"/>
      <c r="ACR313" s="1"/>
      <c r="ACS313" s="1"/>
      <c r="ACT313" s="1"/>
      <c r="ACU313" s="1"/>
      <c r="ACV313" s="1"/>
      <c r="ACW313" s="1"/>
      <c r="ACX313" s="1"/>
      <c r="ACY313" s="1"/>
      <c r="ACZ313" s="1"/>
      <c r="ADA313" s="1"/>
      <c r="ADB313" s="1"/>
      <c r="ADC313" s="1"/>
      <c r="ADD313" s="1"/>
      <c r="ADE313" s="1"/>
      <c r="ADF313" s="1"/>
      <c r="ADG313" s="1"/>
      <c r="ADH313" s="1"/>
      <c r="ADI313" s="1"/>
      <c r="ADJ313" s="1"/>
      <c r="ADK313" s="1"/>
      <c r="ADL313" s="1"/>
      <c r="ADM313" s="1"/>
      <c r="ADN313" s="1"/>
      <c r="ADO313" s="1"/>
      <c r="ADP313" s="1"/>
      <c r="ADQ313" s="1"/>
      <c r="ADR313" s="1"/>
      <c r="ADS313" s="1"/>
      <c r="ADT313" s="1"/>
      <c r="ADU313" s="1"/>
      <c r="ADV313" s="1"/>
      <c r="ADW313" s="1"/>
      <c r="ADX313" s="1"/>
      <c r="ADY313" s="1"/>
      <c r="ADZ313" s="1"/>
      <c r="AEA313" s="1"/>
      <c r="AEB313" s="1"/>
      <c r="AEC313" s="1"/>
      <c r="AED313" s="1"/>
      <c r="AEE313" s="1"/>
      <c r="AEF313" s="1"/>
      <c r="AEG313" s="1"/>
      <c r="AEH313" s="1"/>
      <c r="AEI313" s="1"/>
      <c r="AEJ313" s="1"/>
      <c r="AEK313" s="1"/>
      <c r="AEL313" s="1"/>
      <c r="AEM313" s="1"/>
      <c r="AEN313" s="1"/>
      <c r="AEO313" s="1"/>
      <c r="AEP313" s="1"/>
      <c r="AEQ313" s="1"/>
      <c r="AER313" s="1"/>
      <c r="AES313" s="1"/>
      <c r="AET313" s="1"/>
      <c r="AEU313" s="1"/>
      <c r="AEV313" s="1"/>
      <c r="AEW313" s="1"/>
      <c r="AEX313" s="1"/>
      <c r="AEY313" s="1"/>
      <c r="AEZ313" s="1"/>
      <c r="AFA313" s="1"/>
      <c r="AFB313" s="1"/>
      <c r="AFC313" s="1"/>
      <c r="AFD313" s="1"/>
      <c r="AFE313" s="1"/>
      <c r="AFF313" s="1"/>
      <c r="AFG313" s="1"/>
      <c r="AFH313" s="1"/>
      <c r="AFI313" s="1"/>
      <c r="AFJ313" s="1"/>
      <c r="AFK313" s="1"/>
      <c r="AFL313" s="1"/>
      <c r="AFM313" s="1"/>
      <c r="AFN313" s="1"/>
      <c r="AFO313" s="1"/>
      <c r="AFP313" s="1"/>
      <c r="AFQ313" s="1"/>
      <c r="AFR313" s="1"/>
      <c r="AFS313" s="1"/>
      <c r="AFT313" s="1"/>
      <c r="AFU313" s="1"/>
      <c r="AFV313" s="1"/>
      <c r="AFW313" s="1"/>
      <c r="AFX313" s="1"/>
      <c r="AFY313" s="1"/>
      <c r="AFZ313" s="1"/>
      <c r="AGA313" s="1"/>
      <c r="AGB313" s="1"/>
      <c r="AGC313" s="1"/>
      <c r="AGD313" s="1"/>
      <c r="AGE313" s="1"/>
      <c r="AGF313" s="1"/>
      <c r="AGG313" s="1"/>
      <c r="AGH313" s="1"/>
      <c r="AGI313" s="1"/>
      <c r="AGJ313" s="1"/>
      <c r="AGK313" s="1"/>
      <c r="AGL313" s="1"/>
      <c r="AGM313" s="1"/>
      <c r="AGN313" s="1"/>
      <c r="AGO313" s="1"/>
      <c r="AGP313" s="1"/>
      <c r="AGQ313" s="1"/>
      <c r="AGR313" s="1"/>
      <c r="AGS313" s="1"/>
      <c r="AGT313" s="1"/>
      <c r="AGU313" s="1"/>
      <c r="AGV313" s="1"/>
      <c r="AGW313" s="1"/>
      <c r="AGX313" s="1"/>
      <c r="AGY313" s="1"/>
      <c r="AGZ313" s="1"/>
      <c r="AHA313" s="1"/>
      <c r="AHB313" s="1"/>
      <c r="AHC313" s="1"/>
      <c r="AHD313" s="1"/>
      <c r="AHE313" s="1"/>
      <c r="AHF313" s="1"/>
      <c r="AHG313" s="1"/>
      <c r="AHH313" s="1"/>
      <c r="AHI313" s="1"/>
      <c r="AHJ313" s="1"/>
      <c r="AHK313" s="1"/>
      <c r="AHL313" s="1"/>
      <c r="AHM313" s="1"/>
      <c r="AHN313" s="1"/>
      <c r="AHO313" s="1"/>
      <c r="AHP313" s="1"/>
      <c r="AHQ313" s="1"/>
      <c r="AHR313" s="1"/>
      <c r="AHS313" s="1"/>
      <c r="AHT313" s="1"/>
      <c r="AHU313" s="1"/>
      <c r="AHV313" s="1"/>
      <c r="AHW313" s="1"/>
      <c r="AHX313" s="1"/>
      <c r="AHY313" s="1"/>
      <c r="AHZ313" s="1"/>
      <c r="AIA313" s="1"/>
      <c r="AIB313" s="1"/>
      <c r="AIC313" s="1"/>
      <c r="AID313" s="1"/>
      <c r="AIE313" s="1"/>
      <c r="AIF313" s="1"/>
      <c r="AIG313" s="1"/>
      <c r="AIH313" s="1"/>
      <c r="AII313" s="1"/>
      <c r="AIJ313" s="1"/>
      <c r="AIK313" s="1"/>
      <c r="AIL313" s="1"/>
      <c r="AIM313" s="1"/>
      <c r="AIN313" s="1"/>
      <c r="AIO313" s="1"/>
      <c r="AIP313" s="1"/>
      <c r="AIQ313" s="1"/>
      <c r="AIR313" s="1"/>
      <c r="AIS313" s="1"/>
      <c r="AIT313" s="1"/>
      <c r="AIU313" s="1"/>
      <c r="AIV313" s="1"/>
      <c r="AIW313" s="1"/>
      <c r="AIX313" s="1"/>
      <c r="AIY313" s="1"/>
      <c r="AIZ313" s="1"/>
      <c r="AJA313" s="1"/>
      <c r="AJB313" s="1"/>
      <c r="AJC313" s="1"/>
      <c r="AJD313" s="1"/>
      <c r="AJE313" s="1"/>
      <c r="AJF313" s="1"/>
      <c r="AJG313" s="1"/>
      <c r="AJH313" s="1"/>
      <c r="AJI313" s="1"/>
      <c r="AJJ313" s="1"/>
      <c r="AJK313" s="1"/>
      <c r="AJL313" s="1"/>
      <c r="AJM313" s="1"/>
      <c r="AJN313" s="1"/>
      <c r="AJO313" s="1"/>
      <c r="AJP313" s="1"/>
      <c r="AJQ313" s="1"/>
      <c r="AJR313" s="1"/>
      <c r="AJS313" s="1"/>
      <c r="AJT313" s="1"/>
      <c r="AJU313" s="1"/>
      <c r="AJV313" s="1"/>
      <c r="AJW313" s="1"/>
      <c r="AJX313" s="1"/>
      <c r="AJY313" s="1"/>
      <c r="AJZ313" s="1"/>
      <c r="AKA313" s="1"/>
      <c r="AKB313" s="1"/>
      <c r="AKC313" s="1"/>
      <c r="AKD313" s="1"/>
      <c r="AKE313" s="1"/>
      <c r="AKF313" s="1"/>
      <c r="AKG313" s="1"/>
      <c r="AKH313" s="1"/>
      <c r="AKI313" s="1"/>
      <c r="AKJ313" s="1"/>
      <c r="AKK313" s="1"/>
      <c r="AKL313" s="1"/>
      <c r="AKM313" s="1"/>
      <c r="AKN313" s="1"/>
      <c r="AKO313" s="1"/>
      <c r="AKP313" s="1"/>
      <c r="AKQ313" s="1"/>
      <c r="AKR313" s="1"/>
      <c r="AKS313" s="1"/>
      <c r="AKT313" s="1"/>
      <c r="AKU313" s="1"/>
      <c r="AKV313" s="1"/>
      <c r="AKW313" s="1"/>
      <c r="AKX313" s="1"/>
      <c r="AKY313" s="1"/>
      <c r="AKZ313" s="1"/>
      <c r="ALA313" s="1"/>
      <c r="ALB313" s="1"/>
      <c r="ALC313" s="1"/>
      <c r="ALD313" s="1"/>
      <c r="ALE313" s="1"/>
      <c r="ALF313" s="1"/>
      <c r="ALG313" s="1"/>
      <c r="ALH313" s="1"/>
      <c r="ALI313" s="1"/>
      <c r="ALJ313" s="1"/>
      <c r="ALK313" s="1"/>
      <c r="ALL313" s="1"/>
      <c r="ALM313" s="1"/>
      <c r="ALN313" s="1"/>
      <c r="ALO313" s="1"/>
      <c r="ALP313" s="1"/>
      <c r="ALQ313" s="1"/>
      <c r="ALR313" s="1"/>
      <c r="ALS313" s="1"/>
      <c r="ALT313" s="1"/>
      <c r="ALU313" s="1"/>
      <c r="ALV313" s="1"/>
      <c r="ALW313" s="1"/>
      <c r="ALX313" s="1"/>
      <c r="ALY313" s="1"/>
      <c r="ALZ313" s="1"/>
      <c r="AMA313" s="1"/>
      <c r="AMB313" s="1"/>
      <c r="AMC313" s="1"/>
      <c r="AMD313" s="1"/>
      <c r="AME313" s="1"/>
      <c r="AMF313" s="1"/>
      <c r="AMG313" s="1"/>
      <c r="AMH313" s="1"/>
      <c r="AMI313" s="1"/>
      <c r="AMJ313" s="1"/>
      <c r="AMK313" s="1"/>
      <c r="AML313" s="1"/>
      <c r="AMM313" s="1"/>
      <c r="AMN313" s="1"/>
      <c r="AMO313" s="1"/>
      <c r="AMP313" s="1"/>
      <c r="AMQ313" s="1"/>
      <c r="AMR313" s="1"/>
      <c r="AMS313" s="1"/>
      <c r="AMT313" s="1"/>
      <c r="AMU313" s="1"/>
      <c r="AMV313" s="1"/>
      <c r="AMW313" s="1"/>
      <c r="AMX313" s="1"/>
      <c r="AMY313" s="1"/>
      <c r="AMZ313" s="1"/>
      <c r="ANA313" s="1"/>
      <c r="ANB313" s="1"/>
      <c r="ANC313" s="1"/>
      <c r="AND313" s="1"/>
      <c r="ANE313" s="1"/>
      <c r="ANF313" s="1"/>
      <c r="ANG313" s="1"/>
      <c r="ANH313" s="1"/>
      <c r="ANI313" s="1"/>
      <c r="ANJ313" s="1"/>
      <c r="ANK313" s="1"/>
      <c r="ANL313" s="1"/>
      <c r="ANM313" s="1"/>
      <c r="ANN313" s="1"/>
      <c r="ANO313" s="1"/>
      <c r="ANP313" s="1"/>
      <c r="ANQ313" s="1"/>
      <c r="ANR313" s="1"/>
      <c r="ANS313" s="1"/>
      <c r="ANT313" s="1"/>
      <c r="ANU313" s="1"/>
      <c r="ANV313" s="1"/>
      <c r="ANW313" s="1"/>
      <c r="ANX313" s="1"/>
      <c r="ANY313" s="1"/>
      <c r="ANZ313" s="1"/>
      <c r="AOA313" s="1"/>
      <c r="AOB313" s="1"/>
      <c r="AOC313" s="1"/>
      <c r="AOD313" s="1"/>
      <c r="AOE313" s="1"/>
      <c r="AOF313" s="1"/>
      <c r="AOG313" s="1"/>
      <c r="AOH313" s="1"/>
      <c r="AOI313" s="1"/>
      <c r="AOJ313" s="1"/>
      <c r="AOK313" s="1"/>
      <c r="AOL313" s="1"/>
      <c r="AOM313" s="1"/>
      <c r="AON313" s="1"/>
      <c r="AOO313" s="1"/>
      <c r="AOP313" s="1"/>
      <c r="AOQ313" s="1"/>
      <c r="AOR313" s="1"/>
      <c r="AOS313" s="1"/>
      <c r="AOT313" s="1"/>
      <c r="AOU313" s="1"/>
      <c r="AOV313" s="1"/>
      <c r="AOW313" s="1"/>
      <c r="AOX313" s="1"/>
      <c r="AOY313" s="1"/>
      <c r="AOZ313" s="1"/>
      <c r="APA313" s="1"/>
      <c r="APB313" s="1"/>
      <c r="APC313" s="1"/>
      <c r="APD313" s="1"/>
      <c r="APE313" s="1"/>
      <c r="APF313" s="1"/>
      <c r="APG313" s="1"/>
      <c r="APH313" s="1"/>
      <c r="API313" s="1"/>
      <c r="APJ313" s="1"/>
      <c r="APK313" s="1"/>
      <c r="APL313" s="1"/>
      <c r="APM313" s="1"/>
      <c r="APN313" s="1"/>
      <c r="APO313" s="1"/>
      <c r="APP313" s="1"/>
      <c r="APQ313" s="1"/>
      <c r="APR313" s="1"/>
      <c r="APS313" s="1"/>
      <c r="APT313" s="1"/>
      <c r="APU313" s="1"/>
      <c r="APV313" s="1"/>
      <c r="APW313" s="1"/>
      <c r="APX313" s="1"/>
      <c r="APY313" s="1"/>
      <c r="APZ313" s="1"/>
      <c r="AQA313" s="1"/>
      <c r="AQB313" s="1"/>
      <c r="AQC313" s="1"/>
      <c r="AQD313" s="1"/>
      <c r="AQE313" s="1"/>
      <c r="AQF313" s="1"/>
      <c r="AQG313" s="1"/>
      <c r="AQH313" s="1"/>
      <c r="AQI313" s="1"/>
      <c r="AQJ313" s="1"/>
      <c r="AQK313" s="1"/>
      <c r="AQL313" s="1"/>
      <c r="AQM313" s="1"/>
      <c r="AQN313" s="1"/>
      <c r="AQO313" s="1"/>
      <c r="AQP313" s="1"/>
      <c r="AQQ313" s="1"/>
      <c r="AQR313" s="1"/>
      <c r="AQS313" s="1"/>
      <c r="AQT313" s="1"/>
      <c r="AQU313" s="1"/>
      <c r="AQV313" s="1"/>
      <c r="AQW313" s="1"/>
      <c r="AQX313" s="1"/>
      <c r="AQY313" s="1"/>
      <c r="AQZ313" s="1"/>
      <c r="ARA313" s="1"/>
      <c r="ARB313" s="1"/>
      <c r="ARC313" s="1"/>
      <c r="ARD313" s="1"/>
      <c r="ARE313" s="1"/>
      <c r="ARF313" s="1"/>
      <c r="ARG313" s="1"/>
      <c r="ARH313" s="1"/>
      <c r="ARI313" s="1"/>
      <c r="ARJ313" s="1"/>
      <c r="ARK313" s="1"/>
      <c r="ARL313" s="1"/>
      <c r="ARM313" s="1"/>
      <c r="ARN313" s="1"/>
      <c r="ARO313" s="1"/>
      <c r="ARP313" s="1"/>
      <c r="ARQ313" s="1"/>
      <c r="ARR313" s="1"/>
      <c r="ARS313" s="1"/>
      <c r="ART313" s="1"/>
      <c r="ARU313" s="1"/>
      <c r="ARV313" s="1"/>
      <c r="ARW313" s="1"/>
      <c r="ARX313" s="1"/>
      <c r="ARY313" s="1"/>
      <c r="ARZ313" s="1"/>
      <c r="ASA313" s="1"/>
      <c r="ASB313" s="1"/>
      <c r="ASC313" s="1"/>
      <c r="ASD313" s="1"/>
      <c r="ASE313" s="1"/>
      <c r="ASF313" s="1"/>
      <c r="ASG313" s="1"/>
      <c r="ASH313" s="1"/>
      <c r="ASI313" s="1"/>
      <c r="ASJ313" s="1"/>
      <c r="ASK313" s="1"/>
      <c r="ASL313" s="1"/>
      <c r="ASM313" s="1"/>
      <c r="ASN313" s="1"/>
      <c r="ASO313" s="1"/>
      <c r="ASP313" s="1"/>
      <c r="ASQ313" s="1"/>
      <c r="ASR313" s="1"/>
      <c r="ASS313" s="1"/>
      <c r="AST313" s="1"/>
      <c r="ASU313" s="1"/>
      <c r="ASV313" s="1"/>
      <c r="ASW313" s="1"/>
      <c r="ASX313" s="1"/>
      <c r="ASY313" s="1"/>
      <c r="ASZ313" s="1"/>
      <c r="ATA313" s="1"/>
      <c r="ATB313" s="1"/>
      <c r="ATC313" s="1"/>
      <c r="ATD313" s="1"/>
      <c r="ATE313" s="1"/>
      <c r="ATF313" s="1"/>
      <c r="ATG313" s="1"/>
      <c r="ATH313" s="1"/>
      <c r="ATI313" s="1"/>
      <c r="ATJ313" s="1"/>
      <c r="ATK313" s="1"/>
      <c r="ATL313" s="1"/>
      <c r="ATM313" s="1"/>
      <c r="ATN313" s="1"/>
      <c r="ATO313" s="1"/>
      <c r="ATP313" s="1"/>
      <c r="ATQ313" s="1"/>
      <c r="ATR313" s="1"/>
      <c r="ATS313" s="1"/>
      <c r="ATT313" s="1"/>
      <c r="ATU313" s="1"/>
      <c r="ATV313" s="1"/>
      <c r="ATW313" s="1"/>
      <c r="ATX313" s="1"/>
      <c r="ATY313" s="1"/>
      <c r="ATZ313" s="1"/>
      <c r="AUA313" s="1"/>
      <c r="AUB313" s="1"/>
      <c r="AUC313" s="1"/>
      <c r="AUD313" s="1"/>
      <c r="AUE313" s="1"/>
      <c r="AUF313" s="1"/>
      <c r="AUG313" s="1"/>
      <c r="AUH313" s="1"/>
      <c r="AUI313" s="1"/>
      <c r="AUJ313" s="1"/>
      <c r="AUK313" s="1"/>
      <c r="AUL313" s="1"/>
      <c r="AUM313" s="1"/>
      <c r="AUN313" s="1"/>
      <c r="AUO313" s="1"/>
      <c r="AUP313" s="1"/>
      <c r="AUQ313" s="1"/>
      <c r="AUR313" s="1"/>
      <c r="AUS313" s="1"/>
      <c r="AUT313" s="1"/>
      <c r="AUU313" s="1"/>
      <c r="AUV313" s="1"/>
      <c r="AUW313" s="1"/>
      <c r="AUX313" s="1"/>
      <c r="AUY313" s="1"/>
      <c r="AUZ313" s="1"/>
      <c r="AVA313" s="1"/>
      <c r="AVB313" s="1"/>
      <c r="AVC313" s="1"/>
      <c r="AVD313" s="1"/>
      <c r="AVE313" s="1"/>
      <c r="AVF313" s="1"/>
      <c r="AVG313" s="1"/>
      <c r="AVH313" s="1"/>
      <c r="AVI313" s="1"/>
      <c r="AVJ313" s="1"/>
      <c r="AVK313" s="1"/>
      <c r="AVL313" s="1"/>
      <c r="AVM313" s="1"/>
      <c r="AVN313" s="1"/>
      <c r="AVO313" s="1"/>
      <c r="AVP313" s="1"/>
      <c r="AVQ313" s="1"/>
      <c r="AVR313" s="1"/>
      <c r="AVS313" s="1"/>
      <c r="AVT313" s="1"/>
      <c r="AVU313" s="1"/>
      <c r="AVV313" s="1"/>
      <c r="AVW313" s="1"/>
      <c r="AVX313" s="1"/>
      <c r="AVY313" s="1"/>
      <c r="AVZ313" s="1"/>
      <c r="AWA313" s="1"/>
      <c r="AWB313" s="1"/>
      <c r="AWC313" s="1"/>
      <c r="AWD313" s="1"/>
      <c r="AWE313" s="1"/>
      <c r="AWF313" s="1"/>
      <c r="AWG313" s="1"/>
      <c r="AWH313" s="1"/>
      <c r="AWI313" s="1"/>
      <c r="AWJ313" s="1"/>
      <c r="AWK313" s="1"/>
      <c r="AWL313" s="1"/>
      <c r="AWM313" s="1"/>
      <c r="AWN313" s="1"/>
      <c r="AWO313" s="1"/>
      <c r="AWP313" s="1"/>
      <c r="AWQ313" s="1"/>
      <c r="AWR313" s="1"/>
      <c r="AWS313" s="1"/>
      <c r="AWT313" s="1"/>
      <c r="AWU313" s="1"/>
      <c r="AWV313" s="1"/>
      <c r="AWW313" s="1"/>
      <c r="AWX313" s="1"/>
      <c r="AWY313" s="1"/>
      <c r="AWZ313" s="1"/>
      <c r="AXA313" s="1"/>
      <c r="AXB313" s="1"/>
      <c r="AXC313" s="1"/>
      <c r="AXD313" s="1"/>
      <c r="AXE313" s="1"/>
      <c r="AXF313" s="1"/>
      <c r="AXG313" s="1"/>
      <c r="AXH313" s="1"/>
      <c r="AXI313" s="1"/>
      <c r="AXJ313" s="1"/>
      <c r="AXK313" s="1"/>
      <c r="AXL313" s="1"/>
      <c r="AXM313" s="1"/>
      <c r="AXN313" s="1"/>
      <c r="AXO313" s="1"/>
      <c r="AXP313" s="1"/>
      <c r="AXQ313" s="1"/>
      <c r="AXR313" s="1"/>
      <c r="AXS313" s="1"/>
      <c r="AXT313" s="1"/>
      <c r="AXU313" s="1"/>
      <c r="AXV313" s="1"/>
      <c r="AXW313" s="1"/>
      <c r="AXX313" s="1"/>
      <c r="AXY313" s="1"/>
      <c r="AXZ313" s="1"/>
      <c r="AYA313" s="1"/>
      <c r="AYB313" s="1"/>
      <c r="AYC313" s="1"/>
      <c r="AYD313" s="1"/>
      <c r="AYE313" s="1"/>
      <c r="AYF313" s="1"/>
      <c r="AYG313" s="1"/>
      <c r="AYH313" s="1"/>
      <c r="AYI313" s="1"/>
      <c r="AYJ313" s="1"/>
      <c r="AYK313" s="1"/>
      <c r="AYL313" s="1"/>
      <c r="AYM313" s="1"/>
      <c r="AYN313" s="1"/>
      <c r="AYO313" s="1"/>
      <c r="AYP313" s="1"/>
      <c r="AYQ313" s="1"/>
      <c r="AYR313" s="1"/>
      <c r="AYS313" s="1"/>
      <c r="AYT313" s="1"/>
      <c r="AYU313" s="1"/>
      <c r="AYV313" s="1"/>
      <c r="AYW313" s="1"/>
      <c r="AYX313" s="1"/>
      <c r="AYY313" s="1"/>
      <c r="AYZ313" s="1"/>
      <c r="AZA313" s="1"/>
      <c r="AZB313" s="1"/>
      <c r="AZC313" s="1"/>
      <c r="AZD313" s="1"/>
      <c r="AZE313" s="1"/>
      <c r="AZF313" s="1"/>
      <c r="AZG313" s="1"/>
      <c r="AZH313" s="1"/>
      <c r="AZI313" s="1"/>
      <c r="AZJ313" s="1"/>
      <c r="AZK313" s="1"/>
      <c r="AZL313" s="1"/>
      <c r="AZM313" s="1"/>
      <c r="AZN313" s="1"/>
      <c r="AZO313" s="1"/>
      <c r="AZP313" s="1"/>
      <c r="AZQ313" s="1"/>
      <c r="AZR313" s="1"/>
      <c r="AZS313" s="1"/>
      <c r="AZT313" s="1"/>
      <c r="AZU313" s="1"/>
      <c r="AZV313" s="1"/>
      <c r="AZW313" s="1"/>
      <c r="AZX313" s="1"/>
      <c r="AZY313" s="1"/>
      <c r="AZZ313" s="1"/>
      <c r="BAA313" s="1"/>
      <c r="BAB313" s="1"/>
      <c r="BAC313" s="1"/>
      <c r="BAD313" s="1"/>
      <c r="BAE313" s="1"/>
      <c r="BAF313" s="1"/>
      <c r="BAG313" s="1"/>
      <c r="BAH313" s="1"/>
      <c r="BAI313" s="1"/>
      <c r="BAJ313" s="1"/>
      <c r="BAK313" s="1"/>
      <c r="BAL313" s="1"/>
      <c r="BAM313" s="1"/>
      <c r="BAN313" s="1"/>
      <c r="BAO313" s="1"/>
      <c r="BAP313" s="1"/>
      <c r="BAQ313" s="1"/>
      <c r="BAR313" s="1"/>
      <c r="BAS313" s="1"/>
      <c r="BAT313" s="1"/>
      <c r="BAU313" s="1"/>
      <c r="BAV313" s="1"/>
      <c r="BAW313" s="1"/>
      <c r="BAX313" s="1"/>
      <c r="BAY313" s="1"/>
      <c r="BAZ313" s="1"/>
      <c r="BBA313" s="1"/>
      <c r="BBB313" s="1"/>
      <c r="BBC313" s="1"/>
      <c r="BBD313" s="1"/>
      <c r="BBE313" s="1"/>
      <c r="BBF313" s="1"/>
      <c r="BBG313" s="1"/>
      <c r="BBH313" s="1"/>
      <c r="BBI313" s="1"/>
      <c r="BBJ313" s="1"/>
      <c r="BBK313" s="1"/>
      <c r="BBL313" s="1"/>
      <c r="BBM313" s="1"/>
      <c r="BBN313" s="1"/>
      <c r="BBO313" s="1"/>
      <c r="BBP313" s="1"/>
      <c r="BBQ313" s="1"/>
      <c r="BBR313" s="1"/>
      <c r="BBS313" s="1"/>
      <c r="BBT313" s="1"/>
      <c r="BBU313" s="1"/>
      <c r="BBV313" s="1"/>
      <c r="BBW313" s="1"/>
      <c r="BBX313" s="1"/>
      <c r="BBY313" s="1"/>
      <c r="BBZ313" s="1"/>
      <c r="BCA313" s="1"/>
      <c r="BCB313" s="1"/>
      <c r="BCC313" s="1"/>
      <c r="BCD313" s="1"/>
      <c r="BCE313" s="1"/>
      <c r="BCF313" s="1"/>
      <c r="BCG313" s="1"/>
      <c r="BCH313" s="1"/>
      <c r="BCI313" s="1"/>
      <c r="BCJ313" s="1"/>
      <c r="BCK313" s="1"/>
      <c r="BCL313" s="1"/>
      <c r="BCM313" s="1"/>
      <c r="BCN313" s="1"/>
      <c r="BCO313" s="1"/>
      <c r="BCP313" s="1"/>
      <c r="BCQ313" s="1"/>
      <c r="BCR313" s="1"/>
      <c r="BCS313" s="1"/>
      <c r="BCT313" s="1"/>
      <c r="BCU313" s="1"/>
      <c r="BCV313" s="1"/>
      <c r="BCW313" s="1"/>
      <c r="BCX313" s="1"/>
      <c r="BCY313" s="1"/>
      <c r="BCZ313" s="1"/>
      <c r="BDA313" s="1"/>
      <c r="BDB313" s="1"/>
      <c r="BDC313" s="1"/>
      <c r="BDD313" s="1"/>
      <c r="BDE313" s="1"/>
      <c r="BDF313" s="1"/>
      <c r="BDG313" s="1"/>
      <c r="BDH313" s="1"/>
      <c r="BDI313" s="1"/>
      <c r="BDJ313" s="1"/>
      <c r="BDK313" s="1"/>
      <c r="BDL313" s="1"/>
      <c r="BDM313" s="1"/>
      <c r="BDN313" s="1"/>
      <c r="BDO313" s="1"/>
      <c r="BDP313" s="1"/>
      <c r="BDQ313" s="1"/>
      <c r="BDR313" s="1"/>
      <c r="BDS313" s="1"/>
      <c r="BDT313" s="1"/>
      <c r="BDU313" s="1"/>
      <c r="BDV313" s="1"/>
      <c r="BDW313" s="1"/>
      <c r="BDX313" s="1"/>
      <c r="BDY313" s="1"/>
      <c r="BDZ313" s="1"/>
      <c r="BEA313" s="1"/>
      <c r="BEB313" s="1"/>
      <c r="BEC313" s="1"/>
      <c r="BED313" s="1"/>
      <c r="BEE313" s="1"/>
      <c r="BEF313" s="1"/>
      <c r="BEG313" s="1"/>
      <c r="BEH313" s="1"/>
      <c r="BEI313" s="1"/>
      <c r="BEJ313" s="1"/>
      <c r="BEK313" s="1"/>
      <c r="BEL313" s="1"/>
      <c r="BEM313" s="1"/>
      <c r="BEN313" s="1"/>
      <c r="BEO313" s="1"/>
      <c r="BEP313" s="1"/>
      <c r="BEQ313" s="1"/>
      <c r="BER313" s="1"/>
      <c r="BES313" s="1"/>
      <c r="BET313" s="1"/>
      <c r="BEU313" s="1"/>
      <c r="BEV313" s="1"/>
      <c r="BEW313" s="1"/>
      <c r="BEX313" s="1"/>
      <c r="BEY313" s="1"/>
      <c r="BEZ313" s="1"/>
      <c r="BFA313" s="1"/>
      <c r="BFB313" s="1"/>
      <c r="BFC313" s="1"/>
      <c r="BFD313" s="1"/>
      <c r="BFE313" s="1"/>
      <c r="BFF313" s="1"/>
      <c r="BFG313" s="1"/>
      <c r="BFH313" s="1"/>
      <c r="BFI313" s="1"/>
      <c r="BFJ313" s="1"/>
      <c r="BFK313" s="1"/>
      <c r="BFL313" s="1"/>
      <c r="BFM313" s="1"/>
      <c r="BFN313" s="1"/>
      <c r="BFO313" s="1"/>
      <c r="BFP313" s="1"/>
      <c r="BFQ313" s="1"/>
      <c r="BFR313" s="1"/>
      <c r="BFS313" s="1"/>
      <c r="BFT313" s="1"/>
      <c r="BFU313" s="1"/>
      <c r="BFV313" s="1"/>
      <c r="BFW313" s="1"/>
      <c r="BFX313" s="1"/>
      <c r="BFY313" s="1"/>
      <c r="BFZ313" s="1"/>
      <c r="BGA313" s="1"/>
      <c r="BGB313" s="1"/>
      <c r="BGC313" s="1"/>
      <c r="BGD313" s="1"/>
      <c r="BGE313" s="1"/>
      <c r="BGF313" s="1"/>
      <c r="BGG313" s="1"/>
      <c r="BGH313" s="1"/>
      <c r="BGI313" s="1"/>
      <c r="BGJ313" s="1"/>
      <c r="BGK313" s="1"/>
      <c r="BGL313" s="1"/>
      <c r="BGM313" s="1"/>
      <c r="BGN313" s="1"/>
      <c r="BGO313" s="1"/>
      <c r="BGP313" s="1"/>
      <c r="BGQ313" s="1"/>
      <c r="BGR313" s="1"/>
      <c r="BGS313" s="1"/>
      <c r="BGT313" s="1"/>
      <c r="BGU313" s="1"/>
      <c r="BGV313" s="1"/>
      <c r="BGW313" s="1"/>
      <c r="BGX313" s="1"/>
      <c r="BGY313" s="1"/>
      <c r="BGZ313" s="1"/>
      <c r="BHA313" s="1"/>
      <c r="BHB313" s="1"/>
      <c r="BHC313" s="1"/>
      <c r="BHD313" s="1"/>
      <c r="BHE313" s="1"/>
      <c r="BHF313" s="1"/>
      <c r="BHG313" s="1"/>
      <c r="BHH313" s="1"/>
      <c r="BHI313" s="1"/>
      <c r="BHJ313" s="1"/>
      <c r="BHK313" s="1"/>
      <c r="BHL313" s="1"/>
      <c r="BHM313" s="1"/>
      <c r="BHN313" s="1"/>
      <c r="BHO313" s="1"/>
      <c r="BHP313" s="1"/>
      <c r="BHQ313" s="1"/>
      <c r="BHR313" s="1"/>
      <c r="BHS313" s="1"/>
      <c r="BHT313" s="1"/>
      <c r="BHU313" s="1"/>
      <c r="BHV313" s="1"/>
      <c r="BHW313" s="1"/>
      <c r="BHX313" s="1"/>
      <c r="BHY313" s="1"/>
      <c r="BHZ313" s="1"/>
      <c r="BIA313" s="1"/>
      <c r="BIB313" s="1"/>
      <c r="BIC313" s="1"/>
      <c r="BID313" s="1"/>
      <c r="BIE313" s="1"/>
      <c r="BIF313" s="1"/>
      <c r="BIG313" s="1"/>
      <c r="BIH313" s="1"/>
      <c r="BII313" s="1"/>
      <c r="BIJ313" s="1"/>
      <c r="BIK313" s="1"/>
      <c r="BIL313" s="1"/>
      <c r="BIM313" s="1"/>
      <c r="BIN313" s="1"/>
      <c r="BIO313" s="1"/>
      <c r="BIP313" s="1"/>
      <c r="BIQ313" s="1"/>
      <c r="BIR313" s="1"/>
      <c r="BIS313" s="1"/>
      <c r="BIT313" s="1"/>
      <c r="BIU313" s="1"/>
      <c r="BIV313" s="1"/>
      <c r="BIW313" s="1"/>
      <c r="BIX313" s="1"/>
      <c r="BIY313" s="1"/>
      <c r="BIZ313" s="1"/>
      <c r="BJA313" s="1"/>
      <c r="BJB313" s="1"/>
      <c r="BJC313" s="1"/>
      <c r="BJD313" s="1"/>
      <c r="BJE313" s="1"/>
      <c r="BJF313" s="1"/>
      <c r="BJG313" s="1"/>
      <c r="BJH313" s="1"/>
      <c r="BJI313" s="1"/>
      <c r="BJJ313" s="1"/>
      <c r="BJK313" s="1"/>
      <c r="BJL313" s="1"/>
      <c r="BJM313" s="1"/>
      <c r="BJN313" s="1"/>
      <c r="BJO313" s="1"/>
      <c r="BJP313" s="1"/>
      <c r="BJQ313" s="1"/>
      <c r="BJR313" s="1"/>
      <c r="BJS313" s="1"/>
      <c r="BJT313" s="1"/>
      <c r="BJU313" s="1"/>
      <c r="BJV313" s="1"/>
      <c r="BJW313" s="1"/>
      <c r="BJX313" s="1"/>
      <c r="BJY313" s="1"/>
      <c r="BJZ313" s="1"/>
      <c r="BKA313" s="1"/>
      <c r="BKB313" s="1"/>
      <c r="BKC313" s="1"/>
      <c r="BKD313" s="1"/>
      <c r="BKE313" s="1"/>
      <c r="BKF313" s="1"/>
      <c r="BKG313" s="1"/>
      <c r="BKH313" s="1"/>
      <c r="BKI313" s="1"/>
      <c r="BKJ313" s="1"/>
      <c r="BKK313" s="1"/>
      <c r="BKL313" s="1"/>
      <c r="BKM313" s="1"/>
      <c r="BKN313" s="1"/>
      <c r="BKO313" s="1"/>
      <c r="BKP313" s="1"/>
      <c r="BKQ313" s="1"/>
      <c r="BKR313" s="1"/>
      <c r="BKS313" s="1"/>
      <c r="BKT313" s="1"/>
      <c r="BKU313" s="1"/>
      <c r="BKV313" s="1"/>
      <c r="BKW313" s="1"/>
      <c r="BKX313" s="1"/>
      <c r="BKY313" s="1"/>
      <c r="BKZ313" s="1"/>
      <c r="BLA313" s="1"/>
      <c r="BLB313" s="1"/>
      <c r="BLC313" s="1"/>
      <c r="BLD313" s="1"/>
      <c r="BLE313" s="1"/>
      <c r="BLF313" s="1"/>
      <c r="BLG313" s="1"/>
      <c r="BLH313" s="1"/>
      <c r="BLI313" s="1"/>
      <c r="BLJ313" s="1"/>
      <c r="BLK313" s="1"/>
      <c r="BLL313" s="1"/>
      <c r="BLM313" s="1"/>
      <c r="BLN313" s="1"/>
      <c r="BLO313" s="1"/>
      <c r="BLP313" s="1"/>
      <c r="BLQ313" s="1"/>
      <c r="BLR313" s="1"/>
      <c r="BLS313" s="1"/>
      <c r="BLT313" s="1"/>
      <c r="BLU313" s="1"/>
      <c r="BLV313" s="1"/>
      <c r="BLW313" s="1"/>
      <c r="BLX313" s="1"/>
      <c r="BLY313" s="1"/>
      <c r="BLZ313" s="1"/>
      <c r="BMA313" s="1"/>
      <c r="BMB313" s="1"/>
      <c r="BMC313" s="1"/>
      <c r="BMD313" s="1"/>
      <c r="BME313" s="1"/>
      <c r="BMF313" s="1"/>
      <c r="BMG313" s="1"/>
      <c r="BMH313" s="1"/>
      <c r="BMI313" s="1"/>
      <c r="BMJ313" s="1"/>
      <c r="BMK313" s="1"/>
      <c r="BML313" s="1"/>
      <c r="BMM313" s="1"/>
      <c r="BMN313" s="1"/>
      <c r="BMO313" s="1"/>
      <c r="BMP313" s="1"/>
      <c r="BMQ313" s="1"/>
      <c r="BMR313" s="1"/>
      <c r="BMS313" s="1"/>
      <c r="BMT313" s="1"/>
      <c r="BMU313" s="1"/>
      <c r="BMV313" s="1"/>
      <c r="BMW313" s="1"/>
      <c r="BMX313" s="1"/>
      <c r="BMY313" s="1"/>
      <c r="BMZ313" s="1"/>
      <c r="BNA313" s="1"/>
      <c r="BNB313" s="1"/>
      <c r="BNC313" s="1"/>
      <c r="BND313" s="1"/>
      <c r="BNE313" s="1"/>
      <c r="BNF313" s="1"/>
      <c r="BNG313" s="1"/>
      <c r="BNH313" s="1"/>
      <c r="BNI313" s="1"/>
      <c r="BNJ313" s="1"/>
      <c r="BNK313" s="1"/>
      <c r="BNL313" s="1"/>
      <c r="BNM313" s="1"/>
      <c r="BNN313" s="1"/>
      <c r="BNO313" s="1"/>
      <c r="BNP313" s="1"/>
      <c r="BNQ313" s="1"/>
      <c r="BNR313" s="1"/>
      <c r="BNS313" s="1"/>
      <c r="BNT313" s="1"/>
      <c r="BNU313" s="1"/>
      <c r="BNV313" s="1"/>
      <c r="BNW313" s="1"/>
      <c r="BNX313" s="1"/>
      <c r="BNY313" s="1"/>
      <c r="BNZ313" s="1"/>
      <c r="BOA313" s="1"/>
      <c r="BOB313" s="1"/>
      <c r="BOC313" s="1"/>
      <c r="BOD313" s="1"/>
      <c r="BOE313" s="1"/>
      <c r="BOF313" s="1"/>
      <c r="BOG313" s="1"/>
      <c r="BOH313" s="1"/>
      <c r="BOI313" s="1"/>
      <c r="BOJ313" s="1"/>
      <c r="BOK313" s="1"/>
      <c r="BOL313" s="1"/>
      <c r="BOM313" s="1"/>
      <c r="BON313" s="1"/>
      <c r="BOO313" s="1"/>
      <c r="BOP313" s="1"/>
      <c r="BOQ313" s="1"/>
      <c r="BOR313" s="1"/>
      <c r="BOS313" s="1"/>
      <c r="BOT313" s="1"/>
      <c r="BOU313" s="1"/>
      <c r="BOV313" s="1"/>
      <c r="BOW313" s="1"/>
      <c r="BOX313" s="1"/>
      <c r="BOY313" s="1"/>
      <c r="BOZ313" s="1"/>
      <c r="BPA313" s="1"/>
      <c r="BPB313" s="1"/>
      <c r="BPC313" s="1"/>
      <c r="BPD313" s="1"/>
      <c r="BPE313" s="1"/>
      <c r="BPF313" s="1"/>
      <c r="BPG313" s="1"/>
      <c r="BPH313" s="1"/>
      <c r="BPI313" s="1"/>
      <c r="BPJ313" s="1"/>
      <c r="BPK313" s="1"/>
      <c r="BPL313" s="1"/>
      <c r="BPM313" s="1"/>
      <c r="BPN313" s="1"/>
      <c r="BPO313" s="1"/>
      <c r="BPP313" s="1"/>
      <c r="BPQ313" s="1"/>
      <c r="BPR313" s="1"/>
      <c r="BPS313" s="1"/>
      <c r="BPT313" s="1"/>
      <c r="BPU313" s="1"/>
      <c r="BPV313" s="1"/>
      <c r="BPW313" s="1"/>
      <c r="BPX313" s="1"/>
      <c r="BPY313" s="1"/>
      <c r="BPZ313" s="1"/>
      <c r="BQA313" s="1"/>
      <c r="BQB313" s="1"/>
      <c r="BQC313" s="1"/>
      <c r="BQD313" s="1"/>
      <c r="BQE313" s="1"/>
      <c r="BQF313" s="1"/>
      <c r="BQG313" s="1"/>
      <c r="BQH313" s="1"/>
      <c r="BQI313" s="1"/>
      <c r="BQJ313" s="1"/>
      <c r="BQK313" s="1"/>
      <c r="BQL313" s="1"/>
      <c r="BQM313" s="1"/>
      <c r="BQN313" s="1"/>
      <c r="BQO313" s="1"/>
      <c r="BQP313" s="1"/>
      <c r="BQQ313" s="1"/>
      <c r="BQR313" s="1"/>
      <c r="BQS313" s="1"/>
      <c r="BQT313" s="1"/>
      <c r="BQU313" s="1"/>
      <c r="BQV313" s="1"/>
      <c r="BQW313" s="1"/>
      <c r="BQX313" s="1"/>
      <c r="BQY313" s="1"/>
      <c r="BQZ313" s="1"/>
      <c r="BRA313" s="1"/>
      <c r="BRB313" s="1"/>
      <c r="BRC313" s="1"/>
      <c r="BRD313" s="1"/>
      <c r="BRE313" s="1"/>
      <c r="BRF313" s="1"/>
      <c r="BRG313" s="1"/>
      <c r="BRH313" s="1"/>
      <c r="BRI313" s="1"/>
      <c r="BRJ313" s="1"/>
      <c r="BRK313" s="1"/>
      <c r="BRL313" s="1"/>
      <c r="BRM313" s="1"/>
      <c r="BRN313" s="1"/>
      <c r="BRO313" s="1"/>
      <c r="BRP313" s="1"/>
      <c r="BRQ313" s="1"/>
      <c r="BRR313" s="1"/>
      <c r="BRS313" s="1"/>
      <c r="BRT313" s="1"/>
      <c r="BRU313" s="1"/>
      <c r="BRV313" s="1"/>
      <c r="BRW313" s="1"/>
      <c r="BRX313" s="1"/>
      <c r="BRY313" s="1"/>
      <c r="BRZ313" s="1"/>
      <c r="BSA313" s="1"/>
      <c r="BSB313" s="1"/>
      <c r="BSC313" s="1"/>
      <c r="BSD313" s="1"/>
      <c r="BSE313" s="1"/>
      <c r="BSF313" s="1"/>
      <c r="BSG313" s="1"/>
      <c r="BSH313" s="1"/>
      <c r="BSI313" s="1"/>
      <c r="BSJ313" s="1"/>
      <c r="BSK313" s="1"/>
      <c r="BSL313" s="1"/>
      <c r="BSM313" s="1"/>
      <c r="BSN313" s="1"/>
      <c r="BSO313" s="1"/>
      <c r="BSP313" s="1"/>
      <c r="BSQ313" s="1"/>
      <c r="BSR313" s="1"/>
      <c r="BSS313" s="1"/>
      <c r="BST313" s="1"/>
      <c r="BSU313" s="1"/>
      <c r="BSV313" s="1"/>
      <c r="BSW313" s="1"/>
      <c r="BSX313" s="1"/>
      <c r="BSY313" s="1"/>
      <c r="BSZ313" s="1"/>
      <c r="BTA313" s="1"/>
      <c r="BTB313" s="1"/>
      <c r="BTC313" s="1"/>
      <c r="BTD313" s="1"/>
      <c r="BTE313" s="1"/>
      <c r="BTF313" s="1"/>
      <c r="BTG313" s="1"/>
      <c r="BTH313" s="1"/>
      <c r="BTI313" s="1"/>
      <c r="BTJ313" s="1"/>
      <c r="BTK313" s="1"/>
      <c r="BTL313" s="1"/>
      <c r="BTM313" s="1"/>
      <c r="BTN313" s="1"/>
      <c r="BTO313" s="1"/>
      <c r="BTP313" s="1"/>
      <c r="BTQ313" s="1"/>
      <c r="BTR313" s="1"/>
      <c r="BTS313" s="1"/>
      <c r="BTT313" s="1"/>
      <c r="BTU313" s="1"/>
      <c r="BTV313" s="1"/>
      <c r="BTW313" s="1"/>
      <c r="BTX313" s="1"/>
      <c r="BTY313" s="1"/>
      <c r="BTZ313" s="1"/>
      <c r="BUA313" s="1"/>
      <c r="BUB313" s="1"/>
      <c r="BUC313" s="1"/>
      <c r="BUD313" s="1"/>
      <c r="BUE313" s="1"/>
      <c r="BUF313" s="1"/>
      <c r="BUG313" s="1"/>
      <c r="BUH313" s="1"/>
      <c r="BUI313" s="1"/>
      <c r="BUJ313" s="1"/>
      <c r="BUK313" s="1"/>
      <c r="BUL313" s="1"/>
      <c r="BUM313" s="1"/>
      <c r="BUN313" s="1"/>
      <c r="BUO313" s="1"/>
      <c r="BUP313" s="1"/>
      <c r="BUQ313" s="1"/>
      <c r="BUR313" s="1"/>
      <c r="BUS313" s="1"/>
      <c r="BUT313" s="1"/>
      <c r="BUU313" s="1"/>
      <c r="BUV313" s="1"/>
      <c r="BUW313" s="1"/>
      <c r="BUX313" s="1"/>
      <c r="BUY313" s="1"/>
      <c r="BUZ313" s="1"/>
      <c r="BVA313" s="1"/>
      <c r="BVB313" s="1"/>
      <c r="BVC313" s="1"/>
      <c r="BVD313" s="1"/>
      <c r="BVE313" s="1"/>
      <c r="BVF313" s="1"/>
      <c r="BVG313" s="1"/>
      <c r="BVH313" s="1"/>
      <c r="BVI313" s="1"/>
      <c r="BVJ313" s="1"/>
      <c r="BVK313" s="1"/>
      <c r="BVL313" s="1"/>
      <c r="BVM313" s="1"/>
      <c r="BVN313" s="1"/>
      <c r="BVO313" s="1"/>
      <c r="BVP313" s="1"/>
      <c r="BVQ313" s="1"/>
      <c r="BVR313" s="1"/>
      <c r="BVS313" s="1"/>
      <c r="BVT313" s="1"/>
      <c r="BVU313" s="1"/>
      <c r="BVV313" s="1"/>
      <c r="BVW313" s="1"/>
      <c r="BVX313" s="1"/>
      <c r="BVY313" s="1"/>
      <c r="BVZ313" s="1"/>
      <c r="BWA313" s="1"/>
      <c r="BWB313" s="1"/>
      <c r="BWC313" s="1"/>
      <c r="BWD313" s="1"/>
      <c r="BWE313" s="1"/>
      <c r="BWF313" s="1"/>
      <c r="BWG313" s="1"/>
      <c r="BWH313" s="1"/>
      <c r="BWI313" s="1"/>
      <c r="BWJ313" s="1"/>
      <c r="BWK313" s="1"/>
      <c r="BWL313" s="1"/>
      <c r="BWM313" s="1"/>
      <c r="BWN313" s="1"/>
      <c r="BWO313" s="1"/>
      <c r="BWP313" s="1"/>
      <c r="BWQ313" s="1"/>
      <c r="BWR313" s="1"/>
      <c r="BWS313" s="1"/>
      <c r="BWT313" s="1"/>
      <c r="BWU313" s="1"/>
      <c r="BWV313" s="1"/>
      <c r="BWW313" s="1"/>
      <c r="BWX313" s="1"/>
      <c r="BWY313" s="1"/>
      <c r="BWZ313" s="1"/>
      <c r="BXA313" s="1"/>
      <c r="BXB313" s="1"/>
      <c r="BXC313" s="1"/>
      <c r="BXD313" s="1"/>
      <c r="BXE313" s="1"/>
      <c r="BXF313" s="1"/>
      <c r="BXG313" s="1"/>
      <c r="BXH313" s="1"/>
      <c r="BXI313" s="1"/>
      <c r="BXJ313" s="1"/>
      <c r="BXK313" s="1"/>
      <c r="BXL313" s="1"/>
      <c r="BXM313" s="1"/>
      <c r="BXN313" s="1"/>
      <c r="BXO313" s="1"/>
      <c r="BXP313" s="1"/>
      <c r="BXQ313" s="1"/>
      <c r="BXR313" s="1"/>
      <c r="BXS313" s="1"/>
      <c r="BXT313" s="1"/>
      <c r="BXU313" s="1"/>
      <c r="BXV313" s="1"/>
      <c r="BXW313" s="1"/>
      <c r="BXX313" s="1"/>
      <c r="BXY313" s="1"/>
      <c r="BXZ313" s="1"/>
      <c r="BYA313" s="1"/>
      <c r="BYB313" s="1"/>
      <c r="BYC313" s="1"/>
      <c r="BYD313" s="1"/>
      <c r="BYE313" s="1"/>
      <c r="BYF313" s="1"/>
      <c r="BYG313" s="1"/>
      <c r="BYH313" s="1"/>
      <c r="BYI313" s="1"/>
      <c r="BYJ313" s="1"/>
      <c r="BYK313" s="1"/>
      <c r="BYL313" s="1"/>
      <c r="BYM313" s="1"/>
      <c r="BYN313" s="1"/>
      <c r="BYO313" s="1"/>
      <c r="BYP313" s="1"/>
      <c r="BYQ313" s="1"/>
      <c r="BYR313" s="1"/>
      <c r="BYS313" s="1"/>
      <c r="BYT313" s="1"/>
      <c r="BYU313" s="1"/>
      <c r="BYV313" s="1"/>
      <c r="BYW313" s="1"/>
      <c r="BYX313" s="1"/>
      <c r="BYY313" s="1"/>
      <c r="BYZ313" s="1"/>
      <c r="BZA313" s="1"/>
      <c r="BZB313" s="1"/>
      <c r="BZC313" s="1"/>
      <c r="BZD313" s="1"/>
      <c r="BZE313" s="1"/>
      <c r="BZF313" s="1"/>
      <c r="BZG313" s="1"/>
      <c r="BZH313" s="1"/>
      <c r="BZI313" s="1"/>
      <c r="BZJ313" s="1"/>
      <c r="BZK313" s="1"/>
      <c r="BZL313" s="1"/>
      <c r="BZM313" s="1"/>
      <c r="BZN313" s="1"/>
      <c r="BZO313" s="1"/>
      <c r="BZP313" s="1"/>
      <c r="BZQ313" s="1"/>
      <c r="BZR313" s="1"/>
      <c r="BZS313" s="1"/>
      <c r="BZT313" s="1"/>
      <c r="BZU313" s="1"/>
      <c r="BZV313" s="1"/>
      <c r="BZW313" s="1"/>
      <c r="BZX313" s="1"/>
      <c r="BZY313" s="1"/>
      <c r="BZZ313" s="1"/>
      <c r="CAA313" s="1"/>
      <c r="CAB313" s="1"/>
      <c r="CAC313" s="1"/>
      <c r="CAD313" s="1"/>
      <c r="CAE313" s="1"/>
      <c r="CAF313" s="1"/>
      <c r="CAG313" s="1"/>
      <c r="CAH313" s="1"/>
      <c r="CAI313" s="1"/>
      <c r="CAJ313" s="1"/>
      <c r="CAK313" s="1"/>
      <c r="CAL313" s="1"/>
      <c r="CAM313" s="1"/>
      <c r="CAN313" s="1"/>
      <c r="CAO313" s="1"/>
      <c r="CAP313" s="1"/>
      <c r="CAQ313" s="1"/>
      <c r="CAR313" s="1"/>
      <c r="CAS313" s="1"/>
      <c r="CAT313" s="1"/>
      <c r="CAU313" s="1"/>
      <c r="CAV313" s="1"/>
      <c r="CAW313" s="1"/>
      <c r="CAX313" s="1"/>
      <c r="CAY313" s="1"/>
      <c r="CAZ313" s="1"/>
      <c r="CBA313" s="1"/>
      <c r="CBB313" s="1"/>
      <c r="CBC313" s="1"/>
      <c r="CBD313" s="1"/>
      <c r="CBE313" s="1"/>
      <c r="CBF313" s="1"/>
      <c r="CBG313" s="1"/>
      <c r="CBH313" s="1"/>
      <c r="CBI313" s="1"/>
      <c r="CBJ313" s="1"/>
      <c r="CBK313" s="1"/>
      <c r="CBL313" s="1"/>
      <c r="CBM313" s="1"/>
      <c r="CBN313" s="1"/>
      <c r="CBO313" s="1"/>
      <c r="CBP313" s="1"/>
      <c r="CBQ313" s="1"/>
      <c r="CBR313" s="1"/>
      <c r="CBS313" s="1"/>
      <c r="CBT313" s="1"/>
      <c r="CBU313" s="1"/>
      <c r="CBV313" s="1"/>
      <c r="CBW313" s="1"/>
      <c r="CBX313" s="1"/>
      <c r="CBY313" s="1"/>
      <c r="CBZ313" s="1"/>
      <c r="CCA313" s="1"/>
      <c r="CCB313" s="1"/>
      <c r="CCC313" s="1"/>
      <c r="CCD313" s="1"/>
      <c r="CCE313" s="1"/>
      <c r="CCF313" s="1"/>
      <c r="CCG313" s="1"/>
      <c r="CCH313" s="1"/>
      <c r="CCI313" s="1"/>
      <c r="CCJ313" s="1"/>
      <c r="CCK313" s="1"/>
      <c r="CCL313" s="1"/>
      <c r="CCM313" s="1"/>
      <c r="CCN313" s="1"/>
      <c r="CCO313" s="1"/>
      <c r="CCP313" s="1"/>
      <c r="CCQ313" s="1"/>
      <c r="CCR313" s="1"/>
      <c r="CCS313" s="1"/>
      <c r="CCT313" s="1"/>
      <c r="CCU313" s="1"/>
      <c r="CCV313" s="1"/>
      <c r="CCW313" s="1"/>
      <c r="CCX313" s="1"/>
      <c r="CCY313" s="1"/>
      <c r="CCZ313" s="1"/>
      <c r="CDA313" s="1"/>
      <c r="CDB313" s="1"/>
      <c r="CDC313" s="1"/>
      <c r="CDD313" s="1"/>
      <c r="CDE313" s="1"/>
      <c r="CDF313" s="1"/>
      <c r="CDG313" s="1"/>
      <c r="CDH313" s="1"/>
      <c r="CDI313" s="1"/>
      <c r="CDJ313" s="1"/>
      <c r="CDK313" s="1"/>
      <c r="CDL313" s="1"/>
      <c r="CDM313" s="1"/>
      <c r="CDN313" s="1"/>
      <c r="CDO313" s="1"/>
      <c r="CDP313" s="1"/>
      <c r="CDQ313" s="1"/>
      <c r="CDR313" s="1"/>
      <c r="CDS313" s="1"/>
      <c r="CDT313" s="1"/>
      <c r="CDU313" s="1"/>
      <c r="CDV313" s="1"/>
      <c r="CDW313" s="1"/>
      <c r="CDX313" s="1"/>
      <c r="CDY313" s="1"/>
      <c r="CDZ313" s="1"/>
      <c r="CEA313" s="1"/>
      <c r="CEB313" s="1"/>
      <c r="CEC313" s="1"/>
      <c r="CED313" s="1"/>
      <c r="CEE313" s="1"/>
      <c r="CEF313" s="1"/>
      <c r="CEG313" s="1"/>
      <c r="CEH313" s="1"/>
      <c r="CEI313" s="1"/>
      <c r="CEJ313" s="1"/>
      <c r="CEK313" s="1"/>
      <c r="CEL313" s="1"/>
      <c r="CEM313" s="1"/>
      <c r="CEN313" s="1"/>
      <c r="CEO313" s="1"/>
      <c r="CEP313" s="1"/>
      <c r="CEQ313" s="1"/>
      <c r="CER313" s="1"/>
      <c r="CES313" s="1"/>
      <c r="CET313" s="1"/>
      <c r="CEU313" s="1"/>
      <c r="CEV313" s="1"/>
      <c r="CEW313" s="1"/>
      <c r="CEX313" s="1"/>
      <c r="CEY313" s="1"/>
      <c r="CEZ313" s="1"/>
      <c r="CFA313" s="1"/>
      <c r="CFB313" s="1"/>
      <c r="CFC313" s="1"/>
      <c r="CFD313" s="1"/>
      <c r="CFE313" s="1"/>
      <c r="CFF313" s="1"/>
      <c r="CFG313" s="1"/>
      <c r="CFH313" s="1"/>
      <c r="CFI313" s="1"/>
      <c r="CFJ313" s="1"/>
      <c r="CFK313" s="1"/>
      <c r="CFL313" s="1"/>
      <c r="CFM313" s="1"/>
      <c r="CFN313" s="1"/>
      <c r="CFO313" s="1"/>
      <c r="CFP313" s="1"/>
      <c r="CFQ313" s="1"/>
      <c r="CFR313" s="1"/>
      <c r="CFS313" s="1"/>
      <c r="CFT313" s="1"/>
      <c r="CFU313" s="1"/>
      <c r="CFV313" s="1"/>
      <c r="CFW313" s="1"/>
      <c r="CFX313" s="1"/>
      <c r="CFY313" s="1"/>
      <c r="CFZ313" s="1"/>
      <c r="CGA313" s="1"/>
      <c r="CGB313" s="1"/>
      <c r="CGC313" s="1"/>
      <c r="CGD313" s="1"/>
      <c r="CGE313" s="1"/>
      <c r="CGF313" s="1"/>
      <c r="CGG313" s="1"/>
      <c r="CGH313" s="1"/>
      <c r="CGI313" s="1"/>
      <c r="CGJ313" s="1"/>
      <c r="CGK313" s="1"/>
      <c r="CGL313" s="1"/>
      <c r="CGM313" s="1"/>
      <c r="CGN313" s="1"/>
      <c r="CGO313" s="1"/>
      <c r="CGP313" s="1"/>
      <c r="CGQ313" s="1"/>
      <c r="CGR313" s="1"/>
      <c r="CGS313" s="1"/>
      <c r="CGT313" s="1"/>
      <c r="CGU313" s="1"/>
      <c r="CGV313" s="1"/>
      <c r="CGW313" s="1"/>
      <c r="CGX313" s="1"/>
      <c r="CGY313" s="1"/>
      <c r="CGZ313" s="1"/>
      <c r="CHA313" s="1"/>
      <c r="CHB313" s="1"/>
      <c r="CHC313" s="1"/>
      <c r="CHD313" s="1"/>
      <c r="CHE313" s="1"/>
      <c r="CHF313" s="1"/>
      <c r="CHG313" s="1"/>
      <c r="CHH313" s="1"/>
      <c r="CHI313" s="1"/>
      <c r="CHJ313" s="1"/>
      <c r="CHK313" s="1"/>
      <c r="CHL313" s="1"/>
      <c r="CHM313" s="1"/>
      <c r="CHN313" s="1"/>
      <c r="CHO313" s="1"/>
      <c r="CHP313" s="1"/>
      <c r="CHQ313" s="1"/>
      <c r="CHR313" s="1"/>
      <c r="CHS313" s="1"/>
      <c r="CHT313" s="1"/>
      <c r="CHU313" s="1"/>
      <c r="CHV313" s="1"/>
      <c r="CHW313" s="1"/>
      <c r="CHX313" s="1"/>
      <c r="CHY313" s="1"/>
      <c r="CHZ313" s="1"/>
      <c r="CIA313" s="1"/>
      <c r="CIB313" s="1"/>
      <c r="CIC313" s="1"/>
      <c r="CID313" s="1"/>
      <c r="CIE313" s="1"/>
      <c r="CIF313" s="1"/>
      <c r="CIG313" s="1"/>
      <c r="CIH313" s="1"/>
      <c r="CII313" s="1"/>
      <c r="CIJ313" s="1"/>
      <c r="CIK313" s="1"/>
      <c r="CIL313" s="1"/>
      <c r="CIM313" s="1"/>
      <c r="CIN313" s="1"/>
      <c r="CIO313" s="1"/>
      <c r="CIP313" s="1"/>
      <c r="CIQ313" s="1"/>
      <c r="CIR313" s="1"/>
      <c r="CIS313" s="1"/>
      <c r="CIT313" s="1"/>
      <c r="CIU313" s="1"/>
      <c r="CIV313" s="1"/>
      <c r="CIW313" s="1"/>
      <c r="CIX313" s="1"/>
      <c r="CIY313" s="1"/>
      <c r="CIZ313" s="1"/>
      <c r="CJA313" s="1"/>
      <c r="CJB313" s="1"/>
      <c r="CJC313" s="1"/>
      <c r="CJD313" s="1"/>
      <c r="CJE313" s="1"/>
      <c r="CJF313" s="1"/>
      <c r="CJG313" s="1"/>
      <c r="CJH313" s="1"/>
      <c r="CJI313" s="1"/>
      <c r="CJJ313" s="1"/>
      <c r="CJK313" s="1"/>
      <c r="CJL313" s="1"/>
      <c r="CJM313" s="1"/>
      <c r="CJN313" s="1"/>
      <c r="CJO313" s="1"/>
      <c r="CJP313" s="1"/>
      <c r="CJQ313" s="1"/>
      <c r="CJR313" s="1"/>
      <c r="CJS313" s="1"/>
      <c r="CJT313" s="1"/>
      <c r="CJU313" s="1"/>
      <c r="CJV313" s="1"/>
      <c r="CJW313" s="1"/>
      <c r="CJX313" s="1"/>
      <c r="CJY313" s="1"/>
      <c r="CJZ313" s="1"/>
      <c r="CKA313" s="1"/>
      <c r="CKB313" s="1"/>
      <c r="CKC313" s="1"/>
      <c r="CKD313" s="1"/>
      <c r="CKE313" s="1"/>
      <c r="CKF313" s="1"/>
      <c r="CKG313" s="1"/>
      <c r="CKH313" s="1"/>
      <c r="CKI313" s="1"/>
      <c r="CKJ313" s="1"/>
      <c r="CKK313" s="1"/>
      <c r="CKL313" s="1"/>
      <c r="CKM313" s="1"/>
      <c r="CKN313" s="1"/>
      <c r="CKO313" s="1"/>
      <c r="CKP313" s="1"/>
      <c r="CKQ313" s="1"/>
      <c r="CKR313" s="1"/>
      <c r="CKS313" s="1"/>
      <c r="CKT313" s="1"/>
      <c r="CKU313" s="1"/>
      <c r="CKV313" s="1"/>
      <c r="CKW313" s="1"/>
      <c r="CKX313" s="1"/>
      <c r="CKY313" s="1"/>
      <c r="CKZ313" s="1"/>
      <c r="CLA313" s="1"/>
      <c r="CLB313" s="1"/>
      <c r="CLC313" s="1"/>
      <c r="CLD313" s="1"/>
      <c r="CLE313" s="1"/>
      <c r="CLF313" s="1"/>
      <c r="CLG313" s="1"/>
      <c r="CLH313" s="1"/>
      <c r="CLI313" s="1"/>
      <c r="CLJ313" s="1"/>
      <c r="CLK313" s="1"/>
      <c r="CLL313" s="1"/>
      <c r="CLM313" s="1"/>
      <c r="CLN313" s="1"/>
      <c r="CLO313" s="1"/>
      <c r="CLP313" s="1"/>
      <c r="CLQ313" s="1"/>
      <c r="CLR313" s="1"/>
      <c r="CLS313" s="1"/>
      <c r="CLT313" s="1"/>
      <c r="CLU313" s="1"/>
      <c r="CLV313" s="1"/>
      <c r="CLW313" s="1"/>
      <c r="CLX313" s="1"/>
      <c r="CLY313" s="1"/>
      <c r="CLZ313" s="1"/>
      <c r="CMA313" s="1"/>
      <c r="CMB313" s="1"/>
      <c r="CMC313" s="1"/>
      <c r="CMD313" s="1"/>
      <c r="CME313" s="1"/>
      <c r="CMF313" s="1"/>
      <c r="CMG313" s="1"/>
      <c r="CMH313" s="1"/>
      <c r="CMI313" s="1"/>
      <c r="CMJ313" s="1"/>
      <c r="CMK313" s="1"/>
      <c r="CML313" s="1"/>
      <c r="CMM313" s="1"/>
      <c r="CMN313" s="1"/>
      <c r="CMO313" s="1"/>
      <c r="CMP313" s="1"/>
      <c r="CMQ313" s="1"/>
      <c r="CMR313" s="1"/>
      <c r="CMS313" s="1"/>
      <c r="CMT313" s="1"/>
      <c r="CMU313" s="1"/>
      <c r="CMV313" s="1"/>
      <c r="CMW313" s="1"/>
      <c r="CMX313" s="1"/>
      <c r="CMY313" s="1"/>
      <c r="CMZ313" s="1"/>
      <c r="CNA313" s="1"/>
      <c r="CNB313" s="1"/>
      <c r="CNC313" s="1"/>
      <c r="CND313" s="1"/>
      <c r="CNE313" s="1"/>
      <c r="CNF313" s="1"/>
      <c r="CNG313" s="1"/>
      <c r="CNH313" s="1"/>
      <c r="CNI313" s="1"/>
      <c r="CNJ313" s="1"/>
      <c r="CNK313" s="1"/>
      <c r="CNL313" s="1"/>
      <c r="CNM313" s="1"/>
      <c r="CNN313" s="1"/>
      <c r="CNO313" s="1"/>
      <c r="CNP313" s="1"/>
      <c r="CNQ313" s="1"/>
      <c r="CNR313" s="1"/>
      <c r="CNS313" s="1"/>
      <c r="CNT313" s="1"/>
      <c r="CNU313" s="1"/>
      <c r="CNV313" s="1"/>
      <c r="CNW313" s="1"/>
      <c r="CNX313" s="1"/>
      <c r="CNY313" s="1"/>
      <c r="CNZ313" s="1"/>
      <c r="COA313" s="1"/>
      <c r="COB313" s="1"/>
      <c r="COC313" s="1"/>
      <c r="COD313" s="1"/>
      <c r="COE313" s="1"/>
      <c r="COF313" s="1"/>
      <c r="COG313" s="1"/>
      <c r="COH313" s="1"/>
      <c r="COI313" s="1"/>
      <c r="COJ313" s="1"/>
      <c r="COK313" s="1"/>
      <c r="COL313" s="1"/>
      <c r="COM313" s="1"/>
      <c r="CON313" s="1"/>
      <c r="COO313" s="1"/>
      <c r="COP313" s="1"/>
      <c r="COQ313" s="1"/>
      <c r="COR313" s="1"/>
      <c r="COS313" s="1"/>
      <c r="COT313" s="1"/>
      <c r="COU313" s="1"/>
      <c r="COV313" s="1"/>
      <c r="COW313" s="1"/>
      <c r="COX313" s="1"/>
      <c r="COY313" s="1"/>
      <c r="COZ313" s="1"/>
      <c r="CPA313" s="1"/>
      <c r="CPB313" s="1"/>
      <c r="CPC313" s="1"/>
      <c r="CPD313" s="1"/>
      <c r="CPE313" s="1"/>
      <c r="CPF313" s="1"/>
      <c r="CPG313" s="1"/>
      <c r="CPH313" s="1"/>
      <c r="CPI313" s="1"/>
      <c r="CPJ313" s="1"/>
      <c r="CPK313" s="1"/>
      <c r="CPL313" s="1"/>
      <c r="CPM313" s="1"/>
      <c r="CPN313" s="1"/>
      <c r="CPO313" s="1"/>
      <c r="CPP313" s="1"/>
      <c r="CPQ313" s="1"/>
      <c r="CPR313" s="1"/>
      <c r="CPS313" s="1"/>
      <c r="CPT313" s="1"/>
      <c r="CPU313" s="1"/>
      <c r="CPV313" s="1"/>
      <c r="CPW313" s="1"/>
      <c r="CPX313" s="1"/>
      <c r="CPY313" s="1"/>
      <c r="CPZ313" s="1"/>
      <c r="CQA313" s="1"/>
      <c r="CQB313" s="1"/>
      <c r="CQC313" s="1"/>
      <c r="CQD313" s="1"/>
      <c r="CQE313" s="1"/>
      <c r="CQF313" s="1"/>
      <c r="CQG313" s="1"/>
      <c r="CQH313" s="1"/>
      <c r="CQI313" s="1"/>
      <c r="CQJ313" s="1"/>
      <c r="CQK313" s="1"/>
      <c r="CQL313" s="1"/>
      <c r="CQM313" s="1"/>
      <c r="CQN313" s="1"/>
      <c r="CQO313" s="1"/>
      <c r="CQP313" s="1"/>
      <c r="CQQ313" s="1"/>
      <c r="CQR313" s="1"/>
      <c r="CQS313" s="1"/>
      <c r="CQT313" s="1"/>
      <c r="CQU313" s="1"/>
      <c r="CQV313" s="1"/>
      <c r="CQW313" s="1"/>
      <c r="CQX313" s="1"/>
      <c r="CQY313" s="1"/>
      <c r="CQZ313" s="1"/>
      <c r="CRA313" s="1"/>
      <c r="CRB313" s="1"/>
      <c r="CRC313" s="1"/>
      <c r="CRD313" s="1"/>
      <c r="CRE313" s="1"/>
      <c r="CRF313" s="1"/>
      <c r="CRG313" s="1"/>
      <c r="CRH313" s="1"/>
      <c r="CRI313" s="1"/>
      <c r="CRJ313" s="1"/>
      <c r="CRK313" s="1"/>
      <c r="CRL313" s="1"/>
      <c r="CRM313" s="1"/>
      <c r="CRN313" s="1"/>
      <c r="CRO313" s="1"/>
      <c r="CRP313" s="1"/>
      <c r="CRQ313" s="1"/>
      <c r="CRR313" s="1"/>
      <c r="CRS313" s="1"/>
      <c r="CRT313" s="1"/>
      <c r="CRU313" s="1"/>
      <c r="CRV313" s="1"/>
      <c r="CRW313" s="1"/>
      <c r="CRX313" s="1"/>
      <c r="CRY313" s="1"/>
      <c r="CRZ313" s="1"/>
      <c r="CSA313" s="1"/>
      <c r="CSB313" s="1"/>
      <c r="CSC313" s="1"/>
      <c r="CSD313" s="1"/>
      <c r="CSE313" s="1"/>
      <c r="CSF313" s="1"/>
      <c r="CSG313" s="1"/>
      <c r="CSH313" s="1"/>
      <c r="CSI313" s="1"/>
      <c r="CSJ313" s="1"/>
      <c r="CSK313" s="1"/>
      <c r="CSL313" s="1"/>
      <c r="CSM313" s="1"/>
      <c r="CSN313" s="1"/>
      <c r="CSO313" s="1"/>
      <c r="CSP313" s="1"/>
      <c r="CSQ313" s="1"/>
      <c r="CSR313" s="1"/>
      <c r="CSS313" s="1"/>
      <c r="CST313" s="1"/>
      <c r="CSU313" s="1"/>
      <c r="CSV313" s="1"/>
      <c r="CSW313" s="1"/>
      <c r="CSX313" s="1"/>
      <c r="CSY313" s="1"/>
      <c r="CSZ313" s="1"/>
      <c r="CTA313" s="1"/>
      <c r="CTB313" s="1"/>
      <c r="CTC313" s="1"/>
      <c r="CTD313" s="1"/>
      <c r="CTE313" s="1"/>
      <c r="CTF313" s="1"/>
      <c r="CTG313" s="1"/>
      <c r="CTH313" s="1"/>
      <c r="CTI313" s="1"/>
      <c r="CTJ313" s="1"/>
      <c r="CTK313" s="1"/>
      <c r="CTL313" s="1"/>
      <c r="CTM313" s="1"/>
      <c r="CTN313" s="1"/>
      <c r="CTO313" s="1"/>
      <c r="CTP313" s="1"/>
      <c r="CTQ313" s="1"/>
      <c r="CTR313" s="1"/>
      <c r="CTS313" s="1"/>
      <c r="CTT313" s="1"/>
      <c r="CTU313" s="1"/>
      <c r="CTV313" s="1"/>
      <c r="CTW313" s="1"/>
      <c r="CTX313" s="1"/>
      <c r="CTY313" s="1"/>
      <c r="CTZ313" s="1"/>
      <c r="CUA313" s="1"/>
      <c r="CUB313" s="1"/>
      <c r="CUC313" s="1"/>
      <c r="CUD313" s="1"/>
      <c r="CUE313" s="1"/>
      <c r="CUF313" s="1"/>
      <c r="CUG313" s="1"/>
      <c r="CUH313" s="1"/>
      <c r="CUI313" s="1"/>
      <c r="CUJ313" s="1"/>
      <c r="CUK313" s="1"/>
      <c r="CUL313" s="1"/>
      <c r="CUM313" s="1"/>
      <c r="CUN313" s="1"/>
      <c r="CUO313" s="1"/>
      <c r="CUP313" s="1"/>
      <c r="CUQ313" s="1"/>
      <c r="CUR313" s="1"/>
      <c r="CUS313" s="1"/>
      <c r="CUT313" s="1"/>
      <c r="CUU313" s="1"/>
      <c r="CUV313" s="1"/>
      <c r="CUW313" s="1"/>
      <c r="CUX313" s="1"/>
      <c r="CUY313" s="1"/>
      <c r="CUZ313" s="1"/>
      <c r="CVA313" s="1"/>
      <c r="CVB313" s="1"/>
      <c r="CVC313" s="1"/>
      <c r="CVD313" s="1"/>
      <c r="CVE313" s="1"/>
      <c r="CVF313" s="1"/>
      <c r="CVG313" s="1"/>
      <c r="CVH313" s="1"/>
      <c r="CVI313" s="1"/>
      <c r="CVJ313" s="1"/>
      <c r="CVK313" s="1"/>
      <c r="CVL313" s="1"/>
      <c r="CVM313" s="1"/>
      <c r="CVN313" s="1"/>
      <c r="CVO313" s="1"/>
      <c r="CVP313" s="1"/>
      <c r="CVQ313" s="1"/>
      <c r="CVR313" s="1"/>
      <c r="CVS313" s="1"/>
      <c r="CVT313" s="1"/>
      <c r="CVU313" s="1"/>
      <c r="CVV313" s="1"/>
      <c r="CVW313" s="1"/>
      <c r="CVX313" s="1"/>
      <c r="CVY313" s="1"/>
      <c r="CVZ313" s="1"/>
      <c r="CWA313" s="1"/>
      <c r="CWB313" s="1"/>
      <c r="CWC313" s="1"/>
      <c r="CWD313" s="1"/>
      <c r="CWE313" s="1"/>
      <c r="CWF313" s="1"/>
      <c r="CWG313" s="1"/>
      <c r="CWH313" s="1"/>
      <c r="CWI313" s="1"/>
      <c r="CWJ313" s="1"/>
      <c r="CWK313" s="1"/>
      <c r="CWL313" s="1"/>
      <c r="CWM313" s="1"/>
      <c r="CWN313" s="1"/>
      <c r="CWO313" s="1"/>
      <c r="CWP313" s="1"/>
      <c r="CWQ313" s="1"/>
      <c r="CWR313" s="1"/>
      <c r="CWS313" s="1"/>
      <c r="CWT313" s="1"/>
      <c r="CWU313" s="1"/>
      <c r="CWV313" s="1"/>
      <c r="CWW313" s="1"/>
      <c r="CWX313" s="1"/>
      <c r="CWY313" s="1"/>
      <c r="CWZ313" s="1"/>
      <c r="CXA313" s="1"/>
      <c r="CXB313" s="1"/>
      <c r="CXC313" s="1"/>
      <c r="CXD313" s="1"/>
      <c r="CXE313" s="1"/>
      <c r="CXF313" s="1"/>
      <c r="CXG313" s="1"/>
      <c r="CXH313" s="1"/>
      <c r="CXI313" s="1"/>
      <c r="CXJ313" s="1"/>
      <c r="CXK313" s="1"/>
      <c r="CXL313" s="1"/>
      <c r="CXM313" s="1"/>
      <c r="CXN313" s="1"/>
      <c r="CXO313" s="1"/>
      <c r="CXP313" s="1"/>
      <c r="CXQ313" s="1"/>
      <c r="CXR313" s="1"/>
      <c r="CXS313" s="1"/>
      <c r="CXT313" s="1"/>
      <c r="CXU313" s="1"/>
      <c r="CXV313" s="1"/>
      <c r="CXW313" s="1"/>
      <c r="CXX313" s="1"/>
      <c r="CXY313" s="1"/>
      <c r="CXZ313" s="1"/>
      <c r="CYA313" s="1"/>
      <c r="CYB313" s="1"/>
      <c r="CYC313" s="1"/>
      <c r="CYD313" s="1"/>
      <c r="CYE313" s="1"/>
      <c r="CYF313" s="1"/>
      <c r="CYG313" s="1"/>
      <c r="CYH313" s="1"/>
      <c r="CYI313" s="1"/>
      <c r="CYJ313" s="1"/>
      <c r="CYK313" s="1"/>
      <c r="CYL313" s="1"/>
      <c r="CYM313" s="1"/>
      <c r="CYN313" s="1"/>
      <c r="CYO313" s="1"/>
      <c r="CYP313" s="1"/>
      <c r="CYQ313" s="1"/>
      <c r="CYR313" s="1"/>
      <c r="CYS313" s="1"/>
      <c r="CYT313" s="1"/>
      <c r="CYU313" s="1"/>
      <c r="CYV313" s="1"/>
      <c r="CYW313" s="1"/>
      <c r="CYX313" s="1"/>
      <c r="CYY313" s="1"/>
      <c r="CYZ313" s="1"/>
      <c r="CZA313" s="1"/>
      <c r="CZB313" s="1"/>
      <c r="CZC313" s="1"/>
      <c r="CZD313" s="1"/>
      <c r="CZE313" s="1"/>
      <c r="CZF313" s="1"/>
      <c r="CZG313" s="1"/>
      <c r="CZH313" s="1"/>
      <c r="CZI313" s="1"/>
      <c r="CZJ313" s="1"/>
      <c r="CZK313" s="1"/>
      <c r="CZL313" s="1"/>
      <c r="CZM313" s="1"/>
      <c r="CZN313" s="1"/>
      <c r="CZO313" s="1"/>
      <c r="CZP313" s="1"/>
      <c r="CZQ313" s="1"/>
      <c r="CZR313" s="1"/>
      <c r="CZS313" s="1"/>
      <c r="CZT313" s="1"/>
      <c r="CZU313" s="1"/>
      <c r="CZV313" s="1"/>
      <c r="CZW313" s="1"/>
      <c r="CZX313" s="1"/>
      <c r="CZY313" s="1"/>
      <c r="CZZ313" s="1"/>
      <c r="DAA313" s="1"/>
      <c r="DAB313" s="1"/>
      <c r="DAC313" s="1"/>
      <c r="DAD313" s="1"/>
      <c r="DAE313" s="1"/>
      <c r="DAF313" s="1"/>
      <c r="DAG313" s="1"/>
      <c r="DAH313" s="1"/>
      <c r="DAI313" s="1"/>
      <c r="DAJ313" s="1"/>
      <c r="DAK313" s="1"/>
      <c r="DAL313" s="1"/>
      <c r="DAM313" s="1"/>
      <c r="DAN313" s="1"/>
      <c r="DAO313" s="1"/>
      <c r="DAP313" s="1"/>
      <c r="DAQ313" s="1"/>
      <c r="DAR313" s="1"/>
      <c r="DAS313" s="1"/>
      <c r="DAT313" s="1"/>
      <c r="DAU313" s="1"/>
      <c r="DAV313" s="1"/>
      <c r="DAW313" s="1"/>
      <c r="DAX313" s="1"/>
      <c r="DAY313" s="1"/>
      <c r="DAZ313" s="1"/>
      <c r="DBA313" s="1"/>
      <c r="DBB313" s="1"/>
      <c r="DBC313" s="1"/>
      <c r="DBD313" s="1"/>
      <c r="DBE313" s="1"/>
      <c r="DBF313" s="1"/>
      <c r="DBG313" s="1"/>
      <c r="DBH313" s="1"/>
      <c r="DBI313" s="1"/>
      <c r="DBJ313" s="1"/>
      <c r="DBK313" s="1"/>
      <c r="DBL313" s="1"/>
      <c r="DBM313" s="1"/>
      <c r="DBN313" s="1"/>
      <c r="DBO313" s="1"/>
      <c r="DBP313" s="1"/>
      <c r="DBQ313" s="1"/>
      <c r="DBR313" s="1"/>
      <c r="DBS313" s="1"/>
      <c r="DBT313" s="1"/>
      <c r="DBU313" s="1"/>
      <c r="DBV313" s="1"/>
      <c r="DBW313" s="1"/>
      <c r="DBX313" s="1"/>
      <c r="DBY313" s="1"/>
      <c r="DBZ313" s="1"/>
      <c r="DCA313" s="1"/>
      <c r="DCB313" s="1"/>
      <c r="DCC313" s="1"/>
      <c r="DCD313" s="1"/>
      <c r="DCE313" s="1"/>
      <c r="DCF313" s="1"/>
      <c r="DCG313" s="1"/>
      <c r="DCH313" s="1"/>
      <c r="DCI313" s="1"/>
      <c r="DCJ313" s="1"/>
      <c r="DCK313" s="1"/>
      <c r="DCL313" s="1"/>
      <c r="DCM313" s="1"/>
      <c r="DCN313" s="1"/>
      <c r="DCO313" s="1"/>
      <c r="DCP313" s="1"/>
      <c r="DCQ313" s="1"/>
      <c r="DCR313" s="1"/>
      <c r="DCS313" s="1"/>
      <c r="DCT313" s="1"/>
      <c r="DCU313" s="1"/>
      <c r="DCV313" s="1"/>
      <c r="DCW313" s="1"/>
      <c r="DCX313" s="1"/>
      <c r="DCY313" s="1"/>
      <c r="DCZ313" s="1"/>
      <c r="DDA313" s="1"/>
      <c r="DDB313" s="1"/>
      <c r="DDC313" s="1"/>
      <c r="DDD313" s="1"/>
      <c r="DDE313" s="1"/>
      <c r="DDF313" s="1"/>
      <c r="DDG313" s="1"/>
      <c r="DDH313" s="1"/>
      <c r="DDI313" s="1"/>
      <c r="DDJ313" s="1"/>
      <c r="DDK313" s="1"/>
      <c r="DDL313" s="1"/>
      <c r="DDM313" s="1"/>
      <c r="DDN313" s="1"/>
      <c r="DDO313" s="1"/>
      <c r="DDP313" s="1"/>
      <c r="DDQ313" s="1"/>
      <c r="DDR313" s="1"/>
      <c r="DDS313" s="1"/>
      <c r="DDT313" s="1"/>
      <c r="DDU313" s="1"/>
      <c r="DDV313" s="1"/>
      <c r="DDW313" s="1"/>
      <c r="DDX313" s="1"/>
      <c r="DDY313" s="1"/>
      <c r="DDZ313" s="1"/>
      <c r="DEA313" s="1"/>
      <c r="DEB313" s="1"/>
      <c r="DEC313" s="1"/>
      <c r="DED313" s="1"/>
      <c r="DEE313" s="1"/>
      <c r="DEF313" s="1"/>
      <c r="DEG313" s="1"/>
      <c r="DEH313" s="1"/>
      <c r="DEI313" s="1"/>
      <c r="DEJ313" s="1"/>
      <c r="DEK313" s="1"/>
      <c r="DEL313" s="1"/>
      <c r="DEM313" s="1"/>
      <c r="DEN313" s="1"/>
      <c r="DEO313" s="1"/>
      <c r="DEP313" s="1"/>
      <c r="DEQ313" s="1"/>
      <c r="DER313" s="1"/>
      <c r="DES313" s="1"/>
      <c r="DET313" s="1"/>
      <c r="DEU313" s="1"/>
      <c r="DEV313" s="1"/>
      <c r="DEW313" s="1"/>
      <c r="DEX313" s="1"/>
      <c r="DEY313" s="1"/>
      <c r="DEZ313" s="1"/>
      <c r="DFA313" s="1"/>
      <c r="DFB313" s="1"/>
      <c r="DFC313" s="1"/>
      <c r="DFD313" s="1"/>
      <c r="DFE313" s="1"/>
      <c r="DFF313" s="1"/>
      <c r="DFG313" s="1"/>
      <c r="DFH313" s="1"/>
      <c r="DFI313" s="1"/>
      <c r="DFJ313" s="1"/>
      <c r="DFK313" s="1"/>
      <c r="DFL313" s="1"/>
      <c r="DFM313" s="1"/>
      <c r="DFN313" s="1"/>
      <c r="DFO313" s="1"/>
      <c r="DFP313" s="1"/>
      <c r="DFQ313" s="1"/>
      <c r="DFR313" s="1"/>
      <c r="DFS313" s="1"/>
      <c r="DFT313" s="1"/>
      <c r="DFU313" s="1"/>
      <c r="DFV313" s="1"/>
      <c r="DFW313" s="1"/>
      <c r="DFX313" s="1"/>
      <c r="DFY313" s="1"/>
      <c r="DFZ313" s="1"/>
      <c r="DGA313" s="1"/>
      <c r="DGB313" s="1"/>
      <c r="DGC313" s="1"/>
      <c r="DGD313" s="1"/>
      <c r="DGE313" s="1"/>
      <c r="DGF313" s="1"/>
      <c r="DGG313" s="1"/>
      <c r="DGH313" s="1"/>
      <c r="DGI313" s="1"/>
      <c r="DGJ313" s="1"/>
      <c r="DGK313" s="1"/>
      <c r="DGL313" s="1"/>
      <c r="DGM313" s="1"/>
      <c r="DGN313" s="1"/>
      <c r="DGO313" s="1"/>
      <c r="DGP313" s="1"/>
      <c r="DGQ313" s="1"/>
      <c r="DGR313" s="1"/>
      <c r="DGS313" s="1"/>
      <c r="DGT313" s="1"/>
      <c r="DGU313" s="1"/>
      <c r="DGV313" s="1"/>
      <c r="DGW313" s="1"/>
      <c r="DGX313" s="1"/>
      <c r="DGY313" s="1"/>
      <c r="DGZ313" s="1"/>
      <c r="DHA313" s="1"/>
      <c r="DHB313" s="1"/>
      <c r="DHC313" s="1"/>
      <c r="DHD313" s="1"/>
      <c r="DHE313" s="1"/>
      <c r="DHF313" s="1"/>
      <c r="DHG313" s="1"/>
      <c r="DHH313" s="1"/>
      <c r="DHI313" s="1"/>
      <c r="DHJ313" s="1"/>
      <c r="DHK313" s="1"/>
      <c r="DHL313" s="1"/>
      <c r="DHM313" s="1"/>
      <c r="DHN313" s="1"/>
      <c r="DHO313" s="1"/>
      <c r="DHP313" s="1"/>
      <c r="DHQ313" s="1"/>
      <c r="DHR313" s="1"/>
      <c r="DHS313" s="1"/>
      <c r="DHT313" s="1"/>
      <c r="DHU313" s="1"/>
      <c r="DHV313" s="1"/>
      <c r="DHW313" s="1"/>
      <c r="DHX313" s="1"/>
      <c r="DHY313" s="1"/>
      <c r="DHZ313" s="1"/>
      <c r="DIA313" s="1"/>
      <c r="DIB313" s="1"/>
      <c r="DIC313" s="1"/>
      <c r="DID313" s="1"/>
      <c r="DIE313" s="1"/>
      <c r="DIF313" s="1"/>
      <c r="DIG313" s="1"/>
      <c r="DIH313" s="1"/>
      <c r="DII313" s="1"/>
      <c r="DIJ313" s="1"/>
      <c r="DIK313" s="1"/>
      <c r="DIL313" s="1"/>
      <c r="DIM313" s="1"/>
      <c r="DIN313" s="1"/>
      <c r="DIO313" s="1"/>
      <c r="DIP313" s="1"/>
      <c r="DIQ313" s="1"/>
      <c r="DIR313" s="1"/>
      <c r="DIS313" s="1"/>
      <c r="DIT313" s="1"/>
      <c r="DIU313" s="1"/>
      <c r="DIV313" s="1"/>
      <c r="DIW313" s="1"/>
      <c r="DIX313" s="1"/>
      <c r="DIY313" s="1"/>
      <c r="DIZ313" s="1"/>
      <c r="DJA313" s="1"/>
      <c r="DJB313" s="1"/>
      <c r="DJC313" s="1"/>
      <c r="DJD313" s="1"/>
      <c r="DJE313" s="1"/>
      <c r="DJF313" s="1"/>
      <c r="DJG313" s="1"/>
      <c r="DJH313" s="1"/>
      <c r="DJI313" s="1"/>
      <c r="DJJ313" s="1"/>
      <c r="DJK313" s="1"/>
      <c r="DJL313" s="1"/>
      <c r="DJM313" s="1"/>
      <c r="DJN313" s="1"/>
      <c r="DJO313" s="1"/>
      <c r="DJP313" s="1"/>
      <c r="DJQ313" s="1"/>
      <c r="DJR313" s="1"/>
      <c r="DJS313" s="1"/>
      <c r="DJT313" s="1"/>
      <c r="DJU313" s="1"/>
      <c r="DJV313" s="1"/>
      <c r="DJW313" s="1"/>
      <c r="DJX313" s="1"/>
      <c r="DJY313" s="1"/>
      <c r="DJZ313" s="1"/>
      <c r="DKA313" s="1"/>
      <c r="DKB313" s="1"/>
      <c r="DKC313" s="1"/>
      <c r="DKD313" s="1"/>
      <c r="DKE313" s="1"/>
      <c r="DKF313" s="1"/>
      <c r="DKG313" s="1"/>
      <c r="DKH313" s="1"/>
      <c r="DKI313" s="1"/>
      <c r="DKJ313" s="1"/>
      <c r="DKK313" s="1"/>
      <c r="DKL313" s="1"/>
      <c r="DKM313" s="1"/>
      <c r="DKN313" s="1"/>
      <c r="DKO313" s="1"/>
      <c r="DKP313" s="1"/>
      <c r="DKQ313" s="1"/>
      <c r="DKR313" s="1"/>
      <c r="DKS313" s="1"/>
      <c r="DKT313" s="1"/>
      <c r="DKU313" s="1"/>
      <c r="DKV313" s="1"/>
      <c r="DKW313" s="1"/>
      <c r="DKX313" s="1"/>
      <c r="DKY313" s="1"/>
      <c r="DKZ313" s="1"/>
      <c r="DLA313" s="1"/>
      <c r="DLB313" s="1"/>
      <c r="DLC313" s="1"/>
      <c r="DLD313" s="1"/>
      <c r="DLE313" s="1"/>
      <c r="DLF313" s="1"/>
      <c r="DLG313" s="1"/>
      <c r="DLH313" s="1"/>
      <c r="DLI313" s="1"/>
      <c r="DLJ313" s="1"/>
      <c r="DLK313" s="1"/>
      <c r="DLL313" s="1"/>
      <c r="DLM313" s="1"/>
      <c r="DLN313" s="1"/>
      <c r="DLO313" s="1"/>
      <c r="DLP313" s="1"/>
      <c r="DLQ313" s="1"/>
      <c r="DLR313" s="1"/>
      <c r="DLS313" s="1"/>
      <c r="DLT313" s="1"/>
      <c r="DLU313" s="1"/>
      <c r="DLV313" s="1"/>
      <c r="DLW313" s="1"/>
      <c r="DLX313" s="1"/>
      <c r="DLY313" s="1"/>
      <c r="DLZ313" s="1"/>
      <c r="DMA313" s="1"/>
      <c r="DMB313" s="1"/>
      <c r="DMC313" s="1"/>
      <c r="DMD313" s="1"/>
      <c r="DME313" s="1"/>
      <c r="DMF313" s="1"/>
      <c r="DMG313" s="1"/>
      <c r="DMH313" s="1"/>
      <c r="DMI313" s="1"/>
      <c r="DMJ313" s="1"/>
      <c r="DMK313" s="1"/>
      <c r="DML313" s="1"/>
      <c r="DMM313" s="1"/>
      <c r="DMN313" s="1"/>
      <c r="DMO313" s="1"/>
      <c r="DMP313" s="1"/>
      <c r="DMQ313" s="1"/>
      <c r="DMR313" s="1"/>
      <c r="DMS313" s="1"/>
      <c r="DMT313" s="1"/>
      <c r="DMU313" s="1"/>
      <c r="DMV313" s="1"/>
      <c r="DMW313" s="1"/>
      <c r="DMX313" s="1"/>
      <c r="DMY313" s="1"/>
      <c r="DMZ313" s="1"/>
      <c r="DNA313" s="1"/>
      <c r="DNB313" s="1"/>
      <c r="DNC313" s="1"/>
      <c r="DND313" s="1"/>
      <c r="DNE313" s="1"/>
      <c r="DNF313" s="1"/>
      <c r="DNG313" s="1"/>
      <c r="DNH313" s="1"/>
      <c r="DNI313" s="1"/>
      <c r="DNJ313" s="1"/>
      <c r="DNK313" s="1"/>
      <c r="DNL313" s="1"/>
      <c r="DNM313" s="1"/>
      <c r="DNN313" s="1"/>
      <c r="DNO313" s="1"/>
      <c r="DNP313" s="1"/>
      <c r="DNQ313" s="1"/>
      <c r="DNR313" s="1"/>
      <c r="DNS313" s="1"/>
      <c r="DNT313" s="1"/>
      <c r="DNU313" s="1"/>
      <c r="DNV313" s="1"/>
      <c r="DNW313" s="1"/>
      <c r="DNX313" s="1"/>
      <c r="DNY313" s="1"/>
      <c r="DNZ313" s="1"/>
      <c r="DOA313" s="1"/>
      <c r="DOB313" s="1"/>
      <c r="DOC313" s="1"/>
      <c r="DOD313" s="1"/>
      <c r="DOE313" s="1"/>
      <c r="DOF313" s="1"/>
      <c r="DOG313" s="1"/>
      <c r="DOH313" s="1"/>
      <c r="DOI313" s="1"/>
      <c r="DOJ313" s="1"/>
      <c r="DOK313" s="1"/>
      <c r="DOL313" s="1"/>
      <c r="DOM313" s="1"/>
      <c r="DON313" s="1"/>
      <c r="DOO313" s="1"/>
      <c r="DOP313" s="1"/>
      <c r="DOQ313" s="1"/>
      <c r="DOR313" s="1"/>
      <c r="DOS313" s="1"/>
      <c r="DOT313" s="1"/>
      <c r="DOU313" s="1"/>
      <c r="DOV313" s="1"/>
      <c r="DOW313" s="1"/>
      <c r="DOX313" s="1"/>
      <c r="DOY313" s="1"/>
      <c r="DOZ313" s="1"/>
      <c r="DPA313" s="1"/>
      <c r="DPB313" s="1"/>
      <c r="DPC313" s="1"/>
      <c r="DPD313" s="1"/>
      <c r="DPE313" s="1"/>
      <c r="DPF313" s="1"/>
      <c r="DPG313" s="1"/>
      <c r="DPH313" s="1"/>
      <c r="DPI313" s="1"/>
      <c r="DPJ313" s="1"/>
      <c r="DPK313" s="1"/>
      <c r="DPL313" s="1"/>
      <c r="DPM313" s="1"/>
      <c r="DPN313" s="1"/>
      <c r="DPO313" s="1"/>
      <c r="DPP313" s="1"/>
      <c r="DPQ313" s="1"/>
      <c r="DPR313" s="1"/>
      <c r="DPS313" s="1"/>
      <c r="DPT313" s="1"/>
      <c r="DPU313" s="1"/>
      <c r="DPV313" s="1"/>
      <c r="DPW313" s="1"/>
      <c r="DPX313" s="1"/>
      <c r="DPY313" s="1"/>
      <c r="DPZ313" s="1"/>
      <c r="DQA313" s="1"/>
      <c r="DQB313" s="1"/>
      <c r="DQC313" s="1"/>
      <c r="DQD313" s="1"/>
      <c r="DQE313" s="1"/>
      <c r="DQF313" s="1"/>
      <c r="DQG313" s="1"/>
      <c r="DQH313" s="1"/>
      <c r="DQI313" s="1"/>
      <c r="DQJ313" s="1"/>
      <c r="DQK313" s="1"/>
      <c r="DQL313" s="1"/>
      <c r="DQM313" s="1"/>
      <c r="DQN313" s="1"/>
      <c r="DQO313" s="1"/>
      <c r="DQP313" s="1"/>
      <c r="DQQ313" s="1"/>
      <c r="DQR313" s="1"/>
      <c r="DQS313" s="1"/>
      <c r="DQT313" s="1"/>
      <c r="DQU313" s="1"/>
      <c r="DQV313" s="1"/>
      <c r="DQW313" s="1"/>
      <c r="DQX313" s="1"/>
      <c r="DQY313" s="1"/>
      <c r="DQZ313" s="1"/>
      <c r="DRA313" s="1"/>
      <c r="DRB313" s="1"/>
      <c r="DRC313" s="1"/>
      <c r="DRD313" s="1"/>
      <c r="DRE313" s="1"/>
      <c r="DRF313" s="1"/>
      <c r="DRG313" s="1"/>
      <c r="DRH313" s="1"/>
      <c r="DRI313" s="1"/>
      <c r="DRJ313" s="1"/>
      <c r="DRK313" s="1"/>
      <c r="DRL313" s="1"/>
      <c r="DRM313" s="1"/>
      <c r="DRN313" s="1"/>
      <c r="DRO313" s="1"/>
      <c r="DRP313" s="1"/>
      <c r="DRQ313" s="1"/>
      <c r="DRR313" s="1"/>
      <c r="DRS313" s="1"/>
      <c r="DRT313" s="1"/>
      <c r="DRU313" s="1"/>
      <c r="DRV313" s="1"/>
      <c r="DRW313" s="1"/>
      <c r="DRX313" s="1"/>
      <c r="DRY313" s="1"/>
      <c r="DRZ313" s="1"/>
      <c r="DSA313" s="1"/>
      <c r="DSB313" s="1"/>
      <c r="DSC313" s="1"/>
      <c r="DSD313" s="1"/>
      <c r="DSE313" s="1"/>
      <c r="DSF313" s="1"/>
      <c r="DSG313" s="1"/>
      <c r="DSH313" s="1"/>
      <c r="DSI313" s="1"/>
      <c r="DSJ313" s="1"/>
      <c r="DSK313" s="1"/>
      <c r="DSL313" s="1"/>
      <c r="DSM313" s="1"/>
      <c r="DSN313" s="1"/>
      <c r="DSO313" s="1"/>
      <c r="DSP313" s="1"/>
      <c r="DSQ313" s="1"/>
      <c r="DSR313" s="1"/>
      <c r="DSS313" s="1"/>
      <c r="DST313" s="1"/>
      <c r="DSU313" s="1"/>
      <c r="DSV313" s="1"/>
      <c r="DSW313" s="1"/>
      <c r="DSX313" s="1"/>
      <c r="DSY313" s="1"/>
      <c r="DSZ313" s="1"/>
      <c r="DTA313" s="1"/>
      <c r="DTB313" s="1"/>
      <c r="DTC313" s="1"/>
      <c r="DTD313" s="1"/>
      <c r="DTE313" s="1"/>
      <c r="DTF313" s="1"/>
      <c r="DTG313" s="1"/>
      <c r="DTH313" s="1"/>
      <c r="DTI313" s="1"/>
      <c r="DTJ313" s="1"/>
      <c r="DTK313" s="1"/>
      <c r="DTL313" s="1"/>
      <c r="DTM313" s="1"/>
      <c r="DTN313" s="1"/>
      <c r="DTO313" s="1"/>
      <c r="DTP313" s="1"/>
      <c r="DTQ313" s="1"/>
      <c r="DTR313" s="1"/>
      <c r="DTS313" s="1"/>
      <c r="DTT313" s="1"/>
      <c r="DTU313" s="1"/>
      <c r="DTV313" s="1"/>
      <c r="DTW313" s="1"/>
      <c r="DTX313" s="1"/>
      <c r="DTY313" s="1"/>
      <c r="DTZ313" s="1"/>
      <c r="DUA313" s="1"/>
      <c r="DUB313" s="1"/>
      <c r="DUC313" s="1"/>
      <c r="DUD313" s="1"/>
      <c r="DUE313" s="1"/>
      <c r="DUF313" s="1"/>
      <c r="DUG313" s="1"/>
      <c r="DUH313" s="1"/>
      <c r="DUI313" s="1"/>
      <c r="DUJ313" s="1"/>
      <c r="DUK313" s="1"/>
      <c r="DUL313" s="1"/>
      <c r="DUM313" s="1"/>
      <c r="DUN313" s="1"/>
      <c r="DUO313" s="1"/>
      <c r="DUP313" s="1"/>
      <c r="DUQ313" s="1"/>
      <c r="DUR313" s="1"/>
      <c r="DUS313" s="1"/>
      <c r="DUT313" s="1"/>
      <c r="DUU313" s="1"/>
      <c r="DUV313" s="1"/>
      <c r="DUW313" s="1"/>
      <c r="DUX313" s="1"/>
      <c r="DUY313" s="1"/>
      <c r="DUZ313" s="1"/>
      <c r="DVA313" s="1"/>
      <c r="DVB313" s="1"/>
      <c r="DVC313" s="1"/>
      <c r="DVD313" s="1"/>
      <c r="DVE313" s="1"/>
      <c r="DVF313" s="1"/>
      <c r="DVG313" s="1"/>
      <c r="DVH313" s="1"/>
      <c r="DVI313" s="1"/>
      <c r="DVJ313" s="1"/>
      <c r="DVK313" s="1"/>
      <c r="DVL313" s="1"/>
      <c r="DVM313" s="1"/>
      <c r="DVN313" s="1"/>
      <c r="DVO313" s="1"/>
      <c r="DVP313" s="1"/>
      <c r="DVQ313" s="1"/>
      <c r="DVR313" s="1"/>
      <c r="DVS313" s="1"/>
      <c r="DVT313" s="1"/>
      <c r="DVU313" s="1"/>
      <c r="DVV313" s="1"/>
      <c r="DVW313" s="1"/>
      <c r="DVX313" s="1"/>
      <c r="DVY313" s="1"/>
      <c r="DVZ313" s="1"/>
      <c r="DWA313" s="1"/>
      <c r="DWB313" s="1"/>
      <c r="DWC313" s="1"/>
      <c r="DWD313" s="1"/>
      <c r="DWE313" s="1"/>
      <c r="DWF313" s="1"/>
      <c r="DWG313" s="1"/>
      <c r="DWH313" s="1"/>
      <c r="DWI313" s="1"/>
      <c r="DWJ313" s="1"/>
      <c r="DWK313" s="1"/>
      <c r="DWL313" s="1"/>
      <c r="DWM313" s="1"/>
      <c r="DWN313" s="1"/>
      <c r="DWO313" s="1"/>
      <c r="DWP313" s="1"/>
      <c r="DWQ313" s="1"/>
      <c r="DWR313" s="1"/>
      <c r="DWS313" s="1"/>
      <c r="DWT313" s="1"/>
      <c r="DWU313" s="1"/>
      <c r="DWV313" s="1"/>
      <c r="DWW313" s="1"/>
      <c r="DWX313" s="1"/>
      <c r="DWY313" s="1"/>
      <c r="DWZ313" s="1"/>
      <c r="DXA313" s="1"/>
      <c r="DXB313" s="1"/>
      <c r="DXC313" s="1"/>
      <c r="DXD313" s="1"/>
      <c r="DXE313" s="1"/>
      <c r="DXF313" s="1"/>
      <c r="DXG313" s="1"/>
      <c r="DXH313" s="1"/>
      <c r="DXI313" s="1"/>
      <c r="DXJ313" s="1"/>
      <c r="DXK313" s="1"/>
      <c r="DXL313" s="1"/>
      <c r="DXM313" s="1"/>
      <c r="DXN313" s="1"/>
      <c r="DXO313" s="1"/>
      <c r="DXP313" s="1"/>
      <c r="DXQ313" s="1"/>
      <c r="DXR313" s="1"/>
      <c r="DXS313" s="1"/>
      <c r="DXT313" s="1"/>
      <c r="DXU313" s="1"/>
      <c r="DXV313" s="1"/>
      <c r="DXW313" s="1"/>
      <c r="DXX313" s="1"/>
      <c r="DXY313" s="1"/>
      <c r="DXZ313" s="1"/>
      <c r="DYA313" s="1"/>
      <c r="DYB313" s="1"/>
      <c r="DYC313" s="1"/>
      <c r="DYD313" s="1"/>
      <c r="DYE313" s="1"/>
      <c r="DYF313" s="1"/>
      <c r="DYG313" s="1"/>
      <c r="DYH313" s="1"/>
      <c r="DYI313" s="1"/>
      <c r="DYJ313" s="1"/>
      <c r="DYK313" s="1"/>
      <c r="DYL313" s="1"/>
      <c r="DYM313" s="1"/>
      <c r="DYN313" s="1"/>
      <c r="DYO313" s="1"/>
      <c r="DYP313" s="1"/>
      <c r="DYQ313" s="1"/>
      <c r="DYR313" s="1"/>
      <c r="DYS313" s="1"/>
      <c r="DYT313" s="1"/>
      <c r="DYU313" s="1"/>
      <c r="DYV313" s="1"/>
      <c r="DYW313" s="1"/>
      <c r="DYX313" s="1"/>
      <c r="DYY313" s="1"/>
      <c r="DYZ313" s="1"/>
      <c r="DZA313" s="1"/>
      <c r="DZB313" s="1"/>
      <c r="DZC313" s="1"/>
      <c r="DZD313" s="1"/>
      <c r="DZE313" s="1"/>
      <c r="DZF313" s="1"/>
      <c r="DZG313" s="1"/>
      <c r="DZH313" s="1"/>
      <c r="DZI313" s="1"/>
      <c r="DZJ313" s="1"/>
      <c r="DZK313" s="1"/>
      <c r="DZL313" s="1"/>
      <c r="DZM313" s="1"/>
      <c r="DZN313" s="1"/>
      <c r="DZO313" s="1"/>
      <c r="DZP313" s="1"/>
      <c r="DZQ313" s="1"/>
      <c r="DZR313" s="1"/>
      <c r="DZS313" s="1"/>
      <c r="DZT313" s="1"/>
      <c r="DZU313" s="1"/>
      <c r="DZV313" s="1"/>
      <c r="DZW313" s="1"/>
      <c r="DZX313" s="1"/>
      <c r="DZY313" s="1"/>
      <c r="DZZ313" s="1"/>
      <c r="EAA313" s="1"/>
      <c r="EAB313" s="1"/>
      <c r="EAC313" s="1"/>
      <c r="EAD313" s="1"/>
      <c r="EAE313" s="1"/>
      <c r="EAF313" s="1"/>
      <c r="EAG313" s="1"/>
      <c r="EAH313" s="1"/>
      <c r="EAI313" s="1"/>
      <c r="EAJ313" s="1"/>
      <c r="EAK313" s="1"/>
      <c r="EAL313" s="1"/>
      <c r="EAM313" s="1"/>
      <c r="EAN313" s="1"/>
      <c r="EAO313" s="1"/>
      <c r="EAP313" s="1"/>
      <c r="EAQ313" s="1"/>
      <c r="EAR313" s="1"/>
      <c r="EAS313" s="1"/>
      <c r="EAT313" s="1"/>
      <c r="EAU313" s="1"/>
      <c r="EAV313" s="1"/>
      <c r="EAW313" s="1"/>
      <c r="EAX313" s="1"/>
      <c r="EAY313" s="1"/>
      <c r="EAZ313" s="1"/>
      <c r="EBA313" s="1"/>
      <c r="EBB313" s="1"/>
      <c r="EBC313" s="1"/>
      <c r="EBD313" s="1"/>
      <c r="EBE313" s="1"/>
      <c r="EBF313" s="1"/>
      <c r="EBG313" s="1"/>
      <c r="EBH313" s="1"/>
      <c r="EBI313" s="1"/>
      <c r="EBJ313" s="1"/>
      <c r="EBK313" s="1"/>
      <c r="EBL313" s="1"/>
      <c r="EBM313" s="1"/>
      <c r="EBN313" s="1"/>
      <c r="EBO313" s="1"/>
      <c r="EBP313" s="1"/>
      <c r="EBQ313" s="1"/>
      <c r="EBR313" s="1"/>
      <c r="EBS313" s="1"/>
      <c r="EBT313" s="1"/>
      <c r="EBU313" s="1"/>
      <c r="EBV313" s="1"/>
      <c r="EBW313" s="1"/>
      <c r="EBX313" s="1"/>
      <c r="EBY313" s="1"/>
      <c r="EBZ313" s="1"/>
      <c r="ECA313" s="1"/>
      <c r="ECB313" s="1"/>
      <c r="ECC313" s="1"/>
      <c r="ECD313" s="1"/>
      <c r="ECE313" s="1"/>
      <c r="ECF313" s="1"/>
      <c r="ECG313" s="1"/>
      <c r="ECH313" s="1"/>
      <c r="ECI313" s="1"/>
      <c r="ECJ313" s="1"/>
      <c r="ECK313" s="1"/>
      <c r="ECL313" s="1"/>
      <c r="ECM313" s="1"/>
      <c r="ECN313" s="1"/>
      <c r="ECO313" s="1"/>
      <c r="ECP313" s="1"/>
      <c r="ECQ313" s="1"/>
      <c r="ECR313" s="1"/>
      <c r="ECS313" s="1"/>
      <c r="ECT313" s="1"/>
      <c r="ECU313" s="1"/>
      <c r="ECV313" s="1"/>
      <c r="ECW313" s="1"/>
      <c r="ECX313" s="1"/>
      <c r="ECY313" s="1"/>
      <c r="ECZ313" s="1"/>
      <c r="EDA313" s="1"/>
      <c r="EDB313" s="1"/>
      <c r="EDC313" s="1"/>
      <c r="EDD313" s="1"/>
      <c r="EDE313" s="1"/>
      <c r="EDF313" s="1"/>
      <c r="EDG313" s="1"/>
      <c r="EDH313" s="1"/>
      <c r="EDI313" s="1"/>
      <c r="EDJ313" s="1"/>
      <c r="EDK313" s="1"/>
      <c r="EDL313" s="1"/>
      <c r="EDM313" s="1"/>
      <c r="EDN313" s="1"/>
      <c r="EDO313" s="1"/>
      <c r="EDP313" s="1"/>
      <c r="EDQ313" s="1"/>
      <c r="EDR313" s="1"/>
      <c r="EDS313" s="1"/>
      <c r="EDT313" s="1"/>
      <c r="EDU313" s="1"/>
      <c r="EDV313" s="1"/>
      <c r="EDW313" s="1"/>
      <c r="EDX313" s="1"/>
      <c r="EDY313" s="1"/>
      <c r="EDZ313" s="1"/>
      <c r="EEA313" s="1"/>
      <c r="EEB313" s="1"/>
      <c r="EEC313" s="1"/>
      <c r="EED313" s="1"/>
      <c r="EEE313" s="1"/>
      <c r="EEF313" s="1"/>
      <c r="EEG313" s="1"/>
      <c r="EEH313" s="1"/>
      <c r="EEI313" s="1"/>
      <c r="EEJ313" s="1"/>
      <c r="EEK313" s="1"/>
      <c r="EEL313" s="1"/>
      <c r="EEM313" s="1"/>
      <c r="EEN313" s="1"/>
      <c r="EEO313" s="1"/>
      <c r="EEP313" s="1"/>
      <c r="EEQ313" s="1"/>
      <c r="EER313" s="1"/>
      <c r="EES313" s="1"/>
      <c r="EET313" s="1"/>
      <c r="EEU313" s="1"/>
      <c r="EEV313" s="1"/>
      <c r="EEW313" s="1"/>
      <c r="EEX313" s="1"/>
      <c r="EEY313" s="1"/>
      <c r="EEZ313" s="1"/>
      <c r="EFA313" s="1"/>
      <c r="EFB313" s="1"/>
      <c r="EFC313" s="1"/>
      <c r="EFD313" s="1"/>
      <c r="EFE313" s="1"/>
      <c r="EFF313" s="1"/>
      <c r="EFG313" s="1"/>
      <c r="EFH313" s="1"/>
      <c r="EFI313" s="1"/>
      <c r="EFJ313" s="1"/>
      <c r="EFK313" s="1"/>
      <c r="EFL313" s="1"/>
      <c r="EFM313" s="1"/>
      <c r="EFN313" s="1"/>
      <c r="EFO313" s="1"/>
      <c r="EFP313" s="1"/>
      <c r="EFQ313" s="1"/>
      <c r="EFR313" s="1"/>
      <c r="EFS313" s="1"/>
      <c r="EFT313" s="1"/>
      <c r="EFU313" s="1"/>
      <c r="EFV313" s="1"/>
      <c r="EFW313" s="1"/>
      <c r="EFX313" s="1"/>
      <c r="EFY313" s="1"/>
      <c r="EFZ313" s="1"/>
      <c r="EGA313" s="1"/>
      <c r="EGB313" s="1"/>
      <c r="EGC313" s="1"/>
      <c r="EGD313" s="1"/>
      <c r="EGE313" s="1"/>
      <c r="EGF313" s="1"/>
      <c r="EGG313" s="1"/>
      <c r="EGH313" s="1"/>
      <c r="EGI313" s="1"/>
      <c r="EGJ313" s="1"/>
      <c r="EGK313" s="1"/>
      <c r="EGL313" s="1"/>
      <c r="EGM313" s="1"/>
      <c r="EGN313" s="1"/>
      <c r="EGO313" s="1"/>
      <c r="EGP313" s="1"/>
      <c r="EGQ313" s="1"/>
      <c r="EGR313" s="1"/>
      <c r="EGS313" s="1"/>
      <c r="EGT313" s="1"/>
      <c r="EGU313" s="1"/>
      <c r="EGV313" s="1"/>
      <c r="EGW313" s="1"/>
      <c r="EGX313" s="1"/>
      <c r="EGY313" s="1"/>
      <c r="EGZ313" s="1"/>
      <c r="EHA313" s="1"/>
      <c r="EHB313" s="1"/>
      <c r="EHC313" s="1"/>
      <c r="EHD313" s="1"/>
      <c r="EHE313" s="1"/>
      <c r="EHF313" s="1"/>
      <c r="EHG313" s="1"/>
      <c r="EHH313" s="1"/>
      <c r="EHI313" s="1"/>
      <c r="EHJ313" s="1"/>
      <c r="EHK313" s="1"/>
      <c r="EHL313" s="1"/>
      <c r="EHM313" s="1"/>
      <c r="EHN313" s="1"/>
      <c r="EHO313" s="1"/>
      <c r="EHP313" s="1"/>
      <c r="EHQ313" s="1"/>
      <c r="EHR313" s="1"/>
      <c r="EHS313" s="1"/>
      <c r="EHT313" s="1"/>
      <c r="EHU313" s="1"/>
      <c r="EHV313" s="1"/>
      <c r="EHW313" s="1"/>
      <c r="EHX313" s="1"/>
      <c r="EHY313" s="1"/>
      <c r="EHZ313" s="1"/>
      <c r="EIA313" s="1"/>
      <c r="EIB313" s="1"/>
      <c r="EIC313" s="1"/>
      <c r="EID313" s="1"/>
      <c r="EIE313" s="1"/>
      <c r="EIF313" s="1"/>
      <c r="EIG313" s="1"/>
      <c r="EIH313" s="1"/>
      <c r="EII313" s="1"/>
      <c r="EIJ313" s="1"/>
      <c r="EIK313" s="1"/>
      <c r="EIL313" s="1"/>
      <c r="EIM313" s="1"/>
      <c r="EIN313" s="1"/>
      <c r="EIO313" s="1"/>
      <c r="EIP313" s="1"/>
      <c r="EIQ313" s="1"/>
      <c r="EIR313" s="1"/>
      <c r="EIS313" s="1"/>
      <c r="EIT313" s="1"/>
      <c r="EIU313" s="1"/>
      <c r="EIV313" s="1"/>
      <c r="EIW313" s="1"/>
      <c r="EIX313" s="1"/>
      <c r="EIY313" s="1"/>
      <c r="EIZ313" s="1"/>
      <c r="EJA313" s="1"/>
      <c r="EJB313" s="1"/>
      <c r="EJC313" s="1"/>
      <c r="EJD313" s="1"/>
      <c r="EJE313" s="1"/>
      <c r="EJF313" s="1"/>
      <c r="EJG313" s="1"/>
      <c r="EJH313" s="1"/>
      <c r="EJI313" s="1"/>
      <c r="EJJ313" s="1"/>
      <c r="EJK313" s="1"/>
      <c r="EJL313" s="1"/>
      <c r="EJM313" s="1"/>
      <c r="EJN313" s="1"/>
      <c r="EJO313" s="1"/>
      <c r="EJP313" s="1"/>
      <c r="EJQ313" s="1"/>
      <c r="EJR313" s="1"/>
      <c r="EJS313" s="1"/>
      <c r="EJT313" s="1"/>
      <c r="EJU313" s="1"/>
      <c r="EJV313" s="1"/>
      <c r="EJW313" s="1"/>
      <c r="EJX313" s="1"/>
      <c r="EJY313" s="1"/>
      <c r="EJZ313" s="1"/>
      <c r="EKA313" s="1"/>
      <c r="EKB313" s="1"/>
      <c r="EKC313" s="1"/>
      <c r="EKD313" s="1"/>
      <c r="EKE313" s="1"/>
      <c r="EKF313" s="1"/>
      <c r="EKG313" s="1"/>
      <c r="EKH313" s="1"/>
      <c r="EKI313" s="1"/>
      <c r="EKJ313" s="1"/>
      <c r="EKK313" s="1"/>
      <c r="EKL313" s="1"/>
      <c r="EKM313" s="1"/>
      <c r="EKN313" s="1"/>
      <c r="EKO313" s="1"/>
      <c r="EKP313" s="1"/>
      <c r="EKQ313" s="1"/>
      <c r="EKR313" s="1"/>
      <c r="EKS313" s="1"/>
      <c r="EKT313" s="1"/>
      <c r="EKU313" s="1"/>
      <c r="EKV313" s="1"/>
      <c r="EKW313" s="1"/>
      <c r="EKX313" s="1"/>
      <c r="EKY313" s="1"/>
      <c r="EKZ313" s="1"/>
      <c r="ELA313" s="1"/>
      <c r="ELB313" s="1"/>
      <c r="ELC313" s="1"/>
      <c r="ELD313" s="1"/>
      <c r="ELE313" s="1"/>
      <c r="ELF313" s="1"/>
      <c r="ELG313" s="1"/>
      <c r="ELH313" s="1"/>
      <c r="ELI313" s="1"/>
      <c r="ELJ313" s="1"/>
      <c r="ELK313" s="1"/>
      <c r="ELL313" s="1"/>
      <c r="ELM313" s="1"/>
      <c r="ELN313" s="1"/>
      <c r="ELO313" s="1"/>
      <c r="ELP313" s="1"/>
      <c r="ELQ313" s="1"/>
      <c r="ELR313" s="1"/>
      <c r="ELS313" s="1"/>
      <c r="ELT313" s="1"/>
      <c r="ELU313" s="1"/>
      <c r="ELV313" s="1"/>
      <c r="ELW313" s="1"/>
      <c r="ELX313" s="1"/>
      <c r="ELY313" s="1"/>
      <c r="ELZ313" s="1"/>
      <c r="EMA313" s="1"/>
      <c r="EMB313" s="1"/>
      <c r="EMC313" s="1"/>
      <c r="EMD313" s="1"/>
      <c r="EME313" s="1"/>
      <c r="EMF313" s="1"/>
      <c r="EMG313" s="1"/>
      <c r="EMH313" s="1"/>
      <c r="EMI313" s="1"/>
      <c r="EMJ313" s="1"/>
      <c r="EMK313" s="1"/>
      <c r="EML313" s="1"/>
      <c r="EMM313" s="1"/>
      <c r="EMN313" s="1"/>
      <c r="EMO313" s="1"/>
      <c r="EMP313" s="1"/>
      <c r="EMQ313" s="1"/>
      <c r="EMR313" s="1"/>
      <c r="EMS313" s="1"/>
      <c r="EMT313" s="1"/>
      <c r="EMU313" s="1"/>
      <c r="EMV313" s="1"/>
      <c r="EMW313" s="1"/>
      <c r="EMX313" s="1"/>
      <c r="EMY313" s="1"/>
      <c r="EMZ313" s="1"/>
      <c r="ENA313" s="1"/>
      <c r="ENB313" s="1"/>
      <c r="ENC313" s="1"/>
      <c r="END313" s="1"/>
      <c r="ENE313" s="1"/>
      <c r="ENF313" s="1"/>
      <c r="ENG313" s="1"/>
      <c r="ENH313" s="1"/>
      <c r="ENI313" s="1"/>
      <c r="ENJ313" s="1"/>
      <c r="ENK313" s="1"/>
      <c r="ENL313" s="1"/>
      <c r="ENM313" s="1"/>
      <c r="ENN313" s="1"/>
      <c r="ENO313" s="1"/>
      <c r="ENP313" s="1"/>
      <c r="ENQ313" s="1"/>
      <c r="ENR313" s="1"/>
      <c r="ENS313" s="1"/>
      <c r="ENT313" s="1"/>
      <c r="ENU313" s="1"/>
      <c r="ENV313" s="1"/>
      <c r="ENW313" s="1"/>
      <c r="ENX313" s="1"/>
      <c r="ENY313" s="1"/>
      <c r="ENZ313" s="1"/>
      <c r="EOA313" s="1"/>
      <c r="EOB313" s="1"/>
      <c r="EOC313" s="1"/>
      <c r="EOD313" s="1"/>
      <c r="EOE313" s="1"/>
      <c r="EOF313" s="1"/>
      <c r="EOG313" s="1"/>
      <c r="EOH313" s="1"/>
      <c r="EOI313" s="1"/>
      <c r="EOJ313" s="1"/>
      <c r="EOK313" s="1"/>
      <c r="EOL313" s="1"/>
      <c r="EOM313" s="1"/>
      <c r="EON313" s="1"/>
      <c r="EOO313" s="1"/>
      <c r="EOP313" s="1"/>
      <c r="EOQ313" s="1"/>
      <c r="EOR313" s="1"/>
      <c r="EOS313" s="1"/>
      <c r="EOT313" s="1"/>
      <c r="EOU313" s="1"/>
      <c r="EOV313" s="1"/>
      <c r="EOW313" s="1"/>
      <c r="EOX313" s="1"/>
      <c r="EOY313" s="1"/>
      <c r="EOZ313" s="1"/>
      <c r="EPA313" s="1"/>
      <c r="EPB313" s="1"/>
      <c r="EPC313" s="1"/>
      <c r="EPD313" s="1"/>
      <c r="EPE313" s="1"/>
      <c r="EPF313" s="1"/>
      <c r="EPG313" s="1"/>
      <c r="EPH313" s="1"/>
      <c r="EPI313" s="1"/>
      <c r="EPJ313" s="1"/>
      <c r="EPK313" s="1"/>
      <c r="EPL313" s="1"/>
      <c r="EPM313" s="1"/>
      <c r="EPN313" s="1"/>
      <c r="EPO313" s="1"/>
      <c r="EPP313" s="1"/>
      <c r="EPQ313" s="1"/>
      <c r="EPR313" s="1"/>
      <c r="EPS313" s="1"/>
      <c r="EPT313" s="1"/>
      <c r="EPU313" s="1"/>
      <c r="EPV313" s="1"/>
      <c r="EPW313" s="1"/>
      <c r="EPX313" s="1"/>
      <c r="EPY313" s="1"/>
      <c r="EPZ313" s="1"/>
      <c r="EQA313" s="1"/>
      <c r="EQB313" s="1"/>
      <c r="EQC313" s="1"/>
      <c r="EQD313" s="1"/>
      <c r="EQE313" s="1"/>
      <c r="EQF313" s="1"/>
      <c r="EQG313" s="1"/>
      <c r="EQH313" s="1"/>
      <c r="EQI313" s="1"/>
      <c r="EQJ313" s="1"/>
      <c r="EQK313" s="1"/>
      <c r="EQL313" s="1"/>
      <c r="EQM313" s="1"/>
      <c r="EQN313" s="1"/>
      <c r="EQO313" s="1"/>
      <c r="EQP313" s="1"/>
      <c r="EQQ313" s="1"/>
      <c r="EQR313" s="1"/>
      <c r="EQS313" s="1"/>
      <c r="EQT313" s="1"/>
      <c r="EQU313" s="1"/>
      <c r="EQV313" s="1"/>
      <c r="EQW313" s="1"/>
      <c r="EQX313" s="1"/>
      <c r="EQY313" s="1"/>
      <c r="EQZ313" s="1"/>
      <c r="ERA313" s="1"/>
      <c r="ERB313" s="1"/>
      <c r="ERC313" s="1"/>
      <c r="ERD313" s="1"/>
      <c r="ERE313" s="1"/>
      <c r="ERF313" s="1"/>
      <c r="ERG313" s="1"/>
      <c r="ERH313" s="1"/>
      <c r="ERI313" s="1"/>
      <c r="ERJ313" s="1"/>
      <c r="ERK313" s="1"/>
      <c r="ERL313" s="1"/>
      <c r="ERM313" s="1"/>
      <c r="ERN313" s="1"/>
      <c r="ERO313" s="1"/>
      <c r="ERP313" s="1"/>
      <c r="ERQ313" s="1"/>
      <c r="ERR313" s="1"/>
      <c r="ERS313" s="1"/>
      <c r="ERT313" s="1"/>
      <c r="ERU313" s="1"/>
      <c r="ERV313" s="1"/>
      <c r="ERW313" s="1"/>
      <c r="ERX313" s="1"/>
      <c r="ERY313" s="1"/>
      <c r="ERZ313" s="1"/>
      <c r="ESA313" s="1"/>
      <c r="ESB313" s="1"/>
      <c r="ESC313" s="1"/>
      <c r="ESD313" s="1"/>
      <c r="ESE313" s="1"/>
      <c r="ESF313" s="1"/>
      <c r="ESG313" s="1"/>
      <c r="ESH313" s="1"/>
      <c r="ESI313" s="1"/>
      <c r="ESJ313" s="1"/>
      <c r="ESK313" s="1"/>
      <c r="ESL313" s="1"/>
      <c r="ESM313" s="1"/>
      <c r="ESN313" s="1"/>
      <c r="ESO313" s="1"/>
      <c r="ESP313" s="1"/>
      <c r="ESQ313" s="1"/>
      <c r="ESR313" s="1"/>
      <c r="ESS313" s="1"/>
      <c r="EST313" s="1"/>
      <c r="ESU313" s="1"/>
      <c r="ESV313" s="1"/>
      <c r="ESW313" s="1"/>
      <c r="ESX313" s="1"/>
      <c r="ESY313" s="1"/>
      <c r="ESZ313" s="1"/>
      <c r="ETA313" s="1"/>
      <c r="ETB313" s="1"/>
      <c r="ETC313" s="1"/>
      <c r="ETD313" s="1"/>
      <c r="ETE313" s="1"/>
      <c r="ETF313" s="1"/>
      <c r="ETG313" s="1"/>
      <c r="ETH313" s="1"/>
      <c r="ETI313" s="1"/>
      <c r="ETJ313" s="1"/>
      <c r="ETK313" s="1"/>
      <c r="ETL313" s="1"/>
      <c r="ETM313" s="1"/>
      <c r="ETN313" s="1"/>
      <c r="ETO313" s="1"/>
      <c r="ETP313" s="1"/>
      <c r="ETQ313" s="1"/>
      <c r="ETR313" s="1"/>
      <c r="ETS313" s="1"/>
      <c r="ETT313" s="1"/>
      <c r="ETU313" s="1"/>
      <c r="ETV313" s="1"/>
      <c r="ETW313" s="1"/>
      <c r="ETX313" s="1"/>
      <c r="ETY313" s="1"/>
      <c r="ETZ313" s="1"/>
      <c r="EUA313" s="1"/>
      <c r="EUB313" s="1"/>
      <c r="EUC313" s="1"/>
      <c r="EUD313" s="1"/>
      <c r="EUE313" s="1"/>
      <c r="EUF313" s="1"/>
      <c r="EUG313" s="1"/>
      <c r="EUH313" s="1"/>
      <c r="EUI313" s="1"/>
      <c r="EUJ313" s="1"/>
      <c r="EUK313" s="1"/>
      <c r="EUL313" s="1"/>
      <c r="EUM313" s="1"/>
      <c r="EUN313" s="1"/>
      <c r="EUO313" s="1"/>
      <c r="EUP313" s="1"/>
      <c r="EUQ313" s="1"/>
      <c r="EUR313" s="1"/>
      <c r="EUS313" s="1"/>
      <c r="EUT313" s="1"/>
      <c r="EUU313" s="1"/>
      <c r="EUV313" s="1"/>
      <c r="EUW313" s="1"/>
      <c r="EUX313" s="1"/>
      <c r="EUY313" s="1"/>
      <c r="EUZ313" s="1"/>
      <c r="EVA313" s="1"/>
      <c r="EVB313" s="1"/>
      <c r="EVC313" s="1"/>
      <c r="EVD313" s="1"/>
      <c r="EVE313" s="1"/>
      <c r="EVF313" s="1"/>
      <c r="EVG313" s="1"/>
      <c r="EVH313" s="1"/>
      <c r="EVI313" s="1"/>
      <c r="EVJ313" s="1"/>
      <c r="EVK313" s="1"/>
      <c r="EVL313" s="1"/>
      <c r="EVM313" s="1"/>
      <c r="EVN313" s="1"/>
      <c r="EVO313" s="1"/>
      <c r="EVP313" s="1"/>
      <c r="EVQ313" s="1"/>
      <c r="EVR313" s="1"/>
      <c r="EVS313" s="1"/>
      <c r="EVT313" s="1"/>
      <c r="EVU313" s="1"/>
      <c r="EVV313" s="1"/>
      <c r="EVW313" s="1"/>
      <c r="EVX313" s="1"/>
      <c r="EVY313" s="1"/>
      <c r="EVZ313" s="1"/>
      <c r="EWA313" s="1"/>
      <c r="EWB313" s="1"/>
      <c r="EWC313" s="1"/>
      <c r="EWD313" s="1"/>
      <c r="EWE313" s="1"/>
      <c r="EWF313" s="1"/>
      <c r="EWG313" s="1"/>
      <c r="EWH313" s="1"/>
      <c r="EWI313" s="1"/>
      <c r="EWJ313" s="1"/>
      <c r="EWK313" s="1"/>
      <c r="EWL313" s="1"/>
      <c r="EWM313" s="1"/>
      <c r="EWN313" s="1"/>
      <c r="EWO313" s="1"/>
      <c r="EWP313" s="1"/>
      <c r="EWQ313" s="1"/>
      <c r="EWR313" s="1"/>
      <c r="EWS313" s="1"/>
      <c r="EWT313" s="1"/>
      <c r="EWU313" s="1"/>
      <c r="EWV313" s="1"/>
      <c r="EWW313" s="1"/>
      <c r="EWX313" s="1"/>
      <c r="EWY313" s="1"/>
      <c r="EWZ313" s="1"/>
      <c r="EXA313" s="1"/>
      <c r="EXB313" s="1"/>
      <c r="EXC313" s="1"/>
      <c r="EXD313" s="1"/>
      <c r="EXE313" s="1"/>
      <c r="EXF313" s="1"/>
      <c r="EXG313" s="1"/>
      <c r="EXH313" s="1"/>
      <c r="EXI313" s="1"/>
      <c r="EXJ313" s="1"/>
      <c r="EXK313" s="1"/>
      <c r="EXL313" s="1"/>
      <c r="EXM313" s="1"/>
      <c r="EXN313" s="1"/>
      <c r="EXO313" s="1"/>
      <c r="EXP313" s="1"/>
      <c r="EXQ313" s="1"/>
      <c r="EXR313" s="1"/>
      <c r="EXS313" s="1"/>
      <c r="EXT313" s="1"/>
      <c r="EXU313" s="1"/>
      <c r="EXV313" s="1"/>
      <c r="EXW313" s="1"/>
      <c r="EXX313" s="1"/>
      <c r="EXY313" s="1"/>
      <c r="EXZ313" s="1"/>
      <c r="EYA313" s="1"/>
      <c r="EYB313" s="1"/>
      <c r="EYC313" s="1"/>
      <c r="EYD313" s="1"/>
      <c r="EYE313" s="1"/>
      <c r="EYF313" s="1"/>
      <c r="EYG313" s="1"/>
      <c r="EYH313" s="1"/>
      <c r="EYI313" s="1"/>
      <c r="EYJ313" s="1"/>
      <c r="EYK313" s="1"/>
      <c r="EYL313" s="1"/>
      <c r="EYM313" s="1"/>
      <c r="EYN313" s="1"/>
      <c r="EYO313" s="1"/>
      <c r="EYP313" s="1"/>
      <c r="EYQ313" s="1"/>
      <c r="EYR313" s="1"/>
      <c r="EYS313" s="1"/>
      <c r="EYT313" s="1"/>
      <c r="EYU313" s="1"/>
      <c r="EYV313" s="1"/>
      <c r="EYW313" s="1"/>
      <c r="EYX313" s="1"/>
      <c r="EYY313" s="1"/>
      <c r="EYZ313" s="1"/>
      <c r="EZA313" s="1"/>
      <c r="EZB313" s="1"/>
      <c r="EZC313" s="1"/>
      <c r="EZD313" s="1"/>
      <c r="EZE313" s="1"/>
      <c r="EZF313" s="1"/>
      <c r="EZG313" s="1"/>
      <c r="EZH313" s="1"/>
      <c r="EZI313" s="1"/>
      <c r="EZJ313" s="1"/>
      <c r="EZK313" s="1"/>
      <c r="EZL313" s="1"/>
      <c r="EZM313" s="1"/>
      <c r="EZN313" s="1"/>
      <c r="EZO313" s="1"/>
      <c r="EZP313" s="1"/>
      <c r="EZQ313" s="1"/>
      <c r="EZR313" s="1"/>
      <c r="EZS313" s="1"/>
      <c r="EZT313" s="1"/>
      <c r="EZU313" s="1"/>
      <c r="EZV313" s="1"/>
      <c r="EZW313" s="1"/>
      <c r="EZX313" s="1"/>
      <c r="EZY313" s="1"/>
      <c r="EZZ313" s="1"/>
      <c r="FAA313" s="1"/>
      <c r="FAB313" s="1"/>
      <c r="FAC313" s="1"/>
      <c r="FAD313" s="1"/>
      <c r="FAE313" s="1"/>
      <c r="FAF313" s="1"/>
      <c r="FAG313" s="1"/>
      <c r="FAH313" s="1"/>
      <c r="FAI313" s="1"/>
      <c r="FAJ313" s="1"/>
      <c r="FAK313" s="1"/>
      <c r="FAL313" s="1"/>
      <c r="FAM313" s="1"/>
      <c r="FAN313" s="1"/>
      <c r="FAO313" s="1"/>
      <c r="FAP313" s="1"/>
      <c r="FAQ313" s="1"/>
      <c r="FAR313" s="1"/>
      <c r="FAS313" s="1"/>
      <c r="FAT313" s="1"/>
      <c r="FAU313" s="1"/>
      <c r="FAV313" s="1"/>
      <c r="FAW313" s="1"/>
      <c r="FAX313" s="1"/>
      <c r="FAY313" s="1"/>
      <c r="FAZ313" s="1"/>
      <c r="FBA313" s="1"/>
      <c r="FBB313" s="1"/>
      <c r="FBC313" s="1"/>
      <c r="FBD313" s="1"/>
      <c r="FBE313" s="1"/>
      <c r="FBF313" s="1"/>
      <c r="FBG313" s="1"/>
      <c r="FBH313" s="1"/>
      <c r="FBI313" s="1"/>
      <c r="FBJ313" s="1"/>
      <c r="FBK313" s="1"/>
      <c r="FBL313" s="1"/>
      <c r="FBM313" s="1"/>
      <c r="FBN313" s="1"/>
      <c r="FBO313" s="1"/>
      <c r="FBP313" s="1"/>
      <c r="FBQ313" s="1"/>
      <c r="FBR313" s="1"/>
      <c r="FBS313" s="1"/>
      <c r="FBT313" s="1"/>
      <c r="FBU313" s="1"/>
      <c r="FBV313" s="1"/>
      <c r="FBW313" s="1"/>
      <c r="FBX313" s="1"/>
      <c r="FBY313" s="1"/>
      <c r="FBZ313" s="1"/>
      <c r="FCA313" s="1"/>
      <c r="FCB313" s="1"/>
      <c r="FCC313" s="1"/>
      <c r="FCD313" s="1"/>
      <c r="FCE313" s="1"/>
      <c r="FCF313" s="1"/>
      <c r="FCG313" s="1"/>
      <c r="FCH313" s="1"/>
      <c r="FCI313" s="1"/>
      <c r="FCJ313" s="1"/>
      <c r="FCK313" s="1"/>
      <c r="FCL313" s="1"/>
      <c r="FCM313" s="1"/>
      <c r="FCN313" s="1"/>
      <c r="FCO313" s="1"/>
      <c r="FCP313" s="1"/>
      <c r="FCQ313" s="1"/>
      <c r="FCR313" s="1"/>
      <c r="FCS313" s="1"/>
      <c r="FCT313" s="1"/>
      <c r="FCU313" s="1"/>
      <c r="FCV313" s="1"/>
      <c r="FCW313" s="1"/>
      <c r="FCX313" s="1"/>
      <c r="FCY313" s="1"/>
      <c r="FCZ313" s="1"/>
      <c r="FDA313" s="1"/>
      <c r="FDB313" s="1"/>
      <c r="FDC313" s="1"/>
      <c r="FDD313" s="1"/>
      <c r="FDE313" s="1"/>
      <c r="FDF313" s="1"/>
      <c r="FDG313" s="1"/>
      <c r="FDH313" s="1"/>
      <c r="FDI313" s="1"/>
      <c r="FDJ313" s="1"/>
      <c r="FDK313" s="1"/>
      <c r="FDL313" s="1"/>
      <c r="FDM313" s="1"/>
      <c r="FDN313" s="1"/>
      <c r="FDO313" s="1"/>
      <c r="FDP313" s="1"/>
      <c r="FDQ313" s="1"/>
      <c r="FDR313" s="1"/>
      <c r="FDS313" s="1"/>
      <c r="FDT313" s="1"/>
      <c r="FDU313" s="1"/>
      <c r="FDV313" s="1"/>
      <c r="FDW313" s="1"/>
      <c r="FDX313" s="1"/>
      <c r="FDY313" s="1"/>
      <c r="FDZ313" s="1"/>
      <c r="FEA313" s="1"/>
      <c r="FEB313" s="1"/>
      <c r="FEC313" s="1"/>
      <c r="FED313" s="1"/>
      <c r="FEE313" s="1"/>
      <c r="FEF313" s="1"/>
      <c r="FEG313" s="1"/>
      <c r="FEH313" s="1"/>
      <c r="FEI313" s="1"/>
      <c r="FEJ313" s="1"/>
      <c r="FEK313" s="1"/>
      <c r="FEL313" s="1"/>
      <c r="FEM313" s="1"/>
      <c r="FEN313" s="1"/>
      <c r="FEO313" s="1"/>
      <c r="FEP313" s="1"/>
      <c r="FEQ313" s="1"/>
      <c r="FER313" s="1"/>
      <c r="FES313" s="1"/>
      <c r="FET313" s="1"/>
      <c r="FEU313" s="1"/>
      <c r="FEV313" s="1"/>
      <c r="FEW313" s="1"/>
      <c r="FEX313" s="1"/>
      <c r="FEY313" s="1"/>
      <c r="FEZ313" s="1"/>
      <c r="FFA313" s="1"/>
      <c r="FFB313" s="1"/>
      <c r="FFC313" s="1"/>
      <c r="FFD313" s="1"/>
      <c r="FFE313" s="1"/>
      <c r="FFF313" s="1"/>
      <c r="FFG313" s="1"/>
      <c r="FFH313" s="1"/>
      <c r="FFI313" s="1"/>
      <c r="FFJ313" s="1"/>
      <c r="FFK313" s="1"/>
      <c r="FFL313" s="1"/>
      <c r="FFM313" s="1"/>
      <c r="FFN313" s="1"/>
      <c r="FFO313" s="1"/>
      <c r="FFP313" s="1"/>
      <c r="FFQ313" s="1"/>
      <c r="FFR313" s="1"/>
      <c r="FFS313" s="1"/>
      <c r="FFT313" s="1"/>
      <c r="FFU313" s="1"/>
      <c r="FFV313" s="1"/>
      <c r="FFW313" s="1"/>
      <c r="FFX313" s="1"/>
      <c r="FFY313" s="1"/>
      <c r="FFZ313" s="1"/>
      <c r="FGA313" s="1"/>
      <c r="FGB313" s="1"/>
      <c r="FGC313" s="1"/>
      <c r="FGD313" s="1"/>
      <c r="FGE313" s="1"/>
      <c r="FGF313" s="1"/>
      <c r="FGG313" s="1"/>
      <c r="FGH313" s="1"/>
      <c r="FGI313" s="1"/>
      <c r="FGJ313" s="1"/>
      <c r="FGK313" s="1"/>
      <c r="FGL313" s="1"/>
      <c r="FGM313" s="1"/>
      <c r="FGN313" s="1"/>
      <c r="FGO313" s="1"/>
      <c r="FGP313" s="1"/>
      <c r="FGQ313" s="1"/>
      <c r="FGR313" s="1"/>
      <c r="FGS313" s="1"/>
      <c r="FGT313" s="1"/>
      <c r="FGU313" s="1"/>
      <c r="FGV313" s="1"/>
      <c r="FGW313" s="1"/>
      <c r="FGX313" s="1"/>
      <c r="FGY313" s="1"/>
      <c r="FGZ313" s="1"/>
      <c r="FHA313" s="1"/>
      <c r="FHB313" s="1"/>
      <c r="FHC313" s="1"/>
      <c r="FHD313" s="1"/>
      <c r="FHE313" s="1"/>
      <c r="FHF313" s="1"/>
      <c r="FHG313" s="1"/>
      <c r="FHH313" s="1"/>
      <c r="FHI313" s="1"/>
      <c r="FHJ313" s="1"/>
      <c r="FHK313" s="1"/>
      <c r="FHL313" s="1"/>
      <c r="FHM313" s="1"/>
      <c r="FHN313" s="1"/>
      <c r="FHO313" s="1"/>
      <c r="FHP313" s="1"/>
      <c r="FHQ313" s="1"/>
      <c r="FHR313" s="1"/>
      <c r="FHS313" s="1"/>
      <c r="FHT313" s="1"/>
      <c r="FHU313" s="1"/>
      <c r="FHV313" s="1"/>
      <c r="FHW313" s="1"/>
      <c r="FHX313" s="1"/>
      <c r="FHY313" s="1"/>
      <c r="FHZ313" s="1"/>
      <c r="FIA313" s="1"/>
      <c r="FIB313" s="1"/>
      <c r="FIC313" s="1"/>
      <c r="FID313" s="1"/>
      <c r="FIE313" s="1"/>
      <c r="FIF313" s="1"/>
      <c r="FIG313" s="1"/>
      <c r="FIH313" s="1"/>
      <c r="FII313" s="1"/>
      <c r="FIJ313" s="1"/>
      <c r="FIK313" s="1"/>
      <c r="FIL313" s="1"/>
      <c r="FIM313" s="1"/>
      <c r="FIN313" s="1"/>
      <c r="FIO313" s="1"/>
      <c r="FIP313" s="1"/>
      <c r="FIQ313" s="1"/>
      <c r="FIR313" s="1"/>
      <c r="FIS313" s="1"/>
      <c r="FIT313" s="1"/>
      <c r="FIU313" s="1"/>
      <c r="FIV313" s="1"/>
      <c r="FIW313" s="1"/>
      <c r="FIX313" s="1"/>
      <c r="FIY313" s="1"/>
      <c r="FIZ313" s="1"/>
      <c r="FJA313" s="1"/>
      <c r="FJB313" s="1"/>
      <c r="FJC313" s="1"/>
      <c r="FJD313" s="1"/>
      <c r="FJE313" s="1"/>
      <c r="FJF313" s="1"/>
      <c r="FJG313" s="1"/>
      <c r="FJH313" s="1"/>
      <c r="FJI313" s="1"/>
      <c r="FJJ313" s="1"/>
      <c r="FJK313" s="1"/>
      <c r="FJL313" s="1"/>
      <c r="FJM313" s="1"/>
      <c r="FJN313" s="1"/>
      <c r="FJO313" s="1"/>
      <c r="FJP313" s="1"/>
      <c r="FJQ313" s="1"/>
      <c r="FJR313" s="1"/>
      <c r="FJS313" s="1"/>
      <c r="FJT313" s="1"/>
      <c r="FJU313" s="1"/>
      <c r="FJV313" s="1"/>
      <c r="FJW313" s="1"/>
      <c r="FJX313" s="1"/>
      <c r="FJY313" s="1"/>
      <c r="FJZ313" s="1"/>
      <c r="FKA313" s="1"/>
      <c r="FKB313" s="1"/>
      <c r="FKC313" s="1"/>
      <c r="FKD313" s="1"/>
      <c r="FKE313" s="1"/>
      <c r="FKF313" s="1"/>
      <c r="FKG313" s="1"/>
      <c r="FKH313" s="1"/>
      <c r="FKI313" s="1"/>
      <c r="FKJ313" s="1"/>
      <c r="FKK313" s="1"/>
      <c r="FKL313" s="1"/>
      <c r="FKM313" s="1"/>
      <c r="FKN313" s="1"/>
      <c r="FKO313" s="1"/>
      <c r="FKP313" s="1"/>
      <c r="FKQ313" s="1"/>
      <c r="FKR313" s="1"/>
      <c r="FKS313" s="1"/>
      <c r="FKT313" s="1"/>
      <c r="FKU313" s="1"/>
      <c r="FKV313" s="1"/>
      <c r="FKW313" s="1"/>
      <c r="FKX313" s="1"/>
      <c r="FKY313" s="1"/>
      <c r="FKZ313" s="1"/>
      <c r="FLA313" s="1"/>
      <c r="FLB313" s="1"/>
      <c r="FLC313" s="1"/>
      <c r="FLD313" s="1"/>
      <c r="FLE313" s="1"/>
      <c r="FLF313" s="1"/>
      <c r="FLG313" s="1"/>
      <c r="FLH313" s="1"/>
      <c r="FLI313" s="1"/>
      <c r="FLJ313" s="1"/>
      <c r="FLK313" s="1"/>
      <c r="FLL313" s="1"/>
      <c r="FLM313" s="1"/>
      <c r="FLN313" s="1"/>
      <c r="FLO313" s="1"/>
      <c r="FLP313" s="1"/>
      <c r="FLQ313" s="1"/>
      <c r="FLR313" s="1"/>
      <c r="FLS313" s="1"/>
      <c r="FLT313" s="1"/>
      <c r="FLU313" s="1"/>
      <c r="FLV313" s="1"/>
      <c r="FLW313" s="1"/>
      <c r="FLX313" s="1"/>
      <c r="FLY313" s="1"/>
      <c r="FLZ313" s="1"/>
      <c r="FMA313" s="1"/>
      <c r="FMB313" s="1"/>
      <c r="FMC313" s="1"/>
      <c r="FMD313" s="1"/>
      <c r="FME313" s="1"/>
      <c r="FMF313" s="1"/>
      <c r="FMG313" s="1"/>
      <c r="FMH313" s="1"/>
      <c r="FMI313" s="1"/>
      <c r="FMJ313" s="1"/>
      <c r="FMK313" s="1"/>
      <c r="FML313" s="1"/>
      <c r="FMM313" s="1"/>
      <c r="FMN313" s="1"/>
      <c r="FMO313" s="1"/>
      <c r="FMP313" s="1"/>
      <c r="FMQ313" s="1"/>
      <c r="FMR313" s="1"/>
      <c r="FMS313" s="1"/>
      <c r="FMT313" s="1"/>
      <c r="FMU313" s="1"/>
      <c r="FMV313" s="1"/>
      <c r="FMW313" s="1"/>
      <c r="FMX313" s="1"/>
      <c r="FMY313" s="1"/>
      <c r="FMZ313" s="1"/>
      <c r="FNA313" s="1"/>
      <c r="FNB313" s="1"/>
      <c r="FNC313" s="1"/>
      <c r="FND313" s="1"/>
      <c r="FNE313" s="1"/>
      <c r="FNF313" s="1"/>
      <c r="FNG313" s="1"/>
      <c r="FNH313" s="1"/>
      <c r="FNI313" s="1"/>
      <c r="FNJ313" s="1"/>
      <c r="FNK313" s="1"/>
      <c r="FNL313" s="1"/>
      <c r="FNM313" s="1"/>
      <c r="FNN313" s="1"/>
      <c r="FNO313" s="1"/>
      <c r="FNP313" s="1"/>
      <c r="FNQ313" s="1"/>
      <c r="FNR313" s="1"/>
      <c r="FNS313" s="1"/>
      <c r="FNT313" s="1"/>
      <c r="FNU313" s="1"/>
      <c r="FNV313" s="1"/>
      <c r="FNW313" s="1"/>
      <c r="FNX313" s="1"/>
      <c r="FNY313" s="1"/>
      <c r="FNZ313" s="1"/>
      <c r="FOA313" s="1"/>
      <c r="FOB313" s="1"/>
      <c r="FOC313" s="1"/>
      <c r="FOD313" s="1"/>
      <c r="FOE313" s="1"/>
      <c r="FOF313" s="1"/>
      <c r="FOG313" s="1"/>
      <c r="FOH313" s="1"/>
      <c r="FOI313" s="1"/>
      <c r="FOJ313" s="1"/>
      <c r="FOK313" s="1"/>
      <c r="FOL313" s="1"/>
      <c r="FOM313" s="1"/>
      <c r="FON313" s="1"/>
      <c r="FOO313" s="1"/>
      <c r="FOP313" s="1"/>
      <c r="FOQ313" s="1"/>
      <c r="FOR313" s="1"/>
      <c r="FOS313" s="1"/>
      <c r="FOT313" s="1"/>
      <c r="FOU313" s="1"/>
      <c r="FOV313" s="1"/>
      <c r="FOW313" s="1"/>
      <c r="FOX313" s="1"/>
      <c r="FOY313" s="1"/>
      <c r="FOZ313" s="1"/>
      <c r="FPA313" s="1"/>
      <c r="FPB313" s="1"/>
      <c r="FPC313" s="1"/>
      <c r="FPD313" s="1"/>
      <c r="FPE313" s="1"/>
      <c r="FPF313" s="1"/>
      <c r="FPG313" s="1"/>
      <c r="FPH313" s="1"/>
      <c r="FPI313" s="1"/>
      <c r="FPJ313" s="1"/>
      <c r="FPK313" s="1"/>
      <c r="FPL313" s="1"/>
      <c r="FPM313" s="1"/>
      <c r="FPN313" s="1"/>
      <c r="FPO313" s="1"/>
      <c r="FPP313" s="1"/>
      <c r="FPQ313" s="1"/>
      <c r="FPR313" s="1"/>
      <c r="FPS313" s="1"/>
      <c r="FPT313" s="1"/>
      <c r="FPU313" s="1"/>
      <c r="FPV313" s="1"/>
      <c r="FPW313" s="1"/>
      <c r="FPX313" s="1"/>
      <c r="FPY313" s="1"/>
      <c r="FPZ313" s="1"/>
      <c r="FQA313" s="1"/>
      <c r="FQB313" s="1"/>
      <c r="FQC313" s="1"/>
      <c r="FQD313" s="1"/>
      <c r="FQE313" s="1"/>
      <c r="FQF313" s="1"/>
      <c r="FQG313" s="1"/>
      <c r="FQH313" s="1"/>
      <c r="FQI313" s="1"/>
      <c r="FQJ313" s="1"/>
      <c r="FQK313" s="1"/>
      <c r="FQL313" s="1"/>
      <c r="FQM313" s="1"/>
      <c r="FQN313" s="1"/>
      <c r="FQO313" s="1"/>
      <c r="FQP313" s="1"/>
      <c r="FQQ313" s="1"/>
      <c r="FQR313" s="1"/>
      <c r="FQS313" s="1"/>
      <c r="FQT313" s="1"/>
      <c r="FQU313" s="1"/>
      <c r="FQV313" s="1"/>
      <c r="FQW313" s="1"/>
      <c r="FQX313" s="1"/>
      <c r="FQY313" s="1"/>
      <c r="FQZ313" s="1"/>
      <c r="FRA313" s="1"/>
      <c r="FRB313" s="1"/>
      <c r="FRC313" s="1"/>
      <c r="FRD313" s="1"/>
      <c r="FRE313" s="1"/>
      <c r="FRF313" s="1"/>
      <c r="FRG313" s="1"/>
      <c r="FRH313" s="1"/>
      <c r="FRI313" s="1"/>
      <c r="FRJ313" s="1"/>
      <c r="FRK313" s="1"/>
      <c r="FRL313" s="1"/>
      <c r="FRM313" s="1"/>
      <c r="FRN313" s="1"/>
      <c r="FRO313" s="1"/>
      <c r="FRP313" s="1"/>
      <c r="FRQ313" s="1"/>
      <c r="FRR313" s="1"/>
      <c r="FRS313" s="1"/>
      <c r="FRT313" s="1"/>
      <c r="FRU313" s="1"/>
      <c r="FRV313" s="1"/>
      <c r="FRW313" s="1"/>
      <c r="FRX313" s="1"/>
      <c r="FRY313" s="1"/>
      <c r="FRZ313" s="1"/>
      <c r="FSA313" s="1"/>
      <c r="FSB313" s="1"/>
      <c r="FSC313" s="1"/>
      <c r="FSD313" s="1"/>
      <c r="FSE313" s="1"/>
      <c r="FSF313" s="1"/>
      <c r="FSG313" s="1"/>
      <c r="FSH313" s="1"/>
      <c r="FSI313" s="1"/>
      <c r="FSJ313" s="1"/>
      <c r="FSK313" s="1"/>
      <c r="FSL313" s="1"/>
      <c r="FSM313" s="1"/>
      <c r="FSN313" s="1"/>
      <c r="FSO313" s="1"/>
      <c r="FSP313" s="1"/>
      <c r="FSQ313" s="1"/>
      <c r="FSR313" s="1"/>
      <c r="FSS313" s="1"/>
      <c r="FST313" s="1"/>
      <c r="FSU313" s="1"/>
      <c r="FSV313" s="1"/>
      <c r="FSW313" s="1"/>
      <c r="FSX313" s="1"/>
      <c r="FSY313" s="1"/>
      <c r="FSZ313" s="1"/>
      <c r="FTA313" s="1"/>
      <c r="FTB313" s="1"/>
      <c r="FTC313" s="1"/>
      <c r="FTD313" s="1"/>
      <c r="FTE313" s="1"/>
      <c r="FTF313" s="1"/>
      <c r="FTG313" s="1"/>
      <c r="FTH313" s="1"/>
      <c r="FTI313" s="1"/>
      <c r="FTJ313" s="1"/>
      <c r="FTK313" s="1"/>
      <c r="FTL313" s="1"/>
      <c r="FTM313" s="1"/>
      <c r="FTN313" s="1"/>
      <c r="FTO313" s="1"/>
      <c r="FTP313" s="1"/>
      <c r="FTQ313" s="1"/>
      <c r="FTR313" s="1"/>
      <c r="FTS313" s="1"/>
      <c r="FTT313" s="1"/>
      <c r="FTU313" s="1"/>
      <c r="FTV313" s="1"/>
      <c r="FTW313" s="1"/>
      <c r="FTX313" s="1"/>
      <c r="FTY313" s="1"/>
      <c r="FTZ313" s="1"/>
      <c r="FUA313" s="1"/>
      <c r="FUB313" s="1"/>
      <c r="FUC313" s="1"/>
      <c r="FUD313" s="1"/>
      <c r="FUE313" s="1"/>
      <c r="FUF313" s="1"/>
      <c r="FUG313" s="1"/>
      <c r="FUH313" s="1"/>
      <c r="FUI313" s="1"/>
      <c r="FUJ313" s="1"/>
      <c r="FUK313" s="1"/>
      <c r="FUL313" s="1"/>
      <c r="FUM313" s="1"/>
      <c r="FUN313" s="1"/>
      <c r="FUO313" s="1"/>
      <c r="FUP313" s="1"/>
      <c r="FUQ313" s="1"/>
      <c r="FUR313" s="1"/>
      <c r="FUS313" s="1"/>
      <c r="FUT313" s="1"/>
      <c r="FUU313" s="1"/>
      <c r="FUV313" s="1"/>
      <c r="FUW313" s="1"/>
      <c r="FUX313" s="1"/>
      <c r="FUY313" s="1"/>
      <c r="FUZ313" s="1"/>
      <c r="FVA313" s="1"/>
      <c r="FVB313" s="1"/>
      <c r="FVC313" s="1"/>
      <c r="FVD313" s="1"/>
      <c r="FVE313" s="1"/>
      <c r="FVF313" s="1"/>
      <c r="FVG313" s="1"/>
      <c r="FVH313" s="1"/>
      <c r="FVI313" s="1"/>
      <c r="FVJ313" s="1"/>
      <c r="FVK313" s="1"/>
      <c r="FVL313" s="1"/>
      <c r="FVM313" s="1"/>
      <c r="FVN313" s="1"/>
      <c r="FVO313" s="1"/>
      <c r="FVP313" s="1"/>
      <c r="FVQ313" s="1"/>
      <c r="FVR313" s="1"/>
      <c r="FVS313" s="1"/>
      <c r="FVT313" s="1"/>
      <c r="FVU313" s="1"/>
      <c r="FVV313" s="1"/>
      <c r="FVW313" s="1"/>
      <c r="FVX313" s="1"/>
      <c r="FVY313" s="1"/>
      <c r="FVZ313" s="1"/>
      <c r="FWA313" s="1"/>
      <c r="FWB313" s="1"/>
      <c r="FWC313" s="1"/>
      <c r="FWD313" s="1"/>
      <c r="FWE313" s="1"/>
      <c r="FWF313" s="1"/>
      <c r="FWG313" s="1"/>
      <c r="FWH313" s="1"/>
      <c r="FWI313" s="1"/>
      <c r="FWJ313" s="1"/>
      <c r="FWK313" s="1"/>
      <c r="FWL313" s="1"/>
      <c r="FWM313" s="1"/>
      <c r="FWN313" s="1"/>
      <c r="FWO313" s="1"/>
      <c r="FWP313" s="1"/>
      <c r="FWQ313" s="1"/>
      <c r="FWR313" s="1"/>
      <c r="FWS313" s="1"/>
      <c r="FWT313" s="1"/>
      <c r="FWU313" s="1"/>
      <c r="FWV313" s="1"/>
      <c r="FWW313" s="1"/>
      <c r="FWX313" s="1"/>
      <c r="FWY313" s="1"/>
      <c r="FWZ313" s="1"/>
      <c r="FXA313" s="1"/>
      <c r="FXB313" s="1"/>
      <c r="FXC313" s="1"/>
      <c r="FXD313" s="1"/>
      <c r="FXE313" s="1"/>
      <c r="FXF313" s="1"/>
      <c r="FXG313" s="1"/>
      <c r="FXH313" s="1"/>
      <c r="FXI313" s="1"/>
      <c r="FXJ313" s="1"/>
      <c r="FXK313" s="1"/>
      <c r="FXL313" s="1"/>
      <c r="FXM313" s="1"/>
      <c r="FXN313" s="1"/>
      <c r="FXO313" s="1"/>
      <c r="FXP313" s="1"/>
      <c r="FXQ313" s="1"/>
      <c r="FXR313" s="1"/>
      <c r="FXS313" s="1"/>
      <c r="FXT313" s="1"/>
      <c r="FXU313" s="1"/>
      <c r="FXV313" s="1"/>
      <c r="FXW313" s="1"/>
      <c r="FXX313" s="1"/>
      <c r="FXY313" s="1"/>
      <c r="FXZ313" s="1"/>
      <c r="FYA313" s="1"/>
      <c r="FYB313" s="1"/>
      <c r="FYC313" s="1"/>
      <c r="FYD313" s="1"/>
      <c r="FYE313" s="1"/>
      <c r="FYF313" s="1"/>
      <c r="FYG313" s="1"/>
      <c r="FYH313" s="1"/>
      <c r="FYI313" s="1"/>
      <c r="FYJ313" s="1"/>
      <c r="FYK313" s="1"/>
      <c r="FYL313" s="1"/>
      <c r="FYM313" s="1"/>
      <c r="FYN313" s="1"/>
      <c r="FYO313" s="1"/>
      <c r="FYP313" s="1"/>
      <c r="FYQ313" s="1"/>
      <c r="FYR313" s="1"/>
      <c r="FYS313" s="1"/>
      <c r="FYT313" s="1"/>
      <c r="FYU313" s="1"/>
      <c r="FYV313" s="1"/>
      <c r="FYW313" s="1"/>
      <c r="FYX313" s="1"/>
      <c r="FYY313" s="1"/>
      <c r="FYZ313" s="1"/>
      <c r="FZA313" s="1"/>
      <c r="FZB313" s="1"/>
      <c r="FZC313" s="1"/>
      <c r="FZD313" s="1"/>
      <c r="FZE313" s="1"/>
      <c r="FZF313" s="1"/>
      <c r="FZG313" s="1"/>
      <c r="FZH313" s="1"/>
      <c r="FZI313" s="1"/>
      <c r="FZJ313" s="1"/>
      <c r="FZK313" s="1"/>
      <c r="FZL313" s="1"/>
      <c r="FZM313" s="1"/>
      <c r="FZN313" s="1"/>
      <c r="FZO313" s="1"/>
      <c r="FZP313" s="1"/>
      <c r="FZQ313" s="1"/>
      <c r="FZR313" s="1"/>
      <c r="FZS313" s="1"/>
      <c r="FZT313" s="1"/>
      <c r="FZU313" s="1"/>
      <c r="FZV313" s="1"/>
      <c r="FZW313" s="1"/>
      <c r="FZX313" s="1"/>
      <c r="FZY313" s="1"/>
      <c r="FZZ313" s="1"/>
      <c r="GAA313" s="1"/>
      <c r="GAB313" s="1"/>
      <c r="GAC313" s="1"/>
      <c r="GAD313" s="1"/>
      <c r="GAE313" s="1"/>
      <c r="GAF313" s="1"/>
      <c r="GAG313" s="1"/>
      <c r="GAH313" s="1"/>
      <c r="GAI313" s="1"/>
      <c r="GAJ313" s="1"/>
      <c r="GAK313" s="1"/>
      <c r="GAL313" s="1"/>
      <c r="GAM313" s="1"/>
      <c r="GAN313" s="1"/>
      <c r="GAO313" s="1"/>
      <c r="GAP313" s="1"/>
      <c r="GAQ313" s="1"/>
      <c r="GAR313" s="1"/>
      <c r="GAS313" s="1"/>
      <c r="GAT313" s="1"/>
      <c r="GAU313" s="1"/>
      <c r="GAV313" s="1"/>
      <c r="GAW313" s="1"/>
      <c r="GAX313" s="1"/>
      <c r="GAY313" s="1"/>
      <c r="GAZ313" s="1"/>
      <c r="GBA313" s="1"/>
      <c r="GBB313" s="1"/>
      <c r="GBC313" s="1"/>
      <c r="GBD313" s="1"/>
      <c r="GBE313" s="1"/>
      <c r="GBF313" s="1"/>
      <c r="GBG313" s="1"/>
      <c r="GBH313" s="1"/>
      <c r="GBI313" s="1"/>
      <c r="GBJ313" s="1"/>
      <c r="GBK313" s="1"/>
      <c r="GBL313" s="1"/>
      <c r="GBM313" s="1"/>
      <c r="GBN313" s="1"/>
      <c r="GBO313" s="1"/>
      <c r="GBP313" s="1"/>
      <c r="GBQ313" s="1"/>
      <c r="GBR313" s="1"/>
      <c r="GBS313" s="1"/>
      <c r="GBT313" s="1"/>
      <c r="GBU313" s="1"/>
      <c r="GBV313" s="1"/>
      <c r="GBW313" s="1"/>
      <c r="GBX313" s="1"/>
      <c r="GBY313" s="1"/>
      <c r="GBZ313" s="1"/>
      <c r="GCA313" s="1"/>
      <c r="GCB313" s="1"/>
      <c r="GCC313" s="1"/>
      <c r="GCD313" s="1"/>
      <c r="GCE313" s="1"/>
      <c r="GCF313" s="1"/>
      <c r="GCG313" s="1"/>
      <c r="GCH313" s="1"/>
      <c r="GCI313" s="1"/>
      <c r="GCJ313" s="1"/>
      <c r="GCK313" s="1"/>
      <c r="GCL313" s="1"/>
      <c r="GCM313" s="1"/>
      <c r="GCN313" s="1"/>
      <c r="GCO313" s="1"/>
      <c r="GCP313" s="1"/>
      <c r="GCQ313" s="1"/>
      <c r="GCR313" s="1"/>
      <c r="GCS313" s="1"/>
      <c r="GCT313" s="1"/>
      <c r="GCU313" s="1"/>
      <c r="GCV313" s="1"/>
      <c r="GCW313" s="1"/>
      <c r="GCX313" s="1"/>
      <c r="GCY313" s="1"/>
      <c r="GCZ313" s="1"/>
      <c r="GDA313" s="1"/>
      <c r="GDB313" s="1"/>
      <c r="GDC313" s="1"/>
      <c r="GDD313" s="1"/>
      <c r="GDE313" s="1"/>
      <c r="GDF313" s="1"/>
      <c r="GDG313" s="1"/>
      <c r="GDH313" s="1"/>
      <c r="GDI313" s="1"/>
      <c r="GDJ313" s="1"/>
      <c r="GDK313" s="1"/>
      <c r="GDL313" s="1"/>
      <c r="GDM313" s="1"/>
      <c r="GDN313" s="1"/>
      <c r="GDO313" s="1"/>
      <c r="GDP313" s="1"/>
      <c r="GDQ313" s="1"/>
      <c r="GDR313" s="1"/>
      <c r="GDS313" s="1"/>
      <c r="GDT313" s="1"/>
      <c r="GDU313" s="1"/>
      <c r="GDV313" s="1"/>
      <c r="GDW313" s="1"/>
      <c r="GDX313" s="1"/>
      <c r="GDY313" s="1"/>
      <c r="GDZ313" s="1"/>
      <c r="GEA313" s="1"/>
      <c r="GEB313" s="1"/>
      <c r="GEC313" s="1"/>
      <c r="GED313" s="1"/>
      <c r="GEE313" s="1"/>
      <c r="GEF313" s="1"/>
      <c r="GEG313" s="1"/>
      <c r="GEH313" s="1"/>
      <c r="GEI313" s="1"/>
      <c r="GEJ313" s="1"/>
      <c r="GEK313" s="1"/>
      <c r="GEL313" s="1"/>
      <c r="GEM313" s="1"/>
      <c r="GEN313" s="1"/>
      <c r="GEO313" s="1"/>
      <c r="GEP313" s="1"/>
      <c r="GEQ313" s="1"/>
      <c r="GER313" s="1"/>
      <c r="GES313" s="1"/>
      <c r="GET313" s="1"/>
      <c r="GEU313" s="1"/>
      <c r="GEV313" s="1"/>
      <c r="GEW313" s="1"/>
      <c r="GEX313" s="1"/>
      <c r="GEY313" s="1"/>
      <c r="GEZ313" s="1"/>
      <c r="GFA313" s="1"/>
      <c r="GFB313" s="1"/>
      <c r="GFC313" s="1"/>
      <c r="GFD313" s="1"/>
      <c r="GFE313" s="1"/>
      <c r="GFF313" s="1"/>
      <c r="GFG313" s="1"/>
      <c r="GFH313" s="1"/>
      <c r="GFI313" s="1"/>
      <c r="GFJ313" s="1"/>
      <c r="GFK313" s="1"/>
      <c r="GFL313" s="1"/>
      <c r="GFM313" s="1"/>
      <c r="GFN313" s="1"/>
      <c r="GFO313" s="1"/>
      <c r="GFP313" s="1"/>
      <c r="GFQ313" s="1"/>
      <c r="GFR313" s="1"/>
      <c r="GFS313" s="1"/>
      <c r="GFT313" s="1"/>
      <c r="GFU313" s="1"/>
      <c r="GFV313" s="1"/>
      <c r="GFW313" s="1"/>
      <c r="GFX313" s="1"/>
      <c r="GFY313" s="1"/>
      <c r="GFZ313" s="1"/>
      <c r="GGA313" s="1"/>
      <c r="GGB313" s="1"/>
      <c r="GGC313" s="1"/>
      <c r="GGD313" s="1"/>
      <c r="GGE313" s="1"/>
      <c r="GGF313" s="1"/>
      <c r="GGG313" s="1"/>
      <c r="GGH313" s="1"/>
      <c r="GGI313" s="1"/>
      <c r="GGJ313" s="1"/>
      <c r="GGK313" s="1"/>
      <c r="GGL313" s="1"/>
      <c r="GGM313" s="1"/>
      <c r="GGN313" s="1"/>
      <c r="GGO313" s="1"/>
      <c r="GGP313" s="1"/>
      <c r="GGQ313" s="1"/>
      <c r="GGR313" s="1"/>
      <c r="GGS313" s="1"/>
      <c r="GGT313" s="1"/>
      <c r="GGU313" s="1"/>
      <c r="GGV313" s="1"/>
      <c r="GGW313" s="1"/>
      <c r="GGX313" s="1"/>
      <c r="GGY313" s="1"/>
      <c r="GGZ313" s="1"/>
      <c r="GHA313" s="1"/>
      <c r="GHB313" s="1"/>
      <c r="GHC313" s="1"/>
      <c r="GHD313" s="1"/>
      <c r="GHE313" s="1"/>
      <c r="GHF313" s="1"/>
      <c r="GHG313" s="1"/>
      <c r="GHH313" s="1"/>
      <c r="GHI313" s="1"/>
      <c r="GHJ313" s="1"/>
      <c r="GHK313" s="1"/>
      <c r="GHL313" s="1"/>
      <c r="GHM313" s="1"/>
      <c r="GHN313" s="1"/>
      <c r="GHO313" s="1"/>
      <c r="GHP313" s="1"/>
      <c r="GHQ313" s="1"/>
      <c r="GHR313" s="1"/>
      <c r="GHS313" s="1"/>
      <c r="GHT313" s="1"/>
      <c r="GHU313" s="1"/>
      <c r="GHV313" s="1"/>
      <c r="GHW313" s="1"/>
      <c r="GHX313" s="1"/>
      <c r="GHY313" s="1"/>
      <c r="GHZ313" s="1"/>
      <c r="GIA313" s="1"/>
      <c r="GIB313" s="1"/>
      <c r="GIC313" s="1"/>
      <c r="GID313" s="1"/>
      <c r="GIE313" s="1"/>
      <c r="GIF313" s="1"/>
      <c r="GIG313" s="1"/>
      <c r="GIH313" s="1"/>
      <c r="GII313" s="1"/>
      <c r="GIJ313" s="1"/>
      <c r="GIK313" s="1"/>
      <c r="GIL313" s="1"/>
      <c r="GIM313" s="1"/>
      <c r="GIN313" s="1"/>
      <c r="GIO313" s="1"/>
      <c r="GIP313" s="1"/>
      <c r="GIQ313" s="1"/>
      <c r="GIR313" s="1"/>
      <c r="GIS313" s="1"/>
      <c r="GIT313" s="1"/>
      <c r="GIU313" s="1"/>
      <c r="GIV313" s="1"/>
      <c r="GIW313" s="1"/>
      <c r="GIX313" s="1"/>
      <c r="GIY313" s="1"/>
      <c r="GIZ313" s="1"/>
      <c r="GJA313" s="1"/>
      <c r="GJB313" s="1"/>
      <c r="GJC313" s="1"/>
      <c r="GJD313" s="1"/>
      <c r="GJE313" s="1"/>
      <c r="GJF313" s="1"/>
      <c r="GJG313" s="1"/>
      <c r="GJH313" s="1"/>
      <c r="GJI313" s="1"/>
      <c r="GJJ313" s="1"/>
      <c r="GJK313" s="1"/>
      <c r="GJL313" s="1"/>
      <c r="GJM313" s="1"/>
      <c r="GJN313" s="1"/>
      <c r="GJO313" s="1"/>
      <c r="GJP313" s="1"/>
      <c r="GJQ313" s="1"/>
      <c r="GJR313" s="1"/>
      <c r="GJS313" s="1"/>
      <c r="GJT313" s="1"/>
      <c r="GJU313" s="1"/>
      <c r="GJV313" s="1"/>
      <c r="GJW313" s="1"/>
      <c r="GJX313" s="1"/>
      <c r="GJY313" s="1"/>
      <c r="GJZ313" s="1"/>
      <c r="GKA313" s="1"/>
      <c r="GKB313" s="1"/>
      <c r="GKC313" s="1"/>
      <c r="GKD313" s="1"/>
      <c r="GKE313" s="1"/>
      <c r="GKF313" s="1"/>
      <c r="GKG313" s="1"/>
      <c r="GKH313" s="1"/>
      <c r="GKI313" s="1"/>
      <c r="GKJ313" s="1"/>
      <c r="GKK313" s="1"/>
      <c r="GKL313" s="1"/>
      <c r="GKM313" s="1"/>
      <c r="GKN313" s="1"/>
      <c r="GKO313" s="1"/>
      <c r="GKP313" s="1"/>
      <c r="GKQ313" s="1"/>
      <c r="GKR313" s="1"/>
      <c r="GKS313" s="1"/>
      <c r="GKT313" s="1"/>
      <c r="GKU313" s="1"/>
      <c r="GKV313" s="1"/>
      <c r="GKW313" s="1"/>
      <c r="GKX313" s="1"/>
      <c r="GKY313" s="1"/>
      <c r="GKZ313" s="1"/>
      <c r="GLA313" s="1"/>
      <c r="GLB313" s="1"/>
      <c r="GLC313" s="1"/>
      <c r="GLD313" s="1"/>
      <c r="GLE313" s="1"/>
      <c r="GLF313" s="1"/>
      <c r="GLG313" s="1"/>
      <c r="GLH313" s="1"/>
      <c r="GLI313" s="1"/>
      <c r="GLJ313" s="1"/>
      <c r="GLK313" s="1"/>
      <c r="GLL313" s="1"/>
      <c r="GLM313" s="1"/>
      <c r="GLN313" s="1"/>
      <c r="GLO313" s="1"/>
      <c r="GLP313" s="1"/>
      <c r="GLQ313" s="1"/>
      <c r="GLR313" s="1"/>
      <c r="GLS313" s="1"/>
      <c r="GLT313" s="1"/>
      <c r="GLU313" s="1"/>
      <c r="GLV313" s="1"/>
      <c r="GLW313" s="1"/>
      <c r="GLX313" s="1"/>
      <c r="GLY313" s="1"/>
      <c r="GLZ313" s="1"/>
      <c r="GMA313" s="1"/>
      <c r="GMB313" s="1"/>
      <c r="GMC313" s="1"/>
      <c r="GMD313" s="1"/>
      <c r="GME313" s="1"/>
      <c r="GMF313" s="1"/>
      <c r="GMG313" s="1"/>
      <c r="GMH313" s="1"/>
      <c r="GMI313" s="1"/>
      <c r="GMJ313" s="1"/>
      <c r="GMK313" s="1"/>
      <c r="GML313" s="1"/>
      <c r="GMM313" s="1"/>
      <c r="GMN313" s="1"/>
      <c r="GMO313" s="1"/>
      <c r="GMP313" s="1"/>
      <c r="GMQ313" s="1"/>
      <c r="GMR313" s="1"/>
      <c r="GMS313" s="1"/>
      <c r="GMT313" s="1"/>
      <c r="GMU313" s="1"/>
      <c r="GMV313" s="1"/>
      <c r="GMW313" s="1"/>
      <c r="GMX313" s="1"/>
      <c r="GMY313" s="1"/>
      <c r="GMZ313" s="1"/>
      <c r="GNA313" s="1"/>
      <c r="GNB313" s="1"/>
      <c r="GNC313" s="1"/>
      <c r="GND313" s="1"/>
      <c r="GNE313" s="1"/>
      <c r="GNF313" s="1"/>
      <c r="GNG313" s="1"/>
      <c r="GNH313" s="1"/>
      <c r="GNI313" s="1"/>
      <c r="GNJ313" s="1"/>
      <c r="GNK313" s="1"/>
      <c r="GNL313" s="1"/>
      <c r="GNM313" s="1"/>
      <c r="GNN313" s="1"/>
      <c r="GNO313" s="1"/>
      <c r="GNP313" s="1"/>
      <c r="GNQ313" s="1"/>
      <c r="GNR313" s="1"/>
      <c r="GNS313" s="1"/>
      <c r="GNT313" s="1"/>
      <c r="GNU313" s="1"/>
      <c r="GNV313" s="1"/>
      <c r="GNW313" s="1"/>
      <c r="GNX313" s="1"/>
      <c r="GNY313" s="1"/>
      <c r="GNZ313" s="1"/>
      <c r="GOA313" s="1"/>
      <c r="GOB313" s="1"/>
      <c r="GOC313" s="1"/>
      <c r="GOD313" s="1"/>
      <c r="GOE313" s="1"/>
      <c r="GOF313" s="1"/>
      <c r="GOG313" s="1"/>
      <c r="GOH313" s="1"/>
      <c r="GOI313" s="1"/>
      <c r="GOJ313" s="1"/>
      <c r="GOK313" s="1"/>
      <c r="GOL313" s="1"/>
      <c r="GOM313" s="1"/>
      <c r="GON313" s="1"/>
      <c r="GOO313" s="1"/>
      <c r="GOP313" s="1"/>
      <c r="GOQ313" s="1"/>
      <c r="GOR313" s="1"/>
      <c r="GOS313" s="1"/>
      <c r="GOT313" s="1"/>
      <c r="GOU313" s="1"/>
      <c r="GOV313" s="1"/>
      <c r="GOW313" s="1"/>
      <c r="GOX313" s="1"/>
      <c r="GOY313" s="1"/>
      <c r="GOZ313" s="1"/>
      <c r="GPA313" s="1"/>
      <c r="GPB313" s="1"/>
      <c r="GPC313" s="1"/>
      <c r="GPD313" s="1"/>
      <c r="GPE313" s="1"/>
      <c r="GPF313" s="1"/>
      <c r="GPG313" s="1"/>
      <c r="GPH313" s="1"/>
      <c r="GPI313" s="1"/>
      <c r="GPJ313" s="1"/>
      <c r="GPK313" s="1"/>
      <c r="GPL313" s="1"/>
      <c r="GPM313" s="1"/>
      <c r="GPN313" s="1"/>
      <c r="GPO313" s="1"/>
      <c r="GPP313" s="1"/>
      <c r="GPQ313" s="1"/>
      <c r="GPR313" s="1"/>
      <c r="GPS313" s="1"/>
      <c r="GPT313" s="1"/>
      <c r="GPU313" s="1"/>
      <c r="GPV313" s="1"/>
      <c r="GPW313" s="1"/>
      <c r="GPX313" s="1"/>
      <c r="GPY313" s="1"/>
      <c r="GPZ313" s="1"/>
      <c r="GQA313" s="1"/>
      <c r="GQB313" s="1"/>
      <c r="GQC313" s="1"/>
      <c r="GQD313" s="1"/>
      <c r="GQE313" s="1"/>
      <c r="GQF313" s="1"/>
      <c r="GQG313" s="1"/>
      <c r="GQH313" s="1"/>
      <c r="GQI313" s="1"/>
      <c r="GQJ313" s="1"/>
      <c r="GQK313" s="1"/>
      <c r="GQL313" s="1"/>
      <c r="GQM313" s="1"/>
      <c r="GQN313" s="1"/>
      <c r="GQO313" s="1"/>
      <c r="GQP313" s="1"/>
      <c r="GQQ313" s="1"/>
      <c r="GQR313" s="1"/>
      <c r="GQS313" s="1"/>
      <c r="GQT313" s="1"/>
      <c r="GQU313" s="1"/>
      <c r="GQV313" s="1"/>
      <c r="GQW313" s="1"/>
      <c r="GQX313" s="1"/>
      <c r="GQY313" s="1"/>
      <c r="GQZ313" s="1"/>
      <c r="GRA313" s="1"/>
      <c r="GRB313" s="1"/>
      <c r="GRC313" s="1"/>
      <c r="GRD313" s="1"/>
      <c r="GRE313" s="1"/>
      <c r="GRF313" s="1"/>
      <c r="GRG313" s="1"/>
      <c r="GRH313" s="1"/>
      <c r="GRI313" s="1"/>
      <c r="GRJ313" s="1"/>
      <c r="GRK313" s="1"/>
      <c r="GRL313" s="1"/>
      <c r="GRM313" s="1"/>
      <c r="GRN313" s="1"/>
      <c r="GRO313" s="1"/>
      <c r="GRP313" s="1"/>
      <c r="GRQ313" s="1"/>
      <c r="GRR313" s="1"/>
      <c r="GRS313" s="1"/>
      <c r="GRT313" s="1"/>
      <c r="GRU313" s="1"/>
      <c r="GRV313" s="1"/>
      <c r="GRW313" s="1"/>
      <c r="GRX313" s="1"/>
      <c r="GRY313" s="1"/>
      <c r="GRZ313" s="1"/>
      <c r="GSA313" s="1"/>
      <c r="GSB313" s="1"/>
      <c r="GSC313" s="1"/>
      <c r="GSD313" s="1"/>
      <c r="GSE313" s="1"/>
      <c r="GSF313" s="1"/>
      <c r="GSG313" s="1"/>
      <c r="GSH313" s="1"/>
      <c r="GSI313" s="1"/>
      <c r="GSJ313" s="1"/>
      <c r="GSK313" s="1"/>
      <c r="GSL313" s="1"/>
      <c r="GSM313" s="1"/>
      <c r="GSN313" s="1"/>
      <c r="GSO313" s="1"/>
      <c r="GSP313" s="1"/>
      <c r="GSQ313" s="1"/>
      <c r="GSR313" s="1"/>
      <c r="GSS313" s="1"/>
      <c r="GST313" s="1"/>
      <c r="GSU313" s="1"/>
      <c r="GSV313" s="1"/>
      <c r="GSW313" s="1"/>
      <c r="GSX313" s="1"/>
      <c r="GSY313" s="1"/>
      <c r="GSZ313" s="1"/>
      <c r="GTA313" s="1"/>
      <c r="GTB313" s="1"/>
      <c r="GTC313" s="1"/>
      <c r="GTD313" s="1"/>
      <c r="GTE313" s="1"/>
      <c r="GTF313" s="1"/>
      <c r="GTG313" s="1"/>
      <c r="GTH313" s="1"/>
      <c r="GTI313" s="1"/>
      <c r="GTJ313" s="1"/>
      <c r="GTK313" s="1"/>
      <c r="GTL313" s="1"/>
      <c r="GTM313" s="1"/>
      <c r="GTN313" s="1"/>
      <c r="GTO313" s="1"/>
      <c r="GTP313" s="1"/>
      <c r="GTQ313" s="1"/>
      <c r="GTR313" s="1"/>
      <c r="GTS313" s="1"/>
      <c r="GTT313" s="1"/>
      <c r="GTU313" s="1"/>
      <c r="GTV313" s="1"/>
      <c r="GTW313" s="1"/>
      <c r="GTX313" s="1"/>
      <c r="GTY313" s="1"/>
      <c r="GTZ313" s="1"/>
      <c r="GUA313" s="1"/>
      <c r="GUB313" s="1"/>
      <c r="GUC313" s="1"/>
      <c r="GUD313" s="1"/>
      <c r="GUE313" s="1"/>
      <c r="GUF313" s="1"/>
      <c r="GUG313" s="1"/>
      <c r="GUH313" s="1"/>
      <c r="GUI313" s="1"/>
      <c r="GUJ313" s="1"/>
      <c r="GUK313" s="1"/>
      <c r="GUL313" s="1"/>
      <c r="GUM313" s="1"/>
      <c r="GUN313" s="1"/>
      <c r="GUO313" s="1"/>
      <c r="GUP313" s="1"/>
      <c r="GUQ313" s="1"/>
      <c r="GUR313" s="1"/>
      <c r="GUS313" s="1"/>
      <c r="GUT313" s="1"/>
      <c r="GUU313" s="1"/>
      <c r="GUV313" s="1"/>
      <c r="GUW313" s="1"/>
      <c r="GUX313" s="1"/>
      <c r="GUY313" s="1"/>
      <c r="GUZ313" s="1"/>
      <c r="GVA313" s="1"/>
      <c r="GVB313" s="1"/>
      <c r="GVC313" s="1"/>
      <c r="GVD313" s="1"/>
      <c r="GVE313" s="1"/>
      <c r="GVF313" s="1"/>
      <c r="GVG313" s="1"/>
      <c r="GVH313" s="1"/>
      <c r="GVI313" s="1"/>
      <c r="GVJ313" s="1"/>
      <c r="GVK313" s="1"/>
      <c r="GVL313" s="1"/>
      <c r="GVM313" s="1"/>
      <c r="GVN313" s="1"/>
      <c r="GVO313" s="1"/>
      <c r="GVP313" s="1"/>
      <c r="GVQ313" s="1"/>
      <c r="GVR313" s="1"/>
      <c r="GVS313" s="1"/>
      <c r="GVT313" s="1"/>
      <c r="GVU313" s="1"/>
      <c r="GVV313" s="1"/>
      <c r="GVW313" s="1"/>
      <c r="GVX313" s="1"/>
      <c r="GVY313" s="1"/>
      <c r="GVZ313" s="1"/>
      <c r="GWA313" s="1"/>
      <c r="GWB313" s="1"/>
      <c r="GWC313" s="1"/>
      <c r="GWD313" s="1"/>
      <c r="GWE313" s="1"/>
      <c r="GWF313" s="1"/>
      <c r="GWG313" s="1"/>
      <c r="GWH313" s="1"/>
      <c r="GWI313" s="1"/>
      <c r="GWJ313" s="1"/>
      <c r="GWK313" s="1"/>
      <c r="GWL313" s="1"/>
      <c r="GWM313" s="1"/>
      <c r="GWN313" s="1"/>
      <c r="GWO313" s="1"/>
      <c r="GWP313" s="1"/>
      <c r="GWQ313" s="1"/>
      <c r="GWR313" s="1"/>
      <c r="GWS313" s="1"/>
      <c r="GWT313" s="1"/>
      <c r="GWU313" s="1"/>
      <c r="GWV313" s="1"/>
      <c r="GWW313" s="1"/>
      <c r="GWX313" s="1"/>
      <c r="GWY313" s="1"/>
      <c r="GWZ313" s="1"/>
      <c r="GXA313" s="1"/>
      <c r="GXB313" s="1"/>
      <c r="GXC313" s="1"/>
      <c r="GXD313" s="1"/>
      <c r="GXE313" s="1"/>
      <c r="GXF313" s="1"/>
      <c r="GXG313" s="1"/>
      <c r="GXH313" s="1"/>
      <c r="GXI313" s="1"/>
      <c r="GXJ313" s="1"/>
      <c r="GXK313" s="1"/>
      <c r="GXL313" s="1"/>
      <c r="GXM313" s="1"/>
      <c r="GXN313" s="1"/>
      <c r="GXO313" s="1"/>
      <c r="GXP313" s="1"/>
      <c r="GXQ313" s="1"/>
      <c r="GXR313" s="1"/>
      <c r="GXS313" s="1"/>
      <c r="GXT313" s="1"/>
      <c r="GXU313" s="1"/>
      <c r="GXV313" s="1"/>
      <c r="GXW313" s="1"/>
      <c r="GXX313" s="1"/>
      <c r="GXY313" s="1"/>
      <c r="GXZ313" s="1"/>
      <c r="GYA313" s="1"/>
      <c r="GYB313" s="1"/>
      <c r="GYC313" s="1"/>
      <c r="GYD313" s="1"/>
      <c r="GYE313" s="1"/>
      <c r="GYF313" s="1"/>
      <c r="GYG313" s="1"/>
      <c r="GYH313" s="1"/>
      <c r="GYI313" s="1"/>
      <c r="GYJ313" s="1"/>
      <c r="GYK313" s="1"/>
      <c r="GYL313" s="1"/>
      <c r="GYM313" s="1"/>
      <c r="GYN313" s="1"/>
      <c r="GYO313" s="1"/>
      <c r="GYP313" s="1"/>
      <c r="GYQ313" s="1"/>
      <c r="GYR313" s="1"/>
      <c r="GYS313" s="1"/>
      <c r="GYT313" s="1"/>
      <c r="GYU313" s="1"/>
      <c r="GYV313" s="1"/>
      <c r="GYW313" s="1"/>
      <c r="GYX313" s="1"/>
      <c r="GYY313" s="1"/>
      <c r="GYZ313" s="1"/>
      <c r="GZA313" s="1"/>
      <c r="GZB313" s="1"/>
      <c r="GZC313" s="1"/>
      <c r="GZD313" s="1"/>
      <c r="GZE313" s="1"/>
      <c r="GZF313" s="1"/>
      <c r="GZG313" s="1"/>
      <c r="GZH313" s="1"/>
      <c r="GZI313" s="1"/>
      <c r="GZJ313" s="1"/>
      <c r="GZK313" s="1"/>
      <c r="GZL313" s="1"/>
      <c r="GZM313" s="1"/>
      <c r="GZN313" s="1"/>
      <c r="GZO313" s="1"/>
      <c r="GZP313" s="1"/>
      <c r="GZQ313" s="1"/>
      <c r="GZR313" s="1"/>
      <c r="GZS313" s="1"/>
      <c r="GZT313" s="1"/>
      <c r="GZU313" s="1"/>
      <c r="GZV313" s="1"/>
      <c r="GZW313" s="1"/>
      <c r="GZX313" s="1"/>
      <c r="GZY313" s="1"/>
      <c r="GZZ313" s="1"/>
      <c r="HAA313" s="1"/>
      <c r="HAB313" s="1"/>
      <c r="HAC313" s="1"/>
      <c r="HAD313" s="1"/>
      <c r="HAE313" s="1"/>
      <c r="HAF313" s="1"/>
      <c r="HAG313" s="1"/>
      <c r="HAH313" s="1"/>
      <c r="HAI313" s="1"/>
      <c r="HAJ313" s="1"/>
      <c r="HAK313" s="1"/>
      <c r="HAL313" s="1"/>
      <c r="HAM313" s="1"/>
      <c r="HAN313" s="1"/>
      <c r="HAO313" s="1"/>
      <c r="HAP313" s="1"/>
      <c r="HAQ313" s="1"/>
      <c r="HAR313" s="1"/>
      <c r="HAS313" s="1"/>
      <c r="HAT313" s="1"/>
      <c r="HAU313" s="1"/>
      <c r="HAV313" s="1"/>
      <c r="HAW313" s="1"/>
      <c r="HAX313" s="1"/>
      <c r="HAY313" s="1"/>
      <c r="HAZ313" s="1"/>
      <c r="HBA313" s="1"/>
      <c r="HBB313" s="1"/>
      <c r="HBC313" s="1"/>
      <c r="HBD313" s="1"/>
      <c r="HBE313" s="1"/>
      <c r="HBF313" s="1"/>
      <c r="HBG313" s="1"/>
      <c r="HBH313" s="1"/>
      <c r="HBI313" s="1"/>
      <c r="HBJ313" s="1"/>
      <c r="HBK313" s="1"/>
      <c r="HBL313" s="1"/>
      <c r="HBM313" s="1"/>
      <c r="HBN313" s="1"/>
      <c r="HBO313" s="1"/>
      <c r="HBP313" s="1"/>
      <c r="HBQ313" s="1"/>
      <c r="HBR313" s="1"/>
      <c r="HBS313" s="1"/>
      <c r="HBT313" s="1"/>
      <c r="HBU313" s="1"/>
      <c r="HBV313" s="1"/>
      <c r="HBW313" s="1"/>
      <c r="HBX313" s="1"/>
      <c r="HBY313" s="1"/>
      <c r="HBZ313" s="1"/>
      <c r="HCA313" s="1"/>
      <c r="HCB313" s="1"/>
      <c r="HCC313" s="1"/>
      <c r="HCD313" s="1"/>
      <c r="HCE313" s="1"/>
      <c r="HCF313" s="1"/>
      <c r="HCG313" s="1"/>
      <c r="HCH313" s="1"/>
      <c r="HCI313" s="1"/>
      <c r="HCJ313" s="1"/>
      <c r="HCK313" s="1"/>
      <c r="HCL313" s="1"/>
      <c r="HCM313" s="1"/>
      <c r="HCN313" s="1"/>
      <c r="HCO313" s="1"/>
      <c r="HCP313" s="1"/>
      <c r="HCQ313" s="1"/>
      <c r="HCR313" s="1"/>
      <c r="HCS313" s="1"/>
      <c r="HCT313" s="1"/>
      <c r="HCU313" s="1"/>
      <c r="HCV313" s="1"/>
      <c r="HCW313" s="1"/>
      <c r="HCX313" s="1"/>
      <c r="HCY313" s="1"/>
      <c r="HCZ313" s="1"/>
      <c r="HDA313" s="1"/>
      <c r="HDB313" s="1"/>
      <c r="HDC313" s="1"/>
      <c r="HDD313" s="1"/>
      <c r="HDE313" s="1"/>
      <c r="HDF313" s="1"/>
      <c r="HDG313" s="1"/>
      <c r="HDH313" s="1"/>
      <c r="HDI313" s="1"/>
      <c r="HDJ313" s="1"/>
      <c r="HDK313" s="1"/>
      <c r="HDL313" s="1"/>
      <c r="HDM313" s="1"/>
      <c r="HDN313" s="1"/>
      <c r="HDO313" s="1"/>
      <c r="HDP313" s="1"/>
      <c r="HDQ313" s="1"/>
      <c r="HDR313" s="1"/>
      <c r="HDS313" s="1"/>
      <c r="HDT313" s="1"/>
      <c r="HDU313" s="1"/>
      <c r="HDV313" s="1"/>
      <c r="HDW313" s="1"/>
      <c r="HDX313" s="1"/>
      <c r="HDY313" s="1"/>
      <c r="HDZ313" s="1"/>
      <c r="HEA313" s="1"/>
      <c r="HEB313" s="1"/>
      <c r="HEC313" s="1"/>
      <c r="HED313" s="1"/>
      <c r="HEE313" s="1"/>
      <c r="HEF313" s="1"/>
      <c r="HEG313" s="1"/>
      <c r="HEH313" s="1"/>
      <c r="HEI313" s="1"/>
      <c r="HEJ313" s="1"/>
      <c r="HEK313" s="1"/>
      <c r="HEL313" s="1"/>
      <c r="HEM313" s="1"/>
      <c r="HEN313" s="1"/>
      <c r="HEO313" s="1"/>
      <c r="HEP313" s="1"/>
      <c r="HEQ313" s="1"/>
      <c r="HER313" s="1"/>
      <c r="HES313" s="1"/>
      <c r="HET313" s="1"/>
      <c r="HEU313" s="1"/>
      <c r="HEV313" s="1"/>
      <c r="HEW313" s="1"/>
      <c r="HEX313" s="1"/>
      <c r="HEY313" s="1"/>
      <c r="HEZ313" s="1"/>
      <c r="HFA313" s="1"/>
      <c r="HFB313" s="1"/>
      <c r="HFC313" s="1"/>
      <c r="HFD313" s="1"/>
      <c r="HFE313" s="1"/>
      <c r="HFF313" s="1"/>
      <c r="HFG313" s="1"/>
      <c r="HFH313" s="1"/>
      <c r="HFI313" s="1"/>
      <c r="HFJ313" s="1"/>
      <c r="HFK313" s="1"/>
      <c r="HFL313" s="1"/>
      <c r="HFM313" s="1"/>
      <c r="HFN313" s="1"/>
      <c r="HFO313" s="1"/>
      <c r="HFP313" s="1"/>
      <c r="HFQ313" s="1"/>
      <c r="HFR313" s="1"/>
      <c r="HFS313" s="1"/>
      <c r="HFT313" s="1"/>
      <c r="HFU313" s="1"/>
      <c r="HFV313" s="1"/>
      <c r="HFW313" s="1"/>
      <c r="HFX313" s="1"/>
      <c r="HFY313" s="1"/>
      <c r="HFZ313" s="1"/>
      <c r="HGA313" s="1"/>
      <c r="HGB313" s="1"/>
      <c r="HGC313" s="1"/>
      <c r="HGD313" s="1"/>
      <c r="HGE313" s="1"/>
      <c r="HGF313" s="1"/>
      <c r="HGG313" s="1"/>
      <c r="HGH313" s="1"/>
      <c r="HGI313" s="1"/>
      <c r="HGJ313" s="1"/>
      <c r="HGK313" s="1"/>
      <c r="HGL313" s="1"/>
      <c r="HGM313" s="1"/>
      <c r="HGN313" s="1"/>
      <c r="HGO313" s="1"/>
      <c r="HGP313" s="1"/>
      <c r="HGQ313" s="1"/>
      <c r="HGR313" s="1"/>
      <c r="HGS313" s="1"/>
      <c r="HGT313" s="1"/>
      <c r="HGU313" s="1"/>
      <c r="HGV313" s="1"/>
      <c r="HGW313" s="1"/>
      <c r="HGX313" s="1"/>
      <c r="HGY313" s="1"/>
      <c r="HGZ313" s="1"/>
      <c r="HHA313" s="1"/>
      <c r="HHB313" s="1"/>
      <c r="HHC313" s="1"/>
      <c r="HHD313" s="1"/>
      <c r="HHE313" s="1"/>
      <c r="HHF313" s="1"/>
      <c r="HHG313" s="1"/>
      <c r="HHH313" s="1"/>
      <c r="HHI313" s="1"/>
      <c r="HHJ313" s="1"/>
      <c r="HHK313" s="1"/>
      <c r="HHL313" s="1"/>
      <c r="HHM313" s="1"/>
      <c r="HHN313" s="1"/>
      <c r="HHO313" s="1"/>
      <c r="HHP313" s="1"/>
      <c r="HHQ313" s="1"/>
      <c r="HHR313" s="1"/>
      <c r="HHS313" s="1"/>
      <c r="HHT313" s="1"/>
      <c r="HHU313" s="1"/>
      <c r="HHV313" s="1"/>
      <c r="HHW313" s="1"/>
      <c r="HHX313" s="1"/>
      <c r="HHY313" s="1"/>
      <c r="HHZ313" s="1"/>
      <c r="HIA313" s="1"/>
      <c r="HIB313" s="1"/>
      <c r="HIC313" s="1"/>
      <c r="HID313" s="1"/>
      <c r="HIE313" s="1"/>
      <c r="HIF313" s="1"/>
      <c r="HIG313" s="1"/>
      <c r="HIH313" s="1"/>
      <c r="HII313" s="1"/>
      <c r="HIJ313" s="1"/>
      <c r="HIK313" s="1"/>
      <c r="HIL313" s="1"/>
      <c r="HIM313" s="1"/>
      <c r="HIN313" s="1"/>
      <c r="HIO313" s="1"/>
      <c r="HIP313" s="1"/>
      <c r="HIQ313" s="1"/>
      <c r="HIR313" s="1"/>
      <c r="HIS313" s="1"/>
      <c r="HIT313" s="1"/>
      <c r="HIU313" s="1"/>
      <c r="HIV313" s="1"/>
      <c r="HIW313" s="1"/>
      <c r="HIX313" s="1"/>
      <c r="HIY313" s="1"/>
      <c r="HIZ313" s="1"/>
      <c r="HJA313" s="1"/>
      <c r="HJB313" s="1"/>
      <c r="HJC313" s="1"/>
      <c r="HJD313" s="1"/>
      <c r="HJE313" s="1"/>
      <c r="HJF313" s="1"/>
      <c r="HJG313" s="1"/>
      <c r="HJH313" s="1"/>
      <c r="HJI313" s="1"/>
      <c r="HJJ313" s="1"/>
      <c r="HJK313" s="1"/>
      <c r="HJL313" s="1"/>
      <c r="HJM313" s="1"/>
      <c r="HJN313" s="1"/>
      <c r="HJO313" s="1"/>
      <c r="HJP313" s="1"/>
      <c r="HJQ313" s="1"/>
      <c r="HJR313" s="1"/>
      <c r="HJS313" s="1"/>
      <c r="HJT313" s="1"/>
      <c r="HJU313" s="1"/>
      <c r="HJV313" s="1"/>
      <c r="HJW313" s="1"/>
      <c r="HJX313" s="1"/>
      <c r="HJY313" s="1"/>
      <c r="HJZ313" s="1"/>
      <c r="HKA313" s="1"/>
      <c r="HKB313" s="1"/>
      <c r="HKC313" s="1"/>
      <c r="HKD313" s="1"/>
      <c r="HKE313" s="1"/>
      <c r="HKF313" s="1"/>
      <c r="HKG313" s="1"/>
      <c r="HKH313" s="1"/>
      <c r="HKI313" s="1"/>
      <c r="HKJ313" s="1"/>
      <c r="HKK313" s="1"/>
      <c r="HKL313" s="1"/>
      <c r="HKM313" s="1"/>
      <c r="HKN313" s="1"/>
      <c r="HKO313" s="1"/>
      <c r="HKP313" s="1"/>
      <c r="HKQ313" s="1"/>
      <c r="HKR313" s="1"/>
      <c r="HKS313" s="1"/>
      <c r="HKT313" s="1"/>
      <c r="HKU313" s="1"/>
      <c r="HKV313" s="1"/>
      <c r="HKW313" s="1"/>
      <c r="HKX313" s="1"/>
      <c r="HKY313" s="1"/>
      <c r="HKZ313" s="1"/>
      <c r="HLA313" s="1"/>
      <c r="HLB313" s="1"/>
      <c r="HLC313" s="1"/>
      <c r="HLD313" s="1"/>
      <c r="HLE313" s="1"/>
      <c r="HLF313" s="1"/>
      <c r="HLG313" s="1"/>
      <c r="HLH313" s="1"/>
      <c r="HLI313" s="1"/>
      <c r="HLJ313" s="1"/>
      <c r="HLK313" s="1"/>
      <c r="HLL313" s="1"/>
      <c r="HLM313" s="1"/>
      <c r="HLN313" s="1"/>
      <c r="HLO313" s="1"/>
      <c r="HLP313" s="1"/>
      <c r="HLQ313" s="1"/>
      <c r="HLR313" s="1"/>
      <c r="HLS313" s="1"/>
      <c r="HLT313" s="1"/>
      <c r="HLU313" s="1"/>
      <c r="HLV313" s="1"/>
      <c r="HLW313" s="1"/>
      <c r="HLX313" s="1"/>
      <c r="HLY313" s="1"/>
      <c r="HLZ313" s="1"/>
      <c r="HMA313" s="1"/>
      <c r="HMB313" s="1"/>
      <c r="HMC313" s="1"/>
      <c r="HMD313" s="1"/>
      <c r="HME313" s="1"/>
      <c r="HMF313" s="1"/>
      <c r="HMG313" s="1"/>
      <c r="HMH313" s="1"/>
      <c r="HMI313" s="1"/>
      <c r="HMJ313" s="1"/>
      <c r="HMK313" s="1"/>
      <c r="HML313" s="1"/>
      <c r="HMM313" s="1"/>
      <c r="HMN313" s="1"/>
      <c r="HMO313" s="1"/>
      <c r="HMP313" s="1"/>
      <c r="HMQ313" s="1"/>
      <c r="HMR313" s="1"/>
      <c r="HMS313" s="1"/>
      <c r="HMT313" s="1"/>
      <c r="HMU313" s="1"/>
      <c r="HMV313" s="1"/>
      <c r="HMW313" s="1"/>
      <c r="HMX313" s="1"/>
      <c r="HMY313" s="1"/>
      <c r="HMZ313" s="1"/>
      <c r="HNA313" s="1"/>
      <c r="HNB313" s="1"/>
      <c r="HNC313" s="1"/>
      <c r="HND313" s="1"/>
      <c r="HNE313" s="1"/>
      <c r="HNF313" s="1"/>
      <c r="HNG313" s="1"/>
      <c r="HNH313" s="1"/>
      <c r="HNI313" s="1"/>
      <c r="HNJ313" s="1"/>
      <c r="HNK313" s="1"/>
      <c r="HNL313" s="1"/>
      <c r="HNM313" s="1"/>
      <c r="HNN313" s="1"/>
      <c r="HNO313" s="1"/>
      <c r="HNP313" s="1"/>
      <c r="HNQ313" s="1"/>
      <c r="HNR313" s="1"/>
      <c r="HNS313" s="1"/>
      <c r="HNT313" s="1"/>
      <c r="HNU313" s="1"/>
      <c r="HNV313" s="1"/>
      <c r="HNW313" s="1"/>
      <c r="HNX313" s="1"/>
      <c r="HNY313" s="1"/>
      <c r="HNZ313" s="1"/>
      <c r="HOA313" s="1"/>
      <c r="HOB313" s="1"/>
      <c r="HOC313" s="1"/>
      <c r="HOD313" s="1"/>
      <c r="HOE313" s="1"/>
      <c r="HOF313" s="1"/>
      <c r="HOG313" s="1"/>
      <c r="HOH313" s="1"/>
      <c r="HOI313" s="1"/>
      <c r="HOJ313" s="1"/>
      <c r="HOK313" s="1"/>
      <c r="HOL313" s="1"/>
      <c r="HOM313" s="1"/>
      <c r="HON313" s="1"/>
      <c r="HOO313" s="1"/>
      <c r="HOP313" s="1"/>
      <c r="HOQ313" s="1"/>
      <c r="HOR313" s="1"/>
      <c r="HOS313" s="1"/>
      <c r="HOT313" s="1"/>
      <c r="HOU313" s="1"/>
      <c r="HOV313" s="1"/>
      <c r="HOW313" s="1"/>
      <c r="HOX313" s="1"/>
      <c r="HOY313" s="1"/>
      <c r="HOZ313" s="1"/>
      <c r="HPA313" s="1"/>
      <c r="HPB313" s="1"/>
      <c r="HPC313" s="1"/>
      <c r="HPD313" s="1"/>
      <c r="HPE313" s="1"/>
      <c r="HPF313" s="1"/>
      <c r="HPG313" s="1"/>
      <c r="HPH313" s="1"/>
      <c r="HPI313" s="1"/>
      <c r="HPJ313" s="1"/>
      <c r="HPK313" s="1"/>
      <c r="HPL313" s="1"/>
      <c r="HPM313" s="1"/>
      <c r="HPN313" s="1"/>
      <c r="HPO313" s="1"/>
      <c r="HPP313" s="1"/>
      <c r="HPQ313" s="1"/>
      <c r="HPR313" s="1"/>
      <c r="HPS313" s="1"/>
      <c r="HPT313" s="1"/>
      <c r="HPU313" s="1"/>
      <c r="HPV313" s="1"/>
      <c r="HPW313" s="1"/>
      <c r="HPX313" s="1"/>
      <c r="HPY313" s="1"/>
      <c r="HPZ313" s="1"/>
      <c r="HQA313" s="1"/>
      <c r="HQB313" s="1"/>
      <c r="HQC313" s="1"/>
      <c r="HQD313" s="1"/>
      <c r="HQE313" s="1"/>
      <c r="HQF313" s="1"/>
      <c r="HQG313" s="1"/>
      <c r="HQH313" s="1"/>
      <c r="HQI313" s="1"/>
      <c r="HQJ313" s="1"/>
      <c r="HQK313" s="1"/>
      <c r="HQL313" s="1"/>
      <c r="HQM313" s="1"/>
      <c r="HQN313" s="1"/>
      <c r="HQO313" s="1"/>
      <c r="HQP313" s="1"/>
      <c r="HQQ313" s="1"/>
      <c r="HQR313" s="1"/>
      <c r="HQS313" s="1"/>
      <c r="HQT313" s="1"/>
      <c r="HQU313" s="1"/>
      <c r="HQV313" s="1"/>
      <c r="HQW313" s="1"/>
      <c r="HQX313" s="1"/>
      <c r="HQY313" s="1"/>
      <c r="HQZ313" s="1"/>
      <c r="HRA313" s="1"/>
      <c r="HRB313" s="1"/>
      <c r="HRC313" s="1"/>
      <c r="HRD313" s="1"/>
      <c r="HRE313" s="1"/>
      <c r="HRF313" s="1"/>
      <c r="HRG313" s="1"/>
      <c r="HRH313" s="1"/>
      <c r="HRI313" s="1"/>
      <c r="HRJ313" s="1"/>
      <c r="HRK313" s="1"/>
      <c r="HRL313" s="1"/>
      <c r="HRM313" s="1"/>
      <c r="HRN313" s="1"/>
      <c r="HRO313" s="1"/>
      <c r="HRP313" s="1"/>
      <c r="HRQ313" s="1"/>
      <c r="HRR313" s="1"/>
      <c r="HRS313" s="1"/>
      <c r="HRT313" s="1"/>
      <c r="HRU313" s="1"/>
      <c r="HRV313" s="1"/>
      <c r="HRW313" s="1"/>
      <c r="HRX313" s="1"/>
      <c r="HRY313" s="1"/>
      <c r="HRZ313" s="1"/>
      <c r="HSA313" s="1"/>
      <c r="HSB313" s="1"/>
      <c r="HSC313" s="1"/>
      <c r="HSD313" s="1"/>
      <c r="HSE313" s="1"/>
      <c r="HSF313" s="1"/>
      <c r="HSG313" s="1"/>
      <c r="HSH313" s="1"/>
      <c r="HSI313" s="1"/>
      <c r="HSJ313" s="1"/>
      <c r="HSK313" s="1"/>
      <c r="HSL313" s="1"/>
      <c r="HSM313" s="1"/>
      <c r="HSN313" s="1"/>
      <c r="HSO313" s="1"/>
      <c r="HSP313" s="1"/>
      <c r="HSQ313" s="1"/>
      <c r="HSR313" s="1"/>
      <c r="HSS313" s="1"/>
      <c r="HST313" s="1"/>
      <c r="HSU313" s="1"/>
      <c r="HSV313" s="1"/>
      <c r="HSW313" s="1"/>
      <c r="HSX313" s="1"/>
      <c r="HSY313" s="1"/>
      <c r="HSZ313" s="1"/>
      <c r="HTA313" s="1"/>
      <c r="HTB313" s="1"/>
      <c r="HTC313" s="1"/>
      <c r="HTD313" s="1"/>
      <c r="HTE313" s="1"/>
      <c r="HTF313" s="1"/>
      <c r="HTG313" s="1"/>
      <c r="HTH313" s="1"/>
      <c r="HTI313" s="1"/>
      <c r="HTJ313" s="1"/>
      <c r="HTK313" s="1"/>
      <c r="HTL313" s="1"/>
      <c r="HTM313" s="1"/>
      <c r="HTN313" s="1"/>
      <c r="HTO313" s="1"/>
      <c r="HTP313" s="1"/>
      <c r="HTQ313" s="1"/>
      <c r="HTR313" s="1"/>
      <c r="HTS313" s="1"/>
      <c r="HTT313" s="1"/>
      <c r="HTU313" s="1"/>
      <c r="HTV313" s="1"/>
      <c r="HTW313" s="1"/>
      <c r="HTX313" s="1"/>
      <c r="HTY313" s="1"/>
      <c r="HTZ313" s="1"/>
      <c r="HUA313" s="1"/>
      <c r="HUB313" s="1"/>
      <c r="HUC313" s="1"/>
      <c r="HUD313" s="1"/>
      <c r="HUE313" s="1"/>
      <c r="HUF313" s="1"/>
      <c r="HUG313" s="1"/>
      <c r="HUH313" s="1"/>
      <c r="HUI313" s="1"/>
      <c r="HUJ313" s="1"/>
      <c r="HUK313" s="1"/>
      <c r="HUL313" s="1"/>
      <c r="HUM313" s="1"/>
      <c r="HUN313" s="1"/>
      <c r="HUO313" s="1"/>
      <c r="HUP313" s="1"/>
      <c r="HUQ313" s="1"/>
      <c r="HUR313" s="1"/>
      <c r="HUS313" s="1"/>
      <c r="HUT313" s="1"/>
      <c r="HUU313" s="1"/>
      <c r="HUV313" s="1"/>
      <c r="HUW313" s="1"/>
      <c r="HUX313" s="1"/>
      <c r="HUY313" s="1"/>
      <c r="HUZ313" s="1"/>
      <c r="HVA313" s="1"/>
      <c r="HVB313" s="1"/>
      <c r="HVC313" s="1"/>
      <c r="HVD313" s="1"/>
      <c r="HVE313" s="1"/>
      <c r="HVF313" s="1"/>
      <c r="HVG313" s="1"/>
      <c r="HVH313" s="1"/>
      <c r="HVI313" s="1"/>
      <c r="HVJ313" s="1"/>
      <c r="HVK313" s="1"/>
      <c r="HVL313" s="1"/>
      <c r="HVM313" s="1"/>
      <c r="HVN313" s="1"/>
      <c r="HVO313" s="1"/>
      <c r="HVP313" s="1"/>
      <c r="HVQ313" s="1"/>
      <c r="HVR313" s="1"/>
      <c r="HVS313" s="1"/>
      <c r="HVT313" s="1"/>
      <c r="HVU313" s="1"/>
      <c r="HVV313" s="1"/>
      <c r="HVW313" s="1"/>
      <c r="HVX313" s="1"/>
      <c r="HVY313" s="1"/>
      <c r="HVZ313" s="1"/>
      <c r="HWA313" s="1"/>
      <c r="HWB313" s="1"/>
      <c r="HWC313" s="1"/>
      <c r="HWD313" s="1"/>
      <c r="HWE313" s="1"/>
      <c r="HWF313" s="1"/>
      <c r="HWG313" s="1"/>
      <c r="HWH313" s="1"/>
      <c r="HWI313" s="1"/>
      <c r="HWJ313" s="1"/>
      <c r="HWK313" s="1"/>
      <c r="HWL313" s="1"/>
      <c r="HWM313" s="1"/>
      <c r="HWN313" s="1"/>
      <c r="HWO313" s="1"/>
      <c r="HWP313" s="1"/>
      <c r="HWQ313" s="1"/>
      <c r="HWR313" s="1"/>
      <c r="HWS313" s="1"/>
      <c r="HWT313" s="1"/>
      <c r="HWU313" s="1"/>
      <c r="HWV313" s="1"/>
      <c r="HWW313" s="1"/>
      <c r="HWX313" s="1"/>
      <c r="HWY313" s="1"/>
      <c r="HWZ313" s="1"/>
      <c r="HXA313" s="1"/>
      <c r="HXB313" s="1"/>
      <c r="HXC313" s="1"/>
      <c r="HXD313" s="1"/>
      <c r="HXE313" s="1"/>
      <c r="HXF313" s="1"/>
      <c r="HXG313" s="1"/>
      <c r="HXH313" s="1"/>
      <c r="HXI313" s="1"/>
      <c r="HXJ313" s="1"/>
      <c r="HXK313" s="1"/>
      <c r="HXL313" s="1"/>
      <c r="HXM313" s="1"/>
      <c r="HXN313" s="1"/>
      <c r="HXO313" s="1"/>
      <c r="HXP313" s="1"/>
      <c r="HXQ313" s="1"/>
      <c r="HXR313" s="1"/>
      <c r="HXS313" s="1"/>
      <c r="HXT313" s="1"/>
      <c r="HXU313" s="1"/>
      <c r="HXV313" s="1"/>
      <c r="HXW313" s="1"/>
      <c r="HXX313" s="1"/>
      <c r="HXY313" s="1"/>
      <c r="HXZ313" s="1"/>
      <c r="HYA313" s="1"/>
      <c r="HYB313" s="1"/>
      <c r="HYC313" s="1"/>
      <c r="HYD313" s="1"/>
      <c r="HYE313" s="1"/>
      <c r="HYF313" s="1"/>
      <c r="HYG313" s="1"/>
      <c r="HYH313" s="1"/>
      <c r="HYI313" s="1"/>
      <c r="HYJ313" s="1"/>
      <c r="HYK313" s="1"/>
      <c r="HYL313" s="1"/>
      <c r="HYM313" s="1"/>
      <c r="HYN313" s="1"/>
      <c r="HYO313" s="1"/>
      <c r="HYP313" s="1"/>
      <c r="HYQ313" s="1"/>
      <c r="HYR313" s="1"/>
      <c r="HYS313" s="1"/>
      <c r="HYT313" s="1"/>
      <c r="HYU313" s="1"/>
      <c r="HYV313" s="1"/>
      <c r="HYW313" s="1"/>
      <c r="HYX313" s="1"/>
      <c r="HYY313" s="1"/>
      <c r="HYZ313" s="1"/>
      <c r="HZA313" s="1"/>
      <c r="HZB313" s="1"/>
      <c r="HZC313" s="1"/>
      <c r="HZD313" s="1"/>
      <c r="HZE313" s="1"/>
      <c r="HZF313" s="1"/>
      <c r="HZG313" s="1"/>
      <c r="HZH313" s="1"/>
      <c r="HZI313" s="1"/>
      <c r="HZJ313" s="1"/>
      <c r="HZK313" s="1"/>
      <c r="HZL313" s="1"/>
      <c r="HZM313" s="1"/>
      <c r="HZN313" s="1"/>
      <c r="HZO313" s="1"/>
      <c r="HZP313" s="1"/>
      <c r="HZQ313" s="1"/>
      <c r="HZR313" s="1"/>
      <c r="HZS313" s="1"/>
      <c r="HZT313" s="1"/>
      <c r="HZU313" s="1"/>
      <c r="HZV313" s="1"/>
      <c r="HZW313" s="1"/>
      <c r="HZX313" s="1"/>
      <c r="HZY313" s="1"/>
      <c r="HZZ313" s="1"/>
      <c r="IAA313" s="1"/>
      <c r="IAB313" s="1"/>
      <c r="IAC313" s="1"/>
      <c r="IAD313" s="1"/>
      <c r="IAE313" s="1"/>
      <c r="IAF313" s="1"/>
      <c r="IAG313" s="1"/>
      <c r="IAH313" s="1"/>
      <c r="IAI313" s="1"/>
      <c r="IAJ313" s="1"/>
      <c r="IAK313" s="1"/>
      <c r="IAL313" s="1"/>
      <c r="IAM313" s="1"/>
      <c r="IAN313" s="1"/>
      <c r="IAO313" s="1"/>
      <c r="IAP313" s="1"/>
      <c r="IAQ313" s="1"/>
      <c r="IAR313" s="1"/>
      <c r="IAS313" s="1"/>
      <c r="IAT313" s="1"/>
      <c r="IAU313" s="1"/>
      <c r="IAV313" s="1"/>
      <c r="IAW313" s="1"/>
      <c r="IAX313" s="1"/>
      <c r="IAY313" s="1"/>
      <c r="IAZ313" s="1"/>
      <c r="IBA313" s="1"/>
      <c r="IBB313" s="1"/>
      <c r="IBC313" s="1"/>
      <c r="IBD313" s="1"/>
      <c r="IBE313" s="1"/>
      <c r="IBF313" s="1"/>
      <c r="IBG313" s="1"/>
      <c r="IBH313" s="1"/>
      <c r="IBI313" s="1"/>
      <c r="IBJ313" s="1"/>
      <c r="IBK313" s="1"/>
      <c r="IBL313" s="1"/>
      <c r="IBM313" s="1"/>
      <c r="IBN313" s="1"/>
      <c r="IBO313" s="1"/>
      <c r="IBP313" s="1"/>
      <c r="IBQ313" s="1"/>
      <c r="IBR313" s="1"/>
      <c r="IBS313" s="1"/>
      <c r="IBT313" s="1"/>
      <c r="IBU313" s="1"/>
      <c r="IBV313" s="1"/>
      <c r="IBW313" s="1"/>
      <c r="IBX313" s="1"/>
      <c r="IBY313" s="1"/>
      <c r="IBZ313" s="1"/>
      <c r="ICA313" s="1"/>
      <c r="ICB313" s="1"/>
      <c r="ICC313" s="1"/>
      <c r="ICD313" s="1"/>
      <c r="ICE313" s="1"/>
      <c r="ICF313" s="1"/>
      <c r="ICG313" s="1"/>
      <c r="ICH313" s="1"/>
      <c r="ICI313" s="1"/>
      <c r="ICJ313" s="1"/>
      <c r="ICK313" s="1"/>
      <c r="ICL313" s="1"/>
      <c r="ICM313" s="1"/>
      <c r="ICN313" s="1"/>
      <c r="ICO313" s="1"/>
      <c r="ICP313" s="1"/>
      <c r="ICQ313" s="1"/>
      <c r="ICR313" s="1"/>
      <c r="ICS313" s="1"/>
      <c r="ICT313" s="1"/>
      <c r="ICU313" s="1"/>
      <c r="ICV313" s="1"/>
      <c r="ICW313" s="1"/>
      <c r="ICX313" s="1"/>
      <c r="ICY313" s="1"/>
      <c r="ICZ313" s="1"/>
      <c r="IDA313" s="1"/>
      <c r="IDB313" s="1"/>
      <c r="IDC313" s="1"/>
      <c r="IDD313" s="1"/>
      <c r="IDE313" s="1"/>
      <c r="IDF313" s="1"/>
      <c r="IDG313" s="1"/>
      <c r="IDH313" s="1"/>
      <c r="IDI313" s="1"/>
      <c r="IDJ313" s="1"/>
      <c r="IDK313" s="1"/>
      <c r="IDL313" s="1"/>
      <c r="IDM313" s="1"/>
      <c r="IDN313" s="1"/>
      <c r="IDO313" s="1"/>
      <c r="IDP313" s="1"/>
      <c r="IDQ313" s="1"/>
      <c r="IDR313" s="1"/>
      <c r="IDS313" s="1"/>
      <c r="IDT313" s="1"/>
      <c r="IDU313" s="1"/>
      <c r="IDV313" s="1"/>
      <c r="IDW313" s="1"/>
      <c r="IDX313" s="1"/>
      <c r="IDY313" s="1"/>
      <c r="IDZ313" s="1"/>
      <c r="IEA313" s="1"/>
      <c r="IEB313" s="1"/>
      <c r="IEC313" s="1"/>
      <c r="IED313" s="1"/>
      <c r="IEE313" s="1"/>
      <c r="IEF313" s="1"/>
      <c r="IEG313" s="1"/>
      <c r="IEH313" s="1"/>
      <c r="IEI313" s="1"/>
      <c r="IEJ313" s="1"/>
      <c r="IEK313" s="1"/>
      <c r="IEL313" s="1"/>
      <c r="IEM313" s="1"/>
      <c r="IEN313" s="1"/>
      <c r="IEO313" s="1"/>
      <c r="IEP313" s="1"/>
      <c r="IEQ313" s="1"/>
      <c r="IER313" s="1"/>
      <c r="IES313" s="1"/>
      <c r="IET313" s="1"/>
      <c r="IEU313" s="1"/>
      <c r="IEV313" s="1"/>
      <c r="IEW313" s="1"/>
      <c r="IEX313" s="1"/>
      <c r="IEY313" s="1"/>
      <c r="IEZ313" s="1"/>
      <c r="IFA313" s="1"/>
      <c r="IFB313" s="1"/>
      <c r="IFC313" s="1"/>
      <c r="IFD313" s="1"/>
      <c r="IFE313" s="1"/>
      <c r="IFF313" s="1"/>
      <c r="IFG313" s="1"/>
      <c r="IFH313" s="1"/>
      <c r="IFI313" s="1"/>
      <c r="IFJ313" s="1"/>
      <c r="IFK313" s="1"/>
      <c r="IFL313" s="1"/>
      <c r="IFM313" s="1"/>
      <c r="IFN313" s="1"/>
      <c r="IFO313" s="1"/>
      <c r="IFP313" s="1"/>
      <c r="IFQ313" s="1"/>
      <c r="IFR313" s="1"/>
      <c r="IFS313" s="1"/>
      <c r="IFT313" s="1"/>
      <c r="IFU313" s="1"/>
      <c r="IFV313" s="1"/>
      <c r="IFW313" s="1"/>
      <c r="IFX313" s="1"/>
      <c r="IFY313" s="1"/>
      <c r="IFZ313" s="1"/>
      <c r="IGA313" s="1"/>
      <c r="IGB313" s="1"/>
      <c r="IGC313" s="1"/>
      <c r="IGD313" s="1"/>
      <c r="IGE313" s="1"/>
      <c r="IGF313" s="1"/>
      <c r="IGG313" s="1"/>
      <c r="IGH313" s="1"/>
      <c r="IGI313" s="1"/>
      <c r="IGJ313" s="1"/>
      <c r="IGK313" s="1"/>
      <c r="IGL313" s="1"/>
      <c r="IGM313" s="1"/>
      <c r="IGN313" s="1"/>
      <c r="IGO313" s="1"/>
      <c r="IGP313" s="1"/>
      <c r="IGQ313" s="1"/>
      <c r="IGR313" s="1"/>
      <c r="IGS313" s="1"/>
      <c r="IGT313" s="1"/>
      <c r="IGU313" s="1"/>
      <c r="IGV313" s="1"/>
      <c r="IGW313" s="1"/>
      <c r="IGX313" s="1"/>
      <c r="IGY313" s="1"/>
      <c r="IGZ313" s="1"/>
      <c r="IHA313" s="1"/>
      <c r="IHB313" s="1"/>
      <c r="IHC313" s="1"/>
      <c r="IHD313" s="1"/>
      <c r="IHE313" s="1"/>
      <c r="IHF313" s="1"/>
      <c r="IHG313" s="1"/>
      <c r="IHH313" s="1"/>
      <c r="IHI313" s="1"/>
      <c r="IHJ313" s="1"/>
      <c r="IHK313" s="1"/>
      <c r="IHL313" s="1"/>
      <c r="IHM313" s="1"/>
      <c r="IHN313" s="1"/>
      <c r="IHO313" s="1"/>
      <c r="IHP313" s="1"/>
      <c r="IHQ313" s="1"/>
      <c r="IHR313" s="1"/>
      <c r="IHS313" s="1"/>
      <c r="IHT313" s="1"/>
      <c r="IHU313" s="1"/>
      <c r="IHV313" s="1"/>
      <c r="IHW313" s="1"/>
      <c r="IHX313" s="1"/>
      <c r="IHY313" s="1"/>
      <c r="IHZ313" s="1"/>
      <c r="IIA313" s="1"/>
      <c r="IIB313" s="1"/>
      <c r="IIC313" s="1"/>
      <c r="IID313" s="1"/>
      <c r="IIE313" s="1"/>
      <c r="IIF313" s="1"/>
      <c r="IIG313" s="1"/>
      <c r="IIH313" s="1"/>
      <c r="III313" s="1"/>
      <c r="IIJ313" s="1"/>
      <c r="IIK313" s="1"/>
      <c r="IIL313" s="1"/>
      <c r="IIM313" s="1"/>
      <c r="IIN313" s="1"/>
      <c r="IIO313" s="1"/>
      <c r="IIP313" s="1"/>
      <c r="IIQ313" s="1"/>
      <c r="IIR313" s="1"/>
      <c r="IIS313" s="1"/>
      <c r="IIT313" s="1"/>
      <c r="IIU313" s="1"/>
      <c r="IIV313" s="1"/>
      <c r="IIW313" s="1"/>
      <c r="IIX313" s="1"/>
      <c r="IIY313" s="1"/>
      <c r="IIZ313" s="1"/>
      <c r="IJA313" s="1"/>
      <c r="IJB313" s="1"/>
      <c r="IJC313" s="1"/>
      <c r="IJD313" s="1"/>
      <c r="IJE313" s="1"/>
      <c r="IJF313" s="1"/>
      <c r="IJG313" s="1"/>
      <c r="IJH313" s="1"/>
      <c r="IJI313" s="1"/>
      <c r="IJJ313" s="1"/>
      <c r="IJK313" s="1"/>
      <c r="IJL313" s="1"/>
      <c r="IJM313" s="1"/>
      <c r="IJN313" s="1"/>
      <c r="IJO313" s="1"/>
      <c r="IJP313" s="1"/>
      <c r="IJQ313" s="1"/>
      <c r="IJR313" s="1"/>
      <c r="IJS313" s="1"/>
      <c r="IJT313" s="1"/>
      <c r="IJU313" s="1"/>
      <c r="IJV313" s="1"/>
      <c r="IJW313" s="1"/>
      <c r="IJX313" s="1"/>
      <c r="IJY313" s="1"/>
      <c r="IJZ313" s="1"/>
      <c r="IKA313" s="1"/>
      <c r="IKB313" s="1"/>
      <c r="IKC313" s="1"/>
      <c r="IKD313" s="1"/>
      <c r="IKE313" s="1"/>
      <c r="IKF313" s="1"/>
      <c r="IKG313" s="1"/>
      <c r="IKH313" s="1"/>
      <c r="IKI313" s="1"/>
      <c r="IKJ313" s="1"/>
      <c r="IKK313" s="1"/>
      <c r="IKL313" s="1"/>
      <c r="IKM313" s="1"/>
      <c r="IKN313" s="1"/>
      <c r="IKO313" s="1"/>
      <c r="IKP313" s="1"/>
      <c r="IKQ313" s="1"/>
      <c r="IKR313" s="1"/>
      <c r="IKS313" s="1"/>
      <c r="IKT313" s="1"/>
      <c r="IKU313" s="1"/>
      <c r="IKV313" s="1"/>
      <c r="IKW313" s="1"/>
      <c r="IKX313" s="1"/>
      <c r="IKY313" s="1"/>
      <c r="IKZ313" s="1"/>
      <c r="ILA313" s="1"/>
      <c r="ILB313" s="1"/>
      <c r="ILC313" s="1"/>
      <c r="ILD313" s="1"/>
      <c r="ILE313" s="1"/>
      <c r="ILF313" s="1"/>
      <c r="ILG313" s="1"/>
      <c r="ILH313" s="1"/>
      <c r="ILI313" s="1"/>
      <c r="ILJ313" s="1"/>
      <c r="ILK313" s="1"/>
      <c r="ILL313" s="1"/>
      <c r="ILM313" s="1"/>
      <c r="ILN313" s="1"/>
      <c r="ILO313" s="1"/>
      <c r="ILP313" s="1"/>
      <c r="ILQ313" s="1"/>
      <c r="ILR313" s="1"/>
      <c r="ILS313" s="1"/>
      <c r="ILT313" s="1"/>
      <c r="ILU313" s="1"/>
      <c r="ILV313" s="1"/>
      <c r="ILW313" s="1"/>
      <c r="ILX313" s="1"/>
      <c r="ILY313" s="1"/>
      <c r="ILZ313" s="1"/>
      <c r="IMA313" s="1"/>
      <c r="IMB313" s="1"/>
      <c r="IMC313" s="1"/>
      <c r="IMD313" s="1"/>
      <c r="IME313" s="1"/>
      <c r="IMF313" s="1"/>
      <c r="IMG313" s="1"/>
      <c r="IMH313" s="1"/>
      <c r="IMI313" s="1"/>
      <c r="IMJ313" s="1"/>
      <c r="IMK313" s="1"/>
      <c r="IML313" s="1"/>
      <c r="IMM313" s="1"/>
      <c r="IMN313" s="1"/>
      <c r="IMO313" s="1"/>
      <c r="IMP313" s="1"/>
      <c r="IMQ313" s="1"/>
      <c r="IMR313" s="1"/>
      <c r="IMS313" s="1"/>
      <c r="IMT313" s="1"/>
      <c r="IMU313" s="1"/>
      <c r="IMV313" s="1"/>
      <c r="IMW313" s="1"/>
      <c r="IMX313" s="1"/>
      <c r="IMY313" s="1"/>
      <c r="IMZ313" s="1"/>
      <c r="INA313" s="1"/>
      <c r="INB313" s="1"/>
      <c r="INC313" s="1"/>
      <c r="IND313" s="1"/>
      <c r="INE313" s="1"/>
      <c r="INF313" s="1"/>
      <c r="ING313" s="1"/>
      <c r="INH313" s="1"/>
      <c r="INI313" s="1"/>
      <c r="INJ313" s="1"/>
      <c r="INK313" s="1"/>
      <c r="INL313" s="1"/>
      <c r="INM313" s="1"/>
      <c r="INN313" s="1"/>
      <c r="INO313" s="1"/>
      <c r="INP313" s="1"/>
      <c r="INQ313" s="1"/>
      <c r="INR313" s="1"/>
      <c r="INS313" s="1"/>
      <c r="INT313" s="1"/>
      <c r="INU313" s="1"/>
      <c r="INV313" s="1"/>
      <c r="INW313" s="1"/>
      <c r="INX313" s="1"/>
      <c r="INY313" s="1"/>
      <c r="INZ313" s="1"/>
      <c r="IOA313" s="1"/>
      <c r="IOB313" s="1"/>
      <c r="IOC313" s="1"/>
      <c r="IOD313" s="1"/>
      <c r="IOE313" s="1"/>
      <c r="IOF313" s="1"/>
      <c r="IOG313" s="1"/>
      <c r="IOH313" s="1"/>
      <c r="IOI313" s="1"/>
      <c r="IOJ313" s="1"/>
      <c r="IOK313" s="1"/>
      <c r="IOL313" s="1"/>
      <c r="IOM313" s="1"/>
      <c r="ION313" s="1"/>
      <c r="IOO313" s="1"/>
      <c r="IOP313" s="1"/>
      <c r="IOQ313" s="1"/>
      <c r="IOR313" s="1"/>
      <c r="IOS313" s="1"/>
      <c r="IOT313" s="1"/>
      <c r="IOU313" s="1"/>
      <c r="IOV313" s="1"/>
      <c r="IOW313" s="1"/>
      <c r="IOX313" s="1"/>
      <c r="IOY313" s="1"/>
      <c r="IOZ313" s="1"/>
      <c r="IPA313" s="1"/>
      <c r="IPB313" s="1"/>
      <c r="IPC313" s="1"/>
      <c r="IPD313" s="1"/>
      <c r="IPE313" s="1"/>
      <c r="IPF313" s="1"/>
      <c r="IPG313" s="1"/>
      <c r="IPH313" s="1"/>
      <c r="IPI313" s="1"/>
      <c r="IPJ313" s="1"/>
      <c r="IPK313" s="1"/>
      <c r="IPL313" s="1"/>
      <c r="IPM313" s="1"/>
      <c r="IPN313" s="1"/>
      <c r="IPO313" s="1"/>
      <c r="IPP313" s="1"/>
      <c r="IPQ313" s="1"/>
      <c r="IPR313" s="1"/>
      <c r="IPS313" s="1"/>
      <c r="IPT313" s="1"/>
      <c r="IPU313" s="1"/>
      <c r="IPV313" s="1"/>
      <c r="IPW313" s="1"/>
      <c r="IPX313" s="1"/>
      <c r="IPY313" s="1"/>
      <c r="IPZ313" s="1"/>
      <c r="IQA313" s="1"/>
      <c r="IQB313" s="1"/>
      <c r="IQC313" s="1"/>
      <c r="IQD313" s="1"/>
      <c r="IQE313" s="1"/>
      <c r="IQF313" s="1"/>
      <c r="IQG313" s="1"/>
      <c r="IQH313" s="1"/>
      <c r="IQI313" s="1"/>
      <c r="IQJ313" s="1"/>
      <c r="IQK313" s="1"/>
      <c r="IQL313" s="1"/>
      <c r="IQM313" s="1"/>
      <c r="IQN313" s="1"/>
      <c r="IQO313" s="1"/>
      <c r="IQP313" s="1"/>
      <c r="IQQ313" s="1"/>
      <c r="IQR313" s="1"/>
      <c r="IQS313" s="1"/>
      <c r="IQT313" s="1"/>
      <c r="IQU313" s="1"/>
      <c r="IQV313" s="1"/>
      <c r="IQW313" s="1"/>
      <c r="IQX313" s="1"/>
      <c r="IQY313" s="1"/>
      <c r="IQZ313" s="1"/>
      <c r="IRA313" s="1"/>
      <c r="IRB313" s="1"/>
      <c r="IRC313" s="1"/>
      <c r="IRD313" s="1"/>
      <c r="IRE313" s="1"/>
      <c r="IRF313" s="1"/>
      <c r="IRG313" s="1"/>
      <c r="IRH313" s="1"/>
      <c r="IRI313" s="1"/>
      <c r="IRJ313" s="1"/>
      <c r="IRK313" s="1"/>
      <c r="IRL313" s="1"/>
      <c r="IRM313" s="1"/>
      <c r="IRN313" s="1"/>
      <c r="IRO313" s="1"/>
      <c r="IRP313" s="1"/>
      <c r="IRQ313" s="1"/>
      <c r="IRR313" s="1"/>
      <c r="IRS313" s="1"/>
      <c r="IRT313" s="1"/>
      <c r="IRU313" s="1"/>
      <c r="IRV313" s="1"/>
      <c r="IRW313" s="1"/>
      <c r="IRX313" s="1"/>
      <c r="IRY313" s="1"/>
      <c r="IRZ313" s="1"/>
      <c r="ISA313" s="1"/>
      <c r="ISB313" s="1"/>
      <c r="ISC313" s="1"/>
      <c r="ISD313" s="1"/>
      <c r="ISE313" s="1"/>
      <c r="ISF313" s="1"/>
      <c r="ISG313" s="1"/>
      <c r="ISH313" s="1"/>
      <c r="ISI313" s="1"/>
      <c r="ISJ313" s="1"/>
      <c r="ISK313" s="1"/>
      <c r="ISL313" s="1"/>
      <c r="ISM313" s="1"/>
      <c r="ISN313" s="1"/>
      <c r="ISO313" s="1"/>
      <c r="ISP313" s="1"/>
      <c r="ISQ313" s="1"/>
      <c r="ISR313" s="1"/>
      <c r="ISS313" s="1"/>
      <c r="IST313" s="1"/>
      <c r="ISU313" s="1"/>
      <c r="ISV313" s="1"/>
      <c r="ISW313" s="1"/>
      <c r="ISX313" s="1"/>
      <c r="ISY313" s="1"/>
      <c r="ISZ313" s="1"/>
      <c r="ITA313" s="1"/>
      <c r="ITB313" s="1"/>
      <c r="ITC313" s="1"/>
      <c r="ITD313" s="1"/>
      <c r="ITE313" s="1"/>
      <c r="ITF313" s="1"/>
      <c r="ITG313" s="1"/>
      <c r="ITH313" s="1"/>
      <c r="ITI313" s="1"/>
      <c r="ITJ313" s="1"/>
      <c r="ITK313" s="1"/>
      <c r="ITL313" s="1"/>
      <c r="ITM313" s="1"/>
      <c r="ITN313" s="1"/>
      <c r="ITO313" s="1"/>
      <c r="ITP313" s="1"/>
      <c r="ITQ313" s="1"/>
      <c r="ITR313" s="1"/>
      <c r="ITS313" s="1"/>
      <c r="ITT313" s="1"/>
      <c r="ITU313" s="1"/>
      <c r="ITV313" s="1"/>
      <c r="ITW313" s="1"/>
      <c r="ITX313" s="1"/>
      <c r="ITY313" s="1"/>
      <c r="ITZ313" s="1"/>
      <c r="IUA313" s="1"/>
      <c r="IUB313" s="1"/>
      <c r="IUC313" s="1"/>
      <c r="IUD313" s="1"/>
      <c r="IUE313" s="1"/>
      <c r="IUF313" s="1"/>
      <c r="IUG313" s="1"/>
      <c r="IUH313" s="1"/>
      <c r="IUI313" s="1"/>
      <c r="IUJ313" s="1"/>
      <c r="IUK313" s="1"/>
      <c r="IUL313" s="1"/>
      <c r="IUM313" s="1"/>
      <c r="IUN313" s="1"/>
      <c r="IUO313" s="1"/>
      <c r="IUP313" s="1"/>
      <c r="IUQ313" s="1"/>
      <c r="IUR313" s="1"/>
      <c r="IUS313" s="1"/>
      <c r="IUT313" s="1"/>
      <c r="IUU313" s="1"/>
      <c r="IUV313" s="1"/>
      <c r="IUW313" s="1"/>
      <c r="IUX313" s="1"/>
      <c r="IUY313" s="1"/>
      <c r="IUZ313" s="1"/>
      <c r="IVA313" s="1"/>
      <c r="IVB313" s="1"/>
      <c r="IVC313" s="1"/>
      <c r="IVD313" s="1"/>
      <c r="IVE313" s="1"/>
      <c r="IVF313" s="1"/>
      <c r="IVG313" s="1"/>
      <c r="IVH313" s="1"/>
      <c r="IVI313" s="1"/>
      <c r="IVJ313" s="1"/>
      <c r="IVK313" s="1"/>
      <c r="IVL313" s="1"/>
      <c r="IVM313" s="1"/>
      <c r="IVN313" s="1"/>
      <c r="IVO313" s="1"/>
      <c r="IVP313" s="1"/>
      <c r="IVQ313" s="1"/>
      <c r="IVR313" s="1"/>
      <c r="IVS313" s="1"/>
      <c r="IVT313" s="1"/>
      <c r="IVU313" s="1"/>
      <c r="IVV313" s="1"/>
      <c r="IVW313" s="1"/>
      <c r="IVX313" s="1"/>
      <c r="IVY313" s="1"/>
      <c r="IVZ313" s="1"/>
      <c r="IWA313" s="1"/>
      <c r="IWB313" s="1"/>
      <c r="IWC313" s="1"/>
      <c r="IWD313" s="1"/>
      <c r="IWE313" s="1"/>
      <c r="IWF313" s="1"/>
      <c r="IWG313" s="1"/>
      <c r="IWH313" s="1"/>
      <c r="IWI313" s="1"/>
      <c r="IWJ313" s="1"/>
      <c r="IWK313" s="1"/>
      <c r="IWL313" s="1"/>
      <c r="IWM313" s="1"/>
      <c r="IWN313" s="1"/>
      <c r="IWO313" s="1"/>
      <c r="IWP313" s="1"/>
      <c r="IWQ313" s="1"/>
      <c r="IWR313" s="1"/>
      <c r="IWS313" s="1"/>
      <c r="IWT313" s="1"/>
      <c r="IWU313" s="1"/>
      <c r="IWV313" s="1"/>
      <c r="IWW313" s="1"/>
      <c r="IWX313" s="1"/>
      <c r="IWY313" s="1"/>
      <c r="IWZ313" s="1"/>
      <c r="IXA313" s="1"/>
      <c r="IXB313" s="1"/>
      <c r="IXC313" s="1"/>
      <c r="IXD313" s="1"/>
      <c r="IXE313" s="1"/>
      <c r="IXF313" s="1"/>
      <c r="IXG313" s="1"/>
      <c r="IXH313" s="1"/>
      <c r="IXI313" s="1"/>
      <c r="IXJ313" s="1"/>
      <c r="IXK313" s="1"/>
      <c r="IXL313" s="1"/>
      <c r="IXM313" s="1"/>
      <c r="IXN313" s="1"/>
      <c r="IXO313" s="1"/>
      <c r="IXP313" s="1"/>
      <c r="IXQ313" s="1"/>
      <c r="IXR313" s="1"/>
      <c r="IXS313" s="1"/>
      <c r="IXT313" s="1"/>
      <c r="IXU313" s="1"/>
      <c r="IXV313" s="1"/>
      <c r="IXW313" s="1"/>
      <c r="IXX313" s="1"/>
      <c r="IXY313" s="1"/>
      <c r="IXZ313" s="1"/>
      <c r="IYA313" s="1"/>
      <c r="IYB313" s="1"/>
      <c r="IYC313" s="1"/>
      <c r="IYD313" s="1"/>
      <c r="IYE313" s="1"/>
      <c r="IYF313" s="1"/>
      <c r="IYG313" s="1"/>
      <c r="IYH313" s="1"/>
      <c r="IYI313" s="1"/>
      <c r="IYJ313" s="1"/>
      <c r="IYK313" s="1"/>
      <c r="IYL313" s="1"/>
      <c r="IYM313" s="1"/>
      <c r="IYN313" s="1"/>
      <c r="IYO313" s="1"/>
      <c r="IYP313" s="1"/>
      <c r="IYQ313" s="1"/>
      <c r="IYR313" s="1"/>
      <c r="IYS313" s="1"/>
      <c r="IYT313" s="1"/>
      <c r="IYU313" s="1"/>
      <c r="IYV313" s="1"/>
      <c r="IYW313" s="1"/>
      <c r="IYX313" s="1"/>
      <c r="IYY313" s="1"/>
      <c r="IYZ313" s="1"/>
      <c r="IZA313" s="1"/>
      <c r="IZB313" s="1"/>
      <c r="IZC313" s="1"/>
      <c r="IZD313" s="1"/>
      <c r="IZE313" s="1"/>
      <c r="IZF313" s="1"/>
      <c r="IZG313" s="1"/>
      <c r="IZH313" s="1"/>
      <c r="IZI313" s="1"/>
      <c r="IZJ313" s="1"/>
      <c r="IZK313" s="1"/>
      <c r="IZL313" s="1"/>
      <c r="IZM313" s="1"/>
      <c r="IZN313" s="1"/>
      <c r="IZO313" s="1"/>
      <c r="IZP313" s="1"/>
      <c r="IZQ313" s="1"/>
      <c r="IZR313" s="1"/>
      <c r="IZS313" s="1"/>
      <c r="IZT313" s="1"/>
      <c r="IZU313" s="1"/>
      <c r="IZV313" s="1"/>
      <c r="IZW313" s="1"/>
      <c r="IZX313" s="1"/>
      <c r="IZY313" s="1"/>
      <c r="IZZ313" s="1"/>
      <c r="JAA313" s="1"/>
      <c r="JAB313" s="1"/>
      <c r="JAC313" s="1"/>
      <c r="JAD313" s="1"/>
      <c r="JAE313" s="1"/>
      <c r="JAF313" s="1"/>
      <c r="JAG313" s="1"/>
      <c r="JAH313" s="1"/>
      <c r="JAI313" s="1"/>
      <c r="JAJ313" s="1"/>
      <c r="JAK313" s="1"/>
      <c r="JAL313" s="1"/>
      <c r="JAM313" s="1"/>
      <c r="JAN313" s="1"/>
      <c r="JAO313" s="1"/>
      <c r="JAP313" s="1"/>
      <c r="JAQ313" s="1"/>
      <c r="JAR313" s="1"/>
      <c r="JAS313" s="1"/>
      <c r="JAT313" s="1"/>
      <c r="JAU313" s="1"/>
      <c r="JAV313" s="1"/>
      <c r="JAW313" s="1"/>
      <c r="JAX313" s="1"/>
      <c r="JAY313" s="1"/>
      <c r="JAZ313" s="1"/>
      <c r="JBA313" s="1"/>
      <c r="JBB313" s="1"/>
      <c r="JBC313" s="1"/>
      <c r="JBD313" s="1"/>
      <c r="JBE313" s="1"/>
      <c r="JBF313" s="1"/>
      <c r="JBG313" s="1"/>
      <c r="JBH313" s="1"/>
      <c r="JBI313" s="1"/>
      <c r="JBJ313" s="1"/>
      <c r="JBK313" s="1"/>
      <c r="JBL313" s="1"/>
      <c r="JBM313" s="1"/>
      <c r="JBN313" s="1"/>
      <c r="JBO313" s="1"/>
      <c r="JBP313" s="1"/>
      <c r="JBQ313" s="1"/>
      <c r="JBR313" s="1"/>
      <c r="JBS313" s="1"/>
      <c r="JBT313" s="1"/>
      <c r="JBU313" s="1"/>
      <c r="JBV313" s="1"/>
      <c r="JBW313" s="1"/>
      <c r="JBX313" s="1"/>
      <c r="JBY313" s="1"/>
      <c r="JBZ313" s="1"/>
      <c r="JCA313" s="1"/>
      <c r="JCB313" s="1"/>
      <c r="JCC313" s="1"/>
      <c r="JCD313" s="1"/>
      <c r="JCE313" s="1"/>
      <c r="JCF313" s="1"/>
      <c r="JCG313" s="1"/>
      <c r="JCH313" s="1"/>
      <c r="JCI313" s="1"/>
      <c r="JCJ313" s="1"/>
      <c r="JCK313" s="1"/>
      <c r="JCL313" s="1"/>
      <c r="JCM313" s="1"/>
      <c r="JCN313" s="1"/>
      <c r="JCO313" s="1"/>
      <c r="JCP313" s="1"/>
      <c r="JCQ313" s="1"/>
      <c r="JCR313" s="1"/>
      <c r="JCS313" s="1"/>
      <c r="JCT313" s="1"/>
      <c r="JCU313" s="1"/>
      <c r="JCV313" s="1"/>
      <c r="JCW313" s="1"/>
      <c r="JCX313" s="1"/>
      <c r="JCY313" s="1"/>
      <c r="JCZ313" s="1"/>
      <c r="JDA313" s="1"/>
      <c r="JDB313" s="1"/>
      <c r="JDC313" s="1"/>
      <c r="JDD313" s="1"/>
      <c r="JDE313" s="1"/>
      <c r="JDF313" s="1"/>
      <c r="JDG313" s="1"/>
      <c r="JDH313" s="1"/>
      <c r="JDI313" s="1"/>
      <c r="JDJ313" s="1"/>
      <c r="JDK313" s="1"/>
      <c r="JDL313" s="1"/>
      <c r="JDM313" s="1"/>
      <c r="JDN313" s="1"/>
      <c r="JDO313" s="1"/>
      <c r="JDP313" s="1"/>
      <c r="JDQ313" s="1"/>
      <c r="JDR313" s="1"/>
      <c r="JDS313" s="1"/>
      <c r="JDT313" s="1"/>
      <c r="JDU313" s="1"/>
      <c r="JDV313" s="1"/>
      <c r="JDW313" s="1"/>
      <c r="JDX313" s="1"/>
      <c r="JDY313" s="1"/>
      <c r="JDZ313" s="1"/>
      <c r="JEA313" s="1"/>
      <c r="JEB313" s="1"/>
      <c r="JEC313" s="1"/>
      <c r="JED313" s="1"/>
      <c r="JEE313" s="1"/>
      <c r="JEF313" s="1"/>
      <c r="JEG313" s="1"/>
      <c r="JEH313" s="1"/>
      <c r="JEI313" s="1"/>
      <c r="JEJ313" s="1"/>
      <c r="JEK313" s="1"/>
      <c r="JEL313" s="1"/>
      <c r="JEM313" s="1"/>
      <c r="JEN313" s="1"/>
      <c r="JEO313" s="1"/>
      <c r="JEP313" s="1"/>
      <c r="JEQ313" s="1"/>
      <c r="JER313" s="1"/>
      <c r="JES313" s="1"/>
      <c r="JET313" s="1"/>
      <c r="JEU313" s="1"/>
      <c r="JEV313" s="1"/>
      <c r="JEW313" s="1"/>
      <c r="JEX313" s="1"/>
      <c r="JEY313" s="1"/>
      <c r="JEZ313" s="1"/>
      <c r="JFA313" s="1"/>
      <c r="JFB313" s="1"/>
      <c r="JFC313" s="1"/>
      <c r="JFD313" s="1"/>
      <c r="JFE313" s="1"/>
      <c r="JFF313" s="1"/>
      <c r="JFG313" s="1"/>
      <c r="JFH313" s="1"/>
      <c r="JFI313" s="1"/>
      <c r="JFJ313" s="1"/>
      <c r="JFK313" s="1"/>
      <c r="JFL313" s="1"/>
      <c r="JFM313" s="1"/>
      <c r="JFN313" s="1"/>
      <c r="JFO313" s="1"/>
      <c r="JFP313" s="1"/>
      <c r="JFQ313" s="1"/>
      <c r="JFR313" s="1"/>
      <c r="JFS313" s="1"/>
      <c r="JFT313" s="1"/>
      <c r="JFU313" s="1"/>
      <c r="JFV313" s="1"/>
      <c r="JFW313" s="1"/>
      <c r="JFX313" s="1"/>
      <c r="JFY313" s="1"/>
      <c r="JFZ313" s="1"/>
      <c r="JGA313" s="1"/>
      <c r="JGB313" s="1"/>
      <c r="JGC313" s="1"/>
      <c r="JGD313" s="1"/>
      <c r="JGE313" s="1"/>
      <c r="JGF313" s="1"/>
      <c r="JGG313" s="1"/>
      <c r="JGH313" s="1"/>
      <c r="JGI313" s="1"/>
      <c r="JGJ313" s="1"/>
      <c r="JGK313" s="1"/>
      <c r="JGL313" s="1"/>
      <c r="JGM313" s="1"/>
      <c r="JGN313" s="1"/>
      <c r="JGO313" s="1"/>
      <c r="JGP313" s="1"/>
      <c r="JGQ313" s="1"/>
      <c r="JGR313" s="1"/>
      <c r="JGS313" s="1"/>
      <c r="JGT313" s="1"/>
      <c r="JGU313" s="1"/>
      <c r="JGV313" s="1"/>
      <c r="JGW313" s="1"/>
      <c r="JGX313" s="1"/>
      <c r="JGY313" s="1"/>
      <c r="JGZ313" s="1"/>
      <c r="JHA313" s="1"/>
      <c r="JHB313" s="1"/>
      <c r="JHC313" s="1"/>
      <c r="JHD313" s="1"/>
      <c r="JHE313" s="1"/>
      <c r="JHF313" s="1"/>
      <c r="JHG313" s="1"/>
      <c r="JHH313" s="1"/>
      <c r="JHI313" s="1"/>
      <c r="JHJ313" s="1"/>
      <c r="JHK313" s="1"/>
      <c r="JHL313" s="1"/>
      <c r="JHM313" s="1"/>
      <c r="JHN313" s="1"/>
      <c r="JHO313" s="1"/>
      <c r="JHP313" s="1"/>
      <c r="JHQ313" s="1"/>
      <c r="JHR313" s="1"/>
      <c r="JHS313" s="1"/>
      <c r="JHT313" s="1"/>
      <c r="JHU313" s="1"/>
      <c r="JHV313" s="1"/>
      <c r="JHW313" s="1"/>
      <c r="JHX313" s="1"/>
      <c r="JHY313" s="1"/>
      <c r="JHZ313" s="1"/>
      <c r="JIA313" s="1"/>
      <c r="JIB313" s="1"/>
      <c r="JIC313" s="1"/>
      <c r="JID313" s="1"/>
      <c r="JIE313" s="1"/>
      <c r="JIF313" s="1"/>
      <c r="JIG313" s="1"/>
      <c r="JIH313" s="1"/>
      <c r="JII313" s="1"/>
      <c r="JIJ313" s="1"/>
      <c r="JIK313" s="1"/>
      <c r="JIL313" s="1"/>
      <c r="JIM313" s="1"/>
      <c r="JIN313" s="1"/>
      <c r="JIO313" s="1"/>
      <c r="JIP313" s="1"/>
      <c r="JIQ313" s="1"/>
      <c r="JIR313" s="1"/>
      <c r="JIS313" s="1"/>
      <c r="JIT313" s="1"/>
      <c r="JIU313" s="1"/>
      <c r="JIV313" s="1"/>
      <c r="JIW313" s="1"/>
      <c r="JIX313" s="1"/>
      <c r="JIY313" s="1"/>
      <c r="JIZ313" s="1"/>
      <c r="JJA313" s="1"/>
      <c r="JJB313" s="1"/>
      <c r="JJC313" s="1"/>
      <c r="JJD313" s="1"/>
      <c r="JJE313" s="1"/>
      <c r="JJF313" s="1"/>
      <c r="JJG313" s="1"/>
      <c r="JJH313" s="1"/>
      <c r="JJI313" s="1"/>
      <c r="JJJ313" s="1"/>
      <c r="JJK313" s="1"/>
      <c r="JJL313" s="1"/>
      <c r="JJM313" s="1"/>
      <c r="JJN313" s="1"/>
      <c r="JJO313" s="1"/>
      <c r="JJP313" s="1"/>
      <c r="JJQ313" s="1"/>
      <c r="JJR313" s="1"/>
      <c r="JJS313" s="1"/>
      <c r="JJT313" s="1"/>
      <c r="JJU313" s="1"/>
      <c r="JJV313" s="1"/>
      <c r="JJW313" s="1"/>
      <c r="JJX313" s="1"/>
      <c r="JJY313" s="1"/>
      <c r="JJZ313" s="1"/>
      <c r="JKA313" s="1"/>
      <c r="JKB313" s="1"/>
      <c r="JKC313" s="1"/>
      <c r="JKD313" s="1"/>
      <c r="JKE313" s="1"/>
      <c r="JKF313" s="1"/>
      <c r="JKG313" s="1"/>
      <c r="JKH313" s="1"/>
      <c r="JKI313" s="1"/>
      <c r="JKJ313" s="1"/>
      <c r="JKK313" s="1"/>
      <c r="JKL313" s="1"/>
      <c r="JKM313" s="1"/>
      <c r="JKN313" s="1"/>
      <c r="JKO313" s="1"/>
      <c r="JKP313" s="1"/>
      <c r="JKQ313" s="1"/>
      <c r="JKR313" s="1"/>
      <c r="JKS313" s="1"/>
      <c r="JKT313" s="1"/>
      <c r="JKU313" s="1"/>
      <c r="JKV313" s="1"/>
      <c r="JKW313" s="1"/>
      <c r="JKX313" s="1"/>
      <c r="JKY313" s="1"/>
      <c r="JKZ313" s="1"/>
      <c r="JLA313" s="1"/>
      <c r="JLB313" s="1"/>
      <c r="JLC313" s="1"/>
      <c r="JLD313" s="1"/>
      <c r="JLE313" s="1"/>
      <c r="JLF313" s="1"/>
      <c r="JLG313" s="1"/>
      <c r="JLH313" s="1"/>
      <c r="JLI313" s="1"/>
      <c r="JLJ313" s="1"/>
      <c r="JLK313" s="1"/>
      <c r="JLL313" s="1"/>
      <c r="JLM313" s="1"/>
      <c r="JLN313" s="1"/>
      <c r="JLO313" s="1"/>
      <c r="JLP313" s="1"/>
      <c r="JLQ313" s="1"/>
      <c r="JLR313" s="1"/>
      <c r="JLS313" s="1"/>
      <c r="JLT313" s="1"/>
      <c r="JLU313" s="1"/>
      <c r="JLV313" s="1"/>
      <c r="JLW313" s="1"/>
      <c r="JLX313" s="1"/>
      <c r="JLY313" s="1"/>
      <c r="JLZ313" s="1"/>
      <c r="JMA313" s="1"/>
      <c r="JMB313" s="1"/>
      <c r="JMC313" s="1"/>
      <c r="JMD313" s="1"/>
      <c r="JME313" s="1"/>
      <c r="JMF313" s="1"/>
      <c r="JMG313" s="1"/>
      <c r="JMH313" s="1"/>
      <c r="JMI313" s="1"/>
      <c r="JMJ313" s="1"/>
      <c r="JMK313" s="1"/>
      <c r="JML313" s="1"/>
      <c r="JMM313" s="1"/>
      <c r="JMN313" s="1"/>
      <c r="JMO313" s="1"/>
      <c r="JMP313" s="1"/>
      <c r="JMQ313" s="1"/>
      <c r="JMR313" s="1"/>
      <c r="JMS313" s="1"/>
      <c r="JMT313" s="1"/>
      <c r="JMU313" s="1"/>
      <c r="JMV313" s="1"/>
      <c r="JMW313" s="1"/>
      <c r="JMX313" s="1"/>
      <c r="JMY313" s="1"/>
      <c r="JMZ313" s="1"/>
      <c r="JNA313" s="1"/>
      <c r="JNB313" s="1"/>
      <c r="JNC313" s="1"/>
      <c r="JND313" s="1"/>
      <c r="JNE313" s="1"/>
      <c r="JNF313" s="1"/>
      <c r="JNG313" s="1"/>
      <c r="JNH313" s="1"/>
      <c r="JNI313" s="1"/>
      <c r="JNJ313" s="1"/>
      <c r="JNK313" s="1"/>
      <c r="JNL313" s="1"/>
      <c r="JNM313" s="1"/>
      <c r="JNN313" s="1"/>
      <c r="JNO313" s="1"/>
      <c r="JNP313" s="1"/>
      <c r="JNQ313" s="1"/>
      <c r="JNR313" s="1"/>
      <c r="JNS313" s="1"/>
      <c r="JNT313" s="1"/>
      <c r="JNU313" s="1"/>
      <c r="JNV313" s="1"/>
      <c r="JNW313" s="1"/>
      <c r="JNX313" s="1"/>
      <c r="JNY313" s="1"/>
      <c r="JNZ313" s="1"/>
      <c r="JOA313" s="1"/>
      <c r="JOB313" s="1"/>
      <c r="JOC313" s="1"/>
      <c r="JOD313" s="1"/>
      <c r="JOE313" s="1"/>
      <c r="JOF313" s="1"/>
      <c r="JOG313" s="1"/>
      <c r="JOH313" s="1"/>
      <c r="JOI313" s="1"/>
      <c r="JOJ313" s="1"/>
      <c r="JOK313" s="1"/>
      <c r="JOL313" s="1"/>
      <c r="JOM313" s="1"/>
      <c r="JON313" s="1"/>
      <c r="JOO313" s="1"/>
      <c r="JOP313" s="1"/>
      <c r="JOQ313" s="1"/>
      <c r="JOR313" s="1"/>
      <c r="JOS313" s="1"/>
      <c r="JOT313" s="1"/>
      <c r="JOU313" s="1"/>
      <c r="JOV313" s="1"/>
      <c r="JOW313" s="1"/>
      <c r="JOX313" s="1"/>
      <c r="JOY313" s="1"/>
      <c r="JOZ313" s="1"/>
      <c r="JPA313" s="1"/>
      <c r="JPB313" s="1"/>
      <c r="JPC313" s="1"/>
      <c r="JPD313" s="1"/>
      <c r="JPE313" s="1"/>
      <c r="JPF313" s="1"/>
      <c r="JPG313" s="1"/>
      <c r="JPH313" s="1"/>
      <c r="JPI313" s="1"/>
      <c r="JPJ313" s="1"/>
      <c r="JPK313" s="1"/>
      <c r="JPL313" s="1"/>
      <c r="JPM313" s="1"/>
      <c r="JPN313" s="1"/>
      <c r="JPO313" s="1"/>
      <c r="JPP313" s="1"/>
      <c r="JPQ313" s="1"/>
      <c r="JPR313" s="1"/>
      <c r="JPS313" s="1"/>
      <c r="JPT313" s="1"/>
      <c r="JPU313" s="1"/>
      <c r="JPV313" s="1"/>
      <c r="JPW313" s="1"/>
      <c r="JPX313" s="1"/>
      <c r="JPY313" s="1"/>
      <c r="JPZ313" s="1"/>
      <c r="JQA313" s="1"/>
      <c r="JQB313" s="1"/>
      <c r="JQC313" s="1"/>
      <c r="JQD313" s="1"/>
      <c r="JQE313" s="1"/>
      <c r="JQF313" s="1"/>
      <c r="JQG313" s="1"/>
      <c r="JQH313" s="1"/>
      <c r="JQI313" s="1"/>
      <c r="JQJ313" s="1"/>
      <c r="JQK313" s="1"/>
      <c r="JQL313" s="1"/>
      <c r="JQM313" s="1"/>
      <c r="JQN313" s="1"/>
      <c r="JQO313" s="1"/>
      <c r="JQP313" s="1"/>
      <c r="JQQ313" s="1"/>
      <c r="JQR313" s="1"/>
      <c r="JQS313" s="1"/>
      <c r="JQT313" s="1"/>
      <c r="JQU313" s="1"/>
      <c r="JQV313" s="1"/>
      <c r="JQW313" s="1"/>
      <c r="JQX313" s="1"/>
      <c r="JQY313" s="1"/>
      <c r="JQZ313" s="1"/>
      <c r="JRA313" s="1"/>
      <c r="JRB313" s="1"/>
      <c r="JRC313" s="1"/>
      <c r="JRD313" s="1"/>
      <c r="JRE313" s="1"/>
      <c r="JRF313" s="1"/>
      <c r="JRG313" s="1"/>
      <c r="JRH313" s="1"/>
      <c r="JRI313" s="1"/>
      <c r="JRJ313" s="1"/>
      <c r="JRK313" s="1"/>
      <c r="JRL313" s="1"/>
      <c r="JRM313" s="1"/>
      <c r="JRN313" s="1"/>
      <c r="JRO313" s="1"/>
      <c r="JRP313" s="1"/>
      <c r="JRQ313" s="1"/>
      <c r="JRR313" s="1"/>
      <c r="JRS313" s="1"/>
      <c r="JRT313" s="1"/>
      <c r="JRU313" s="1"/>
      <c r="JRV313" s="1"/>
      <c r="JRW313" s="1"/>
      <c r="JRX313" s="1"/>
      <c r="JRY313" s="1"/>
      <c r="JRZ313" s="1"/>
      <c r="JSA313" s="1"/>
      <c r="JSB313" s="1"/>
      <c r="JSC313" s="1"/>
      <c r="JSD313" s="1"/>
      <c r="JSE313" s="1"/>
      <c r="JSF313" s="1"/>
      <c r="JSG313" s="1"/>
      <c r="JSH313" s="1"/>
      <c r="JSI313" s="1"/>
      <c r="JSJ313" s="1"/>
      <c r="JSK313" s="1"/>
      <c r="JSL313" s="1"/>
      <c r="JSM313" s="1"/>
      <c r="JSN313" s="1"/>
      <c r="JSO313" s="1"/>
      <c r="JSP313" s="1"/>
      <c r="JSQ313" s="1"/>
      <c r="JSR313" s="1"/>
      <c r="JSS313" s="1"/>
      <c r="JST313" s="1"/>
      <c r="JSU313" s="1"/>
      <c r="JSV313" s="1"/>
      <c r="JSW313" s="1"/>
      <c r="JSX313" s="1"/>
      <c r="JSY313" s="1"/>
      <c r="JSZ313" s="1"/>
      <c r="JTA313" s="1"/>
      <c r="JTB313" s="1"/>
      <c r="JTC313" s="1"/>
      <c r="JTD313" s="1"/>
      <c r="JTE313" s="1"/>
      <c r="JTF313" s="1"/>
      <c r="JTG313" s="1"/>
      <c r="JTH313" s="1"/>
      <c r="JTI313" s="1"/>
      <c r="JTJ313" s="1"/>
      <c r="JTK313" s="1"/>
      <c r="JTL313" s="1"/>
      <c r="JTM313" s="1"/>
      <c r="JTN313" s="1"/>
      <c r="JTO313" s="1"/>
      <c r="JTP313" s="1"/>
      <c r="JTQ313" s="1"/>
      <c r="JTR313" s="1"/>
      <c r="JTS313" s="1"/>
      <c r="JTT313" s="1"/>
      <c r="JTU313" s="1"/>
      <c r="JTV313" s="1"/>
      <c r="JTW313" s="1"/>
      <c r="JTX313" s="1"/>
      <c r="JTY313" s="1"/>
      <c r="JTZ313" s="1"/>
      <c r="JUA313" s="1"/>
      <c r="JUB313" s="1"/>
      <c r="JUC313" s="1"/>
      <c r="JUD313" s="1"/>
      <c r="JUE313" s="1"/>
      <c r="JUF313" s="1"/>
      <c r="JUG313" s="1"/>
      <c r="JUH313" s="1"/>
      <c r="JUI313" s="1"/>
      <c r="JUJ313" s="1"/>
      <c r="JUK313" s="1"/>
      <c r="JUL313" s="1"/>
      <c r="JUM313" s="1"/>
      <c r="JUN313" s="1"/>
      <c r="JUO313" s="1"/>
      <c r="JUP313" s="1"/>
      <c r="JUQ313" s="1"/>
      <c r="JUR313" s="1"/>
      <c r="JUS313" s="1"/>
      <c r="JUT313" s="1"/>
      <c r="JUU313" s="1"/>
      <c r="JUV313" s="1"/>
      <c r="JUW313" s="1"/>
      <c r="JUX313" s="1"/>
      <c r="JUY313" s="1"/>
      <c r="JUZ313" s="1"/>
      <c r="JVA313" s="1"/>
      <c r="JVB313" s="1"/>
      <c r="JVC313" s="1"/>
      <c r="JVD313" s="1"/>
      <c r="JVE313" s="1"/>
      <c r="JVF313" s="1"/>
      <c r="JVG313" s="1"/>
      <c r="JVH313" s="1"/>
      <c r="JVI313" s="1"/>
      <c r="JVJ313" s="1"/>
      <c r="JVK313" s="1"/>
      <c r="JVL313" s="1"/>
      <c r="JVM313" s="1"/>
      <c r="JVN313" s="1"/>
      <c r="JVO313" s="1"/>
      <c r="JVP313" s="1"/>
      <c r="JVQ313" s="1"/>
      <c r="JVR313" s="1"/>
      <c r="JVS313" s="1"/>
      <c r="JVT313" s="1"/>
      <c r="JVU313" s="1"/>
      <c r="JVV313" s="1"/>
      <c r="JVW313" s="1"/>
      <c r="JVX313" s="1"/>
      <c r="JVY313" s="1"/>
      <c r="JVZ313" s="1"/>
      <c r="JWA313" s="1"/>
      <c r="JWB313" s="1"/>
      <c r="JWC313" s="1"/>
      <c r="JWD313" s="1"/>
      <c r="JWE313" s="1"/>
      <c r="JWF313" s="1"/>
      <c r="JWG313" s="1"/>
      <c r="JWH313" s="1"/>
      <c r="JWI313" s="1"/>
      <c r="JWJ313" s="1"/>
      <c r="JWK313" s="1"/>
      <c r="JWL313" s="1"/>
      <c r="JWM313" s="1"/>
      <c r="JWN313" s="1"/>
      <c r="JWO313" s="1"/>
      <c r="JWP313" s="1"/>
      <c r="JWQ313" s="1"/>
      <c r="JWR313" s="1"/>
      <c r="JWS313" s="1"/>
      <c r="JWT313" s="1"/>
      <c r="JWU313" s="1"/>
      <c r="JWV313" s="1"/>
      <c r="JWW313" s="1"/>
      <c r="JWX313" s="1"/>
      <c r="JWY313" s="1"/>
      <c r="JWZ313" s="1"/>
      <c r="JXA313" s="1"/>
      <c r="JXB313" s="1"/>
      <c r="JXC313" s="1"/>
      <c r="JXD313" s="1"/>
      <c r="JXE313" s="1"/>
      <c r="JXF313" s="1"/>
      <c r="JXG313" s="1"/>
      <c r="JXH313" s="1"/>
      <c r="JXI313" s="1"/>
      <c r="JXJ313" s="1"/>
      <c r="JXK313" s="1"/>
      <c r="JXL313" s="1"/>
      <c r="JXM313" s="1"/>
      <c r="JXN313" s="1"/>
      <c r="JXO313" s="1"/>
      <c r="JXP313" s="1"/>
      <c r="JXQ313" s="1"/>
      <c r="JXR313" s="1"/>
      <c r="JXS313" s="1"/>
      <c r="JXT313" s="1"/>
      <c r="JXU313" s="1"/>
      <c r="JXV313" s="1"/>
      <c r="JXW313" s="1"/>
      <c r="JXX313" s="1"/>
      <c r="JXY313" s="1"/>
      <c r="JXZ313" s="1"/>
      <c r="JYA313" s="1"/>
      <c r="JYB313" s="1"/>
      <c r="JYC313" s="1"/>
      <c r="JYD313" s="1"/>
      <c r="JYE313" s="1"/>
      <c r="JYF313" s="1"/>
      <c r="JYG313" s="1"/>
      <c r="JYH313" s="1"/>
      <c r="JYI313" s="1"/>
      <c r="JYJ313" s="1"/>
      <c r="JYK313" s="1"/>
      <c r="JYL313" s="1"/>
      <c r="JYM313" s="1"/>
      <c r="JYN313" s="1"/>
      <c r="JYO313" s="1"/>
      <c r="JYP313" s="1"/>
      <c r="JYQ313" s="1"/>
      <c r="JYR313" s="1"/>
      <c r="JYS313" s="1"/>
      <c r="JYT313" s="1"/>
      <c r="JYU313" s="1"/>
      <c r="JYV313" s="1"/>
      <c r="JYW313" s="1"/>
      <c r="JYX313" s="1"/>
      <c r="JYY313" s="1"/>
      <c r="JYZ313" s="1"/>
      <c r="JZA313" s="1"/>
      <c r="JZB313" s="1"/>
      <c r="JZC313" s="1"/>
      <c r="JZD313" s="1"/>
      <c r="JZE313" s="1"/>
      <c r="JZF313" s="1"/>
      <c r="JZG313" s="1"/>
      <c r="JZH313" s="1"/>
      <c r="JZI313" s="1"/>
      <c r="JZJ313" s="1"/>
      <c r="JZK313" s="1"/>
      <c r="JZL313" s="1"/>
      <c r="JZM313" s="1"/>
      <c r="JZN313" s="1"/>
      <c r="JZO313" s="1"/>
      <c r="JZP313" s="1"/>
      <c r="JZQ313" s="1"/>
      <c r="JZR313" s="1"/>
      <c r="JZS313" s="1"/>
      <c r="JZT313" s="1"/>
      <c r="JZU313" s="1"/>
      <c r="JZV313" s="1"/>
      <c r="JZW313" s="1"/>
      <c r="JZX313" s="1"/>
      <c r="JZY313" s="1"/>
      <c r="JZZ313" s="1"/>
      <c r="KAA313" s="1"/>
      <c r="KAB313" s="1"/>
      <c r="KAC313" s="1"/>
      <c r="KAD313" s="1"/>
      <c r="KAE313" s="1"/>
      <c r="KAF313" s="1"/>
      <c r="KAG313" s="1"/>
      <c r="KAH313" s="1"/>
      <c r="KAI313" s="1"/>
      <c r="KAJ313" s="1"/>
      <c r="KAK313" s="1"/>
      <c r="KAL313" s="1"/>
      <c r="KAM313" s="1"/>
      <c r="KAN313" s="1"/>
      <c r="KAO313" s="1"/>
      <c r="KAP313" s="1"/>
      <c r="KAQ313" s="1"/>
      <c r="KAR313" s="1"/>
      <c r="KAS313" s="1"/>
      <c r="KAT313" s="1"/>
      <c r="KAU313" s="1"/>
      <c r="KAV313" s="1"/>
      <c r="KAW313" s="1"/>
      <c r="KAX313" s="1"/>
      <c r="KAY313" s="1"/>
      <c r="KAZ313" s="1"/>
      <c r="KBA313" s="1"/>
      <c r="KBB313" s="1"/>
      <c r="KBC313" s="1"/>
      <c r="KBD313" s="1"/>
      <c r="KBE313" s="1"/>
      <c r="KBF313" s="1"/>
      <c r="KBG313" s="1"/>
      <c r="KBH313" s="1"/>
      <c r="KBI313" s="1"/>
      <c r="KBJ313" s="1"/>
      <c r="KBK313" s="1"/>
      <c r="KBL313" s="1"/>
      <c r="KBM313" s="1"/>
      <c r="KBN313" s="1"/>
      <c r="KBO313" s="1"/>
      <c r="KBP313" s="1"/>
      <c r="KBQ313" s="1"/>
      <c r="KBR313" s="1"/>
      <c r="KBS313" s="1"/>
      <c r="KBT313" s="1"/>
      <c r="KBU313" s="1"/>
      <c r="KBV313" s="1"/>
      <c r="KBW313" s="1"/>
      <c r="KBX313" s="1"/>
      <c r="KBY313" s="1"/>
      <c r="KBZ313" s="1"/>
      <c r="KCA313" s="1"/>
      <c r="KCB313" s="1"/>
      <c r="KCC313" s="1"/>
      <c r="KCD313" s="1"/>
      <c r="KCE313" s="1"/>
      <c r="KCF313" s="1"/>
      <c r="KCG313" s="1"/>
      <c r="KCH313" s="1"/>
      <c r="KCI313" s="1"/>
      <c r="KCJ313" s="1"/>
      <c r="KCK313" s="1"/>
      <c r="KCL313" s="1"/>
      <c r="KCM313" s="1"/>
      <c r="KCN313" s="1"/>
      <c r="KCO313" s="1"/>
      <c r="KCP313" s="1"/>
      <c r="KCQ313" s="1"/>
      <c r="KCR313" s="1"/>
      <c r="KCS313" s="1"/>
      <c r="KCT313" s="1"/>
      <c r="KCU313" s="1"/>
      <c r="KCV313" s="1"/>
      <c r="KCW313" s="1"/>
      <c r="KCX313" s="1"/>
      <c r="KCY313" s="1"/>
      <c r="KCZ313" s="1"/>
      <c r="KDA313" s="1"/>
      <c r="KDB313" s="1"/>
      <c r="KDC313" s="1"/>
      <c r="KDD313" s="1"/>
      <c r="KDE313" s="1"/>
      <c r="KDF313" s="1"/>
      <c r="KDG313" s="1"/>
      <c r="KDH313" s="1"/>
      <c r="KDI313" s="1"/>
      <c r="KDJ313" s="1"/>
      <c r="KDK313" s="1"/>
      <c r="KDL313" s="1"/>
      <c r="KDM313" s="1"/>
      <c r="KDN313" s="1"/>
      <c r="KDO313" s="1"/>
      <c r="KDP313" s="1"/>
      <c r="KDQ313" s="1"/>
      <c r="KDR313" s="1"/>
      <c r="KDS313" s="1"/>
      <c r="KDT313" s="1"/>
      <c r="KDU313" s="1"/>
      <c r="KDV313" s="1"/>
      <c r="KDW313" s="1"/>
      <c r="KDX313" s="1"/>
      <c r="KDY313" s="1"/>
      <c r="KDZ313" s="1"/>
      <c r="KEA313" s="1"/>
      <c r="KEB313" s="1"/>
      <c r="KEC313" s="1"/>
      <c r="KED313" s="1"/>
      <c r="KEE313" s="1"/>
      <c r="KEF313" s="1"/>
      <c r="KEG313" s="1"/>
      <c r="KEH313" s="1"/>
      <c r="KEI313" s="1"/>
      <c r="KEJ313" s="1"/>
      <c r="KEK313" s="1"/>
      <c r="KEL313" s="1"/>
      <c r="KEM313" s="1"/>
      <c r="KEN313" s="1"/>
      <c r="KEO313" s="1"/>
      <c r="KEP313" s="1"/>
      <c r="KEQ313" s="1"/>
      <c r="KER313" s="1"/>
      <c r="KES313" s="1"/>
      <c r="KET313" s="1"/>
      <c r="KEU313" s="1"/>
      <c r="KEV313" s="1"/>
      <c r="KEW313" s="1"/>
      <c r="KEX313" s="1"/>
      <c r="KEY313" s="1"/>
      <c r="KEZ313" s="1"/>
      <c r="KFA313" s="1"/>
      <c r="KFB313" s="1"/>
      <c r="KFC313" s="1"/>
      <c r="KFD313" s="1"/>
      <c r="KFE313" s="1"/>
      <c r="KFF313" s="1"/>
      <c r="KFG313" s="1"/>
      <c r="KFH313" s="1"/>
      <c r="KFI313" s="1"/>
      <c r="KFJ313" s="1"/>
      <c r="KFK313" s="1"/>
      <c r="KFL313" s="1"/>
      <c r="KFM313" s="1"/>
      <c r="KFN313" s="1"/>
      <c r="KFO313" s="1"/>
      <c r="KFP313" s="1"/>
      <c r="KFQ313" s="1"/>
      <c r="KFR313" s="1"/>
      <c r="KFS313" s="1"/>
      <c r="KFT313" s="1"/>
      <c r="KFU313" s="1"/>
      <c r="KFV313" s="1"/>
      <c r="KFW313" s="1"/>
      <c r="KFX313" s="1"/>
      <c r="KFY313" s="1"/>
      <c r="KFZ313" s="1"/>
      <c r="KGA313" s="1"/>
      <c r="KGB313" s="1"/>
      <c r="KGC313" s="1"/>
      <c r="KGD313" s="1"/>
      <c r="KGE313" s="1"/>
      <c r="KGF313" s="1"/>
      <c r="KGG313" s="1"/>
      <c r="KGH313" s="1"/>
      <c r="KGI313" s="1"/>
      <c r="KGJ313" s="1"/>
      <c r="KGK313" s="1"/>
      <c r="KGL313" s="1"/>
      <c r="KGM313" s="1"/>
      <c r="KGN313" s="1"/>
      <c r="KGO313" s="1"/>
      <c r="KGP313" s="1"/>
      <c r="KGQ313" s="1"/>
      <c r="KGR313" s="1"/>
      <c r="KGS313" s="1"/>
      <c r="KGT313" s="1"/>
      <c r="KGU313" s="1"/>
      <c r="KGV313" s="1"/>
      <c r="KGW313" s="1"/>
      <c r="KGX313" s="1"/>
      <c r="KGY313" s="1"/>
      <c r="KGZ313" s="1"/>
      <c r="KHA313" s="1"/>
      <c r="KHB313" s="1"/>
      <c r="KHC313" s="1"/>
      <c r="KHD313" s="1"/>
      <c r="KHE313" s="1"/>
      <c r="KHF313" s="1"/>
      <c r="KHG313" s="1"/>
      <c r="KHH313" s="1"/>
      <c r="KHI313" s="1"/>
      <c r="KHJ313" s="1"/>
      <c r="KHK313" s="1"/>
      <c r="KHL313" s="1"/>
      <c r="KHM313" s="1"/>
      <c r="KHN313" s="1"/>
      <c r="KHO313" s="1"/>
      <c r="KHP313" s="1"/>
      <c r="KHQ313" s="1"/>
      <c r="KHR313" s="1"/>
      <c r="KHS313" s="1"/>
      <c r="KHT313" s="1"/>
      <c r="KHU313" s="1"/>
      <c r="KHV313" s="1"/>
      <c r="KHW313" s="1"/>
      <c r="KHX313" s="1"/>
      <c r="KHY313" s="1"/>
      <c r="KHZ313" s="1"/>
      <c r="KIA313" s="1"/>
      <c r="KIB313" s="1"/>
      <c r="KIC313" s="1"/>
      <c r="KID313" s="1"/>
      <c r="KIE313" s="1"/>
      <c r="KIF313" s="1"/>
      <c r="KIG313" s="1"/>
      <c r="KIH313" s="1"/>
      <c r="KII313" s="1"/>
      <c r="KIJ313" s="1"/>
      <c r="KIK313" s="1"/>
      <c r="KIL313" s="1"/>
      <c r="KIM313" s="1"/>
      <c r="KIN313" s="1"/>
      <c r="KIO313" s="1"/>
      <c r="KIP313" s="1"/>
      <c r="KIQ313" s="1"/>
      <c r="KIR313" s="1"/>
      <c r="KIS313" s="1"/>
      <c r="KIT313" s="1"/>
      <c r="KIU313" s="1"/>
      <c r="KIV313" s="1"/>
      <c r="KIW313" s="1"/>
      <c r="KIX313" s="1"/>
      <c r="KIY313" s="1"/>
      <c r="KIZ313" s="1"/>
      <c r="KJA313" s="1"/>
      <c r="KJB313" s="1"/>
      <c r="KJC313" s="1"/>
      <c r="KJD313" s="1"/>
      <c r="KJE313" s="1"/>
      <c r="KJF313" s="1"/>
      <c r="KJG313" s="1"/>
      <c r="KJH313" s="1"/>
      <c r="KJI313" s="1"/>
      <c r="KJJ313" s="1"/>
      <c r="KJK313" s="1"/>
      <c r="KJL313" s="1"/>
      <c r="KJM313" s="1"/>
      <c r="KJN313" s="1"/>
      <c r="KJO313" s="1"/>
      <c r="KJP313" s="1"/>
      <c r="KJQ313" s="1"/>
      <c r="KJR313" s="1"/>
      <c r="KJS313" s="1"/>
      <c r="KJT313" s="1"/>
      <c r="KJU313" s="1"/>
      <c r="KJV313" s="1"/>
      <c r="KJW313" s="1"/>
      <c r="KJX313" s="1"/>
      <c r="KJY313" s="1"/>
      <c r="KJZ313" s="1"/>
      <c r="KKA313" s="1"/>
      <c r="KKB313" s="1"/>
      <c r="KKC313" s="1"/>
      <c r="KKD313" s="1"/>
      <c r="KKE313" s="1"/>
      <c r="KKF313" s="1"/>
      <c r="KKG313" s="1"/>
      <c r="KKH313" s="1"/>
      <c r="KKI313" s="1"/>
      <c r="KKJ313" s="1"/>
      <c r="KKK313" s="1"/>
      <c r="KKL313" s="1"/>
      <c r="KKM313" s="1"/>
      <c r="KKN313" s="1"/>
      <c r="KKO313" s="1"/>
      <c r="KKP313" s="1"/>
      <c r="KKQ313" s="1"/>
      <c r="KKR313" s="1"/>
      <c r="KKS313" s="1"/>
      <c r="KKT313" s="1"/>
      <c r="KKU313" s="1"/>
      <c r="KKV313" s="1"/>
      <c r="KKW313" s="1"/>
      <c r="KKX313" s="1"/>
      <c r="KKY313" s="1"/>
      <c r="KKZ313" s="1"/>
      <c r="KLA313" s="1"/>
      <c r="KLB313" s="1"/>
      <c r="KLC313" s="1"/>
      <c r="KLD313" s="1"/>
      <c r="KLE313" s="1"/>
      <c r="KLF313" s="1"/>
      <c r="KLG313" s="1"/>
      <c r="KLH313" s="1"/>
      <c r="KLI313" s="1"/>
      <c r="KLJ313" s="1"/>
      <c r="KLK313" s="1"/>
      <c r="KLL313" s="1"/>
      <c r="KLM313" s="1"/>
      <c r="KLN313" s="1"/>
      <c r="KLO313" s="1"/>
      <c r="KLP313" s="1"/>
      <c r="KLQ313" s="1"/>
      <c r="KLR313" s="1"/>
      <c r="KLS313" s="1"/>
      <c r="KLT313" s="1"/>
      <c r="KLU313" s="1"/>
      <c r="KLV313" s="1"/>
      <c r="KLW313" s="1"/>
      <c r="KLX313" s="1"/>
      <c r="KLY313" s="1"/>
      <c r="KLZ313" s="1"/>
      <c r="KMA313" s="1"/>
      <c r="KMB313" s="1"/>
      <c r="KMC313" s="1"/>
      <c r="KMD313" s="1"/>
      <c r="KME313" s="1"/>
      <c r="KMF313" s="1"/>
      <c r="KMG313" s="1"/>
      <c r="KMH313" s="1"/>
      <c r="KMI313" s="1"/>
      <c r="KMJ313" s="1"/>
      <c r="KMK313" s="1"/>
      <c r="KML313" s="1"/>
      <c r="KMM313" s="1"/>
      <c r="KMN313" s="1"/>
      <c r="KMO313" s="1"/>
      <c r="KMP313" s="1"/>
      <c r="KMQ313" s="1"/>
      <c r="KMR313" s="1"/>
      <c r="KMS313" s="1"/>
      <c r="KMT313" s="1"/>
      <c r="KMU313" s="1"/>
      <c r="KMV313" s="1"/>
      <c r="KMW313" s="1"/>
      <c r="KMX313" s="1"/>
      <c r="KMY313" s="1"/>
      <c r="KMZ313" s="1"/>
      <c r="KNA313" s="1"/>
      <c r="KNB313" s="1"/>
      <c r="KNC313" s="1"/>
      <c r="KND313" s="1"/>
      <c r="KNE313" s="1"/>
      <c r="KNF313" s="1"/>
      <c r="KNG313" s="1"/>
      <c r="KNH313" s="1"/>
      <c r="KNI313" s="1"/>
      <c r="KNJ313" s="1"/>
      <c r="KNK313" s="1"/>
      <c r="KNL313" s="1"/>
      <c r="KNM313" s="1"/>
      <c r="KNN313" s="1"/>
      <c r="KNO313" s="1"/>
      <c r="KNP313" s="1"/>
      <c r="KNQ313" s="1"/>
      <c r="KNR313" s="1"/>
      <c r="KNS313" s="1"/>
      <c r="KNT313" s="1"/>
      <c r="KNU313" s="1"/>
      <c r="KNV313" s="1"/>
      <c r="KNW313" s="1"/>
      <c r="KNX313" s="1"/>
      <c r="KNY313" s="1"/>
      <c r="KNZ313" s="1"/>
      <c r="KOA313" s="1"/>
      <c r="KOB313" s="1"/>
      <c r="KOC313" s="1"/>
      <c r="KOD313" s="1"/>
      <c r="KOE313" s="1"/>
      <c r="KOF313" s="1"/>
      <c r="KOG313" s="1"/>
      <c r="KOH313" s="1"/>
      <c r="KOI313" s="1"/>
      <c r="KOJ313" s="1"/>
      <c r="KOK313" s="1"/>
      <c r="KOL313" s="1"/>
      <c r="KOM313" s="1"/>
      <c r="KON313" s="1"/>
      <c r="KOO313" s="1"/>
      <c r="KOP313" s="1"/>
      <c r="KOQ313" s="1"/>
      <c r="KOR313" s="1"/>
      <c r="KOS313" s="1"/>
      <c r="KOT313" s="1"/>
      <c r="KOU313" s="1"/>
      <c r="KOV313" s="1"/>
      <c r="KOW313" s="1"/>
      <c r="KOX313" s="1"/>
      <c r="KOY313" s="1"/>
      <c r="KOZ313" s="1"/>
      <c r="KPA313" s="1"/>
      <c r="KPB313" s="1"/>
      <c r="KPC313" s="1"/>
      <c r="KPD313" s="1"/>
      <c r="KPE313" s="1"/>
      <c r="KPF313" s="1"/>
      <c r="KPG313" s="1"/>
      <c r="KPH313" s="1"/>
      <c r="KPI313" s="1"/>
      <c r="KPJ313" s="1"/>
      <c r="KPK313" s="1"/>
      <c r="KPL313" s="1"/>
      <c r="KPM313" s="1"/>
      <c r="KPN313" s="1"/>
      <c r="KPO313" s="1"/>
      <c r="KPP313" s="1"/>
      <c r="KPQ313" s="1"/>
      <c r="KPR313" s="1"/>
      <c r="KPS313" s="1"/>
      <c r="KPT313" s="1"/>
      <c r="KPU313" s="1"/>
      <c r="KPV313" s="1"/>
      <c r="KPW313" s="1"/>
      <c r="KPX313" s="1"/>
      <c r="KPY313" s="1"/>
      <c r="KPZ313" s="1"/>
      <c r="KQA313" s="1"/>
      <c r="KQB313" s="1"/>
      <c r="KQC313" s="1"/>
      <c r="KQD313" s="1"/>
      <c r="KQE313" s="1"/>
      <c r="KQF313" s="1"/>
      <c r="KQG313" s="1"/>
      <c r="KQH313" s="1"/>
      <c r="KQI313" s="1"/>
      <c r="KQJ313" s="1"/>
      <c r="KQK313" s="1"/>
      <c r="KQL313" s="1"/>
      <c r="KQM313" s="1"/>
      <c r="KQN313" s="1"/>
      <c r="KQO313" s="1"/>
      <c r="KQP313" s="1"/>
      <c r="KQQ313" s="1"/>
      <c r="KQR313" s="1"/>
      <c r="KQS313" s="1"/>
      <c r="KQT313" s="1"/>
      <c r="KQU313" s="1"/>
      <c r="KQV313" s="1"/>
      <c r="KQW313" s="1"/>
      <c r="KQX313" s="1"/>
      <c r="KQY313" s="1"/>
      <c r="KQZ313" s="1"/>
      <c r="KRA313" s="1"/>
      <c r="KRB313" s="1"/>
      <c r="KRC313" s="1"/>
      <c r="KRD313" s="1"/>
      <c r="KRE313" s="1"/>
      <c r="KRF313" s="1"/>
      <c r="KRG313" s="1"/>
      <c r="KRH313" s="1"/>
      <c r="KRI313" s="1"/>
      <c r="KRJ313" s="1"/>
      <c r="KRK313" s="1"/>
      <c r="KRL313" s="1"/>
      <c r="KRM313" s="1"/>
      <c r="KRN313" s="1"/>
      <c r="KRO313" s="1"/>
      <c r="KRP313" s="1"/>
      <c r="KRQ313" s="1"/>
      <c r="KRR313" s="1"/>
      <c r="KRS313" s="1"/>
      <c r="KRT313" s="1"/>
      <c r="KRU313" s="1"/>
      <c r="KRV313" s="1"/>
      <c r="KRW313" s="1"/>
      <c r="KRX313" s="1"/>
      <c r="KRY313" s="1"/>
      <c r="KRZ313" s="1"/>
      <c r="KSA313" s="1"/>
      <c r="KSB313" s="1"/>
      <c r="KSC313" s="1"/>
      <c r="KSD313" s="1"/>
      <c r="KSE313" s="1"/>
      <c r="KSF313" s="1"/>
      <c r="KSG313" s="1"/>
      <c r="KSH313" s="1"/>
      <c r="KSI313" s="1"/>
      <c r="KSJ313" s="1"/>
      <c r="KSK313" s="1"/>
      <c r="KSL313" s="1"/>
      <c r="KSM313" s="1"/>
      <c r="KSN313" s="1"/>
      <c r="KSO313" s="1"/>
      <c r="KSP313" s="1"/>
      <c r="KSQ313" s="1"/>
      <c r="KSR313" s="1"/>
      <c r="KSS313" s="1"/>
      <c r="KST313" s="1"/>
      <c r="KSU313" s="1"/>
      <c r="KSV313" s="1"/>
      <c r="KSW313" s="1"/>
      <c r="KSX313" s="1"/>
      <c r="KSY313" s="1"/>
      <c r="KSZ313" s="1"/>
      <c r="KTA313" s="1"/>
      <c r="KTB313" s="1"/>
      <c r="KTC313" s="1"/>
      <c r="KTD313" s="1"/>
      <c r="KTE313" s="1"/>
      <c r="KTF313" s="1"/>
      <c r="KTG313" s="1"/>
      <c r="KTH313" s="1"/>
      <c r="KTI313" s="1"/>
      <c r="KTJ313" s="1"/>
      <c r="KTK313" s="1"/>
      <c r="KTL313" s="1"/>
      <c r="KTM313" s="1"/>
      <c r="KTN313" s="1"/>
      <c r="KTO313" s="1"/>
      <c r="KTP313" s="1"/>
      <c r="KTQ313" s="1"/>
      <c r="KTR313" s="1"/>
      <c r="KTS313" s="1"/>
      <c r="KTT313" s="1"/>
      <c r="KTU313" s="1"/>
      <c r="KTV313" s="1"/>
      <c r="KTW313" s="1"/>
      <c r="KTX313" s="1"/>
      <c r="KTY313" s="1"/>
      <c r="KTZ313" s="1"/>
      <c r="KUA313" s="1"/>
      <c r="KUB313" s="1"/>
      <c r="KUC313" s="1"/>
      <c r="KUD313" s="1"/>
      <c r="KUE313" s="1"/>
      <c r="KUF313" s="1"/>
      <c r="KUG313" s="1"/>
      <c r="KUH313" s="1"/>
      <c r="KUI313" s="1"/>
      <c r="KUJ313" s="1"/>
      <c r="KUK313" s="1"/>
      <c r="KUL313" s="1"/>
      <c r="KUM313" s="1"/>
      <c r="KUN313" s="1"/>
      <c r="KUO313" s="1"/>
      <c r="KUP313" s="1"/>
      <c r="KUQ313" s="1"/>
      <c r="KUR313" s="1"/>
      <c r="KUS313" s="1"/>
      <c r="KUT313" s="1"/>
      <c r="KUU313" s="1"/>
      <c r="KUV313" s="1"/>
      <c r="KUW313" s="1"/>
      <c r="KUX313" s="1"/>
      <c r="KUY313" s="1"/>
      <c r="KUZ313" s="1"/>
      <c r="KVA313" s="1"/>
      <c r="KVB313" s="1"/>
      <c r="KVC313" s="1"/>
      <c r="KVD313" s="1"/>
      <c r="KVE313" s="1"/>
      <c r="KVF313" s="1"/>
      <c r="KVG313" s="1"/>
      <c r="KVH313" s="1"/>
      <c r="KVI313" s="1"/>
      <c r="KVJ313" s="1"/>
      <c r="KVK313" s="1"/>
      <c r="KVL313" s="1"/>
      <c r="KVM313" s="1"/>
      <c r="KVN313" s="1"/>
      <c r="KVO313" s="1"/>
      <c r="KVP313" s="1"/>
      <c r="KVQ313" s="1"/>
      <c r="KVR313" s="1"/>
      <c r="KVS313" s="1"/>
      <c r="KVT313" s="1"/>
      <c r="KVU313" s="1"/>
      <c r="KVV313" s="1"/>
      <c r="KVW313" s="1"/>
      <c r="KVX313" s="1"/>
      <c r="KVY313" s="1"/>
      <c r="KVZ313" s="1"/>
      <c r="KWA313" s="1"/>
      <c r="KWB313" s="1"/>
      <c r="KWC313" s="1"/>
      <c r="KWD313" s="1"/>
      <c r="KWE313" s="1"/>
      <c r="KWF313" s="1"/>
      <c r="KWG313" s="1"/>
      <c r="KWH313" s="1"/>
      <c r="KWI313" s="1"/>
      <c r="KWJ313" s="1"/>
      <c r="KWK313" s="1"/>
      <c r="KWL313" s="1"/>
      <c r="KWM313" s="1"/>
      <c r="KWN313" s="1"/>
      <c r="KWO313" s="1"/>
      <c r="KWP313" s="1"/>
      <c r="KWQ313" s="1"/>
      <c r="KWR313" s="1"/>
      <c r="KWS313" s="1"/>
      <c r="KWT313" s="1"/>
      <c r="KWU313" s="1"/>
      <c r="KWV313" s="1"/>
      <c r="KWW313" s="1"/>
      <c r="KWX313" s="1"/>
      <c r="KWY313" s="1"/>
      <c r="KWZ313" s="1"/>
      <c r="KXA313" s="1"/>
      <c r="KXB313" s="1"/>
      <c r="KXC313" s="1"/>
      <c r="KXD313" s="1"/>
      <c r="KXE313" s="1"/>
      <c r="KXF313" s="1"/>
      <c r="KXG313" s="1"/>
      <c r="KXH313" s="1"/>
      <c r="KXI313" s="1"/>
      <c r="KXJ313" s="1"/>
      <c r="KXK313" s="1"/>
      <c r="KXL313" s="1"/>
      <c r="KXM313" s="1"/>
      <c r="KXN313" s="1"/>
      <c r="KXO313" s="1"/>
      <c r="KXP313" s="1"/>
      <c r="KXQ313" s="1"/>
      <c r="KXR313" s="1"/>
      <c r="KXS313" s="1"/>
      <c r="KXT313" s="1"/>
      <c r="KXU313" s="1"/>
      <c r="KXV313" s="1"/>
      <c r="KXW313" s="1"/>
      <c r="KXX313" s="1"/>
      <c r="KXY313" s="1"/>
      <c r="KXZ313" s="1"/>
      <c r="KYA313" s="1"/>
      <c r="KYB313" s="1"/>
      <c r="KYC313" s="1"/>
      <c r="KYD313" s="1"/>
      <c r="KYE313" s="1"/>
      <c r="KYF313" s="1"/>
      <c r="KYG313" s="1"/>
      <c r="KYH313" s="1"/>
      <c r="KYI313" s="1"/>
      <c r="KYJ313" s="1"/>
      <c r="KYK313" s="1"/>
      <c r="KYL313" s="1"/>
      <c r="KYM313" s="1"/>
      <c r="KYN313" s="1"/>
      <c r="KYO313" s="1"/>
      <c r="KYP313" s="1"/>
      <c r="KYQ313" s="1"/>
      <c r="KYR313" s="1"/>
      <c r="KYS313" s="1"/>
      <c r="KYT313" s="1"/>
      <c r="KYU313" s="1"/>
      <c r="KYV313" s="1"/>
      <c r="KYW313" s="1"/>
      <c r="KYX313" s="1"/>
      <c r="KYY313" s="1"/>
      <c r="KYZ313" s="1"/>
      <c r="KZA313" s="1"/>
      <c r="KZB313" s="1"/>
      <c r="KZC313" s="1"/>
      <c r="KZD313" s="1"/>
      <c r="KZE313" s="1"/>
      <c r="KZF313" s="1"/>
      <c r="KZG313" s="1"/>
      <c r="KZH313" s="1"/>
      <c r="KZI313" s="1"/>
      <c r="KZJ313" s="1"/>
      <c r="KZK313" s="1"/>
      <c r="KZL313" s="1"/>
      <c r="KZM313" s="1"/>
      <c r="KZN313" s="1"/>
      <c r="KZO313" s="1"/>
      <c r="KZP313" s="1"/>
      <c r="KZQ313" s="1"/>
      <c r="KZR313" s="1"/>
      <c r="KZS313" s="1"/>
      <c r="KZT313" s="1"/>
      <c r="KZU313" s="1"/>
      <c r="KZV313" s="1"/>
      <c r="KZW313" s="1"/>
      <c r="KZX313" s="1"/>
      <c r="KZY313" s="1"/>
      <c r="KZZ313" s="1"/>
      <c r="LAA313" s="1"/>
      <c r="LAB313" s="1"/>
      <c r="LAC313" s="1"/>
      <c r="LAD313" s="1"/>
      <c r="LAE313" s="1"/>
      <c r="LAF313" s="1"/>
      <c r="LAG313" s="1"/>
      <c r="LAH313" s="1"/>
      <c r="LAI313" s="1"/>
      <c r="LAJ313" s="1"/>
      <c r="LAK313" s="1"/>
      <c r="LAL313" s="1"/>
      <c r="LAM313" s="1"/>
      <c r="LAN313" s="1"/>
      <c r="LAO313" s="1"/>
      <c r="LAP313" s="1"/>
      <c r="LAQ313" s="1"/>
      <c r="LAR313" s="1"/>
      <c r="LAS313" s="1"/>
      <c r="LAT313" s="1"/>
      <c r="LAU313" s="1"/>
      <c r="LAV313" s="1"/>
      <c r="LAW313" s="1"/>
      <c r="LAX313" s="1"/>
      <c r="LAY313" s="1"/>
      <c r="LAZ313" s="1"/>
      <c r="LBA313" s="1"/>
      <c r="LBB313" s="1"/>
      <c r="LBC313" s="1"/>
      <c r="LBD313" s="1"/>
      <c r="LBE313" s="1"/>
      <c r="LBF313" s="1"/>
      <c r="LBG313" s="1"/>
      <c r="LBH313" s="1"/>
      <c r="LBI313" s="1"/>
      <c r="LBJ313" s="1"/>
      <c r="LBK313" s="1"/>
      <c r="LBL313" s="1"/>
      <c r="LBM313" s="1"/>
      <c r="LBN313" s="1"/>
      <c r="LBO313" s="1"/>
      <c r="LBP313" s="1"/>
      <c r="LBQ313" s="1"/>
      <c r="LBR313" s="1"/>
      <c r="LBS313" s="1"/>
      <c r="LBT313" s="1"/>
      <c r="LBU313" s="1"/>
      <c r="LBV313" s="1"/>
      <c r="LBW313" s="1"/>
      <c r="LBX313" s="1"/>
      <c r="LBY313" s="1"/>
      <c r="LBZ313" s="1"/>
      <c r="LCA313" s="1"/>
      <c r="LCB313" s="1"/>
      <c r="LCC313" s="1"/>
      <c r="LCD313" s="1"/>
      <c r="LCE313" s="1"/>
      <c r="LCF313" s="1"/>
      <c r="LCG313" s="1"/>
      <c r="LCH313" s="1"/>
      <c r="LCI313" s="1"/>
      <c r="LCJ313" s="1"/>
      <c r="LCK313" s="1"/>
      <c r="LCL313" s="1"/>
      <c r="LCM313" s="1"/>
      <c r="LCN313" s="1"/>
      <c r="LCO313" s="1"/>
      <c r="LCP313" s="1"/>
      <c r="LCQ313" s="1"/>
      <c r="LCR313" s="1"/>
      <c r="LCS313" s="1"/>
      <c r="LCT313" s="1"/>
      <c r="LCU313" s="1"/>
      <c r="LCV313" s="1"/>
      <c r="LCW313" s="1"/>
      <c r="LCX313" s="1"/>
      <c r="LCY313" s="1"/>
      <c r="LCZ313" s="1"/>
      <c r="LDA313" s="1"/>
      <c r="LDB313" s="1"/>
      <c r="LDC313" s="1"/>
      <c r="LDD313" s="1"/>
      <c r="LDE313" s="1"/>
      <c r="LDF313" s="1"/>
      <c r="LDG313" s="1"/>
      <c r="LDH313" s="1"/>
      <c r="LDI313" s="1"/>
      <c r="LDJ313" s="1"/>
      <c r="LDK313" s="1"/>
      <c r="LDL313" s="1"/>
      <c r="LDM313" s="1"/>
      <c r="LDN313" s="1"/>
      <c r="LDO313" s="1"/>
      <c r="LDP313" s="1"/>
      <c r="LDQ313" s="1"/>
      <c r="LDR313" s="1"/>
      <c r="LDS313" s="1"/>
      <c r="LDT313" s="1"/>
      <c r="LDU313" s="1"/>
      <c r="LDV313" s="1"/>
      <c r="LDW313" s="1"/>
      <c r="LDX313" s="1"/>
      <c r="LDY313" s="1"/>
      <c r="LDZ313" s="1"/>
      <c r="LEA313" s="1"/>
      <c r="LEB313" s="1"/>
      <c r="LEC313" s="1"/>
      <c r="LED313" s="1"/>
      <c r="LEE313" s="1"/>
      <c r="LEF313" s="1"/>
      <c r="LEG313" s="1"/>
      <c r="LEH313" s="1"/>
      <c r="LEI313" s="1"/>
      <c r="LEJ313" s="1"/>
      <c r="LEK313" s="1"/>
      <c r="LEL313" s="1"/>
      <c r="LEM313" s="1"/>
      <c r="LEN313" s="1"/>
      <c r="LEO313" s="1"/>
      <c r="LEP313" s="1"/>
      <c r="LEQ313" s="1"/>
      <c r="LER313" s="1"/>
      <c r="LES313" s="1"/>
      <c r="LET313" s="1"/>
      <c r="LEU313" s="1"/>
      <c r="LEV313" s="1"/>
      <c r="LEW313" s="1"/>
      <c r="LEX313" s="1"/>
      <c r="LEY313" s="1"/>
      <c r="LEZ313" s="1"/>
      <c r="LFA313" s="1"/>
      <c r="LFB313" s="1"/>
      <c r="LFC313" s="1"/>
      <c r="LFD313" s="1"/>
      <c r="LFE313" s="1"/>
      <c r="LFF313" s="1"/>
      <c r="LFG313" s="1"/>
      <c r="LFH313" s="1"/>
      <c r="LFI313" s="1"/>
      <c r="LFJ313" s="1"/>
      <c r="LFK313" s="1"/>
      <c r="LFL313" s="1"/>
      <c r="LFM313" s="1"/>
      <c r="LFN313" s="1"/>
      <c r="LFO313" s="1"/>
      <c r="LFP313" s="1"/>
      <c r="LFQ313" s="1"/>
      <c r="LFR313" s="1"/>
      <c r="LFS313" s="1"/>
      <c r="LFT313" s="1"/>
      <c r="LFU313" s="1"/>
      <c r="LFV313" s="1"/>
      <c r="LFW313" s="1"/>
      <c r="LFX313" s="1"/>
      <c r="LFY313" s="1"/>
      <c r="LFZ313" s="1"/>
      <c r="LGA313" s="1"/>
      <c r="LGB313" s="1"/>
      <c r="LGC313" s="1"/>
      <c r="LGD313" s="1"/>
      <c r="LGE313" s="1"/>
      <c r="LGF313" s="1"/>
      <c r="LGG313" s="1"/>
      <c r="LGH313" s="1"/>
      <c r="LGI313" s="1"/>
      <c r="LGJ313" s="1"/>
      <c r="LGK313" s="1"/>
      <c r="LGL313" s="1"/>
      <c r="LGM313" s="1"/>
      <c r="LGN313" s="1"/>
      <c r="LGO313" s="1"/>
      <c r="LGP313" s="1"/>
      <c r="LGQ313" s="1"/>
      <c r="LGR313" s="1"/>
      <c r="LGS313" s="1"/>
      <c r="LGT313" s="1"/>
      <c r="LGU313" s="1"/>
      <c r="LGV313" s="1"/>
      <c r="LGW313" s="1"/>
      <c r="LGX313" s="1"/>
      <c r="LGY313" s="1"/>
      <c r="LGZ313" s="1"/>
      <c r="LHA313" s="1"/>
      <c r="LHB313" s="1"/>
      <c r="LHC313" s="1"/>
      <c r="LHD313" s="1"/>
      <c r="LHE313" s="1"/>
      <c r="LHF313" s="1"/>
      <c r="LHG313" s="1"/>
      <c r="LHH313" s="1"/>
      <c r="LHI313" s="1"/>
      <c r="LHJ313" s="1"/>
      <c r="LHK313" s="1"/>
      <c r="LHL313" s="1"/>
      <c r="LHM313" s="1"/>
      <c r="LHN313" s="1"/>
      <c r="LHO313" s="1"/>
      <c r="LHP313" s="1"/>
      <c r="LHQ313" s="1"/>
      <c r="LHR313" s="1"/>
      <c r="LHS313" s="1"/>
      <c r="LHT313" s="1"/>
      <c r="LHU313" s="1"/>
      <c r="LHV313" s="1"/>
      <c r="LHW313" s="1"/>
      <c r="LHX313" s="1"/>
      <c r="LHY313" s="1"/>
      <c r="LHZ313" s="1"/>
      <c r="LIA313" s="1"/>
      <c r="LIB313" s="1"/>
      <c r="LIC313" s="1"/>
      <c r="LID313" s="1"/>
      <c r="LIE313" s="1"/>
      <c r="LIF313" s="1"/>
      <c r="LIG313" s="1"/>
      <c r="LIH313" s="1"/>
      <c r="LII313" s="1"/>
      <c r="LIJ313" s="1"/>
      <c r="LIK313" s="1"/>
      <c r="LIL313" s="1"/>
      <c r="LIM313" s="1"/>
      <c r="LIN313" s="1"/>
      <c r="LIO313" s="1"/>
      <c r="LIP313" s="1"/>
      <c r="LIQ313" s="1"/>
      <c r="LIR313" s="1"/>
      <c r="LIS313" s="1"/>
      <c r="LIT313" s="1"/>
      <c r="LIU313" s="1"/>
      <c r="LIV313" s="1"/>
      <c r="LIW313" s="1"/>
      <c r="LIX313" s="1"/>
      <c r="LIY313" s="1"/>
      <c r="LIZ313" s="1"/>
      <c r="LJA313" s="1"/>
      <c r="LJB313" s="1"/>
      <c r="LJC313" s="1"/>
      <c r="LJD313" s="1"/>
      <c r="LJE313" s="1"/>
      <c r="LJF313" s="1"/>
      <c r="LJG313" s="1"/>
      <c r="LJH313" s="1"/>
      <c r="LJI313" s="1"/>
      <c r="LJJ313" s="1"/>
      <c r="LJK313" s="1"/>
      <c r="LJL313" s="1"/>
      <c r="LJM313" s="1"/>
      <c r="LJN313" s="1"/>
      <c r="LJO313" s="1"/>
      <c r="LJP313" s="1"/>
      <c r="LJQ313" s="1"/>
      <c r="LJR313" s="1"/>
      <c r="LJS313" s="1"/>
      <c r="LJT313" s="1"/>
      <c r="LJU313" s="1"/>
      <c r="LJV313" s="1"/>
      <c r="LJW313" s="1"/>
      <c r="LJX313" s="1"/>
      <c r="LJY313" s="1"/>
      <c r="LJZ313" s="1"/>
      <c r="LKA313" s="1"/>
      <c r="LKB313" s="1"/>
      <c r="LKC313" s="1"/>
      <c r="LKD313" s="1"/>
      <c r="LKE313" s="1"/>
      <c r="LKF313" s="1"/>
      <c r="LKG313" s="1"/>
      <c r="LKH313" s="1"/>
      <c r="LKI313" s="1"/>
      <c r="LKJ313" s="1"/>
      <c r="LKK313" s="1"/>
      <c r="LKL313" s="1"/>
      <c r="LKM313" s="1"/>
      <c r="LKN313" s="1"/>
      <c r="LKO313" s="1"/>
      <c r="LKP313" s="1"/>
      <c r="LKQ313" s="1"/>
      <c r="LKR313" s="1"/>
      <c r="LKS313" s="1"/>
      <c r="LKT313" s="1"/>
      <c r="LKU313" s="1"/>
      <c r="LKV313" s="1"/>
      <c r="LKW313" s="1"/>
      <c r="LKX313" s="1"/>
      <c r="LKY313" s="1"/>
      <c r="LKZ313" s="1"/>
      <c r="LLA313" s="1"/>
      <c r="LLB313" s="1"/>
      <c r="LLC313" s="1"/>
      <c r="LLD313" s="1"/>
      <c r="LLE313" s="1"/>
      <c r="LLF313" s="1"/>
      <c r="LLG313" s="1"/>
      <c r="LLH313" s="1"/>
      <c r="LLI313" s="1"/>
      <c r="LLJ313" s="1"/>
      <c r="LLK313" s="1"/>
      <c r="LLL313" s="1"/>
      <c r="LLM313" s="1"/>
      <c r="LLN313" s="1"/>
      <c r="LLO313" s="1"/>
      <c r="LLP313" s="1"/>
      <c r="LLQ313" s="1"/>
      <c r="LLR313" s="1"/>
      <c r="LLS313" s="1"/>
      <c r="LLT313" s="1"/>
      <c r="LLU313" s="1"/>
      <c r="LLV313" s="1"/>
      <c r="LLW313" s="1"/>
      <c r="LLX313" s="1"/>
      <c r="LLY313" s="1"/>
      <c r="LLZ313" s="1"/>
      <c r="LMA313" s="1"/>
      <c r="LMB313" s="1"/>
      <c r="LMC313" s="1"/>
      <c r="LMD313" s="1"/>
      <c r="LME313" s="1"/>
      <c r="LMF313" s="1"/>
      <c r="LMG313" s="1"/>
      <c r="LMH313" s="1"/>
      <c r="LMI313" s="1"/>
      <c r="LMJ313" s="1"/>
      <c r="LMK313" s="1"/>
      <c r="LML313" s="1"/>
      <c r="LMM313" s="1"/>
      <c r="LMN313" s="1"/>
      <c r="LMO313" s="1"/>
      <c r="LMP313" s="1"/>
      <c r="LMQ313" s="1"/>
      <c r="LMR313" s="1"/>
      <c r="LMS313" s="1"/>
      <c r="LMT313" s="1"/>
      <c r="LMU313" s="1"/>
      <c r="LMV313" s="1"/>
      <c r="LMW313" s="1"/>
      <c r="LMX313" s="1"/>
      <c r="LMY313" s="1"/>
      <c r="LMZ313" s="1"/>
      <c r="LNA313" s="1"/>
      <c r="LNB313" s="1"/>
      <c r="LNC313" s="1"/>
      <c r="LND313" s="1"/>
      <c r="LNE313" s="1"/>
      <c r="LNF313" s="1"/>
      <c r="LNG313" s="1"/>
      <c r="LNH313" s="1"/>
      <c r="LNI313" s="1"/>
      <c r="LNJ313" s="1"/>
      <c r="LNK313" s="1"/>
      <c r="LNL313" s="1"/>
      <c r="LNM313" s="1"/>
      <c r="LNN313" s="1"/>
      <c r="LNO313" s="1"/>
      <c r="LNP313" s="1"/>
      <c r="LNQ313" s="1"/>
      <c r="LNR313" s="1"/>
      <c r="LNS313" s="1"/>
      <c r="LNT313" s="1"/>
      <c r="LNU313" s="1"/>
      <c r="LNV313" s="1"/>
      <c r="LNW313" s="1"/>
      <c r="LNX313" s="1"/>
      <c r="LNY313" s="1"/>
      <c r="LNZ313" s="1"/>
      <c r="LOA313" s="1"/>
      <c r="LOB313" s="1"/>
      <c r="LOC313" s="1"/>
      <c r="LOD313" s="1"/>
      <c r="LOE313" s="1"/>
      <c r="LOF313" s="1"/>
      <c r="LOG313" s="1"/>
      <c r="LOH313" s="1"/>
      <c r="LOI313" s="1"/>
      <c r="LOJ313" s="1"/>
      <c r="LOK313" s="1"/>
      <c r="LOL313" s="1"/>
      <c r="LOM313" s="1"/>
      <c r="LON313" s="1"/>
      <c r="LOO313" s="1"/>
      <c r="LOP313" s="1"/>
      <c r="LOQ313" s="1"/>
      <c r="LOR313" s="1"/>
      <c r="LOS313" s="1"/>
      <c r="LOT313" s="1"/>
      <c r="LOU313" s="1"/>
      <c r="LOV313" s="1"/>
      <c r="LOW313" s="1"/>
      <c r="LOX313" s="1"/>
      <c r="LOY313" s="1"/>
      <c r="LOZ313" s="1"/>
      <c r="LPA313" s="1"/>
      <c r="LPB313" s="1"/>
      <c r="LPC313" s="1"/>
      <c r="LPD313" s="1"/>
      <c r="LPE313" s="1"/>
      <c r="LPF313" s="1"/>
      <c r="LPG313" s="1"/>
      <c r="LPH313" s="1"/>
      <c r="LPI313" s="1"/>
      <c r="LPJ313" s="1"/>
      <c r="LPK313" s="1"/>
      <c r="LPL313" s="1"/>
      <c r="LPM313" s="1"/>
      <c r="LPN313" s="1"/>
      <c r="LPO313" s="1"/>
      <c r="LPP313" s="1"/>
      <c r="LPQ313" s="1"/>
      <c r="LPR313" s="1"/>
      <c r="LPS313" s="1"/>
      <c r="LPT313" s="1"/>
      <c r="LPU313" s="1"/>
      <c r="LPV313" s="1"/>
      <c r="LPW313" s="1"/>
      <c r="LPX313" s="1"/>
      <c r="LPY313" s="1"/>
      <c r="LPZ313" s="1"/>
      <c r="LQA313" s="1"/>
      <c r="LQB313" s="1"/>
      <c r="LQC313" s="1"/>
      <c r="LQD313" s="1"/>
      <c r="LQE313" s="1"/>
      <c r="LQF313" s="1"/>
      <c r="LQG313" s="1"/>
      <c r="LQH313" s="1"/>
      <c r="LQI313" s="1"/>
      <c r="LQJ313" s="1"/>
      <c r="LQK313" s="1"/>
      <c r="LQL313" s="1"/>
      <c r="LQM313" s="1"/>
      <c r="LQN313" s="1"/>
      <c r="LQO313" s="1"/>
      <c r="LQP313" s="1"/>
      <c r="LQQ313" s="1"/>
      <c r="LQR313" s="1"/>
      <c r="LQS313" s="1"/>
      <c r="LQT313" s="1"/>
      <c r="LQU313" s="1"/>
      <c r="LQV313" s="1"/>
      <c r="LQW313" s="1"/>
      <c r="LQX313" s="1"/>
      <c r="LQY313" s="1"/>
      <c r="LQZ313" s="1"/>
      <c r="LRA313" s="1"/>
      <c r="LRB313" s="1"/>
      <c r="LRC313" s="1"/>
      <c r="LRD313" s="1"/>
      <c r="LRE313" s="1"/>
      <c r="LRF313" s="1"/>
      <c r="LRG313" s="1"/>
      <c r="LRH313" s="1"/>
      <c r="LRI313" s="1"/>
      <c r="LRJ313" s="1"/>
      <c r="LRK313" s="1"/>
      <c r="LRL313" s="1"/>
      <c r="LRM313" s="1"/>
      <c r="LRN313" s="1"/>
      <c r="LRO313" s="1"/>
      <c r="LRP313" s="1"/>
      <c r="LRQ313" s="1"/>
      <c r="LRR313" s="1"/>
      <c r="LRS313" s="1"/>
      <c r="LRT313" s="1"/>
      <c r="LRU313" s="1"/>
      <c r="LRV313" s="1"/>
      <c r="LRW313" s="1"/>
      <c r="LRX313" s="1"/>
      <c r="LRY313" s="1"/>
      <c r="LRZ313" s="1"/>
      <c r="LSA313" s="1"/>
      <c r="LSB313" s="1"/>
      <c r="LSC313" s="1"/>
      <c r="LSD313" s="1"/>
      <c r="LSE313" s="1"/>
      <c r="LSF313" s="1"/>
      <c r="LSG313" s="1"/>
      <c r="LSH313" s="1"/>
      <c r="LSI313" s="1"/>
      <c r="LSJ313" s="1"/>
      <c r="LSK313" s="1"/>
      <c r="LSL313" s="1"/>
      <c r="LSM313" s="1"/>
      <c r="LSN313" s="1"/>
      <c r="LSO313" s="1"/>
      <c r="LSP313" s="1"/>
      <c r="LSQ313" s="1"/>
      <c r="LSR313" s="1"/>
      <c r="LSS313" s="1"/>
      <c r="LST313" s="1"/>
      <c r="LSU313" s="1"/>
      <c r="LSV313" s="1"/>
      <c r="LSW313" s="1"/>
      <c r="LSX313" s="1"/>
      <c r="LSY313" s="1"/>
      <c r="LSZ313" s="1"/>
      <c r="LTA313" s="1"/>
      <c r="LTB313" s="1"/>
      <c r="LTC313" s="1"/>
      <c r="LTD313" s="1"/>
      <c r="LTE313" s="1"/>
      <c r="LTF313" s="1"/>
      <c r="LTG313" s="1"/>
      <c r="LTH313" s="1"/>
      <c r="LTI313" s="1"/>
      <c r="LTJ313" s="1"/>
      <c r="LTK313" s="1"/>
      <c r="LTL313" s="1"/>
      <c r="LTM313" s="1"/>
      <c r="LTN313" s="1"/>
      <c r="LTO313" s="1"/>
      <c r="LTP313" s="1"/>
      <c r="LTQ313" s="1"/>
      <c r="LTR313" s="1"/>
      <c r="LTS313" s="1"/>
      <c r="LTT313" s="1"/>
      <c r="LTU313" s="1"/>
      <c r="LTV313" s="1"/>
      <c r="LTW313" s="1"/>
      <c r="LTX313" s="1"/>
      <c r="LTY313" s="1"/>
      <c r="LTZ313" s="1"/>
      <c r="LUA313" s="1"/>
      <c r="LUB313" s="1"/>
      <c r="LUC313" s="1"/>
      <c r="LUD313" s="1"/>
      <c r="LUE313" s="1"/>
      <c r="LUF313" s="1"/>
      <c r="LUG313" s="1"/>
      <c r="LUH313" s="1"/>
      <c r="LUI313" s="1"/>
      <c r="LUJ313" s="1"/>
      <c r="LUK313" s="1"/>
      <c r="LUL313" s="1"/>
      <c r="LUM313" s="1"/>
      <c r="LUN313" s="1"/>
      <c r="LUO313" s="1"/>
      <c r="LUP313" s="1"/>
      <c r="LUQ313" s="1"/>
      <c r="LUR313" s="1"/>
      <c r="LUS313" s="1"/>
      <c r="LUT313" s="1"/>
      <c r="LUU313" s="1"/>
      <c r="LUV313" s="1"/>
      <c r="LUW313" s="1"/>
      <c r="LUX313" s="1"/>
      <c r="LUY313" s="1"/>
      <c r="LUZ313" s="1"/>
      <c r="LVA313" s="1"/>
      <c r="LVB313" s="1"/>
      <c r="LVC313" s="1"/>
      <c r="LVD313" s="1"/>
      <c r="LVE313" s="1"/>
      <c r="LVF313" s="1"/>
      <c r="LVG313" s="1"/>
      <c r="LVH313" s="1"/>
      <c r="LVI313" s="1"/>
      <c r="LVJ313" s="1"/>
      <c r="LVK313" s="1"/>
      <c r="LVL313" s="1"/>
      <c r="LVM313" s="1"/>
      <c r="LVN313" s="1"/>
      <c r="LVO313" s="1"/>
      <c r="LVP313" s="1"/>
      <c r="LVQ313" s="1"/>
      <c r="LVR313" s="1"/>
      <c r="LVS313" s="1"/>
      <c r="LVT313" s="1"/>
      <c r="LVU313" s="1"/>
      <c r="LVV313" s="1"/>
      <c r="LVW313" s="1"/>
      <c r="LVX313" s="1"/>
      <c r="LVY313" s="1"/>
      <c r="LVZ313" s="1"/>
      <c r="LWA313" s="1"/>
      <c r="LWB313" s="1"/>
      <c r="LWC313" s="1"/>
      <c r="LWD313" s="1"/>
      <c r="LWE313" s="1"/>
      <c r="LWF313" s="1"/>
      <c r="LWG313" s="1"/>
      <c r="LWH313" s="1"/>
      <c r="LWI313" s="1"/>
      <c r="LWJ313" s="1"/>
      <c r="LWK313" s="1"/>
      <c r="LWL313" s="1"/>
      <c r="LWM313" s="1"/>
      <c r="LWN313" s="1"/>
      <c r="LWO313" s="1"/>
      <c r="LWP313" s="1"/>
      <c r="LWQ313" s="1"/>
      <c r="LWR313" s="1"/>
      <c r="LWS313" s="1"/>
      <c r="LWT313" s="1"/>
      <c r="LWU313" s="1"/>
      <c r="LWV313" s="1"/>
      <c r="LWW313" s="1"/>
      <c r="LWX313" s="1"/>
      <c r="LWY313" s="1"/>
      <c r="LWZ313" s="1"/>
      <c r="LXA313" s="1"/>
      <c r="LXB313" s="1"/>
      <c r="LXC313" s="1"/>
      <c r="LXD313" s="1"/>
      <c r="LXE313" s="1"/>
      <c r="LXF313" s="1"/>
      <c r="LXG313" s="1"/>
      <c r="LXH313" s="1"/>
      <c r="LXI313" s="1"/>
      <c r="LXJ313" s="1"/>
      <c r="LXK313" s="1"/>
      <c r="LXL313" s="1"/>
      <c r="LXM313" s="1"/>
      <c r="LXN313" s="1"/>
      <c r="LXO313" s="1"/>
      <c r="LXP313" s="1"/>
      <c r="LXQ313" s="1"/>
      <c r="LXR313" s="1"/>
      <c r="LXS313" s="1"/>
      <c r="LXT313" s="1"/>
      <c r="LXU313" s="1"/>
      <c r="LXV313" s="1"/>
      <c r="LXW313" s="1"/>
      <c r="LXX313" s="1"/>
      <c r="LXY313" s="1"/>
      <c r="LXZ313" s="1"/>
      <c r="LYA313" s="1"/>
      <c r="LYB313" s="1"/>
      <c r="LYC313" s="1"/>
      <c r="LYD313" s="1"/>
      <c r="LYE313" s="1"/>
      <c r="LYF313" s="1"/>
      <c r="LYG313" s="1"/>
      <c r="LYH313" s="1"/>
      <c r="LYI313" s="1"/>
      <c r="LYJ313" s="1"/>
      <c r="LYK313" s="1"/>
      <c r="LYL313" s="1"/>
      <c r="LYM313" s="1"/>
      <c r="LYN313" s="1"/>
      <c r="LYO313" s="1"/>
      <c r="LYP313" s="1"/>
      <c r="LYQ313" s="1"/>
      <c r="LYR313" s="1"/>
      <c r="LYS313" s="1"/>
      <c r="LYT313" s="1"/>
      <c r="LYU313" s="1"/>
      <c r="LYV313" s="1"/>
      <c r="LYW313" s="1"/>
      <c r="LYX313" s="1"/>
      <c r="LYY313" s="1"/>
      <c r="LYZ313" s="1"/>
      <c r="LZA313" s="1"/>
      <c r="LZB313" s="1"/>
      <c r="LZC313" s="1"/>
      <c r="LZD313" s="1"/>
      <c r="LZE313" s="1"/>
      <c r="LZF313" s="1"/>
      <c r="LZG313" s="1"/>
      <c r="LZH313" s="1"/>
      <c r="LZI313" s="1"/>
      <c r="LZJ313" s="1"/>
      <c r="LZK313" s="1"/>
      <c r="LZL313" s="1"/>
      <c r="LZM313" s="1"/>
      <c r="LZN313" s="1"/>
      <c r="LZO313" s="1"/>
      <c r="LZP313" s="1"/>
      <c r="LZQ313" s="1"/>
      <c r="LZR313" s="1"/>
      <c r="LZS313" s="1"/>
      <c r="LZT313" s="1"/>
      <c r="LZU313" s="1"/>
      <c r="LZV313" s="1"/>
      <c r="LZW313" s="1"/>
      <c r="LZX313" s="1"/>
      <c r="LZY313" s="1"/>
      <c r="LZZ313" s="1"/>
      <c r="MAA313" s="1"/>
      <c r="MAB313" s="1"/>
      <c r="MAC313" s="1"/>
      <c r="MAD313" s="1"/>
      <c r="MAE313" s="1"/>
      <c r="MAF313" s="1"/>
      <c r="MAG313" s="1"/>
      <c r="MAH313" s="1"/>
      <c r="MAI313" s="1"/>
      <c r="MAJ313" s="1"/>
      <c r="MAK313" s="1"/>
      <c r="MAL313" s="1"/>
      <c r="MAM313" s="1"/>
      <c r="MAN313" s="1"/>
      <c r="MAO313" s="1"/>
      <c r="MAP313" s="1"/>
      <c r="MAQ313" s="1"/>
      <c r="MAR313" s="1"/>
      <c r="MAS313" s="1"/>
      <c r="MAT313" s="1"/>
      <c r="MAU313" s="1"/>
      <c r="MAV313" s="1"/>
      <c r="MAW313" s="1"/>
      <c r="MAX313" s="1"/>
      <c r="MAY313" s="1"/>
      <c r="MAZ313" s="1"/>
      <c r="MBA313" s="1"/>
      <c r="MBB313" s="1"/>
      <c r="MBC313" s="1"/>
      <c r="MBD313" s="1"/>
      <c r="MBE313" s="1"/>
      <c r="MBF313" s="1"/>
      <c r="MBG313" s="1"/>
      <c r="MBH313" s="1"/>
      <c r="MBI313" s="1"/>
      <c r="MBJ313" s="1"/>
      <c r="MBK313" s="1"/>
      <c r="MBL313" s="1"/>
      <c r="MBM313" s="1"/>
      <c r="MBN313" s="1"/>
      <c r="MBO313" s="1"/>
      <c r="MBP313" s="1"/>
      <c r="MBQ313" s="1"/>
      <c r="MBR313" s="1"/>
      <c r="MBS313" s="1"/>
      <c r="MBT313" s="1"/>
      <c r="MBU313" s="1"/>
      <c r="MBV313" s="1"/>
      <c r="MBW313" s="1"/>
      <c r="MBX313" s="1"/>
      <c r="MBY313" s="1"/>
      <c r="MBZ313" s="1"/>
      <c r="MCA313" s="1"/>
      <c r="MCB313" s="1"/>
      <c r="MCC313" s="1"/>
      <c r="MCD313" s="1"/>
      <c r="MCE313" s="1"/>
      <c r="MCF313" s="1"/>
      <c r="MCG313" s="1"/>
      <c r="MCH313" s="1"/>
      <c r="MCI313" s="1"/>
      <c r="MCJ313" s="1"/>
      <c r="MCK313" s="1"/>
      <c r="MCL313" s="1"/>
      <c r="MCM313" s="1"/>
      <c r="MCN313" s="1"/>
      <c r="MCO313" s="1"/>
      <c r="MCP313" s="1"/>
      <c r="MCQ313" s="1"/>
      <c r="MCR313" s="1"/>
      <c r="MCS313" s="1"/>
      <c r="MCT313" s="1"/>
      <c r="MCU313" s="1"/>
      <c r="MCV313" s="1"/>
      <c r="MCW313" s="1"/>
      <c r="MCX313" s="1"/>
      <c r="MCY313" s="1"/>
      <c r="MCZ313" s="1"/>
      <c r="MDA313" s="1"/>
      <c r="MDB313" s="1"/>
      <c r="MDC313" s="1"/>
      <c r="MDD313" s="1"/>
      <c r="MDE313" s="1"/>
      <c r="MDF313" s="1"/>
      <c r="MDG313" s="1"/>
      <c r="MDH313" s="1"/>
      <c r="MDI313" s="1"/>
      <c r="MDJ313" s="1"/>
      <c r="MDK313" s="1"/>
      <c r="MDL313" s="1"/>
      <c r="MDM313" s="1"/>
      <c r="MDN313" s="1"/>
      <c r="MDO313" s="1"/>
      <c r="MDP313" s="1"/>
      <c r="MDQ313" s="1"/>
      <c r="MDR313" s="1"/>
      <c r="MDS313" s="1"/>
      <c r="MDT313" s="1"/>
      <c r="MDU313" s="1"/>
      <c r="MDV313" s="1"/>
      <c r="MDW313" s="1"/>
      <c r="MDX313" s="1"/>
      <c r="MDY313" s="1"/>
      <c r="MDZ313" s="1"/>
      <c r="MEA313" s="1"/>
      <c r="MEB313" s="1"/>
      <c r="MEC313" s="1"/>
      <c r="MED313" s="1"/>
      <c r="MEE313" s="1"/>
      <c r="MEF313" s="1"/>
      <c r="MEG313" s="1"/>
      <c r="MEH313" s="1"/>
      <c r="MEI313" s="1"/>
      <c r="MEJ313" s="1"/>
      <c r="MEK313" s="1"/>
      <c r="MEL313" s="1"/>
      <c r="MEM313" s="1"/>
      <c r="MEN313" s="1"/>
      <c r="MEO313" s="1"/>
      <c r="MEP313" s="1"/>
      <c r="MEQ313" s="1"/>
      <c r="MER313" s="1"/>
      <c r="MES313" s="1"/>
      <c r="MET313" s="1"/>
      <c r="MEU313" s="1"/>
      <c r="MEV313" s="1"/>
      <c r="MEW313" s="1"/>
      <c r="MEX313" s="1"/>
      <c r="MEY313" s="1"/>
      <c r="MEZ313" s="1"/>
      <c r="MFA313" s="1"/>
      <c r="MFB313" s="1"/>
      <c r="MFC313" s="1"/>
      <c r="MFD313" s="1"/>
      <c r="MFE313" s="1"/>
      <c r="MFF313" s="1"/>
      <c r="MFG313" s="1"/>
      <c r="MFH313" s="1"/>
      <c r="MFI313" s="1"/>
      <c r="MFJ313" s="1"/>
      <c r="MFK313" s="1"/>
      <c r="MFL313" s="1"/>
      <c r="MFM313" s="1"/>
      <c r="MFN313" s="1"/>
      <c r="MFO313" s="1"/>
      <c r="MFP313" s="1"/>
      <c r="MFQ313" s="1"/>
      <c r="MFR313" s="1"/>
      <c r="MFS313" s="1"/>
      <c r="MFT313" s="1"/>
      <c r="MFU313" s="1"/>
      <c r="MFV313" s="1"/>
      <c r="MFW313" s="1"/>
      <c r="MFX313" s="1"/>
      <c r="MFY313" s="1"/>
      <c r="MFZ313" s="1"/>
      <c r="MGA313" s="1"/>
      <c r="MGB313" s="1"/>
      <c r="MGC313" s="1"/>
      <c r="MGD313" s="1"/>
      <c r="MGE313" s="1"/>
      <c r="MGF313" s="1"/>
      <c r="MGG313" s="1"/>
      <c r="MGH313" s="1"/>
      <c r="MGI313" s="1"/>
      <c r="MGJ313" s="1"/>
      <c r="MGK313" s="1"/>
      <c r="MGL313" s="1"/>
      <c r="MGM313" s="1"/>
      <c r="MGN313" s="1"/>
      <c r="MGO313" s="1"/>
      <c r="MGP313" s="1"/>
      <c r="MGQ313" s="1"/>
      <c r="MGR313" s="1"/>
      <c r="MGS313" s="1"/>
      <c r="MGT313" s="1"/>
      <c r="MGU313" s="1"/>
      <c r="MGV313" s="1"/>
      <c r="MGW313" s="1"/>
      <c r="MGX313" s="1"/>
      <c r="MGY313" s="1"/>
      <c r="MGZ313" s="1"/>
      <c r="MHA313" s="1"/>
      <c r="MHB313" s="1"/>
      <c r="MHC313" s="1"/>
      <c r="MHD313" s="1"/>
      <c r="MHE313" s="1"/>
      <c r="MHF313" s="1"/>
      <c r="MHG313" s="1"/>
      <c r="MHH313" s="1"/>
      <c r="MHI313" s="1"/>
      <c r="MHJ313" s="1"/>
      <c r="MHK313" s="1"/>
      <c r="MHL313" s="1"/>
      <c r="MHM313" s="1"/>
      <c r="MHN313" s="1"/>
      <c r="MHO313" s="1"/>
      <c r="MHP313" s="1"/>
      <c r="MHQ313" s="1"/>
      <c r="MHR313" s="1"/>
      <c r="MHS313" s="1"/>
      <c r="MHT313" s="1"/>
      <c r="MHU313" s="1"/>
      <c r="MHV313" s="1"/>
      <c r="MHW313" s="1"/>
      <c r="MHX313" s="1"/>
      <c r="MHY313" s="1"/>
      <c r="MHZ313" s="1"/>
      <c r="MIA313" s="1"/>
      <c r="MIB313" s="1"/>
      <c r="MIC313" s="1"/>
      <c r="MID313" s="1"/>
      <c r="MIE313" s="1"/>
      <c r="MIF313" s="1"/>
      <c r="MIG313" s="1"/>
      <c r="MIH313" s="1"/>
      <c r="MII313" s="1"/>
      <c r="MIJ313" s="1"/>
      <c r="MIK313" s="1"/>
      <c r="MIL313" s="1"/>
      <c r="MIM313" s="1"/>
      <c r="MIN313" s="1"/>
      <c r="MIO313" s="1"/>
      <c r="MIP313" s="1"/>
      <c r="MIQ313" s="1"/>
      <c r="MIR313" s="1"/>
      <c r="MIS313" s="1"/>
      <c r="MIT313" s="1"/>
      <c r="MIU313" s="1"/>
      <c r="MIV313" s="1"/>
      <c r="MIW313" s="1"/>
      <c r="MIX313" s="1"/>
      <c r="MIY313" s="1"/>
      <c r="MIZ313" s="1"/>
      <c r="MJA313" s="1"/>
      <c r="MJB313" s="1"/>
      <c r="MJC313" s="1"/>
      <c r="MJD313" s="1"/>
      <c r="MJE313" s="1"/>
      <c r="MJF313" s="1"/>
      <c r="MJG313" s="1"/>
      <c r="MJH313" s="1"/>
      <c r="MJI313" s="1"/>
      <c r="MJJ313" s="1"/>
      <c r="MJK313" s="1"/>
      <c r="MJL313" s="1"/>
      <c r="MJM313" s="1"/>
      <c r="MJN313" s="1"/>
      <c r="MJO313" s="1"/>
      <c r="MJP313" s="1"/>
      <c r="MJQ313" s="1"/>
      <c r="MJR313" s="1"/>
      <c r="MJS313" s="1"/>
      <c r="MJT313" s="1"/>
      <c r="MJU313" s="1"/>
      <c r="MJV313" s="1"/>
      <c r="MJW313" s="1"/>
      <c r="MJX313" s="1"/>
      <c r="MJY313" s="1"/>
      <c r="MJZ313" s="1"/>
      <c r="MKA313" s="1"/>
      <c r="MKB313" s="1"/>
      <c r="MKC313" s="1"/>
      <c r="MKD313" s="1"/>
      <c r="MKE313" s="1"/>
      <c r="MKF313" s="1"/>
      <c r="MKG313" s="1"/>
      <c r="MKH313" s="1"/>
      <c r="MKI313" s="1"/>
      <c r="MKJ313" s="1"/>
      <c r="MKK313" s="1"/>
      <c r="MKL313" s="1"/>
      <c r="MKM313" s="1"/>
      <c r="MKN313" s="1"/>
      <c r="MKO313" s="1"/>
      <c r="MKP313" s="1"/>
      <c r="MKQ313" s="1"/>
      <c r="MKR313" s="1"/>
      <c r="MKS313" s="1"/>
      <c r="MKT313" s="1"/>
      <c r="MKU313" s="1"/>
      <c r="MKV313" s="1"/>
      <c r="MKW313" s="1"/>
      <c r="MKX313" s="1"/>
      <c r="MKY313" s="1"/>
      <c r="MKZ313" s="1"/>
      <c r="MLA313" s="1"/>
      <c r="MLB313" s="1"/>
      <c r="MLC313" s="1"/>
      <c r="MLD313" s="1"/>
      <c r="MLE313" s="1"/>
      <c r="MLF313" s="1"/>
      <c r="MLG313" s="1"/>
      <c r="MLH313" s="1"/>
      <c r="MLI313" s="1"/>
      <c r="MLJ313" s="1"/>
      <c r="MLK313" s="1"/>
      <c r="MLL313" s="1"/>
      <c r="MLM313" s="1"/>
      <c r="MLN313" s="1"/>
      <c r="MLO313" s="1"/>
      <c r="MLP313" s="1"/>
      <c r="MLQ313" s="1"/>
      <c r="MLR313" s="1"/>
      <c r="MLS313" s="1"/>
      <c r="MLT313" s="1"/>
      <c r="MLU313" s="1"/>
      <c r="MLV313" s="1"/>
      <c r="MLW313" s="1"/>
      <c r="MLX313" s="1"/>
      <c r="MLY313" s="1"/>
      <c r="MLZ313" s="1"/>
      <c r="MMA313" s="1"/>
      <c r="MMB313" s="1"/>
      <c r="MMC313" s="1"/>
      <c r="MMD313" s="1"/>
      <c r="MME313" s="1"/>
      <c r="MMF313" s="1"/>
      <c r="MMG313" s="1"/>
      <c r="MMH313" s="1"/>
      <c r="MMI313" s="1"/>
      <c r="MMJ313" s="1"/>
      <c r="MMK313" s="1"/>
      <c r="MML313" s="1"/>
      <c r="MMM313" s="1"/>
      <c r="MMN313" s="1"/>
      <c r="MMO313" s="1"/>
      <c r="MMP313" s="1"/>
      <c r="MMQ313" s="1"/>
      <c r="MMR313" s="1"/>
      <c r="MMS313" s="1"/>
      <c r="MMT313" s="1"/>
      <c r="MMU313" s="1"/>
      <c r="MMV313" s="1"/>
      <c r="MMW313" s="1"/>
      <c r="MMX313" s="1"/>
      <c r="MMY313" s="1"/>
      <c r="MMZ313" s="1"/>
      <c r="MNA313" s="1"/>
      <c r="MNB313" s="1"/>
      <c r="MNC313" s="1"/>
      <c r="MND313" s="1"/>
      <c r="MNE313" s="1"/>
      <c r="MNF313" s="1"/>
      <c r="MNG313" s="1"/>
      <c r="MNH313" s="1"/>
      <c r="MNI313" s="1"/>
      <c r="MNJ313" s="1"/>
      <c r="MNK313" s="1"/>
      <c r="MNL313" s="1"/>
      <c r="MNM313" s="1"/>
      <c r="MNN313" s="1"/>
      <c r="MNO313" s="1"/>
      <c r="MNP313" s="1"/>
      <c r="MNQ313" s="1"/>
      <c r="MNR313" s="1"/>
      <c r="MNS313" s="1"/>
      <c r="MNT313" s="1"/>
      <c r="MNU313" s="1"/>
      <c r="MNV313" s="1"/>
      <c r="MNW313" s="1"/>
      <c r="MNX313" s="1"/>
      <c r="MNY313" s="1"/>
      <c r="MNZ313" s="1"/>
      <c r="MOA313" s="1"/>
      <c r="MOB313" s="1"/>
      <c r="MOC313" s="1"/>
      <c r="MOD313" s="1"/>
      <c r="MOE313" s="1"/>
      <c r="MOF313" s="1"/>
      <c r="MOG313" s="1"/>
      <c r="MOH313" s="1"/>
      <c r="MOI313" s="1"/>
      <c r="MOJ313" s="1"/>
      <c r="MOK313" s="1"/>
      <c r="MOL313" s="1"/>
      <c r="MOM313" s="1"/>
      <c r="MON313" s="1"/>
      <c r="MOO313" s="1"/>
      <c r="MOP313" s="1"/>
      <c r="MOQ313" s="1"/>
      <c r="MOR313" s="1"/>
      <c r="MOS313" s="1"/>
      <c r="MOT313" s="1"/>
      <c r="MOU313" s="1"/>
      <c r="MOV313" s="1"/>
      <c r="MOW313" s="1"/>
      <c r="MOX313" s="1"/>
      <c r="MOY313" s="1"/>
      <c r="MOZ313" s="1"/>
      <c r="MPA313" s="1"/>
      <c r="MPB313" s="1"/>
      <c r="MPC313" s="1"/>
      <c r="MPD313" s="1"/>
      <c r="MPE313" s="1"/>
      <c r="MPF313" s="1"/>
      <c r="MPG313" s="1"/>
      <c r="MPH313" s="1"/>
      <c r="MPI313" s="1"/>
      <c r="MPJ313" s="1"/>
      <c r="MPK313" s="1"/>
      <c r="MPL313" s="1"/>
      <c r="MPM313" s="1"/>
      <c r="MPN313" s="1"/>
      <c r="MPO313" s="1"/>
      <c r="MPP313" s="1"/>
      <c r="MPQ313" s="1"/>
      <c r="MPR313" s="1"/>
      <c r="MPS313" s="1"/>
      <c r="MPT313" s="1"/>
      <c r="MPU313" s="1"/>
      <c r="MPV313" s="1"/>
      <c r="MPW313" s="1"/>
      <c r="MPX313" s="1"/>
      <c r="MPY313" s="1"/>
      <c r="MPZ313" s="1"/>
      <c r="MQA313" s="1"/>
      <c r="MQB313" s="1"/>
      <c r="MQC313" s="1"/>
      <c r="MQD313" s="1"/>
      <c r="MQE313" s="1"/>
      <c r="MQF313" s="1"/>
      <c r="MQG313" s="1"/>
      <c r="MQH313" s="1"/>
      <c r="MQI313" s="1"/>
      <c r="MQJ313" s="1"/>
      <c r="MQK313" s="1"/>
      <c r="MQL313" s="1"/>
      <c r="MQM313" s="1"/>
      <c r="MQN313" s="1"/>
      <c r="MQO313" s="1"/>
      <c r="MQP313" s="1"/>
      <c r="MQQ313" s="1"/>
      <c r="MQR313" s="1"/>
      <c r="MQS313" s="1"/>
      <c r="MQT313" s="1"/>
      <c r="MQU313" s="1"/>
      <c r="MQV313" s="1"/>
      <c r="MQW313" s="1"/>
      <c r="MQX313" s="1"/>
      <c r="MQY313" s="1"/>
      <c r="MQZ313" s="1"/>
      <c r="MRA313" s="1"/>
      <c r="MRB313" s="1"/>
      <c r="MRC313" s="1"/>
      <c r="MRD313" s="1"/>
      <c r="MRE313" s="1"/>
      <c r="MRF313" s="1"/>
      <c r="MRG313" s="1"/>
      <c r="MRH313" s="1"/>
      <c r="MRI313" s="1"/>
      <c r="MRJ313" s="1"/>
      <c r="MRK313" s="1"/>
      <c r="MRL313" s="1"/>
      <c r="MRM313" s="1"/>
      <c r="MRN313" s="1"/>
      <c r="MRO313" s="1"/>
      <c r="MRP313" s="1"/>
      <c r="MRQ313" s="1"/>
      <c r="MRR313" s="1"/>
      <c r="MRS313" s="1"/>
      <c r="MRT313" s="1"/>
      <c r="MRU313" s="1"/>
      <c r="MRV313" s="1"/>
      <c r="MRW313" s="1"/>
      <c r="MRX313" s="1"/>
      <c r="MRY313" s="1"/>
      <c r="MRZ313" s="1"/>
      <c r="MSA313" s="1"/>
      <c r="MSB313" s="1"/>
      <c r="MSC313" s="1"/>
      <c r="MSD313" s="1"/>
      <c r="MSE313" s="1"/>
      <c r="MSF313" s="1"/>
      <c r="MSG313" s="1"/>
      <c r="MSH313" s="1"/>
      <c r="MSI313" s="1"/>
      <c r="MSJ313" s="1"/>
      <c r="MSK313" s="1"/>
      <c r="MSL313" s="1"/>
      <c r="MSM313" s="1"/>
      <c r="MSN313" s="1"/>
      <c r="MSO313" s="1"/>
      <c r="MSP313" s="1"/>
      <c r="MSQ313" s="1"/>
      <c r="MSR313" s="1"/>
      <c r="MSS313" s="1"/>
      <c r="MST313" s="1"/>
      <c r="MSU313" s="1"/>
      <c r="MSV313" s="1"/>
      <c r="MSW313" s="1"/>
      <c r="MSX313" s="1"/>
      <c r="MSY313" s="1"/>
      <c r="MSZ313" s="1"/>
      <c r="MTA313" s="1"/>
      <c r="MTB313" s="1"/>
      <c r="MTC313" s="1"/>
      <c r="MTD313" s="1"/>
      <c r="MTE313" s="1"/>
      <c r="MTF313" s="1"/>
      <c r="MTG313" s="1"/>
      <c r="MTH313" s="1"/>
      <c r="MTI313" s="1"/>
      <c r="MTJ313" s="1"/>
      <c r="MTK313" s="1"/>
      <c r="MTL313" s="1"/>
      <c r="MTM313" s="1"/>
      <c r="MTN313" s="1"/>
      <c r="MTO313" s="1"/>
      <c r="MTP313" s="1"/>
      <c r="MTQ313" s="1"/>
      <c r="MTR313" s="1"/>
      <c r="MTS313" s="1"/>
      <c r="MTT313" s="1"/>
      <c r="MTU313" s="1"/>
      <c r="MTV313" s="1"/>
      <c r="MTW313" s="1"/>
      <c r="MTX313" s="1"/>
      <c r="MTY313" s="1"/>
      <c r="MTZ313" s="1"/>
      <c r="MUA313" s="1"/>
      <c r="MUB313" s="1"/>
      <c r="MUC313" s="1"/>
      <c r="MUD313" s="1"/>
      <c r="MUE313" s="1"/>
      <c r="MUF313" s="1"/>
      <c r="MUG313" s="1"/>
      <c r="MUH313" s="1"/>
      <c r="MUI313" s="1"/>
      <c r="MUJ313" s="1"/>
      <c r="MUK313" s="1"/>
      <c r="MUL313" s="1"/>
      <c r="MUM313" s="1"/>
      <c r="MUN313" s="1"/>
      <c r="MUO313" s="1"/>
      <c r="MUP313" s="1"/>
      <c r="MUQ313" s="1"/>
      <c r="MUR313" s="1"/>
      <c r="MUS313" s="1"/>
      <c r="MUT313" s="1"/>
      <c r="MUU313" s="1"/>
      <c r="MUV313" s="1"/>
      <c r="MUW313" s="1"/>
      <c r="MUX313" s="1"/>
      <c r="MUY313" s="1"/>
      <c r="MUZ313" s="1"/>
      <c r="MVA313" s="1"/>
      <c r="MVB313" s="1"/>
      <c r="MVC313" s="1"/>
      <c r="MVD313" s="1"/>
      <c r="MVE313" s="1"/>
      <c r="MVF313" s="1"/>
      <c r="MVG313" s="1"/>
      <c r="MVH313" s="1"/>
      <c r="MVI313" s="1"/>
      <c r="MVJ313" s="1"/>
      <c r="MVK313" s="1"/>
      <c r="MVL313" s="1"/>
      <c r="MVM313" s="1"/>
      <c r="MVN313" s="1"/>
      <c r="MVO313" s="1"/>
      <c r="MVP313" s="1"/>
      <c r="MVQ313" s="1"/>
      <c r="MVR313" s="1"/>
      <c r="MVS313" s="1"/>
      <c r="MVT313" s="1"/>
      <c r="MVU313" s="1"/>
      <c r="MVV313" s="1"/>
      <c r="MVW313" s="1"/>
      <c r="MVX313" s="1"/>
      <c r="MVY313" s="1"/>
      <c r="MVZ313" s="1"/>
      <c r="MWA313" s="1"/>
      <c r="MWB313" s="1"/>
      <c r="MWC313" s="1"/>
      <c r="MWD313" s="1"/>
      <c r="MWE313" s="1"/>
      <c r="MWF313" s="1"/>
      <c r="MWG313" s="1"/>
      <c r="MWH313" s="1"/>
      <c r="MWI313" s="1"/>
      <c r="MWJ313" s="1"/>
      <c r="MWK313" s="1"/>
      <c r="MWL313" s="1"/>
      <c r="MWM313" s="1"/>
      <c r="MWN313" s="1"/>
      <c r="MWO313" s="1"/>
      <c r="MWP313" s="1"/>
      <c r="MWQ313" s="1"/>
      <c r="MWR313" s="1"/>
      <c r="MWS313" s="1"/>
      <c r="MWT313" s="1"/>
      <c r="MWU313" s="1"/>
      <c r="MWV313" s="1"/>
      <c r="MWW313" s="1"/>
      <c r="MWX313" s="1"/>
      <c r="MWY313" s="1"/>
      <c r="MWZ313" s="1"/>
      <c r="MXA313" s="1"/>
      <c r="MXB313" s="1"/>
      <c r="MXC313" s="1"/>
      <c r="MXD313" s="1"/>
      <c r="MXE313" s="1"/>
      <c r="MXF313" s="1"/>
      <c r="MXG313" s="1"/>
      <c r="MXH313" s="1"/>
      <c r="MXI313" s="1"/>
      <c r="MXJ313" s="1"/>
      <c r="MXK313" s="1"/>
      <c r="MXL313" s="1"/>
      <c r="MXM313" s="1"/>
      <c r="MXN313" s="1"/>
      <c r="MXO313" s="1"/>
      <c r="MXP313" s="1"/>
      <c r="MXQ313" s="1"/>
      <c r="MXR313" s="1"/>
      <c r="MXS313" s="1"/>
      <c r="MXT313" s="1"/>
      <c r="MXU313" s="1"/>
      <c r="MXV313" s="1"/>
      <c r="MXW313" s="1"/>
      <c r="MXX313" s="1"/>
      <c r="MXY313" s="1"/>
      <c r="MXZ313" s="1"/>
      <c r="MYA313" s="1"/>
      <c r="MYB313" s="1"/>
      <c r="MYC313" s="1"/>
      <c r="MYD313" s="1"/>
      <c r="MYE313" s="1"/>
      <c r="MYF313" s="1"/>
      <c r="MYG313" s="1"/>
      <c r="MYH313" s="1"/>
      <c r="MYI313" s="1"/>
      <c r="MYJ313" s="1"/>
      <c r="MYK313" s="1"/>
      <c r="MYL313" s="1"/>
      <c r="MYM313" s="1"/>
      <c r="MYN313" s="1"/>
      <c r="MYO313" s="1"/>
      <c r="MYP313" s="1"/>
      <c r="MYQ313" s="1"/>
      <c r="MYR313" s="1"/>
      <c r="MYS313" s="1"/>
      <c r="MYT313" s="1"/>
      <c r="MYU313" s="1"/>
      <c r="MYV313" s="1"/>
      <c r="MYW313" s="1"/>
      <c r="MYX313" s="1"/>
      <c r="MYY313" s="1"/>
      <c r="MYZ313" s="1"/>
      <c r="MZA313" s="1"/>
      <c r="MZB313" s="1"/>
      <c r="MZC313" s="1"/>
      <c r="MZD313" s="1"/>
      <c r="MZE313" s="1"/>
      <c r="MZF313" s="1"/>
      <c r="MZG313" s="1"/>
      <c r="MZH313" s="1"/>
      <c r="MZI313" s="1"/>
      <c r="MZJ313" s="1"/>
      <c r="MZK313" s="1"/>
      <c r="MZL313" s="1"/>
      <c r="MZM313" s="1"/>
      <c r="MZN313" s="1"/>
      <c r="MZO313" s="1"/>
      <c r="MZP313" s="1"/>
      <c r="MZQ313" s="1"/>
      <c r="MZR313" s="1"/>
      <c r="MZS313" s="1"/>
      <c r="MZT313" s="1"/>
      <c r="MZU313" s="1"/>
      <c r="MZV313" s="1"/>
      <c r="MZW313" s="1"/>
      <c r="MZX313" s="1"/>
      <c r="MZY313" s="1"/>
      <c r="MZZ313" s="1"/>
      <c r="NAA313" s="1"/>
      <c r="NAB313" s="1"/>
      <c r="NAC313" s="1"/>
      <c r="NAD313" s="1"/>
      <c r="NAE313" s="1"/>
      <c r="NAF313" s="1"/>
      <c r="NAG313" s="1"/>
      <c r="NAH313" s="1"/>
      <c r="NAI313" s="1"/>
      <c r="NAJ313" s="1"/>
      <c r="NAK313" s="1"/>
      <c r="NAL313" s="1"/>
      <c r="NAM313" s="1"/>
      <c r="NAN313" s="1"/>
      <c r="NAO313" s="1"/>
      <c r="NAP313" s="1"/>
      <c r="NAQ313" s="1"/>
      <c r="NAR313" s="1"/>
      <c r="NAS313" s="1"/>
      <c r="NAT313" s="1"/>
      <c r="NAU313" s="1"/>
      <c r="NAV313" s="1"/>
      <c r="NAW313" s="1"/>
      <c r="NAX313" s="1"/>
      <c r="NAY313" s="1"/>
      <c r="NAZ313" s="1"/>
      <c r="NBA313" s="1"/>
      <c r="NBB313" s="1"/>
      <c r="NBC313" s="1"/>
      <c r="NBD313" s="1"/>
      <c r="NBE313" s="1"/>
      <c r="NBF313" s="1"/>
      <c r="NBG313" s="1"/>
      <c r="NBH313" s="1"/>
      <c r="NBI313" s="1"/>
      <c r="NBJ313" s="1"/>
      <c r="NBK313" s="1"/>
      <c r="NBL313" s="1"/>
      <c r="NBM313" s="1"/>
      <c r="NBN313" s="1"/>
      <c r="NBO313" s="1"/>
      <c r="NBP313" s="1"/>
      <c r="NBQ313" s="1"/>
      <c r="NBR313" s="1"/>
      <c r="NBS313" s="1"/>
      <c r="NBT313" s="1"/>
      <c r="NBU313" s="1"/>
      <c r="NBV313" s="1"/>
      <c r="NBW313" s="1"/>
      <c r="NBX313" s="1"/>
      <c r="NBY313" s="1"/>
      <c r="NBZ313" s="1"/>
      <c r="NCA313" s="1"/>
      <c r="NCB313" s="1"/>
      <c r="NCC313" s="1"/>
      <c r="NCD313" s="1"/>
      <c r="NCE313" s="1"/>
      <c r="NCF313" s="1"/>
      <c r="NCG313" s="1"/>
      <c r="NCH313" s="1"/>
      <c r="NCI313" s="1"/>
      <c r="NCJ313" s="1"/>
      <c r="NCK313" s="1"/>
      <c r="NCL313" s="1"/>
      <c r="NCM313" s="1"/>
      <c r="NCN313" s="1"/>
      <c r="NCO313" s="1"/>
      <c r="NCP313" s="1"/>
      <c r="NCQ313" s="1"/>
      <c r="NCR313" s="1"/>
      <c r="NCS313" s="1"/>
      <c r="NCT313" s="1"/>
      <c r="NCU313" s="1"/>
      <c r="NCV313" s="1"/>
      <c r="NCW313" s="1"/>
      <c r="NCX313" s="1"/>
      <c r="NCY313" s="1"/>
      <c r="NCZ313" s="1"/>
      <c r="NDA313" s="1"/>
      <c r="NDB313" s="1"/>
      <c r="NDC313" s="1"/>
      <c r="NDD313" s="1"/>
      <c r="NDE313" s="1"/>
      <c r="NDF313" s="1"/>
      <c r="NDG313" s="1"/>
      <c r="NDH313" s="1"/>
      <c r="NDI313" s="1"/>
      <c r="NDJ313" s="1"/>
      <c r="NDK313" s="1"/>
      <c r="NDL313" s="1"/>
      <c r="NDM313" s="1"/>
      <c r="NDN313" s="1"/>
      <c r="NDO313" s="1"/>
      <c r="NDP313" s="1"/>
      <c r="NDQ313" s="1"/>
      <c r="NDR313" s="1"/>
      <c r="NDS313" s="1"/>
      <c r="NDT313" s="1"/>
      <c r="NDU313" s="1"/>
      <c r="NDV313" s="1"/>
      <c r="NDW313" s="1"/>
      <c r="NDX313" s="1"/>
      <c r="NDY313" s="1"/>
      <c r="NDZ313" s="1"/>
      <c r="NEA313" s="1"/>
      <c r="NEB313" s="1"/>
      <c r="NEC313" s="1"/>
      <c r="NED313" s="1"/>
      <c r="NEE313" s="1"/>
      <c r="NEF313" s="1"/>
      <c r="NEG313" s="1"/>
      <c r="NEH313" s="1"/>
      <c r="NEI313" s="1"/>
      <c r="NEJ313" s="1"/>
      <c r="NEK313" s="1"/>
      <c r="NEL313" s="1"/>
      <c r="NEM313" s="1"/>
      <c r="NEN313" s="1"/>
      <c r="NEO313" s="1"/>
      <c r="NEP313" s="1"/>
      <c r="NEQ313" s="1"/>
      <c r="NER313" s="1"/>
      <c r="NES313" s="1"/>
      <c r="NET313" s="1"/>
      <c r="NEU313" s="1"/>
      <c r="NEV313" s="1"/>
      <c r="NEW313" s="1"/>
      <c r="NEX313" s="1"/>
      <c r="NEY313" s="1"/>
      <c r="NEZ313" s="1"/>
      <c r="NFA313" s="1"/>
      <c r="NFB313" s="1"/>
      <c r="NFC313" s="1"/>
      <c r="NFD313" s="1"/>
      <c r="NFE313" s="1"/>
      <c r="NFF313" s="1"/>
      <c r="NFG313" s="1"/>
      <c r="NFH313" s="1"/>
      <c r="NFI313" s="1"/>
      <c r="NFJ313" s="1"/>
      <c r="NFK313" s="1"/>
      <c r="NFL313" s="1"/>
      <c r="NFM313" s="1"/>
      <c r="NFN313" s="1"/>
      <c r="NFO313" s="1"/>
      <c r="NFP313" s="1"/>
      <c r="NFQ313" s="1"/>
      <c r="NFR313" s="1"/>
      <c r="NFS313" s="1"/>
      <c r="NFT313" s="1"/>
      <c r="NFU313" s="1"/>
      <c r="NFV313" s="1"/>
      <c r="NFW313" s="1"/>
      <c r="NFX313" s="1"/>
      <c r="NFY313" s="1"/>
      <c r="NFZ313" s="1"/>
      <c r="NGA313" s="1"/>
      <c r="NGB313" s="1"/>
      <c r="NGC313" s="1"/>
      <c r="NGD313" s="1"/>
      <c r="NGE313" s="1"/>
      <c r="NGF313" s="1"/>
      <c r="NGG313" s="1"/>
      <c r="NGH313" s="1"/>
      <c r="NGI313" s="1"/>
      <c r="NGJ313" s="1"/>
      <c r="NGK313" s="1"/>
      <c r="NGL313" s="1"/>
      <c r="NGM313" s="1"/>
      <c r="NGN313" s="1"/>
      <c r="NGO313" s="1"/>
      <c r="NGP313" s="1"/>
      <c r="NGQ313" s="1"/>
      <c r="NGR313" s="1"/>
      <c r="NGS313" s="1"/>
      <c r="NGT313" s="1"/>
      <c r="NGU313" s="1"/>
      <c r="NGV313" s="1"/>
      <c r="NGW313" s="1"/>
      <c r="NGX313" s="1"/>
      <c r="NGY313" s="1"/>
      <c r="NGZ313" s="1"/>
      <c r="NHA313" s="1"/>
      <c r="NHB313" s="1"/>
      <c r="NHC313" s="1"/>
      <c r="NHD313" s="1"/>
      <c r="NHE313" s="1"/>
      <c r="NHF313" s="1"/>
      <c r="NHG313" s="1"/>
      <c r="NHH313" s="1"/>
      <c r="NHI313" s="1"/>
      <c r="NHJ313" s="1"/>
      <c r="NHK313" s="1"/>
      <c r="NHL313" s="1"/>
      <c r="NHM313" s="1"/>
      <c r="NHN313" s="1"/>
      <c r="NHO313" s="1"/>
      <c r="NHP313" s="1"/>
      <c r="NHQ313" s="1"/>
      <c r="NHR313" s="1"/>
      <c r="NHS313" s="1"/>
      <c r="NHT313" s="1"/>
      <c r="NHU313" s="1"/>
      <c r="NHV313" s="1"/>
      <c r="NHW313" s="1"/>
      <c r="NHX313" s="1"/>
      <c r="NHY313" s="1"/>
      <c r="NHZ313" s="1"/>
      <c r="NIA313" s="1"/>
      <c r="NIB313" s="1"/>
      <c r="NIC313" s="1"/>
      <c r="NID313" s="1"/>
      <c r="NIE313" s="1"/>
      <c r="NIF313" s="1"/>
      <c r="NIG313" s="1"/>
      <c r="NIH313" s="1"/>
      <c r="NII313" s="1"/>
      <c r="NIJ313" s="1"/>
      <c r="NIK313" s="1"/>
      <c r="NIL313" s="1"/>
      <c r="NIM313" s="1"/>
      <c r="NIN313" s="1"/>
      <c r="NIO313" s="1"/>
      <c r="NIP313" s="1"/>
      <c r="NIQ313" s="1"/>
      <c r="NIR313" s="1"/>
      <c r="NIS313" s="1"/>
      <c r="NIT313" s="1"/>
      <c r="NIU313" s="1"/>
      <c r="NIV313" s="1"/>
      <c r="NIW313" s="1"/>
      <c r="NIX313" s="1"/>
      <c r="NIY313" s="1"/>
      <c r="NIZ313" s="1"/>
      <c r="NJA313" s="1"/>
      <c r="NJB313" s="1"/>
      <c r="NJC313" s="1"/>
      <c r="NJD313" s="1"/>
      <c r="NJE313" s="1"/>
      <c r="NJF313" s="1"/>
      <c r="NJG313" s="1"/>
      <c r="NJH313" s="1"/>
      <c r="NJI313" s="1"/>
      <c r="NJJ313" s="1"/>
      <c r="NJK313" s="1"/>
      <c r="NJL313" s="1"/>
      <c r="NJM313" s="1"/>
      <c r="NJN313" s="1"/>
      <c r="NJO313" s="1"/>
      <c r="NJP313" s="1"/>
      <c r="NJQ313" s="1"/>
      <c r="NJR313" s="1"/>
      <c r="NJS313" s="1"/>
      <c r="NJT313" s="1"/>
      <c r="NJU313" s="1"/>
      <c r="NJV313" s="1"/>
      <c r="NJW313" s="1"/>
      <c r="NJX313" s="1"/>
      <c r="NJY313" s="1"/>
      <c r="NJZ313" s="1"/>
      <c r="NKA313" s="1"/>
      <c r="NKB313" s="1"/>
      <c r="NKC313" s="1"/>
      <c r="NKD313" s="1"/>
      <c r="NKE313" s="1"/>
      <c r="NKF313" s="1"/>
      <c r="NKG313" s="1"/>
      <c r="NKH313" s="1"/>
      <c r="NKI313" s="1"/>
      <c r="NKJ313" s="1"/>
      <c r="NKK313" s="1"/>
      <c r="NKL313" s="1"/>
      <c r="NKM313" s="1"/>
      <c r="NKN313" s="1"/>
      <c r="NKO313" s="1"/>
      <c r="NKP313" s="1"/>
      <c r="NKQ313" s="1"/>
      <c r="NKR313" s="1"/>
      <c r="NKS313" s="1"/>
      <c r="NKT313" s="1"/>
      <c r="NKU313" s="1"/>
      <c r="NKV313" s="1"/>
      <c r="NKW313" s="1"/>
      <c r="NKX313" s="1"/>
      <c r="NKY313" s="1"/>
      <c r="NKZ313" s="1"/>
      <c r="NLA313" s="1"/>
      <c r="NLB313" s="1"/>
      <c r="NLC313" s="1"/>
      <c r="NLD313" s="1"/>
      <c r="NLE313" s="1"/>
      <c r="NLF313" s="1"/>
      <c r="NLG313" s="1"/>
      <c r="NLH313" s="1"/>
      <c r="NLI313" s="1"/>
      <c r="NLJ313" s="1"/>
      <c r="NLK313" s="1"/>
      <c r="NLL313" s="1"/>
      <c r="NLM313" s="1"/>
      <c r="NLN313" s="1"/>
      <c r="NLO313" s="1"/>
      <c r="NLP313" s="1"/>
      <c r="NLQ313" s="1"/>
      <c r="NLR313" s="1"/>
      <c r="NLS313" s="1"/>
      <c r="NLT313" s="1"/>
      <c r="NLU313" s="1"/>
      <c r="NLV313" s="1"/>
      <c r="NLW313" s="1"/>
      <c r="NLX313" s="1"/>
      <c r="NLY313" s="1"/>
      <c r="NLZ313" s="1"/>
      <c r="NMA313" s="1"/>
      <c r="NMB313" s="1"/>
      <c r="NMC313" s="1"/>
      <c r="NMD313" s="1"/>
      <c r="NME313" s="1"/>
      <c r="NMF313" s="1"/>
      <c r="NMG313" s="1"/>
      <c r="NMH313" s="1"/>
      <c r="NMI313" s="1"/>
      <c r="NMJ313" s="1"/>
      <c r="NMK313" s="1"/>
      <c r="NML313" s="1"/>
      <c r="NMM313" s="1"/>
      <c r="NMN313" s="1"/>
      <c r="NMO313" s="1"/>
      <c r="NMP313" s="1"/>
      <c r="NMQ313" s="1"/>
      <c r="NMR313" s="1"/>
      <c r="NMS313" s="1"/>
      <c r="NMT313" s="1"/>
      <c r="NMU313" s="1"/>
      <c r="NMV313" s="1"/>
      <c r="NMW313" s="1"/>
      <c r="NMX313" s="1"/>
      <c r="NMY313" s="1"/>
      <c r="NMZ313" s="1"/>
      <c r="NNA313" s="1"/>
      <c r="NNB313" s="1"/>
      <c r="NNC313" s="1"/>
      <c r="NND313" s="1"/>
      <c r="NNE313" s="1"/>
      <c r="NNF313" s="1"/>
      <c r="NNG313" s="1"/>
      <c r="NNH313" s="1"/>
      <c r="NNI313" s="1"/>
      <c r="NNJ313" s="1"/>
      <c r="NNK313" s="1"/>
      <c r="NNL313" s="1"/>
      <c r="NNM313" s="1"/>
      <c r="NNN313" s="1"/>
      <c r="NNO313" s="1"/>
      <c r="NNP313" s="1"/>
      <c r="NNQ313" s="1"/>
      <c r="NNR313" s="1"/>
      <c r="NNS313" s="1"/>
      <c r="NNT313" s="1"/>
      <c r="NNU313" s="1"/>
      <c r="NNV313" s="1"/>
      <c r="NNW313" s="1"/>
      <c r="NNX313" s="1"/>
      <c r="NNY313" s="1"/>
      <c r="NNZ313" s="1"/>
      <c r="NOA313" s="1"/>
      <c r="NOB313" s="1"/>
      <c r="NOC313" s="1"/>
      <c r="NOD313" s="1"/>
      <c r="NOE313" s="1"/>
      <c r="NOF313" s="1"/>
      <c r="NOG313" s="1"/>
      <c r="NOH313" s="1"/>
      <c r="NOI313" s="1"/>
      <c r="NOJ313" s="1"/>
      <c r="NOK313" s="1"/>
      <c r="NOL313" s="1"/>
      <c r="NOM313" s="1"/>
      <c r="NON313" s="1"/>
      <c r="NOO313" s="1"/>
      <c r="NOP313" s="1"/>
      <c r="NOQ313" s="1"/>
      <c r="NOR313" s="1"/>
      <c r="NOS313" s="1"/>
      <c r="NOT313" s="1"/>
      <c r="NOU313" s="1"/>
      <c r="NOV313" s="1"/>
      <c r="NOW313" s="1"/>
      <c r="NOX313" s="1"/>
      <c r="NOY313" s="1"/>
      <c r="NOZ313" s="1"/>
      <c r="NPA313" s="1"/>
      <c r="NPB313" s="1"/>
      <c r="NPC313" s="1"/>
      <c r="NPD313" s="1"/>
      <c r="NPE313" s="1"/>
      <c r="NPF313" s="1"/>
      <c r="NPG313" s="1"/>
      <c r="NPH313" s="1"/>
      <c r="NPI313" s="1"/>
      <c r="NPJ313" s="1"/>
      <c r="NPK313" s="1"/>
      <c r="NPL313" s="1"/>
      <c r="NPM313" s="1"/>
      <c r="NPN313" s="1"/>
      <c r="NPO313" s="1"/>
      <c r="NPP313" s="1"/>
      <c r="NPQ313" s="1"/>
      <c r="NPR313" s="1"/>
      <c r="NPS313" s="1"/>
      <c r="NPT313" s="1"/>
      <c r="NPU313" s="1"/>
      <c r="NPV313" s="1"/>
      <c r="NPW313" s="1"/>
      <c r="NPX313" s="1"/>
      <c r="NPY313" s="1"/>
      <c r="NPZ313" s="1"/>
      <c r="NQA313" s="1"/>
      <c r="NQB313" s="1"/>
      <c r="NQC313" s="1"/>
      <c r="NQD313" s="1"/>
      <c r="NQE313" s="1"/>
      <c r="NQF313" s="1"/>
      <c r="NQG313" s="1"/>
      <c r="NQH313" s="1"/>
      <c r="NQI313" s="1"/>
      <c r="NQJ313" s="1"/>
      <c r="NQK313" s="1"/>
      <c r="NQL313" s="1"/>
      <c r="NQM313" s="1"/>
      <c r="NQN313" s="1"/>
      <c r="NQO313" s="1"/>
      <c r="NQP313" s="1"/>
      <c r="NQQ313" s="1"/>
      <c r="NQR313" s="1"/>
      <c r="NQS313" s="1"/>
      <c r="NQT313" s="1"/>
      <c r="NQU313" s="1"/>
      <c r="NQV313" s="1"/>
      <c r="NQW313" s="1"/>
      <c r="NQX313" s="1"/>
      <c r="NQY313" s="1"/>
      <c r="NQZ313" s="1"/>
      <c r="NRA313" s="1"/>
      <c r="NRB313" s="1"/>
      <c r="NRC313" s="1"/>
      <c r="NRD313" s="1"/>
      <c r="NRE313" s="1"/>
      <c r="NRF313" s="1"/>
      <c r="NRG313" s="1"/>
      <c r="NRH313" s="1"/>
      <c r="NRI313" s="1"/>
      <c r="NRJ313" s="1"/>
      <c r="NRK313" s="1"/>
      <c r="NRL313" s="1"/>
      <c r="NRM313" s="1"/>
      <c r="NRN313" s="1"/>
      <c r="NRO313" s="1"/>
      <c r="NRP313" s="1"/>
      <c r="NRQ313" s="1"/>
      <c r="NRR313" s="1"/>
      <c r="NRS313" s="1"/>
      <c r="NRT313" s="1"/>
      <c r="NRU313" s="1"/>
      <c r="NRV313" s="1"/>
      <c r="NRW313" s="1"/>
      <c r="NRX313" s="1"/>
      <c r="NRY313" s="1"/>
      <c r="NRZ313" s="1"/>
      <c r="NSA313" s="1"/>
      <c r="NSB313" s="1"/>
      <c r="NSC313" s="1"/>
      <c r="NSD313" s="1"/>
      <c r="NSE313" s="1"/>
      <c r="NSF313" s="1"/>
      <c r="NSG313" s="1"/>
      <c r="NSH313" s="1"/>
      <c r="NSI313" s="1"/>
      <c r="NSJ313" s="1"/>
      <c r="NSK313" s="1"/>
      <c r="NSL313" s="1"/>
      <c r="NSM313" s="1"/>
      <c r="NSN313" s="1"/>
      <c r="NSO313" s="1"/>
      <c r="NSP313" s="1"/>
      <c r="NSQ313" s="1"/>
      <c r="NSR313" s="1"/>
      <c r="NSS313" s="1"/>
      <c r="NST313" s="1"/>
      <c r="NSU313" s="1"/>
      <c r="NSV313" s="1"/>
      <c r="NSW313" s="1"/>
      <c r="NSX313" s="1"/>
      <c r="NSY313" s="1"/>
      <c r="NSZ313" s="1"/>
      <c r="NTA313" s="1"/>
      <c r="NTB313" s="1"/>
      <c r="NTC313" s="1"/>
      <c r="NTD313" s="1"/>
      <c r="NTE313" s="1"/>
      <c r="NTF313" s="1"/>
      <c r="NTG313" s="1"/>
      <c r="NTH313" s="1"/>
      <c r="NTI313" s="1"/>
      <c r="NTJ313" s="1"/>
      <c r="NTK313" s="1"/>
      <c r="NTL313" s="1"/>
      <c r="NTM313" s="1"/>
      <c r="NTN313" s="1"/>
      <c r="NTO313" s="1"/>
      <c r="NTP313" s="1"/>
      <c r="NTQ313" s="1"/>
      <c r="NTR313" s="1"/>
      <c r="NTS313" s="1"/>
      <c r="NTT313" s="1"/>
      <c r="NTU313" s="1"/>
      <c r="NTV313" s="1"/>
      <c r="NTW313" s="1"/>
      <c r="NTX313" s="1"/>
      <c r="NTY313" s="1"/>
      <c r="NTZ313" s="1"/>
      <c r="NUA313" s="1"/>
      <c r="NUB313" s="1"/>
      <c r="NUC313" s="1"/>
      <c r="NUD313" s="1"/>
      <c r="NUE313" s="1"/>
      <c r="NUF313" s="1"/>
      <c r="NUG313" s="1"/>
      <c r="NUH313" s="1"/>
      <c r="NUI313" s="1"/>
      <c r="NUJ313" s="1"/>
      <c r="NUK313" s="1"/>
      <c r="NUL313" s="1"/>
      <c r="NUM313" s="1"/>
      <c r="NUN313" s="1"/>
      <c r="NUO313" s="1"/>
      <c r="NUP313" s="1"/>
      <c r="NUQ313" s="1"/>
      <c r="NUR313" s="1"/>
      <c r="NUS313" s="1"/>
      <c r="NUT313" s="1"/>
      <c r="NUU313" s="1"/>
      <c r="NUV313" s="1"/>
      <c r="NUW313" s="1"/>
      <c r="NUX313" s="1"/>
      <c r="NUY313" s="1"/>
      <c r="NUZ313" s="1"/>
      <c r="NVA313" s="1"/>
      <c r="NVB313" s="1"/>
      <c r="NVC313" s="1"/>
      <c r="NVD313" s="1"/>
      <c r="NVE313" s="1"/>
      <c r="NVF313" s="1"/>
      <c r="NVG313" s="1"/>
      <c r="NVH313" s="1"/>
      <c r="NVI313" s="1"/>
      <c r="NVJ313" s="1"/>
      <c r="NVK313" s="1"/>
      <c r="NVL313" s="1"/>
      <c r="NVM313" s="1"/>
      <c r="NVN313" s="1"/>
      <c r="NVO313" s="1"/>
      <c r="NVP313" s="1"/>
      <c r="NVQ313" s="1"/>
      <c r="NVR313" s="1"/>
      <c r="NVS313" s="1"/>
      <c r="NVT313" s="1"/>
      <c r="NVU313" s="1"/>
      <c r="NVV313" s="1"/>
      <c r="NVW313" s="1"/>
      <c r="NVX313" s="1"/>
      <c r="NVY313" s="1"/>
      <c r="NVZ313" s="1"/>
      <c r="NWA313" s="1"/>
      <c r="NWB313" s="1"/>
      <c r="NWC313" s="1"/>
      <c r="NWD313" s="1"/>
      <c r="NWE313" s="1"/>
      <c r="NWF313" s="1"/>
      <c r="NWG313" s="1"/>
      <c r="NWH313" s="1"/>
      <c r="NWI313" s="1"/>
      <c r="NWJ313" s="1"/>
      <c r="NWK313" s="1"/>
      <c r="NWL313" s="1"/>
      <c r="NWM313" s="1"/>
      <c r="NWN313" s="1"/>
      <c r="NWO313" s="1"/>
      <c r="NWP313" s="1"/>
      <c r="NWQ313" s="1"/>
      <c r="NWR313" s="1"/>
      <c r="NWS313" s="1"/>
      <c r="NWT313" s="1"/>
      <c r="NWU313" s="1"/>
      <c r="NWV313" s="1"/>
      <c r="NWW313" s="1"/>
      <c r="NWX313" s="1"/>
      <c r="NWY313" s="1"/>
      <c r="NWZ313" s="1"/>
      <c r="NXA313" s="1"/>
      <c r="NXB313" s="1"/>
      <c r="NXC313" s="1"/>
      <c r="NXD313" s="1"/>
      <c r="NXE313" s="1"/>
      <c r="NXF313" s="1"/>
      <c r="NXG313" s="1"/>
      <c r="NXH313" s="1"/>
      <c r="NXI313" s="1"/>
      <c r="NXJ313" s="1"/>
      <c r="NXK313" s="1"/>
      <c r="NXL313" s="1"/>
      <c r="NXM313" s="1"/>
      <c r="NXN313" s="1"/>
      <c r="NXO313" s="1"/>
      <c r="NXP313" s="1"/>
      <c r="NXQ313" s="1"/>
      <c r="NXR313" s="1"/>
      <c r="NXS313" s="1"/>
      <c r="NXT313" s="1"/>
      <c r="NXU313" s="1"/>
      <c r="NXV313" s="1"/>
      <c r="NXW313" s="1"/>
      <c r="NXX313" s="1"/>
      <c r="NXY313" s="1"/>
      <c r="NXZ313" s="1"/>
      <c r="NYA313" s="1"/>
      <c r="NYB313" s="1"/>
      <c r="NYC313" s="1"/>
      <c r="NYD313" s="1"/>
      <c r="NYE313" s="1"/>
      <c r="NYF313" s="1"/>
      <c r="NYG313" s="1"/>
      <c r="NYH313" s="1"/>
      <c r="NYI313" s="1"/>
      <c r="NYJ313" s="1"/>
      <c r="NYK313" s="1"/>
      <c r="NYL313" s="1"/>
      <c r="NYM313" s="1"/>
      <c r="NYN313" s="1"/>
      <c r="NYO313" s="1"/>
      <c r="NYP313" s="1"/>
      <c r="NYQ313" s="1"/>
      <c r="NYR313" s="1"/>
      <c r="NYS313" s="1"/>
      <c r="NYT313" s="1"/>
      <c r="NYU313" s="1"/>
      <c r="NYV313" s="1"/>
      <c r="NYW313" s="1"/>
      <c r="NYX313" s="1"/>
      <c r="NYY313" s="1"/>
      <c r="NYZ313" s="1"/>
      <c r="NZA313" s="1"/>
      <c r="NZB313" s="1"/>
      <c r="NZC313" s="1"/>
      <c r="NZD313" s="1"/>
      <c r="NZE313" s="1"/>
      <c r="NZF313" s="1"/>
      <c r="NZG313" s="1"/>
      <c r="NZH313" s="1"/>
      <c r="NZI313" s="1"/>
      <c r="NZJ313" s="1"/>
      <c r="NZK313" s="1"/>
      <c r="NZL313" s="1"/>
      <c r="NZM313" s="1"/>
      <c r="NZN313" s="1"/>
      <c r="NZO313" s="1"/>
      <c r="NZP313" s="1"/>
      <c r="NZQ313" s="1"/>
      <c r="NZR313" s="1"/>
      <c r="NZS313" s="1"/>
      <c r="NZT313" s="1"/>
      <c r="NZU313" s="1"/>
      <c r="NZV313" s="1"/>
      <c r="NZW313" s="1"/>
      <c r="NZX313" s="1"/>
      <c r="NZY313" s="1"/>
      <c r="NZZ313" s="1"/>
      <c r="OAA313" s="1"/>
      <c r="OAB313" s="1"/>
      <c r="OAC313" s="1"/>
      <c r="OAD313" s="1"/>
      <c r="OAE313" s="1"/>
      <c r="OAF313" s="1"/>
      <c r="OAG313" s="1"/>
      <c r="OAH313" s="1"/>
      <c r="OAI313" s="1"/>
      <c r="OAJ313" s="1"/>
      <c r="OAK313" s="1"/>
      <c r="OAL313" s="1"/>
      <c r="OAM313" s="1"/>
      <c r="OAN313" s="1"/>
      <c r="OAO313" s="1"/>
      <c r="OAP313" s="1"/>
      <c r="OAQ313" s="1"/>
      <c r="OAR313" s="1"/>
      <c r="OAS313" s="1"/>
      <c r="OAT313" s="1"/>
      <c r="OAU313" s="1"/>
      <c r="OAV313" s="1"/>
      <c r="OAW313" s="1"/>
      <c r="OAX313" s="1"/>
      <c r="OAY313" s="1"/>
      <c r="OAZ313" s="1"/>
      <c r="OBA313" s="1"/>
      <c r="OBB313" s="1"/>
      <c r="OBC313" s="1"/>
      <c r="OBD313" s="1"/>
      <c r="OBE313" s="1"/>
      <c r="OBF313" s="1"/>
      <c r="OBG313" s="1"/>
      <c r="OBH313" s="1"/>
      <c r="OBI313" s="1"/>
      <c r="OBJ313" s="1"/>
      <c r="OBK313" s="1"/>
      <c r="OBL313" s="1"/>
      <c r="OBM313" s="1"/>
      <c r="OBN313" s="1"/>
      <c r="OBO313" s="1"/>
      <c r="OBP313" s="1"/>
      <c r="OBQ313" s="1"/>
      <c r="OBR313" s="1"/>
      <c r="OBS313" s="1"/>
      <c r="OBT313" s="1"/>
      <c r="OBU313" s="1"/>
      <c r="OBV313" s="1"/>
      <c r="OBW313" s="1"/>
      <c r="OBX313" s="1"/>
      <c r="OBY313" s="1"/>
      <c r="OBZ313" s="1"/>
      <c r="OCA313" s="1"/>
      <c r="OCB313" s="1"/>
      <c r="OCC313" s="1"/>
      <c r="OCD313" s="1"/>
      <c r="OCE313" s="1"/>
      <c r="OCF313" s="1"/>
      <c r="OCG313" s="1"/>
      <c r="OCH313" s="1"/>
      <c r="OCI313" s="1"/>
      <c r="OCJ313" s="1"/>
      <c r="OCK313" s="1"/>
      <c r="OCL313" s="1"/>
      <c r="OCM313" s="1"/>
      <c r="OCN313" s="1"/>
      <c r="OCO313" s="1"/>
      <c r="OCP313" s="1"/>
      <c r="OCQ313" s="1"/>
      <c r="OCR313" s="1"/>
      <c r="OCS313" s="1"/>
      <c r="OCT313" s="1"/>
      <c r="OCU313" s="1"/>
      <c r="OCV313" s="1"/>
      <c r="OCW313" s="1"/>
      <c r="OCX313" s="1"/>
      <c r="OCY313" s="1"/>
      <c r="OCZ313" s="1"/>
      <c r="ODA313" s="1"/>
      <c r="ODB313" s="1"/>
      <c r="ODC313" s="1"/>
      <c r="ODD313" s="1"/>
      <c r="ODE313" s="1"/>
      <c r="ODF313" s="1"/>
      <c r="ODG313" s="1"/>
      <c r="ODH313" s="1"/>
      <c r="ODI313" s="1"/>
      <c r="ODJ313" s="1"/>
      <c r="ODK313" s="1"/>
      <c r="ODL313" s="1"/>
      <c r="ODM313" s="1"/>
      <c r="ODN313" s="1"/>
      <c r="ODO313" s="1"/>
      <c r="ODP313" s="1"/>
      <c r="ODQ313" s="1"/>
      <c r="ODR313" s="1"/>
      <c r="ODS313" s="1"/>
      <c r="ODT313" s="1"/>
      <c r="ODU313" s="1"/>
      <c r="ODV313" s="1"/>
      <c r="ODW313" s="1"/>
      <c r="ODX313" s="1"/>
      <c r="ODY313" s="1"/>
      <c r="ODZ313" s="1"/>
      <c r="OEA313" s="1"/>
      <c r="OEB313" s="1"/>
      <c r="OEC313" s="1"/>
      <c r="OED313" s="1"/>
      <c r="OEE313" s="1"/>
      <c r="OEF313" s="1"/>
      <c r="OEG313" s="1"/>
      <c r="OEH313" s="1"/>
      <c r="OEI313" s="1"/>
      <c r="OEJ313" s="1"/>
      <c r="OEK313" s="1"/>
      <c r="OEL313" s="1"/>
      <c r="OEM313" s="1"/>
      <c r="OEN313" s="1"/>
      <c r="OEO313" s="1"/>
      <c r="OEP313" s="1"/>
      <c r="OEQ313" s="1"/>
      <c r="OER313" s="1"/>
      <c r="OES313" s="1"/>
      <c r="OET313" s="1"/>
      <c r="OEU313" s="1"/>
      <c r="OEV313" s="1"/>
      <c r="OEW313" s="1"/>
      <c r="OEX313" s="1"/>
      <c r="OEY313" s="1"/>
      <c r="OEZ313" s="1"/>
      <c r="OFA313" s="1"/>
      <c r="OFB313" s="1"/>
      <c r="OFC313" s="1"/>
      <c r="OFD313" s="1"/>
      <c r="OFE313" s="1"/>
      <c r="OFF313" s="1"/>
      <c r="OFG313" s="1"/>
      <c r="OFH313" s="1"/>
      <c r="OFI313" s="1"/>
      <c r="OFJ313" s="1"/>
      <c r="OFK313" s="1"/>
      <c r="OFL313" s="1"/>
      <c r="OFM313" s="1"/>
      <c r="OFN313" s="1"/>
      <c r="OFO313" s="1"/>
      <c r="OFP313" s="1"/>
      <c r="OFQ313" s="1"/>
      <c r="OFR313" s="1"/>
      <c r="OFS313" s="1"/>
      <c r="OFT313" s="1"/>
      <c r="OFU313" s="1"/>
      <c r="OFV313" s="1"/>
      <c r="OFW313" s="1"/>
      <c r="OFX313" s="1"/>
      <c r="OFY313" s="1"/>
      <c r="OFZ313" s="1"/>
      <c r="OGA313" s="1"/>
      <c r="OGB313" s="1"/>
      <c r="OGC313" s="1"/>
      <c r="OGD313" s="1"/>
      <c r="OGE313" s="1"/>
      <c r="OGF313" s="1"/>
      <c r="OGG313" s="1"/>
      <c r="OGH313" s="1"/>
      <c r="OGI313" s="1"/>
      <c r="OGJ313" s="1"/>
      <c r="OGK313" s="1"/>
      <c r="OGL313" s="1"/>
      <c r="OGM313" s="1"/>
      <c r="OGN313" s="1"/>
      <c r="OGO313" s="1"/>
      <c r="OGP313" s="1"/>
      <c r="OGQ313" s="1"/>
      <c r="OGR313" s="1"/>
      <c r="OGS313" s="1"/>
      <c r="OGT313" s="1"/>
      <c r="OGU313" s="1"/>
      <c r="OGV313" s="1"/>
      <c r="OGW313" s="1"/>
      <c r="OGX313" s="1"/>
      <c r="OGY313" s="1"/>
      <c r="OGZ313" s="1"/>
      <c r="OHA313" s="1"/>
      <c r="OHB313" s="1"/>
      <c r="OHC313" s="1"/>
      <c r="OHD313" s="1"/>
      <c r="OHE313" s="1"/>
      <c r="OHF313" s="1"/>
      <c r="OHG313" s="1"/>
      <c r="OHH313" s="1"/>
      <c r="OHI313" s="1"/>
      <c r="OHJ313" s="1"/>
      <c r="OHK313" s="1"/>
      <c r="OHL313" s="1"/>
      <c r="OHM313" s="1"/>
      <c r="OHN313" s="1"/>
      <c r="OHO313" s="1"/>
      <c r="OHP313" s="1"/>
      <c r="OHQ313" s="1"/>
      <c r="OHR313" s="1"/>
      <c r="OHS313" s="1"/>
      <c r="OHT313" s="1"/>
      <c r="OHU313" s="1"/>
      <c r="OHV313" s="1"/>
      <c r="OHW313" s="1"/>
      <c r="OHX313" s="1"/>
      <c r="OHY313" s="1"/>
      <c r="OHZ313" s="1"/>
      <c r="OIA313" s="1"/>
      <c r="OIB313" s="1"/>
      <c r="OIC313" s="1"/>
      <c r="OID313" s="1"/>
      <c r="OIE313" s="1"/>
      <c r="OIF313" s="1"/>
      <c r="OIG313" s="1"/>
      <c r="OIH313" s="1"/>
      <c r="OII313" s="1"/>
      <c r="OIJ313" s="1"/>
      <c r="OIK313" s="1"/>
      <c r="OIL313" s="1"/>
      <c r="OIM313" s="1"/>
      <c r="OIN313" s="1"/>
      <c r="OIO313" s="1"/>
      <c r="OIP313" s="1"/>
      <c r="OIQ313" s="1"/>
      <c r="OIR313" s="1"/>
      <c r="OIS313" s="1"/>
      <c r="OIT313" s="1"/>
      <c r="OIU313" s="1"/>
      <c r="OIV313" s="1"/>
      <c r="OIW313" s="1"/>
      <c r="OIX313" s="1"/>
      <c r="OIY313" s="1"/>
      <c r="OIZ313" s="1"/>
      <c r="OJA313" s="1"/>
      <c r="OJB313" s="1"/>
      <c r="OJC313" s="1"/>
      <c r="OJD313" s="1"/>
      <c r="OJE313" s="1"/>
      <c r="OJF313" s="1"/>
      <c r="OJG313" s="1"/>
      <c r="OJH313" s="1"/>
      <c r="OJI313" s="1"/>
      <c r="OJJ313" s="1"/>
      <c r="OJK313" s="1"/>
      <c r="OJL313" s="1"/>
      <c r="OJM313" s="1"/>
      <c r="OJN313" s="1"/>
      <c r="OJO313" s="1"/>
      <c r="OJP313" s="1"/>
      <c r="OJQ313" s="1"/>
      <c r="OJR313" s="1"/>
      <c r="OJS313" s="1"/>
      <c r="OJT313" s="1"/>
      <c r="OJU313" s="1"/>
      <c r="OJV313" s="1"/>
      <c r="OJW313" s="1"/>
      <c r="OJX313" s="1"/>
      <c r="OJY313" s="1"/>
      <c r="OJZ313" s="1"/>
      <c r="OKA313" s="1"/>
      <c r="OKB313" s="1"/>
      <c r="OKC313" s="1"/>
      <c r="OKD313" s="1"/>
      <c r="OKE313" s="1"/>
      <c r="OKF313" s="1"/>
      <c r="OKG313" s="1"/>
      <c r="OKH313" s="1"/>
      <c r="OKI313" s="1"/>
      <c r="OKJ313" s="1"/>
      <c r="OKK313" s="1"/>
      <c r="OKL313" s="1"/>
      <c r="OKM313" s="1"/>
      <c r="OKN313" s="1"/>
      <c r="OKO313" s="1"/>
      <c r="OKP313" s="1"/>
      <c r="OKQ313" s="1"/>
      <c r="OKR313" s="1"/>
      <c r="OKS313" s="1"/>
      <c r="OKT313" s="1"/>
      <c r="OKU313" s="1"/>
      <c r="OKV313" s="1"/>
      <c r="OKW313" s="1"/>
      <c r="OKX313" s="1"/>
      <c r="OKY313" s="1"/>
      <c r="OKZ313" s="1"/>
      <c r="OLA313" s="1"/>
      <c r="OLB313" s="1"/>
      <c r="OLC313" s="1"/>
      <c r="OLD313" s="1"/>
      <c r="OLE313" s="1"/>
      <c r="OLF313" s="1"/>
      <c r="OLG313" s="1"/>
      <c r="OLH313" s="1"/>
      <c r="OLI313" s="1"/>
      <c r="OLJ313" s="1"/>
      <c r="OLK313" s="1"/>
      <c r="OLL313" s="1"/>
      <c r="OLM313" s="1"/>
      <c r="OLN313" s="1"/>
      <c r="OLO313" s="1"/>
      <c r="OLP313" s="1"/>
      <c r="OLQ313" s="1"/>
      <c r="OLR313" s="1"/>
      <c r="OLS313" s="1"/>
      <c r="OLT313" s="1"/>
      <c r="OLU313" s="1"/>
      <c r="OLV313" s="1"/>
      <c r="OLW313" s="1"/>
      <c r="OLX313" s="1"/>
      <c r="OLY313" s="1"/>
      <c r="OLZ313" s="1"/>
      <c r="OMA313" s="1"/>
      <c r="OMB313" s="1"/>
      <c r="OMC313" s="1"/>
      <c r="OMD313" s="1"/>
      <c r="OME313" s="1"/>
      <c r="OMF313" s="1"/>
      <c r="OMG313" s="1"/>
      <c r="OMH313" s="1"/>
      <c r="OMI313" s="1"/>
      <c r="OMJ313" s="1"/>
      <c r="OMK313" s="1"/>
      <c r="OML313" s="1"/>
      <c r="OMM313" s="1"/>
      <c r="OMN313" s="1"/>
      <c r="OMO313" s="1"/>
      <c r="OMP313" s="1"/>
      <c r="OMQ313" s="1"/>
      <c r="OMR313" s="1"/>
      <c r="OMS313" s="1"/>
      <c r="OMT313" s="1"/>
      <c r="OMU313" s="1"/>
      <c r="OMV313" s="1"/>
      <c r="OMW313" s="1"/>
      <c r="OMX313" s="1"/>
      <c r="OMY313" s="1"/>
      <c r="OMZ313" s="1"/>
      <c r="ONA313" s="1"/>
      <c r="ONB313" s="1"/>
      <c r="ONC313" s="1"/>
      <c r="OND313" s="1"/>
      <c r="ONE313" s="1"/>
      <c r="ONF313" s="1"/>
      <c r="ONG313" s="1"/>
      <c r="ONH313" s="1"/>
      <c r="ONI313" s="1"/>
      <c r="ONJ313" s="1"/>
      <c r="ONK313" s="1"/>
      <c r="ONL313" s="1"/>
      <c r="ONM313" s="1"/>
      <c r="ONN313" s="1"/>
      <c r="ONO313" s="1"/>
      <c r="ONP313" s="1"/>
      <c r="ONQ313" s="1"/>
      <c r="ONR313" s="1"/>
      <c r="ONS313" s="1"/>
      <c r="ONT313" s="1"/>
      <c r="ONU313" s="1"/>
      <c r="ONV313" s="1"/>
      <c r="ONW313" s="1"/>
      <c r="ONX313" s="1"/>
      <c r="ONY313" s="1"/>
      <c r="ONZ313" s="1"/>
      <c r="OOA313" s="1"/>
      <c r="OOB313" s="1"/>
      <c r="OOC313" s="1"/>
      <c r="OOD313" s="1"/>
      <c r="OOE313" s="1"/>
      <c r="OOF313" s="1"/>
      <c r="OOG313" s="1"/>
      <c r="OOH313" s="1"/>
      <c r="OOI313" s="1"/>
      <c r="OOJ313" s="1"/>
      <c r="OOK313" s="1"/>
      <c r="OOL313" s="1"/>
      <c r="OOM313" s="1"/>
      <c r="OON313" s="1"/>
      <c r="OOO313" s="1"/>
      <c r="OOP313" s="1"/>
      <c r="OOQ313" s="1"/>
      <c r="OOR313" s="1"/>
      <c r="OOS313" s="1"/>
      <c r="OOT313" s="1"/>
      <c r="OOU313" s="1"/>
      <c r="OOV313" s="1"/>
      <c r="OOW313" s="1"/>
      <c r="OOX313" s="1"/>
      <c r="OOY313" s="1"/>
      <c r="OOZ313" s="1"/>
      <c r="OPA313" s="1"/>
      <c r="OPB313" s="1"/>
      <c r="OPC313" s="1"/>
      <c r="OPD313" s="1"/>
      <c r="OPE313" s="1"/>
      <c r="OPF313" s="1"/>
      <c r="OPG313" s="1"/>
      <c r="OPH313" s="1"/>
      <c r="OPI313" s="1"/>
      <c r="OPJ313" s="1"/>
      <c r="OPK313" s="1"/>
      <c r="OPL313" s="1"/>
      <c r="OPM313" s="1"/>
      <c r="OPN313" s="1"/>
      <c r="OPO313" s="1"/>
      <c r="OPP313" s="1"/>
      <c r="OPQ313" s="1"/>
      <c r="OPR313" s="1"/>
      <c r="OPS313" s="1"/>
      <c r="OPT313" s="1"/>
      <c r="OPU313" s="1"/>
      <c r="OPV313" s="1"/>
      <c r="OPW313" s="1"/>
      <c r="OPX313" s="1"/>
      <c r="OPY313" s="1"/>
      <c r="OPZ313" s="1"/>
      <c r="OQA313" s="1"/>
      <c r="OQB313" s="1"/>
      <c r="OQC313" s="1"/>
      <c r="OQD313" s="1"/>
      <c r="OQE313" s="1"/>
      <c r="OQF313" s="1"/>
      <c r="OQG313" s="1"/>
      <c r="OQH313" s="1"/>
      <c r="OQI313" s="1"/>
      <c r="OQJ313" s="1"/>
      <c r="OQK313" s="1"/>
      <c r="OQL313" s="1"/>
      <c r="OQM313" s="1"/>
      <c r="OQN313" s="1"/>
      <c r="OQO313" s="1"/>
      <c r="OQP313" s="1"/>
      <c r="OQQ313" s="1"/>
      <c r="OQR313" s="1"/>
      <c r="OQS313" s="1"/>
      <c r="OQT313" s="1"/>
      <c r="OQU313" s="1"/>
      <c r="OQV313" s="1"/>
      <c r="OQW313" s="1"/>
      <c r="OQX313" s="1"/>
      <c r="OQY313" s="1"/>
      <c r="OQZ313" s="1"/>
      <c r="ORA313" s="1"/>
      <c r="ORB313" s="1"/>
      <c r="ORC313" s="1"/>
      <c r="ORD313" s="1"/>
      <c r="ORE313" s="1"/>
      <c r="ORF313" s="1"/>
      <c r="ORG313" s="1"/>
      <c r="ORH313" s="1"/>
      <c r="ORI313" s="1"/>
      <c r="ORJ313" s="1"/>
      <c r="ORK313" s="1"/>
      <c r="ORL313" s="1"/>
      <c r="ORM313" s="1"/>
      <c r="ORN313" s="1"/>
      <c r="ORO313" s="1"/>
      <c r="ORP313" s="1"/>
      <c r="ORQ313" s="1"/>
      <c r="ORR313" s="1"/>
      <c r="ORS313" s="1"/>
      <c r="ORT313" s="1"/>
      <c r="ORU313" s="1"/>
      <c r="ORV313" s="1"/>
      <c r="ORW313" s="1"/>
      <c r="ORX313" s="1"/>
      <c r="ORY313" s="1"/>
      <c r="ORZ313" s="1"/>
      <c r="OSA313" s="1"/>
      <c r="OSB313" s="1"/>
      <c r="OSC313" s="1"/>
      <c r="OSD313" s="1"/>
      <c r="OSE313" s="1"/>
      <c r="OSF313" s="1"/>
      <c r="OSG313" s="1"/>
      <c r="OSH313" s="1"/>
      <c r="OSI313" s="1"/>
      <c r="OSJ313" s="1"/>
      <c r="OSK313" s="1"/>
      <c r="OSL313" s="1"/>
      <c r="OSM313" s="1"/>
      <c r="OSN313" s="1"/>
      <c r="OSO313" s="1"/>
      <c r="OSP313" s="1"/>
      <c r="OSQ313" s="1"/>
      <c r="OSR313" s="1"/>
      <c r="OSS313" s="1"/>
      <c r="OST313" s="1"/>
      <c r="OSU313" s="1"/>
      <c r="OSV313" s="1"/>
      <c r="OSW313" s="1"/>
      <c r="OSX313" s="1"/>
      <c r="OSY313" s="1"/>
      <c r="OSZ313" s="1"/>
      <c r="OTA313" s="1"/>
      <c r="OTB313" s="1"/>
      <c r="OTC313" s="1"/>
      <c r="OTD313" s="1"/>
      <c r="OTE313" s="1"/>
      <c r="OTF313" s="1"/>
      <c r="OTG313" s="1"/>
      <c r="OTH313" s="1"/>
      <c r="OTI313" s="1"/>
      <c r="OTJ313" s="1"/>
      <c r="OTK313" s="1"/>
      <c r="OTL313" s="1"/>
      <c r="OTM313" s="1"/>
      <c r="OTN313" s="1"/>
      <c r="OTO313" s="1"/>
      <c r="OTP313" s="1"/>
      <c r="OTQ313" s="1"/>
      <c r="OTR313" s="1"/>
      <c r="OTS313" s="1"/>
      <c r="OTT313" s="1"/>
      <c r="OTU313" s="1"/>
      <c r="OTV313" s="1"/>
      <c r="OTW313" s="1"/>
      <c r="OTX313" s="1"/>
      <c r="OTY313" s="1"/>
      <c r="OTZ313" s="1"/>
      <c r="OUA313" s="1"/>
      <c r="OUB313" s="1"/>
      <c r="OUC313" s="1"/>
      <c r="OUD313" s="1"/>
      <c r="OUE313" s="1"/>
      <c r="OUF313" s="1"/>
      <c r="OUG313" s="1"/>
      <c r="OUH313" s="1"/>
      <c r="OUI313" s="1"/>
      <c r="OUJ313" s="1"/>
      <c r="OUK313" s="1"/>
      <c r="OUL313" s="1"/>
      <c r="OUM313" s="1"/>
      <c r="OUN313" s="1"/>
      <c r="OUO313" s="1"/>
      <c r="OUP313" s="1"/>
      <c r="OUQ313" s="1"/>
      <c r="OUR313" s="1"/>
      <c r="OUS313" s="1"/>
      <c r="OUT313" s="1"/>
      <c r="OUU313" s="1"/>
      <c r="OUV313" s="1"/>
      <c r="OUW313" s="1"/>
      <c r="OUX313" s="1"/>
      <c r="OUY313" s="1"/>
      <c r="OUZ313" s="1"/>
      <c r="OVA313" s="1"/>
      <c r="OVB313" s="1"/>
      <c r="OVC313" s="1"/>
      <c r="OVD313" s="1"/>
      <c r="OVE313" s="1"/>
      <c r="OVF313" s="1"/>
      <c r="OVG313" s="1"/>
      <c r="OVH313" s="1"/>
      <c r="OVI313" s="1"/>
      <c r="OVJ313" s="1"/>
      <c r="OVK313" s="1"/>
      <c r="OVL313" s="1"/>
      <c r="OVM313" s="1"/>
      <c r="OVN313" s="1"/>
      <c r="OVO313" s="1"/>
      <c r="OVP313" s="1"/>
      <c r="OVQ313" s="1"/>
      <c r="OVR313" s="1"/>
      <c r="OVS313" s="1"/>
      <c r="OVT313" s="1"/>
      <c r="OVU313" s="1"/>
      <c r="OVV313" s="1"/>
      <c r="OVW313" s="1"/>
      <c r="OVX313" s="1"/>
      <c r="OVY313" s="1"/>
      <c r="OVZ313" s="1"/>
      <c r="OWA313" s="1"/>
      <c r="OWB313" s="1"/>
      <c r="OWC313" s="1"/>
      <c r="OWD313" s="1"/>
      <c r="OWE313" s="1"/>
      <c r="OWF313" s="1"/>
      <c r="OWG313" s="1"/>
      <c r="OWH313" s="1"/>
      <c r="OWI313" s="1"/>
      <c r="OWJ313" s="1"/>
      <c r="OWK313" s="1"/>
      <c r="OWL313" s="1"/>
      <c r="OWM313" s="1"/>
      <c r="OWN313" s="1"/>
      <c r="OWO313" s="1"/>
      <c r="OWP313" s="1"/>
      <c r="OWQ313" s="1"/>
      <c r="OWR313" s="1"/>
      <c r="OWS313" s="1"/>
      <c r="OWT313" s="1"/>
      <c r="OWU313" s="1"/>
      <c r="OWV313" s="1"/>
      <c r="OWW313" s="1"/>
      <c r="OWX313" s="1"/>
      <c r="OWY313" s="1"/>
      <c r="OWZ313" s="1"/>
      <c r="OXA313" s="1"/>
      <c r="OXB313" s="1"/>
      <c r="OXC313" s="1"/>
      <c r="OXD313" s="1"/>
      <c r="OXE313" s="1"/>
      <c r="OXF313" s="1"/>
      <c r="OXG313" s="1"/>
      <c r="OXH313" s="1"/>
      <c r="OXI313" s="1"/>
      <c r="OXJ313" s="1"/>
      <c r="OXK313" s="1"/>
      <c r="OXL313" s="1"/>
      <c r="OXM313" s="1"/>
      <c r="OXN313" s="1"/>
      <c r="OXO313" s="1"/>
      <c r="OXP313" s="1"/>
      <c r="OXQ313" s="1"/>
      <c r="OXR313" s="1"/>
      <c r="OXS313" s="1"/>
      <c r="OXT313" s="1"/>
      <c r="OXU313" s="1"/>
      <c r="OXV313" s="1"/>
      <c r="OXW313" s="1"/>
      <c r="OXX313" s="1"/>
      <c r="OXY313" s="1"/>
      <c r="OXZ313" s="1"/>
      <c r="OYA313" s="1"/>
      <c r="OYB313" s="1"/>
      <c r="OYC313" s="1"/>
      <c r="OYD313" s="1"/>
      <c r="OYE313" s="1"/>
      <c r="OYF313" s="1"/>
      <c r="OYG313" s="1"/>
      <c r="OYH313" s="1"/>
      <c r="OYI313" s="1"/>
      <c r="OYJ313" s="1"/>
      <c r="OYK313" s="1"/>
      <c r="OYL313" s="1"/>
      <c r="OYM313" s="1"/>
      <c r="OYN313" s="1"/>
      <c r="OYO313" s="1"/>
      <c r="OYP313" s="1"/>
      <c r="OYQ313" s="1"/>
      <c r="OYR313" s="1"/>
      <c r="OYS313" s="1"/>
      <c r="OYT313" s="1"/>
      <c r="OYU313" s="1"/>
      <c r="OYV313" s="1"/>
      <c r="OYW313" s="1"/>
      <c r="OYX313" s="1"/>
      <c r="OYY313" s="1"/>
      <c r="OYZ313" s="1"/>
      <c r="OZA313" s="1"/>
      <c r="OZB313" s="1"/>
      <c r="OZC313" s="1"/>
      <c r="OZD313" s="1"/>
      <c r="OZE313" s="1"/>
      <c r="OZF313" s="1"/>
      <c r="OZG313" s="1"/>
      <c r="OZH313" s="1"/>
      <c r="OZI313" s="1"/>
      <c r="OZJ313" s="1"/>
      <c r="OZK313" s="1"/>
      <c r="OZL313" s="1"/>
      <c r="OZM313" s="1"/>
      <c r="OZN313" s="1"/>
      <c r="OZO313" s="1"/>
      <c r="OZP313" s="1"/>
      <c r="OZQ313" s="1"/>
      <c r="OZR313" s="1"/>
      <c r="OZS313" s="1"/>
      <c r="OZT313" s="1"/>
      <c r="OZU313" s="1"/>
      <c r="OZV313" s="1"/>
      <c r="OZW313" s="1"/>
      <c r="OZX313" s="1"/>
      <c r="OZY313" s="1"/>
      <c r="OZZ313" s="1"/>
      <c r="PAA313" s="1"/>
      <c r="PAB313" s="1"/>
      <c r="PAC313" s="1"/>
      <c r="PAD313" s="1"/>
      <c r="PAE313" s="1"/>
      <c r="PAF313" s="1"/>
      <c r="PAG313" s="1"/>
      <c r="PAH313" s="1"/>
      <c r="PAI313" s="1"/>
      <c r="PAJ313" s="1"/>
      <c r="PAK313" s="1"/>
      <c r="PAL313" s="1"/>
      <c r="PAM313" s="1"/>
      <c r="PAN313" s="1"/>
      <c r="PAO313" s="1"/>
      <c r="PAP313" s="1"/>
      <c r="PAQ313" s="1"/>
      <c r="PAR313" s="1"/>
      <c r="PAS313" s="1"/>
      <c r="PAT313" s="1"/>
      <c r="PAU313" s="1"/>
      <c r="PAV313" s="1"/>
      <c r="PAW313" s="1"/>
      <c r="PAX313" s="1"/>
      <c r="PAY313" s="1"/>
      <c r="PAZ313" s="1"/>
      <c r="PBA313" s="1"/>
      <c r="PBB313" s="1"/>
      <c r="PBC313" s="1"/>
      <c r="PBD313" s="1"/>
      <c r="PBE313" s="1"/>
      <c r="PBF313" s="1"/>
      <c r="PBG313" s="1"/>
      <c r="PBH313" s="1"/>
      <c r="PBI313" s="1"/>
      <c r="PBJ313" s="1"/>
      <c r="PBK313" s="1"/>
      <c r="PBL313" s="1"/>
      <c r="PBM313" s="1"/>
      <c r="PBN313" s="1"/>
      <c r="PBO313" s="1"/>
      <c r="PBP313" s="1"/>
      <c r="PBQ313" s="1"/>
      <c r="PBR313" s="1"/>
      <c r="PBS313" s="1"/>
      <c r="PBT313" s="1"/>
      <c r="PBU313" s="1"/>
      <c r="PBV313" s="1"/>
      <c r="PBW313" s="1"/>
      <c r="PBX313" s="1"/>
      <c r="PBY313" s="1"/>
      <c r="PBZ313" s="1"/>
      <c r="PCA313" s="1"/>
      <c r="PCB313" s="1"/>
      <c r="PCC313" s="1"/>
      <c r="PCD313" s="1"/>
      <c r="PCE313" s="1"/>
      <c r="PCF313" s="1"/>
      <c r="PCG313" s="1"/>
      <c r="PCH313" s="1"/>
      <c r="PCI313" s="1"/>
      <c r="PCJ313" s="1"/>
      <c r="PCK313" s="1"/>
      <c r="PCL313" s="1"/>
      <c r="PCM313" s="1"/>
      <c r="PCN313" s="1"/>
      <c r="PCO313" s="1"/>
      <c r="PCP313" s="1"/>
      <c r="PCQ313" s="1"/>
      <c r="PCR313" s="1"/>
      <c r="PCS313" s="1"/>
      <c r="PCT313" s="1"/>
      <c r="PCU313" s="1"/>
      <c r="PCV313" s="1"/>
      <c r="PCW313" s="1"/>
      <c r="PCX313" s="1"/>
      <c r="PCY313" s="1"/>
      <c r="PCZ313" s="1"/>
      <c r="PDA313" s="1"/>
      <c r="PDB313" s="1"/>
      <c r="PDC313" s="1"/>
      <c r="PDD313" s="1"/>
      <c r="PDE313" s="1"/>
      <c r="PDF313" s="1"/>
      <c r="PDG313" s="1"/>
      <c r="PDH313" s="1"/>
      <c r="PDI313" s="1"/>
      <c r="PDJ313" s="1"/>
      <c r="PDK313" s="1"/>
      <c r="PDL313" s="1"/>
      <c r="PDM313" s="1"/>
      <c r="PDN313" s="1"/>
      <c r="PDO313" s="1"/>
      <c r="PDP313" s="1"/>
      <c r="PDQ313" s="1"/>
      <c r="PDR313" s="1"/>
      <c r="PDS313" s="1"/>
      <c r="PDT313" s="1"/>
      <c r="PDU313" s="1"/>
      <c r="PDV313" s="1"/>
      <c r="PDW313" s="1"/>
      <c r="PDX313" s="1"/>
      <c r="PDY313" s="1"/>
      <c r="PDZ313" s="1"/>
      <c r="PEA313" s="1"/>
      <c r="PEB313" s="1"/>
      <c r="PEC313" s="1"/>
      <c r="PED313" s="1"/>
      <c r="PEE313" s="1"/>
      <c r="PEF313" s="1"/>
      <c r="PEG313" s="1"/>
      <c r="PEH313" s="1"/>
      <c r="PEI313" s="1"/>
      <c r="PEJ313" s="1"/>
      <c r="PEK313" s="1"/>
      <c r="PEL313" s="1"/>
      <c r="PEM313" s="1"/>
      <c r="PEN313" s="1"/>
      <c r="PEO313" s="1"/>
      <c r="PEP313" s="1"/>
      <c r="PEQ313" s="1"/>
      <c r="PER313" s="1"/>
      <c r="PES313" s="1"/>
      <c r="PET313" s="1"/>
      <c r="PEU313" s="1"/>
      <c r="PEV313" s="1"/>
      <c r="PEW313" s="1"/>
      <c r="PEX313" s="1"/>
      <c r="PEY313" s="1"/>
      <c r="PEZ313" s="1"/>
      <c r="PFA313" s="1"/>
      <c r="PFB313" s="1"/>
      <c r="PFC313" s="1"/>
      <c r="PFD313" s="1"/>
      <c r="PFE313" s="1"/>
      <c r="PFF313" s="1"/>
      <c r="PFG313" s="1"/>
      <c r="PFH313" s="1"/>
      <c r="PFI313" s="1"/>
      <c r="PFJ313" s="1"/>
      <c r="PFK313" s="1"/>
      <c r="PFL313" s="1"/>
      <c r="PFM313" s="1"/>
      <c r="PFN313" s="1"/>
      <c r="PFO313" s="1"/>
      <c r="PFP313" s="1"/>
      <c r="PFQ313" s="1"/>
      <c r="PFR313" s="1"/>
      <c r="PFS313" s="1"/>
      <c r="PFT313" s="1"/>
      <c r="PFU313" s="1"/>
      <c r="PFV313" s="1"/>
      <c r="PFW313" s="1"/>
      <c r="PFX313" s="1"/>
      <c r="PFY313" s="1"/>
      <c r="PFZ313" s="1"/>
      <c r="PGA313" s="1"/>
      <c r="PGB313" s="1"/>
      <c r="PGC313" s="1"/>
      <c r="PGD313" s="1"/>
      <c r="PGE313" s="1"/>
      <c r="PGF313" s="1"/>
      <c r="PGG313" s="1"/>
      <c r="PGH313" s="1"/>
      <c r="PGI313" s="1"/>
      <c r="PGJ313" s="1"/>
      <c r="PGK313" s="1"/>
      <c r="PGL313" s="1"/>
      <c r="PGM313" s="1"/>
      <c r="PGN313" s="1"/>
      <c r="PGO313" s="1"/>
      <c r="PGP313" s="1"/>
      <c r="PGQ313" s="1"/>
      <c r="PGR313" s="1"/>
      <c r="PGS313" s="1"/>
      <c r="PGT313" s="1"/>
      <c r="PGU313" s="1"/>
      <c r="PGV313" s="1"/>
      <c r="PGW313" s="1"/>
      <c r="PGX313" s="1"/>
      <c r="PGY313" s="1"/>
      <c r="PGZ313" s="1"/>
      <c r="PHA313" s="1"/>
      <c r="PHB313" s="1"/>
      <c r="PHC313" s="1"/>
      <c r="PHD313" s="1"/>
      <c r="PHE313" s="1"/>
      <c r="PHF313" s="1"/>
      <c r="PHG313" s="1"/>
      <c r="PHH313" s="1"/>
      <c r="PHI313" s="1"/>
      <c r="PHJ313" s="1"/>
      <c r="PHK313" s="1"/>
      <c r="PHL313" s="1"/>
      <c r="PHM313" s="1"/>
      <c r="PHN313" s="1"/>
      <c r="PHO313" s="1"/>
      <c r="PHP313" s="1"/>
      <c r="PHQ313" s="1"/>
      <c r="PHR313" s="1"/>
      <c r="PHS313" s="1"/>
      <c r="PHT313" s="1"/>
      <c r="PHU313" s="1"/>
      <c r="PHV313" s="1"/>
      <c r="PHW313" s="1"/>
      <c r="PHX313" s="1"/>
      <c r="PHY313" s="1"/>
      <c r="PHZ313" s="1"/>
      <c r="PIA313" s="1"/>
      <c r="PIB313" s="1"/>
      <c r="PIC313" s="1"/>
      <c r="PID313" s="1"/>
      <c r="PIE313" s="1"/>
      <c r="PIF313" s="1"/>
      <c r="PIG313" s="1"/>
      <c r="PIH313" s="1"/>
      <c r="PII313" s="1"/>
      <c r="PIJ313" s="1"/>
      <c r="PIK313" s="1"/>
      <c r="PIL313" s="1"/>
      <c r="PIM313" s="1"/>
      <c r="PIN313" s="1"/>
      <c r="PIO313" s="1"/>
      <c r="PIP313" s="1"/>
      <c r="PIQ313" s="1"/>
      <c r="PIR313" s="1"/>
      <c r="PIS313" s="1"/>
      <c r="PIT313" s="1"/>
      <c r="PIU313" s="1"/>
      <c r="PIV313" s="1"/>
      <c r="PIW313" s="1"/>
      <c r="PIX313" s="1"/>
      <c r="PIY313" s="1"/>
      <c r="PIZ313" s="1"/>
      <c r="PJA313" s="1"/>
      <c r="PJB313" s="1"/>
      <c r="PJC313" s="1"/>
      <c r="PJD313" s="1"/>
      <c r="PJE313" s="1"/>
      <c r="PJF313" s="1"/>
      <c r="PJG313" s="1"/>
      <c r="PJH313" s="1"/>
      <c r="PJI313" s="1"/>
      <c r="PJJ313" s="1"/>
      <c r="PJK313" s="1"/>
      <c r="PJL313" s="1"/>
      <c r="PJM313" s="1"/>
      <c r="PJN313" s="1"/>
      <c r="PJO313" s="1"/>
      <c r="PJP313" s="1"/>
      <c r="PJQ313" s="1"/>
      <c r="PJR313" s="1"/>
      <c r="PJS313" s="1"/>
      <c r="PJT313" s="1"/>
      <c r="PJU313" s="1"/>
      <c r="PJV313" s="1"/>
      <c r="PJW313" s="1"/>
      <c r="PJX313" s="1"/>
      <c r="PJY313" s="1"/>
      <c r="PJZ313" s="1"/>
      <c r="PKA313" s="1"/>
      <c r="PKB313" s="1"/>
      <c r="PKC313" s="1"/>
      <c r="PKD313" s="1"/>
      <c r="PKE313" s="1"/>
      <c r="PKF313" s="1"/>
      <c r="PKG313" s="1"/>
      <c r="PKH313" s="1"/>
      <c r="PKI313" s="1"/>
      <c r="PKJ313" s="1"/>
      <c r="PKK313" s="1"/>
      <c r="PKL313" s="1"/>
      <c r="PKM313" s="1"/>
      <c r="PKN313" s="1"/>
      <c r="PKO313" s="1"/>
      <c r="PKP313" s="1"/>
      <c r="PKQ313" s="1"/>
      <c r="PKR313" s="1"/>
      <c r="PKS313" s="1"/>
      <c r="PKT313" s="1"/>
      <c r="PKU313" s="1"/>
      <c r="PKV313" s="1"/>
      <c r="PKW313" s="1"/>
      <c r="PKX313" s="1"/>
      <c r="PKY313" s="1"/>
      <c r="PKZ313" s="1"/>
      <c r="PLA313" s="1"/>
      <c r="PLB313" s="1"/>
      <c r="PLC313" s="1"/>
      <c r="PLD313" s="1"/>
      <c r="PLE313" s="1"/>
      <c r="PLF313" s="1"/>
      <c r="PLG313" s="1"/>
      <c r="PLH313" s="1"/>
      <c r="PLI313" s="1"/>
      <c r="PLJ313" s="1"/>
      <c r="PLK313" s="1"/>
      <c r="PLL313" s="1"/>
      <c r="PLM313" s="1"/>
      <c r="PLN313" s="1"/>
      <c r="PLO313" s="1"/>
      <c r="PLP313" s="1"/>
      <c r="PLQ313" s="1"/>
      <c r="PLR313" s="1"/>
      <c r="PLS313" s="1"/>
      <c r="PLT313" s="1"/>
      <c r="PLU313" s="1"/>
      <c r="PLV313" s="1"/>
      <c r="PLW313" s="1"/>
      <c r="PLX313" s="1"/>
      <c r="PLY313" s="1"/>
      <c r="PLZ313" s="1"/>
      <c r="PMA313" s="1"/>
      <c r="PMB313" s="1"/>
      <c r="PMC313" s="1"/>
      <c r="PMD313" s="1"/>
      <c r="PME313" s="1"/>
      <c r="PMF313" s="1"/>
      <c r="PMG313" s="1"/>
      <c r="PMH313" s="1"/>
      <c r="PMI313" s="1"/>
      <c r="PMJ313" s="1"/>
      <c r="PMK313" s="1"/>
      <c r="PML313" s="1"/>
      <c r="PMM313" s="1"/>
      <c r="PMN313" s="1"/>
      <c r="PMO313" s="1"/>
      <c r="PMP313" s="1"/>
      <c r="PMQ313" s="1"/>
      <c r="PMR313" s="1"/>
      <c r="PMS313" s="1"/>
      <c r="PMT313" s="1"/>
      <c r="PMU313" s="1"/>
      <c r="PMV313" s="1"/>
      <c r="PMW313" s="1"/>
      <c r="PMX313" s="1"/>
      <c r="PMY313" s="1"/>
      <c r="PMZ313" s="1"/>
      <c r="PNA313" s="1"/>
      <c r="PNB313" s="1"/>
      <c r="PNC313" s="1"/>
      <c r="PND313" s="1"/>
      <c r="PNE313" s="1"/>
      <c r="PNF313" s="1"/>
      <c r="PNG313" s="1"/>
      <c r="PNH313" s="1"/>
      <c r="PNI313" s="1"/>
      <c r="PNJ313" s="1"/>
      <c r="PNK313" s="1"/>
      <c r="PNL313" s="1"/>
      <c r="PNM313" s="1"/>
      <c r="PNN313" s="1"/>
      <c r="PNO313" s="1"/>
      <c r="PNP313" s="1"/>
      <c r="PNQ313" s="1"/>
      <c r="PNR313" s="1"/>
      <c r="PNS313" s="1"/>
      <c r="PNT313" s="1"/>
      <c r="PNU313" s="1"/>
      <c r="PNV313" s="1"/>
      <c r="PNW313" s="1"/>
      <c r="PNX313" s="1"/>
      <c r="PNY313" s="1"/>
      <c r="PNZ313" s="1"/>
      <c r="POA313" s="1"/>
      <c r="POB313" s="1"/>
      <c r="POC313" s="1"/>
      <c r="POD313" s="1"/>
      <c r="POE313" s="1"/>
      <c r="POF313" s="1"/>
      <c r="POG313" s="1"/>
      <c r="POH313" s="1"/>
      <c r="POI313" s="1"/>
      <c r="POJ313" s="1"/>
      <c r="POK313" s="1"/>
      <c r="POL313" s="1"/>
      <c r="POM313" s="1"/>
      <c r="PON313" s="1"/>
      <c r="POO313" s="1"/>
      <c r="POP313" s="1"/>
      <c r="POQ313" s="1"/>
      <c r="POR313" s="1"/>
      <c r="POS313" s="1"/>
      <c r="POT313" s="1"/>
      <c r="POU313" s="1"/>
      <c r="POV313" s="1"/>
      <c r="POW313" s="1"/>
      <c r="POX313" s="1"/>
      <c r="POY313" s="1"/>
      <c r="POZ313" s="1"/>
      <c r="PPA313" s="1"/>
      <c r="PPB313" s="1"/>
      <c r="PPC313" s="1"/>
      <c r="PPD313" s="1"/>
      <c r="PPE313" s="1"/>
      <c r="PPF313" s="1"/>
      <c r="PPG313" s="1"/>
      <c r="PPH313" s="1"/>
      <c r="PPI313" s="1"/>
      <c r="PPJ313" s="1"/>
      <c r="PPK313" s="1"/>
      <c r="PPL313" s="1"/>
      <c r="PPM313" s="1"/>
      <c r="PPN313" s="1"/>
      <c r="PPO313" s="1"/>
      <c r="PPP313" s="1"/>
      <c r="PPQ313" s="1"/>
      <c r="PPR313" s="1"/>
      <c r="PPS313" s="1"/>
      <c r="PPT313" s="1"/>
      <c r="PPU313" s="1"/>
      <c r="PPV313" s="1"/>
      <c r="PPW313" s="1"/>
      <c r="PPX313" s="1"/>
      <c r="PPY313" s="1"/>
      <c r="PPZ313" s="1"/>
      <c r="PQA313" s="1"/>
      <c r="PQB313" s="1"/>
      <c r="PQC313" s="1"/>
      <c r="PQD313" s="1"/>
      <c r="PQE313" s="1"/>
      <c r="PQF313" s="1"/>
      <c r="PQG313" s="1"/>
      <c r="PQH313" s="1"/>
      <c r="PQI313" s="1"/>
      <c r="PQJ313" s="1"/>
      <c r="PQK313" s="1"/>
      <c r="PQL313" s="1"/>
      <c r="PQM313" s="1"/>
      <c r="PQN313" s="1"/>
      <c r="PQO313" s="1"/>
      <c r="PQP313" s="1"/>
      <c r="PQQ313" s="1"/>
      <c r="PQR313" s="1"/>
      <c r="PQS313" s="1"/>
      <c r="PQT313" s="1"/>
      <c r="PQU313" s="1"/>
      <c r="PQV313" s="1"/>
      <c r="PQW313" s="1"/>
      <c r="PQX313" s="1"/>
      <c r="PQY313" s="1"/>
      <c r="PQZ313" s="1"/>
      <c r="PRA313" s="1"/>
      <c r="PRB313" s="1"/>
      <c r="PRC313" s="1"/>
      <c r="PRD313" s="1"/>
      <c r="PRE313" s="1"/>
      <c r="PRF313" s="1"/>
      <c r="PRG313" s="1"/>
      <c r="PRH313" s="1"/>
      <c r="PRI313" s="1"/>
      <c r="PRJ313" s="1"/>
      <c r="PRK313" s="1"/>
      <c r="PRL313" s="1"/>
      <c r="PRM313" s="1"/>
      <c r="PRN313" s="1"/>
      <c r="PRO313" s="1"/>
      <c r="PRP313" s="1"/>
      <c r="PRQ313" s="1"/>
      <c r="PRR313" s="1"/>
      <c r="PRS313" s="1"/>
      <c r="PRT313" s="1"/>
      <c r="PRU313" s="1"/>
      <c r="PRV313" s="1"/>
      <c r="PRW313" s="1"/>
      <c r="PRX313" s="1"/>
      <c r="PRY313" s="1"/>
      <c r="PRZ313" s="1"/>
      <c r="PSA313" s="1"/>
      <c r="PSB313" s="1"/>
      <c r="PSC313" s="1"/>
      <c r="PSD313" s="1"/>
      <c r="PSE313" s="1"/>
      <c r="PSF313" s="1"/>
      <c r="PSG313" s="1"/>
      <c r="PSH313" s="1"/>
      <c r="PSI313" s="1"/>
      <c r="PSJ313" s="1"/>
      <c r="PSK313" s="1"/>
      <c r="PSL313" s="1"/>
      <c r="PSM313" s="1"/>
      <c r="PSN313" s="1"/>
      <c r="PSO313" s="1"/>
      <c r="PSP313" s="1"/>
      <c r="PSQ313" s="1"/>
      <c r="PSR313" s="1"/>
      <c r="PSS313" s="1"/>
      <c r="PST313" s="1"/>
      <c r="PSU313" s="1"/>
      <c r="PSV313" s="1"/>
      <c r="PSW313" s="1"/>
      <c r="PSX313" s="1"/>
      <c r="PSY313" s="1"/>
      <c r="PSZ313" s="1"/>
      <c r="PTA313" s="1"/>
      <c r="PTB313" s="1"/>
      <c r="PTC313" s="1"/>
      <c r="PTD313" s="1"/>
      <c r="PTE313" s="1"/>
      <c r="PTF313" s="1"/>
      <c r="PTG313" s="1"/>
      <c r="PTH313" s="1"/>
      <c r="PTI313" s="1"/>
      <c r="PTJ313" s="1"/>
      <c r="PTK313" s="1"/>
      <c r="PTL313" s="1"/>
      <c r="PTM313" s="1"/>
      <c r="PTN313" s="1"/>
      <c r="PTO313" s="1"/>
      <c r="PTP313" s="1"/>
      <c r="PTQ313" s="1"/>
      <c r="PTR313" s="1"/>
      <c r="PTS313" s="1"/>
      <c r="PTT313" s="1"/>
      <c r="PTU313" s="1"/>
      <c r="PTV313" s="1"/>
      <c r="PTW313" s="1"/>
      <c r="PTX313" s="1"/>
      <c r="PTY313" s="1"/>
      <c r="PTZ313" s="1"/>
      <c r="PUA313" s="1"/>
      <c r="PUB313" s="1"/>
      <c r="PUC313" s="1"/>
      <c r="PUD313" s="1"/>
      <c r="PUE313" s="1"/>
      <c r="PUF313" s="1"/>
      <c r="PUG313" s="1"/>
      <c r="PUH313" s="1"/>
      <c r="PUI313" s="1"/>
      <c r="PUJ313" s="1"/>
      <c r="PUK313" s="1"/>
      <c r="PUL313" s="1"/>
      <c r="PUM313" s="1"/>
      <c r="PUN313" s="1"/>
      <c r="PUO313" s="1"/>
      <c r="PUP313" s="1"/>
      <c r="PUQ313" s="1"/>
      <c r="PUR313" s="1"/>
      <c r="PUS313" s="1"/>
      <c r="PUT313" s="1"/>
      <c r="PUU313" s="1"/>
      <c r="PUV313" s="1"/>
      <c r="PUW313" s="1"/>
      <c r="PUX313" s="1"/>
      <c r="PUY313" s="1"/>
      <c r="PUZ313" s="1"/>
      <c r="PVA313" s="1"/>
      <c r="PVB313" s="1"/>
      <c r="PVC313" s="1"/>
      <c r="PVD313" s="1"/>
      <c r="PVE313" s="1"/>
      <c r="PVF313" s="1"/>
      <c r="PVG313" s="1"/>
      <c r="PVH313" s="1"/>
      <c r="PVI313" s="1"/>
      <c r="PVJ313" s="1"/>
      <c r="PVK313" s="1"/>
      <c r="PVL313" s="1"/>
      <c r="PVM313" s="1"/>
      <c r="PVN313" s="1"/>
      <c r="PVO313" s="1"/>
      <c r="PVP313" s="1"/>
      <c r="PVQ313" s="1"/>
      <c r="PVR313" s="1"/>
      <c r="PVS313" s="1"/>
      <c r="PVT313" s="1"/>
      <c r="PVU313" s="1"/>
      <c r="PVV313" s="1"/>
      <c r="PVW313" s="1"/>
      <c r="PVX313" s="1"/>
      <c r="PVY313" s="1"/>
      <c r="PVZ313" s="1"/>
      <c r="PWA313" s="1"/>
      <c r="PWB313" s="1"/>
      <c r="PWC313" s="1"/>
      <c r="PWD313" s="1"/>
      <c r="PWE313" s="1"/>
      <c r="PWF313" s="1"/>
      <c r="PWG313" s="1"/>
      <c r="PWH313" s="1"/>
      <c r="PWI313" s="1"/>
      <c r="PWJ313" s="1"/>
      <c r="PWK313" s="1"/>
      <c r="PWL313" s="1"/>
      <c r="PWM313" s="1"/>
      <c r="PWN313" s="1"/>
      <c r="PWO313" s="1"/>
      <c r="PWP313" s="1"/>
      <c r="PWQ313" s="1"/>
      <c r="PWR313" s="1"/>
      <c r="PWS313" s="1"/>
      <c r="PWT313" s="1"/>
      <c r="PWU313" s="1"/>
      <c r="PWV313" s="1"/>
      <c r="PWW313" s="1"/>
      <c r="PWX313" s="1"/>
      <c r="PWY313" s="1"/>
      <c r="PWZ313" s="1"/>
      <c r="PXA313" s="1"/>
      <c r="PXB313" s="1"/>
      <c r="PXC313" s="1"/>
      <c r="PXD313" s="1"/>
      <c r="PXE313" s="1"/>
      <c r="PXF313" s="1"/>
      <c r="PXG313" s="1"/>
      <c r="PXH313" s="1"/>
      <c r="PXI313" s="1"/>
      <c r="PXJ313" s="1"/>
      <c r="PXK313" s="1"/>
      <c r="PXL313" s="1"/>
      <c r="PXM313" s="1"/>
      <c r="PXN313" s="1"/>
      <c r="PXO313" s="1"/>
      <c r="PXP313" s="1"/>
      <c r="PXQ313" s="1"/>
      <c r="PXR313" s="1"/>
      <c r="PXS313" s="1"/>
      <c r="PXT313" s="1"/>
      <c r="PXU313" s="1"/>
      <c r="PXV313" s="1"/>
      <c r="PXW313" s="1"/>
      <c r="PXX313" s="1"/>
      <c r="PXY313" s="1"/>
      <c r="PXZ313" s="1"/>
      <c r="PYA313" s="1"/>
      <c r="PYB313" s="1"/>
      <c r="PYC313" s="1"/>
      <c r="PYD313" s="1"/>
      <c r="PYE313" s="1"/>
      <c r="PYF313" s="1"/>
      <c r="PYG313" s="1"/>
      <c r="PYH313" s="1"/>
      <c r="PYI313" s="1"/>
      <c r="PYJ313" s="1"/>
      <c r="PYK313" s="1"/>
      <c r="PYL313" s="1"/>
      <c r="PYM313" s="1"/>
      <c r="PYN313" s="1"/>
      <c r="PYO313" s="1"/>
      <c r="PYP313" s="1"/>
      <c r="PYQ313" s="1"/>
      <c r="PYR313" s="1"/>
      <c r="PYS313" s="1"/>
      <c r="PYT313" s="1"/>
      <c r="PYU313" s="1"/>
      <c r="PYV313" s="1"/>
      <c r="PYW313" s="1"/>
      <c r="PYX313" s="1"/>
      <c r="PYY313" s="1"/>
      <c r="PYZ313" s="1"/>
      <c r="PZA313" s="1"/>
      <c r="PZB313" s="1"/>
      <c r="PZC313" s="1"/>
      <c r="PZD313" s="1"/>
      <c r="PZE313" s="1"/>
      <c r="PZF313" s="1"/>
      <c r="PZG313" s="1"/>
      <c r="PZH313" s="1"/>
      <c r="PZI313" s="1"/>
      <c r="PZJ313" s="1"/>
      <c r="PZK313" s="1"/>
      <c r="PZL313" s="1"/>
      <c r="PZM313" s="1"/>
      <c r="PZN313" s="1"/>
      <c r="PZO313" s="1"/>
      <c r="PZP313" s="1"/>
      <c r="PZQ313" s="1"/>
      <c r="PZR313" s="1"/>
      <c r="PZS313" s="1"/>
      <c r="PZT313" s="1"/>
      <c r="PZU313" s="1"/>
      <c r="PZV313" s="1"/>
      <c r="PZW313" s="1"/>
      <c r="PZX313" s="1"/>
      <c r="PZY313" s="1"/>
      <c r="PZZ313" s="1"/>
      <c r="QAA313" s="1"/>
      <c r="QAB313" s="1"/>
      <c r="QAC313" s="1"/>
      <c r="QAD313" s="1"/>
      <c r="QAE313" s="1"/>
      <c r="QAF313" s="1"/>
      <c r="QAG313" s="1"/>
      <c r="QAH313" s="1"/>
      <c r="QAI313" s="1"/>
      <c r="QAJ313" s="1"/>
      <c r="QAK313" s="1"/>
      <c r="QAL313" s="1"/>
      <c r="QAM313" s="1"/>
      <c r="QAN313" s="1"/>
      <c r="QAO313" s="1"/>
      <c r="QAP313" s="1"/>
      <c r="QAQ313" s="1"/>
      <c r="QAR313" s="1"/>
      <c r="QAS313" s="1"/>
      <c r="QAT313" s="1"/>
      <c r="QAU313" s="1"/>
      <c r="QAV313" s="1"/>
      <c r="QAW313" s="1"/>
      <c r="QAX313" s="1"/>
      <c r="QAY313" s="1"/>
      <c r="QAZ313" s="1"/>
      <c r="QBA313" s="1"/>
      <c r="QBB313" s="1"/>
      <c r="QBC313" s="1"/>
      <c r="QBD313" s="1"/>
      <c r="QBE313" s="1"/>
      <c r="QBF313" s="1"/>
      <c r="QBG313" s="1"/>
      <c r="QBH313" s="1"/>
      <c r="QBI313" s="1"/>
      <c r="QBJ313" s="1"/>
      <c r="QBK313" s="1"/>
      <c r="QBL313" s="1"/>
      <c r="QBM313" s="1"/>
      <c r="QBN313" s="1"/>
      <c r="QBO313" s="1"/>
      <c r="QBP313" s="1"/>
      <c r="QBQ313" s="1"/>
      <c r="QBR313" s="1"/>
      <c r="QBS313" s="1"/>
      <c r="QBT313" s="1"/>
      <c r="QBU313" s="1"/>
      <c r="QBV313" s="1"/>
      <c r="QBW313" s="1"/>
      <c r="QBX313" s="1"/>
      <c r="QBY313" s="1"/>
      <c r="QBZ313" s="1"/>
      <c r="QCA313" s="1"/>
      <c r="QCB313" s="1"/>
      <c r="QCC313" s="1"/>
      <c r="QCD313" s="1"/>
      <c r="QCE313" s="1"/>
      <c r="QCF313" s="1"/>
      <c r="QCG313" s="1"/>
      <c r="QCH313" s="1"/>
      <c r="QCI313" s="1"/>
      <c r="QCJ313" s="1"/>
      <c r="QCK313" s="1"/>
      <c r="QCL313" s="1"/>
      <c r="QCM313" s="1"/>
      <c r="QCN313" s="1"/>
      <c r="QCO313" s="1"/>
      <c r="QCP313" s="1"/>
      <c r="QCQ313" s="1"/>
      <c r="QCR313" s="1"/>
      <c r="QCS313" s="1"/>
      <c r="QCT313" s="1"/>
      <c r="QCU313" s="1"/>
      <c r="QCV313" s="1"/>
      <c r="QCW313" s="1"/>
      <c r="QCX313" s="1"/>
      <c r="QCY313" s="1"/>
      <c r="QCZ313" s="1"/>
      <c r="QDA313" s="1"/>
      <c r="QDB313" s="1"/>
      <c r="QDC313" s="1"/>
      <c r="QDD313" s="1"/>
      <c r="QDE313" s="1"/>
      <c r="QDF313" s="1"/>
      <c r="QDG313" s="1"/>
      <c r="QDH313" s="1"/>
      <c r="QDI313" s="1"/>
      <c r="QDJ313" s="1"/>
      <c r="QDK313" s="1"/>
      <c r="QDL313" s="1"/>
      <c r="QDM313" s="1"/>
      <c r="QDN313" s="1"/>
      <c r="QDO313" s="1"/>
      <c r="QDP313" s="1"/>
      <c r="QDQ313" s="1"/>
      <c r="QDR313" s="1"/>
      <c r="QDS313" s="1"/>
      <c r="QDT313" s="1"/>
      <c r="QDU313" s="1"/>
      <c r="QDV313" s="1"/>
      <c r="QDW313" s="1"/>
      <c r="QDX313" s="1"/>
      <c r="QDY313" s="1"/>
      <c r="QDZ313" s="1"/>
      <c r="QEA313" s="1"/>
      <c r="QEB313" s="1"/>
      <c r="QEC313" s="1"/>
      <c r="QED313" s="1"/>
      <c r="QEE313" s="1"/>
      <c r="QEF313" s="1"/>
      <c r="QEG313" s="1"/>
      <c r="QEH313" s="1"/>
      <c r="QEI313" s="1"/>
      <c r="QEJ313" s="1"/>
      <c r="QEK313" s="1"/>
      <c r="QEL313" s="1"/>
      <c r="QEM313" s="1"/>
      <c r="QEN313" s="1"/>
      <c r="QEO313" s="1"/>
      <c r="QEP313" s="1"/>
      <c r="QEQ313" s="1"/>
      <c r="QER313" s="1"/>
      <c r="QES313" s="1"/>
      <c r="QET313" s="1"/>
      <c r="QEU313" s="1"/>
      <c r="QEV313" s="1"/>
      <c r="QEW313" s="1"/>
      <c r="QEX313" s="1"/>
      <c r="QEY313" s="1"/>
      <c r="QEZ313" s="1"/>
      <c r="QFA313" s="1"/>
      <c r="QFB313" s="1"/>
      <c r="QFC313" s="1"/>
      <c r="QFD313" s="1"/>
      <c r="QFE313" s="1"/>
      <c r="QFF313" s="1"/>
      <c r="QFG313" s="1"/>
      <c r="QFH313" s="1"/>
      <c r="QFI313" s="1"/>
      <c r="QFJ313" s="1"/>
      <c r="QFK313" s="1"/>
      <c r="QFL313" s="1"/>
      <c r="QFM313" s="1"/>
      <c r="QFN313" s="1"/>
      <c r="QFO313" s="1"/>
      <c r="QFP313" s="1"/>
      <c r="QFQ313" s="1"/>
      <c r="QFR313" s="1"/>
      <c r="QFS313" s="1"/>
      <c r="QFT313" s="1"/>
      <c r="QFU313" s="1"/>
      <c r="QFV313" s="1"/>
      <c r="QFW313" s="1"/>
      <c r="QFX313" s="1"/>
      <c r="QFY313" s="1"/>
      <c r="QFZ313" s="1"/>
      <c r="QGA313" s="1"/>
      <c r="QGB313" s="1"/>
      <c r="QGC313" s="1"/>
      <c r="QGD313" s="1"/>
      <c r="QGE313" s="1"/>
      <c r="QGF313" s="1"/>
      <c r="QGG313" s="1"/>
      <c r="QGH313" s="1"/>
      <c r="QGI313" s="1"/>
      <c r="QGJ313" s="1"/>
      <c r="QGK313" s="1"/>
      <c r="QGL313" s="1"/>
      <c r="QGM313" s="1"/>
      <c r="QGN313" s="1"/>
      <c r="QGO313" s="1"/>
      <c r="QGP313" s="1"/>
      <c r="QGQ313" s="1"/>
      <c r="QGR313" s="1"/>
      <c r="QGS313" s="1"/>
      <c r="QGT313" s="1"/>
      <c r="QGU313" s="1"/>
      <c r="QGV313" s="1"/>
      <c r="QGW313" s="1"/>
      <c r="QGX313" s="1"/>
      <c r="QGY313" s="1"/>
      <c r="QGZ313" s="1"/>
      <c r="QHA313" s="1"/>
      <c r="QHB313" s="1"/>
      <c r="QHC313" s="1"/>
      <c r="QHD313" s="1"/>
      <c r="QHE313" s="1"/>
      <c r="QHF313" s="1"/>
      <c r="QHG313" s="1"/>
      <c r="QHH313" s="1"/>
      <c r="QHI313" s="1"/>
      <c r="QHJ313" s="1"/>
      <c r="QHK313" s="1"/>
      <c r="QHL313" s="1"/>
      <c r="QHM313" s="1"/>
      <c r="QHN313" s="1"/>
      <c r="QHO313" s="1"/>
      <c r="QHP313" s="1"/>
      <c r="QHQ313" s="1"/>
      <c r="QHR313" s="1"/>
      <c r="QHS313" s="1"/>
      <c r="QHT313" s="1"/>
      <c r="QHU313" s="1"/>
      <c r="QHV313" s="1"/>
      <c r="QHW313" s="1"/>
      <c r="QHX313" s="1"/>
      <c r="QHY313" s="1"/>
      <c r="QHZ313" s="1"/>
      <c r="QIA313" s="1"/>
      <c r="QIB313" s="1"/>
      <c r="QIC313" s="1"/>
      <c r="QID313" s="1"/>
      <c r="QIE313" s="1"/>
      <c r="QIF313" s="1"/>
      <c r="QIG313" s="1"/>
      <c r="QIH313" s="1"/>
      <c r="QII313" s="1"/>
      <c r="QIJ313" s="1"/>
      <c r="QIK313" s="1"/>
      <c r="QIL313" s="1"/>
      <c r="QIM313" s="1"/>
      <c r="QIN313" s="1"/>
      <c r="QIO313" s="1"/>
      <c r="QIP313" s="1"/>
      <c r="QIQ313" s="1"/>
      <c r="QIR313" s="1"/>
      <c r="QIS313" s="1"/>
      <c r="QIT313" s="1"/>
      <c r="QIU313" s="1"/>
      <c r="QIV313" s="1"/>
      <c r="QIW313" s="1"/>
      <c r="QIX313" s="1"/>
      <c r="QIY313" s="1"/>
      <c r="QIZ313" s="1"/>
      <c r="QJA313" s="1"/>
      <c r="QJB313" s="1"/>
      <c r="QJC313" s="1"/>
      <c r="QJD313" s="1"/>
      <c r="QJE313" s="1"/>
      <c r="QJF313" s="1"/>
      <c r="QJG313" s="1"/>
      <c r="QJH313" s="1"/>
      <c r="QJI313" s="1"/>
      <c r="QJJ313" s="1"/>
      <c r="QJK313" s="1"/>
      <c r="QJL313" s="1"/>
      <c r="QJM313" s="1"/>
      <c r="QJN313" s="1"/>
      <c r="QJO313" s="1"/>
      <c r="QJP313" s="1"/>
      <c r="QJQ313" s="1"/>
      <c r="QJR313" s="1"/>
      <c r="QJS313" s="1"/>
      <c r="QJT313" s="1"/>
      <c r="QJU313" s="1"/>
      <c r="QJV313" s="1"/>
      <c r="QJW313" s="1"/>
      <c r="QJX313" s="1"/>
      <c r="QJY313" s="1"/>
      <c r="QJZ313" s="1"/>
      <c r="QKA313" s="1"/>
      <c r="QKB313" s="1"/>
      <c r="QKC313" s="1"/>
      <c r="QKD313" s="1"/>
      <c r="QKE313" s="1"/>
      <c r="QKF313" s="1"/>
      <c r="QKG313" s="1"/>
      <c r="QKH313" s="1"/>
      <c r="QKI313" s="1"/>
      <c r="QKJ313" s="1"/>
      <c r="QKK313" s="1"/>
      <c r="QKL313" s="1"/>
      <c r="QKM313" s="1"/>
      <c r="QKN313" s="1"/>
      <c r="QKO313" s="1"/>
      <c r="QKP313" s="1"/>
      <c r="QKQ313" s="1"/>
      <c r="QKR313" s="1"/>
      <c r="QKS313" s="1"/>
      <c r="QKT313" s="1"/>
      <c r="QKU313" s="1"/>
      <c r="QKV313" s="1"/>
      <c r="QKW313" s="1"/>
      <c r="QKX313" s="1"/>
      <c r="QKY313" s="1"/>
      <c r="QKZ313" s="1"/>
      <c r="QLA313" s="1"/>
      <c r="QLB313" s="1"/>
      <c r="QLC313" s="1"/>
      <c r="QLD313" s="1"/>
      <c r="QLE313" s="1"/>
      <c r="QLF313" s="1"/>
      <c r="QLG313" s="1"/>
      <c r="QLH313" s="1"/>
      <c r="QLI313" s="1"/>
      <c r="QLJ313" s="1"/>
      <c r="QLK313" s="1"/>
      <c r="QLL313" s="1"/>
      <c r="QLM313" s="1"/>
      <c r="QLN313" s="1"/>
      <c r="QLO313" s="1"/>
      <c r="QLP313" s="1"/>
      <c r="QLQ313" s="1"/>
      <c r="QLR313" s="1"/>
      <c r="QLS313" s="1"/>
      <c r="QLT313" s="1"/>
      <c r="QLU313" s="1"/>
      <c r="QLV313" s="1"/>
      <c r="QLW313" s="1"/>
      <c r="QLX313" s="1"/>
      <c r="QLY313" s="1"/>
      <c r="QLZ313" s="1"/>
      <c r="QMA313" s="1"/>
      <c r="QMB313" s="1"/>
      <c r="QMC313" s="1"/>
      <c r="QMD313" s="1"/>
      <c r="QME313" s="1"/>
      <c r="QMF313" s="1"/>
      <c r="QMG313" s="1"/>
      <c r="QMH313" s="1"/>
      <c r="QMI313" s="1"/>
      <c r="QMJ313" s="1"/>
      <c r="QMK313" s="1"/>
      <c r="QML313" s="1"/>
      <c r="QMM313" s="1"/>
      <c r="QMN313" s="1"/>
      <c r="QMO313" s="1"/>
      <c r="QMP313" s="1"/>
      <c r="QMQ313" s="1"/>
      <c r="QMR313" s="1"/>
      <c r="QMS313" s="1"/>
      <c r="QMT313" s="1"/>
      <c r="QMU313" s="1"/>
      <c r="QMV313" s="1"/>
      <c r="QMW313" s="1"/>
      <c r="QMX313" s="1"/>
      <c r="QMY313" s="1"/>
      <c r="QMZ313" s="1"/>
      <c r="QNA313" s="1"/>
      <c r="QNB313" s="1"/>
      <c r="QNC313" s="1"/>
      <c r="QND313" s="1"/>
      <c r="QNE313" s="1"/>
      <c r="QNF313" s="1"/>
      <c r="QNG313" s="1"/>
      <c r="QNH313" s="1"/>
      <c r="QNI313" s="1"/>
      <c r="QNJ313" s="1"/>
      <c r="QNK313" s="1"/>
      <c r="QNL313" s="1"/>
      <c r="QNM313" s="1"/>
      <c r="QNN313" s="1"/>
      <c r="QNO313" s="1"/>
      <c r="QNP313" s="1"/>
      <c r="QNQ313" s="1"/>
      <c r="QNR313" s="1"/>
      <c r="QNS313" s="1"/>
      <c r="QNT313" s="1"/>
      <c r="QNU313" s="1"/>
      <c r="QNV313" s="1"/>
      <c r="QNW313" s="1"/>
      <c r="QNX313" s="1"/>
      <c r="QNY313" s="1"/>
      <c r="QNZ313" s="1"/>
      <c r="QOA313" s="1"/>
      <c r="QOB313" s="1"/>
      <c r="QOC313" s="1"/>
      <c r="QOD313" s="1"/>
      <c r="QOE313" s="1"/>
      <c r="QOF313" s="1"/>
      <c r="QOG313" s="1"/>
      <c r="QOH313" s="1"/>
      <c r="QOI313" s="1"/>
      <c r="QOJ313" s="1"/>
      <c r="QOK313" s="1"/>
      <c r="QOL313" s="1"/>
      <c r="QOM313" s="1"/>
      <c r="QON313" s="1"/>
      <c r="QOO313" s="1"/>
      <c r="QOP313" s="1"/>
      <c r="QOQ313" s="1"/>
      <c r="QOR313" s="1"/>
      <c r="QOS313" s="1"/>
      <c r="QOT313" s="1"/>
      <c r="QOU313" s="1"/>
      <c r="QOV313" s="1"/>
      <c r="QOW313" s="1"/>
      <c r="QOX313" s="1"/>
      <c r="QOY313" s="1"/>
      <c r="QOZ313" s="1"/>
      <c r="QPA313" s="1"/>
      <c r="QPB313" s="1"/>
      <c r="QPC313" s="1"/>
      <c r="QPD313" s="1"/>
      <c r="QPE313" s="1"/>
      <c r="QPF313" s="1"/>
      <c r="QPG313" s="1"/>
      <c r="QPH313" s="1"/>
      <c r="QPI313" s="1"/>
      <c r="QPJ313" s="1"/>
      <c r="QPK313" s="1"/>
      <c r="QPL313" s="1"/>
      <c r="QPM313" s="1"/>
      <c r="QPN313" s="1"/>
      <c r="QPO313" s="1"/>
      <c r="QPP313" s="1"/>
      <c r="QPQ313" s="1"/>
      <c r="QPR313" s="1"/>
      <c r="QPS313" s="1"/>
      <c r="QPT313" s="1"/>
      <c r="QPU313" s="1"/>
      <c r="QPV313" s="1"/>
      <c r="QPW313" s="1"/>
      <c r="QPX313" s="1"/>
      <c r="QPY313" s="1"/>
      <c r="QPZ313" s="1"/>
      <c r="QQA313" s="1"/>
      <c r="QQB313" s="1"/>
      <c r="QQC313" s="1"/>
      <c r="QQD313" s="1"/>
      <c r="QQE313" s="1"/>
      <c r="QQF313" s="1"/>
      <c r="QQG313" s="1"/>
      <c r="QQH313" s="1"/>
      <c r="QQI313" s="1"/>
      <c r="QQJ313" s="1"/>
      <c r="QQK313" s="1"/>
      <c r="QQL313" s="1"/>
      <c r="QQM313" s="1"/>
      <c r="QQN313" s="1"/>
      <c r="QQO313" s="1"/>
      <c r="QQP313" s="1"/>
      <c r="QQQ313" s="1"/>
      <c r="QQR313" s="1"/>
      <c r="QQS313" s="1"/>
      <c r="QQT313" s="1"/>
      <c r="QQU313" s="1"/>
      <c r="QQV313" s="1"/>
      <c r="QQW313" s="1"/>
      <c r="QQX313" s="1"/>
      <c r="QQY313" s="1"/>
      <c r="QQZ313" s="1"/>
      <c r="QRA313" s="1"/>
      <c r="QRB313" s="1"/>
      <c r="QRC313" s="1"/>
      <c r="QRD313" s="1"/>
      <c r="QRE313" s="1"/>
      <c r="QRF313" s="1"/>
      <c r="QRG313" s="1"/>
      <c r="QRH313" s="1"/>
      <c r="QRI313" s="1"/>
      <c r="QRJ313" s="1"/>
      <c r="QRK313" s="1"/>
      <c r="QRL313" s="1"/>
      <c r="QRM313" s="1"/>
      <c r="QRN313" s="1"/>
      <c r="QRO313" s="1"/>
      <c r="QRP313" s="1"/>
      <c r="QRQ313" s="1"/>
      <c r="QRR313" s="1"/>
      <c r="QRS313" s="1"/>
      <c r="QRT313" s="1"/>
      <c r="QRU313" s="1"/>
      <c r="QRV313" s="1"/>
      <c r="QRW313" s="1"/>
      <c r="QRX313" s="1"/>
      <c r="QRY313" s="1"/>
      <c r="QRZ313" s="1"/>
      <c r="QSA313" s="1"/>
      <c r="QSB313" s="1"/>
      <c r="QSC313" s="1"/>
      <c r="QSD313" s="1"/>
      <c r="QSE313" s="1"/>
      <c r="QSF313" s="1"/>
      <c r="QSG313" s="1"/>
      <c r="QSH313" s="1"/>
      <c r="QSI313" s="1"/>
      <c r="QSJ313" s="1"/>
      <c r="QSK313" s="1"/>
      <c r="QSL313" s="1"/>
      <c r="QSM313" s="1"/>
      <c r="QSN313" s="1"/>
      <c r="QSO313" s="1"/>
      <c r="QSP313" s="1"/>
      <c r="QSQ313" s="1"/>
      <c r="QSR313" s="1"/>
      <c r="QSS313" s="1"/>
      <c r="QST313" s="1"/>
      <c r="QSU313" s="1"/>
      <c r="QSV313" s="1"/>
      <c r="QSW313" s="1"/>
      <c r="QSX313" s="1"/>
      <c r="QSY313" s="1"/>
      <c r="QSZ313" s="1"/>
      <c r="QTA313" s="1"/>
      <c r="QTB313" s="1"/>
      <c r="QTC313" s="1"/>
      <c r="QTD313" s="1"/>
      <c r="QTE313" s="1"/>
      <c r="QTF313" s="1"/>
      <c r="QTG313" s="1"/>
      <c r="QTH313" s="1"/>
      <c r="QTI313" s="1"/>
      <c r="QTJ313" s="1"/>
      <c r="QTK313" s="1"/>
      <c r="QTL313" s="1"/>
      <c r="QTM313" s="1"/>
      <c r="QTN313" s="1"/>
      <c r="QTO313" s="1"/>
      <c r="QTP313" s="1"/>
      <c r="QTQ313" s="1"/>
      <c r="QTR313" s="1"/>
      <c r="QTS313" s="1"/>
      <c r="QTT313" s="1"/>
      <c r="QTU313" s="1"/>
      <c r="QTV313" s="1"/>
      <c r="QTW313" s="1"/>
      <c r="QTX313" s="1"/>
      <c r="QTY313" s="1"/>
      <c r="QTZ313" s="1"/>
      <c r="QUA313" s="1"/>
      <c r="QUB313" s="1"/>
      <c r="QUC313" s="1"/>
      <c r="QUD313" s="1"/>
      <c r="QUE313" s="1"/>
      <c r="QUF313" s="1"/>
      <c r="QUG313" s="1"/>
      <c r="QUH313" s="1"/>
      <c r="QUI313" s="1"/>
      <c r="QUJ313" s="1"/>
      <c r="QUK313" s="1"/>
      <c r="QUL313" s="1"/>
      <c r="QUM313" s="1"/>
      <c r="QUN313" s="1"/>
      <c r="QUO313" s="1"/>
      <c r="QUP313" s="1"/>
      <c r="QUQ313" s="1"/>
      <c r="QUR313" s="1"/>
      <c r="QUS313" s="1"/>
      <c r="QUT313" s="1"/>
      <c r="QUU313" s="1"/>
      <c r="QUV313" s="1"/>
      <c r="QUW313" s="1"/>
      <c r="QUX313" s="1"/>
      <c r="QUY313" s="1"/>
      <c r="QUZ313" s="1"/>
      <c r="QVA313" s="1"/>
      <c r="QVB313" s="1"/>
      <c r="QVC313" s="1"/>
      <c r="QVD313" s="1"/>
      <c r="QVE313" s="1"/>
      <c r="QVF313" s="1"/>
      <c r="QVG313" s="1"/>
      <c r="QVH313" s="1"/>
      <c r="QVI313" s="1"/>
      <c r="QVJ313" s="1"/>
      <c r="QVK313" s="1"/>
      <c r="QVL313" s="1"/>
      <c r="QVM313" s="1"/>
      <c r="QVN313" s="1"/>
      <c r="QVO313" s="1"/>
      <c r="QVP313" s="1"/>
      <c r="QVQ313" s="1"/>
      <c r="QVR313" s="1"/>
      <c r="QVS313" s="1"/>
      <c r="QVT313" s="1"/>
      <c r="QVU313" s="1"/>
      <c r="QVV313" s="1"/>
      <c r="QVW313" s="1"/>
      <c r="QVX313" s="1"/>
      <c r="QVY313" s="1"/>
      <c r="QVZ313" s="1"/>
      <c r="QWA313" s="1"/>
      <c r="QWB313" s="1"/>
      <c r="QWC313" s="1"/>
      <c r="QWD313" s="1"/>
      <c r="QWE313" s="1"/>
      <c r="QWF313" s="1"/>
      <c r="QWG313" s="1"/>
      <c r="QWH313" s="1"/>
      <c r="QWI313" s="1"/>
      <c r="QWJ313" s="1"/>
      <c r="QWK313" s="1"/>
      <c r="QWL313" s="1"/>
      <c r="QWM313" s="1"/>
      <c r="QWN313" s="1"/>
      <c r="QWO313" s="1"/>
      <c r="QWP313" s="1"/>
      <c r="QWQ313" s="1"/>
      <c r="QWR313" s="1"/>
      <c r="QWS313" s="1"/>
      <c r="QWT313" s="1"/>
      <c r="QWU313" s="1"/>
      <c r="QWV313" s="1"/>
      <c r="QWW313" s="1"/>
      <c r="QWX313" s="1"/>
      <c r="QWY313" s="1"/>
      <c r="QWZ313" s="1"/>
      <c r="QXA313" s="1"/>
      <c r="QXB313" s="1"/>
      <c r="QXC313" s="1"/>
      <c r="QXD313" s="1"/>
      <c r="QXE313" s="1"/>
      <c r="QXF313" s="1"/>
      <c r="QXG313" s="1"/>
      <c r="QXH313" s="1"/>
      <c r="QXI313" s="1"/>
      <c r="QXJ313" s="1"/>
      <c r="QXK313" s="1"/>
      <c r="QXL313" s="1"/>
      <c r="QXM313" s="1"/>
      <c r="QXN313" s="1"/>
      <c r="QXO313" s="1"/>
      <c r="QXP313" s="1"/>
      <c r="QXQ313" s="1"/>
      <c r="QXR313" s="1"/>
      <c r="QXS313" s="1"/>
      <c r="QXT313" s="1"/>
      <c r="QXU313" s="1"/>
      <c r="QXV313" s="1"/>
      <c r="QXW313" s="1"/>
      <c r="QXX313" s="1"/>
      <c r="QXY313" s="1"/>
      <c r="QXZ313" s="1"/>
      <c r="QYA313" s="1"/>
      <c r="QYB313" s="1"/>
      <c r="QYC313" s="1"/>
      <c r="QYD313" s="1"/>
      <c r="QYE313" s="1"/>
      <c r="QYF313" s="1"/>
      <c r="QYG313" s="1"/>
      <c r="QYH313" s="1"/>
      <c r="QYI313" s="1"/>
      <c r="QYJ313" s="1"/>
      <c r="QYK313" s="1"/>
      <c r="QYL313" s="1"/>
      <c r="QYM313" s="1"/>
      <c r="QYN313" s="1"/>
      <c r="QYO313" s="1"/>
      <c r="QYP313" s="1"/>
      <c r="QYQ313" s="1"/>
      <c r="QYR313" s="1"/>
      <c r="QYS313" s="1"/>
      <c r="QYT313" s="1"/>
      <c r="QYU313" s="1"/>
      <c r="QYV313" s="1"/>
      <c r="QYW313" s="1"/>
      <c r="QYX313" s="1"/>
      <c r="QYY313" s="1"/>
      <c r="QYZ313" s="1"/>
      <c r="QZA313" s="1"/>
      <c r="QZB313" s="1"/>
      <c r="QZC313" s="1"/>
      <c r="QZD313" s="1"/>
      <c r="QZE313" s="1"/>
      <c r="QZF313" s="1"/>
      <c r="QZG313" s="1"/>
      <c r="QZH313" s="1"/>
      <c r="QZI313" s="1"/>
      <c r="QZJ313" s="1"/>
      <c r="QZK313" s="1"/>
      <c r="QZL313" s="1"/>
      <c r="QZM313" s="1"/>
      <c r="QZN313" s="1"/>
      <c r="QZO313" s="1"/>
      <c r="QZP313" s="1"/>
      <c r="QZQ313" s="1"/>
      <c r="QZR313" s="1"/>
      <c r="QZS313" s="1"/>
      <c r="QZT313" s="1"/>
      <c r="QZU313" s="1"/>
      <c r="QZV313" s="1"/>
      <c r="QZW313" s="1"/>
      <c r="QZX313" s="1"/>
      <c r="QZY313" s="1"/>
      <c r="QZZ313" s="1"/>
      <c r="RAA313" s="1"/>
      <c r="RAB313" s="1"/>
      <c r="RAC313" s="1"/>
      <c r="RAD313" s="1"/>
      <c r="RAE313" s="1"/>
      <c r="RAF313" s="1"/>
      <c r="RAG313" s="1"/>
      <c r="RAH313" s="1"/>
      <c r="RAI313" s="1"/>
      <c r="RAJ313" s="1"/>
      <c r="RAK313" s="1"/>
      <c r="RAL313" s="1"/>
      <c r="RAM313" s="1"/>
      <c r="RAN313" s="1"/>
      <c r="RAO313" s="1"/>
      <c r="RAP313" s="1"/>
      <c r="RAQ313" s="1"/>
      <c r="RAR313" s="1"/>
      <c r="RAS313" s="1"/>
      <c r="RAT313" s="1"/>
      <c r="RAU313" s="1"/>
      <c r="RAV313" s="1"/>
      <c r="RAW313" s="1"/>
      <c r="RAX313" s="1"/>
      <c r="RAY313" s="1"/>
      <c r="RAZ313" s="1"/>
      <c r="RBA313" s="1"/>
      <c r="RBB313" s="1"/>
      <c r="RBC313" s="1"/>
      <c r="RBD313" s="1"/>
      <c r="RBE313" s="1"/>
      <c r="RBF313" s="1"/>
      <c r="RBG313" s="1"/>
      <c r="RBH313" s="1"/>
      <c r="RBI313" s="1"/>
      <c r="RBJ313" s="1"/>
      <c r="RBK313" s="1"/>
      <c r="RBL313" s="1"/>
      <c r="RBM313" s="1"/>
      <c r="RBN313" s="1"/>
      <c r="RBO313" s="1"/>
      <c r="RBP313" s="1"/>
      <c r="RBQ313" s="1"/>
      <c r="RBR313" s="1"/>
      <c r="RBS313" s="1"/>
      <c r="RBT313" s="1"/>
      <c r="RBU313" s="1"/>
      <c r="RBV313" s="1"/>
      <c r="RBW313" s="1"/>
      <c r="RBX313" s="1"/>
      <c r="RBY313" s="1"/>
      <c r="RBZ313" s="1"/>
      <c r="RCA313" s="1"/>
      <c r="RCB313" s="1"/>
      <c r="RCC313" s="1"/>
      <c r="RCD313" s="1"/>
      <c r="RCE313" s="1"/>
      <c r="RCF313" s="1"/>
      <c r="RCG313" s="1"/>
      <c r="RCH313" s="1"/>
      <c r="RCI313" s="1"/>
      <c r="RCJ313" s="1"/>
      <c r="RCK313" s="1"/>
      <c r="RCL313" s="1"/>
      <c r="RCM313" s="1"/>
      <c r="RCN313" s="1"/>
      <c r="RCO313" s="1"/>
      <c r="RCP313" s="1"/>
      <c r="RCQ313" s="1"/>
      <c r="RCR313" s="1"/>
      <c r="RCS313" s="1"/>
      <c r="RCT313" s="1"/>
      <c r="RCU313" s="1"/>
      <c r="RCV313" s="1"/>
      <c r="RCW313" s="1"/>
      <c r="RCX313" s="1"/>
      <c r="RCY313" s="1"/>
      <c r="RCZ313" s="1"/>
      <c r="RDA313" s="1"/>
      <c r="RDB313" s="1"/>
      <c r="RDC313" s="1"/>
      <c r="RDD313" s="1"/>
      <c r="RDE313" s="1"/>
      <c r="RDF313" s="1"/>
      <c r="RDG313" s="1"/>
      <c r="RDH313" s="1"/>
      <c r="RDI313" s="1"/>
      <c r="RDJ313" s="1"/>
      <c r="RDK313" s="1"/>
      <c r="RDL313" s="1"/>
      <c r="RDM313" s="1"/>
      <c r="RDN313" s="1"/>
      <c r="RDO313" s="1"/>
      <c r="RDP313" s="1"/>
      <c r="RDQ313" s="1"/>
      <c r="RDR313" s="1"/>
      <c r="RDS313" s="1"/>
      <c r="RDT313" s="1"/>
      <c r="RDU313" s="1"/>
      <c r="RDV313" s="1"/>
      <c r="RDW313" s="1"/>
      <c r="RDX313" s="1"/>
      <c r="RDY313" s="1"/>
      <c r="RDZ313" s="1"/>
      <c r="REA313" s="1"/>
      <c r="REB313" s="1"/>
      <c r="REC313" s="1"/>
      <c r="RED313" s="1"/>
      <c r="REE313" s="1"/>
      <c r="REF313" s="1"/>
      <c r="REG313" s="1"/>
      <c r="REH313" s="1"/>
      <c r="REI313" s="1"/>
      <c r="REJ313" s="1"/>
      <c r="REK313" s="1"/>
      <c r="REL313" s="1"/>
      <c r="REM313" s="1"/>
      <c r="REN313" s="1"/>
      <c r="REO313" s="1"/>
      <c r="REP313" s="1"/>
      <c r="REQ313" s="1"/>
      <c r="RER313" s="1"/>
      <c r="RES313" s="1"/>
      <c r="RET313" s="1"/>
      <c r="REU313" s="1"/>
      <c r="REV313" s="1"/>
      <c r="REW313" s="1"/>
      <c r="REX313" s="1"/>
      <c r="REY313" s="1"/>
      <c r="REZ313" s="1"/>
      <c r="RFA313" s="1"/>
      <c r="RFB313" s="1"/>
      <c r="RFC313" s="1"/>
      <c r="RFD313" s="1"/>
      <c r="RFE313" s="1"/>
      <c r="RFF313" s="1"/>
      <c r="RFG313" s="1"/>
      <c r="RFH313" s="1"/>
      <c r="RFI313" s="1"/>
      <c r="RFJ313" s="1"/>
      <c r="RFK313" s="1"/>
      <c r="RFL313" s="1"/>
      <c r="RFM313" s="1"/>
      <c r="RFN313" s="1"/>
      <c r="RFO313" s="1"/>
      <c r="RFP313" s="1"/>
      <c r="RFQ313" s="1"/>
      <c r="RFR313" s="1"/>
      <c r="RFS313" s="1"/>
      <c r="RFT313" s="1"/>
      <c r="RFU313" s="1"/>
      <c r="RFV313" s="1"/>
      <c r="RFW313" s="1"/>
      <c r="RFX313" s="1"/>
      <c r="RFY313" s="1"/>
      <c r="RFZ313" s="1"/>
      <c r="RGA313" s="1"/>
      <c r="RGB313" s="1"/>
      <c r="RGC313" s="1"/>
      <c r="RGD313" s="1"/>
      <c r="RGE313" s="1"/>
      <c r="RGF313" s="1"/>
      <c r="RGG313" s="1"/>
      <c r="RGH313" s="1"/>
      <c r="RGI313" s="1"/>
      <c r="RGJ313" s="1"/>
      <c r="RGK313" s="1"/>
      <c r="RGL313" s="1"/>
      <c r="RGM313" s="1"/>
      <c r="RGN313" s="1"/>
      <c r="RGO313" s="1"/>
      <c r="RGP313" s="1"/>
      <c r="RGQ313" s="1"/>
      <c r="RGR313" s="1"/>
      <c r="RGS313" s="1"/>
      <c r="RGT313" s="1"/>
      <c r="RGU313" s="1"/>
      <c r="RGV313" s="1"/>
      <c r="RGW313" s="1"/>
      <c r="RGX313" s="1"/>
      <c r="RGY313" s="1"/>
      <c r="RGZ313" s="1"/>
      <c r="RHA313" s="1"/>
      <c r="RHB313" s="1"/>
      <c r="RHC313" s="1"/>
      <c r="RHD313" s="1"/>
      <c r="RHE313" s="1"/>
      <c r="RHF313" s="1"/>
      <c r="RHG313" s="1"/>
      <c r="RHH313" s="1"/>
      <c r="RHI313" s="1"/>
      <c r="RHJ313" s="1"/>
      <c r="RHK313" s="1"/>
      <c r="RHL313" s="1"/>
      <c r="RHM313" s="1"/>
      <c r="RHN313" s="1"/>
      <c r="RHO313" s="1"/>
      <c r="RHP313" s="1"/>
      <c r="RHQ313" s="1"/>
      <c r="RHR313" s="1"/>
      <c r="RHS313" s="1"/>
      <c r="RHT313" s="1"/>
      <c r="RHU313" s="1"/>
      <c r="RHV313" s="1"/>
      <c r="RHW313" s="1"/>
      <c r="RHX313" s="1"/>
      <c r="RHY313" s="1"/>
      <c r="RHZ313" s="1"/>
      <c r="RIA313" s="1"/>
      <c r="RIB313" s="1"/>
      <c r="RIC313" s="1"/>
      <c r="RID313" s="1"/>
      <c r="RIE313" s="1"/>
      <c r="RIF313" s="1"/>
      <c r="RIG313" s="1"/>
      <c r="RIH313" s="1"/>
      <c r="RII313" s="1"/>
      <c r="RIJ313" s="1"/>
      <c r="RIK313" s="1"/>
      <c r="RIL313" s="1"/>
      <c r="RIM313" s="1"/>
      <c r="RIN313" s="1"/>
      <c r="RIO313" s="1"/>
      <c r="RIP313" s="1"/>
      <c r="RIQ313" s="1"/>
      <c r="RIR313" s="1"/>
      <c r="RIS313" s="1"/>
      <c r="RIT313" s="1"/>
      <c r="RIU313" s="1"/>
      <c r="RIV313" s="1"/>
      <c r="RIW313" s="1"/>
      <c r="RIX313" s="1"/>
      <c r="RIY313" s="1"/>
      <c r="RIZ313" s="1"/>
      <c r="RJA313" s="1"/>
      <c r="RJB313" s="1"/>
      <c r="RJC313" s="1"/>
      <c r="RJD313" s="1"/>
      <c r="RJE313" s="1"/>
      <c r="RJF313" s="1"/>
      <c r="RJG313" s="1"/>
      <c r="RJH313" s="1"/>
      <c r="RJI313" s="1"/>
      <c r="RJJ313" s="1"/>
      <c r="RJK313" s="1"/>
      <c r="RJL313" s="1"/>
      <c r="RJM313" s="1"/>
      <c r="RJN313" s="1"/>
      <c r="RJO313" s="1"/>
      <c r="RJP313" s="1"/>
      <c r="RJQ313" s="1"/>
      <c r="RJR313" s="1"/>
      <c r="RJS313" s="1"/>
      <c r="RJT313" s="1"/>
      <c r="RJU313" s="1"/>
      <c r="RJV313" s="1"/>
      <c r="RJW313" s="1"/>
      <c r="RJX313" s="1"/>
      <c r="RJY313" s="1"/>
      <c r="RJZ313" s="1"/>
      <c r="RKA313" s="1"/>
      <c r="RKB313" s="1"/>
      <c r="RKC313" s="1"/>
      <c r="RKD313" s="1"/>
      <c r="RKE313" s="1"/>
      <c r="RKF313" s="1"/>
      <c r="RKG313" s="1"/>
      <c r="RKH313" s="1"/>
      <c r="RKI313" s="1"/>
      <c r="RKJ313" s="1"/>
      <c r="RKK313" s="1"/>
      <c r="RKL313" s="1"/>
      <c r="RKM313" s="1"/>
      <c r="RKN313" s="1"/>
      <c r="RKO313" s="1"/>
      <c r="RKP313" s="1"/>
      <c r="RKQ313" s="1"/>
      <c r="RKR313" s="1"/>
      <c r="RKS313" s="1"/>
      <c r="RKT313" s="1"/>
      <c r="RKU313" s="1"/>
      <c r="RKV313" s="1"/>
      <c r="RKW313" s="1"/>
      <c r="RKX313" s="1"/>
      <c r="RKY313" s="1"/>
      <c r="RKZ313" s="1"/>
      <c r="RLA313" s="1"/>
      <c r="RLB313" s="1"/>
      <c r="RLC313" s="1"/>
      <c r="RLD313" s="1"/>
      <c r="RLE313" s="1"/>
      <c r="RLF313" s="1"/>
      <c r="RLG313" s="1"/>
      <c r="RLH313" s="1"/>
      <c r="RLI313" s="1"/>
      <c r="RLJ313" s="1"/>
      <c r="RLK313" s="1"/>
      <c r="RLL313" s="1"/>
      <c r="RLM313" s="1"/>
      <c r="RLN313" s="1"/>
      <c r="RLO313" s="1"/>
      <c r="RLP313" s="1"/>
      <c r="RLQ313" s="1"/>
      <c r="RLR313" s="1"/>
      <c r="RLS313" s="1"/>
      <c r="RLT313" s="1"/>
      <c r="RLU313" s="1"/>
      <c r="RLV313" s="1"/>
      <c r="RLW313" s="1"/>
      <c r="RLX313" s="1"/>
      <c r="RLY313" s="1"/>
      <c r="RLZ313" s="1"/>
      <c r="RMA313" s="1"/>
      <c r="RMB313" s="1"/>
      <c r="RMC313" s="1"/>
      <c r="RMD313" s="1"/>
      <c r="RME313" s="1"/>
      <c r="RMF313" s="1"/>
      <c r="RMG313" s="1"/>
      <c r="RMH313" s="1"/>
      <c r="RMI313" s="1"/>
      <c r="RMJ313" s="1"/>
      <c r="RMK313" s="1"/>
      <c r="RML313" s="1"/>
      <c r="RMM313" s="1"/>
      <c r="RMN313" s="1"/>
      <c r="RMO313" s="1"/>
      <c r="RMP313" s="1"/>
      <c r="RMQ313" s="1"/>
      <c r="RMR313" s="1"/>
      <c r="RMS313" s="1"/>
      <c r="RMT313" s="1"/>
      <c r="RMU313" s="1"/>
      <c r="RMV313" s="1"/>
      <c r="RMW313" s="1"/>
      <c r="RMX313" s="1"/>
      <c r="RMY313" s="1"/>
      <c r="RMZ313" s="1"/>
      <c r="RNA313" s="1"/>
      <c r="RNB313" s="1"/>
      <c r="RNC313" s="1"/>
      <c r="RND313" s="1"/>
      <c r="RNE313" s="1"/>
      <c r="RNF313" s="1"/>
      <c r="RNG313" s="1"/>
      <c r="RNH313" s="1"/>
      <c r="RNI313" s="1"/>
      <c r="RNJ313" s="1"/>
      <c r="RNK313" s="1"/>
      <c r="RNL313" s="1"/>
      <c r="RNM313" s="1"/>
      <c r="RNN313" s="1"/>
      <c r="RNO313" s="1"/>
      <c r="RNP313" s="1"/>
      <c r="RNQ313" s="1"/>
      <c r="RNR313" s="1"/>
      <c r="RNS313" s="1"/>
      <c r="RNT313" s="1"/>
      <c r="RNU313" s="1"/>
      <c r="RNV313" s="1"/>
      <c r="RNW313" s="1"/>
      <c r="RNX313" s="1"/>
      <c r="RNY313" s="1"/>
      <c r="RNZ313" s="1"/>
      <c r="ROA313" s="1"/>
      <c r="ROB313" s="1"/>
      <c r="ROC313" s="1"/>
      <c r="ROD313" s="1"/>
      <c r="ROE313" s="1"/>
      <c r="ROF313" s="1"/>
      <c r="ROG313" s="1"/>
      <c r="ROH313" s="1"/>
      <c r="ROI313" s="1"/>
      <c r="ROJ313" s="1"/>
      <c r="ROK313" s="1"/>
      <c r="ROL313" s="1"/>
      <c r="ROM313" s="1"/>
      <c r="RON313" s="1"/>
      <c r="ROO313" s="1"/>
      <c r="ROP313" s="1"/>
      <c r="ROQ313" s="1"/>
      <c r="ROR313" s="1"/>
      <c r="ROS313" s="1"/>
      <c r="ROT313" s="1"/>
      <c r="ROU313" s="1"/>
      <c r="ROV313" s="1"/>
      <c r="ROW313" s="1"/>
      <c r="ROX313" s="1"/>
      <c r="ROY313" s="1"/>
      <c r="ROZ313" s="1"/>
      <c r="RPA313" s="1"/>
      <c r="RPB313" s="1"/>
      <c r="RPC313" s="1"/>
      <c r="RPD313" s="1"/>
      <c r="RPE313" s="1"/>
      <c r="RPF313" s="1"/>
      <c r="RPG313" s="1"/>
      <c r="RPH313" s="1"/>
      <c r="RPI313" s="1"/>
      <c r="RPJ313" s="1"/>
      <c r="RPK313" s="1"/>
      <c r="RPL313" s="1"/>
      <c r="RPM313" s="1"/>
      <c r="RPN313" s="1"/>
      <c r="RPO313" s="1"/>
      <c r="RPP313" s="1"/>
      <c r="RPQ313" s="1"/>
      <c r="RPR313" s="1"/>
      <c r="RPS313" s="1"/>
      <c r="RPT313" s="1"/>
      <c r="RPU313" s="1"/>
      <c r="RPV313" s="1"/>
      <c r="RPW313" s="1"/>
      <c r="RPX313" s="1"/>
      <c r="RPY313" s="1"/>
      <c r="RPZ313" s="1"/>
      <c r="RQA313" s="1"/>
      <c r="RQB313" s="1"/>
      <c r="RQC313" s="1"/>
      <c r="RQD313" s="1"/>
      <c r="RQE313" s="1"/>
      <c r="RQF313" s="1"/>
      <c r="RQG313" s="1"/>
      <c r="RQH313" s="1"/>
      <c r="RQI313" s="1"/>
      <c r="RQJ313" s="1"/>
      <c r="RQK313" s="1"/>
      <c r="RQL313" s="1"/>
      <c r="RQM313" s="1"/>
      <c r="RQN313" s="1"/>
      <c r="RQO313" s="1"/>
      <c r="RQP313" s="1"/>
      <c r="RQQ313" s="1"/>
      <c r="RQR313" s="1"/>
      <c r="RQS313" s="1"/>
      <c r="RQT313" s="1"/>
      <c r="RQU313" s="1"/>
      <c r="RQV313" s="1"/>
      <c r="RQW313" s="1"/>
      <c r="RQX313" s="1"/>
      <c r="RQY313" s="1"/>
      <c r="RQZ313" s="1"/>
      <c r="RRA313" s="1"/>
      <c r="RRB313" s="1"/>
      <c r="RRC313" s="1"/>
      <c r="RRD313" s="1"/>
      <c r="RRE313" s="1"/>
      <c r="RRF313" s="1"/>
      <c r="RRG313" s="1"/>
      <c r="RRH313" s="1"/>
      <c r="RRI313" s="1"/>
      <c r="RRJ313" s="1"/>
      <c r="RRK313" s="1"/>
      <c r="RRL313" s="1"/>
      <c r="RRM313" s="1"/>
      <c r="RRN313" s="1"/>
      <c r="RRO313" s="1"/>
      <c r="RRP313" s="1"/>
      <c r="RRQ313" s="1"/>
      <c r="RRR313" s="1"/>
      <c r="RRS313" s="1"/>
      <c r="RRT313" s="1"/>
      <c r="RRU313" s="1"/>
      <c r="RRV313" s="1"/>
      <c r="RRW313" s="1"/>
      <c r="RRX313" s="1"/>
      <c r="RRY313" s="1"/>
      <c r="RRZ313" s="1"/>
      <c r="RSA313" s="1"/>
      <c r="RSB313" s="1"/>
      <c r="RSC313" s="1"/>
      <c r="RSD313" s="1"/>
      <c r="RSE313" s="1"/>
      <c r="RSF313" s="1"/>
      <c r="RSG313" s="1"/>
      <c r="RSH313" s="1"/>
      <c r="RSI313" s="1"/>
      <c r="RSJ313" s="1"/>
      <c r="RSK313" s="1"/>
      <c r="RSL313" s="1"/>
      <c r="RSM313" s="1"/>
      <c r="RSN313" s="1"/>
      <c r="RSO313" s="1"/>
      <c r="RSP313" s="1"/>
      <c r="RSQ313" s="1"/>
      <c r="RSR313" s="1"/>
      <c r="RSS313" s="1"/>
      <c r="RST313" s="1"/>
      <c r="RSU313" s="1"/>
      <c r="RSV313" s="1"/>
      <c r="RSW313" s="1"/>
      <c r="RSX313" s="1"/>
      <c r="RSY313" s="1"/>
      <c r="RSZ313" s="1"/>
      <c r="RTA313" s="1"/>
      <c r="RTB313" s="1"/>
      <c r="RTC313" s="1"/>
      <c r="RTD313" s="1"/>
      <c r="RTE313" s="1"/>
      <c r="RTF313" s="1"/>
      <c r="RTG313" s="1"/>
      <c r="RTH313" s="1"/>
      <c r="RTI313" s="1"/>
      <c r="RTJ313" s="1"/>
      <c r="RTK313" s="1"/>
      <c r="RTL313" s="1"/>
      <c r="RTM313" s="1"/>
      <c r="RTN313" s="1"/>
      <c r="RTO313" s="1"/>
      <c r="RTP313" s="1"/>
      <c r="RTQ313" s="1"/>
      <c r="RTR313" s="1"/>
      <c r="RTS313" s="1"/>
      <c r="RTT313" s="1"/>
      <c r="RTU313" s="1"/>
      <c r="RTV313" s="1"/>
      <c r="RTW313" s="1"/>
      <c r="RTX313" s="1"/>
      <c r="RTY313" s="1"/>
      <c r="RTZ313" s="1"/>
      <c r="RUA313" s="1"/>
      <c r="RUB313" s="1"/>
      <c r="RUC313" s="1"/>
      <c r="RUD313" s="1"/>
      <c r="RUE313" s="1"/>
      <c r="RUF313" s="1"/>
      <c r="RUG313" s="1"/>
      <c r="RUH313" s="1"/>
      <c r="RUI313" s="1"/>
      <c r="RUJ313" s="1"/>
      <c r="RUK313" s="1"/>
      <c r="RUL313" s="1"/>
      <c r="RUM313" s="1"/>
      <c r="RUN313" s="1"/>
      <c r="RUO313" s="1"/>
      <c r="RUP313" s="1"/>
      <c r="RUQ313" s="1"/>
      <c r="RUR313" s="1"/>
      <c r="RUS313" s="1"/>
      <c r="RUT313" s="1"/>
      <c r="RUU313" s="1"/>
      <c r="RUV313" s="1"/>
      <c r="RUW313" s="1"/>
      <c r="RUX313" s="1"/>
      <c r="RUY313" s="1"/>
      <c r="RUZ313" s="1"/>
      <c r="RVA313" s="1"/>
      <c r="RVB313" s="1"/>
      <c r="RVC313" s="1"/>
      <c r="RVD313" s="1"/>
      <c r="RVE313" s="1"/>
      <c r="RVF313" s="1"/>
      <c r="RVG313" s="1"/>
      <c r="RVH313" s="1"/>
      <c r="RVI313" s="1"/>
      <c r="RVJ313" s="1"/>
      <c r="RVK313" s="1"/>
      <c r="RVL313" s="1"/>
      <c r="RVM313" s="1"/>
      <c r="RVN313" s="1"/>
      <c r="RVO313" s="1"/>
      <c r="RVP313" s="1"/>
      <c r="RVQ313" s="1"/>
      <c r="RVR313" s="1"/>
      <c r="RVS313" s="1"/>
      <c r="RVT313" s="1"/>
      <c r="RVU313" s="1"/>
      <c r="RVV313" s="1"/>
      <c r="RVW313" s="1"/>
      <c r="RVX313" s="1"/>
      <c r="RVY313" s="1"/>
      <c r="RVZ313" s="1"/>
      <c r="RWA313" s="1"/>
      <c r="RWB313" s="1"/>
      <c r="RWC313" s="1"/>
      <c r="RWD313" s="1"/>
      <c r="RWE313" s="1"/>
      <c r="RWF313" s="1"/>
      <c r="RWG313" s="1"/>
      <c r="RWH313" s="1"/>
      <c r="RWI313" s="1"/>
      <c r="RWJ313" s="1"/>
      <c r="RWK313" s="1"/>
      <c r="RWL313" s="1"/>
      <c r="RWM313" s="1"/>
      <c r="RWN313" s="1"/>
      <c r="RWO313" s="1"/>
      <c r="RWP313" s="1"/>
      <c r="RWQ313" s="1"/>
      <c r="RWR313" s="1"/>
      <c r="RWS313" s="1"/>
      <c r="RWT313" s="1"/>
      <c r="RWU313" s="1"/>
      <c r="RWV313" s="1"/>
      <c r="RWW313" s="1"/>
      <c r="RWX313" s="1"/>
      <c r="RWY313" s="1"/>
      <c r="RWZ313" s="1"/>
      <c r="RXA313" s="1"/>
      <c r="RXB313" s="1"/>
      <c r="RXC313" s="1"/>
      <c r="RXD313" s="1"/>
      <c r="RXE313" s="1"/>
      <c r="RXF313" s="1"/>
      <c r="RXG313" s="1"/>
      <c r="RXH313" s="1"/>
      <c r="RXI313" s="1"/>
      <c r="RXJ313" s="1"/>
      <c r="RXK313" s="1"/>
      <c r="RXL313" s="1"/>
      <c r="RXM313" s="1"/>
      <c r="RXN313" s="1"/>
      <c r="RXO313" s="1"/>
      <c r="RXP313" s="1"/>
      <c r="RXQ313" s="1"/>
      <c r="RXR313" s="1"/>
      <c r="RXS313" s="1"/>
      <c r="RXT313" s="1"/>
      <c r="RXU313" s="1"/>
      <c r="RXV313" s="1"/>
      <c r="RXW313" s="1"/>
      <c r="RXX313" s="1"/>
      <c r="RXY313" s="1"/>
      <c r="RXZ313" s="1"/>
      <c r="RYA313" s="1"/>
      <c r="RYB313" s="1"/>
      <c r="RYC313" s="1"/>
      <c r="RYD313" s="1"/>
      <c r="RYE313" s="1"/>
      <c r="RYF313" s="1"/>
      <c r="RYG313" s="1"/>
      <c r="RYH313" s="1"/>
      <c r="RYI313" s="1"/>
      <c r="RYJ313" s="1"/>
      <c r="RYK313" s="1"/>
      <c r="RYL313" s="1"/>
      <c r="RYM313" s="1"/>
      <c r="RYN313" s="1"/>
      <c r="RYO313" s="1"/>
      <c r="RYP313" s="1"/>
      <c r="RYQ313" s="1"/>
      <c r="RYR313" s="1"/>
      <c r="RYS313" s="1"/>
      <c r="RYT313" s="1"/>
      <c r="RYU313" s="1"/>
      <c r="RYV313" s="1"/>
      <c r="RYW313" s="1"/>
      <c r="RYX313" s="1"/>
      <c r="RYY313" s="1"/>
      <c r="RYZ313" s="1"/>
      <c r="RZA313" s="1"/>
      <c r="RZB313" s="1"/>
      <c r="RZC313" s="1"/>
      <c r="RZD313" s="1"/>
      <c r="RZE313" s="1"/>
      <c r="RZF313" s="1"/>
      <c r="RZG313" s="1"/>
      <c r="RZH313" s="1"/>
      <c r="RZI313" s="1"/>
      <c r="RZJ313" s="1"/>
      <c r="RZK313" s="1"/>
      <c r="RZL313" s="1"/>
      <c r="RZM313" s="1"/>
      <c r="RZN313" s="1"/>
      <c r="RZO313" s="1"/>
      <c r="RZP313" s="1"/>
      <c r="RZQ313" s="1"/>
      <c r="RZR313" s="1"/>
      <c r="RZS313" s="1"/>
      <c r="RZT313" s="1"/>
      <c r="RZU313" s="1"/>
      <c r="RZV313" s="1"/>
      <c r="RZW313" s="1"/>
      <c r="RZX313" s="1"/>
      <c r="RZY313" s="1"/>
      <c r="RZZ313" s="1"/>
      <c r="SAA313" s="1"/>
      <c r="SAB313" s="1"/>
      <c r="SAC313" s="1"/>
      <c r="SAD313" s="1"/>
      <c r="SAE313" s="1"/>
      <c r="SAF313" s="1"/>
      <c r="SAG313" s="1"/>
      <c r="SAH313" s="1"/>
      <c r="SAI313" s="1"/>
      <c r="SAJ313" s="1"/>
      <c r="SAK313" s="1"/>
      <c r="SAL313" s="1"/>
      <c r="SAM313" s="1"/>
      <c r="SAN313" s="1"/>
      <c r="SAO313" s="1"/>
      <c r="SAP313" s="1"/>
      <c r="SAQ313" s="1"/>
      <c r="SAR313" s="1"/>
      <c r="SAS313" s="1"/>
      <c r="SAT313" s="1"/>
      <c r="SAU313" s="1"/>
      <c r="SAV313" s="1"/>
      <c r="SAW313" s="1"/>
      <c r="SAX313" s="1"/>
      <c r="SAY313" s="1"/>
      <c r="SAZ313" s="1"/>
      <c r="SBA313" s="1"/>
      <c r="SBB313" s="1"/>
      <c r="SBC313" s="1"/>
      <c r="SBD313" s="1"/>
      <c r="SBE313" s="1"/>
      <c r="SBF313" s="1"/>
      <c r="SBG313" s="1"/>
      <c r="SBH313" s="1"/>
      <c r="SBI313" s="1"/>
      <c r="SBJ313" s="1"/>
      <c r="SBK313" s="1"/>
      <c r="SBL313" s="1"/>
      <c r="SBM313" s="1"/>
      <c r="SBN313" s="1"/>
      <c r="SBO313" s="1"/>
      <c r="SBP313" s="1"/>
      <c r="SBQ313" s="1"/>
      <c r="SBR313" s="1"/>
      <c r="SBS313" s="1"/>
      <c r="SBT313" s="1"/>
      <c r="SBU313" s="1"/>
      <c r="SBV313" s="1"/>
      <c r="SBW313" s="1"/>
      <c r="SBX313" s="1"/>
      <c r="SBY313" s="1"/>
      <c r="SBZ313" s="1"/>
      <c r="SCA313" s="1"/>
      <c r="SCB313" s="1"/>
      <c r="SCC313" s="1"/>
      <c r="SCD313" s="1"/>
      <c r="SCE313" s="1"/>
      <c r="SCF313" s="1"/>
      <c r="SCG313" s="1"/>
      <c r="SCH313" s="1"/>
      <c r="SCI313" s="1"/>
      <c r="SCJ313" s="1"/>
      <c r="SCK313" s="1"/>
      <c r="SCL313" s="1"/>
      <c r="SCM313" s="1"/>
      <c r="SCN313" s="1"/>
      <c r="SCO313" s="1"/>
      <c r="SCP313" s="1"/>
      <c r="SCQ313" s="1"/>
      <c r="SCR313" s="1"/>
      <c r="SCS313" s="1"/>
      <c r="SCT313" s="1"/>
      <c r="SCU313" s="1"/>
      <c r="SCV313" s="1"/>
      <c r="SCW313" s="1"/>
      <c r="SCX313" s="1"/>
      <c r="SCY313" s="1"/>
      <c r="SCZ313" s="1"/>
      <c r="SDA313" s="1"/>
      <c r="SDB313" s="1"/>
      <c r="SDC313" s="1"/>
      <c r="SDD313" s="1"/>
      <c r="SDE313" s="1"/>
      <c r="SDF313" s="1"/>
      <c r="SDG313" s="1"/>
      <c r="SDH313" s="1"/>
      <c r="SDI313" s="1"/>
      <c r="SDJ313" s="1"/>
      <c r="SDK313" s="1"/>
      <c r="SDL313" s="1"/>
      <c r="SDM313" s="1"/>
      <c r="SDN313" s="1"/>
      <c r="SDO313" s="1"/>
      <c r="SDP313" s="1"/>
      <c r="SDQ313" s="1"/>
      <c r="SDR313" s="1"/>
      <c r="SDS313" s="1"/>
      <c r="SDT313" s="1"/>
      <c r="SDU313" s="1"/>
      <c r="SDV313" s="1"/>
      <c r="SDW313" s="1"/>
      <c r="SDX313" s="1"/>
      <c r="SDY313" s="1"/>
      <c r="SDZ313" s="1"/>
      <c r="SEA313" s="1"/>
      <c r="SEB313" s="1"/>
      <c r="SEC313" s="1"/>
      <c r="SED313" s="1"/>
      <c r="SEE313" s="1"/>
      <c r="SEF313" s="1"/>
      <c r="SEG313" s="1"/>
      <c r="SEH313" s="1"/>
      <c r="SEI313" s="1"/>
      <c r="SEJ313" s="1"/>
      <c r="SEK313" s="1"/>
      <c r="SEL313" s="1"/>
      <c r="SEM313" s="1"/>
      <c r="SEN313" s="1"/>
      <c r="SEO313" s="1"/>
      <c r="SEP313" s="1"/>
      <c r="SEQ313" s="1"/>
      <c r="SER313" s="1"/>
      <c r="SES313" s="1"/>
      <c r="SET313" s="1"/>
      <c r="SEU313" s="1"/>
      <c r="SEV313" s="1"/>
      <c r="SEW313" s="1"/>
      <c r="SEX313" s="1"/>
      <c r="SEY313" s="1"/>
      <c r="SEZ313" s="1"/>
      <c r="SFA313" s="1"/>
      <c r="SFB313" s="1"/>
      <c r="SFC313" s="1"/>
      <c r="SFD313" s="1"/>
      <c r="SFE313" s="1"/>
      <c r="SFF313" s="1"/>
      <c r="SFG313" s="1"/>
      <c r="SFH313" s="1"/>
      <c r="SFI313" s="1"/>
      <c r="SFJ313" s="1"/>
      <c r="SFK313" s="1"/>
      <c r="SFL313" s="1"/>
      <c r="SFM313" s="1"/>
      <c r="SFN313" s="1"/>
      <c r="SFO313" s="1"/>
      <c r="SFP313" s="1"/>
      <c r="SFQ313" s="1"/>
      <c r="SFR313" s="1"/>
      <c r="SFS313" s="1"/>
      <c r="SFT313" s="1"/>
      <c r="SFU313" s="1"/>
      <c r="SFV313" s="1"/>
      <c r="SFW313" s="1"/>
      <c r="SFX313" s="1"/>
      <c r="SFY313" s="1"/>
      <c r="SFZ313" s="1"/>
      <c r="SGA313" s="1"/>
      <c r="SGB313" s="1"/>
      <c r="SGC313" s="1"/>
      <c r="SGD313" s="1"/>
      <c r="SGE313" s="1"/>
      <c r="SGF313" s="1"/>
      <c r="SGG313" s="1"/>
      <c r="SGH313" s="1"/>
      <c r="SGI313" s="1"/>
      <c r="SGJ313" s="1"/>
      <c r="SGK313" s="1"/>
      <c r="SGL313" s="1"/>
      <c r="SGM313" s="1"/>
      <c r="SGN313" s="1"/>
      <c r="SGO313" s="1"/>
      <c r="SGP313" s="1"/>
      <c r="SGQ313" s="1"/>
      <c r="SGR313" s="1"/>
      <c r="SGS313" s="1"/>
      <c r="SGT313" s="1"/>
      <c r="SGU313" s="1"/>
      <c r="SGV313" s="1"/>
      <c r="SGW313" s="1"/>
      <c r="SGX313" s="1"/>
      <c r="SGY313" s="1"/>
      <c r="SGZ313" s="1"/>
      <c r="SHA313" s="1"/>
      <c r="SHB313" s="1"/>
      <c r="SHC313" s="1"/>
      <c r="SHD313" s="1"/>
      <c r="SHE313" s="1"/>
      <c r="SHF313" s="1"/>
      <c r="SHG313" s="1"/>
      <c r="SHH313" s="1"/>
      <c r="SHI313" s="1"/>
      <c r="SHJ313" s="1"/>
      <c r="SHK313" s="1"/>
      <c r="SHL313" s="1"/>
      <c r="SHM313" s="1"/>
      <c r="SHN313" s="1"/>
      <c r="SHO313" s="1"/>
      <c r="SHP313" s="1"/>
      <c r="SHQ313" s="1"/>
      <c r="SHR313" s="1"/>
      <c r="SHS313" s="1"/>
      <c r="SHT313" s="1"/>
      <c r="SHU313" s="1"/>
      <c r="SHV313" s="1"/>
      <c r="SHW313" s="1"/>
      <c r="SHX313" s="1"/>
      <c r="SHY313" s="1"/>
      <c r="SHZ313" s="1"/>
      <c r="SIA313" s="1"/>
      <c r="SIB313" s="1"/>
      <c r="SIC313" s="1"/>
      <c r="SID313" s="1"/>
      <c r="SIE313" s="1"/>
      <c r="SIF313" s="1"/>
      <c r="SIG313" s="1"/>
      <c r="SIH313" s="1"/>
      <c r="SII313" s="1"/>
      <c r="SIJ313" s="1"/>
      <c r="SIK313" s="1"/>
      <c r="SIL313" s="1"/>
      <c r="SIM313" s="1"/>
      <c r="SIN313" s="1"/>
      <c r="SIO313" s="1"/>
      <c r="SIP313" s="1"/>
      <c r="SIQ313" s="1"/>
      <c r="SIR313" s="1"/>
      <c r="SIS313" s="1"/>
      <c r="SIT313" s="1"/>
      <c r="SIU313" s="1"/>
      <c r="SIV313" s="1"/>
      <c r="SIW313" s="1"/>
      <c r="SIX313" s="1"/>
      <c r="SIY313" s="1"/>
      <c r="SIZ313" s="1"/>
      <c r="SJA313" s="1"/>
      <c r="SJB313" s="1"/>
      <c r="SJC313" s="1"/>
      <c r="SJD313" s="1"/>
      <c r="SJE313" s="1"/>
      <c r="SJF313" s="1"/>
      <c r="SJG313" s="1"/>
      <c r="SJH313" s="1"/>
      <c r="SJI313" s="1"/>
      <c r="SJJ313" s="1"/>
      <c r="SJK313" s="1"/>
      <c r="SJL313" s="1"/>
      <c r="SJM313" s="1"/>
      <c r="SJN313" s="1"/>
      <c r="SJO313" s="1"/>
      <c r="SJP313" s="1"/>
      <c r="SJQ313" s="1"/>
      <c r="SJR313" s="1"/>
      <c r="SJS313" s="1"/>
      <c r="SJT313" s="1"/>
      <c r="SJU313" s="1"/>
      <c r="SJV313" s="1"/>
      <c r="SJW313" s="1"/>
      <c r="SJX313" s="1"/>
      <c r="SJY313" s="1"/>
      <c r="SJZ313" s="1"/>
      <c r="SKA313" s="1"/>
      <c r="SKB313" s="1"/>
      <c r="SKC313" s="1"/>
      <c r="SKD313" s="1"/>
      <c r="SKE313" s="1"/>
      <c r="SKF313" s="1"/>
      <c r="SKG313" s="1"/>
      <c r="SKH313" s="1"/>
      <c r="SKI313" s="1"/>
      <c r="SKJ313" s="1"/>
      <c r="SKK313" s="1"/>
      <c r="SKL313" s="1"/>
      <c r="SKM313" s="1"/>
      <c r="SKN313" s="1"/>
      <c r="SKO313" s="1"/>
      <c r="SKP313" s="1"/>
      <c r="SKQ313" s="1"/>
      <c r="SKR313" s="1"/>
      <c r="SKS313" s="1"/>
      <c r="SKT313" s="1"/>
      <c r="SKU313" s="1"/>
      <c r="SKV313" s="1"/>
      <c r="SKW313" s="1"/>
      <c r="SKX313" s="1"/>
      <c r="SKY313" s="1"/>
      <c r="SKZ313" s="1"/>
      <c r="SLA313" s="1"/>
      <c r="SLB313" s="1"/>
      <c r="SLC313" s="1"/>
      <c r="SLD313" s="1"/>
      <c r="SLE313" s="1"/>
      <c r="SLF313" s="1"/>
      <c r="SLG313" s="1"/>
      <c r="SLH313" s="1"/>
      <c r="SLI313" s="1"/>
      <c r="SLJ313" s="1"/>
      <c r="SLK313" s="1"/>
      <c r="SLL313" s="1"/>
      <c r="SLM313" s="1"/>
      <c r="SLN313" s="1"/>
      <c r="SLO313" s="1"/>
      <c r="SLP313" s="1"/>
      <c r="SLQ313" s="1"/>
      <c r="SLR313" s="1"/>
      <c r="SLS313" s="1"/>
      <c r="SLT313" s="1"/>
      <c r="SLU313" s="1"/>
      <c r="SLV313" s="1"/>
      <c r="SLW313" s="1"/>
      <c r="SLX313" s="1"/>
      <c r="SLY313" s="1"/>
      <c r="SLZ313" s="1"/>
      <c r="SMA313" s="1"/>
      <c r="SMB313" s="1"/>
      <c r="SMC313" s="1"/>
      <c r="SMD313" s="1"/>
      <c r="SME313" s="1"/>
      <c r="SMF313" s="1"/>
      <c r="SMG313" s="1"/>
      <c r="SMH313" s="1"/>
      <c r="SMI313" s="1"/>
      <c r="SMJ313" s="1"/>
      <c r="SMK313" s="1"/>
      <c r="SML313" s="1"/>
      <c r="SMM313" s="1"/>
      <c r="SMN313" s="1"/>
      <c r="SMO313" s="1"/>
      <c r="SMP313" s="1"/>
      <c r="SMQ313" s="1"/>
      <c r="SMR313" s="1"/>
      <c r="SMS313" s="1"/>
      <c r="SMT313" s="1"/>
      <c r="SMU313" s="1"/>
      <c r="SMV313" s="1"/>
      <c r="SMW313" s="1"/>
      <c r="SMX313" s="1"/>
      <c r="SMY313" s="1"/>
      <c r="SMZ313" s="1"/>
      <c r="SNA313" s="1"/>
      <c r="SNB313" s="1"/>
      <c r="SNC313" s="1"/>
      <c r="SND313" s="1"/>
      <c r="SNE313" s="1"/>
      <c r="SNF313" s="1"/>
      <c r="SNG313" s="1"/>
      <c r="SNH313" s="1"/>
      <c r="SNI313" s="1"/>
      <c r="SNJ313" s="1"/>
      <c r="SNK313" s="1"/>
      <c r="SNL313" s="1"/>
      <c r="SNM313" s="1"/>
      <c r="SNN313" s="1"/>
      <c r="SNO313" s="1"/>
      <c r="SNP313" s="1"/>
      <c r="SNQ313" s="1"/>
      <c r="SNR313" s="1"/>
      <c r="SNS313" s="1"/>
      <c r="SNT313" s="1"/>
      <c r="SNU313" s="1"/>
      <c r="SNV313" s="1"/>
      <c r="SNW313" s="1"/>
      <c r="SNX313" s="1"/>
      <c r="SNY313" s="1"/>
      <c r="SNZ313" s="1"/>
      <c r="SOA313" s="1"/>
      <c r="SOB313" s="1"/>
      <c r="SOC313" s="1"/>
      <c r="SOD313" s="1"/>
      <c r="SOE313" s="1"/>
      <c r="SOF313" s="1"/>
      <c r="SOG313" s="1"/>
      <c r="SOH313" s="1"/>
      <c r="SOI313" s="1"/>
      <c r="SOJ313" s="1"/>
      <c r="SOK313" s="1"/>
      <c r="SOL313" s="1"/>
      <c r="SOM313" s="1"/>
      <c r="SON313" s="1"/>
      <c r="SOO313" s="1"/>
      <c r="SOP313" s="1"/>
      <c r="SOQ313" s="1"/>
      <c r="SOR313" s="1"/>
      <c r="SOS313" s="1"/>
      <c r="SOT313" s="1"/>
      <c r="SOU313" s="1"/>
      <c r="SOV313" s="1"/>
      <c r="SOW313" s="1"/>
      <c r="SOX313" s="1"/>
      <c r="SOY313" s="1"/>
      <c r="SOZ313" s="1"/>
      <c r="SPA313" s="1"/>
      <c r="SPB313" s="1"/>
      <c r="SPC313" s="1"/>
      <c r="SPD313" s="1"/>
      <c r="SPE313" s="1"/>
      <c r="SPF313" s="1"/>
      <c r="SPG313" s="1"/>
      <c r="SPH313" s="1"/>
      <c r="SPI313" s="1"/>
      <c r="SPJ313" s="1"/>
      <c r="SPK313" s="1"/>
      <c r="SPL313" s="1"/>
      <c r="SPM313" s="1"/>
      <c r="SPN313" s="1"/>
      <c r="SPO313" s="1"/>
      <c r="SPP313" s="1"/>
      <c r="SPQ313" s="1"/>
      <c r="SPR313" s="1"/>
      <c r="SPS313" s="1"/>
      <c r="SPT313" s="1"/>
      <c r="SPU313" s="1"/>
      <c r="SPV313" s="1"/>
      <c r="SPW313" s="1"/>
      <c r="SPX313" s="1"/>
      <c r="SPY313" s="1"/>
      <c r="SPZ313" s="1"/>
      <c r="SQA313" s="1"/>
      <c r="SQB313" s="1"/>
      <c r="SQC313" s="1"/>
      <c r="SQD313" s="1"/>
      <c r="SQE313" s="1"/>
      <c r="SQF313" s="1"/>
      <c r="SQG313" s="1"/>
      <c r="SQH313" s="1"/>
      <c r="SQI313" s="1"/>
      <c r="SQJ313" s="1"/>
      <c r="SQK313" s="1"/>
      <c r="SQL313" s="1"/>
      <c r="SQM313" s="1"/>
      <c r="SQN313" s="1"/>
      <c r="SQO313" s="1"/>
      <c r="SQP313" s="1"/>
      <c r="SQQ313" s="1"/>
      <c r="SQR313" s="1"/>
      <c r="SQS313" s="1"/>
      <c r="SQT313" s="1"/>
      <c r="SQU313" s="1"/>
      <c r="SQV313" s="1"/>
      <c r="SQW313" s="1"/>
      <c r="SQX313" s="1"/>
      <c r="SQY313" s="1"/>
      <c r="SQZ313" s="1"/>
      <c r="SRA313" s="1"/>
      <c r="SRB313" s="1"/>
      <c r="SRC313" s="1"/>
      <c r="SRD313" s="1"/>
      <c r="SRE313" s="1"/>
      <c r="SRF313" s="1"/>
      <c r="SRG313" s="1"/>
      <c r="SRH313" s="1"/>
      <c r="SRI313" s="1"/>
      <c r="SRJ313" s="1"/>
      <c r="SRK313" s="1"/>
      <c r="SRL313" s="1"/>
      <c r="SRM313" s="1"/>
      <c r="SRN313" s="1"/>
      <c r="SRO313" s="1"/>
      <c r="SRP313" s="1"/>
      <c r="SRQ313" s="1"/>
      <c r="SRR313" s="1"/>
      <c r="SRS313" s="1"/>
      <c r="SRT313" s="1"/>
      <c r="SRU313" s="1"/>
      <c r="SRV313" s="1"/>
      <c r="SRW313" s="1"/>
      <c r="SRX313" s="1"/>
      <c r="SRY313" s="1"/>
      <c r="SRZ313" s="1"/>
      <c r="SSA313" s="1"/>
      <c r="SSB313" s="1"/>
      <c r="SSC313" s="1"/>
      <c r="SSD313" s="1"/>
      <c r="SSE313" s="1"/>
      <c r="SSF313" s="1"/>
      <c r="SSG313" s="1"/>
      <c r="SSH313" s="1"/>
      <c r="SSI313" s="1"/>
      <c r="SSJ313" s="1"/>
      <c r="SSK313" s="1"/>
      <c r="SSL313" s="1"/>
      <c r="SSM313" s="1"/>
      <c r="SSN313" s="1"/>
      <c r="SSO313" s="1"/>
      <c r="SSP313" s="1"/>
      <c r="SSQ313" s="1"/>
      <c r="SSR313" s="1"/>
      <c r="SSS313" s="1"/>
      <c r="SST313" s="1"/>
      <c r="SSU313" s="1"/>
      <c r="SSV313" s="1"/>
      <c r="SSW313" s="1"/>
      <c r="SSX313" s="1"/>
      <c r="SSY313" s="1"/>
      <c r="SSZ313" s="1"/>
      <c r="STA313" s="1"/>
      <c r="STB313" s="1"/>
      <c r="STC313" s="1"/>
      <c r="STD313" s="1"/>
      <c r="STE313" s="1"/>
      <c r="STF313" s="1"/>
      <c r="STG313" s="1"/>
      <c r="STH313" s="1"/>
      <c r="STI313" s="1"/>
      <c r="STJ313" s="1"/>
      <c r="STK313" s="1"/>
      <c r="STL313" s="1"/>
      <c r="STM313" s="1"/>
      <c r="STN313" s="1"/>
      <c r="STO313" s="1"/>
      <c r="STP313" s="1"/>
      <c r="STQ313" s="1"/>
      <c r="STR313" s="1"/>
      <c r="STS313" s="1"/>
      <c r="STT313" s="1"/>
      <c r="STU313" s="1"/>
      <c r="STV313" s="1"/>
      <c r="STW313" s="1"/>
      <c r="STX313" s="1"/>
      <c r="STY313" s="1"/>
      <c r="STZ313" s="1"/>
      <c r="SUA313" s="1"/>
      <c r="SUB313" s="1"/>
      <c r="SUC313" s="1"/>
      <c r="SUD313" s="1"/>
      <c r="SUE313" s="1"/>
      <c r="SUF313" s="1"/>
      <c r="SUG313" s="1"/>
      <c r="SUH313" s="1"/>
      <c r="SUI313" s="1"/>
      <c r="SUJ313" s="1"/>
      <c r="SUK313" s="1"/>
      <c r="SUL313" s="1"/>
      <c r="SUM313" s="1"/>
      <c r="SUN313" s="1"/>
      <c r="SUO313" s="1"/>
      <c r="SUP313" s="1"/>
      <c r="SUQ313" s="1"/>
      <c r="SUR313" s="1"/>
      <c r="SUS313" s="1"/>
      <c r="SUT313" s="1"/>
      <c r="SUU313" s="1"/>
      <c r="SUV313" s="1"/>
      <c r="SUW313" s="1"/>
      <c r="SUX313" s="1"/>
      <c r="SUY313" s="1"/>
      <c r="SUZ313" s="1"/>
      <c r="SVA313" s="1"/>
      <c r="SVB313" s="1"/>
      <c r="SVC313" s="1"/>
      <c r="SVD313" s="1"/>
      <c r="SVE313" s="1"/>
      <c r="SVF313" s="1"/>
      <c r="SVG313" s="1"/>
      <c r="SVH313" s="1"/>
      <c r="SVI313" s="1"/>
      <c r="SVJ313" s="1"/>
      <c r="SVK313" s="1"/>
      <c r="SVL313" s="1"/>
      <c r="SVM313" s="1"/>
      <c r="SVN313" s="1"/>
      <c r="SVO313" s="1"/>
      <c r="SVP313" s="1"/>
      <c r="SVQ313" s="1"/>
      <c r="SVR313" s="1"/>
      <c r="SVS313" s="1"/>
      <c r="SVT313" s="1"/>
      <c r="SVU313" s="1"/>
      <c r="SVV313" s="1"/>
      <c r="SVW313" s="1"/>
      <c r="SVX313" s="1"/>
      <c r="SVY313" s="1"/>
      <c r="SVZ313" s="1"/>
      <c r="SWA313" s="1"/>
      <c r="SWB313" s="1"/>
      <c r="SWC313" s="1"/>
      <c r="SWD313" s="1"/>
      <c r="SWE313" s="1"/>
      <c r="SWF313" s="1"/>
      <c r="SWG313" s="1"/>
      <c r="SWH313" s="1"/>
      <c r="SWI313" s="1"/>
      <c r="SWJ313" s="1"/>
      <c r="SWK313" s="1"/>
      <c r="SWL313" s="1"/>
      <c r="SWM313" s="1"/>
      <c r="SWN313" s="1"/>
      <c r="SWO313" s="1"/>
      <c r="SWP313" s="1"/>
      <c r="SWQ313" s="1"/>
      <c r="SWR313" s="1"/>
      <c r="SWS313" s="1"/>
      <c r="SWT313" s="1"/>
      <c r="SWU313" s="1"/>
      <c r="SWV313" s="1"/>
      <c r="SWW313" s="1"/>
      <c r="SWX313" s="1"/>
      <c r="SWY313" s="1"/>
      <c r="SWZ313" s="1"/>
      <c r="SXA313" s="1"/>
      <c r="SXB313" s="1"/>
      <c r="SXC313" s="1"/>
      <c r="SXD313" s="1"/>
      <c r="SXE313" s="1"/>
      <c r="SXF313" s="1"/>
      <c r="SXG313" s="1"/>
      <c r="SXH313" s="1"/>
      <c r="SXI313" s="1"/>
      <c r="SXJ313" s="1"/>
      <c r="SXK313" s="1"/>
      <c r="SXL313" s="1"/>
      <c r="SXM313" s="1"/>
      <c r="SXN313" s="1"/>
      <c r="SXO313" s="1"/>
      <c r="SXP313" s="1"/>
      <c r="SXQ313" s="1"/>
      <c r="SXR313" s="1"/>
      <c r="SXS313" s="1"/>
      <c r="SXT313" s="1"/>
      <c r="SXU313" s="1"/>
      <c r="SXV313" s="1"/>
      <c r="SXW313" s="1"/>
      <c r="SXX313" s="1"/>
      <c r="SXY313" s="1"/>
      <c r="SXZ313" s="1"/>
      <c r="SYA313" s="1"/>
      <c r="SYB313" s="1"/>
      <c r="SYC313" s="1"/>
      <c r="SYD313" s="1"/>
      <c r="SYE313" s="1"/>
      <c r="SYF313" s="1"/>
      <c r="SYG313" s="1"/>
      <c r="SYH313" s="1"/>
      <c r="SYI313" s="1"/>
      <c r="SYJ313" s="1"/>
      <c r="SYK313" s="1"/>
      <c r="SYL313" s="1"/>
      <c r="SYM313" s="1"/>
      <c r="SYN313" s="1"/>
      <c r="SYO313" s="1"/>
      <c r="SYP313" s="1"/>
      <c r="SYQ313" s="1"/>
      <c r="SYR313" s="1"/>
      <c r="SYS313" s="1"/>
      <c r="SYT313" s="1"/>
      <c r="SYU313" s="1"/>
      <c r="SYV313" s="1"/>
      <c r="SYW313" s="1"/>
      <c r="SYX313" s="1"/>
      <c r="SYY313" s="1"/>
      <c r="SYZ313" s="1"/>
      <c r="SZA313" s="1"/>
      <c r="SZB313" s="1"/>
      <c r="SZC313" s="1"/>
      <c r="SZD313" s="1"/>
      <c r="SZE313" s="1"/>
      <c r="SZF313" s="1"/>
      <c r="SZG313" s="1"/>
      <c r="SZH313" s="1"/>
      <c r="SZI313" s="1"/>
      <c r="SZJ313" s="1"/>
      <c r="SZK313" s="1"/>
      <c r="SZL313" s="1"/>
      <c r="SZM313" s="1"/>
      <c r="SZN313" s="1"/>
      <c r="SZO313" s="1"/>
      <c r="SZP313" s="1"/>
      <c r="SZQ313" s="1"/>
      <c r="SZR313" s="1"/>
      <c r="SZS313" s="1"/>
      <c r="SZT313" s="1"/>
      <c r="SZU313" s="1"/>
      <c r="SZV313" s="1"/>
      <c r="SZW313" s="1"/>
      <c r="SZX313" s="1"/>
      <c r="SZY313" s="1"/>
      <c r="SZZ313" s="1"/>
      <c r="TAA313" s="1"/>
      <c r="TAB313" s="1"/>
      <c r="TAC313" s="1"/>
      <c r="TAD313" s="1"/>
      <c r="TAE313" s="1"/>
      <c r="TAF313" s="1"/>
      <c r="TAG313" s="1"/>
      <c r="TAH313" s="1"/>
      <c r="TAI313" s="1"/>
      <c r="TAJ313" s="1"/>
      <c r="TAK313" s="1"/>
      <c r="TAL313" s="1"/>
      <c r="TAM313" s="1"/>
      <c r="TAN313" s="1"/>
      <c r="TAO313" s="1"/>
      <c r="TAP313" s="1"/>
      <c r="TAQ313" s="1"/>
      <c r="TAR313" s="1"/>
      <c r="TAS313" s="1"/>
      <c r="TAT313" s="1"/>
      <c r="TAU313" s="1"/>
      <c r="TAV313" s="1"/>
      <c r="TAW313" s="1"/>
      <c r="TAX313" s="1"/>
      <c r="TAY313" s="1"/>
      <c r="TAZ313" s="1"/>
      <c r="TBA313" s="1"/>
      <c r="TBB313" s="1"/>
      <c r="TBC313" s="1"/>
      <c r="TBD313" s="1"/>
      <c r="TBE313" s="1"/>
      <c r="TBF313" s="1"/>
      <c r="TBG313" s="1"/>
      <c r="TBH313" s="1"/>
      <c r="TBI313" s="1"/>
      <c r="TBJ313" s="1"/>
      <c r="TBK313" s="1"/>
      <c r="TBL313" s="1"/>
      <c r="TBM313" s="1"/>
      <c r="TBN313" s="1"/>
      <c r="TBO313" s="1"/>
      <c r="TBP313" s="1"/>
      <c r="TBQ313" s="1"/>
      <c r="TBR313" s="1"/>
      <c r="TBS313" s="1"/>
      <c r="TBT313" s="1"/>
      <c r="TBU313" s="1"/>
      <c r="TBV313" s="1"/>
      <c r="TBW313" s="1"/>
      <c r="TBX313" s="1"/>
      <c r="TBY313" s="1"/>
      <c r="TBZ313" s="1"/>
      <c r="TCA313" s="1"/>
      <c r="TCB313" s="1"/>
      <c r="TCC313" s="1"/>
      <c r="TCD313" s="1"/>
      <c r="TCE313" s="1"/>
      <c r="TCF313" s="1"/>
      <c r="TCG313" s="1"/>
      <c r="TCH313" s="1"/>
      <c r="TCI313" s="1"/>
      <c r="TCJ313" s="1"/>
      <c r="TCK313" s="1"/>
      <c r="TCL313" s="1"/>
      <c r="TCM313" s="1"/>
      <c r="TCN313" s="1"/>
      <c r="TCO313" s="1"/>
      <c r="TCP313" s="1"/>
      <c r="TCQ313" s="1"/>
      <c r="TCR313" s="1"/>
      <c r="TCS313" s="1"/>
      <c r="TCT313" s="1"/>
      <c r="TCU313" s="1"/>
      <c r="TCV313" s="1"/>
      <c r="TCW313" s="1"/>
      <c r="TCX313" s="1"/>
      <c r="TCY313" s="1"/>
      <c r="TCZ313" s="1"/>
      <c r="TDA313" s="1"/>
      <c r="TDB313" s="1"/>
      <c r="TDC313" s="1"/>
      <c r="TDD313" s="1"/>
      <c r="TDE313" s="1"/>
      <c r="TDF313" s="1"/>
      <c r="TDG313" s="1"/>
      <c r="TDH313" s="1"/>
      <c r="TDI313" s="1"/>
      <c r="TDJ313" s="1"/>
      <c r="TDK313" s="1"/>
      <c r="TDL313" s="1"/>
      <c r="TDM313" s="1"/>
      <c r="TDN313" s="1"/>
      <c r="TDO313" s="1"/>
      <c r="TDP313" s="1"/>
      <c r="TDQ313" s="1"/>
      <c r="TDR313" s="1"/>
      <c r="TDS313" s="1"/>
      <c r="TDT313" s="1"/>
      <c r="TDU313" s="1"/>
      <c r="TDV313" s="1"/>
      <c r="TDW313" s="1"/>
      <c r="TDX313" s="1"/>
      <c r="TDY313" s="1"/>
      <c r="TDZ313" s="1"/>
      <c r="TEA313" s="1"/>
      <c r="TEB313" s="1"/>
      <c r="TEC313" s="1"/>
      <c r="TED313" s="1"/>
      <c r="TEE313" s="1"/>
      <c r="TEF313" s="1"/>
      <c r="TEG313" s="1"/>
      <c r="TEH313" s="1"/>
      <c r="TEI313" s="1"/>
      <c r="TEJ313" s="1"/>
      <c r="TEK313" s="1"/>
      <c r="TEL313" s="1"/>
      <c r="TEM313" s="1"/>
      <c r="TEN313" s="1"/>
      <c r="TEO313" s="1"/>
      <c r="TEP313" s="1"/>
      <c r="TEQ313" s="1"/>
      <c r="TER313" s="1"/>
      <c r="TES313" s="1"/>
      <c r="TET313" s="1"/>
      <c r="TEU313" s="1"/>
      <c r="TEV313" s="1"/>
      <c r="TEW313" s="1"/>
      <c r="TEX313" s="1"/>
      <c r="TEY313" s="1"/>
      <c r="TEZ313" s="1"/>
      <c r="TFA313" s="1"/>
      <c r="TFB313" s="1"/>
      <c r="TFC313" s="1"/>
      <c r="TFD313" s="1"/>
      <c r="TFE313" s="1"/>
      <c r="TFF313" s="1"/>
      <c r="TFG313" s="1"/>
      <c r="TFH313" s="1"/>
      <c r="TFI313" s="1"/>
      <c r="TFJ313" s="1"/>
      <c r="TFK313" s="1"/>
      <c r="TFL313" s="1"/>
      <c r="TFM313" s="1"/>
      <c r="TFN313" s="1"/>
      <c r="TFO313" s="1"/>
      <c r="TFP313" s="1"/>
      <c r="TFQ313" s="1"/>
      <c r="TFR313" s="1"/>
      <c r="TFS313" s="1"/>
      <c r="TFT313" s="1"/>
      <c r="TFU313" s="1"/>
      <c r="TFV313" s="1"/>
      <c r="TFW313" s="1"/>
      <c r="TFX313" s="1"/>
      <c r="TFY313" s="1"/>
      <c r="TFZ313" s="1"/>
      <c r="TGA313" s="1"/>
      <c r="TGB313" s="1"/>
      <c r="TGC313" s="1"/>
      <c r="TGD313" s="1"/>
      <c r="TGE313" s="1"/>
      <c r="TGF313" s="1"/>
      <c r="TGG313" s="1"/>
      <c r="TGH313" s="1"/>
      <c r="TGI313" s="1"/>
      <c r="TGJ313" s="1"/>
      <c r="TGK313" s="1"/>
      <c r="TGL313" s="1"/>
      <c r="TGM313" s="1"/>
      <c r="TGN313" s="1"/>
      <c r="TGO313" s="1"/>
      <c r="TGP313" s="1"/>
      <c r="TGQ313" s="1"/>
      <c r="TGR313" s="1"/>
      <c r="TGS313" s="1"/>
      <c r="TGT313" s="1"/>
      <c r="TGU313" s="1"/>
      <c r="TGV313" s="1"/>
      <c r="TGW313" s="1"/>
      <c r="TGX313" s="1"/>
      <c r="TGY313" s="1"/>
      <c r="TGZ313" s="1"/>
      <c r="THA313" s="1"/>
      <c r="THB313" s="1"/>
      <c r="THC313" s="1"/>
      <c r="THD313" s="1"/>
      <c r="THE313" s="1"/>
      <c r="THF313" s="1"/>
      <c r="THG313" s="1"/>
      <c r="THH313" s="1"/>
      <c r="THI313" s="1"/>
      <c r="THJ313" s="1"/>
      <c r="THK313" s="1"/>
      <c r="THL313" s="1"/>
      <c r="THM313" s="1"/>
      <c r="THN313" s="1"/>
      <c r="THO313" s="1"/>
      <c r="THP313" s="1"/>
      <c r="THQ313" s="1"/>
      <c r="THR313" s="1"/>
      <c r="THS313" s="1"/>
      <c r="THT313" s="1"/>
      <c r="THU313" s="1"/>
      <c r="THV313" s="1"/>
      <c r="THW313" s="1"/>
      <c r="THX313" s="1"/>
      <c r="THY313" s="1"/>
      <c r="THZ313" s="1"/>
      <c r="TIA313" s="1"/>
      <c r="TIB313" s="1"/>
      <c r="TIC313" s="1"/>
      <c r="TID313" s="1"/>
      <c r="TIE313" s="1"/>
      <c r="TIF313" s="1"/>
      <c r="TIG313" s="1"/>
      <c r="TIH313" s="1"/>
      <c r="TII313" s="1"/>
      <c r="TIJ313" s="1"/>
      <c r="TIK313" s="1"/>
      <c r="TIL313" s="1"/>
      <c r="TIM313" s="1"/>
      <c r="TIN313" s="1"/>
      <c r="TIO313" s="1"/>
      <c r="TIP313" s="1"/>
      <c r="TIQ313" s="1"/>
      <c r="TIR313" s="1"/>
      <c r="TIS313" s="1"/>
      <c r="TIT313" s="1"/>
      <c r="TIU313" s="1"/>
      <c r="TIV313" s="1"/>
      <c r="TIW313" s="1"/>
      <c r="TIX313" s="1"/>
      <c r="TIY313" s="1"/>
      <c r="TIZ313" s="1"/>
      <c r="TJA313" s="1"/>
      <c r="TJB313" s="1"/>
      <c r="TJC313" s="1"/>
      <c r="TJD313" s="1"/>
      <c r="TJE313" s="1"/>
      <c r="TJF313" s="1"/>
      <c r="TJG313" s="1"/>
      <c r="TJH313" s="1"/>
      <c r="TJI313" s="1"/>
      <c r="TJJ313" s="1"/>
      <c r="TJK313" s="1"/>
      <c r="TJL313" s="1"/>
      <c r="TJM313" s="1"/>
      <c r="TJN313" s="1"/>
      <c r="TJO313" s="1"/>
      <c r="TJP313" s="1"/>
      <c r="TJQ313" s="1"/>
      <c r="TJR313" s="1"/>
      <c r="TJS313" s="1"/>
      <c r="TJT313" s="1"/>
      <c r="TJU313" s="1"/>
      <c r="TJV313" s="1"/>
      <c r="TJW313" s="1"/>
      <c r="TJX313" s="1"/>
      <c r="TJY313" s="1"/>
      <c r="TJZ313" s="1"/>
      <c r="TKA313" s="1"/>
      <c r="TKB313" s="1"/>
      <c r="TKC313" s="1"/>
      <c r="TKD313" s="1"/>
      <c r="TKE313" s="1"/>
      <c r="TKF313" s="1"/>
      <c r="TKG313" s="1"/>
      <c r="TKH313" s="1"/>
      <c r="TKI313" s="1"/>
      <c r="TKJ313" s="1"/>
      <c r="TKK313" s="1"/>
      <c r="TKL313" s="1"/>
      <c r="TKM313" s="1"/>
      <c r="TKN313" s="1"/>
      <c r="TKO313" s="1"/>
      <c r="TKP313" s="1"/>
      <c r="TKQ313" s="1"/>
      <c r="TKR313" s="1"/>
      <c r="TKS313" s="1"/>
      <c r="TKT313" s="1"/>
      <c r="TKU313" s="1"/>
      <c r="TKV313" s="1"/>
      <c r="TKW313" s="1"/>
      <c r="TKX313" s="1"/>
      <c r="TKY313" s="1"/>
      <c r="TKZ313" s="1"/>
      <c r="TLA313" s="1"/>
      <c r="TLB313" s="1"/>
      <c r="TLC313" s="1"/>
      <c r="TLD313" s="1"/>
      <c r="TLE313" s="1"/>
      <c r="TLF313" s="1"/>
      <c r="TLG313" s="1"/>
      <c r="TLH313" s="1"/>
      <c r="TLI313" s="1"/>
      <c r="TLJ313" s="1"/>
      <c r="TLK313" s="1"/>
      <c r="TLL313" s="1"/>
      <c r="TLM313" s="1"/>
      <c r="TLN313" s="1"/>
      <c r="TLO313" s="1"/>
      <c r="TLP313" s="1"/>
      <c r="TLQ313" s="1"/>
      <c r="TLR313" s="1"/>
      <c r="TLS313" s="1"/>
      <c r="TLT313" s="1"/>
      <c r="TLU313" s="1"/>
      <c r="TLV313" s="1"/>
      <c r="TLW313" s="1"/>
      <c r="TLX313" s="1"/>
      <c r="TLY313" s="1"/>
      <c r="TLZ313" s="1"/>
      <c r="TMA313" s="1"/>
      <c r="TMB313" s="1"/>
      <c r="TMC313" s="1"/>
      <c r="TMD313" s="1"/>
      <c r="TME313" s="1"/>
      <c r="TMF313" s="1"/>
      <c r="TMG313" s="1"/>
      <c r="TMH313" s="1"/>
      <c r="TMI313" s="1"/>
      <c r="TMJ313" s="1"/>
      <c r="TMK313" s="1"/>
      <c r="TML313" s="1"/>
      <c r="TMM313" s="1"/>
      <c r="TMN313" s="1"/>
      <c r="TMO313" s="1"/>
      <c r="TMP313" s="1"/>
      <c r="TMQ313" s="1"/>
      <c r="TMR313" s="1"/>
      <c r="TMS313" s="1"/>
      <c r="TMT313" s="1"/>
      <c r="TMU313" s="1"/>
      <c r="TMV313" s="1"/>
      <c r="TMW313" s="1"/>
      <c r="TMX313" s="1"/>
      <c r="TMY313" s="1"/>
      <c r="TMZ313" s="1"/>
      <c r="TNA313" s="1"/>
      <c r="TNB313" s="1"/>
      <c r="TNC313" s="1"/>
      <c r="TND313" s="1"/>
      <c r="TNE313" s="1"/>
      <c r="TNF313" s="1"/>
      <c r="TNG313" s="1"/>
      <c r="TNH313" s="1"/>
      <c r="TNI313" s="1"/>
      <c r="TNJ313" s="1"/>
      <c r="TNK313" s="1"/>
      <c r="TNL313" s="1"/>
      <c r="TNM313" s="1"/>
      <c r="TNN313" s="1"/>
      <c r="TNO313" s="1"/>
      <c r="TNP313" s="1"/>
      <c r="TNQ313" s="1"/>
      <c r="TNR313" s="1"/>
      <c r="TNS313" s="1"/>
      <c r="TNT313" s="1"/>
      <c r="TNU313" s="1"/>
      <c r="TNV313" s="1"/>
      <c r="TNW313" s="1"/>
      <c r="TNX313" s="1"/>
      <c r="TNY313" s="1"/>
      <c r="TNZ313" s="1"/>
      <c r="TOA313" s="1"/>
      <c r="TOB313" s="1"/>
      <c r="TOC313" s="1"/>
      <c r="TOD313" s="1"/>
      <c r="TOE313" s="1"/>
      <c r="TOF313" s="1"/>
      <c r="TOG313" s="1"/>
      <c r="TOH313" s="1"/>
      <c r="TOI313" s="1"/>
      <c r="TOJ313" s="1"/>
      <c r="TOK313" s="1"/>
      <c r="TOL313" s="1"/>
      <c r="TOM313" s="1"/>
      <c r="TON313" s="1"/>
      <c r="TOO313" s="1"/>
      <c r="TOP313" s="1"/>
      <c r="TOQ313" s="1"/>
      <c r="TOR313" s="1"/>
      <c r="TOS313" s="1"/>
      <c r="TOT313" s="1"/>
      <c r="TOU313" s="1"/>
      <c r="TOV313" s="1"/>
      <c r="TOW313" s="1"/>
      <c r="TOX313" s="1"/>
      <c r="TOY313" s="1"/>
      <c r="TOZ313" s="1"/>
      <c r="TPA313" s="1"/>
      <c r="TPB313" s="1"/>
      <c r="TPC313" s="1"/>
      <c r="TPD313" s="1"/>
      <c r="TPE313" s="1"/>
      <c r="TPF313" s="1"/>
      <c r="TPG313" s="1"/>
      <c r="TPH313" s="1"/>
      <c r="TPI313" s="1"/>
      <c r="TPJ313" s="1"/>
      <c r="TPK313" s="1"/>
      <c r="TPL313" s="1"/>
      <c r="TPM313" s="1"/>
      <c r="TPN313" s="1"/>
      <c r="TPO313" s="1"/>
      <c r="TPP313" s="1"/>
      <c r="TPQ313" s="1"/>
      <c r="TPR313" s="1"/>
      <c r="TPS313" s="1"/>
      <c r="TPT313" s="1"/>
      <c r="TPU313" s="1"/>
      <c r="TPV313" s="1"/>
      <c r="TPW313" s="1"/>
      <c r="TPX313" s="1"/>
      <c r="TPY313" s="1"/>
      <c r="TPZ313" s="1"/>
      <c r="TQA313" s="1"/>
      <c r="TQB313" s="1"/>
      <c r="TQC313" s="1"/>
      <c r="TQD313" s="1"/>
      <c r="TQE313" s="1"/>
      <c r="TQF313" s="1"/>
      <c r="TQG313" s="1"/>
      <c r="TQH313" s="1"/>
      <c r="TQI313" s="1"/>
      <c r="TQJ313" s="1"/>
      <c r="TQK313" s="1"/>
      <c r="TQL313" s="1"/>
      <c r="TQM313" s="1"/>
      <c r="TQN313" s="1"/>
      <c r="TQO313" s="1"/>
      <c r="TQP313" s="1"/>
      <c r="TQQ313" s="1"/>
      <c r="TQR313" s="1"/>
      <c r="TQS313" s="1"/>
      <c r="TQT313" s="1"/>
      <c r="TQU313" s="1"/>
      <c r="TQV313" s="1"/>
      <c r="TQW313" s="1"/>
      <c r="TQX313" s="1"/>
      <c r="TQY313" s="1"/>
      <c r="TQZ313" s="1"/>
      <c r="TRA313" s="1"/>
      <c r="TRB313" s="1"/>
      <c r="TRC313" s="1"/>
      <c r="TRD313" s="1"/>
      <c r="TRE313" s="1"/>
      <c r="TRF313" s="1"/>
      <c r="TRG313" s="1"/>
      <c r="TRH313" s="1"/>
      <c r="TRI313" s="1"/>
      <c r="TRJ313" s="1"/>
      <c r="TRK313" s="1"/>
      <c r="TRL313" s="1"/>
      <c r="TRM313" s="1"/>
      <c r="TRN313" s="1"/>
      <c r="TRO313" s="1"/>
      <c r="TRP313" s="1"/>
      <c r="TRQ313" s="1"/>
      <c r="TRR313" s="1"/>
      <c r="TRS313" s="1"/>
      <c r="TRT313" s="1"/>
      <c r="TRU313" s="1"/>
      <c r="TRV313" s="1"/>
      <c r="TRW313" s="1"/>
      <c r="TRX313" s="1"/>
      <c r="TRY313" s="1"/>
      <c r="TRZ313" s="1"/>
      <c r="TSA313" s="1"/>
      <c r="TSB313" s="1"/>
      <c r="TSC313" s="1"/>
      <c r="TSD313" s="1"/>
      <c r="TSE313" s="1"/>
      <c r="TSF313" s="1"/>
      <c r="TSG313" s="1"/>
      <c r="TSH313" s="1"/>
      <c r="TSI313" s="1"/>
      <c r="TSJ313" s="1"/>
      <c r="TSK313" s="1"/>
      <c r="TSL313" s="1"/>
      <c r="TSM313" s="1"/>
      <c r="TSN313" s="1"/>
      <c r="TSO313" s="1"/>
      <c r="TSP313" s="1"/>
      <c r="TSQ313" s="1"/>
      <c r="TSR313" s="1"/>
      <c r="TSS313" s="1"/>
      <c r="TST313" s="1"/>
      <c r="TSU313" s="1"/>
      <c r="TSV313" s="1"/>
      <c r="TSW313" s="1"/>
      <c r="TSX313" s="1"/>
      <c r="TSY313" s="1"/>
      <c r="TSZ313" s="1"/>
      <c r="TTA313" s="1"/>
      <c r="TTB313" s="1"/>
      <c r="TTC313" s="1"/>
      <c r="TTD313" s="1"/>
      <c r="TTE313" s="1"/>
      <c r="TTF313" s="1"/>
      <c r="TTG313" s="1"/>
      <c r="TTH313" s="1"/>
      <c r="TTI313" s="1"/>
      <c r="TTJ313" s="1"/>
      <c r="TTK313" s="1"/>
      <c r="TTL313" s="1"/>
      <c r="TTM313" s="1"/>
      <c r="TTN313" s="1"/>
      <c r="TTO313" s="1"/>
      <c r="TTP313" s="1"/>
      <c r="TTQ313" s="1"/>
      <c r="TTR313" s="1"/>
      <c r="TTS313" s="1"/>
      <c r="TTT313" s="1"/>
      <c r="TTU313" s="1"/>
      <c r="TTV313" s="1"/>
      <c r="TTW313" s="1"/>
      <c r="TTX313" s="1"/>
      <c r="TTY313" s="1"/>
      <c r="TTZ313" s="1"/>
      <c r="TUA313" s="1"/>
      <c r="TUB313" s="1"/>
      <c r="TUC313" s="1"/>
      <c r="TUD313" s="1"/>
      <c r="TUE313" s="1"/>
      <c r="TUF313" s="1"/>
      <c r="TUG313" s="1"/>
      <c r="TUH313" s="1"/>
      <c r="TUI313" s="1"/>
      <c r="TUJ313" s="1"/>
      <c r="TUK313" s="1"/>
      <c r="TUL313" s="1"/>
      <c r="TUM313" s="1"/>
      <c r="TUN313" s="1"/>
      <c r="TUO313" s="1"/>
      <c r="TUP313" s="1"/>
      <c r="TUQ313" s="1"/>
      <c r="TUR313" s="1"/>
      <c r="TUS313" s="1"/>
      <c r="TUT313" s="1"/>
      <c r="TUU313" s="1"/>
      <c r="TUV313" s="1"/>
      <c r="TUW313" s="1"/>
      <c r="TUX313" s="1"/>
      <c r="TUY313" s="1"/>
      <c r="TUZ313" s="1"/>
      <c r="TVA313" s="1"/>
      <c r="TVB313" s="1"/>
      <c r="TVC313" s="1"/>
      <c r="TVD313" s="1"/>
      <c r="TVE313" s="1"/>
      <c r="TVF313" s="1"/>
      <c r="TVG313" s="1"/>
      <c r="TVH313" s="1"/>
      <c r="TVI313" s="1"/>
      <c r="TVJ313" s="1"/>
      <c r="TVK313" s="1"/>
      <c r="TVL313" s="1"/>
      <c r="TVM313" s="1"/>
      <c r="TVN313" s="1"/>
      <c r="TVO313" s="1"/>
      <c r="TVP313" s="1"/>
      <c r="TVQ313" s="1"/>
      <c r="TVR313" s="1"/>
      <c r="TVS313" s="1"/>
      <c r="TVT313" s="1"/>
      <c r="TVU313" s="1"/>
      <c r="TVV313" s="1"/>
      <c r="TVW313" s="1"/>
      <c r="TVX313" s="1"/>
      <c r="TVY313" s="1"/>
      <c r="TVZ313" s="1"/>
      <c r="TWA313" s="1"/>
      <c r="TWB313" s="1"/>
      <c r="TWC313" s="1"/>
      <c r="TWD313" s="1"/>
      <c r="TWE313" s="1"/>
      <c r="TWF313" s="1"/>
      <c r="TWG313" s="1"/>
      <c r="TWH313" s="1"/>
      <c r="TWI313" s="1"/>
      <c r="TWJ313" s="1"/>
      <c r="TWK313" s="1"/>
      <c r="TWL313" s="1"/>
      <c r="TWM313" s="1"/>
      <c r="TWN313" s="1"/>
      <c r="TWO313" s="1"/>
      <c r="TWP313" s="1"/>
      <c r="TWQ313" s="1"/>
      <c r="TWR313" s="1"/>
      <c r="TWS313" s="1"/>
      <c r="TWT313" s="1"/>
      <c r="TWU313" s="1"/>
      <c r="TWV313" s="1"/>
      <c r="TWW313" s="1"/>
      <c r="TWX313" s="1"/>
      <c r="TWY313" s="1"/>
      <c r="TWZ313" s="1"/>
      <c r="TXA313" s="1"/>
      <c r="TXB313" s="1"/>
      <c r="TXC313" s="1"/>
      <c r="TXD313" s="1"/>
      <c r="TXE313" s="1"/>
      <c r="TXF313" s="1"/>
      <c r="TXG313" s="1"/>
      <c r="TXH313" s="1"/>
      <c r="TXI313" s="1"/>
      <c r="TXJ313" s="1"/>
      <c r="TXK313" s="1"/>
      <c r="TXL313" s="1"/>
      <c r="TXM313" s="1"/>
      <c r="TXN313" s="1"/>
      <c r="TXO313" s="1"/>
      <c r="TXP313" s="1"/>
      <c r="TXQ313" s="1"/>
      <c r="TXR313" s="1"/>
      <c r="TXS313" s="1"/>
      <c r="TXT313" s="1"/>
      <c r="TXU313" s="1"/>
      <c r="TXV313" s="1"/>
      <c r="TXW313" s="1"/>
      <c r="TXX313" s="1"/>
      <c r="TXY313" s="1"/>
      <c r="TXZ313" s="1"/>
      <c r="TYA313" s="1"/>
      <c r="TYB313" s="1"/>
      <c r="TYC313" s="1"/>
      <c r="TYD313" s="1"/>
      <c r="TYE313" s="1"/>
      <c r="TYF313" s="1"/>
      <c r="TYG313" s="1"/>
      <c r="TYH313" s="1"/>
      <c r="TYI313" s="1"/>
      <c r="TYJ313" s="1"/>
      <c r="TYK313" s="1"/>
      <c r="TYL313" s="1"/>
      <c r="TYM313" s="1"/>
      <c r="TYN313" s="1"/>
      <c r="TYO313" s="1"/>
      <c r="TYP313" s="1"/>
      <c r="TYQ313" s="1"/>
      <c r="TYR313" s="1"/>
      <c r="TYS313" s="1"/>
      <c r="TYT313" s="1"/>
      <c r="TYU313" s="1"/>
      <c r="TYV313" s="1"/>
      <c r="TYW313" s="1"/>
      <c r="TYX313" s="1"/>
      <c r="TYY313" s="1"/>
      <c r="TYZ313" s="1"/>
      <c r="TZA313" s="1"/>
      <c r="TZB313" s="1"/>
      <c r="TZC313" s="1"/>
      <c r="TZD313" s="1"/>
      <c r="TZE313" s="1"/>
      <c r="TZF313" s="1"/>
      <c r="TZG313" s="1"/>
      <c r="TZH313" s="1"/>
      <c r="TZI313" s="1"/>
      <c r="TZJ313" s="1"/>
      <c r="TZK313" s="1"/>
      <c r="TZL313" s="1"/>
      <c r="TZM313" s="1"/>
      <c r="TZN313" s="1"/>
      <c r="TZO313" s="1"/>
      <c r="TZP313" s="1"/>
      <c r="TZQ313" s="1"/>
      <c r="TZR313" s="1"/>
      <c r="TZS313" s="1"/>
      <c r="TZT313" s="1"/>
      <c r="TZU313" s="1"/>
      <c r="TZV313" s="1"/>
      <c r="TZW313" s="1"/>
      <c r="TZX313" s="1"/>
      <c r="TZY313" s="1"/>
      <c r="TZZ313" s="1"/>
      <c r="UAA313" s="1"/>
      <c r="UAB313" s="1"/>
      <c r="UAC313" s="1"/>
      <c r="UAD313" s="1"/>
      <c r="UAE313" s="1"/>
      <c r="UAF313" s="1"/>
      <c r="UAG313" s="1"/>
      <c r="UAH313" s="1"/>
      <c r="UAI313" s="1"/>
      <c r="UAJ313" s="1"/>
      <c r="UAK313" s="1"/>
      <c r="UAL313" s="1"/>
      <c r="UAM313" s="1"/>
      <c r="UAN313" s="1"/>
      <c r="UAO313" s="1"/>
      <c r="UAP313" s="1"/>
      <c r="UAQ313" s="1"/>
      <c r="UAR313" s="1"/>
      <c r="UAS313" s="1"/>
      <c r="UAT313" s="1"/>
      <c r="UAU313" s="1"/>
      <c r="UAV313" s="1"/>
      <c r="UAW313" s="1"/>
      <c r="UAX313" s="1"/>
      <c r="UAY313" s="1"/>
      <c r="UAZ313" s="1"/>
      <c r="UBA313" s="1"/>
      <c r="UBB313" s="1"/>
      <c r="UBC313" s="1"/>
      <c r="UBD313" s="1"/>
      <c r="UBE313" s="1"/>
      <c r="UBF313" s="1"/>
      <c r="UBG313" s="1"/>
      <c r="UBH313" s="1"/>
      <c r="UBI313" s="1"/>
      <c r="UBJ313" s="1"/>
      <c r="UBK313" s="1"/>
      <c r="UBL313" s="1"/>
      <c r="UBM313" s="1"/>
      <c r="UBN313" s="1"/>
      <c r="UBO313" s="1"/>
      <c r="UBP313" s="1"/>
      <c r="UBQ313" s="1"/>
      <c r="UBR313" s="1"/>
      <c r="UBS313" s="1"/>
      <c r="UBT313" s="1"/>
      <c r="UBU313" s="1"/>
      <c r="UBV313" s="1"/>
      <c r="UBW313" s="1"/>
      <c r="UBX313" s="1"/>
      <c r="UBY313" s="1"/>
      <c r="UBZ313" s="1"/>
      <c r="UCA313" s="1"/>
      <c r="UCB313" s="1"/>
      <c r="UCC313" s="1"/>
      <c r="UCD313" s="1"/>
      <c r="UCE313" s="1"/>
      <c r="UCF313" s="1"/>
      <c r="UCG313" s="1"/>
      <c r="UCH313" s="1"/>
      <c r="UCI313" s="1"/>
      <c r="UCJ313" s="1"/>
      <c r="UCK313" s="1"/>
      <c r="UCL313" s="1"/>
      <c r="UCM313" s="1"/>
      <c r="UCN313" s="1"/>
      <c r="UCO313" s="1"/>
      <c r="UCP313" s="1"/>
      <c r="UCQ313" s="1"/>
      <c r="UCR313" s="1"/>
      <c r="UCS313" s="1"/>
      <c r="UCT313" s="1"/>
      <c r="UCU313" s="1"/>
      <c r="UCV313" s="1"/>
      <c r="UCW313" s="1"/>
      <c r="UCX313" s="1"/>
      <c r="UCY313" s="1"/>
      <c r="UCZ313" s="1"/>
      <c r="UDA313" s="1"/>
      <c r="UDB313" s="1"/>
      <c r="UDC313" s="1"/>
      <c r="UDD313" s="1"/>
      <c r="UDE313" s="1"/>
      <c r="UDF313" s="1"/>
      <c r="UDG313" s="1"/>
      <c r="UDH313" s="1"/>
      <c r="UDI313" s="1"/>
      <c r="UDJ313" s="1"/>
      <c r="UDK313" s="1"/>
      <c r="UDL313" s="1"/>
      <c r="UDM313" s="1"/>
      <c r="UDN313" s="1"/>
      <c r="UDO313" s="1"/>
      <c r="UDP313" s="1"/>
      <c r="UDQ313" s="1"/>
      <c r="UDR313" s="1"/>
      <c r="UDS313" s="1"/>
      <c r="UDT313" s="1"/>
      <c r="UDU313" s="1"/>
      <c r="UDV313" s="1"/>
      <c r="UDW313" s="1"/>
      <c r="UDX313" s="1"/>
      <c r="UDY313" s="1"/>
      <c r="UDZ313" s="1"/>
      <c r="UEA313" s="1"/>
      <c r="UEB313" s="1"/>
      <c r="UEC313" s="1"/>
      <c r="UED313" s="1"/>
      <c r="UEE313" s="1"/>
      <c r="UEF313" s="1"/>
      <c r="UEG313" s="1"/>
      <c r="UEH313" s="1"/>
      <c r="UEI313" s="1"/>
      <c r="UEJ313" s="1"/>
      <c r="UEK313" s="1"/>
      <c r="UEL313" s="1"/>
      <c r="UEM313" s="1"/>
      <c r="UEN313" s="1"/>
      <c r="UEO313" s="1"/>
      <c r="UEP313" s="1"/>
      <c r="UEQ313" s="1"/>
      <c r="UER313" s="1"/>
      <c r="UES313" s="1"/>
      <c r="UET313" s="1"/>
      <c r="UEU313" s="1"/>
      <c r="UEV313" s="1"/>
      <c r="UEW313" s="1"/>
      <c r="UEX313" s="1"/>
      <c r="UEY313" s="1"/>
      <c r="UEZ313" s="1"/>
      <c r="UFA313" s="1"/>
      <c r="UFB313" s="1"/>
      <c r="UFC313" s="1"/>
      <c r="UFD313" s="1"/>
      <c r="UFE313" s="1"/>
      <c r="UFF313" s="1"/>
      <c r="UFG313" s="1"/>
      <c r="UFH313" s="1"/>
      <c r="UFI313" s="1"/>
      <c r="UFJ313" s="1"/>
      <c r="UFK313" s="1"/>
      <c r="UFL313" s="1"/>
      <c r="UFM313" s="1"/>
      <c r="UFN313" s="1"/>
      <c r="UFO313" s="1"/>
      <c r="UFP313" s="1"/>
      <c r="UFQ313" s="1"/>
      <c r="UFR313" s="1"/>
      <c r="UFS313" s="1"/>
      <c r="UFT313" s="1"/>
      <c r="UFU313" s="1"/>
      <c r="UFV313" s="1"/>
      <c r="UFW313" s="1"/>
      <c r="UFX313" s="1"/>
      <c r="UFY313" s="1"/>
      <c r="UFZ313" s="1"/>
      <c r="UGA313" s="1"/>
      <c r="UGB313" s="1"/>
      <c r="UGC313" s="1"/>
      <c r="UGD313" s="1"/>
      <c r="UGE313" s="1"/>
      <c r="UGF313" s="1"/>
      <c r="UGG313" s="1"/>
      <c r="UGH313" s="1"/>
      <c r="UGI313" s="1"/>
      <c r="UGJ313" s="1"/>
      <c r="UGK313" s="1"/>
      <c r="UGL313" s="1"/>
      <c r="UGM313" s="1"/>
      <c r="UGN313" s="1"/>
      <c r="UGO313" s="1"/>
      <c r="UGP313" s="1"/>
      <c r="UGQ313" s="1"/>
      <c r="UGR313" s="1"/>
      <c r="UGS313" s="1"/>
      <c r="UGT313" s="1"/>
      <c r="UGU313" s="1"/>
      <c r="UGV313" s="1"/>
      <c r="UGW313" s="1"/>
      <c r="UGX313" s="1"/>
      <c r="UGY313" s="1"/>
      <c r="UGZ313" s="1"/>
      <c r="UHA313" s="1"/>
      <c r="UHB313" s="1"/>
      <c r="UHC313" s="1"/>
      <c r="UHD313" s="1"/>
      <c r="UHE313" s="1"/>
      <c r="UHF313" s="1"/>
      <c r="UHG313" s="1"/>
      <c r="UHH313" s="1"/>
      <c r="UHI313" s="1"/>
      <c r="UHJ313" s="1"/>
      <c r="UHK313" s="1"/>
      <c r="UHL313" s="1"/>
      <c r="UHM313" s="1"/>
      <c r="UHN313" s="1"/>
      <c r="UHO313" s="1"/>
      <c r="UHP313" s="1"/>
      <c r="UHQ313" s="1"/>
      <c r="UHR313" s="1"/>
      <c r="UHS313" s="1"/>
      <c r="UHT313" s="1"/>
      <c r="UHU313" s="1"/>
      <c r="UHV313" s="1"/>
      <c r="UHW313" s="1"/>
      <c r="UHX313" s="1"/>
      <c r="UHY313" s="1"/>
      <c r="UHZ313" s="1"/>
      <c r="UIA313" s="1"/>
      <c r="UIB313" s="1"/>
      <c r="UIC313" s="1"/>
      <c r="UID313" s="1"/>
      <c r="UIE313" s="1"/>
      <c r="UIF313" s="1"/>
      <c r="UIG313" s="1"/>
      <c r="UIH313" s="1"/>
      <c r="UII313" s="1"/>
      <c r="UIJ313" s="1"/>
      <c r="UIK313" s="1"/>
      <c r="UIL313" s="1"/>
      <c r="UIM313" s="1"/>
      <c r="UIN313" s="1"/>
      <c r="UIO313" s="1"/>
      <c r="UIP313" s="1"/>
      <c r="UIQ313" s="1"/>
      <c r="UIR313" s="1"/>
      <c r="UIS313" s="1"/>
      <c r="UIT313" s="1"/>
      <c r="UIU313" s="1"/>
      <c r="UIV313" s="1"/>
      <c r="UIW313" s="1"/>
      <c r="UIX313" s="1"/>
      <c r="UIY313" s="1"/>
      <c r="UIZ313" s="1"/>
      <c r="UJA313" s="1"/>
      <c r="UJB313" s="1"/>
      <c r="UJC313" s="1"/>
      <c r="UJD313" s="1"/>
      <c r="UJE313" s="1"/>
      <c r="UJF313" s="1"/>
      <c r="UJG313" s="1"/>
      <c r="UJH313" s="1"/>
      <c r="UJI313" s="1"/>
      <c r="UJJ313" s="1"/>
      <c r="UJK313" s="1"/>
      <c r="UJL313" s="1"/>
      <c r="UJM313" s="1"/>
      <c r="UJN313" s="1"/>
      <c r="UJO313" s="1"/>
      <c r="UJP313" s="1"/>
      <c r="UJQ313" s="1"/>
      <c r="UJR313" s="1"/>
      <c r="UJS313" s="1"/>
      <c r="UJT313" s="1"/>
      <c r="UJU313" s="1"/>
      <c r="UJV313" s="1"/>
      <c r="UJW313" s="1"/>
      <c r="UJX313" s="1"/>
      <c r="UJY313" s="1"/>
      <c r="UJZ313" s="1"/>
      <c r="UKA313" s="1"/>
      <c r="UKB313" s="1"/>
      <c r="UKC313" s="1"/>
      <c r="UKD313" s="1"/>
      <c r="UKE313" s="1"/>
      <c r="UKF313" s="1"/>
      <c r="UKG313" s="1"/>
      <c r="UKH313" s="1"/>
      <c r="UKI313" s="1"/>
      <c r="UKJ313" s="1"/>
      <c r="UKK313" s="1"/>
      <c r="UKL313" s="1"/>
      <c r="UKM313" s="1"/>
      <c r="UKN313" s="1"/>
      <c r="UKO313" s="1"/>
      <c r="UKP313" s="1"/>
      <c r="UKQ313" s="1"/>
      <c r="UKR313" s="1"/>
      <c r="UKS313" s="1"/>
      <c r="UKT313" s="1"/>
      <c r="UKU313" s="1"/>
      <c r="UKV313" s="1"/>
      <c r="UKW313" s="1"/>
      <c r="UKX313" s="1"/>
      <c r="UKY313" s="1"/>
      <c r="UKZ313" s="1"/>
      <c r="ULA313" s="1"/>
      <c r="ULB313" s="1"/>
      <c r="ULC313" s="1"/>
      <c r="ULD313" s="1"/>
      <c r="ULE313" s="1"/>
      <c r="ULF313" s="1"/>
      <c r="ULG313" s="1"/>
      <c r="ULH313" s="1"/>
      <c r="ULI313" s="1"/>
      <c r="ULJ313" s="1"/>
      <c r="ULK313" s="1"/>
      <c r="ULL313" s="1"/>
      <c r="ULM313" s="1"/>
      <c r="ULN313" s="1"/>
      <c r="ULO313" s="1"/>
      <c r="ULP313" s="1"/>
      <c r="ULQ313" s="1"/>
      <c r="ULR313" s="1"/>
      <c r="ULS313" s="1"/>
      <c r="ULT313" s="1"/>
      <c r="ULU313" s="1"/>
      <c r="ULV313" s="1"/>
      <c r="ULW313" s="1"/>
      <c r="ULX313" s="1"/>
      <c r="ULY313" s="1"/>
      <c r="ULZ313" s="1"/>
      <c r="UMA313" s="1"/>
      <c r="UMB313" s="1"/>
      <c r="UMC313" s="1"/>
      <c r="UMD313" s="1"/>
      <c r="UME313" s="1"/>
      <c r="UMF313" s="1"/>
      <c r="UMG313" s="1"/>
      <c r="UMH313" s="1"/>
      <c r="UMI313" s="1"/>
      <c r="UMJ313" s="1"/>
      <c r="UMK313" s="1"/>
      <c r="UML313" s="1"/>
      <c r="UMM313" s="1"/>
      <c r="UMN313" s="1"/>
      <c r="UMO313" s="1"/>
      <c r="UMP313" s="1"/>
      <c r="UMQ313" s="1"/>
      <c r="UMR313" s="1"/>
      <c r="UMS313" s="1"/>
      <c r="UMT313" s="1"/>
      <c r="UMU313" s="1"/>
      <c r="UMV313" s="1"/>
      <c r="UMW313" s="1"/>
      <c r="UMX313" s="1"/>
      <c r="UMY313" s="1"/>
      <c r="UMZ313" s="1"/>
      <c r="UNA313" s="1"/>
      <c r="UNB313" s="1"/>
      <c r="UNC313" s="1"/>
      <c r="UND313" s="1"/>
      <c r="UNE313" s="1"/>
      <c r="UNF313" s="1"/>
      <c r="UNG313" s="1"/>
      <c r="UNH313" s="1"/>
      <c r="UNI313" s="1"/>
      <c r="UNJ313" s="1"/>
      <c r="UNK313" s="1"/>
      <c r="UNL313" s="1"/>
      <c r="UNM313" s="1"/>
      <c r="UNN313" s="1"/>
      <c r="UNO313" s="1"/>
      <c r="UNP313" s="1"/>
      <c r="UNQ313" s="1"/>
      <c r="UNR313" s="1"/>
      <c r="UNS313" s="1"/>
      <c r="UNT313" s="1"/>
      <c r="UNU313" s="1"/>
      <c r="UNV313" s="1"/>
      <c r="UNW313" s="1"/>
      <c r="UNX313" s="1"/>
      <c r="UNY313" s="1"/>
      <c r="UNZ313" s="1"/>
      <c r="UOA313" s="1"/>
      <c r="UOB313" s="1"/>
      <c r="UOC313" s="1"/>
      <c r="UOD313" s="1"/>
      <c r="UOE313" s="1"/>
      <c r="UOF313" s="1"/>
      <c r="UOG313" s="1"/>
      <c r="UOH313" s="1"/>
      <c r="UOI313" s="1"/>
      <c r="UOJ313" s="1"/>
      <c r="UOK313" s="1"/>
      <c r="UOL313" s="1"/>
      <c r="UOM313" s="1"/>
      <c r="UON313" s="1"/>
      <c r="UOO313" s="1"/>
      <c r="UOP313" s="1"/>
      <c r="UOQ313" s="1"/>
      <c r="UOR313" s="1"/>
      <c r="UOS313" s="1"/>
      <c r="UOT313" s="1"/>
      <c r="UOU313" s="1"/>
      <c r="UOV313" s="1"/>
      <c r="UOW313" s="1"/>
      <c r="UOX313" s="1"/>
      <c r="UOY313" s="1"/>
      <c r="UOZ313" s="1"/>
      <c r="UPA313" s="1"/>
      <c r="UPB313" s="1"/>
      <c r="UPC313" s="1"/>
      <c r="UPD313" s="1"/>
      <c r="UPE313" s="1"/>
      <c r="UPF313" s="1"/>
      <c r="UPG313" s="1"/>
      <c r="UPH313" s="1"/>
      <c r="UPI313" s="1"/>
      <c r="UPJ313" s="1"/>
      <c r="UPK313" s="1"/>
      <c r="UPL313" s="1"/>
      <c r="UPM313" s="1"/>
      <c r="UPN313" s="1"/>
      <c r="UPO313" s="1"/>
      <c r="UPP313" s="1"/>
      <c r="UPQ313" s="1"/>
      <c r="UPR313" s="1"/>
      <c r="UPS313" s="1"/>
      <c r="UPT313" s="1"/>
      <c r="UPU313" s="1"/>
      <c r="UPV313" s="1"/>
      <c r="UPW313" s="1"/>
      <c r="UPX313" s="1"/>
      <c r="UPY313" s="1"/>
      <c r="UPZ313" s="1"/>
      <c r="UQA313" s="1"/>
      <c r="UQB313" s="1"/>
      <c r="UQC313" s="1"/>
      <c r="UQD313" s="1"/>
      <c r="UQE313" s="1"/>
      <c r="UQF313" s="1"/>
      <c r="UQG313" s="1"/>
      <c r="UQH313" s="1"/>
      <c r="UQI313" s="1"/>
      <c r="UQJ313" s="1"/>
      <c r="UQK313" s="1"/>
      <c r="UQL313" s="1"/>
      <c r="UQM313" s="1"/>
      <c r="UQN313" s="1"/>
      <c r="UQO313" s="1"/>
      <c r="UQP313" s="1"/>
      <c r="UQQ313" s="1"/>
      <c r="UQR313" s="1"/>
      <c r="UQS313" s="1"/>
      <c r="UQT313" s="1"/>
      <c r="UQU313" s="1"/>
      <c r="UQV313" s="1"/>
      <c r="UQW313" s="1"/>
      <c r="UQX313" s="1"/>
      <c r="UQY313" s="1"/>
      <c r="UQZ313" s="1"/>
      <c r="URA313" s="1"/>
      <c r="URB313" s="1"/>
      <c r="URC313" s="1"/>
      <c r="URD313" s="1"/>
      <c r="URE313" s="1"/>
      <c r="URF313" s="1"/>
      <c r="URG313" s="1"/>
      <c r="URH313" s="1"/>
      <c r="URI313" s="1"/>
      <c r="URJ313" s="1"/>
      <c r="URK313" s="1"/>
      <c r="URL313" s="1"/>
      <c r="URM313" s="1"/>
      <c r="URN313" s="1"/>
      <c r="URO313" s="1"/>
      <c r="URP313" s="1"/>
      <c r="URQ313" s="1"/>
      <c r="URR313" s="1"/>
      <c r="URS313" s="1"/>
      <c r="URT313" s="1"/>
      <c r="URU313" s="1"/>
      <c r="URV313" s="1"/>
      <c r="URW313" s="1"/>
      <c r="URX313" s="1"/>
      <c r="URY313" s="1"/>
      <c r="URZ313" s="1"/>
      <c r="USA313" s="1"/>
      <c r="USB313" s="1"/>
      <c r="USC313" s="1"/>
      <c r="USD313" s="1"/>
      <c r="USE313" s="1"/>
      <c r="USF313" s="1"/>
      <c r="USG313" s="1"/>
      <c r="USH313" s="1"/>
      <c r="USI313" s="1"/>
      <c r="USJ313" s="1"/>
      <c r="USK313" s="1"/>
      <c r="USL313" s="1"/>
      <c r="USM313" s="1"/>
      <c r="USN313" s="1"/>
      <c r="USO313" s="1"/>
      <c r="USP313" s="1"/>
      <c r="USQ313" s="1"/>
      <c r="USR313" s="1"/>
      <c r="USS313" s="1"/>
      <c r="UST313" s="1"/>
      <c r="USU313" s="1"/>
      <c r="USV313" s="1"/>
      <c r="USW313" s="1"/>
      <c r="USX313" s="1"/>
      <c r="USY313" s="1"/>
      <c r="USZ313" s="1"/>
      <c r="UTA313" s="1"/>
      <c r="UTB313" s="1"/>
      <c r="UTC313" s="1"/>
      <c r="UTD313" s="1"/>
      <c r="UTE313" s="1"/>
      <c r="UTF313" s="1"/>
      <c r="UTG313" s="1"/>
      <c r="UTH313" s="1"/>
      <c r="UTI313" s="1"/>
      <c r="UTJ313" s="1"/>
      <c r="UTK313" s="1"/>
      <c r="UTL313" s="1"/>
      <c r="UTM313" s="1"/>
      <c r="UTN313" s="1"/>
      <c r="UTO313" s="1"/>
      <c r="UTP313" s="1"/>
      <c r="UTQ313" s="1"/>
      <c r="UTR313" s="1"/>
      <c r="UTS313" s="1"/>
      <c r="UTT313" s="1"/>
      <c r="UTU313" s="1"/>
      <c r="UTV313" s="1"/>
      <c r="UTW313" s="1"/>
      <c r="UTX313" s="1"/>
      <c r="UTY313" s="1"/>
      <c r="UTZ313" s="1"/>
      <c r="UUA313" s="1"/>
      <c r="UUB313" s="1"/>
      <c r="UUC313" s="1"/>
      <c r="UUD313" s="1"/>
      <c r="UUE313" s="1"/>
      <c r="UUF313" s="1"/>
      <c r="UUG313" s="1"/>
      <c r="UUH313" s="1"/>
      <c r="UUI313" s="1"/>
      <c r="UUJ313" s="1"/>
      <c r="UUK313" s="1"/>
      <c r="UUL313" s="1"/>
      <c r="UUM313" s="1"/>
      <c r="UUN313" s="1"/>
      <c r="UUO313" s="1"/>
      <c r="UUP313" s="1"/>
      <c r="UUQ313" s="1"/>
      <c r="UUR313" s="1"/>
      <c r="UUS313" s="1"/>
      <c r="UUT313" s="1"/>
      <c r="UUU313" s="1"/>
      <c r="UUV313" s="1"/>
      <c r="UUW313" s="1"/>
      <c r="UUX313" s="1"/>
      <c r="UUY313" s="1"/>
      <c r="UUZ313" s="1"/>
      <c r="UVA313" s="1"/>
      <c r="UVB313" s="1"/>
      <c r="UVC313" s="1"/>
      <c r="UVD313" s="1"/>
      <c r="UVE313" s="1"/>
      <c r="UVF313" s="1"/>
      <c r="UVG313" s="1"/>
      <c r="UVH313" s="1"/>
      <c r="UVI313" s="1"/>
      <c r="UVJ313" s="1"/>
      <c r="UVK313" s="1"/>
      <c r="UVL313" s="1"/>
      <c r="UVM313" s="1"/>
      <c r="UVN313" s="1"/>
      <c r="UVO313" s="1"/>
      <c r="UVP313" s="1"/>
      <c r="UVQ313" s="1"/>
      <c r="UVR313" s="1"/>
      <c r="UVS313" s="1"/>
      <c r="UVT313" s="1"/>
      <c r="UVU313" s="1"/>
      <c r="UVV313" s="1"/>
      <c r="UVW313" s="1"/>
      <c r="UVX313" s="1"/>
      <c r="UVY313" s="1"/>
      <c r="UVZ313" s="1"/>
      <c r="UWA313" s="1"/>
      <c r="UWB313" s="1"/>
      <c r="UWC313" s="1"/>
      <c r="UWD313" s="1"/>
      <c r="UWE313" s="1"/>
      <c r="UWF313" s="1"/>
      <c r="UWG313" s="1"/>
      <c r="UWH313" s="1"/>
      <c r="UWI313" s="1"/>
      <c r="UWJ313" s="1"/>
      <c r="UWK313" s="1"/>
      <c r="UWL313" s="1"/>
      <c r="UWM313" s="1"/>
      <c r="UWN313" s="1"/>
      <c r="UWO313" s="1"/>
      <c r="UWP313" s="1"/>
      <c r="UWQ313" s="1"/>
      <c r="UWR313" s="1"/>
      <c r="UWS313" s="1"/>
      <c r="UWT313" s="1"/>
      <c r="UWU313" s="1"/>
      <c r="UWV313" s="1"/>
      <c r="UWW313" s="1"/>
      <c r="UWX313" s="1"/>
      <c r="UWY313" s="1"/>
      <c r="UWZ313" s="1"/>
      <c r="UXA313" s="1"/>
      <c r="UXB313" s="1"/>
      <c r="UXC313" s="1"/>
      <c r="UXD313" s="1"/>
      <c r="UXE313" s="1"/>
      <c r="UXF313" s="1"/>
      <c r="UXG313" s="1"/>
      <c r="UXH313" s="1"/>
      <c r="UXI313" s="1"/>
      <c r="UXJ313" s="1"/>
      <c r="UXK313" s="1"/>
      <c r="UXL313" s="1"/>
      <c r="UXM313" s="1"/>
      <c r="UXN313" s="1"/>
      <c r="UXO313" s="1"/>
      <c r="UXP313" s="1"/>
      <c r="UXQ313" s="1"/>
      <c r="UXR313" s="1"/>
      <c r="UXS313" s="1"/>
      <c r="UXT313" s="1"/>
      <c r="UXU313" s="1"/>
      <c r="UXV313" s="1"/>
      <c r="UXW313" s="1"/>
      <c r="UXX313" s="1"/>
      <c r="UXY313" s="1"/>
      <c r="UXZ313" s="1"/>
      <c r="UYA313" s="1"/>
      <c r="UYB313" s="1"/>
      <c r="UYC313" s="1"/>
      <c r="UYD313" s="1"/>
      <c r="UYE313" s="1"/>
      <c r="UYF313" s="1"/>
      <c r="UYG313" s="1"/>
      <c r="UYH313" s="1"/>
      <c r="UYI313" s="1"/>
      <c r="UYJ313" s="1"/>
      <c r="UYK313" s="1"/>
      <c r="UYL313" s="1"/>
      <c r="UYM313" s="1"/>
      <c r="UYN313" s="1"/>
      <c r="UYO313" s="1"/>
      <c r="UYP313" s="1"/>
      <c r="UYQ313" s="1"/>
      <c r="UYR313" s="1"/>
      <c r="UYS313" s="1"/>
      <c r="UYT313" s="1"/>
      <c r="UYU313" s="1"/>
      <c r="UYV313" s="1"/>
      <c r="UYW313" s="1"/>
      <c r="UYX313" s="1"/>
      <c r="UYY313" s="1"/>
      <c r="UYZ313" s="1"/>
      <c r="UZA313" s="1"/>
      <c r="UZB313" s="1"/>
      <c r="UZC313" s="1"/>
      <c r="UZD313" s="1"/>
      <c r="UZE313" s="1"/>
      <c r="UZF313" s="1"/>
      <c r="UZG313" s="1"/>
      <c r="UZH313" s="1"/>
      <c r="UZI313" s="1"/>
      <c r="UZJ313" s="1"/>
      <c r="UZK313" s="1"/>
      <c r="UZL313" s="1"/>
      <c r="UZM313" s="1"/>
      <c r="UZN313" s="1"/>
      <c r="UZO313" s="1"/>
      <c r="UZP313" s="1"/>
      <c r="UZQ313" s="1"/>
      <c r="UZR313" s="1"/>
      <c r="UZS313" s="1"/>
      <c r="UZT313" s="1"/>
      <c r="UZU313" s="1"/>
      <c r="UZV313" s="1"/>
      <c r="UZW313" s="1"/>
      <c r="UZX313" s="1"/>
      <c r="UZY313" s="1"/>
      <c r="UZZ313" s="1"/>
      <c r="VAA313" s="1"/>
      <c r="VAB313" s="1"/>
      <c r="VAC313" s="1"/>
      <c r="VAD313" s="1"/>
      <c r="VAE313" s="1"/>
      <c r="VAF313" s="1"/>
      <c r="VAG313" s="1"/>
      <c r="VAH313" s="1"/>
      <c r="VAI313" s="1"/>
      <c r="VAJ313" s="1"/>
      <c r="VAK313" s="1"/>
      <c r="VAL313" s="1"/>
      <c r="VAM313" s="1"/>
      <c r="VAN313" s="1"/>
      <c r="VAO313" s="1"/>
      <c r="VAP313" s="1"/>
      <c r="VAQ313" s="1"/>
      <c r="VAR313" s="1"/>
      <c r="VAS313" s="1"/>
      <c r="VAT313" s="1"/>
      <c r="VAU313" s="1"/>
      <c r="VAV313" s="1"/>
      <c r="VAW313" s="1"/>
      <c r="VAX313" s="1"/>
      <c r="VAY313" s="1"/>
      <c r="VAZ313" s="1"/>
      <c r="VBA313" s="1"/>
      <c r="VBB313" s="1"/>
      <c r="VBC313" s="1"/>
      <c r="VBD313" s="1"/>
      <c r="VBE313" s="1"/>
      <c r="VBF313" s="1"/>
      <c r="VBG313" s="1"/>
      <c r="VBH313" s="1"/>
      <c r="VBI313" s="1"/>
      <c r="VBJ313" s="1"/>
      <c r="VBK313" s="1"/>
      <c r="VBL313" s="1"/>
      <c r="VBM313" s="1"/>
      <c r="VBN313" s="1"/>
      <c r="VBO313" s="1"/>
      <c r="VBP313" s="1"/>
      <c r="VBQ313" s="1"/>
      <c r="VBR313" s="1"/>
      <c r="VBS313" s="1"/>
      <c r="VBT313" s="1"/>
      <c r="VBU313" s="1"/>
      <c r="VBV313" s="1"/>
      <c r="VBW313" s="1"/>
      <c r="VBX313" s="1"/>
      <c r="VBY313" s="1"/>
      <c r="VBZ313" s="1"/>
      <c r="VCA313" s="1"/>
      <c r="VCB313" s="1"/>
      <c r="VCC313" s="1"/>
      <c r="VCD313" s="1"/>
      <c r="VCE313" s="1"/>
      <c r="VCF313" s="1"/>
      <c r="VCG313" s="1"/>
      <c r="VCH313" s="1"/>
      <c r="VCI313" s="1"/>
      <c r="VCJ313" s="1"/>
      <c r="VCK313" s="1"/>
      <c r="VCL313" s="1"/>
      <c r="VCM313" s="1"/>
      <c r="VCN313" s="1"/>
      <c r="VCO313" s="1"/>
      <c r="VCP313" s="1"/>
      <c r="VCQ313" s="1"/>
      <c r="VCR313" s="1"/>
      <c r="VCS313" s="1"/>
      <c r="VCT313" s="1"/>
      <c r="VCU313" s="1"/>
      <c r="VCV313" s="1"/>
      <c r="VCW313" s="1"/>
      <c r="VCX313" s="1"/>
      <c r="VCY313" s="1"/>
      <c r="VCZ313" s="1"/>
      <c r="VDA313" s="1"/>
      <c r="VDB313" s="1"/>
      <c r="VDC313" s="1"/>
      <c r="VDD313" s="1"/>
      <c r="VDE313" s="1"/>
      <c r="VDF313" s="1"/>
      <c r="VDG313" s="1"/>
      <c r="VDH313" s="1"/>
      <c r="VDI313" s="1"/>
      <c r="VDJ313" s="1"/>
      <c r="VDK313" s="1"/>
      <c r="VDL313" s="1"/>
      <c r="VDM313" s="1"/>
      <c r="VDN313" s="1"/>
      <c r="VDO313" s="1"/>
      <c r="VDP313" s="1"/>
      <c r="VDQ313" s="1"/>
      <c r="VDR313" s="1"/>
      <c r="VDS313" s="1"/>
      <c r="VDT313" s="1"/>
      <c r="VDU313" s="1"/>
      <c r="VDV313" s="1"/>
      <c r="VDW313" s="1"/>
      <c r="VDX313" s="1"/>
      <c r="VDY313" s="1"/>
      <c r="VDZ313" s="1"/>
      <c r="VEA313" s="1"/>
      <c r="VEB313" s="1"/>
      <c r="VEC313" s="1"/>
      <c r="VED313" s="1"/>
      <c r="VEE313" s="1"/>
      <c r="VEF313" s="1"/>
      <c r="VEG313" s="1"/>
      <c r="VEH313" s="1"/>
      <c r="VEI313" s="1"/>
      <c r="VEJ313" s="1"/>
      <c r="VEK313" s="1"/>
      <c r="VEL313" s="1"/>
      <c r="VEM313" s="1"/>
      <c r="VEN313" s="1"/>
      <c r="VEO313" s="1"/>
      <c r="VEP313" s="1"/>
      <c r="VEQ313" s="1"/>
      <c r="VER313" s="1"/>
      <c r="VES313" s="1"/>
      <c r="VET313" s="1"/>
      <c r="VEU313" s="1"/>
      <c r="VEV313" s="1"/>
      <c r="VEW313" s="1"/>
      <c r="VEX313" s="1"/>
      <c r="VEY313" s="1"/>
      <c r="VEZ313" s="1"/>
      <c r="VFA313" s="1"/>
      <c r="VFB313" s="1"/>
      <c r="VFC313" s="1"/>
      <c r="VFD313" s="1"/>
      <c r="VFE313" s="1"/>
      <c r="VFF313" s="1"/>
      <c r="VFG313" s="1"/>
      <c r="VFH313" s="1"/>
      <c r="VFI313" s="1"/>
      <c r="VFJ313" s="1"/>
      <c r="VFK313" s="1"/>
      <c r="VFL313" s="1"/>
      <c r="VFM313" s="1"/>
      <c r="VFN313" s="1"/>
      <c r="VFO313" s="1"/>
      <c r="VFP313" s="1"/>
      <c r="VFQ313" s="1"/>
      <c r="VFR313" s="1"/>
      <c r="VFS313" s="1"/>
      <c r="VFT313" s="1"/>
      <c r="VFU313" s="1"/>
      <c r="VFV313" s="1"/>
      <c r="VFW313" s="1"/>
      <c r="VFX313" s="1"/>
      <c r="VFY313" s="1"/>
      <c r="VFZ313" s="1"/>
      <c r="VGA313" s="1"/>
      <c r="VGB313" s="1"/>
      <c r="VGC313" s="1"/>
      <c r="VGD313" s="1"/>
      <c r="VGE313" s="1"/>
      <c r="VGF313" s="1"/>
      <c r="VGG313" s="1"/>
      <c r="VGH313" s="1"/>
      <c r="VGI313" s="1"/>
      <c r="VGJ313" s="1"/>
      <c r="VGK313" s="1"/>
      <c r="VGL313" s="1"/>
      <c r="VGM313" s="1"/>
      <c r="VGN313" s="1"/>
      <c r="VGO313" s="1"/>
      <c r="VGP313" s="1"/>
      <c r="VGQ313" s="1"/>
      <c r="VGR313" s="1"/>
      <c r="VGS313" s="1"/>
      <c r="VGT313" s="1"/>
      <c r="VGU313" s="1"/>
      <c r="VGV313" s="1"/>
      <c r="VGW313" s="1"/>
      <c r="VGX313" s="1"/>
      <c r="VGY313" s="1"/>
      <c r="VGZ313" s="1"/>
      <c r="VHA313" s="1"/>
      <c r="VHB313" s="1"/>
      <c r="VHC313" s="1"/>
      <c r="VHD313" s="1"/>
      <c r="VHE313" s="1"/>
      <c r="VHF313" s="1"/>
      <c r="VHG313" s="1"/>
      <c r="VHH313" s="1"/>
      <c r="VHI313" s="1"/>
      <c r="VHJ313" s="1"/>
      <c r="VHK313" s="1"/>
      <c r="VHL313" s="1"/>
      <c r="VHM313" s="1"/>
      <c r="VHN313" s="1"/>
      <c r="VHO313" s="1"/>
      <c r="VHP313" s="1"/>
      <c r="VHQ313" s="1"/>
      <c r="VHR313" s="1"/>
      <c r="VHS313" s="1"/>
      <c r="VHT313" s="1"/>
      <c r="VHU313" s="1"/>
      <c r="VHV313" s="1"/>
      <c r="VHW313" s="1"/>
      <c r="VHX313" s="1"/>
      <c r="VHY313" s="1"/>
      <c r="VHZ313" s="1"/>
      <c r="VIA313" s="1"/>
      <c r="VIB313" s="1"/>
      <c r="VIC313" s="1"/>
      <c r="VID313" s="1"/>
      <c r="VIE313" s="1"/>
      <c r="VIF313" s="1"/>
      <c r="VIG313" s="1"/>
      <c r="VIH313" s="1"/>
      <c r="VII313" s="1"/>
      <c r="VIJ313" s="1"/>
      <c r="VIK313" s="1"/>
      <c r="VIL313" s="1"/>
      <c r="VIM313" s="1"/>
      <c r="VIN313" s="1"/>
      <c r="VIO313" s="1"/>
      <c r="VIP313" s="1"/>
      <c r="VIQ313" s="1"/>
      <c r="VIR313" s="1"/>
      <c r="VIS313" s="1"/>
      <c r="VIT313" s="1"/>
      <c r="VIU313" s="1"/>
      <c r="VIV313" s="1"/>
      <c r="VIW313" s="1"/>
      <c r="VIX313" s="1"/>
      <c r="VIY313" s="1"/>
      <c r="VIZ313" s="1"/>
      <c r="VJA313" s="1"/>
      <c r="VJB313" s="1"/>
      <c r="VJC313" s="1"/>
      <c r="VJD313" s="1"/>
      <c r="VJE313" s="1"/>
      <c r="VJF313" s="1"/>
      <c r="VJG313" s="1"/>
      <c r="VJH313" s="1"/>
      <c r="VJI313" s="1"/>
      <c r="VJJ313" s="1"/>
      <c r="VJK313" s="1"/>
      <c r="VJL313" s="1"/>
      <c r="VJM313" s="1"/>
      <c r="VJN313" s="1"/>
      <c r="VJO313" s="1"/>
      <c r="VJP313" s="1"/>
      <c r="VJQ313" s="1"/>
      <c r="VJR313" s="1"/>
      <c r="VJS313" s="1"/>
      <c r="VJT313" s="1"/>
      <c r="VJU313" s="1"/>
      <c r="VJV313" s="1"/>
      <c r="VJW313" s="1"/>
      <c r="VJX313" s="1"/>
      <c r="VJY313" s="1"/>
      <c r="VJZ313" s="1"/>
      <c r="VKA313" s="1"/>
      <c r="VKB313" s="1"/>
      <c r="VKC313" s="1"/>
      <c r="VKD313" s="1"/>
      <c r="VKE313" s="1"/>
      <c r="VKF313" s="1"/>
      <c r="VKG313" s="1"/>
      <c r="VKH313" s="1"/>
      <c r="VKI313" s="1"/>
      <c r="VKJ313" s="1"/>
      <c r="VKK313" s="1"/>
      <c r="VKL313" s="1"/>
      <c r="VKM313" s="1"/>
      <c r="VKN313" s="1"/>
      <c r="VKO313" s="1"/>
      <c r="VKP313" s="1"/>
      <c r="VKQ313" s="1"/>
      <c r="VKR313" s="1"/>
      <c r="VKS313" s="1"/>
      <c r="VKT313" s="1"/>
      <c r="VKU313" s="1"/>
      <c r="VKV313" s="1"/>
      <c r="VKW313" s="1"/>
      <c r="VKX313" s="1"/>
      <c r="VKY313" s="1"/>
      <c r="VKZ313" s="1"/>
      <c r="VLA313" s="1"/>
      <c r="VLB313" s="1"/>
      <c r="VLC313" s="1"/>
      <c r="VLD313" s="1"/>
      <c r="VLE313" s="1"/>
      <c r="VLF313" s="1"/>
      <c r="VLG313" s="1"/>
      <c r="VLH313" s="1"/>
      <c r="VLI313" s="1"/>
      <c r="VLJ313" s="1"/>
      <c r="VLK313" s="1"/>
      <c r="VLL313" s="1"/>
      <c r="VLM313" s="1"/>
      <c r="VLN313" s="1"/>
      <c r="VLO313" s="1"/>
      <c r="VLP313" s="1"/>
      <c r="VLQ313" s="1"/>
      <c r="VLR313" s="1"/>
      <c r="VLS313" s="1"/>
      <c r="VLT313" s="1"/>
      <c r="VLU313" s="1"/>
      <c r="VLV313" s="1"/>
      <c r="VLW313" s="1"/>
      <c r="VLX313" s="1"/>
      <c r="VLY313" s="1"/>
      <c r="VLZ313" s="1"/>
      <c r="VMA313" s="1"/>
      <c r="VMB313" s="1"/>
      <c r="VMC313" s="1"/>
      <c r="VMD313" s="1"/>
      <c r="VME313" s="1"/>
      <c r="VMF313" s="1"/>
      <c r="VMG313" s="1"/>
      <c r="VMH313" s="1"/>
      <c r="VMI313" s="1"/>
      <c r="VMJ313" s="1"/>
      <c r="VMK313" s="1"/>
      <c r="VML313" s="1"/>
      <c r="VMM313" s="1"/>
      <c r="VMN313" s="1"/>
      <c r="VMO313" s="1"/>
      <c r="VMP313" s="1"/>
      <c r="VMQ313" s="1"/>
      <c r="VMR313" s="1"/>
      <c r="VMS313" s="1"/>
      <c r="VMT313" s="1"/>
      <c r="VMU313" s="1"/>
      <c r="VMV313" s="1"/>
      <c r="VMW313" s="1"/>
      <c r="VMX313" s="1"/>
      <c r="VMY313" s="1"/>
      <c r="VMZ313" s="1"/>
      <c r="VNA313" s="1"/>
      <c r="VNB313" s="1"/>
      <c r="VNC313" s="1"/>
      <c r="VND313" s="1"/>
      <c r="VNE313" s="1"/>
      <c r="VNF313" s="1"/>
      <c r="VNG313" s="1"/>
      <c r="VNH313" s="1"/>
      <c r="VNI313" s="1"/>
      <c r="VNJ313" s="1"/>
      <c r="VNK313" s="1"/>
      <c r="VNL313" s="1"/>
      <c r="VNM313" s="1"/>
      <c r="VNN313" s="1"/>
      <c r="VNO313" s="1"/>
      <c r="VNP313" s="1"/>
      <c r="VNQ313" s="1"/>
      <c r="VNR313" s="1"/>
      <c r="VNS313" s="1"/>
      <c r="VNT313" s="1"/>
      <c r="VNU313" s="1"/>
      <c r="VNV313" s="1"/>
      <c r="VNW313" s="1"/>
      <c r="VNX313" s="1"/>
      <c r="VNY313" s="1"/>
      <c r="VNZ313" s="1"/>
      <c r="VOA313" s="1"/>
      <c r="VOB313" s="1"/>
      <c r="VOC313" s="1"/>
      <c r="VOD313" s="1"/>
      <c r="VOE313" s="1"/>
      <c r="VOF313" s="1"/>
      <c r="VOG313" s="1"/>
      <c r="VOH313" s="1"/>
      <c r="VOI313" s="1"/>
      <c r="VOJ313" s="1"/>
      <c r="VOK313" s="1"/>
      <c r="VOL313" s="1"/>
      <c r="VOM313" s="1"/>
      <c r="VON313" s="1"/>
      <c r="VOO313" s="1"/>
      <c r="VOP313" s="1"/>
      <c r="VOQ313" s="1"/>
      <c r="VOR313" s="1"/>
      <c r="VOS313" s="1"/>
      <c r="VOT313" s="1"/>
      <c r="VOU313" s="1"/>
      <c r="VOV313" s="1"/>
      <c r="VOW313" s="1"/>
      <c r="VOX313" s="1"/>
      <c r="VOY313" s="1"/>
      <c r="VOZ313" s="1"/>
      <c r="VPA313" s="1"/>
      <c r="VPB313" s="1"/>
      <c r="VPC313" s="1"/>
      <c r="VPD313" s="1"/>
      <c r="VPE313" s="1"/>
      <c r="VPF313" s="1"/>
      <c r="VPG313" s="1"/>
      <c r="VPH313" s="1"/>
      <c r="VPI313" s="1"/>
      <c r="VPJ313" s="1"/>
      <c r="VPK313" s="1"/>
      <c r="VPL313" s="1"/>
      <c r="VPM313" s="1"/>
      <c r="VPN313" s="1"/>
      <c r="VPO313" s="1"/>
      <c r="VPP313" s="1"/>
      <c r="VPQ313" s="1"/>
      <c r="VPR313" s="1"/>
      <c r="VPS313" s="1"/>
      <c r="VPT313" s="1"/>
      <c r="VPU313" s="1"/>
      <c r="VPV313" s="1"/>
      <c r="VPW313" s="1"/>
      <c r="VPX313" s="1"/>
      <c r="VPY313" s="1"/>
      <c r="VPZ313" s="1"/>
      <c r="VQA313" s="1"/>
      <c r="VQB313" s="1"/>
      <c r="VQC313" s="1"/>
      <c r="VQD313" s="1"/>
      <c r="VQE313" s="1"/>
      <c r="VQF313" s="1"/>
      <c r="VQG313" s="1"/>
      <c r="VQH313" s="1"/>
      <c r="VQI313" s="1"/>
      <c r="VQJ313" s="1"/>
      <c r="VQK313" s="1"/>
      <c r="VQL313" s="1"/>
      <c r="VQM313" s="1"/>
      <c r="VQN313" s="1"/>
      <c r="VQO313" s="1"/>
      <c r="VQP313" s="1"/>
      <c r="VQQ313" s="1"/>
      <c r="VQR313" s="1"/>
      <c r="VQS313" s="1"/>
      <c r="VQT313" s="1"/>
      <c r="VQU313" s="1"/>
      <c r="VQV313" s="1"/>
      <c r="VQW313" s="1"/>
      <c r="VQX313" s="1"/>
      <c r="VQY313" s="1"/>
      <c r="VQZ313" s="1"/>
      <c r="VRA313" s="1"/>
      <c r="VRB313" s="1"/>
      <c r="VRC313" s="1"/>
      <c r="VRD313" s="1"/>
      <c r="VRE313" s="1"/>
      <c r="VRF313" s="1"/>
      <c r="VRG313" s="1"/>
      <c r="VRH313" s="1"/>
      <c r="VRI313" s="1"/>
      <c r="VRJ313" s="1"/>
      <c r="VRK313" s="1"/>
      <c r="VRL313" s="1"/>
      <c r="VRM313" s="1"/>
      <c r="VRN313" s="1"/>
      <c r="VRO313" s="1"/>
      <c r="VRP313" s="1"/>
      <c r="VRQ313" s="1"/>
      <c r="VRR313" s="1"/>
      <c r="VRS313" s="1"/>
      <c r="VRT313" s="1"/>
      <c r="VRU313" s="1"/>
      <c r="VRV313" s="1"/>
      <c r="VRW313" s="1"/>
      <c r="VRX313" s="1"/>
      <c r="VRY313" s="1"/>
      <c r="VRZ313" s="1"/>
      <c r="VSA313" s="1"/>
      <c r="VSB313" s="1"/>
      <c r="VSC313" s="1"/>
      <c r="VSD313" s="1"/>
      <c r="VSE313" s="1"/>
      <c r="VSF313" s="1"/>
      <c r="VSG313" s="1"/>
      <c r="VSH313" s="1"/>
      <c r="VSI313" s="1"/>
      <c r="VSJ313" s="1"/>
      <c r="VSK313" s="1"/>
      <c r="VSL313" s="1"/>
      <c r="VSM313" s="1"/>
      <c r="VSN313" s="1"/>
      <c r="VSO313" s="1"/>
      <c r="VSP313" s="1"/>
      <c r="VSQ313" s="1"/>
      <c r="VSR313" s="1"/>
      <c r="VSS313" s="1"/>
      <c r="VST313" s="1"/>
      <c r="VSU313" s="1"/>
      <c r="VSV313" s="1"/>
      <c r="VSW313" s="1"/>
      <c r="VSX313" s="1"/>
      <c r="VSY313" s="1"/>
      <c r="VSZ313" s="1"/>
      <c r="VTA313" s="1"/>
      <c r="VTB313" s="1"/>
      <c r="VTC313" s="1"/>
      <c r="VTD313" s="1"/>
      <c r="VTE313" s="1"/>
      <c r="VTF313" s="1"/>
      <c r="VTG313" s="1"/>
      <c r="VTH313" s="1"/>
      <c r="VTI313" s="1"/>
      <c r="VTJ313" s="1"/>
      <c r="VTK313" s="1"/>
      <c r="VTL313" s="1"/>
      <c r="VTM313" s="1"/>
      <c r="VTN313" s="1"/>
      <c r="VTO313" s="1"/>
      <c r="VTP313" s="1"/>
      <c r="VTQ313" s="1"/>
      <c r="VTR313" s="1"/>
      <c r="VTS313" s="1"/>
      <c r="VTT313" s="1"/>
      <c r="VTU313" s="1"/>
      <c r="VTV313" s="1"/>
      <c r="VTW313" s="1"/>
      <c r="VTX313" s="1"/>
      <c r="VTY313" s="1"/>
      <c r="VTZ313" s="1"/>
      <c r="VUA313" s="1"/>
      <c r="VUB313" s="1"/>
      <c r="VUC313" s="1"/>
      <c r="VUD313" s="1"/>
      <c r="VUE313" s="1"/>
      <c r="VUF313" s="1"/>
      <c r="VUG313" s="1"/>
      <c r="VUH313" s="1"/>
      <c r="VUI313" s="1"/>
      <c r="VUJ313" s="1"/>
      <c r="VUK313" s="1"/>
      <c r="VUL313" s="1"/>
      <c r="VUM313" s="1"/>
      <c r="VUN313" s="1"/>
      <c r="VUO313" s="1"/>
      <c r="VUP313" s="1"/>
      <c r="VUQ313" s="1"/>
      <c r="VUR313" s="1"/>
      <c r="VUS313" s="1"/>
      <c r="VUT313" s="1"/>
      <c r="VUU313" s="1"/>
      <c r="VUV313" s="1"/>
      <c r="VUW313" s="1"/>
      <c r="VUX313" s="1"/>
      <c r="VUY313" s="1"/>
      <c r="VUZ313" s="1"/>
      <c r="VVA313" s="1"/>
      <c r="VVB313" s="1"/>
      <c r="VVC313" s="1"/>
      <c r="VVD313" s="1"/>
      <c r="VVE313" s="1"/>
      <c r="VVF313" s="1"/>
      <c r="VVG313" s="1"/>
      <c r="VVH313" s="1"/>
      <c r="VVI313" s="1"/>
      <c r="VVJ313" s="1"/>
      <c r="VVK313" s="1"/>
      <c r="VVL313" s="1"/>
      <c r="VVM313" s="1"/>
      <c r="VVN313" s="1"/>
      <c r="VVO313" s="1"/>
      <c r="VVP313" s="1"/>
      <c r="VVQ313" s="1"/>
      <c r="VVR313" s="1"/>
      <c r="VVS313" s="1"/>
      <c r="VVT313" s="1"/>
      <c r="VVU313" s="1"/>
      <c r="VVV313" s="1"/>
      <c r="VVW313" s="1"/>
      <c r="VVX313" s="1"/>
      <c r="VVY313" s="1"/>
      <c r="VVZ313" s="1"/>
      <c r="VWA313" s="1"/>
      <c r="VWB313" s="1"/>
      <c r="VWC313" s="1"/>
      <c r="VWD313" s="1"/>
      <c r="VWE313" s="1"/>
      <c r="VWF313" s="1"/>
      <c r="VWG313" s="1"/>
      <c r="VWH313" s="1"/>
      <c r="VWI313" s="1"/>
      <c r="VWJ313" s="1"/>
      <c r="VWK313" s="1"/>
      <c r="VWL313" s="1"/>
      <c r="VWM313" s="1"/>
      <c r="VWN313" s="1"/>
      <c r="VWO313" s="1"/>
      <c r="VWP313" s="1"/>
      <c r="VWQ313" s="1"/>
      <c r="VWR313" s="1"/>
      <c r="VWS313" s="1"/>
      <c r="VWT313" s="1"/>
      <c r="VWU313" s="1"/>
      <c r="VWV313" s="1"/>
      <c r="VWW313" s="1"/>
      <c r="VWX313" s="1"/>
      <c r="VWY313" s="1"/>
      <c r="VWZ313" s="1"/>
      <c r="VXA313" s="1"/>
      <c r="VXB313" s="1"/>
      <c r="VXC313" s="1"/>
      <c r="VXD313" s="1"/>
      <c r="VXE313" s="1"/>
      <c r="VXF313" s="1"/>
      <c r="VXG313" s="1"/>
      <c r="VXH313" s="1"/>
      <c r="VXI313" s="1"/>
      <c r="VXJ313" s="1"/>
      <c r="VXK313" s="1"/>
      <c r="VXL313" s="1"/>
      <c r="VXM313" s="1"/>
      <c r="VXN313" s="1"/>
      <c r="VXO313" s="1"/>
      <c r="VXP313" s="1"/>
      <c r="VXQ313" s="1"/>
      <c r="VXR313" s="1"/>
      <c r="VXS313" s="1"/>
      <c r="VXT313" s="1"/>
      <c r="VXU313" s="1"/>
      <c r="VXV313" s="1"/>
      <c r="VXW313" s="1"/>
      <c r="VXX313" s="1"/>
      <c r="VXY313" s="1"/>
      <c r="VXZ313" s="1"/>
      <c r="VYA313" s="1"/>
      <c r="VYB313" s="1"/>
      <c r="VYC313" s="1"/>
      <c r="VYD313" s="1"/>
      <c r="VYE313" s="1"/>
      <c r="VYF313" s="1"/>
      <c r="VYG313" s="1"/>
      <c r="VYH313" s="1"/>
      <c r="VYI313" s="1"/>
      <c r="VYJ313" s="1"/>
      <c r="VYK313" s="1"/>
      <c r="VYL313" s="1"/>
      <c r="VYM313" s="1"/>
      <c r="VYN313" s="1"/>
      <c r="VYO313" s="1"/>
      <c r="VYP313" s="1"/>
      <c r="VYQ313" s="1"/>
      <c r="VYR313" s="1"/>
      <c r="VYS313" s="1"/>
      <c r="VYT313" s="1"/>
      <c r="VYU313" s="1"/>
      <c r="VYV313" s="1"/>
      <c r="VYW313" s="1"/>
      <c r="VYX313" s="1"/>
      <c r="VYY313" s="1"/>
      <c r="VYZ313" s="1"/>
      <c r="VZA313" s="1"/>
      <c r="VZB313" s="1"/>
      <c r="VZC313" s="1"/>
      <c r="VZD313" s="1"/>
      <c r="VZE313" s="1"/>
      <c r="VZF313" s="1"/>
      <c r="VZG313" s="1"/>
      <c r="VZH313" s="1"/>
      <c r="VZI313" s="1"/>
      <c r="VZJ313" s="1"/>
      <c r="VZK313" s="1"/>
      <c r="VZL313" s="1"/>
      <c r="VZM313" s="1"/>
      <c r="VZN313" s="1"/>
      <c r="VZO313" s="1"/>
      <c r="VZP313" s="1"/>
      <c r="VZQ313" s="1"/>
      <c r="VZR313" s="1"/>
      <c r="VZS313" s="1"/>
      <c r="VZT313" s="1"/>
      <c r="VZU313" s="1"/>
      <c r="VZV313" s="1"/>
      <c r="VZW313" s="1"/>
      <c r="VZX313" s="1"/>
      <c r="VZY313" s="1"/>
      <c r="VZZ313" s="1"/>
      <c r="WAA313" s="1"/>
      <c r="WAB313" s="1"/>
      <c r="WAC313" s="1"/>
      <c r="WAD313" s="1"/>
      <c r="WAE313" s="1"/>
      <c r="WAF313" s="1"/>
      <c r="WAG313" s="1"/>
      <c r="WAH313" s="1"/>
      <c r="WAI313" s="1"/>
      <c r="WAJ313" s="1"/>
      <c r="WAK313" s="1"/>
      <c r="WAL313" s="1"/>
      <c r="WAM313" s="1"/>
      <c r="WAN313" s="1"/>
      <c r="WAO313" s="1"/>
      <c r="WAP313" s="1"/>
      <c r="WAQ313" s="1"/>
      <c r="WAR313" s="1"/>
      <c r="WAS313" s="1"/>
      <c r="WAT313" s="1"/>
      <c r="WAU313" s="1"/>
      <c r="WAV313" s="1"/>
      <c r="WAW313" s="1"/>
      <c r="WAX313" s="1"/>
      <c r="WAY313" s="1"/>
      <c r="WAZ313" s="1"/>
      <c r="WBA313" s="1"/>
      <c r="WBB313" s="1"/>
      <c r="WBC313" s="1"/>
      <c r="WBD313" s="1"/>
      <c r="WBE313" s="1"/>
      <c r="WBF313" s="1"/>
      <c r="WBG313" s="1"/>
      <c r="WBH313" s="1"/>
      <c r="WBI313" s="1"/>
      <c r="WBJ313" s="1"/>
      <c r="WBK313" s="1"/>
      <c r="WBL313" s="1"/>
      <c r="WBM313" s="1"/>
      <c r="WBN313" s="1"/>
      <c r="WBO313" s="1"/>
      <c r="WBP313" s="1"/>
      <c r="WBQ313" s="1"/>
      <c r="WBR313" s="1"/>
      <c r="WBS313" s="1"/>
      <c r="WBT313" s="1"/>
      <c r="WBU313" s="1"/>
      <c r="WBV313" s="1"/>
      <c r="WBW313" s="1"/>
      <c r="WBX313" s="1"/>
      <c r="WBY313" s="1"/>
      <c r="WBZ313" s="1"/>
      <c r="WCA313" s="1"/>
      <c r="WCB313" s="1"/>
      <c r="WCC313" s="1"/>
      <c r="WCD313" s="1"/>
      <c r="WCE313" s="1"/>
      <c r="WCF313" s="1"/>
      <c r="WCG313" s="1"/>
      <c r="WCH313" s="1"/>
      <c r="WCI313" s="1"/>
      <c r="WCJ313" s="1"/>
      <c r="WCK313" s="1"/>
      <c r="WCL313" s="1"/>
      <c r="WCM313" s="1"/>
      <c r="WCN313" s="1"/>
      <c r="WCO313" s="1"/>
      <c r="WCP313" s="1"/>
      <c r="WCQ313" s="1"/>
      <c r="WCR313" s="1"/>
      <c r="WCS313" s="1"/>
      <c r="WCT313" s="1"/>
      <c r="WCU313" s="1"/>
      <c r="WCV313" s="1"/>
      <c r="WCW313" s="1"/>
      <c r="WCX313" s="1"/>
      <c r="WCY313" s="1"/>
      <c r="WCZ313" s="1"/>
      <c r="WDA313" s="1"/>
      <c r="WDB313" s="1"/>
      <c r="WDC313" s="1"/>
      <c r="WDD313" s="1"/>
      <c r="WDE313" s="1"/>
      <c r="WDF313" s="1"/>
      <c r="WDG313" s="1"/>
      <c r="WDH313" s="1"/>
      <c r="WDI313" s="1"/>
      <c r="WDJ313" s="1"/>
      <c r="WDK313" s="1"/>
      <c r="WDL313" s="1"/>
      <c r="WDM313" s="1"/>
      <c r="WDN313" s="1"/>
      <c r="WDO313" s="1"/>
      <c r="WDP313" s="1"/>
      <c r="WDQ313" s="1"/>
      <c r="WDR313" s="1"/>
      <c r="WDS313" s="1"/>
      <c r="WDT313" s="1"/>
      <c r="WDU313" s="1"/>
      <c r="WDV313" s="1"/>
      <c r="WDW313" s="1"/>
      <c r="WDX313" s="1"/>
      <c r="WDY313" s="1"/>
      <c r="WDZ313" s="1"/>
      <c r="WEA313" s="1"/>
      <c r="WEB313" s="1"/>
      <c r="WEC313" s="1"/>
      <c r="WED313" s="1"/>
      <c r="WEE313" s="1"/>
      <c r="WEF313" s="1"/>
      <c r="WEG313" s="1"/>
      <c r="WEH313" s="1"/>
      <c r="WEI313" s="1"/>
      <c r="WEJ313" s="1"/>
      <c r="WEK313" s="1"/>
      <c r="WEL313" s="1"/>
      <c r="WEM313" s="1"/>
      <c r="WEN313" s="1"/>
      <c r="WEO313" s="1"/>
      <c r="WEP313" s="1"/>
      <c r="WEQ313" s="1"/>
      <c r="WER313" s="1"/>
      <c r="WES313" s="1"/>
      <c r="WET313" s="1"/>
      <c r="WEU313" s="1"/>
      <c r="WEV313" s="1"/>
      <c r="WEW313" s="1"/>
      <c r="WEX313" s="1"/>
      <c r="WEY313" s="1"/>
      <c r="WEZ313" s="1"/>
      <c r="WFA313" s="1"/>
      <c r="WFB313" s="1"/>
      <c r="WFC313" s="1"/>
      <c r="WFD313" s="1"/>
      <c r="WFE313" s="1"/>
      <c r="WFF313" s="1"/>
      <c r="WFG313" s="1"/>
      <c r="WFH313" s="1"/>
      <c r="WFI313" s="1"/>
      <c r="WFJ313" s="1"/>
      <c r="WFK313" s="1"/>
      <c r="WFL313" s="1"/>
      <c r="WFM313" s="1"/>
      <c r="WFN313" s="1"/>
      <c r="WFO313" s="1"/>
      <c r="WFP313" s="1"/>
      <c r="WFQ313" s="1"/>
      <c r="WFR313" s="1"/>
      <c r="WFS313" s="1"/>
      <c r="WFT313" s="1"/>
      <c r="WFU313" s="1"/>
      <c r="WFV313" s="1"/>
      <c r="WFW313" s="1"/>
      <c r="WFX313" s="1"/>
      <c r="WFY313" s="1"/>
      <c r="WFZ313" s="1"/>
      <c r="WGA313" s="1"/>
      <c r="WGB313" s="1"/>
      <c r="WGC313" s="1"/>
      <c r="WGD313" s="1"/>
      <c r="WGE313" s="1"/>
      <c r="WGF313" s="1"/>
      <c r="WGG313" s="1"/>
      <c r="WGH313" s="1"/>
      <c r="WGI313" s="1"/>
      <c r="WGJ313" s="1"/>
      <c r="WGK313" s="1"/>
      <c r="WGL313" s="1"/>
      <c r="WGM313" s="1"/>
      <c r="WGN313" s="1"/>
      <c r="WGO313" s="1"/>
      <c r="WGP313" s="1"/>
      <c r="WGQ313" s="1"/>
      <c r="WGR313" s="1"/>
      <c r="WGS313" s="1"/>
      <c r="WGT313" s="1"/>
      <c r="WGU313" s="1"/>
      <c r="WGV313" s="1"/>
      <c r="WGW313" s="1"/>
      <c r="WGX313" s="1"/>
      <c r="WGY313" s="1"/>
      <c r="WGZ313" s="1"/>
      <c r="WHA313" s="1"/>
      <c r="WHB313" s="1"/>
      <c r="WHC313" s="1"/>
      <c r="WHD313" s="1"/>
      <c r="WHE313" s="1"/>
      <c r="WHF313" s="1"/>
      <c r="WHG313" s="1"/>
      <c r="WHH313" s="1"/>
      <c r="WHI313" s="1"/>
      <c r="WHJ313" s="1"/>
      <c r="WHK313" s="1"/>
      <c r="WHL313" s="1"/>
      <c r="WHM313" s="1"/>
      <c r="WHN313" s="1"/>
      <c r="WHO313" s="1"/>
      <c r="WHP313" s="1"/>
      <c r="WHQ313" s="1"/>
      <c r="WHR313" s="1"/>
      <c r="WHS313" s="1"/>
      <c r="WHT313" s="1"/>
      <c r="WHU313" s="1"/>
      <c r="WHV313" s="1"/>
      <c r="WHW313" s="1"/>
      <c r="WHX313" s="1"/>
      <c r="WHY313" s="1"/>
      <c r="WHZ313" s="1"/>
      <c r="WIA313" s="1"/>
      <c r="WIB313" s="1"/>
      <c r="WIC313" s="1"/>
      <c r="WID313" s="1"/>
      <c r="WIE313" s="1"/>
      <c r="WIF313" s="1"/>
      <c r="WIG313" s="1"/>
      <c r="WIH313" s="1"/>
      <c r="WII313" s="1"/>
      <c r="WIJ313" s="1"/>
      <c r="WIK313" s="1"/>
      <c r="WIL313" s="1"/>
      <c r="WIM313" s="1"/>
      <c r="WIN313" s="1"/>
      <c r="WIO313" s="1"/>
      <c r="WIP313" s="1"/>
      <c r="WIQ313" s="1"/>
      <c r="WIR313" s="1"/>
      <c r="WIS313" s="1"/>
      <c r="WIT313" s="1"/>
      <c r="WIU313" s="1"/>
      <c r="WIV313" s="1"/>
      <c r="WIW313" s="1"/>
      <c r="WIX313" s="1"/>
      <c r="WIY313" s="1"/>
      <c r="WIZ313" s="1"/>
      <c r="WJA313" s="1"/>
      <c r="WJB313" s="1"/>
      <c r="WJC313" s="1"/>
      <c r="WJD313" s="1"/>
      <c r="WJE313" s="1"/>
      <c r="WJF313" s="1"/>
      <c r="WJG313" s="1"/>
      <c r="WJH313" s="1"/>
      <c r="WJI313" s="1"/>
      <c r="WJJ313" s="1"/>
      <c r="WJK313" s="1"/>
      <c r="WJL313" s="1"/>
      <c r="WJM313" s="1"/>
      <c r="WJN313" s="1"/>
      <c r="WJO313" s="1"/>
      <c r="WJP313" s="1"/>
      <c r="WJQ313" s="1"/>
      <c r="WJR313" s="1"/>
      <c r="WJS313" s="1"/>
      <c r="WJT313" s="1"/>
      <c r="WJU313" s="1"/>
      <c r="WJV313" s="1"/>
      <c r="WJW313" s="1"/>
      <c r="WJX313" s="1"/>
      <c r="WJY313" s="1"/>
      <c r="WJZ313" s="1"/>
      <c r="WKA313" s="1"/>
      <c r="WKB313" s="1"/>
      <c r="WKC313" s="1"/>
      <c r="WKD313" s="1"/>
      <c r="WKE313" s="1"/>
      <c r="WKF313" s="1"/>
      <c r="WKG313" s="1"/>
      <c r="WKH313" s="1"/>
      <c r="WKI313" s="1"/>
      <c r="WKJ313" s="1"/>
      <c r="WKK313" s="1"/>
      <c r="WKL313" s="1"/>
      <c r="WKM313" s="1"/>
      <c r="WKN313" s="1"/>
      <c r="WKO313" s="1"/>
      <c r="WKP313" s="1"/>
      <c r="WKQ313" s="1"/>
      <c r="WKR313" s="1"/>
      <c r="WKS313" s="1"/>
      <c r="WKT313" s="1"/>
      <c r="WKU313" s="1"/>
      <c r="WKV313" s="1"/>
      <c r="WKW313" s="1"/>
      <c r="WKX313" s="1"/>
      <c r="WKY313" s="1"/>
      <c r="WKZ313" s="1"/>
      <c r="WLA313" s="1"/>
      <c r="WLB313" s="1"/>
      <c r="WLC313" s="1"/>
      <c r="WLD313" s="1"/>
      <c r="WLE313" s="1"/>
      <c r="WLF313" s="1"/>
      <c r="WLG313" s="1"/>
      <c r="WLH313" s="1"/>
      <c r="WLI313" s="1"/>
      <c r="WLJ313" s="1"/>
      <c r="WLK313" s="1"/>
      <c r="WLL313" s="1"/>
      <c r="WLM313" s="1"/>
      <c r="WLN313" s="1"/>
      <c r="WLO313" s="1"/>
      <c r="WLP313" s="1"/>
      <c r="WLQ313" s="1"/>
      <c r="WLR313" s="1"/>
      <c r="WLS313" s="1"/>
      <c r="WLT313" s="1"/>
      <c r="WLU313" s="1"/>
      <c r="WLV313" s="1"/>
      <c r="WLW313" s="1"/>
      <c r="WLX313" s="1"/>
      <c r="WLY313" s="1"/>
      <c r="WLZ313" s="1"/>
      <c r="WMA313" s="1"/>
      <c r="WMB313" s="1"/>
      <c r="WMC313" s="1"/>
      <c r="WMD313" s="1"/>
      <c r="WME313" s="1"/>
      <c r="WMF313" s="1"/>
      <c r="WMG313" s="1"/>
      <c r="WMH313" s="1"/>
      <c r="WMI313" s="1"/>
      <c r="WMJ313" s="1"/>
      <c r="WMK313" s="1"/>
      <c r="WML313" s="1"/>
      <c r="WMM313" s="1"/>
      <c r="WMN313" s="1"/>
      <c r="WMO313" s="1"/>
      <c r="WMP313" s="1"/>
      <c r="WMQ313" s="1"/>
      <c r="WMR313" s="1"/>
      <c r="WMS313" s="1"/>
      <c r="WMT313" s="1"/>
      <c r="WMU313" s="1"/>
      <c r="WMV313" s="1"/>
      <c r="WMW313" s="1"/>
      <c r="WMX313" s="1"/>
      <c r="WMY313" s="1"/>
      <c r="WMZ313" s="1"/>
      <c r="WNA313" s="1"/>
      <c r="WNB313" s="1"/>
      <c r="WNC313" s="1"/>
      <c r="WND313" s="1"/>
      <c r="WNE313" s="1"/>
      <c r="WNF313" s="1"/>
      <c r="WNG313" s="1"/>
      <c r="WNH313" s="1"/>
      <c r="WNI313" s="1"/>
      <c r="WNJ313" s="1"/>
      <c r="WNK313" s="1"/>
      <c r="WNL313" s="1"/>
      <c r="WNM313" s="1"/>
      <c r="WNN313" s="1"/>
      <c r="WNO313" s="1"/>
      <c r="WNP313" s="1"/>
      <c r="WNQ313" s="1"/>
      <c r="WNR313" s="1"/>
      <c r="WNS313" s="1"/>
      <c r="WNT313" s="1"/>
      <c r="WNU313" s="1"/>
      <c r="WNV313" s="1"/>
      <c r="WNW313" s="1"/>
      <c r="WNX313" s="1"/>
      <c r="WNY313" s="1"/>
      <c r="WNZ313" s="1"/>
      <c r="WOA313" s="1"/>
      <c r="WOB313" s="1"/>
      <c r="WOC313" s="1"/>
      <c r="WOD313" s="1"/>
      <c r="WOE313" s="1"/>
      <c r="WOF313" s="1"/>
      <c r="WOG313" s="1"/>
      <c r="WOH313" s="1"/>
      <c r="WOI313" s="1"/>
      <c r="WOJ313" s="1"/>
      <c r="WOK313" s="1"/>
      <c r="WOL313" s="1"/>
      <c r="WOM313" s="1"/>
      <c r="WON313" s="1"/>
      <c r="WOO313" s="1"/>
      <c r="WOP313" s="1"/>
      <c r="WOQ313" s="1"/>
      <c r="WOR313" s="1"/>
      <c r="WOS313" s="1"/>
      <c r="WOT313" s="1"/>
      <c r="WOU313" s="1"/>
      <c r="WOV313" s="1"/>
      <c r="WOW313" s="1"/>
      <c r="WOX313" s="1"/>
      <c r="WOY313" s="1"/>
      <c r="WOZ313" s="1"/>
      <c r="WPA313" s="1"/>
      <c r="WPB313" s="1"/>
      <c r="WPC313" s="1"/>
      <c r="WPD313" s="1"/>
      <c r="WPE313" s="1"/>
      <c r="WPF313" s="1"/>
      <c r="WPG313" s="1"/>
      <c r="WPH313" s="1"/>
      <c r="WPI313" s="1"/>
      <c r="WPJ313" s="1"/>
      <c r="WPK313" s="1"/>
      <c r="WPL313" s="1"/>
      <c r="WPM313" s="1"/>
      <c r="WPN313" s="1"/>
      <c r="WPO313" s="1"/>
      <c r="WPP313" s="1"/>
      <c r="WPQ313" s="1"/>
      <c r="WPR313" s="1"/>
      <c r="WPS313" s="1"/>
      <c r="WPT313" s="1"/>
      <c r="WPU313" s="1"/>
      <c r="WPV313" s="1"/>
      <c r="WPW313" s="1"/>
      <c r="WPX313" s="1"/>
      <c r="WPY313" s="1"/>
      <c r="WPZ313" s="1"/>
      <c r="WQA313" s="1"/>
      <c r="WQB313" s="1"/>
      <c r="WQC313" s="1"/>
      <c r="WQD313" s="1"/>
      <c r="WQE313" s="1"/>
      <c r="WQF313" s="1"/>
      <c r="WQG313" s="1"/>
      <c r="WQH313" s="1"/>
      <c r="WQI313" s="1"/>
      <c r="WQJ313" s="1"/>
      <c r="WQK313" s="1"/>
      <c r="WQL313" s="1"/>
      <c r="WQM313" s="1"/>
      <c r="WQN313" s="1"/>
      <c r="WQO313" s="1"/>
      <c r="WQP313" s="1"/>
      <c r="WQQ313" s="1"/>
      <c r="WQR313" s="1"/>
      <c r="WQS313" s="1"/>
      <c r="WQT313" s="1"/>
      <c r="WQU313" s="1"/>
      <c r="WQV313" s="1"/>
      <c r="WQW313" s="1"/>
      <c r="WQX313" s="1"/>
      <c r="WQY313" s="1"/>
      <c r="WQZ313" s="1"/>
      <c r="WRA313" s="1"/>
      <c r="WRB313" s="1"/>
      <c r="WRC313" s="1"/>
      <c r="WRD313" s="1"/>
      <c r="WRE313" s="1"/>
      <c r="WRF313" s="1"/>
      <c r="WRG313" s="1"/>
      <c r="WRH313" s="1"/>
      <c r="WRI313" s="1"/>
      <c r="WRJ313" s="1"/>
      <c r="WRK313" s="1"/>
      <c r="WRL313" s="1"/>
      <c r="WRM313" s="1"/>
      <c r="WRN313" s="1"/>
      <c r="WRO313" s="1"/>
      <c r="WRP313" s="1"/>
      <c r="WRQ313" s="1"/>
      <c r="WRR313" s="1"/>
      <c r="WRS313" s="1"/>
      <c r="WRT313" s="1"/>
      <c r="WRU313" s="1"/>
      <c r="WRV313" s="1"/>
      <c r="WRW313" s="1"/>
      <c r="WRX313" s="1"/>
      <c r="WRY313" s="1"/>
      <c r="WRZ313" s="1"/>
      <c r="WSA313" s="1"/>
      <c r="WSB313" s="1"/>
      <c r="WSC313" s="1"/>
      <c r="WSD313" s="1"/>
      <c r="WSE313" s="1"/>
      <c r="WSF313" s="1"/>
      <c r="WSG313" s="1"/>
      <c r="WSH313" s="1"/>
      <c r="WSI313" s="1"/>
      <c r="WSJ313" s="1"/>
      <c r="WSK313" s="1"/>
      <c r="WSL313" s="1"/>
      <c r="WSM313" s="1"/>
      <c r="WSN313" s="1"/>
      <c r="WSO313" s="1"/>
      <c r="WSP313" s="1"/>
      <c r="WSQ313" s="1"/>
      <c r="WSR313" s="1"/>
      <c r="WSS313" s="1"/>
      <c r="WST313" s="1"/>
      <c r="WSU313" s="1"/>
      <c r="WSV313" s="1"/>
      <c r="WSW313" s="1"/>
      <c r="WSX313" s="1"/>
      <c r="WSY313" s="1"/>
      <c r="WSZ313" s="1"/>
      <c r="WTA313" s="1"/>
      <c r="WTB313" s="1"/>
      <c r="WTC313" s="1"/>
      <c r="WTD313" s="1"/>
      <c r="WTE313" s="1"/>
      <c r="WTF313" s="1"/>
      <c r="WTG313" s="1"/>
      <c r="WTH313" s="1"/>
      <c r="WTI313" s="1"/>
      <c r="WTJ313" s="1"/>
      <c r="WTK313" s="1"/>
      <c r="WTL313" s="1"/>
      <c r="WTM313" s="1"/>
      <c r="WTN313" s="1"/>
      <c r="WTO313" s="1"/>
      <c r="WTP313" s="1"/>
      <c r="WTQ313" s="1"/>
      <c r="WTR313" s="1"/>
      <c r="WTS313" s="1"/>
      <c r="WTT313" s="1"/>
      <c r="WTU313" s="1"/>
      <c r="WTV313" s="1"/>
      <c r="WTW313" s="1"/>
      <c r="WTX313" s="1"/>
      <c r="WTY313" s="1"/>
      <c r="WTZ313" s="1"/>
      <c r="WUA313" s="1"/>
      <c r="WUB313" s="1"/>
      <c r="WUC313" s="1"/>
      <c r="WUD313" s="1"/>
      <c r="WUE313" s="1"/>
      <c r="WUF313" s="1"/>
      <c r="WUG313" s="1"/>
      <c r="WUH313" s="1"/>
      <c r="WUI313" s="1"/>
      <c r="WUJ313" s="1"/>
      <c r="WUK313" s="1"/>
      <c r="WUL313" s="1"/>
      <c r="WUM313" s="1"/>
      <c r="WUN313" s="1"/>
      <c r="WUO313" s="1"/>
      <c r="WUP313" s="1"/>
      <c r="WUQ313" s="1"/>
      <c r="WUR313" s="1"/>
      <c r="WUS313" s="1"/>
      <c r="WUT313" s="1"/>
      <c r="WUU313" s="1"/>
      <c r="WUV313" s="1"/>
      <c r="WUW313" s="1"/>
      <c r="WUX313" s="1"/>
      <c r="WUY313" s="1"/>
      <c r="WUZ313" s="1"/>
      <c r="WVA313" s="1"/>
      <c r="WVB313" s="1"/>
      <c r="WVC313" s="1"/>
      <c r="WVD313" s="1"/>
      <c r="WVE313" s="1"/>
      <c r="WVF313" s="1"/>
      <c r="WVG313" s="1"/>
      <c r="WVH313" s="1"/>
      <c r="WVI313" s="1"/>
      <c r="WVJ313" s="1"/>
      <c r="WVK313" s="1"/>
      <c r="WVL313" s="1"/>
      <c r="WVM313" s="1"/>
      <c r="WVN313" s="1"/>
      <c r="WVO313" s="1"/>
      <c r="WVP313" s="1"/>
      <c r="WVQ313" s="1"/>
      <c r="WVR313" s="1"/>
      <c r="WVS313" s="1"/>
      <c r="WVT313" s="1"/>
      <c r="WVU313" s="1"/>
      <c r="WVV313" s="1"/>
      <c r="WVW313" s="1"/>
      <c r="WVX313" s="1"/>
      <c r="WVY313" s="1"/>
      <c r="WVZ313" s="1"/>
      <c r="WWA313" s="1"/>
      <c r="WWB313" s="1"/>
      <c r="WWC313" s="1"/>
      <c r="WWD313" s="1"/>
      <c r="WWE313" s="1"/>
      <c r="WWF313" s="1"/>
      <c r="WWG313" s="1"/>
      <c r="WWH313" s="1"/>
      <c r="WWI313" s="1"/>
      <c r="WWJ313" s="1"/>
      <c r="WWK313" s="1"/>
      <c r="WWL313" s="1"/>
      <c r="WWM313" s="1"/>
      <c r="WWN313" s="1"/>
      <c r="WWO313" s="1"/>
      <c r="WWP313" s="1"/>
      <c r="WWQ313" s="1"/>
      <c r="WWR313" s="1"/>
      <c r="WWS313" s="1"/>
      <c r="WWT313" s="1"/>
      <c r="WWU313" s="1"/>
      <c r="WWV313" s="1"/>
      <c r="WWW313" s="1"/>
      <c r="WWX313" s="1"/>
      <c r="WWY313" s="1"/>
      <c r="WWZ313" s="1"/>
      <c r="WXA313" s="1"/>
      <c r="WXB313" s="1"/>
      <c r="WXC313" s="1"/>
      <c r="WXD313" s="1"/>
      <c r="WXE313" s="1"/>
      <c r="WXF313" s="1"/>
      <c r="WXG313" s="1"/>
      <c r="WXH313" s="1"/>
      <c r="WXI313" s="1"/>
      <c r="WXJ313" s="1"/>
      <c r="WXK313" s="1"/>
      <c r="WXL313" s="1"/>
      <c r="WXM313" s="1"/>
      <c r="WXN313" s="1"/>
      <c r="WXO313" s="1"/>
      <c r="WXP313" s="1"/>
      <c r="WXQ313" s="1"/>
      <c r="WXR313" s="1"/>
      <c r="WXS313" s="1"/>
      <c r="WXT313" s="1"/>
      <c r="WXU313" s="1"/>
      <c r="WXV313" s="1"/>
      <c r="WXW313" s="1"/>
      <c r="WXX313" s="1"/>
      <c r="WXY313" s="1"/>
      <c r="WXZ313" s="1"/>
      <c r="WYA313" s="1"/>
      <c r="WYB313" s="1"/>
      <c r="WYC313" s="1"/>
      <c r="WYD313" s="1"/>
      <c r="WYE313" s="1"/>
      <c r="WYF313" s="1"/>
      <c r="WYG313" s="1"/>
      <c r="WYH313" s="1"/>
      <c r="WYI313" s="1"/>
      <c r="WYJ313" s="1"/>
      <c r="WYK313" s="1"/>
      <c r="WYL313" s="1"/>
      <c r="WYM313" s="1"/>
      <c r="WYN313" s="1"/>
      <c r="WYO313" s="1"/>
      <c r="WYP313" s="1"/>
      <c r="WYQ313" s="1"/>
      <c r="WYR313" s="1"/>
      <c r="WYS313" s="1"/>
      <c r="WYT313" s="1"/>
      <c r="WYU313" s="1"/>
      <c r="WYV313" s="1"/>
      <c r="WYW313" s="1"/>
      <c r="WYX313" s="1"/>
      <c r="WYY313" s="1"/>
      <c r="WYZ313" s="1"/>
      <c r="WZA313" s="1"/>
      <c r="WZB313" s="1"/>
      <c r="WZC313" s="1"/>
      <c r="WZD313" s="1"/>
      <c r="WZE313" s="1"/>
      <c r="WZF313" s="1"/>
      <c r="WZG313" s="1"/>
      <c r="WZH313" s="1"/>
      <c r="WZI313" s="1"/>
      <c r="WZJ313" s="1"/>
      <c r="WZK313" s="1"/>
      <c r="WZL313" s="1"/>
      <c r="WZM313" s="1"/>
      <c r="WZN313" s="1"/>
      <c r="WZO313" s="1"/>
      <c r="WZP313" s="1"/>
      <c r="WZQ313" s="1"/>
      <c r="WZR313" s="1"/>
      <c r="WZS313" s="1"/>
      <c r="WZT313" s="1"/>
      <c r="WZU313" s="1"/>
      <c r="WZV313" s="1"/>
      <c r="WZW313" s="1"/>
      <c r="WZX313" s="1"/>
      <c r="WZY313" s="1"/>
      <c r="WZZ313" s="1"/>
      <c r="XAA313" s="1"/>
      <c r="XAB313" s="1"/>
      <c r="XAC313" s="1"/>
      <c r="XAD313" s="1"/>
      <c r="XAE313" s="1"/>
      <c r="XAF313" s="1"/>
      <c r="XAG313" s="1"/>
      <c r="XAH313" s="1"/>
      <c r="XAI313" s="1"/>
      <c r="XAJ313" s="1"/>
      <c r="XAK313" s="1"/>
      <c r="XAL313" s="1"/>
      <c r="XAM313" s="1"/>
      <c r="XAN313" s="1"/>
      <c r="XAO313" s="1"/>
      <c r="XAP313" s="1"/>
      <c r="XAQ313" s="1"/>
      <c r="XAR313" s="1"/>
      <c r="XAS313" s="1"/>
      <c r="XAT313" s="1"/>
      <c r="XAU313" s="1"/>
      <c r="XAV313" s="1"/>
      <c r="XAW313" s="1"/>
      <c r="XAX313" s="1"/>
      <c r="XAY313" s="1"/>
      <c r="XAZ313" s="1"/>
      <c r="XBA313" s="1"/>
      <c r="XBB313" s="1"/>
      <c r="XBC313" s="1"/>
      <c r="XBD313" s="1"/>
      <c r="XBE313" s="1"/>
      <c r="XBF313" s="1"/>
      <c r="XBG313" s="1"/>
      <c r="XBH313" s="1"/>
      <c r="XBI313" s="1"/>
      <c r="XBJ313" s="1"/>
      <c r="XBK313" s="1"/>
      <c r="XBL313" s="1"/>
      <c r="XBM313" s="1"/>
      <c r="XBN313" s="1"/>
      <c r="XBO313" s="1"/>
      <c r="XBP313" s="1"/>
      <c r="XBQ313" s="1"/>
      <c r="XBR313" s="1"/>
      <c r="XBS313" s="1"/>
      <c r="XBT313" s="1"/>
      <c r="XBU313" s="1"/>
      <c r="XBV313" s="1"/>
      <c r="XBW313" s="1"/>
      <c r="XBX313" s="1"/>
      <c r="XBY313" s="1"/>
      <c r="XBZ313" s="1"/>
      <c r="XCA313" s="1"/>
      <c r="XCB313" s="1"/>
      <c r="XCC313" s="1"/>
      <c r="XCD313" s="1"/>
      <c r="XCE313" s="1"/>
      <c r="XCF313" s="1"/>
      <c r="XCG313" s="1"/>
      <c r="XCH313" s="1"/>
      <c r="XCI313" s="1"/>
      <c r="XCJ313" s="1"/>
      <c r="XCK313" s="1"/>
      <c r="XCL313" s="1"/>
      <c r="XCM313" s="1"/>
      <c r="XCN313" s="1"/>
      <c r="XCO313" s="1"/>
      <c r="XCP313" s="1"/>
      <c r="XCQ313" s="1"/>
      <c r="XCR313" s="1"/>
      <c r="XCS313" s="1"/>
      <c r="XCT313" s="1"/>
      <c r="XCU313" s="1"/>
      <c r="XCV313" s="1"/>
      <c r="XCW313" s="1"/>
      <c r="XCX313" s="1"/>
      <c r="XCY313" s="1"/>
      <c r="XCZ313" s="1"/>
      <c r="XDA313" s="1"/>
      <c r="XDB313" s="1"/>
      <c r="XDC313" s="1"/>
      <c r="XDD313" s="1"/>
      <c r="XDE313" s="1"/>
      <c r="XDF313" s="1"/>
      <c r="XDG313" s="1"/>
      <c r="XDH313" s="1"/>
      <c r="XDI313" s="1"/>
      <c r="XDJ313" s="1"/>
      <c r="XDK313" s="1"/>
      <c r="XDL313" s="1"/>
      <c r="XDM313" s="1"/>
      <c r="XDN313" s="1"/>
      <c r="XDO313" s="1"/>
      <c r="XDP313" s="1"/>
      <c r="XDQ313" s="1"/>
      <c r="XDR313" s="1"/>
      <c r="XDS313" s="1"/>
      <c r="XDT313" s="1"/>
      <c r="XDU313" s="1"/>
      <c r="XDV313" s="1"/>
      <c r="XDW313" s="1"/>
      <c r="XDX313" s="1"/>
      <c r="XDY313" s="1"/>
      <c r="XDZ313" s="1"/>
      <c r="XEA313" s="1"/>
      <c r="XEB313" s="1"/>
      <c r="XEC313" s="1"/>
      <c r="XED313" s="1"/>
      <c r="XEE313" s="1"/>
      <c r="XEF313" s="1"/>
      <c r="XEG313" s="1"/>
      <c r="XEH313" s="1"/>
      <c r="XEI313" s="1"/>
      <c r="XEJ313" s="1"/>
      <c r="XEK313" s="1"/>
      <c r="XEL313" s="1"/>
      <c r="XEM313" s="1"/>
      <c r="XEN313" s="1"/>
      <c r="XEO313" s="1"/>
      <c r="XEP313" s="1"/>
      <c r="XEQ313" s="1"/>
      <c r="XER313" s="1"/>
      <c r="XES313" s="1"/>
      <c r="XET313" s="1"/>
      <c r="XEU313" s="1"/>
      <c r="XEV313" s="1"/>
      <c r="XEW313" s="1"/>
      <c r="XEX313" s="1"/>
      <c r="XEY313" s="1"/>
      <c r="XEZ313" s="1"/>
      <c r="XFA313" s="1"/>
      <c r="XFB313" s="1"/>
    </row>
    <row r="314" spans="1:16382" x14ac:dyDescent="0.3">
      <c r="A314" s="42"/>
      <c r="B314" s="44">
        <v>20200055385</v>
      </c>
      <c r="C314" s="286">
        <v>14</v>
      </c>
      <c r="D314" s="42">
        <f>N314+P314+R314</f>
        <v>11</v>
      </c>
      <c r="E314" s="40" t="s">
        <v>830</v>
      </c>
      <c r="F314" s="41" t="s">
        <v>849</v>
      </c>
      <c r="G314" s="41" t="s">
        <v>669</v>
      </c>
      <c r="H314" s="59" t="s">
        <v>3</v>
      </c>
      <c r="I314" s="40" t="s">
        <v>12</v>
      </c>
      <c r="J314" s="203">
        <v>1985</v>
      </c>
      <c r="K314" s="40" t="s">
        <v>20</v>
      </c>
      <c r="L314" s="107">
        <f>IF(J314&gt;2010,1,IF(J314&gt;2006,0.3,4))</f>
        <v>4</v>
      </c>
      <c r="M314" s="125">
        <v>6</v>
      </c>
      <c r="N314" s="114">
        <v>11</v>
      </c>
      <c r="O314" s="125"/>
      <c r="P314" s="114"/>
      <c r="Q314" s="61"/>
      <c r="R314" s="114"/>
      <c r="S314" s="2">
        <f>MAX(N314,P314,R314)</f>
        <v>11</v>
      </c>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2"/>
      <c r="GH314" s="2"/>
      <c r="GI314" s="2"/>
      <c r="GJ314" s="2"/>
      <c r="GK314" s="2"/>
      <c r="GL314" s="2"/>
      <c r="GM314" s="2"/>
      <c r="GN314" s="2"/>
      <c r="GO314" s="2"/>
      <c r="GP314" s="2"/>
      <c r="GQ314" s="2"/>
      <c r="GR314" s="2"/>
      <c r="GS314" s="2"/>
      <c r="GT314" s="2"/>
      <c r="GU314" s="2"/>
      <c r="GV314" s="2"/>
      <c r="GW314" s="2"/>
      <c r="GX314" s="2"/>
      <c r="GY314" s="2"/>
      <c r="GZ314" s="2"/>
      <c r="HA314" s="2"/>
      <c r="HB314" s="2"/>
      <c r="HC314" s="2"/>
      <c r="HD314" s="2"/>
      <c r="HE314" s="2"/>
      <c r="HF314" s="2"/>
      <c r="HG314" s="2"/>
      <c r="HH314" s="2"/>
      <c r="HI314" s="2"/>
      <c r="HJ314" s="2"/>
      <c r="HK314" s="2"/>
      <c r="HL314" s="2"/>
      <c r="HM314" s="2"/>
      <c r="HN314" s="2"/>
      <c r="HO314" s="2"/>
      <c r="HP314" s="2"/>
      <c r="HQ314" s="2"/>
      <c r="HR314" s="2"/>
      <c r="HS314" s="2"/>
      <c r="HT314" s="2"/>
      <c r="HU314" s="2"/>
      <c r="HV314" s="2"/>
      <c r="HW314" s="2"/>
      <c r="HX314" s="2"/>
      <c r="HY314" s="2"/>
      <c r="HZ314" s="2"/>
      <c r="IA314" s="2"/>
      <c r="IB314" s="2"/>
      <c r="IC314" s="2"/>
      <c r="ID314" s="2"/>
      <c r="IE314" s="2"/>
      <c r="IF314" s="2"/>
      <c r="IG314" s="2"/>
      <c r="IH314" s="2"/>
      <c r="II314" s="2"/>
      <c r="IJ314" s="2"/>
      <c r="IK314" s="2"/>
      <c r="IL314" s="2"/>
      <c r="IM314" s="2"/>
      <c r="IN314" s="2"/>
      <c r="IO314" s="2"/>
      <c r="IP314" s="2"/>
      <c r="IQ314" s="2"/>
      <c r="IR314" s="2"/>
      <c r="IS314" s="2"/>
      <c r="IT314" s="2"/>
      <c r="IU314" s="2"/>
      <c r="IV314" s="2"/>
      <c r="IW314" s="2"/>
      <c r="IX314" s="2"/>
      <c r="IY314" s="2"/>
      <c r="IZ314" s="2"/>
      <c r="JA314" s="2"/>
      <c r="JB314" s="2"/>
      <c r="JC314" s="2"/>
      <c r="JD314" s="2"/>
      <c r="JE314" s="2"/>
      <c r="JF314" s="2"/>
      <c r="JG314" s="2"/>
      <c r="JH314" s="2"/>
      <c r="JI314" s="2"/>
      <c r="JJ314" s="2"/>
      <c r="JK314" s="2"/>
      <c r="JL314" s="2"/>
      <c r="JM314" s="2"/>
      <c r="JN314" s="2"/>
      <c r="JO314" s="2"/>
      <c r="JP314" s="2"/>
      <c r="JQ314" s="2"/>
      <c r="JR314" s="2"/>
      <c r="JS314" s="2"/>
      <c r="JT314" s="2"/>
      <c r="JU314" s="2"/>
      <c r="JV314" s="2"/>
      <c r="JW314" s="2"/>
      <c r="JX314" s="2"/>
      <c r="JY314" s="2"/>
      <c r="JZ314" s="2"/>
      <c r="KA314" s="2"/>
      <c r="KB314" s="2"/>
      <c r="KC314" s="2"/>
      <c r="KD314" s="2"/>
      <c r="KE314" s="2"/>
      <c r="KF314" s="2"/>
      <c r="KG314" s="2"/>
      <c r="KH314" s="2"/>
      <c r="KI314" s="2"/>
      <c r="KJ314" s="2"/>
      <c r="KK314" s="2"/>
      <c r="KL314" s="2"/>
      <c r="KM314" s="2"/>
      <c r="KN314" s="2"/>
      <c r="KO314" s="2"/>
      <c r="KP314" s="2"/>
      <c r="KQ314" s="2"/>
      <c r="KR314" s="2"/>
      <c r="KS314" s="2"/>
      <c r="KT314" s="2"/>
      <c r="KU314" s="2"/>
      <c r="KV314" s="2"/>
      <c r="KW314" s="2"/>
      <c r="KX314" s="2"/>
      <c r="KY314" s="2"/>
      <c r="KZ314" s="2"/>
      <c r="LA314" s="2"/>
      <c r="LB314" s="2"/>
      <c r="LC314" s="2"/>
      <c r="LD314" s="2"/>
      <c r="LE314" s="2"/>
      <c r="LF314" s="2"/>
      <c r="LG314" s="2"/>
      <c r="LH314" s="2"/>
      <c r="LI314" s="2"/>
      <c r="LJ314" s="2"/>
      <c r="LK314" s="2"/>
      <c r="LL314" s="2"/>
      <c r="LM314" s="2"/>
      <c r="LN314" s="2"/>
      <c r="LO314" s="2"/>
      <c r="LP314" s="2"/>
      <c r="LQ314" s="2"/>
      <c r="LR314" s="2"/>
      <c r="LS314" s="2"/>
      <c r="LT314" s="2"/>
      <c r="LU314" s="2"/>
      <c r="LV314" s="2"/>
      <c r="LW314" s="2"/>
      <c r="LX314" s="2"/>
      <c r="LY314" s="2"/>
      <c r="LZ314" s="2"/>
      <c r="MA314" s="2"/>
      <c r="MB314" s="2"/>
      <c r="MC314" s="2"/>
      <c r="MD314" s="2"/>
      <c r="ME314" s="2"/>
      <c r="MF314" s="2"/>
      <c r="MG314" s="2"/>
      <c r="MH314" s="2"/>
      <c r="MI314" s="2"/>
      <c r="MJ314" s="2"/>
      <c r="MK314" s="2"/>
      <c r="ML314" s="2"/>
      <c r="MM314" s="2"/>
      <c r="MN314" s="2"/>
      <c r="MO314" s="2"/>
      <c r="MP314" s="2"/>
      <c r="MQ314" s="2"/>
      <c r="MR314" s="2"/>
      <c r="MS314" s="2"/>
      <c r="MT314" s="2"/>
      <c r="MU314" s="2"/>
      <c r="MV314" s="2"/>
      <c r="MW314" s="2"/>
      <c r="MX314" s="2"/>
      <c r="MY314" s="2"/>
      <c r="MZ314" s="2"/>
      <c r="NA314" s="2"/>
      <c r="NB314" s="2"/>
      <c r="NC314" s="2"/>
      <c r="ND314" s="2"/>
      <c r="NE314" s="2"/>
      <c r="NF314" s="2"/>
      <c r="NG314" s="2"/>
      <c r="NH314" s="2"/>
      <c r="NI314" s="2"/>
      <c r="NJ314" s="2"/>
      <c r="NK314" s="2"/>
      <c r="NL314" s="2"/>
      <c r="NM314" s="2"/>
      <c r="NN314" s="2"/>
      <c r="NO314" s="2"/>
      <c r="NP314" s="2"/>
      <c r="NQ314" s="2"/>
      <c r="NR314" s="2"/>
      <c r="NS314" s="2"/>
      <c r="NT314" s="2"/>
      <c r="NU314" s="2"/>
      <c r="NV314" s="2"/>
      <c r="NW314" s="2"/>
      <c r="NX314" s="2"/>
      <c r="NY314" s="2"/>
      <c r="NZ314" s="2"/>
      <c r="OA314" s="2"/>
      <c r="OB314" s="2"/>
      <c r="OC314" s="2"/>
      <c r="OD314" s="2"/>
      <c r="OE314" s="2"/>
      <c r="OF314" s="2"/>
      <c r="OG314" s="2"/>
      <c r="OH314" s="2"/>
      <c r="OI314" s="2"/>
      <c r="OJ314" s="2"/>
      <c r="OK314" s="2"/>
      <c r="OL314" s="2"/>
      <c r="OM314" s="2"/>
      <c r="ON314" s="2"/>
      <c r="OO314" s="2"/>
      <c r="OP314" s="2"/>
      <c r="OQ314" s="2"/>
      <c r="OR314" s="2"/>
      <c r="OS314" s="2"/>
      <c r="OT314" s="2"/>
      <c r="OU314" s="2"/>
      <c r="OV314" s="2"/>
      <c r="OW314" s="2"/>
      <c r="OX314" s="2"/>
      <c r="OY314" s="2"/>
      <c r="OZ314" s="2"/>
      <c r="PA314" s="2"/>
      <c r="PB314" s="2"/>
      <c r="PC314" s="2"/>
      <c r="PD314" s="2"/>
      <c r="PE314" s="2"/>
      <c r="PF314" s="2"/>
      <c r="PG314" s="2"/>
      <c r="PH314" s="2"/>
      <c r="PI314" s="2"/>
      <c r="PJ314" s="2"/>
      <c r="PK314" s="2"/>
      <c r="PL314" s="2"/>
      <c r="PM314" s="2"/>
      <c r="PN314" s="2"/>
      <c r="PO314" s="2"/>
      <c r="PP314" s="2"/>
      <c r="PQ314" s="2"/>
      <c r="PR314" s="2"/>
      <c r="PS314" s="2"/>
      <c r="PT314" s="2"/>
      <c r="PU314" s="2"/>
      <c r="PV314" s="2"/>
      <c r="PW314" s="2"/>
      <c r="PX314" s="2"/>
      <c r="PY314" s="2"/>
      <c r="PZ314" s="2"/>
      <c r="QA314" s="2"/>
      <c r="QB314" s="2"/>
      <c r="QC314" s="2"/>
      <c r="QD314" s="2"/>
      <c r="QE314" s="2"/>
      <c r="QF314" s="2"/>
      <c r="QG314" s="2"/>
      <c r="QH314" s="2"/>
      <c r="QI314" s="2"/>
      <c r="QJ314" s="2"/>
      <c r="QK314" s="2"/>
      <c r="QL314" s="2"/>
      <c r="QM314" s="2"/>
      <c r="QN314" s="2"/>
      <c r="QO314" s="2"/>
      <c r="QP314" s="2"/>
      <c r="QQ314" s="2"/>
      <c r="QR314" s="2"/>
      <c r="QS314" s="2"/>
      <c r="QT314" s="2"/>
      <c r="QU314" s="2"/>
      <c r="QV314" s="2"/>
      <c r="QW314" s="2"/>
      <c r="QX314" s="2"/>
      <c r="QY314" s="2"/>
      <c r="QZ314" s="2"/>
      <c r="RA314" s="2"/>
      <c r="RB314" s="2"/>
      <c r="RC314" s="2"/>
      <c r="RD314" s="2"/>
      <c r="RE314" s="2"/>
      <c r="RF314" s="2"/>
      <c r="RG314" s="2"/>
      <c r="RH314" s="2"/>
      <c r="RI314" s="2"/>
      <c r="RJ314" s="2"/>
      <c r="RK314" s="2"/>
      <c r="RL314" s="2"/>
      <c r="RM314" s="2"/>
      <c r="RN314" s="2"/>
      <c r="RO314" s="2"/>
      <c r="RP314" s="2"/>
      <c r="RQ314" s="2"/>
      <c r="RR314" s="2"/>
      <c r="RS314" s="2"/>
      <c r="RT314" s="2"/>
      <c r="RU314" s="2"/>
      <c r="RV314" s="2"/>
      <c r="RW314" s="2"/>
      <c r="RX314" s="2"/>
      <c r="RY314" s="2"/>
      <c r="RZ314" s="2"/>
      <c r="SA314" s="2"/>
      <c r="SB314" s="2"/>
      <c r="SC314" s="2"/>
      <c r="SD314" s="2"/>
      <c r="SE314" s="2"/>
      <c r="SF314" s="2"/>
      <c r="SG314" s="2"/>
      <c r="SH314" s="2"/>
      <c r="SI314" s="2"/>
      <c r="SJ314" s="2"/>
      <c r="SK314" s="2"/>
      <c r="SL314" s="2"/>
      <c r="SM314" s="2"/>
      <c r="SN314" s="2"/>
      <c r="SO314" s="2"/>
      <c r="SP314" s="2"/>
      <c r="SQ314" s="2"/>
      <c r="SR314" s="2"/>
      <c r="SS314" s="2"/>
      <c r="ST314" s="2"/>
      <c r="SU314" s="2"/>
      <c r="SV314" s="2"/>
      <c r="SW314" s="2"/>
      <c r="SX314" s="2"/>
      <c r="SY314" s="2"/>
      <c r="SZ314" s="2"/>
      <c r="TA314" s="2"/>
      <c r="TB314" s="2"/>
      <c r="TC314" s="2"/>
      <c r="TD314" s="2"/>
      <c r="TE314" s="2"/>
      <c r="TF314" s="2"/>
      <c r="TG314" s="2"/>
      <c r="TH314" s="2"/>
      <c r="TI314" s="2"/>
      <c r="TJ314" s="2"/>
      <c r="TK314" s="2"/>
      <c r="TL314" s="2"/>
      <c r="TM314" s="2"/>
      <c r="TN314" s="2"/>
      <c r="TO314" s="2"/>
      <c r="TP314" s="2"/>
      <c r="TQ314" s="2"/>
      <c r="TR314" s="2"/>
      <c r="TS314" s="2"/>
      <c r="TT314" s="2"/>
      <c r="TU314" s="2"/>
      <c r="TV314" s="2"/>
      <c r="TW314" s="2"/>
      <c r="TX314" s="2"/>
      <c r="TY314" s="2"/>
      <c r="TZ314" s="2"/>
      <c r="UA314" s="2"/>
      <c r="UB314" s="2"/>
      <c r="UC314" s="2"/>
      <c r="UD314" s="2"/>
      <c r="UE314" s="2"/>
      <c r="UF314" s="2"/>
      <c r="UG314" s="2"/>
      <c r="UH314" s="2"/>
      <c r="UI314" s="2"/>
      <c r="UJ314" s="2"/>
      <c r="UK314" s="2"/>
      <c r="UL314" s="2"/>
      <c r="UM314" s="2"/>
      <c r="UN314" s="2"/>
      <c r="UO314" s="2"/>
      <c r="UP314" s="2"/>
      <c r="UQ314" s="2"/>
      <c r="UR314" s="2"/>
      <c r="US314" s="2"/>
      <c r="UT314" s="2"/>
      <c r="UU314" s="2"/>
      <c r="UV314" s="2"/>
      <c r="UW314" s="2"/>
      <c r="UX314" s="2"/>
      <c r="UY314" s="2"/>
      <c r="UZ314" s="2"/>
      <c r="VA314" s="2"/>
      <c r="VB314" s="2"/>
      <c r="VC314" s="2"/>
      <c r="VD314" s="2"/>
      <c r="VE314" s="2"/>
      <c r="VF314" s="2"/>
      <c r="VG314" s="2"/>
      <c r="VH314" s="2"/>
      <c r="VI314" s="2"/>
      <c r="VJ314" s="2"/>
      <c r="VK314" s="2"/>
      <c r="VL314" s="2"/>
      <c r="VM314" s="2"/>
      <c r="VN314" s="2"/>
      <c r="VO314" s="2"/>
      <c r="VP314" s="2"/>
      <c r="VQ314" s="2"/>
      <c r="VR314" s="2"/>
      <c r="VS314" s="2"/>
      <c r="VT314" s="2"/>
      <c r="VU314" s="2"/>
      <c r="VV314" s="2"/>
      <c r="VW314" s="2"/>
      <c r="VX314" s="2"/>
      <c r="VY314" s="2"/>
      <c r="VZ314" s="2"/>
      <c r="WA314" s="2"/>
      <c r="WB314" s="2"/>
      <c r="WC314" s="2"/>
      <c r="WD314" s="2"/>
      <c r="WE314" s="2"/>
      <c r="WF314" s="2"/>
      <c r="WG314" s="2"/>
      <c r="WH314" s="2"/>
      <c r="WI314" s="2"/>
      <c r="WJ314" s="2"/>
      <c r="WK314" s="2"/>
      <c r="WL314" s="2"/>
      <c r="WM314" s="2"/>
      <c r="WN314" s="2"/>
      <c r="WO314" s="2"/>
      <c r="WP314" s="2"/>
      <c r="WQ314" s="2"/>
      <c r="WR314" s="2"/>
      <c r="WS314" s="2"/>
      <c r="WT314" s="2"/>
      <c r="WU314" s="2"/>
      <c r="WV314" s="2"/>
      <c r="WW314" s="2"/>
      <c r="WX314" s="2"/>
      <c r="WY314" s="2"/>
      <c r="WZ314" s="2"/>
      <c r="XA314" s="2"/>
      <c r="XB314" s="2"/>
      <c r="XC314" s="2"/>
      <c r="XD314" s="2"/>
      <c r="XE314" s="2"/>
      <c r="XF314" s="2"/>
      <c r="XG314" s="2"/>
      <c r="XH314" s="2"/>
      <c r="XI314" s="2"/>
      <c r="XJ314" s="2"/>
      <c r="XK314" s="2"/>
      <c r="XL314" s="2"/>
      <c r="XM314" s="2"/>
      <c r="XN314" s="2"/>
      <c r="XO314" s="2"/>
      <c r="XP314" s="2"/>
      <c r="XQ314" s="2"/>
      <c r="XR314" s="2"/>
      <c r="XS314" s="2"/>
      <c r="XT314" s="2"/>
      <c r="XU314" s="2"/>
      <c r="XV314" s="2"/>
      <c r="XW314" s="2"/>
      <c r="XX314" s="2"/>
      <c r="XY314" s="2"/>
      <c r="XZ314" s="2"/>
      <c r="YA314" s="2"/>
      <c r="YB314" s="2"/>
      <c r="YC314" s="2"/>
      <c r="YD314" s="2"/>
      <c r="YE314" s="2"/>
      <c r="YF314" s="2"/>
      <c r="YG314" s="2"/>
      <c r="YH314" s="2"/>
      <c r="YI314" s="2"/>
      <c r="YJ314" s="2"/>
      <c r="YK314" s="2"/>
      <c r="YL314" s="2"/>
      <c r="YM314" s="2"/>
      <c r="YN314" s="2"/>
      <c r="YO314" s="2"/>
      <c r="YP314" s="2"/>
      <c r="YQ314" s="2"/>
      <c r="YR314" s="2"/>
      <c r="YS314" s="2"/>
      <c r="YT314" s="2"/>
      <c r="YU314" s="2"/>
      <c r="YV314" s="2"/>
      <c r="YW314" s="2"/>
      <c r="YX314" s="2"/>
      <c r="YY314" s="2"/>
      <c r="YZ314" s="2"/>
      <c r="ZA314" s="2"/>
      <c r="ZB314" s="2"/>
      <c r="ZC314" s="2"/>
      <c r="ZD314" s="2"/>
      <c r="ZE314" s="2"/>
      <c r="ZF314" s="2"/>
      <c r="ZG314" s="2"/>
      <c r="ZH314" s="2"/>
      <c r="ZI314" s="2"/>
      <c r="ZJ314" s="2"/>
      <c r="ZK314" s="2"/>
      <c r="ZL314" s="2"/>
      <c r="ZM314" s="2"/>
      <c r="ZN314" s="2"/>
      <c r="ZO314" s="2"/>
      <c r="ZP314" s="2"/>
      <c r="ZQ314" s="2"/>
      <c r="ZR314" s="2"/>
      <c r="ZS314" s="2"/>
      <c r="ZT314" s="2"/>
      <c r="ZU314" s="2"/>
      <c r="ZV314" s="2"/>
      <c r="ZW314" s="2"/>
      <c r="ZX314" s="2"/>
      <c r="ZY314" s="2"/>
      <c r="ZZ314" s="2"/>
      <c r="AAA314" s="2"/>
      <c r="AAB314" s="2"/>
      <c r="AAC314" s="2"/>
      <c r="AAD314" s="2"/>
      <c r="AAE314" s="2"/>
      <c r="AAF314" s="2"/>
      <c r="AAG314" s="2"/>
      <c r="AAH314" s="2"/>
      <c r="AAI314" s="2"/>
      <c r="AAJ314" s="2"/>
      <c r="AAK314" s="2"/>
      <c r="AAL314" s="2"/>
      <c r="AAM314" s="2"/>
      <c r="AAN314" s="2"/>
      <c r="AAO314" s="2"/>
      <c r="AAP314" s="2"/>
      <c r="AAQ314" s="2"/>
      <c r="AAR314" s="2"/>
      <c r="AAS314" s="2"/>
      <c r="AAT314" s="2"/>
      <c r="AAU314" s="2"/>
      <c r="AAV314" s="2"/>
      <c r="AAW314" s="2"/>
      <c r="AAX314" s="2"/>
      <c r="AAY314" s="2"/>
      <c r="AAZ314" s="2"/>
      <c r="ABA314" s="2"/>
      <c r="ABB314" s="2"/>
      <c r="ABC314" s="2"/>
      <c r="ABD314" s="2"/>
      <c r="ABE314" s="2"/>
      <c r="ABF314" s="2"/>
      <c r="ABG314" s="2"/>
      <c r="ABH314" s="2"/>
      <c r="ABI314" s="2"/>
      <c r="ABJ314" s="2"/>
      <c r="ABK314" s="2"/>
      <c r="ABL314" s="2"/>
      <c r="ABM314" s="2"/>
      <c r="ABN314" s="2"/>
      <c r="ABO314" s="2"/>
      <c r="ABP314" s="2"/>
      <c r="ABQ314" s="2"/>
      <c r="ABR314" s="2"/>
      <c r="ABS314" s="2"/>
      <c r="ABT314" s="2"/>
      <c r="ABU314" s="2"/>
      <c r="ABV314" s="2"/>
      <c r="ABW314" s="2"/>
      <c r="ABX314" s="2"/>
      <c r="ABY314" s="2"/>
      <c r="ABZ314" s="2"/>
      <c r="ACA314" s="2"/>
      <c r="ACB314" s="2"/>
      <c r="ACC314" s="2"/>
      <c r="ACD314" s="2"/>
      <c r="ACE314" s="2"/>
      <c r="ACF314" s="2"/>
      <c r="ACG314" s="2"/>
      <c r="ACH314" s="2"/>
      <c r="ACI314" s="2"/>
      <c r="ACJ314" s="2"/>
      <c r="ACK314" s="2"/>
      <c r="ACL314" s="2"/>
      <c r="ACM314" s="2"/>
      <c r="ACN314" s="2"/>
      <c r="ACO314" s="2"/>
      <c r="ACP314" s="2"/>
      <c r="ACQ314" s="2"/>
      <c r="ACR314" s="2"/>
      <c r="ACS314" s="2"/>
      <c r="ACT314" s="2"/>
      <c r="ACU314" s="2"/>
      <c r="ACV314" s="2"/>
      <c r="ACW314" s="2"/>
      <c r="ACX314" s="2"/>
      <c r="ACY314" s="2"/>
      <c r="ACZ314" s="2"/>
      <c r="ADA314" s="2"/>
      <c r="ADB314" s="2"/>
      <c r="ADC314" s="2"/>
      <c r="ADD314" s="2"/>
      <c r="ADE314" s="2"/>
      <c r="ADF314" s="2"/>
      <c r="ADG314" s="2"/>
      <c r="ADH314" s="2"/>
      <c r="ADI314" s="2"/>
      <c r="ADJ314" s="2"/>
      <c r="ADK314" s="2"/>
      <c r="ADL314" s="2"/>
      <c r="ADM314" s="2"/>
      <c r="ADN314" s="2"/>
      <c r="ADO314" s="2"/>
      <c r="ADP314" s="2"/>
      <c r="ADQ314" s="2"/>
      <c r="ADR314" s="2"/>
      <c r="ADS314" s="2"/>
      <c r="ADT314" s="2"/>
      <c r="ADU314" s="2"/>
      <c r="ADV314" s="2"/>
      <c r="ADW314" s="2"/>
      <c r="ADX314" s="2"/>
      <c r="ADY314" s="2"/>
      <c r="ADZ314" s="2"/>
      <c r="AEA314" s="2"/>
      <c r="AEB314" s="2"/>
      <c r="AEC314" s="2"/>
      <c r="AED314" s="2"/>
      <c r="AEE314" s="2"/>
      <c r="AEF314" s="2"/>
      <c r="AEG314" s="2"/>
      <c r="AEH314" s="2"/>
      <c r="AEI314" s="2"/>
      <c r="AEJ314" s="2"/>
      <c r="AEK314" s="2"/>
      <c r="AEL314" s="2"/>
      <c r="AEM314" s="2"/>
      <c r="AEN314" s="2"/>
      <c r="AEO314" s="2"/>
      <c r="AEP314" s="2"/>
      <c r="AEQ314" s="2"/>
      <c r="AER314" s="2"/>
      <c r="AES314" s="2"/>
      <c r="AET314" s="2"/>
      <c r="AEU314" s="2"/>
      <c r="AEV314" s="2"/>
      <c r="AEW314" s="2"/>
      <c r="AEX314" s="2"/>
      <c r="AEY314" s="2"/>
      <c r="AEZ314" s="2"/>
      <c r="AFA314" s="2"/>
      <c r="AFB314" s="2"/>
      <c r="AFC314" s="2"/>
      <c r="AFD314" s="2"/>
      <c r="AFE314" s="2"/>
      <c r="AFF314" s="2"/>
      <c r="AFG314" s="2"/>
      <c r="AFH314" s="2"/>
      <c r="AFI314" s="2"/>
      <c r="AFJ314" s="2"/>
      <c r="AFK314" s="2"/>
      <c r="AFL314" s="2"/>
      <c r="AFM314" s="2"/>
      <c r="AFN314" s="2"/>
      <c r="AFO314" s="2"/>
      <c r="AFP314" s="2"/>
      <c r="AFQ314" s="2"/>
      <c r="AFR314" s="2"/>
      <c r="AFS314" s="2"/>
      <c r="AFT314" s="2"/>
      <c r="AFU314" s="2"/>
      <c r="AFV314" s="2"/>
      <c r="AFW314" s="2"/>
      <c r="AFX314" s="2"/>
      <c r="AFY314" s="2"/>
      <c r="AFZ314" s="2"/>
      <c r="AGA314" s="2"/>
      <c r="AGB314" s="2"/>
      <c r="AGC314" s="2"/>
      <c r="AGD314" s="2"/>
      <c r="AGE314" s="2"/>
      <c r="AGF314" s="2"/>
      <c r="AGG314" s="2"/>
      <c r="AGH314" s="2"/>
      <c r="AGI314" s="2"/>
      <c r="AGJ314" s="2"/>
      <c r="AGK314" s="2"/>
      <c r="AGL314" s="2"/>
      <c r="AGM314" s="2"/>
      <c r="AGN314" s="2"/>
      <c r="AGO314" s="2"/>
      <c r="AGP314" s="2"/>
      <c r="AGQ314" s="2"/>
      <c r="AGR314" s="2"/>
      <c r="AGS314" s="2"/>
      <c r="AGT314" s="2"/>
      <c r="AGU314" s="2"/>
      <c r="AGV314" s="2"/>
      <c r="AGW314" s="2"/>
      <c r="AGX314" s="2"/>
      <c r="AGY314" s="2"/>
      <c r="AGZ314" s="2"/>
      <c r="AHA314" s="2"/>
      <c r="AHB314" s="2"/>
      <c r="AHC314" s="2"/>
      <c r="AHD314" s="2"/>
      <c r="AHE314" s="2"/>
      <c r="AHF314" s="2"/>
      <c r="AHG314" s="2"/>
      <c r="AHH314" s="2"/>
      <c r="AHI314" s="2"/>
      <c r="AHJ314" s="2"/>
      <c r="AHK314" s="2"/>
      <c r="AHL314" s="2"/>
      <c r="AHM314" s="2"/>
      <c r="AHN314" s="2"/>
      <c r="AHO314" s="2"/>
      <c r="AHP314" s="2"/>
      <c r="AHQ314" s="2"/>
      <c r="AHR314" s="2"/>
      <c r="AHS314" s="2"/>
      <c r="AHT314" s="2"/>
      <c r="AHU314" s="2"/>
      <c r="AHV314" s="2"/>
      <c r="AHW314" s="2"/>
      <c r="AHX314" s="2"/>
      <c r="AHY314" s="2"/>
      <c r="AHZ314" s="2"/>
      <c r="AIA314" s="2"/>
      <c r="AIB314" s="2"/>
      <c r="AIC314" s="2"/>
      <c r="AID314" s="2"/>
      <c r="AIE314" s="2"/>
      <c r="AIF314" s="2"/>
      <c r="AIG314" s="2"/>
      <c r="AIH314" s="2"/>
      <c r="AII314" s="2"/>
      <c r="AIJ314" s="2"/>
      <c r="AIK314" s="2"/>
      <c r="AIL314" s="2"/>
      <c r="AIM314" s="2"/>
      <c r="AIN314" s="2"/>
      <c r="AIO314" s="2"/>
      <c r="AIP314" s="2"/>
      <c r="AIQ314" s="2"/>
      <c r="AIR314" s="2"/>
      <c r="AIS314" s="2"/>
      <c r="AIT314" s="2"/>
      <c r="AIU314" s="2"/>
      <c r="AIV314" s="2"/>
      <c r="AIW314" s="2"/>
      <c r="AIX314" s="2"/>
      <c r="AIY314" s="2"/>
      <c r="AIZ314" s="2"/>
      <c r="AJA314" s="2"/>
      <c r="AJB314" s="2"/>
      <c r="AJC314" s="2"/>
      <c r="AJD314" s="2"/>
      <c r="AJE314" s="2"/>
      <c r="AJF314" s="2"/>
      <c r="AJG314" s="2"/>
      <c r="AJH314" s="2"/>
      <c r="AJI314" s="2"/>
      <c r="AJJ314" s="2"/>
      <c r="AJK314" s="2"/>
      <c r="AJL314" s="2"/>
      <c r="AJM314" s="2"/>
      <c r="AJN314" s="2"/>
      <c r="AJO314" s="2"/>
      <c r="AJP314" s="2"/>
      <c r="AJQ314" s="2"/>
      <c r="AJR314" s="2"/>
      <c r="AJS314" s="2"/>
      <c r="AJT314" s="2"/>
      <c r="AJU314" s="2"/>
      <c r="AJV314" s="2"/>
      <c r="AJW314" s="2"/>
      <c r="AJX314" s="2"/>
      <c r="AJY314" s="2"/>
      <c r="AJZ314" s="2"/>
      <c r="AKA314" s="2"/>
      <c r="AKB314" s="2"/>
      <c r="AKC314" s="2"/>
      <c r="AKD314" s="2"/>
      <c r="AKE314" s="2"/>
      <c r="AKF314" s="2"/>
      <c r="AKG314" s="2"/>
      <c r="AKH314" s="2"/>
      <c r="AKI314" s="2"/>
      <c r="AKJ314" s="2"/>
      <c r="AKK314" s="2"/>
      <c r="AKL314" s="2"/>
      <c r="AKM314" s="2"/>
      <c r="AKN314" s="2"/>
      <c r="AKO314" s="2"/>
      <c r="AKP314" s="2"/>
      <c r="AKQ314" s="2"/>
      <c r="AKR314" s="2"/>
      <c r="AKS314" s="2"/>
      <c r="AKT314" s="2"/>
      <c r="AKU314" s="2"/>
      <c r="AKV314" s="2"/>
      <c r="AKW314" s="2"/>
      <c r="AKX314" s="2"/>
      <c r="AKY314" s="2"/>
      <c r="AKZ314" s="2"/>
      <c r="ALA314" s="2"/>
      <c r="ALB314" s="2"/>
      <c r="ALC314" s="2"/>
      <c r="ALD314" s="2"/>
      <c r="ALE314" s="2"/>
      <c r="ALF314" s="2"/>
      <c r="ALG314" s="2"/>
      <c r="ALH314" s="2"/>
      <c r="ALI314" s="2"/>
      <c r="ALJ314" s="2"/>
      <c r="ALK314" s="2"/>
      <c r="ALL314" s="2"/>
      <c r="ALM314" s="2"/>
      <c r="ALN314" s="2"/>
      <c r="ALO314" s="2"/>
      <c r="ALP314" s="2"/>
      <c r="ALQ314" s="2"/>
      <c r="ALR314" s="2"/>
      <c r="ALS314" s="2"/>
      <c r="ALT314" s="2"/>
      <c r="ALU314" s="2"/>
      <c r="ALV314" s="2"/>
      <c r="ALW314" s="2"/>
      <c r="ALX314" s="2"/>
      <c r="ALY314" s="2"/>
      <c r="ALZ314" s="2"/>
      <c r="AMA314" s="2"/>
      <c r="AMB314" s="2"/>
      <c r="AMC314" s="2"/>
      <c r="AMD314" s="2"/>
      <c r="AME314" s="2"/>
      <c r="AMF314" s="2"/>
      <c r="AMG314" s="2"/>
      <c r="AMH314" s="2"/>
      <c r="AMI314" s="2"/>
      <c r="AMJ314" s="2"/>
      <c r="AMK314" s="2"/>
      <c r="AML314" s="2"/>
      <c r="AMM314" s="2"/>
      <c r="AMN314" s="2"/>
      <c r="AMO314" s="2"/>
      <c r="AMP314" s="2"/>
      <c r="AMQ314" s="2"/>
      <c r="AMR314" s="2"/>
      <c r="AMS314" s="2"/>
      <c r="AMT314" s="2"/>
      <c r="AMU314" s="2"/>
      <c r="AMV314" s="2"/>
      <c r="AMW314" s="2"/>
      <c r="AMX314" s="2"/>
      <c r="AMY314" s="2"/>
      <c r="AMZ314" s="2"/>
      <c r="ANA314" s="2"/>
      <c r="ANB314" s="2"/>
      <c r="ANC314" s="2"/>
      <c r="AND314" s="2"/>
      <c r="ANE314" s="2"/>
      <c r="ANF314" s="2"/>
      <c r="ANG314" s="2"/>
      <c r="ANH314" s="2"/>
      <c r="ANI314" s="2"/>
      <c r="ANJ314" s="2"/>
      <c r="ANK314" s="2"/>
      <c r="ANL314" s="2"/>
      <c r="ANM314" s="2"/>
      <c r="ANN314" s="2"/>
      <c r="ANO314" s="2"/>
      <c r="ANP314" s="2"/>
      <c r="ANQ314" s="2"/>
      <c r="ANR314" s="2"/>
      <c r="ANS314" s="2"/>
      <c r="ANT314" s="2"/>
      <c r="ANU314" s="2"/>
      <c r="ANV314" s="2"/>
      <c r="ANW314" s="2"/>
      <c r="ANX314" s="2"/>
      <c r="ANY314" s="2"/>
      <c r="ANZ314" s="2"/>
      <c r="AOA314" s="2"/>
      <c r="AOB314" s="2"/>
      <c r="AOC314" s="2"/>
      <c r="AOD314" s="2"/>
      <c r="AOE314" s="2"/>
      <c r="AOF314" s="2"/>
      <c r="AOG314" s="2"/>
      <c r="AOH314" s="2"/>
      <c r="AOI314" s="2"/>
      <c r="AOJ314" s="2"/>
      <c r="AOK314" s="2"/>
      <c r="AOL314" s="2"/>
      <c r="AOM314" s="2"/>
      <c r="AON314" s="2"/>
      <c r="AOO314" s="2"/>
      <c r="AOP314" s="2"/>
      <c r="AOQ314" s="2"/>
      <c r="AOR314" s="2"/>
      <c r="AOS314" s="2"/>
      <c r="AOT314" s="2"/>
      <c r="AOU314" s="2"/>
      <c r="AOV314" s="2"/>
      <c r="AOW314" s="2"/>
      <c r="AOX314" s="2"/>
      <c r="AOY314" s="2"/>
      <c r="AOZ314" s="2"/>
      <c r="APA314" s="2"/>
      <c r="APB314" s="2"/>
      <c r="APC314" s="2"/>
      <c r="APD314" s="2"/>
      <c r="APE314" s="2"/>
      <c r="APF314" s="2"/>
      <c r="APG314" s="2"/>
      <c r="APH314" s="2"/>
      <c r="API314" s="2"/>
      <c r="APJ314" s="2"/>
      <c r="APK314" s="2"/>
      <c r="APL314" s="2"/>
      <c r="APM314" s="2"/>
      <c r="APN314" s="2"/>
      <c r="APO314" s="2"/>
      <c r="APP314" s="2"/>
      <c r="APQ314" s="2"/>
      <c r="APR314" s="2"/>
      <c r="APS314" s="2"/>
      <c r="APT314" s="2"/>
      <c r="APU314" s="2"/>
      <c r="APV314" s="2"/>
      <c r="APW314" s="2"/>
      <c r="APX314" s="2"/>
      <c r="APY314" s="2"/>
      <c r="APZ314" s="2"/>
      <c r="AQA314" s="2"/>
      <c r="AQB314" s="2"/>
      <c r="AQC314" s="2"/>
      <c r="AQD314" s="2"/>
      <c r="AQE314" s="2"/>
      <c r="AQF314" s="2"/>
      <c r="AQG314" s="2"/>
      <c r="AQH314" s="2"/>
      <c r="AQI314" s="2"/>
      <c r="AQJ314" s="2"/>
      <c r="AQK314" s="2"/>
      <c r="AQL314" s="2"/>
      <c r="AQM314" s="2"/>
      <c r="AQN314" s="2"/>
      <c r="AQO314" s="2"/>
      <c r="AQP314" s="2"/>
      <c r="AQQ314" s="2"/>
      <c r="AQR314" s="2"/>
      <c r="AQS314" s="2"/>
      <c r="AQT314" s="2"/>
      <c r="AQU314" s="2"/>
      <c r="AQV314" s="2"/>
      <c r="AQW314" s="2"/>
      <c r="AQX314" s="2"/>
      <c r="AQY314" s="2"/>
      <c r="AQZ314" s="2"/>
      <c r="ARA314" s="2"/>
      <c r="ARB314" s="2"/>
      <c r="ARC314" s="2"/>
      <c r="ARD314" s="2"/>
      <c r="ARE314" s="2"/>
      <c r="ARF314" s="2"/>
      <c r="ARG314" s="2"/>
      <c r="ARH314" s="2"/>
      <c r="ARI314" s="2"/>
      <c r="ARJ314" s="2"/>
      <c r="ARK314" s="2"/>
      <c r="ARL314" s="2"/>
      <c r="ARM314" s="2"/>
      <c r="ARN314" s="2"/>
      <c r="ARO314" s="2"/>
      <c r="ARP314" s="2"/>
      <c r="ARQ314" s="2"/>
      <c r="ARR314" s="2"/>
      <c r="ARS314" s="2"/>
      <c r="ART314" s="2"/>
      <c r="ARU314" s="2"/>
      <c r="ARV314" s="2"/>
      <c r="ARW314" s="2"/>
      <c r="ARX314" s="2"/>
      <c r="ARY314" s="2"/>
      <c r="ARZ314" s="2"/>
      <c r="ASA314" s="2"/>
      <c r="ASB314" s="2"/>
      <c r="ASC314" s="2"/>
      <c r="ASD314" s="2"/>
      <c r="ASE314" s="2"/>
      <c r="ASF314" s="2"/>
      <c r="ASG314" s="2"/>
      <c r="ASH314" s="2"/>
      <c r="ASI314" s="2"/>
      <c r="ASJ314" s="2"/>
      <c r="ASK314" s="2"/>
      <c r="ASL314" s="2"/>
      <c r="ASM314" s="2"/>
      <c r="ASN314" s="2"/>
      <c r="ASO314" s="2"/>
      <c r="ASP314" s="2"/>
      <c r="ASQ314" s="2"/>
      <c r="ASR314" s="2"/>
      <c r="ASS314" s="2"/>
      <c r="AST314" s="2"/>
      <c r="ASU314" s="2"/>
      <c r="ASV314" s="2"/>
      <c r="ASW314" s="2"/>
      <c r="ASX314" s="2"/>
      <c r="ASY314" s="2"/>
      <c r="ASZ314" s="2"/>
      <c r="ATA314" s="2"/>
      <c r="ATB314" s="2"/>
      <c r="ATC314" s="2"/>
      <c r="ATD314" s="2"/>
      <c r="ATE314" s="2"/>
      <c r="ATF314" s="2"/>
      <c r="ATG314" s="2"/>
      <c r="ATH314" s="2"/>
      <c r="ATI314" s="2"/>
      <c r="ATJ314" s="2"/>
      <c r="ATK314" s="2"/>
      <c r="ATL314" s="2"/>
      <c r="ATM314" s="2"/>
      <c r="ATN314" s="2"/>
      <c r="ATO314" s="2"/>
      <c r="ATP314" s="2"/>
      <c r="ATQ314" s="2"/>
      <c r="ATR314" s="2"/>
      <c r="ATS314" s="2"/>
      <c r="ATT314" s="2"/>
      <c r="ATU314" s="2"/>
      <c r="ATV314" s="2"/>
      <c r="ATW314" s="2"/>
      <c r="ATX314" s="2"/>
      <c r="ATY314" s="2"/>
      <c r="ATZ314" s="2"/>
      <c r="AUA314" s="2"/>
      <c r="AUB314" s="2"/>
      <c r="AUC314" s="2"/>
      <c r="AUD314" s="2"/>
      <c r="AUE314" s="2"/>
      <c r="AUF314" s="2"/>
      <c r="AUG314" s="2"/>
      <c r="AUH314" s="2"/>
      <c r="AUI314" s="2"/>
      <c r="AUJ314" s="2"/>
      <c r="AUK314" s="2"/>
      <c r="AUL314" s="2"/>
      <c r="AUM314" s="2"/>
      <c r="AUN314" s="2"/>
      <c r="AUO314" s="2"/>
      <c r="AUP314" s="2"/>
      <c r="AUQ314" s="2"/>
      <c r="AUR314" s="2"/>
      <c r="AUS314" s="2"/>
      <c r="AUT314" s="2"/>
      <c r="AUU314" s="2"/>
      <c r="AUV314" s="2"/>
      <c r="AUW314" s="2"/>
      <c r="AUX314" s="2"/>
      <c r="AUY314" s="2"/>
      <c r="AUZ314" s="2"/>
      <c r="AVA314" s="2"/>
      <c r="AVB314" s="2"/>
      <c r="AVC314" s="2"/>
      <c r="AVD314" s="2"/>
      <c r="AVE314" s="2"/>
      <c r="AVF314" s="2"/>
      <c r="AVG314" s="2"/>
      <c r="AVH314" s="2"/>
      <c r="AVI314" s="2"/>
      <c r="AVJ314" s="2"/>
      <c r="AVK314" s="2"/>
      <c r="AVL314" s="2"/>
      <c r="AVM314" s="2"/>
      <c r="AVN314" s="2"/>
      <c r="AVO314" s="2"/>
      <c r="AVP314" s="2"/>
      <c r="AVQ314" s="2"/>
      <c r="AVR314" s="2"/>
      <c r="AVS314" s="2"/>
      <c r="AVT314" s="2"/>
      <c r="AVU314" s="2"/>
      <c r="AVV314" s="2"/>
      <c r="AVW314" s="2"/>
      <c r="AVX314" s="2"/>
      <c r="AVY314" s="2"/>
      <c r="AVZ314" s="2"/>
      <c r="AWA314" s="2"/>
      <c r="AWB314" s="2"/>
      <c r="AWC314" s="2"/>
      <c r="AWD314" s="2"/>
      <c r="AWE314" s="2"/>
      <c r="AWF314" s="2"/>
      <c r="AWG314" s="2"/>
      <c r="AWH314" s="2"/>
      <c r="AWI314" s="2"/>
      <c r="AWJ314" s="2"/>
      <c r="AWK314" s="2"/>
      <c r="AWL314" s="2"/>
      <c r="AWM314" s="2"/>
      <c r="AWN314" s="2"/>
      <c r="AWO314" s="2"/>
      <c r="AWP314" s="2"/>
      <c r="AWQ314" s="2"/>
      <c r="AWR314" s="2"/>
      <c r="AWS314" s="2"/>
      <c r="AWT314" s="2"/>
      <c r="AWU314" s="2"/>
      <c r="AWV314" s="2"/>
      <c r="AWW314" s="2"/>
      <c r="AWX314" s="2"/>
      <c r="AWY314" s="2"/>
      <c r="AWZ314" s="2"/>
      <c r="AXA314" s="2"/>
      <c r="AXB314" s="2"/>
      <c r="AXC314" s="2"/>
      <c r="AXD314" s="2"/>
      <c r="AXE314" s="2"/>
      <c r="AXF314" s="2"/>
      <c r="AXG314" s="2"/>
      <c r="AXH314" s="2"/>
      <c r="AXI314" s="2"/>
      <c r="AXJ314" s="2"/>
      <c r="AXK314" s="2"/>
      <c r="AXL314" s="2"/>
      <c r="AXM314" s="2"/>
      <c r="AXN314" s="2"/>
      <c r="AXO314" s="2"/>
      <c r="AXP314" s="2"/>
      <c r="AXQ314" s="2"/>
      <c r="AXR314" s="2"/>
      <c r="AXS314" s="2"/>
      <c r="AXT314" s="2"/>
      <c r="AXU314" s="2"/>
      <c r="AXV314" s="2"/>
      <c r="AXW314" s="2"/>
      <c r="AXX314" s="2"/>
      <c r="AXY314" s="2"/>
      <c r="AXZ314" s="2"/>
      <c r="AYA314" s="2"/>
      <c r="AYB314" s="2"/>
      <c r="AYC314" s="2"/>
      <c r="AYD314" s="2"/>
      <c r="AYE314" s="2"/>
      <c r="AYF314" s="2"/>
      <c r="AYG314" s="2"/>
      <c r="AYH314" s="2"/>
      <c r="AYI314" s="2"/>
      <c r="AYJ314" s="2"/>
      <c r="AYK314" s="2"/>
      <c r="AYL314" s="2"/>
      <c r="AYM314" s="2"/>
      <c r="AYN314" s="2"/>
      <c r="AYO314" s="2"/>
      <c r="AYP314" s="2"/>
      <c r="AYQ314" s="2"/>
      <c r="AYR314" s="2"/>
      <c r="AYS314" s="2"/>
      <c r="AYT314" s="2"/>
      <c r="AYU314" s="2"/>
      <c r="AYV314" s="2"/>
      <c r="AYW314" s="2"/>
      <c r="AYX314" s="2"/>
      <c r="AYY314" s="2"/>
      <c r="AYZ314" s="2"/>
      <c r="AZA314" s="2"/>
      <c r="AZB314" s="2"/>
      <c r="AZC314" s="2"/>
      <c r="AZD314" s="2"/>
      <c r="AZE314" s="2"/>
      <c r="AZF314" s="2"/>
      <c r="AZG314" s="2"/>
      <c r="AZH314" s="2"/>
      <c r="AZI314" s="2"/>
      <c r="AZJ314" s="2"/>
      <c r="AZK314" s="2"/>
      <c r="AZL314" s="2"/>
      <c r="AZM314" s="2"/>
      <c r="AZN314" s="2"/>
      <c r="AZO314" s="2"/>
      <c r="AZP314" s="2"/>
      <c r="AZQ314" s="2"/>
      <c r="AZR314" s="2"/>
      <c r="AZS314" s="2"/>
      <c r="AZT314" s="2"/>
      <c r="AZU314" s="2"/>
      <c r="AZV314" s="2"/>
      <c r="AZW314" s="2"/>
      <c r="AZX314" s="2"/>
      <c r="AZY314" s="2"/>
      <c r="AZZ314" s="2"/>
      <c r="BAA314" s="2"/>
      <c r="BAB314" s="2"/>
      <c r="BAC314" s="2"/>
      <c r="BAD314" s="2"/>
      <c r="BAE314" s="2"/>
      <c r="BAF314" s="2"/>
      <c r="BAG314" s="2"/>
      <c r="BAH314" s="2"/>
      <c r="BAI314" s="2"/>
      <c r="BAJ314" s="2"/>
      <c r="BAK314" s="2"/>
      <c r="BAL314" s="2"/>
      <c r="BAM314" s="2"/>
      <c r="BAN314" s="2"/>
      <c r="BAO314" s="2"/>
      <c r="BAP314" s="2"/>
      <c r="BAQ314" s="2"/>
      <c r="BAR314" s="2"/>
      <c r="BAS314" s="2"/>
      <c r="BAT314" s="2"/>
      <c r="BAU314" s="2"/>
      <c r="BAV314" s="2"/>
      <c r="BAW314" s="2"/>
      <c r="BAX314" s="2"/>
      <c r="BAY314" s="2"/>
      <c r="BAZ314" s="2"/>
      <c r="BBA314" s="2"/>
      <c r="BBB314" s="2"/>
      <c r="BBC314" s="2"/>
      <c r="BBD314" s="2"/>
      <c r="BBE314" s="2"/>
      <c r="BBF314" s="2"/>
      <c r="BBG314" s="2"/>
      <c r="BBH314" s="2"/>
      <c r="BBI314" s="2"/>
      <c r="BBJ314" s="2"/>
      <c r="BBK314" s="2"/>
      <c r="BBL314" s="2"/>
      <c r="BBM314" s="2"/>
      <c r="BBN314" s="2"/>
      <c r="BBO314" s="2"/>
      <c r="BBP314" s="2"/>
      <c r="BBQ314" s="2"/>
      <c r="BBR314" s="2"/>
      <c r="BBS314" s="2"/>
      <c r="BBT314" s="2"/>
      <c r="BBU314" s="2"/>
      <c r="BBV314" s="2"/>
      <c r="BBW314" s="2"/>
      <c r="BBX314" s="2"/>
      <c r="BBY314" s="2"/>
      <c r="BBZ314" s="2"/>
      <c r="BCA314" s="2"/>
      <c r="BCB314" s="2"/>
      <c r="BCC314" s="2"/>
      <c r="BCD314" s="2"/>
      <c r="BCE314" s="2"/>
      <c r="BCF314" s="2"/>
      <c r="BCG314" s="2"/>
      <c r="BCH314" s="2"/>
      <c r="BCI314" s="2"/>
      <c r="BCJ314" s="2"/>
      <c r="BCK314" s="2"/>
      <c r="BCL314" s="2"/>
      <c r="BCM314" s="2"/>
      <c r="BCN314" s="2"/>
      <c r="BCO314" s="2"/>
      <c r="BCP314" s="2"/>
      <c r="BCQ314" s="2"/>
      <c r="BCR314" s="2"/>
      <c r="BCS314" s="2"/>
      <c r="BCT314" s="2"/>
      <c r="BCU314" s="2"/>
      <c r="BCV314" s="2"/>
      <c r="BCW314" s="2"/>
      <c r="BCX314" s="2"/>
      <c r="BCY314" s="2"/>
      <c r="BCZ314" s="2"/>
      <c r="BDA314" s="2"/>
      <c r="BDB314" s="2"/>
      <c r="BDC314" s="2"/>
      <c r="BDD314" s="2"/>
      <c r="BDE314" s="2"/>
      <c r="BDF314" s="2"/>
      <c r="BDG314" s="2"/>
      <c r="BDH314" s="2"/>
      <c r="BDI314" s="2"/>
      <c r="BDJ314" s="2"/>
      <c r="BDK314" s="2"/>
      <c r="BDL314" s="2"/>
      <c r="BDM314" s="2"/>
      <c r="BDN314" s="2"/>
      <c r="BDO314" s="2"/>
      <c r="BDP314" s="2"/>
      <c r="BDQ314" s="2"/>
      <c r="BDR314" s="2"/>
      <c r="BDS314" s="2"/>
      <c r="BDT314" s="2"/>
      <c r="BDU314" s="2"/>
      <c r="BDV314" s="2"/>
      <c r="BDW314" s="2"/>
      <c r="BDX314" s="2"/>
      <c r="BDY314" s="2"/>
      <c r="BDZ314" s="2"/>
      <c r="BEA314" s="2"/>
      <c r="BEB314" s="2"/>
      <c r="BEC314" s="2"/>
      <c r="BED314" s="2"/>
      <c r="BEE314" s="2"/>
      <c r="BEF314" s="2"/>
      <c r="BEG314" s="2"/>
      <c r="BEH314" s="2"/>
      <c r="BEI314" s="2"/>
      <c r="BEJ314" s="2"/>
      <c r="BEK314" s="2"/>
      <c r="BEL314" s="2"/>
      <c r="BEM314" s="2"/>
      <c r="BEN314" s="2"/>
      <c r="BEO314" s="2"/>
      <c r="BEP314" s="2"/>
      <c r="BEQ314" s="2"/>
      <c r="BER314" s="2"/>
      <c r="BES314" s="2"/>
      <c r="BET314" s="2"/>
      <c r="BEU314" s="2"/>
      <c r="BEV314" s="2"/>
      <c r="BEW314" s="2"/>
      <c r="BEX314" s="2"/>
      <c r="BEY314" s="2"/>
      <c r="BEZ314" s="2"/>
      <c r="BFA314" s="2"/>
      <c r="BFB314" s="2"/>
      <c r="BFC314" s="2"/>
      <c r="BFD314" s="2"/>
      <c r="BFE314" s="2"/>
      <c r="BFF314" s="2"/>
      <c r="BFG314" s="2"/>
      <c r="BFH314" s="2"/>
      <c r="BFI314" s="2"/>
      <c r="BFJ314" s="2"/>
      <c r="BFK314" s="2"/>
      <c r="BFL314" s="2"/>
      <c r="BFM314" s="2"/>
      <c r="BFN314" s="2"/>
      <c r="BFO314" s="2"/>
      <c r="BFP314" s="2"/>
      <c r="BFQ314" s="2"/>
      <c r="BFR314" s="2"/>
      <c r="BFS314" s="2"/>
      <c r="BFT314" s="2"/>
      <c r="BFU314" s="2"/>
      <c r="BFV314" s="2"/>
      <c r="BFW314" s="2"/>
      <c r="BFX314" s="2"/>
      <c r="BFY314" s="2"/>
      <c r="BFZ314" s="2"/>
      <c r="BGA314" s="2"/>
      <c r="BGB314" s="2"/>
      <c r="BGC314" s="2"/>
      <c r="BGD314" s="2"/>
      <c r="BGE314" s="2"/>
      <c r="BGF314" s="2"/>
      <c r="BGG314" s="2"/>
      <c r="BGH314" s="2"/>
      <c r="BGI314" s="2"/>
      <c r="BGJ314" s="2"/>
      <c r="BGK314" s="2"/>
      <c r="BGL314" s="2"/>
      <c r="BGM314" s="2"/>
      <c r="BGN314" s="2"/>
      <c r="BGO314" s="2"/>
      <c r="BGP314" s="2"/>
      <c r="BGQ314" s="2"/>
      <c r="BGR314" s="2"/>
      <c r="BGS314" s="2"/>
      <c r="BGT314" s="2"/>
      <c r="BGU314" s="2"/>
      <c r="BGV314" s="2"/>
      <c r="BGW314" s="2"/>
      <c r="BGX314" s="2"/>
      <c r="BGY314" s="2"/>
      <c r="BGZ314" s="2"/>
      <c r="BHA314" s="2"/>
      <c r="BHB314" s="2"/>
      <c r="BHC314" s="2"/>
      <c r="BHD314" s="2"/>
      <c r="BHE314" s="2"/>
      <c r="BHF314" s="2"/>
      <c r="BHG314" s="2"/>
      <c r="BHH314" s="2"/>
      <c r="BHI314" s="2"/>
      <c r="BHJ314" s="2"/>
      <c r="BHK314" s="2"/>
      <c r="BHL314" s="2"/>
      <c r="BHM314" s="2"/>
      <c r="BHN314" s="2"/>
      <c r="BHO314" s="2"/>
      <c r="BHP314" s="2"/>
      <c r="BHQ314" s="2"/>
      <c r="BHR314" s="2"/>
      <c r="BHS314" s="2"/>
      <c r="BHT314" s="2"/>
      <c r="BHU314" s="2"/>
      <c r="BHV314" s="2"/>
      <c r="BHW314" s="2"/>
      <c r="BHX314" s="2"/>
      <c r="BHY314" s="2"/>
      <c r="BHZ314" s="2"/>
      <c r="BIA314" s="2"/>
      <c r="BIB314" s="2"/>
      <c r="BIC314" s="2"/>
      <c r="BID314" s="2"/>
      <c r="BIE314" s="2"/>
      <c r="BIF314" s="2"/>
      <c r="BIG314" s="2"/>
      <c r="BIH314" s="2"/>
      <c r="BII314" s="2"/>
      <c r="BIJ314" s="2"/>
      <c r="BIK314" s="2"/>
      <c r="BIL314" s="2"/>
      <c r="BIM314" s="2"/>
      <c r="BIN314" s="2"/>
      <c r="BIO314" s="2"/>
      <c r="BIP314" s="2"/>
      <c r="BIQ314" s="2"/>
      <c r="BIR314" s="2"/>
      <c r="BIS314" s="2"/>
      <c r="BIT314" s="2"/>
      <c r="BIU314" s="2"/>
      <c r="BIV314" s="2"/>
      <c r="BIW314" s="2"/>
      <c r="BIX314" s="2"/>
      <c r="BIY314" s="2"/>
      <c r="BIZ314" s="2"/>
      <c r="BJA314" s="2"/>
      <c r="BJB314" s="2"/>
      <c r="BJC314" s="2"/>
      <c r="BJD314" s="2"/>
      <c r="BJE314" s="2"/>
      <c r="BJF314" s="2"/>
      <c r="BJG314" s="2"/>
      <c r="BJH314" s="2"/>
      <c r="BJI314" s="2"/>
      <c r="BJJ314" s="2"/>
      <c r="BJK314" s="2"/>
      <c r="BJL314" s="2"/>
      <c r="BJM314" s="2"/>
      <c r="BJN314" s="2"/>
      <c r="BJO314" s="2"/>
      <c r="BJP314" s="2"/>
      <c r="BJQ314" s="2"/>
      <c r="BJR314" s="2"/>
      <c r="BJS314" s="2"/>
      <c r="BJT314" s="2"/>
      <c r="BJU314" s="2"/>
      <c r="BJV314" s="2"/>
      <c r="BJW314" s="2"/>
      <c r="BJX314" s="2"/>
      <c r="BJY314" s="2"/>
      <c r="BJZ314" s="2"/>
      <c r="BKA314" s="2"/>
      <c r="BKB314" s="2"/>
      <c r="BKC314" s="2"/>
      <c r="BKD314" s="2"/>
      <c r="BKE314" s="2"/>
      <c r="BKF314" s="2"/>
      <c r="BKG314" s="2"/>
      <c r="BKH314" s="2"/>
      <c r="BKI314" s="2"/>
      <c r="BKJ314" s="2"/>
      <c r="BKK314" s="2"/>
      <c r="BKL314" s="2"/>
      <c r="BKM314" s="2"/>
      <c r="BKN314" s="2"/>
      <c r="BKO314" s="2"/>
      <c r="BKP314" s="2"/>
      <c r="BKQ314" s="2"/>
      <c r="BKR314" s="2"/>
      <c r="BKS314" s="2"/>
      <c r="BKT314" s="2"/>
      <c r="BKU314" s="2"/>
      <c r="BKV314" s="2"/>
      <c r="BKW314" s="2"/>
      <c r="BKX314" s="2"/>
      <c r="BKY314" s="2"/>
      <c r="BKZ314" s="2"/>
      <c r="BLA314" s="2"/>
      <c r="BLB314" s="2"/>
      <c r="BLC314" s="2"/>
      <c r="BLD314" s="2"/>
      <c r="BLE314" s="2"/>
      <c r="BLF314" s="2"/>
      <c r="BLG314" s="2"/>
      <c r="BLH314" s="2"/>
      <c r="BLI314" s="2"/>
      <c r="BLJ314" s="2"/>
      <c r="BLK314" s="2"/>
      <c r="BLL314" s="2"/>
      <c r="BLM314" s="2"/>
      <c r="BLN314" s="2"/>
      <c r="BLO314" s="2"/>
      <c r="BLP314" s="2"/>
      <c r="BLQ314" s="2"/>
      <c r="BLR314" s="2"/>
      <c r="BLS314" s="2"/>
      <c r="BLT314" s="2"/>
      <c r="BLU314" s="2"/>
      <c r="BLV314" s="2"/>
      <c r="BLW314" s="2"/>
      <c r="BLX314" s="2"/>
      <c r="BLY314" s="2"/>
      <c r="BLZ314" s="2"/>
      <c r="BMA314" s="2"/>
      <c r="BMB314" s="2"/>
      <c r="BMC314" s="2"/>
      <c r="BMD314" s="2"/>
      <c r="BME314" s="2"/>
      <c r="BMF314" s="2"/>
      <c r="BMG314" s="2"/>
      <c r="BMH314" s="2"/>
      <c r="BMI314" s="2"/>
      <c r="BMJ314" s="2"/>
      <c r="BMK314" s="2"/>
      <c r="BML314" s="2"/>
      <c r="BMM314" s="2"/>
      <c r="BMN314" s="2"/>
      <c r="BMO314" s="2"/>
      <c r="BMP314" s="2"/>
      <c r="BMQ314" s="2"/>
      <c r="BMR314" s="2"/>
      <c r="BMS314" s="2"/>
      <c r="BMT314" s="2"/>
      <c r="BMU314" s="2"/>
      <c r="BMV314" s="2"/>
      <c r="BMW314" s="2"/>
      <c r="BMX314" s="2"/>
      <c r="BMY314" s="2"/>
      <c r="BMZ314" s="2"/>
      <c r="BNA314" s="2"/>
      <c r="BNB314" s="2"/>
      <c r="BNC314" s="2"/>
      <c r="BND314" s="2"/>
      <c r="BNE314" s="2"/>
      <c r="BNF314" s="2"/>
      <c r="BNG314" s="2"/>
      <c r="BNH314" s="2"/>
      <c r="BNI314" s="2"/>
      <c r="BNJ314" s="2"/>
      <c r="BNK314" s="2"/>
      <c r="BNL314" s="2"/>
      <c r="BNM314" s="2"/>
      <c r="BNN314" s="2"/>
      <c r="BNO314" s="2"/>
      <c r="BNP314" s="2"/>
      <c r="BNQ314" s="2"/>
      <c r="BNR314" s="2"/>
      <c r="BNS314" s="2"/>
      <c r="BNT314" s="2"/>
      <c r="BNU314" s="2"/>
      <c r="BNV314" s="2"/>
      <c r="BNW314" s="2"/>
      <c r="BNX314" s="2"/>
      <c r="BNY314" s="2"/>
      <c r="BNZ314" s="2"/>
      <c r="BOA314" s="2"/>
      <c r="BOB314" s="2"/>
      <c r="BOC314" s="2"/>
      <c r="BOD314" s="2"/>
      <c r="BOE314" s="2"/>
      <c r="BOF314" s="2"/>
      <c r="BOG314" s="2"/>
      <c r="BOH314" s="2"/>
      <c r="BOI314" s="2"/>
      <c r="BOJ314" s="2"/>
      <c r="BOK314" s="2"/>
      <c r="BOL314" s="2"/>
      <c r="BOM314" s="2"/>
      <c r="BON314" s="2"/>
      <c r="BOO314" s="2"/>
      <c r="BOP314" s="2"/>
      <c r="BOQ314" s="2"/>
      <c r="BOR314" s="2"/>
      <c r="BOS314" s="2"/>
      <c r="BOT314" s="2"/>
      <c r="BOU314" s="2"/>
      <c r="BOV314" s="2"/>
      <c r="BOW314" s="2"/>
      <c r="BOX314" s="2"/>
      <c r="BOY314" s="2"/>
      <c r="BOZ314" s="2"/>
      <c r="BPA314" s="2"/>
      <c r="BPB314" s="2"/>
      <c r="BPC314" s="2"/>
      <c r="BPD314" s="2"/>
      <c r="BPE314" s="2"/>
      <c r="BPF314" s="2"/>
      <c r="BPG314" s="2"/>
      <c r="BPH314" s="2"/>
      <c r="BPI314" s="2"/>
      <c r="BPJ314" s="2"/>
      <c r="BPK314" s="2"/>
      <c r="BPL314" s="2"/>
      <c r="BPM314" s="2"/>
      <c r="BPN314" s="2"/>
      <c r="BPO314" s="2"/>
      <c r="BPP314" s="2"/>
      <c r="BPQ314" s="2"/>
      <c r="BPR314" s="2"/>
      <c r="BPS314" s="2"/>
      <c r="BPT314" s="2"/>
      <c r="BPU314" s="2"/>
      <c r="BPV314" s="2"/>
      <c r="BPW314" s="2"/>
      <c r="BPX314" s="2"/>
      <c r="BPY314" s="2"/>
      <c r="BPZ314" s="2"/>
      <c r="BQA314" s="2"/>
      <c r="BQB314" s="2"/>
      <c r="BQC314" s="2"/>
      <c r="BQD314" s="2"/>
      <c r="BQE314" s="2"/>
      <c r="BQF314" s="2"/>
      <c r="BQG314" s="2"/>
      <c r="BQH314" s="2"/>
      <c r="BQI314" s="2"/>
      <c r="BQJ314" s="2"/>
      <c r="BQK314" s="2"/>
      <c r="BQL314" s="2"/>
      <c r="BQM314" s="2"/>
      <c r="BQN314" s="2"/>
      <c r="BQO314" s="2"/>
      <c r="BQP314" s="2"/>
      <c r="BQQ314" s="2"/>
      <c r="BQR314" s="2"/>
      <c r="BQS314" s="2"/>
      <c r="BQT314" s="2"/>
      <c r="BQU314" s="2"/>
      <c r="BQV314" s="2"/>
      <c r="BQW314" s="2"/>
      <c r="BQX314" s="2"/>
      <c r="BQY314" s="2"/>
      <c r="BQZ314" s="2"/>
      <c r="BRA314" s="2"/>
      <c r="BRB314" s="2"/>
      <c r="BRC314" s="2"/>
      <c r="BRD314" s="2"/>
      <c r="BRE314" s="2"/>
      <c r="BRF314" s="2"/>
      <c r="BRG314" s="2"/>
      <c r="BRH314" s="2"/>
      <c r="BRI314" s="2"/>
      <c r="BRJ314" s="2"/>
      <c r="BRK314" s="2"/>
      <c r="BRL314" s="2"/>
      <c r="BRM314" s="2"/>
      <c r="BRN314" s="2"/>
      <c r="BRO314" s="2"/>
      <c r="BRP314" s="2"/>
      <c r="BRQ314" s="2"/>
      <c r="BRR314" s="2"/>
      <c r="BRS314" s="2"/>
      <c r="BRT314" s="2"/>
      <c r="BRU314" s="2"/>
      <c r="BRV314" s="2"/>
      <c r="BRW314" s="2"/>
      <c r="BRX314" s="2"/>
      <c r="BRY314" s="2"/>
      <c r="BRZ314" s="2"/>
      <c r="BSA314" s="2"/>
      <c r="BSB314" s="2"/>
      <c r="BSC314" s="2"/>
      <c r="BSD314" s="2"/>
      <c r="BSE314" s="2"/>
      <c r="BSF314" s="2"/>
      <c r="BSG314" s="2"/>
      <c r="BSH314" s="2"/>
      <c r="BSI314" s="2"/>
      <c r="BSJ314" s="2"/>
      <c r="BSK314" s="2"/>
      <c r="BSL314" s="2"/>
      <c r="BSM314" s="2"/>
      <c r="BSN314" s="2"/>
      <c r="BSO314" s="2"/>
      <c r="BSP314" s="2"/>
      <c r="BSQ314" s="2"/>
      <c r="BSR314" s="2"/>
      <c r="BSS314" s="2"/>
      <c r="BST314" s="2"/>
      <c r="BSU314" s="2"/>
      <c r="BSV314" s="2"/>
      <c r="BSW314" s="2"/>
      <c r="BSX314" s="2"/>
      <c r="BSY314" s="2"/>
      <c r="BSZ314" s="2"/>
      <c r="BTA314" s="2"/>
      <c r="BTB314" s="2"/>
      <c r="BTC314" s="2"/>
      <c r="BTD314" s="2"/>
      <c r="BTE314" s="2"/>
      <c r="BTF314" s="2"/>
      <c r="BTG314" s="2"/>
      <c r="BTH314" s="2"/>
      <c r="BTI314" s="2"/>
      <c r="BTJ314" s="2"/>
      <c r="BTK314" s="2"/>
      <c r="BTL314" s="2"/>
      <c r="BTM314" s="2"/>
      <c r="BTN314" s="2"/>
      <c r="BTO314" s="2"/>
      <c r="BTP314" s="2"/>
      <c r="BTQ314" s="2"/>
      <c r="BTR314" s="2"/>
      <c r="BTS314" s="2"/>
      <c r="BTT314" s="2"/>
      <c r="BTU314" s="2"/>
      <c r="BTV314" s="2"/>
      <c r="BTW314" s="2"/>
      <c r="BTX314" s="2"/>
      <c r="BTY314" s="2"/>
      <c r="BTZ314" s="2"/>
      <c r="BUA314" s="2"/>
      <c r="BUB314" s="2"/>
      <c r="BUC314" s="2"/>
      <c r="BUD314" s="2"/>
      <c r="BUE314" s="2"/>
      <c r="BUF314" s="2"/>
      <c r="BUG314" s="2"/>
      <c r="BUH314" s="2"/>
      <c r="BUI314" s="2"/>
      <c r="BUJ314" s="2"/>
      <c r="BUK314" s="2"/>
      <c r="BUL314" s="2"/>
      <c r="BUM314" s="2"/>
      <c r="BUN314" s="2"/>
      <c r="BUO314" s="2"/>
      <c r="BUP314" s="2"/>
      <c r="BUQ314" s="2"/>
      <c r="BUR314" s="2"/>
      <c r="BUS314" s="2"/>
      <c r="BUT314" s="2"/>
      <c r="BUU314" s="2"/>
      <c r="BUV314" s="2"/>
      <c r="BUW314" s="2"/>
      <c r="BUX314" s="2"/>
      <c r="BUY314" s="2"/>
      <c r="BUZ314" s="2"/>
      <c r="BVA314" s="2"/>
      <c r="BVB314" s="2"/>
      <c r="BVC314" s="2"/>
      <c r="BVD314" s="2"/>
      <c r="BVE314" s="2"/>
      <c r="BVF314" s="2"/>
      <c r="BVG314" s="2"/>
      <c r="BVH314" s="2"/>
      <c r="BVI314" s="2"/>
      <c r="BVJ314" s="2"/>
      <c r="BVK314" s="2"/>
      <c r="BVL314" s="2"/>
      <c r="BVM314" s="2"/>
      <c r="BVN314" s="2"/>
      <c r="BVO314" s="2"/>
      <c r="BVP314" s="2"/>
      <c r="BVQ314" s="2"/>
      <c r="BVR314" s="2"/>
      <c r="BVS314" s="2"/>
      <c r="BVT314" s="2"/>
      <c r="BVU314" s="2"/>
      <c r="BVV314" s="2"/>
      <c r="BVW314" s="2"/>
      <c r="BVX314" s="2"/>
      <c r="BVY314" s="2"/>
      <c r="BVZ314" s="2"/>
      <c r="BWA314" s="2"/>
      <c r="BWB314" s="2"/>
      <c r="BWC314" s="2"/>
      <c r="BWD314" s="2"/>
      <c r="BWE314" s="2"/>
      <c r="BWF314" s="2"/>
      <c r="BWG314" s="2"/>
      <c r="BWH314" s="2"/>
      <c r="BWI314" s="2"/>
      <c r="BWJ314" s="2"/>
      <c r="BWK314" s="2"/>
      <c r="BWL314" s="2"/>
      <c r="BWM314" s="2"/>
      <c r="BWN314" s="2"/>
      <c r="BWO314" s="2"/>
      <c r="BWP314" s="2"/>
      <c r="BWQ314" s="2"/>
      <c r="BWR314" s="2"/>
      <c r="BWS314" s="2"/>
      <c r="BWT314" s="2"/>
      <c r="BWU314" s="2"/>
      <c r="BWV314" s="2"/>
      <c r="BWW314" s="2"/>
      <c r="BWX314" s="2"/>
      <c r="BWY314" s="2"/>
      <c r="BWZ314" s="2"/>
      <c r="BXA314" s="2"/>
      <c r="BXB314" s="2"/>
      <c r="BXC314" s="2"/>
      <c r="BXD314" s="2"/>
      <c r="BXE314" s="2"/>
      <c r="BXF314" s="2"/>
      <c r="BXG314" s="2"/>
      <c r="BXH314" s="2"/>
      <c r="BXI314" s="2"/>
      <c r="BXJ314" s="2"/>
      <c r="BXK314" s="2"/>
      <c r="BXL314" s="2"/>
      <c r="BXM314" s="2"/>
      <c r="BXN314" s="2"/>
      <c r="BXO314" s="2"/>
      <c r="BXP314" s="2"/>
      <c r="BXQ314" s="2"/>
      <c r="BXR314" s="2"/>
      <c r="BXS314" s="2"/>
      <c r="BXT314" s="2"/>
      <c r="BXU314" s="2"/>
      <c r="BXV314" s="2"/>
      <c r="BXW314" s="2"/>
      <c r="BXX314" s="2"/>
      <c r="BXY314" s="2"/>
      <c r="BXZ314" s="2"/>
      <c r="BYA314" s="2"/>
      <c r="BYB314" s="2"/>
      <c r="BYC314" s="2"/>
      <c r="BYD314" s="2"/>
      <c r="BYE314" s="2"/>
      <c r="BYF314" s="2"/>
      <c r="BYG314" s="2"/>
      <c r="BYH314" s="2"/>
      <c r="BYI314" s="2"/>
      <c r="BYJ314" s="2"/>
      <c r="BYK314" s="2"/>
      <c r="BYL314" s="2"/>
      <c r="BYM314" s="2"/>
      <c r="BYN314" s="2"/>
      <c r="BYO314" s="2"/>
      <c r="BYP314" s="2"/>
      <c r="BYQ314" s="2"/>
      <c r="BYR314" s="2"/>
      <c r="BYS314" s="2"/>
      <c r="BYT314" s="2"/>
      <c r="BYU314" s="2"/>
      <c r="BYV314" s="2"/>
      <c r="BYW314" s="2"/>
      <c r="BYX314" s="2"/>
      <c r="BYY314" s="2"/>
      <c r="BYZ314" s="2"/>
      <c r="BZA314" s="2"/>
      <c r="BZB314" s="2"/>
      <c r="BZC314" s="2"/>
      <c r="BZD314" s="2"/>
      <c r="BZE314" s="2"/>
      <c r="BZF314" s="2"/>
      <c r="BZG314" s="2"/>
      <c r="BZH314" s="2"/>
      <c r="BZI314" s="2"/>
      <c r="BZJ314" s="2"/>
      <c r="BZK314" s="2"/>
      <c r="BZL314" s="2"/>
      <c r="BZM314" s="2"/>
      <c r="BZN314" s="2"/>
      <c r="BZO314" s="2"/>
      <c r="BZP314" s="2"/>
      <c r="BZQ314" s="2"/>
      <c r="BZR314" s="2"/>
      <c r="BZS314" s="2"/>
      <c r="BZT314" s="2"/>
      <c r="BZU314" s="2"/>
      <c r="BZV314" s="2"/>
      <c r="BZW314" s="2"/>
      <c r="BZX314" s="2"/>
      <c r="BZY314" s="2"/>
      <c r="BZZ314" s="2"/>
      <c r="CAA314" s="2"/>
      <c r="CAB314" s="2"/>
      <c r="CAC314" s="2"/>
      <c r="CAD314" s="2"/>
      <c r="CAE314" s="2"/>
      <c r="CAF314" s="2"/>
      <c r="CAG314" s="2"/>
      <c r="CAH314" s="2"/>
      <c r="CAI314" s="2"/>
      <c r="CAJ314" s="2"/>
      <c r="CAK314" s="2"/>
      <c r="CAL314" s="2"/>
      <c r="CAM314" s="2"/>
      <c r="CAN314" s="2"/>
      <c r="CAO314" s="2"/>
      <c r="CAP314" s="2"/>
      <c r="CAQ314" s="2"/>
      <c r="CAR314" s="2"/>
      <c r="CAS314" s="2"/>
      <c r="CAT314" s="2"/>
      <c r="CAU314" s="2"/>
      <c r="CAV314" s="2"/>
      <c r="CAW314" s="2"/>
      <c r="CAX314" s="2"/>
      <c r="CAY314" s="2"/>
      <c r="CAZ314" s="2"/>
      <c r="CBA314" s="2"/>
      <c r="CBB314" s="2"/>
      <c r="CBC314" s="2"/>
      <c r="CBD314" s="2"/>
      <c r="CBE314" s="2"/>
      <c r="CBF314" s="2"/>
      <c r="CBG314" s="2"/>
      <c r="CBH314" s="2"/>
      <c r="CBI314" s="2"/>
      <c r="CBJ314" s="2"/>
      <c r="CBK314" s="2"/>
      <c r="CBL314" s="2"/>
      <c r="CBM314" s="2"/>
      <c r="CBN314" s="2"/>
      <c r="CBO314" s="2"/>
      <c r="CBP314" s="2"/>
      <c r="CBQ314" s="2"/>
      <c r="CBR314" s="2"/>
      <c r="CBS314" s="2"/>
      <c r="CBT314" s="2"/>
      <c r="CBU314" s="2"/>
      <c r="CBV314" s="2"/>
      <c r="CBW314" s="2"/>
      <c r="CBX314" s="2"/>
      <c r="CBY314" s="2"/>
      <c r="CBZ314" s="2"/>
      <c r="CCA314" s="2"/>
      <c r="CCB314" s="2"/>
      <c r="CCC314" s="2"/>
      <c r="CCD314" s="2"/>
      <c r="CCE314" s="2"/>
      <c r="CCF314" s="2"/>
      <c r="CCG314" s="2"/>
      <c r="CCH314" s="2"/>
      <c r="CCI314" s="2"/>
      <c r="CCJ314" s="2"/>
      <c r="CCK314" s="2"/>
      <c r="CCL314" s="2"/>
      <c r="CCM314" s="2"/>
      <c r="CCN314" s="2"/>
      <c r="CCO314" s="2"/>
      <c r="CCP314" s="2"/>
      <c r="CCQ314" s="2"/>
      <c r="CCR314" s="2"/>
      <c r="CCS314" s="2"/>
      <c r="CCT314" s="2"/>
      <c r="CCU314" s="2"/>
      <c r="CCV314" s="2"/>
      <c r="CCW314" s="2"/>
      <c r="CCX314" s="2"/>
      <c r="CCY314" s="2"/>
      <c r="CCZ314" s="2"/>
      <c r="CDA314" s="2"/>
      <c r="CDB314" s="2"/>
      <c r="CDC314" s="2"/>
      <c r="CDD314" s="2"/>
      <c r="CDE314" s="2"/>
      <c r="CDF314" s="2"/>
      <c r="CDG314" s="2"/>
      <c r="CDH314" s="2"/>
      <c r="CDI314" s="2"/>
      <c r="CDJ314" s="2"/>
      <c r="CDK314" s="2"/>
      <c r="CDL314" s="2"/>
      <c r="CDM314" s="2"/>
      <c r="CDN314" s="2"/>
      <c r="CDO314" s="2"/>
      <c r="CDP314" s="2"/>
      <c r="CDQ314" s="2"/>
      <c r="CDR314" s="2"/>
      <c r="CDS314" s="2"/>
      <c r="CDT314" s="2"/>
      <c r="CDU314" s="2"/>
      <c r="CDV314" s="2"/>
      <c r="CDW314" s="2"/>
      <c r="CDX314" s="2"/>
      <c r="CDY314" s="2"/>
      <c r="CDZ314" s="2"/>
      <c r="CEA314" s="2"/>
      <c r="CEB314" s="2"/>
      <c r="CEC314" s="2"/>
      <c r="CED314" s="2"/>
      <c r="CEE314" s="2"/>
      <c r="CEF314" s="2"/>
      <c r="CEG314" s="2"/>
      <c r="CEH314" s="2"/>
      <c r="CEI314" s="2"/>
      <c r="CEJ314" s="2"/>
      <c r="CEK314" s="2"/>
      <c r="CEL314" s="2"/>
      <c r="CEM314" s="2"/>
      <c r="CEN314" s="2"/>
      <c r="CEO314" s="2"/>
      <c r="CEP314" s="2"/>
      <c r="CEQ314" s="2"/>
      <c r="CER314" s="2"/>
      <c r="CES314" s="2"/>
      <c r="CET314" s="2"/>
      <c r="CEU314" s="2"/>
      <c r="CEV314" s="2"/>
      <c r="CEW314" s="2"/>
      <c r="CEX314" s="2"/>
      <c r="CEY314" s="2"/>
      <c r="CEZ314" s="2"/>
      <c r="CFA314" s="2"/>
      <c r="CFB314" s="2"/>
      <c r="CFC314" s="2"/>
      <c r="CFD314" s="2"/>
      <c r="CFE314" s="2"/>
      <c r="CFF314" s="2"/>
      <c r="CFG314" s="2"/>
      <c r="CFH314" s="2"/>
      <c r="CFI314" s="2"/>
      <c r="CFJ314" s="2"/>
      <c r="CFK314" s="2"/>
      <c r="CFL314" s="2"/>
      <c r="CFM314" s="2"/>
      <c r="CFN314" s="2"/>
      <c r="CFO314" s="2"/>
      <c r="CFP314" s="2"/>
      <c r="CFQ314" s="2"/>
      <c r="CFR314" s="2"/>
      <c r="CFS314" s="2"/>
      <c r="CFT314" s="2"/>
      <c r="CFU314" s="2"/>
      <c r="CFV314" s="2"/>
      <c r="CFW314" s="2"/>
      <c r="CFX314" s="2"/>
      <c r="CFY314" s="2"/>
      <c r="CFZ314" s="2"/>
      <c r="CGA314" s="2"/>
      <c r="CGB314" s="2"/>
      <c r="CGC314" s="2"/>
      <c r="CGD314" s="2"/>
      <c r="CGE314" s="2"/>
      <c r="CGF314" s="2"/>
      <c r="CGG314" s="2"/>
      <c r="CGH314" s="2"/>
      <c r="CGI314" s="2"/>
      <c r="CGJ314" s="2"/>
      <c r="CGK314" s="2"/>
      <c r="CGL314" s="2"/>
      <c r="CGM314" s="2"/>
      <c r="CGN314" s="2"/>
      <c r="CGO314" s="2"/>
      <c r="CGP314" s="2"/>
      <c r="CGQ314" s="2"/>
      <c r="CGR314" s="2"/>
      <c r="CGS314" s="2"/>
      <c r="CGT314" s="2"/>
      <c r="CGU314" s="2"/>
      <c r="CGV314" s="2"/>
      <c r="CGW314" s="2"/>
      <c r="CGX314" s="2"/>
      <c r="CGY314" s="2"/>
      <c r="CGZ314" s="2"/>
      <c r="CHA314" s="2"/>
      <c r="CHB314" s="2"/>
      <c r="CHC314" s="2"/>
      <c r="CHD314" s="2"/>
      <c r="CHE314" s="2"/>
      <c r="CHF314" s="2"/>
      <c r="CHG314" s="2"/>
      <c r="CHH314" s="2"/>
      <c r="CHI314" s="2"/>
      <c r="CHJ314" s="2"/>
      <c r="CHK314" s="2"/>
      <c r="CHL314" s="2"/>
      <c r="CHM314" s="2"/>
      <c r="CHN314" s="2"/>
      <c r="CHO314" s="2"/>
      <c r="CHP314" s="2"/>
      <c r="CHQ314" s="2"/>
      <c r="CHR314" s="2"/>
      <c r="CHS314" s="2"/>
      <c r="CHT314" s="2"/>
      <c r="CHU314" s="2"/>
      <c r="CHV314" s="2"/>
      <c r="CHW314" s="2"/>
      <c r="CHX314" s="2"/>
      <c r="CHY314" s="2"/>
      <c r="CHZ314" s="2"/>
      <c r="CIA314" s="2"/>
      <c r="CIB314" s="2"/>
      <c r="CIC314" s="2"/>
      <c r="CID314" s="2"/>
      <c r="CIE314" s="2"/>
      <c r="CIF314" s="2"/>
      <c r="CIG314" s="2"/>
      <c r="CIH314" s="2"/>
      <c r="CII314" s="2"/>
      <c r="CIJ314" s="2"/>
      <c r="CIK314" s="2"/>
      <c r="CIL314" s="2"/>
      <c r="CIM314" s="2"/>
      <c r="CIN314" s="2"/>
      <c r="CIO314" s="2"/>
      <c r="CIP314" s="2"/>
      <c r="CIQ314" s="2"/>
      <c r="CIR314" s="2"/>
      <c r="CIS314" s="2"/>
      <c r="CIT314" s="2"/>
      <c r="CIU314" s="2"/>
      <c r="CIV314" s="2"/>
      <c r="CIW314" s="2"/>
      <c r="CIX314" s="2"/>
      <c r="CIY314" s="2"/>
      <c r="CIZ314" s="2"/>
      <c r="CJA314" s="2"/>
      <c r="CJB314" s="2"/>
      <c r="CJC314" s="2"/>
      <c r="CJD314" s="2"/>
      <c r="CJE314" s="2"/>
      <c r="CJF314" s="2"/>
      <c r="CJG314" s="2"/>
      <c r="CJH314" s="2"/>
      <c r="CJI314" s="2"/>
      <c r="CJJ314" s="2"/>
      <c r="CJK314" s="2"/>
      <c r="CJL314" s="2"/>
      <c r="CJM314" s="2"/>
      <c r="CJN314" s="2"/>
      <c r="CJO314" s="2"/>
      <c r="CJP314" s="2"/>
      <c r="CJQ314" s="2"/>
      <c r="CJR314" s="2"/>
      <c r="CJS314" s="2"/>
      <c r="CJT314" s="2"/>
      <c r="CJU314" s="2"/>
      <c r="CJV314" s="2"/>
      <c r="CJW314" s="2"/>
      <c r="CJX314" s="2"/>
      <c r="CJY314" s="2"/>
      <c r="CJZ314" s="2"/>
      <c r="CKA314" s="2"/>
      <c r="CKB314" s="2"/>
      <c r="CKC314" s="2"/>
      <c r="CKD314" s="2"/>
      <c r="CKE314" s="2"/>
      <c r="CKF314" s="2"/>
      <c r="CKG314" s="2"/>
      <c r="CKH314" s="2"/>
      <c r="CKI314" s="2"/>
      <c r="CKJ314" s="2"/>
      <c r="CKK314" s="2"/>
      <c r="CKL314" s="2"/>
      <c r="CKM314" s="2"/>
      <c r="CKN314" s="2"/>
      <c r="CKO314" s="2"/>
      <c r="CKP314" s="2"/>
      <c r="CKQ314" s="2"/>
      <c r="CKR314" s="2"/>
      <c r="CKS314" s="2"/>
      <c r="CKT314" s="2"/>
      <c r="CKU314" s="2"/>
      <c r="CKV314" s="2"/>
      <c r="CKW314" s="2"/>
      <c r="CKX314" s="2"/>
      <c r="CKY314" s="2"/>
      <c r="CKZ314" s="2"/>
      <c r="CLA314" s="2"/>
      <c r="CLB314" s="2"/>
      <c r="CLC314" s="2"/>
      <c r="CLD314" s="2"/>
      <c r="CLE314" s="2"/>
      <c r="CLF314" s="2"/>
      <c r="CLG314" s="2"/>
      <c r="CLH314" s="2"/>
      <c r="CLI314" s="2"/>
      <c r="CLJ314" s="2"/>
      <c r="CLK314" s="2"/>
      <c r="CLL314" s="2"/>
      <c r="CLM314" s="2"/>
      <c r="CLN314" s="2"/>
      <c r="CLO314" s="2"/>
      <c r="CLP314" s="2"/>
      <c r="CLQ314" s="2"/>
      <c r="CLR314" s="2"/>
      <c r="CLS314" s="2"/>
      <c r="CLT314" s="2"/>
      <c r="CLU314" s="2"/>
      <c r="CLV314" s="2"/>
      <c r="CLW314" s="2"/>
      <c r="CLX314" s="2"/>
      <c r="CLY314" s="2"/>
      <c r="CLZ314" s="2"/>
      <c r="CMA314" s="2"/>
      <c r="CMB314" s="2"/>
      <c r="CMC314" s="2"/>
      <c r="CMD314" s="2"/>
      <c r="CME314" s="2"/>
      <c r="CMF314" s="2"/>
      <c r="CMG314" s="2"/>
      <c r="CMH314" s="2"/>
      <c r="CMI314" s="2"/>
      <c r="CMJ314" s="2"/>
      <c r="CMK314" s="2"/>
      <c r="CML314" s="2"/>
      <c r="CMM314" s="2"/>
      <c r="CMN314" s="2"/>
      <c r="CMO314" s="2"/>
      <c r="CMP314" s="2"/>
      <c r="CMQ314" s="2"/>
      <c r="CMR314" s="2"/>
      <c r="CMS314" s="2"/>
      <c r="CMT314" s="2"/>
      <c r="CMU314" s="2"/>
      <c r="CMV314" s="2"/>
      <c r="CMW314" s="2"/>
      <c r="CMX314" s="2"/>
      <c r="CMY314" s="2"/>
      <c r="CMZ314" s="2"/>
      <c r="CNA314" s="2"/>
      <c r="CNB314" s="2"/>
      <c r="CNC314" s="2"/>
      <c r="CND314" s="2"/>
      <c r="CNE314" s="2"/>
      <c r="CNF314" s="2"/>
      <c r="CNG314" s="2"/>
      <c r="CNH314" s="2"/>
      <c r="CNI314" s="2"/>
      <c r="CNJ314" s="2"/>
      <c r="CNK314" s="2"/>
      <c r="CNL314" s="2"/>
      <c r="CNM314" s="2"/>
      <c r="CNN314" s="2"/>
      <c r="CNO314" s="2"/>
      <c r="CNP314" s="2"/>
      <c r="CNQ314" s="2"/>
      <c r="CNR314" s="2"/>
      <c r="CNS314" s="2"/>
      <c r="CNT314" s="2"/>
      <c r="CNU314" s="2"/>
      <c r="CNV314" s="2"/>
      <c r="CNW314" s="2"/>
      <c r="CNX314" s="2"/>
      <c r="CNY314" s="2"/>
      <c r="CNZ314" s="2"/>
      <c r="COA314" s="2"/>
      <c r="COB314" s="2"/>
      <c r="COC314" s="2"/>
      <c r="COD314" s="2"/>
      <c r="COE314" s="2"/>
      <c r="COF314" s="2"/>
      <c r="COG314" s="2"/>
      <c r="COH314" s="2"/>
      <c r="COI314" s="2"/>
      <c r="COJ314" s="2"/>
      <c r="COK314" s="2"/>
      <c r="COL314" s="2"/>
      <c r="COM314" s="2"/>
      <c r="CON314" s="2"/>
      <c r="COO314" s="2"/>
      <c r="COP314" s="2"/>
      <c r="COQ314" s="2"/>
      <c r="COR314" s="2"/>
      <c r="COS314" s="2"/>
      <c r="COT314" s="2"/>
      <c r="COU314" s="2"/>
      <c r="COV314" s="2"/>
      <c r="COW314" s="2"/>
      <c r="COX314" s="2"/>
      <c r="COY314" s="2"/>
      <c r="COZ314" s="2"/>
      <c r="CPA314" s="2"/>
      <c r="CPB314" s="2"/>
      <c r="CPC314" s="2"/>
      <c r="CPD314" s="2"/>
      <c r="CPE314" s="2"/>
      <c r="CPF314" s="2"/>
      <c r="CPG314" s="2"/>
      <c r="CPH314" s="2"/>
      <c r="CPI314" s="2"/>
      <c r="CPJ314" s="2"/>
      <c r="CPK314" s="2"/>
      <c r="CPL314" s="2"/>
      <c r="CPM314" s="2"/>
      <c r="CPN314" s="2"/>
      <c r="CPO314" s="2"/>
      <c r="CPP314" s="2"/>
      <c r="CPQ314" s="2"/>
      <c r="CPR314" s="2"/>
      <c r="CPS314" s="2"/>
      <c r="CPT314" s="2"/>
      <c r="CPU314" s="2"/>
      <c r="CPV314" s="2"/>
      <c r="CPW314" s="2"/>
      <c r="CPX314" s="2"/>
      <c r="CPY314" s="2"/>
      <c r="CPZ314" s="2"/>
      <c r="CQA314" s="2"/>
      <c r="CQB314" s="2"/>
      <c r="CQC314" s="2"/>
      <c r="CQD314" s="2"/>
      <c r="CQE314" s="2"/>
      <c r="CQF314" s="2"/>
      <c r="CQG314" s="2"/>
      <c r="CQH314" s="2"/>
      <c r="CQI314" s="2"/>
      <c r="CQJ314" s="2"/>
      <c r="CQK314" s="2"/>
      <c r="CQL314" s="2"/>
      <c r="CQM314" s="2"/>
      <c r="CQN314" s="2"/>
      <c r="CQO314" s="2"/>
      <c r="CQP314" s="2"/>
      <c r="CQQ314" s="2"/>
      <c r="CQR314" s="2"/>
      <c r="CQS314" s="2"/>
      <c r="CQT314" s="2"/>
      <c r="CQU314" s="2"/>
      <c r="CQV314" s="2"/>
      <c r="CQW314" s="2"/>
      <c r="CQX314" s="2"/>
      <c r="CQY314" s="2"/>
      <c r="CQZ314" s="2"/>
      <c r="CRA314" s="2"/>
      <c r="CRB314" s="2"/>
      <c r="CRC314" s="2"/>
      <c r="CRD314" s="2"/>
      <c r="CRE314" s="2"/>
      <c r="CRF314" s="2"/>
      <c r="CRG314" s="2"/>
      <c r="CRH314" s="2"/>
      <c r="CRI314" s="2"/>
      <c r="CRJ314" s="2"/>
      <c r="CRK314" s="2"/>
      <c r="CRL314" s="2"/>
      <c r="CRM314" s="2"/>
      <c r="CRN314" s="2"/>
      <c r="CRO314" s="2"/>
      <c r="CRP314" s="2"/>
      <c r="CRQ314" s="2"/>
      <c r="CRR314" s="2"/>
      <c r="CRS314" s="2"/>
      <c r="CRT314" s="2"/>
      <c r="CRU314" s="2"/>
      <c r="CRV314" s="2"/>
      <c r="CRW314" s="2"/>
      <c r="CRX314" s="2"/>
      <c r="CRY314" s="2"/>
      <c r="CRZ314" s="2"/>
      <c r="CSA314" s="2"/>
      <c r="CSB314" s="2"/>
      <c r="CSC314" s="2"/>
      <c r="CSD314" s="2"/>
      <c r="CSE314" s="2"/>
      <c r="CSF314" s="2"/>
      <c r="CSG314" s="2"/>
      <c r="CSH314" s="2"/>
      <c r="CSI314" s="2"/>
      <c r="CSJ314" s="2"/>
      <c r="CSK314" s="2"/>
      <c r="CSL314" s="2"/>
      <c r="CSM314" s="2"/>
      <c r="CSN314" s="2"/>
      <c r="CSO314" s="2"/>
      <c r="CSP314" s="2"/>
      <c r="CSQ314" s="2"/>
      <c r="CSR314" s="2"/>
      <c r="CSS314" s="2"/>
      <c r="CST314" s="2"/>
      <c r="CSU314" s="2"/>
      <c r="CSV314" s="2"/>
      <c r="CSW314" s="2"/>
      <c r="CSX314" s="2"/>
      <c r="CSY314" s="2"/>
      <c r="CSZ314" s="2"/>
      <c r="CTA314" s="2"/>
      <c r="CTB314" s="2"/>
      <c r="CTC314" s="2"/>
      <c r="CTD314" s="2"/>
      <c r="CTE314" s="2"/>
      <c r="CTF314" s="2"/>
      <c r="CTG314" s="2"/>
      <c r="CTH314" s="2"/>
      <c r="CTI314" s="2"/>
      <c r="CTJ314" s="2"/>
      <c r="CTK314" s="2"/>
      <c r="CTL314" s="2"/>
      <c r="CTM314" s="2"/>
      <c r="CTN314" s="2"/>
      <c r="CTO314" s="2"/>
      <c r="CTP314" s="2"/>
      <c r="CTQ314" s="2"/>
      <c r="CTR314" s="2"/>
      <c r="CTS314" s="2"/>
      <c r="CTT314" s="2"/>
      <c r="CTU314" s="2"/>
      <c r="CTV314" s="2"/>
      <c r="CTW314" s="2"/>
      <c r="CTX314" s="2"/>
      <c r="CTY314" s="2"/>
      <c r="CTZ314" s="2"/>
      <c r="CUA314" s="2"/>
      <c r="CUB314" s="2"/>
      <c r="CUC314" s="2"/>
      <c r="CUD314" s="2"/>
      <c r="CUE314" s="2"/>
      <c r="CUF314" s="2"/>
      <c r="CUG314" s="2"/>
      <c r="CUH314" s="2"/>
      <c r="CUI314" s="2"/>
      <c r="CUJ314" s="2"/>
      <c r="CUK314" s="2"/>
      <c r="CUL314" s="2"/>
      <c r="CUM314" s="2"/>
      <c r="CUN314" s="2"/>
      <c r="CUO314" s="2"/>
      <c r="CUP314" s="2"/>
      <c r="CUQ314" s="2"/>
      <c r="CUR314" s="2"/>
      <c r="CUS314" s="2"/>
      <c r="CUT314" s="2"/>
      <c r="CUU314" s="2"/>
      <c r="CUV314" s="2"/>
      <c r="CUW314" s="2"/>
      <c r="CUX314" s="2"/>
      <c r="CUY314" s="2"/>
      <c r="CUZ314" s="2"/>
      <c r="CVA314" s="2"/>
      <c r="CVB314" s="2"/>
      <c r="CVC314" s="2"/>
      <c r="CVD314" s="2"/>
      <c r="CVE314" s="2"/>
      <c r="CVF314" s="2"/>
      <c r="CVG314" s="2"/>
      <c r="CVH314" s="2"/>
      <c r="CVI314" s="2"/>
      <c r="CVJ314" s="2"/>
      <c r="CVK314" s="2"/>
      <c r="CVL314" s="2"/>
      <c r="CVM314" s="2"/>
      <c r="CVN314" s="2"/>
      <c r="CVO314" s="2"/>
      <c r="CVP314" s="2"/>
      <c r="CVQ314" s="2"/>
      <c r="CVR314" s="2"/>
      <c r="CVS314" s="2"/>
      <c r="CVT314" s="2"/>
      <c r="CVU314" s="2"/>
      <c r="CVV314" s="2"/>
      <c r="CVW314" s="2"/>
      <c r="CVX314" s="2"/>
      <c r="CVY314" s="2"/>
      <c r="CVZ314" s="2"/>
      <c r="CWA314" s="2"/>
      <c r="CWB314" s="2"/>
      <c r="CWC314" s="2"/>
      <c r="CWD314" s="2"/>
      <c r="CWE314" s="2"/>
      <c r="CWF314" s="2"/>
      <c r="CWG314" s="2"/>
      <c r="CWH314" s="2"/>
      <c r="CWI314" s="2"/>
      <c r="CWJ314" s="2"/>
      <c r="CWK314" s="2"/>
      <c r="CWL314" s="2"/>
      <c r="CWM314" s="2"/>
      <c r="CWN314" s="2"/>
      <c r="CWO314" s="2"/>
      <c r="CWP314" s="2"/>
      <c r="CWQ314" s="2"/>
      <c r="CWR314" s="2"/>
      <c r="CWS314" s="2"/>
      <c r="CWT314" s="2"/>
      <c r="CWU314" s="2"/>
      <c r="CWV314" s="2"/>
      <c r="CWW314" s="2"/>
      <c r="CWX314" s="2"/>
      <c r="CWY314" s="2"/>
      <c r="CWZ314" s="2"/>
      <c r="CXA314" s="2"/>
      <c r="CXB314" s="2"/>
      <c r="CXC314" s="2"/>
      <c r="CXD314" s="2"/>
      <c r="CXE314" s="2"/>
      <c r="CXF314" s="2"/>
      <c r="CXG314" s="2"/>
      <c r="CXH314" s="2"/>
      <c r="CXI314" s="2"/>
      <c r="CXJ314" s="2"/>
      <c r="CXK314" s="2"/>
      <c r="CXL314" s="2"/>
      <c r="CXM314" s="2"/>
      <c r="CXN314" s="2"/>
      <c r="CXO314" s="2"/>
      <c r="CXP314" s="2"/>
      <c r="CXQ314" s="2"/>
      <c r="CXR314" s="2"/>
      <c r="CXS314" s="2"/>
      <c r="CXT314" s="2"/>
      <c r="CXU314" s="2"/>
      <c r="CXV314" s="2"/>
      <c r="CXW314" s="2"/>
      <c r="CXX314" s="2"/>
      <c r="CXY314" s="2"/>
      <c r="CXZ314" s="2"/>
      <c r="CYA314" s="2"/>
      <c r="CYB314" s="2"/>
      <c r="CYC314" s="2"/>
      <c r="CYD314" s="2"/>
      <c r="CYE314" s="2"/>
      <c r="CYF314" s="2"/>
      <c r="CYG314" s="2"/>
      <c r="CYH314" s="2"/>
      <c r="CYI314" s="2"/>
      <c r="CYJ314" s="2"/>
      <c r="CYK314" s="2"/>
      <c r="CYL314" s="2"/>
      <c r="CYM314" s="2"/>
      <c r="CYN314" s="2"/>
      <c r="CYO314" s="2"/>
      <c r="CYP314" s="2"/>
      <c r="CYQ314" s="2"/>
      <c r="CYR314" s="2"/>
      <c r="CYS314" s="2"/>
      <c r="CYT314" s="2"/>
      <c r="CYU314" s="2"/>
      <c r="CYV314" s="2"/>
      <c r="CYW314" s="2"/>
      <c r="CYX314" s="2"/>
      <c r="CYY314" s="2"/>
      <c r="CYZ314" s="2"/>
      <c r="CZA314" s="2"/>
      <c r="CZB314" s="2"/>
      <c r="CZC314" s="2"/>
      <c r="CZD314" s="2"/>
      <c r="CZE314" s="2"/>
      <c r="CZF314" s="2"/>
      <c r="CZG314" s="2"/>
      <c r="CZH314" s="2"/>
      <c r="CZI314" s="2"/>
      <c r="CZJ314" s="2"/>
      <c r="CZK314" s="2"/>
      <c r="CZL314" s="2"/>
      <c r="CZM314" s="2"/>
      <c r="CZN314" s="2"/>
      <c r="CZO314" s="2"/>
      <c r="CZP314" s="2"/>
      <c r="CZQ314" s="2"/>
      <c r="CZR314" s="2"/>
      <c r="CZS314" s="2"/>
      <c r="CZT314" s="2"/>
      <c r="CZU314" s="2"/>
      <c r="CZV314" s="2"/>
      <c r="CZW314" s="2"/>
      <c r="CZX314" s="2"/>
      <c r="CZY314" s="2"/>
      <c r="CZZ314" s="2"/>
      <c r="DAA314" s="2"/>
      <c r="DAB314" s="2"/>
      <c r="DAC314" s="2"/>
      <c r="DAD314" s="2"/>
      <c r="DAE314" s="2"/>
      <c r="DAF314" s="2"/>
      <c r="DAG314" s="2"/>
      <c r="DAH314" s="2"/>
      <c r="DAI314" s="2"/>
      <c r="DAJ314" s="2"/>
      <c r="DAK314" s="2"/>
      <c r="DAL314" s="2"/>
      <c r="DAM314" s="2"/>
      <c r="DAN314" s="2"/>
      <c r="DAO314" s="2"/>
      <c r="DAP314" s="2"/>
      <c r="DAQ314" s="2"/>
      <c r="DAR314" s="2"/>
      <c r="DAS314" s="2"/>
      <c r="DAT314" s="2"/>
      <c r="DAU314" s="2"/>
      <c r="DAV314" s="2"/>
      <c r="DAW314" s="2"/>
      <c r="DAX314" s="2"/>
      <c r="DAY314" s="2"/>
      <c r="DAZ314" s="2"/>
      <c r="DBA314" s="2"/>
      <c r="DBB314" s="2"/>
      <c r="DBC314" s="2"/>
      <c r="DBD314" s="2"/>
      <c r="DBE314" s="2"/>
      <c r="DBF314" s="2"/>
      <c r="DBG314" s="2"/>
      <c r="DBH314" s="2"/>
      <c r="DBI314" s="2"/>
      <c r="DBJ314" s="2"/>
      <c r="DBK314" s="2"/>
      <c r="DBL314" s="2"/>
      <c r="DBM314" s="2"/>
      <c r="DBN314" s="2"/>
      <c r="DBO314" s="2"/>
      <c r="DBP314" s="2"/>
      <c r="DBQ314" s="2"/>
      <c r="DBR314" s="2"/>
      <c r="DBS314" s="2"/>
      <c r="DBT314" s="2"/>
      <c r="DBU314" s="2"/>
      <c r="DBV314" s="2"/>
      <c r="DBW314" s="2"/>
      <c r="DBX314" s="2"/>
      <c r="DBY314" s="2"/>
      <c r="DBZ314" s="2"/>
      <c r="DCA314" s="2"/>
      <c r="DCB314" s="2"/>
      <c r="DCC314" s="2"/>
      <c r="DCD314" s="2"/>
      <c r="DCE314" s="2"/>
      <c r="DCF314" s="2"/>
      <c r="DCG314" s="2"/>
      <c r="DCH314" s="2"/>
      <c r="DCI314" s="2"/>
      <c r="DCJ314" s="2"/>
      <c r="DCK314" s="2"/>
      <c r="DCL314" s="2"/>
      <c r="DCM314" s="2"/>
      <c r="DCN314" s="2"/>
      <c r="DCO314" s="2"/>
      <c r="DCP314" s="2"/>
      <c r="DCQ314" s="2"/>
      <c r="DCR314" s="2"/>
      <c r="DCS314" s="2"/>
      <c r="DCT314" s="2"/>
      <c r="DCU314" s="2"/>
      <c r="DCV314" s="2"/>
      <c r="DCW314" s="2"/>
      <c r="DCX314" s="2"/>
      <c r="DCY314" s="2"/>
      <c r="DCZ314" s="2"/>
      <c r="DDA314" s="2"/>
      <c r="DDB314" s="2"/>
      <c r="DDC314" s="2"/>
      <c r="DDD314" s="2"/>
      <c r="DDE314" s="2"/>
      <c r="DDF314" s="2"/>
      <c r="DDG314" s="2"/>
      <c r="DDH314" s="2"/>
      <c r="DDI314" s="2"/>
      <c r="DDJ314" s="2"/>
      <c r="DDK314" s="2"/>
      <c r="DDL314" s="2"/>
      <c r="DDM314" s="2"/>
      <c r="DDN314" s="2"/>
      <c r="DDO314" s="2"/>
      <c r="DDP314" s="2"/>
      <c r="DDQ314" s="2"/>
      <c r="DDR314" s="2"/>
      <c r="DDS314" s="2"/>
      <c r="DDT314" s="2"/>
      <c r="DDU314" s="2"/>
      <c r="DDV314" s="2"/>
      <c r="DDW314" s="2"/>
      <c r="DDX314" s="2"/>
      <c r="DDY314" s="2"/>
      <c r="DDZ314" s="2"/>
      <c r="DEA314" s="2"/>
      <c r="DEB314" s="2"/>
      <c r="DEC314" s="2"/>
      <c r="DED314" s="2"/>
      <c r="DEE314" s="2"/>
      <c r="DEF314" s="2"/>
      <c r="DEG314" s="2"/>
      <c r="DEH314" s="2"/>
      <c r="DEI314" s="2"/>
      <c r="DEJ314" s="2"/>
      <c r="DEK314" s="2"/>
      <c r="DEL314" s="2"/>
      <c r="DEM314" s="2"/>
      <c r="DEN314" s="2"/>
      <c r="DEO314" s="2"/>
      <c r="DEP314" s="2"/>
      <c r="DEQ314" s="2"/>
      <c r="DER314" s="2"/>
      <c r="DES314" s="2"/>
      <c r="DET314" s="2"/>
      <c r="DEU314" s="2"/>
      <c r="DEV314" s="2"/>
      <c r="DEW314" s="2"/>
      <c r="DEX314" s="2"/>
      <c r="DEY314" s="2"/>
      <c r="DEZ314" s="2"/>
      <c r="DFA314" s="2"/>
      <c r="DFB314" s="2"/>
      <c r="DFC314" s="2"/>
      <c r="DFD314" s="2"/>
      <c r="DFE314" s="2"/>
      <c r="DFF314" s="2"/>
      <c r="DFG314" s="2"/>
      <c r="DFH314" s="2"/>
      <c r="DFI314" s="2"/>
      <c r="DFJ314" s="2"/>
      <c r="DFK314" s="2"/>
      <c r="DFL314" s="2"/>
      <c r="DFM314" s="2"/>
      <c r="DFN314" s="2"/>
      <c r="DFO314" s="2"/>
      <c r="DFP314" s="2"/>
      <c r="DFQ314" s="2"/>
      <c r="DFR314" s="2"/>
      <c r="DFS314" s="2"/>
      <c r="DFT314" s="2"/>
      <c r="DFU314" s="2"/>
      <c r="DFV314" s="2"/>
      <c r="DFW314" s="2"/>
      <c r="DFX314" s="2"/>
      <c r="DFY314" s="2"/>
      <c r="DFZ314" s="2"/>
      <c r="DGA314" s="2"/>
      <c r="DGB314" s="2"/>
      <c r="DGC314" s="2"/>
      <c r="DGD314" s="2"/>
      <c r="DGE314" s="2"/>
      <c r="DGF314" s="2"/>
      <c r="DGG314" s="2"/>
      <c r="DGH314" s="2"/>
      <c r="DGI314" s="2"/>
      <c r="DGJ314" s="2"/>
      <c r="DGK314" s="2"/>
      <c r="DGL314" s="2"/>
      <c r="DGM314" s="2"/>
      <c r="DGN314" s="2"/>
      <c r="DGO314" s="2"/>
      <c r="DGP314" s="2"/>
      <c r="DGQ314" s="2"/>
      <c r="DGR314" s="2"/>
      <c r="DGS314" s="2"/>
      <c r="DGT314" s="2"/>
      <c r="DGU314" s="2"/>
      <c r="DGV314" s="2"/>
      <c r="DGW314" s="2"/>
      <c r="DGX314" s="2"/>
      <c r="DGY314" s="2"/>
      <c r="DGZ314" s="2"/>
      <c r="DHA314" s="2"/>
      <c r="DHB314" s="2"/>
      <c r="DHC314" s="2"/>
      <c r="DHD314" s="2"/>
      <c r="DHE314" s="2"/>
      <c r="DHF314" s="2"/>
      <c r="DHG314" s="2"/>
      <c r="DHH314" s="2"/>
      <c r="DHI314" s="2"/>
      <c r="DHJ314" s="2"/>
      <c r="DHK314" s="2"/>
      <c r="DHL314" s="2"/>
      <c r="DHM314" s="2"/>
      <c r="DHN314" s="2"/>
      <c r="DHO314" s="2"/>
      <c r="DHP314" s="2"/>
      <c r="DHQ314" s="2"/>
      <c r="DHR314" s="2"/>
      <c r="DHS314" s="2"/>
      <c r="DHT314" s="2"/>
      <c r="DHU314" s="2"/>
      <c r="DHV314" s="2"/>
      <c r="DHW314" s="2"/>
      <c r="DHX314" s="2"/>
      <c r="DHY314" s="2"/>
      <c r="DHZ314" s="2"/>
      <c r="DIA314" s="2"/>
      <c r="DIB314" s="2"/>
      <c r="DIC314" s="2"/>
      <c r="DID314" s="2"/>
      <c r="DIE314" s="2"/>
      <c r="DIF314" s="2"/>
      <c r="DIG314" s="2"/>
      <c r="DIH314" s="2"/>
      <c r="DII314" s="2"/>
      <c r="DIJ314" s="2"/>
      <c r="DIK314" s="2"/>
      <c r="DIL314" s="2"/>
      <c r="DIM314" s="2"/>
      <c r="DIN314" s="2"/>
      <c r="DIO314" s="2"/>
      <c r="DIP314" s="2"/>
      <c r="DIQ314" s="2"/>
      <c r="DIR314" s="2"/>
      <c r="DIS314" s="2"/>
      <c r="DIT314" s="2"/>
      <c r="DIU314" s="2"/>
      <c r="DIV314" s="2"/>
      <c r="DIW314" s="2"/>
      <c r="DIX314" s="2"/>
      <c r="DIY314" s="2"/>
      <c r="DIZ314" s="2"/>
      <c r="DJA314" s="2"/>
      <c r="DJB314" s="2"/>
      <c r="DJC314" s="2"/>
      <c r="DJD314" s="2"/>
      <c r="DJE314" s="2"/>
      <c r="DJF314" s="2"/>
      <c r="DJG314" s="2"/>
      <c r="DJH314" s="2"/>
      <c r="DJI314" s="2"/>
      <c r="DJJ314" s="2"/>
      <c r="DJK314" s="2"/>
      <c r="DJL314" s="2"/>
      <c r="DJM314" s="2"/>
      <c r="DJN314" s="2"/>
      <c r="DJO314" s="2"/>
      <c r="DJP314" s="2"/>
      <c r="DJQ314" s="2"/>
      <c r="DJR314" s="2"/>
      <c r="DJS314" s="2"/>
      <c r="DJT314" s="2"/>
      <c r="DJU314" s="2"/>
      <c r="DJV314" s="2"/>
      <c r="DJW314" s="2"/>
      <c r="DJX314" s="2"/>
      <c r="DJY314" s="2"/>
      <c r="DJZ314" s="2"/>
      <c r="DKA314" s="2"/>
      <c r="DKB314" s="2"/>
      <c r="DKC314" s="2"/>
      <c r="DKD314" s="2"/>
      <c r="DKE314" s="2"/>
      <c r="DKF314" s="2"/>
      <c r="DKG314" s="2"/>
      <c r="DKH314" s="2"/>
      <c r="DKI314" s="2"/>
      <c r="DKJ314" s="2"/>
      <c r="DKK314" s="2"/>
      <c r="DKL314" s="2"/>
      <c r="DKM314" s="2"/>
      <c r="DKN314" s="2"/>
      <c r="DKO314" s="2"/>
      <c r="DKP314" s="2"/>
      <c r="DKQ314" s="2"/>
      <c r="DKR314" s="2"/>
      <c r="DKS314" s="2"/>
      <c r="DKT314" s="2"/>
      <c r="DKU314" s="2"/>
      <c r="DKV314" s="2"/>
      <c r="DKW314" s="2"/>
      <c r="DKX314" s="2"/>
      <c r="DKY314" s="2"/>
      <c r="DKZ314" s="2"/>
      <c r="DLA314" s="2"/>
      <c r="DLB314" s="2"/>
      <c r="DLC314" s="2"/>
      <c r="DLD314" s="2"/>
      <c r="DLE314" s="2"/>
      <c r="DLF314" s="2"/>
      <c r="DLG314" s="2"/>
      <c r="DLH314" s="2"/>
      <c r="DLI314" s="2"/>
      <c r="DLJ314" s="2"/>
      <c r="DLK314" s="2"/>
      <c r="DLL314" s="2"/>
      <c r="DLM314" s="2"/>
      <c r="DLN314" s="2"/>
      <c r="DLO314" s="2"/>
      <c r="DLP314" s="2"/>
      <c r="DLQ314" s="2"/>
      <c r="DLR314" s="2"/>
      <c r="DLS314" s="2"/>
      <c r="DLT314" s="2"/>
      <c r="DLU314" s="2"/>
      <c r="DLV314" s="2"/>
      <c r="DLW314" s="2"/>
      <c r="DLX314" s="2"/>
      <c r="DLY314" s="2"/>
      <c r="DLZ314" s="2"/>
      <c r="DMA314" s="2"/>
      <c r="DMB314" s="2"/>
      <c r="DMC314" s="2"/>
      <c r="DMD314" s="2"/>
      <c r="DME314" s="2"/>
      <c r="DMF314" s="2"/>
      <c r="DMG314" s="2"/>
      <c r="DMH314" s="2"/>
      <c r="DMI314" s="2"/>
      <c r="DMJ314" s="2"/>
      <c r="DMK314" s="2"/>
      <c r="DML314" s="2"/>
      <c r="DMM314" s="2"/>
      <c r="DMN314" s="2"/>
      <c r="DMO314" s="2"/>
      <c r="DMP314" s="2"/>
      <c r="DMQ314" s="2"/>
      <c r="DMR314" s="2"/>
      <c r="DMS314" s="2"/>
      <c r="DMT314" s="2"/>
      <c r="DMU314" s="2"/>
      <c r="DMV314" s="2"/>
      <c r="DMW314" s="2"/>
      <c r="DMX314" s="2"/>
      <c r="DMY314" s="2"/>
      <c r="DMZ314" s="2"/>
      <c r="DNA314" s="2"/>
      <c r="DNB314" s="2"/>
      <c r="DNC314" s="2"/>
      <c r="DND314" s="2"/>
      <c r="DNE314" s="2"/>
      <c r="DNF314" s="2"/>
      <c r="DNG314" s="2"/>
      <c r="DNH314" s="2"/>
      <c r="DNI314" s="2"/>
      <c r="DNJ314" s="2"/>
      <c r="DNK314" s="2"/>
      <c r="DNL314" s="2"/>
      <c r="DNM314" s="2"/>
      <c r="DNN314" s="2"/>
      <c r="DNO314" s="2"/>
      <c r="DNP314" s="2"/>
      <c r="DNQ314" s="2"/>
      <c r="DNR314" s="2"/>
      <c r="DNS314" s="2"/>
      <c r="DNT314" s="2"/>
      <c r="DNU314" s="2"/>
      <c r="DNV314" s="2"/>
      <c r="DNW314" s="2"/>
      <c r="DNX314" s="2"/>
      <c r="DNY314" s="2"/>
      <c r="DNZ314" s="2"/>
      <c r="DOA314" s="2"/>
      <c r="DOB314" s="2"/>
      <c r="DOC314" s="2"/>
      <c r="DOD314" s="2"/>
      <c r="DOE314" s="2"/>
      <c r="DOF314" s="2"/>
      <c r="DOG314" s="2"/>
      <c r="DOH314" s="2"/>
      <c r="DOI314" s="2"/>
      <c r="DOJ314" s="2"/>
      <c r="DOK314" s="2"/>
      <c r="DOL314" s="2"/>
      <c r="DOM314" s="2"/>
      <c r="DON314" s="2"/>
      <c r="DOO314" s="2"/>
      <c r="DOP314" s="2"/>
      <c r="DOQ314" s="2"/>
      <c r="DOR314" s="2"/>
      <c r="DOS314" s="2"/>
      <c r="DOT314" s="2"/>
      <c r="DOU314" s="2"/>
      <c r="DOV314" s="2"/>
      <c r="DOW314" s="2"/>
      <c r="DOX314" s="2"/>
      <c r="DOY314" s="2"/>
      <c r="DOZ314" s="2"/>
      <c r="DPA314" s="2"/>
      <c r="DPB314" s="2"/>
      <c r="DPC314" s="2"/>
      <c r="DPD314" s="2"/>
      <c r="DPE314" s="2"/>
      <c r="DPF314" s="2"/>
      <c r="DPG314" s="2"/>
      <c r="DPH314" s="2"/>
      <c r="DPI314" s="2"/>
      <c r="DPJ314" s="2"/>
      <c r="DPK314" s="2"/>
      <c r="DPL314" s="2"/>
      <c r="DPM314" s="2"/>
      <c r="DPN314" s="2"/>
      <c r="DPO314" s="2"/>
      <c r="DPP314" s="2"/>
      <c r="DPQ314" s="2"/>
      <c r="DPR314" s="2"/>
      <c r="DPS314" s="2"/>
      <c r="DPT314" s="2"/>
      <c r="DPU314" s="2"/>
      <c r="DPV314" s="2"/>
      <c r="DPW314" s="2"/>
      <c r="DPX314" s="2"/>
      <c r="DPY314" s="2"/>
      <c r="DPZ314" s="2"/>
      <c r="DQA314" s="2"/>
      <c r="DQB314" s="2"/>
      <c r="DQC314" s="2"/>
      <c r="DQD314" s="2"/>
      <c r="DQE314" s="2"/>
      <c r="DQF314" s="2"/>
      <c r="DQG314" s="2"/>
      <c r="DQH314" s="2"/>
      <c r="DQI314" s="2"/>
      <c r="DQJ314" s="2"/>
      <c r="DQK314" s="2"/>
      <c r="DQL314" s="2"/>
      <c r="DQM314" s="2"/>
      <c r="DQN314" s="2"/>
      <c r="DQO314" s="2"/>
      <c r="DQP314" s="2"/>
      <c r="DQQ314" s="2"/>
      <c r="DQR314" s="2"/>
      <c r="DQS314" s="2"/>
      <c r="DQT314" s="2"/>
      <c r="DQU314" s="2"/>
      <c r="DQV314" s="2"/>
      <c r="DQW314" s="2"/>
      <c r="DQX314" s="2"/>
      <c r="DQY314" s="2"/>
      <c r="DQZ314" s="2"/>
      <c r="DRA314" s="2"/>
      <c r="DRB314" s="2"/>
      <c r="DRC314" s="2"/>
      <c r="DRD314" s="2"/>
      <c r="DRE314" s="2"/>
      <c r="DRF314" s="2"/>
      <c r="DRG314" s="2"/>
      <c r="DRH314" s="2"/>
      <c r="DRI314" s="2"/>
      <c r="DRJ314" s="2"/>
      <c r="DRK314" s="2"/>
      <c r="DRL314" s="2"/>
      <c r="DRM314" s="2"/>
      <c r="DRN314" s="2"/>
      <c r="DRO314" s="2"/>
      <c r="DRP314" s="2"/>
      <c r="DRQ314" s="2"/>
      <c r="DRR314" s="2"/>
      <c r="DRS314" s="2"/>
      <c r="DRT314" s="2"/>
      <c r="DRU314" s="2"/>
      <c r="DRV314" s="2"/>
      <c r="DRW314" s="2"/>
      <c r="DRX314" s="2"/>
      <c r="DRY314" s="2"/>
      <c r="DRZ314" s="2"/>
      <c r="DSA314" s="2"/>
      <c r="DSB314" s="2"/>
      <c r="DSC314" s="2"/>
      <c r="DSD314" s="2"/>
      <c r="DSE314" s="2"/>
      <c r="DSF314" s="2"/>
      <c r="DSG314" s="2"/>
      <c r="DSH314" s="2"/>
      <c r="DSI314" s="2"/>
      <c r="DSJ314" s="2"/>
      <c r="DSK314" s="2"/>
      <c r="DSL314" s="2"/>
      <c r="DSM314" s="2"/>
      <c r="DSN314" s="2"/>
      <c r="DSO314" s="2"/>
      <c r="DSP314" s="2"/>
      <c r="DSQ314" s="2"/>
      <c r="DSR314" s="2"/>
      <c r="DSS314" s="2"/>
      <c r="DST314" s="2"/>
      <c r="DSU314" s="2"/>
      <c r="DSV314" s="2"/>
      <c r="DSW314" s="2"/>
      <c r="DSX314" s="2"/>
      <c r="DSY314" s="2"/>
      <c r="DSZ314" s="2"/>
      <c r="DTA314" s="2"/>
      <c r="DTB314" s="2"/>
      <c r="DTC314" s="2"/>
      <c r="DTD314" s="2"/>
      <c r="DTE314" s="2"/>
      <c r="DTF314" s="2"/>
      <c r="DTG314" s="2"/>
      <c r="DTH314" s="2"/>
      <c r="DTI314" s="2"/>
      <c r="DTJ314" s="2"/>
      <c r="DTK314" s="2"/>
      <c r="DTL314" s="2"/>
      <c r="DTM314" s="2"/>
      <c r="DTN314" s="2"/>
      <c r="DTO314" s="2"/>
      <c r="DTP314" s="2"/>
      <c r="DTQ314" s="2"/>
      <c r="DTR314" s="2"/>
      <c r="DTS314" s="2"/>
      <c r="DTT314" s="2"/>
      <c r="DTU314" s="2"/>
      <c r="DTV314" s="2"/>
      <c r="DTW314" s="2"/>
      <c r="DTX314" s="2"/>
      <c r="DTY314" s="2"/>
      <c r="DTZ314" s="2"/>
      <c r="DUA314" s="2"/>
      <c r="DUB314" s="2"/>
      <c r="DUC314" s="2"/>
      <c r="DUD314" s="2"/>
      <c r="DUE314" s="2"/>
      <c r="DUF314" s="2"/>
      <c r="DUG314" s="2"/>
      <c r="DUH314" s="2"/>
      <c r="DUI314" s="2"/>
      <c r="DUJ314" s="2"/>
      <c r="DUK314" s="2"/>
      <c r="DUL314" s="2"/>
      <c r="DUM314" s="2"/>
      <c r="DUN314" s="2"/>
      <c r="DUO314" s="2"/>
      <c r="DUP314" s="2"/>
      <c r="DUQ314" s="2"/>
      <c r="DUR314" s="2"/>
      <c r="DUS314" s="2"/>
      <c r="DUT314" s="2"/>
      <c r="DUU314" s="2"/>
      <c r="DUV314" s="2"/>
      <c r="DUW314" s="2"/>
      <c r="DUX314" s="2"/>
      <c r="DUY314" s="2"/>
      <c r="DUZ314" s="2"/>
      <c r="DVA314" s="2"/>
      <c r="DVB314" s="2"/>
      <c r="DVC314" s="2"/>
      <c r="DVD314" s="2"/>
      <c r="DVE314" s="2"/>
      <c r="DVF314" s="2"/>
      <c r="DVG314" s="2"/>
      <c r="DVH314" s="2"/>
      <c r="DVI314" s="2"/>
      <c r="DVJ314" s="2"/>
      <c r="DVK314" s="2"/>
      <c r="DVL314" s="2"/>
      <c r="DVM314" s="2"/>
      <c r="DVN314" s="2"/>
      <c r="DVO314" s="2"/>
      <c r="DVP314" s="2"/>
      <c r="DVQ314" s="2"/>
      <c r="DVR314" s="2"/>
      <c r="DVS314" s="2"/>
      <c r="DVT314" s="2"/>
      <c r="DVU314" s="2"/>
      <c r="DVV314" s="2"/>
      <c r="DVW314" s="2"/>
      <c r="DVX314" s="2"/>
      <c r="DVY314" s="2"/>
      <c r="DVZ314" s="2"/>
      <c r="DWA314" s="2"/>
      <c r="DWB314" s="2"/>
      <c r="DWC314" s="2"/>
      <c r="DWD314" s="2"/>
      <c r="DWE314" s="2"/>
      <c r="DWF314" s="2"/>
      <c r="DWG314" s="2"/>
      <c r="DWH314" s="2"/>
      <c r="DWI314" s="2"/>
      <c r="DWJ314" s="2"/>
      <c r="DWK314" s="2"/>
      <c r="DWL314" s="2"/>
      <c r="DWM314" s="2"/>
      <c r="DWN314" s="2"/>
      <c r="DWO314" s="2"/>
      <c r="DWP314" s="2"/>
      <c r="DWQ314" s="2"/>
      <c r="DWR314" s="2"/>
      <c r="DWS314" s="2"/>
      <c r="DWT314" s="2"/>
      <c r="DWU314" s="2"/>
      <c r="DWV314" s="2"/>
      <c r="DWW314" s="2"/>
      <c r="DWX314" s="2"/>
      <c r="DWY314" s="2"/>
      <c r="DWZ314" s="2"/>
      <c r="DXA314" s="2"/>
      <c r="DXB314" s="2"/>
      <c r="DXC314" s="2"/>
      <c r="DXD314" s="2"/>
      <c r="DXE314" s="2"/>
      <c r="DXF314" s="2"/>
      <c r="DXG314" s="2"/>
      <c r="DXH314" s="2"/>
      <c r="DXI314" s="2"/>
      <c r="DXJ314" s="2"/>
      <c r="DXK314" s="2"/>
      <c r="DXL314" s="2"/>
      <c r="DXM314" s="2"/>
      <c r="DXN314" s="2"/>
      <c r="DXO314" s="2"/>
      <c r="DXP314" s="2"/>
      <c r="DXQ314" s="2"/>
      <c r="DXR314" s="2"/>
      <c r="DXS314" s="2"/>
      <c r="DXT314" s="2"/>
      <c r="DXU314" s="2"/>
      <c r="DXV314" s="2"/>
      <c r="DXW314" s="2"/>
      <c r="DXX314" s="2"/>
      <c r="DXY314" s="2"/>
      <c r="DXZ314" s="2"/>
      <c r="DYA314" s="2"/>
      <c r="DYB314" s="2"/>
      <c r="DYC314" s="2"/>
      <c r="DYD314" s="2"/>
      <c r="DYE314" s="2"/>
      <c r="DYF314" s="2"/>
      <c r="DYG314" s="2"/>
      <c r="DYH314" s="2"/>
      <c r="DYI314" s="2"/>
      <c r="DYJ314" s="2"/>
      <c r="DYK314" s="2"/>
      <c r="DYL314" s="2"/>
      <c r="DYM314" s="2"/>
      <c r="DYN314" s="2"/>
      <c r="DYO314" s="2"/>
      <c r="DYP314" s="2"/>
      <c r="DYQ314" s="2"/>
      <c r="DYR314" s="2"/>
      <c r="DYS314" s="2"/>
      <c r="DYT314" s="2"/>
      <c r="DYU314" s="2"/>
      <c r="DYV314" s="2"/>
      <c r="DYW314" s="2"/>
      <c r="DYX314" s="2"/>
      <c r="DYY314" s="2"/>
      <c r="DYZ314" s="2"/>
      <c r="DZA314" s="2"/>
      <c r="DZB314" s="2"/>
      <c r="DZC314" s="2"/>
      <c r="DZD314" s="2"/>
      <c r="DZE314" s="2"/>
      <c r="DZF314" s="2"/>
      <c r="DZG314" s="2"/>
      <c r="DZH314" s="2"/>
      <c r="DZI314" s="2"/>
      <c r="DZJ314" s="2"/>
      <c r="DZK314" s="2"/>
      <c r="DZL314" s="2"/>
      <c r="DZM314" s="2"/>
      <c r="DZN314" s="2"/>
      <c r="DZO314" s="2"/>
      <c r="DZP314" s="2"/>
      <c r="DZQ314" s="2"/>
      <c r="DZR314" s="2"/>
      <c r="DZS314" s="2"/>
      <c r="DZT314" s="2"/>
      <c r="DZU314" s="2"/>
      <c r="DZV314" s="2"/>
      <c r="DZW314" s="2"/>
      <c r="DZX314" s="2"/>
      <c r="DZY314" s="2"/>
      <c r="DZZ314" s="2"/>
      <c r="EAA314" s="2"/>
      <c r="EAB314" s="2"/>
      <c r="EAC314" s="2"/>
      <c r="EAD314" s="2"/>
      <c r="EAE314" s="2"/>
      <c r="EAF314" s="2"/>
      <c r="EAG314" s="2"/>
      <c r="EAH314" s="2"/>
      <c r="EAI314" s="2"/>
      <c r="EAJ314" s="2"/>
      <c r="EAK314" s="2"/>
      <c r="EAL314" s="2"/>
      <c r="EAM314" s="2"/>
      <c r="EAN314" s="2"/>
      <c r="EAO314" s="2"/>
      <c r="EAP314" s="2"/>
      <c r="EAQ314" s="2"/>
      <c r="EAR314" s="2"/>
      <c r="EAS314" s="2"/>
      <c r="EAT314" s="2"/>
      <c r="EAU314" s="2"/>
      <c r="EAV314" s="2"/>
      <c r="EAW314" s="2"/>
      <c r="EAX314" s="2"/>
      <c r="EAY314" s="2"/>
      <c r="EAZ314" s="2"/>
      <c r="EBA314" s="2"/>
      <c r="EBB314" s="2"/>
      <c r="EBC314" s="2"/>
      <c r="EBD314" s="2"/>
      <c r="EBE314" s="2"/>
      <c r="EBF314" s="2"/>
      <c r="EBG314" s="2"/>
      <c r="EBH314" s="2"/>
      <c r="EBI314" s="2"/>
      <c r="EBJ314" s="2"/>
      <c r="EBK314" s="2"/>
      <c r="EBL314" s="2"/>
      <c r="EBM314" s="2"/>
      <c r="EBN314" s="2"/>
      <c r="EBO314" s="2"/>
      <c r="EBP314" s="2"/>
      <c r="EBQ314" s="2"/>
      <c r="EBR314" s="2"/>
      <c r="EBS314" s="2"/>
      <c r="EBT314" s="2"/>
      <c r="EBU314" s="2"/>
      <c r="EBV314" s="2"/>
      <c r="EBW314" s="2"/>
      <c r="EBX314" s="2"/>
      <c r="EBY314" s="2"/>
      <c r="EBZ314" s="2"/>
      <c r="ECA314" s="2"/>
      <c r="ECB314" s="2"/>
      <c r="ECC314" s="2"/>
      <c r="ECD314" s="2"/>
      <c r="ECE314" s="2"/>
      <c r="ECF314" s="2"/>
      <c r="ECG314" s="2"/>
      <c r="ECH314" s="2"/>
      <c r="ECI314" s="2"/>
      <c r="ECJ314" s="2"/>
      <c r="ECK314" s="2"/>
      <c r="ECL314" s="2"/>
      <c r="ECM314" s="2"/>
      <c r="ECN314" s="2"/>
      <c r="ECO314" s="2"/>
      <c r="ECP314" s="2"/>
      <c r="ECQ314" s="2"/>
      <c r="ECR314" s="2"/>
      <c r="ECS314" s="2"/>
      <c r="ECT314" s="2"/>
      <c r="ECU314" s="2"/>
      <c r="ECV314" s="2"/>
      <c r="ECW314" s="2"/>
      <c r="ECX314" s="2"/>
      <c r="ECY314" s="2"/>
      <c r="ECZ314" s="2"/>
      <c r="EDA314" s="2"/>
      <c r="EDB314" s="2"/>
      <c r="EDC314" s="2"/>
      <c r="EDD314" s="2"/>
      <c r="EDE314" s="2"/>
      <c r="EDF314" s="2"/>
      <c r="EDG314" s="2"/>
      <c r="EDH314" s="2"/>
      <c r="EDI314" s="2"/>
      <c r="EDJ314" s="2"/>
      <c r="EDK314" s="2"/>
      <c r="EDL314" s="2"/>
      <c r="EDM314" s="2"/>
      <c r="EDN314" s="2"/>
      <c r="EDO314" s="2"/>
      <c r="EDP314" s="2"/>
      <c r="EDQ314" s="2"/>
      <c r="EDR314" s="2"/>
      <c r="EDS314" s="2"/>
      <c r="EDT314" s="2"/>
      <c r="EDU314" s="2"/>
      <c r="EDV314" s="2"/>
      <c r="EDW314" s="2"/>
      <c r="EDX314" s="2"/>
      <c r="EDY314" s="2"/>
      <c r="EDZ314" s="2"/>
      <c r="EEA314" s="2"/>
      <c r="EEB314" s="2"/>
      <c r="EEC314" s="2"/>
      <c r="EED314" s="2"/>
      <c r="EEE314" s="2"/>
      <c r="EEF314" s="2"/>
      <c r="EEG314" s="2"/>
      <c r="EEH314" s="2"/>
      <c r="EEI314" s="2"/>
      <c r="EEJ314" s="2"/>
      <c r="EEK314" s="2"/>
      <c r="EEL314" s="2"/>
      <c r="EEM314" s="2"/>
      <c r="EEN314" s="2"/>
      <c r="EEO314" s="2"/>
      <c r="EEP314" s="2"/>
      <c r="EEQ314" s="2"/>
      <c r="EER314" s="2"/>
      <c r="EES314" s="2"/>
      <c r="EET314" s="2"/>
      <c r="EEU314" s="2"/>
      <c r="EEV314" s="2"/>
      <c r="EEW314" s="2"/>
      <c r="EEX314" s="2"/>
      <c r="EEY314" s="2"/>
      <c r="EEZ314" s="2"/>
      <c r="EFA314" s="2"/>
      <c r="EFB314" s="2"/>
      <c r="EFC314" s="2"/>
      <c r="EFD314" s="2"/>
      <c r="EFE314" s="2"/>
      <c r="EFF314" s="2"/>
      <c r="EFG314" s="2"/>
      <c r="EFH314" s="2"/>
      <c r="EFI314" s="2"/>
      <c r="EFJ314" s="2"/>
      <c r="EFK314" s="2"/>
      <c r="EFL314" s="2"/>
      <c r="EFM314" s="2"/>
      <c r="EFN314" s="2"/>
      <c r="EFO314" s="2"/>
      <c r="EFP314" s="2"/>
      <c r="EFQ314" s="2"/>
      <c r="EFR314" s="2"/>
      <c r="EFS314" s="2"/>
      <c r="EFT314" s="2"/>
      <c r="EFU314" s="2"/>
      <c r="EFV314" s="2"/>
      <c r="EFW314" s="2"/>
      <c r="EFX314" s="2"/>
      <c r="EFY314" s="2"/>
      <c r="EFZ314" s="2"/>
      <c r="EGA314" s="2"/>
      <c r="EGB314" s="2"/>
      <c r="EGC314" s="2"/>
      <c r="EGD314" s="2"/>
      <c r="EGE314" s="2"/>
      <c r="EGF314" s="2"/>
      <c r="EGG314" s="2"/>
      <c r="EGH314" s="2"/>
      <c r="EGI314" s="2"/>
      <c r="EGJ314" s="2"/>
      <c r="EGK314" s="2"/>
      <c r="EGL314" s="2"/>
      <c r="EGM314" s="2"/>
      <c r="EGN314" s="2"/>
      <c r="EGO314" s="2"/>
      <c r="EGP314" s="2"/>
      <c r="EGQ314" s="2"/>
      <c r="EGR314" s="2"/>
      <c r="EGS314" s="2"/>
      <c r="EGT314" s="2"/>
      <c r="EGU314" s="2"/>
      <c r="EGV314" s="2"/>
      <c r="EGW314" s="2"/>
      <c r="EGX314" s="2"/>
      <c r="EGY314" s="2"/>
      <c r="EGZ314" s="2"/>
      <c r="EHA314" s="2"/>
      <c r="EHB314" s="2"/>
      <c r="EHC314" s="2"/>
      <c r="EHD314" s="2"/>
      <c r="EHE314" s="2"/>
      <c r="EHF314" s="2"/>
      <c r="EHG314" s="2"/>
      <c r="EHH314" s="2"/>
      <c r="EHI314" s="2"/>
      <c r="EHJ314" s="2"/>
      <c r="EHK314" s="2"/>
      <c r="EHL314" s="2"/>
      <c r="EHM314" s="2"/>
      <c r="EHN314" s="2"/>
      <c r="EHO314" s="2"/>
      <c r="EHP314" s="2"/>
      <c r="EHQ314" s="2"/>
      <c r="EHR314" s="2"/>
      <c r="EHS314" s="2"/>
      <c r="EHT314" s="2"/>
      <c r="EHU314" s="2"/>
      <c r="EHV314" s="2"/>
      <c r="EHW314" s="2"/>
      <c r="EHX314" s="2"/>
      <c r="EHY314" s="2"/>
      <c r="EHZ314" s="2"/>
      <c r="EIA314" s="2"/>
      <c r="EIB314" s="2"/>
      <c r="EIC314" s="2"/>
      <c r="EID314" s="2"/>
      <c r="EIE314" s="2"/>
      <c r="EIF314" s="2"/>
      <c r="EIG314" s="2"/>
      <c r="EIH314" s="2"/>
      <c r="EII314" s="2"/>
      <c r="EIJ314" s="2"/>
      <c r="EIK314" s="2"/>
      <c r="EIL314" s="2"/>
      <c r="EIM314" s="2"/>
      <c r="EIN314" s="2"/>
      <c r="EIO314" s="2"/>
      <c r="EIP314" s="2"/>
      <c r="EIQ314" s="2"/>
      <c r="EIR314" s="2"/>
      <c r="EIS314" s="2"/>
      <c r="EIT314" s="2"/>
      <c r="EIU314" s="2"/>
      <c r="EIV314" s="2"/>
      <c r="EIW314" s="2"/>
      <c r="EIX314" s="2"/>
      <c r="EIY314" s="2"/>
      <c r="EIZ314" s="2"/>
      <c r="EJA314" s="2"/>
      <c r="EJB314" s="2"/>
      <c r="EJC314" s="2"/>
      <c r="EJD314" s="2"/>
      <c r="EJE314" s="2"/>
      <c r="EJF314" s="2"/>
      <c r="EJG314" s="2"/>
      <c r="EJH314" s="2"/>
      <c r="EJI314" s="2"/>
      <c r="EJJ314" s="2"/>
      <c r="EJK314" s="2"/>
      <c r="EJL314" s="2"/>
      <c r="EJM314" s="2"/>
      <c r="EJN314" s="2"/>
      <c r="EJO314" s="2"/>
      <c r="EJP314" s="2"/>
      <c r="EJQ314" s="2"/>
      <c r="EJR314" s="2"/>
      <c r="EJS314" s="2"/>
      <c r="EJT314" s="2"/>
      <c r="EJU314" s="2"/>
      <c r="EJV314" s="2"/>
      <c r="EJW314" s="2"/>
      <c r="EJX314" s="2"/>
      <c r="EJY314" s="2"/>
      <c r="EJZ314" s="2"/>
      <c r="EKA314" s="2"/>
      <c r="EKB314" s="2"/>
      <c r="EKC314" s="2"/>
      <c r="EKD314" s="2"/>
      <c r="EKE314" s="2"/>
      <c r="EKF314" s="2"/>
      <c r="EKG314" s="2"/>
      <c r="EKH314" s="2"/>
      <c r="EKI314" s="2"/>
      <c r="EKJ314" s="2"/>
      <c r="EKK314" s="2"/>
      <c r="EKL314" s="2"/>
      <c r="EKM314" s="2"/>
      <c r="EKN314" s="2"/>
      <c r="EKO314" s="2"/>
      <c r="EKP314" s="2"/>
      <c r="EKQ314" s="2"/>
      <c r="EKR314" s="2"/>
      <c r="EKS314" s="2"/>
      <c r="EKT314" s="2"/>
      <c r="EKU314" s="2"/>
      <c r="EKV314" s="2"/>
      <c r="EKW314" s="2"/>
      <c r="EKX314" s="2"/>
      <c r="EKY314" s="2"/>
      <c r="EKZ314" s="2"/>
      <c r="ELA314" s="2"/>
      <c r="ELB314" s="2"/>
      <c r="ELC314" s="2"/>
      <c r="ELD314" s="2"/>
      <c r="ELE314" s="2"/>
      <c r="ELF314" s="2"/>
      <c r="ELG314" s="2"/>
      <c r="ELH314" s="2"/>
      <c r="ELI314" s="2"/>
      <c r="ELJ314" s="2"/>
      <c r="ELK314" s="2"/>
      <c r="ELL314" s="2"/>
      <c r="ELM314" s="2"/>
      <c r="ELN314" s="2"/>
      <c r="ELO314" s="2"/>
      <c r="ELP314" s="2"/>
      <c r="ELQ314" s="2"/>
      <c r="ELR314" s="2"/>
      <c r="ELS314" s="2"/>
      <c r="ELT314" s="2"/>
      <c r="ELU314" s="2"/>
      <c r="ELV314" s="2"/>
      <c r="ELW314" s="2"/>
      <c r="ELX314" s="2"/>
      <c r="ELY314" s="2"/>
      <c r="ELZ314" s="2"/>
      <c r="EMA314" s="2"/>
      <c r="EMB314" s="2"/>
      <c r="EMC314" s="2"/>
      <c r="EMD314" s="2"/>
      <c r="EME314" s="2"/>
      <c r="EMF314" s="2"/>
      <c r="EMG314" s="2"/>
      <c r="EMH314" s="2"/>
      <c r="EMI314" s="2"/>
      <c r="EMJ314" s="2"/>
      <c r="EMK314" s="2"/>
      <c r="EML314" s="2"/>
      <c r="EMM314" s="2"/>
      <c r="EMN314" s="2"/>
      <c r="EMO314" s="2"/>
      <c r="EMP314" s="2"/>
      <c r="EMQ314" s="2"/>
      <c r="EMR314" s="2"/>
      <c r="EMS314" s="2"/>
      <c r="EMT314" s="2"/>
      <c r="EMU314" s="2"/>
      <c r="EMV314" s="2"/>
      <c r="EMW314" s="2"/>
      <c r="EMX314" s="2"/>
      <c r="EMY314" s="2"/>
      <c r="EMZ314" s="2"/>
      <c r="ENA314" s="2"/>
      <c r="ENB314" s="2"/>
      <c r="ENC314" s="2"/>
      <c r="END314" s="2"/>
      <c r="ENE314" s="2"/>
      <c r="ENF314" s="2"/>
      <c r="ENG314" s="2"/>
      <c r="ENH314" s="2"/>
      <c r="ENI314" s="2"/>
      <c r="ENJ314" s="2"/>
      <c r="ENK314" s="2"/>
      <c r="ENL314" s="2"/>
      <c r="ENM314" s="2"/>
      <c r="ENN314" s="2"/>
      <c r="ENO314" s="2"/>
      <c r="ENP314" s="2"/>
      <c r="ENQ314" s="2"/>
      <c r="ENR314" s="2"/>
      <c r="ENS314" s="2"/>
      <c r="ENT314" s="2"/>
      <c r="ENU314" s="2"/>
      <c r="ENV314" s="2"/>
      <c r="ENW314" s="2"/>
      <c r="ENX314" s="2"/>
      <c r="ENY314" s="2"/>
      <c r="ENZ314" s="2"/>
      <c r="EOA314" s="2"/>
      <c r="EOB314" s="2"/>
      <c r="EOC314" s="2"/>
      <c r="EOD314" s="2"/>
      <c r="EOE314" s="2"/>
      <c r="EOF314" s="2"/>
      <c r="EOG314" s="2"/>
      <c r="EOH314" s="2"/>
      <c r="EOI314" s="2"/>
      <c r="EOJ314" s="2"/>
      <c r="EOK314" s="2"/>
      <c r="EOL314" s="2"/>
      <c r="EOM314" s="2"/>
      <c r="EON314" s="2"/>
      <c r="EOO314" s="2"/>
      <c r="EOP314" s="2"/>
      <c r="EOQ314" s="2"/>
      <c r="EOR314" s="2"/>
      <c r="EOS314" s="2"/>
      <c r="EOT314" s="2"/>
      <c r="EOU314" s="2"/>
      <c r="EOV314" s="2"/>
      <c r="EOW314" s="2"/>
      <c r="EOX314" s="2"/>
      <c r="EOY314" s="2"/>
      <c r="EOZ314" s="2"/>
      <c r="EPA314" s="2"/>
      <c r="EPB314" s="2"/>
      <c r="EPC314" s="2"/>
      <c r="EPD314" s="2"/>
      <c r="EPE314" s="2"/>
      <c r="EPF314" s="2"/>
      <c r="EPG314" s="2"/>
      <c r="EPH314" s="2"/>
      <c r="EPI314" s="2"/>
      <c r="EPJ314" s="2"/>
      <c r="EPK314" s="2"/>
      <c r="EPL314" s="2"/>
      <c r="EPM314" s="2"/>
      <c r="EPN314" s="2"/>
      <c r="EPO314" s="2"/>
      <c r="EPP314" s="2"/>
      <c r="EPQ314" s="2"/>
      <c r="EPR314" s="2"/>
      <c r="EPS314" s="2"/>
      <c r="EPT314" s="2"/>
      <c r="EPU314" s="2"/>
      <c r="EPV314" s="2"/>
      <c r="EPW314" s="2"/>
      <c r="EPX314" s="2"/>
      <c r="EPY314" s="2"/>
      <c r="EPZ314" s="2"/>
      <c r="EQA314" s="2"/>
      <c r="EQB314" s="2"/>
      <c r="EQC314" s="2"/>
      <c r="EQD314" s="2"/>
      <c r="EQE314" s="2"/>
      <c r="EQF314" s="2"/>
      <c r="EQG314" s="2"/>
      <c r="EQH314" s="2"/>
      <c r="EQI314" s="2"/>
      <c r="EQJ314" s="2"/>
      <c r="EQK314" s="2"/>
      <c r="EQL314" s="2"/>
      <c r="EQM314" s="2"/>
      <c r="EQN314" s="2"/>
      <c r="EQO314" s="2"/>
      <c r="EQP314" s="2"/>
      <c r="EQQ314" s="2"/>
      <c r="EQR314" s="2"/>
      <c r="EQS314" s="2"/>
      <c r="EQT314" s="2"/>
      <c r="EQU314" s="2"/>
      <c r="EQV314" s="2"/>
      <c r="EQW314" s="2"/>
      <c r="EQX314" s="2"/>
      <c r="EQY314" s="2"/>
      <c r="EQZ314" s="2"/>
      <c r="ERA314" s="2"/>
      <c r="ERB314" s="2"/>
      <c r="ERC314" s="2"/>
      <c r="ERD314" s="2"/>
      <c r="ERE314" s="2"/>
      <c r="ERF314" s="2"/>
      <c r="ERG314" s="2"/>
      <c r="ERH314" s="2"/>
      <c r="ERI314" s="2"/>
      <c r="ERJ314" s="2"/>
      <c r="ERK314" s="2"/>
      <c r="ERL314" s="2"/>
      <c r="ERM314" s="2"/>
      <c r="ERN314" s="2"/>
      <c r="ERO314" s="2"/>
      <c r="ERP314" s="2"/>
      <c r="ERQ314" s="2"/>
      <c r="ERR314" s="2"/>
      <c r="ERS314" s="2"/>
      <c r="ERT314" s="2"/>
      <c r="ERU314" s="2"/>
      <c r="ERV314" s="2"/>
      <c r="ERW314" s="2"/>
      <c r="ERX314" s="2"/>
      <c r="ERY314" s="2"/>
      <c r="ERZ314" s="2"/>
      <c r="ESA314" s="2"/>
      <c r="ESB314" s="2"/>
      <c r="ESC314" s="2"/>
      <c r="ESD314" s="2"/>
      <c r="ESE314" s="2"/>
      <c r="ESF314" s="2"/>
      <c r="ESG314" s="2"/>
      <c r="ESH314" s="2"/>
      <c r="ESI314" s="2"/>
      <c r="ESJ314" s="2"/>
      <c r="ESK314" s="2"/>
      <c r="ESL314" s="2"/>
      <c r="ESM314" s="2"/>
      <c r="ESN314" s="2"/>
      <c r="ESO314" s="2"/>
      <c r="ESP314" s="2"/>
      <c r="ESQ314" s="2"/>
      <c r="ESR314" s="2"/>
      <c r="ESS314" s="2"/>
      <c r="EST314" s="2"/>
      <c r="ESU314" s="2"/>
      <c r="ESV314" s="2"/>
      <c r="ESW314" s="2"/>
      <c r="ESX314" s="2"/>
      <c r="ESY314" s="2"/>
      <c r="ESZ314" s="2"/>
      <c r="ETA314" s="2"/>
      <c r="ETB314" s="2"/>
      <c r="ETC314" s="2"/>
      <c r="ETD314" s="2"/>
      <c r="ETE314" s="2"/>
      <c r="ETF314" s="2"/>
      <c r="ETG314" s="2"/>
      <c r="ETH314" s="2"/>
      <c r="ETI314" s="2"/>
      <c r="ETJ314" s="2"/>
      <c r="ETK314" s="2"/>
      <c r="ETL314" s="2"/>
      <c r="ETM314" s="2"/>
      <c r="ETN314" s="2"/>
      <c r="ETO314" s="2"/>
      <c r="ETP314" s="2"/>
      <c r="ETQ314" s="2"/>
      <c r="ETR314" s="2"/>
      <c r="ETS314" s="2"/>
      <c r="ETT314" s="2"/>
      <c r="ETU314" s="2"/>
      <c r="ETV314" s="2"/>
      <c r="ETW314" s="2"/>
      <c r="ETX314" s="2"/>
      <c r="ETY314" s="2"/>
      <c r="ETZ314" s="2"/>
      <c r="EUA314" s="2"/>
      <c r="EUB314" s="2"/>
      <c r="EUC314" s="2"/>
      <c r="EUD314" s="2"/>
      <c r="EUE314" s="2"/>
      <c r="EUF314" s="2"/>
      <c r="EUG314" s="2"/>
      <c r="EUH314" s="2"/>
      <c r="EUI314" s="2"/>
      <c r="EUJ314" s="2"/>
      <c r="EUK314" s="2"/>
      <c r="EUL314" s="2"/>
      <c r="EUM314" s="2"/>
      <c r="EUN314" s="2"/>
      <c r="EUO314" s="2"/>
      <c r="EUP314" s="2"/>
      <c r="EUQ314" s="2"/>
      <c r="EUR314" s="2"/>
      <c r="EUS314" s="2"/>
      <c r="EUT314" s="2"/>
      <c r="EUU314" s="2"/>
      <c r="EUV314" s="2"/>
      <c r="EUW314" s="2"/>
      <c r="EUX314" s="2"/>
      <c r="EUY314" s="2"/>
      <c r="EUZ314" s="2"/>
      <c r="EVA314" s="2"/>
      <c r="EVB314" s="2"/>
      <c r="EVC314" s="2"/>
      <c r="EVD314" s="2"/>
      <c r="EVE314" s="2"/>
      <c r="EVF314" s="2"/>
      <c r="EVG314" s="2"/>
      <c r="EVH314" s="2"/>
      <c r="EVI314" s="2"/>
      <c r="EVJ314" s="2"/>
      <c r="EVK314" s="2"/>
      <c r="EVL314" s="2"/>
      <c r="EVM314" s="2"/>
      <c r="EVN314" s="2"/>
      <c r="EVO314" s="2"/>
      <c r="EVP314" s="2"/>
      <c r="EVQ314" s="2"/>
      <c r="EVR314" s="2"/>
      <c r="EVS314" s="2"/>
      <c r="EVT314" s="2"/>
      <c r="EVU314" s="2"/>
      <c r="EVV314" s="2"/>
      <c r="EVW314" s="2"/>
      <c r="EVX314" s="2"/>
      <c r="EVY314" s="2"/>
      <c r="EVZ314" s="2"/>
      <c r="EWA314" s="2"/>
      <c r="EWB314" s="2"/>
      <c r="EWC314" s="2"/>
      <c r="EWD314" s="2"/>
      <c r="EWE314" s="2"/>
      <c r="EWF314" s="2"/>
      <c r="EWG314" s="2"/>
      <c r="EWH314" s="2"/>
      <c r="EWI314" s="2"/>
      <c r="EWJ314" s="2"/>
      <c r="EWK314" s="2"/>
      <c r="EWL314" s="2"/>
      <c r="EWM314" s="2"/>
      <c r="EWN314" s="2"/>
      <c r="EWO314" s="2"/>
      <c r="EWP314" s="2"/>
      <c r="EWQ314" s="2"/>
      <c r="EWR314" s="2"/>
      <c r="EWS314" s="2"/>
      <c r="EWT314" s="2"/>
      <c r="EWU314" s="2"/>
      <c r="EWV314" s="2"/>
      <c r="EWW314" s="2"/>
      <c r="EWX314" s="2"/>
      <c r="EWY314" s="2"/>
      <c r="EWZ314" s="2"/>
      <c r="EXA314" s="2"/>
      <c r="EXB314" s="2"/>
      <c r="EXC314" s="2"/>
      <c r="EXD314" s="2"/>
      <c r="EXE314" s="2"/>
      <c r="EXF314" s="2"/>
      <c r="EXG314" s="2"/>
      <c r="EXH314" s="2"/>
      <c r="EXI314" s="2"/>
      <c r="EXJ314" s="2"/>
      <c r="EXK314" s="2"/>
      <c r="EXL314" s="2"/>
      <c r="EXM314" s="2"/>
      <c r="EXN314" s="2"/>
      <c r="EXO314" s="2"/>
      <c r="EXP314" s="2"/>
      <c r="EXQ314" s="2"/>
      <c r="EXR314" s="2"/>
      <c r="EXS314" s="2"/>
      <c r="EXT314" s="2"/>
      <c r="EXU314" s="2"/>
      <c r="EXV314" s="2"/>
      <c r="EXW314" s="2"/>
      <c r="EXX314" s="2"/>
      <c r="EXY314" s="2"/>
      <c r="EXZ314" s="2"/>
      <c r="EYA314" s="2"/>
      <c r="EYB314" s="2"/>
      <c r="EYC314" s="2"/>
      <c r="EYD314" s="2"/>
      <c r="EYE314" s="2"/>
      <c r="EYF314" s="2"/>
      <c r="EYG314" s="2"/>
      <c r="EYH314" s="2"/>
      <c r="EYI314" s="2"/>
      <c r="EYJ314" s="2"/>
      <c r="EYK314" s="2"/>
      <c r="EYL314" s="2"/>
      <c r="EYM314" s="2"/>
      <c r="EYN314" s="2"/>
      <c r="EYO314" s="2"/>
      <c r="EYP314" s="2"/>
      <c r="EYQ314" s="2"/>
      <c r="EYR314" s="2"/>
      <c r="EYS314" s="2"/>
      <c r="EYT314" s="2"/>
      <c r="EYU314" s="2"/>
      <c r="EYV314" s="2"/>
      <c r="EYW314" s="2"/>
      <c r="EYX314" s="2"/>
      <c r="EYY314" s="2"/>
      <c r="EYZ314" s="2"/>
      <c r="EZA314" s="2"/>
      <c r="EZB314" s="2"/>
      <c r="EZC314" s="2"/>
      <c r="EZD314" s="2"/>
      <c r="EZE314" s="2"/>
      <c r="EZF314" s="2"/>
      <c r="EZG314" s="2"/>
      <c r="EZH314" s="2"/>
      <c r="EZI314" s="2"/>
      <c r="EZJ314" s="2"/>
      <c r="EZK314" s="2"/>
      <c r="EZL314" s="2"/>
      <c r="EZM314" s="2"/>
      <c r="EZN314" s="2"/>
      <c r="EZO314" s="2"/>
      <c r="EZP314" s="2"/>
      <c r="EZQ314" s="2"/>
      <c r="EZR314" s="2"/>
      <c r="EZS314" s="2"/>
      <c r="EZT314" s="2"/>
      <c r="EZU314" s="2"/>
      <c r="EZV314" s="2"/>
      <c r="EZW314" s="2"/>
      <c r="EZX314" s="2"/>
      <c r="EZY314" s="2"/>
      <c r="EZZ314" s="2"/>
      <c r="FAA314" s="2"/>
      <c r="FAB314" s="2"/>
      <c r="FAC314" s="2"/>
      <c r="FAD314" s="2"/>
      <c r="FAE314" s="2"/>
      <c r="FAF314" s="2"/>
      <c r="FAG314" s="2"/>
      <c r="FAH314" s="2"/>
      <c r="FAI314" s="2"/>
      <c r="FAJ314" s="2"/>
      <c r="FAK314" s="2"/>
      <c r="FAL314" s="2"/>
      <c r="FAM314" s="2"/>
      <c r="FAN314" s="2"/>
      <c r="FAO314" s="2"/>
      <c r="FAP314" s="2"/>
      <c r="FAQ314" s="2"/>
      <c r="FAR314" s="2"/>
      <c r="FAS314" s="2"/>
      <c r="FAT314" s="2"/>
      <c r="FAU314" s="2"/>
      <c r="FAV314" s="2"/>
      <c r="FAW314" s="2"/>
      <c r="FAX314" s="2"/>
      <c r="FAY314" s="2"/>
      <c r="FAZ314" s="2"/>
      <c r="FBA314" s="2"/>
      <c r="FBB314" s="2"/>
      <c r="FBC314" s="2"/>
      <c r="FBD314" s="2"/>
      <c r="FBE314" s="2"/>
      <c r="FBF314" s="2"/>
      <c r="FBG314" s="2"/>
      <c r="FBH314" s="2"/>
      <c r="FBI314" s="2"/>
      <c r="FBJ314" s="2"/>
      <c r="FBK314" s="2"/>
      <c r="FBL314" s="2"/>
      <c r="FBM314" s="2"/>
      <c r="FBN314" s="2"/>
      <c r="FBO314" s="2"/>
      <c r="FBP314" s="2"/>
      <c r="FBQ314" s="2"/>
      <c r="FBR314" s="2"/>
      <c r="FBS314" s="2"/>
      <c r="FBT314" s="2"/>
      <c r="FBU314" s="2"/>
      <c r="FBV314" s="2"/>
      <c r="FBW314" s="2"/>
      <c r="FBX314" s="2"/>
      <c r="FBY314" s="2"/>
      <c r="FBZ314" s="2"/>
      <c r="FCA314" s="2"/>
      <c r="FCB314" s="2"/>
      <c r="FCC314" s="2"/>
      <c r="FCD314" s="2"/>
      <c r="FCE314" s="2"/>
      <c r="FCF314" s="2"/>
      <c r="FCG314" s="2"/>
      <c r="FCH314" s="2"/>
      <c r="FCI314" s="2"/>
      <c r="FCJ314" s="2"/>
      <c r="FCK314" s="2"/>
      <c r="FCL314" s="2"/>
      <c r="FCM314" s="2"/>
      <c r="FCN314" s="2"/>
      <c r="FCO314" s="2"/>
      <c r="FCP314" s="2"/>
      <c r="FCQ314" s="2"/>
      <c r="FCR314" s="2"/>
      <c r="FCS314" s="2"/>
      <c r="FCT314" s="2"/>
      <c r="FCU314" s="2"/>
      <c r="FCV314" s="2"/>
      <c r="FCW314" s="2"/>
      <c r="FCX314" s="2"/>
      <c r="FCY314" s="2"/>
      <c r="FCZ314" s="2"/>
      <c r="FDA314" s="2"/>
      <c r="FDB314" s="2"/>
      <c r="FDC314" s="2"/>
      <c r="FDD314" s="2"/>
      <c r="FDE314" s="2"/>
      <c r="FDF314" s="2"/>
      <c r="FDG314" s="2"/>
      <c r="FDH314" s="2"/>
      <c r="FDI314" s="2"/>
      <c r="FDJ314" s="2"/>
      <c r="FDK314" s="2"/>
      <c r="FDL314" s="2"/>
      <c r="FDM314" s="2"/>
      <c r="FDN314" s="2"/>
      <c r="FDO314" s="2"/>
      <c r="FDP314" s="2"/>
      <c r="FDQ314" s="2"/>
      <c r="FDR314" s="2"/>
      <c r="FDS314" s="2"/>
      <c r="FDT314" s="2"/>
      <c r="FDU314" s="2"/>
      <c r="FDV314" s="2"/>
      <c r="FDW314" s="2"/>
      <c r="FDX314" s="2"/>
      <c r="FDY314" s="2"/>
      <c r="FDZ314" s="2"/>
      <c r="FEA314" s="2"/>
      <c r="FEB314" s="2"/>
      <c r="FEC314" s="2"/>
      <c r="FED314" s="2"/>
      <c r="FEE314" s="2"/>
      <c r="FEF314" s="2"/>
      <c r="FEG314" s="2"/>
      <c r="FEH314" s="2"/>
      <c r="FEI314" s="2"/>
      <c r="FEJ314" s="2"/>
      <c r="FEK314" s="2"/>
      <c r="FEL314" s="2"/>
      <c r="FEM314" s="2"/>
      <c r="FEN314" s="2"/>
      <c r="FEO314" s="2"/>
      <c r="FEP314" s="2"/>
      <c r="FEQ314" s="2"/>
      <c r="FER314" s="2"/>
      <c r="FES314" s="2"/>
      <c r="FET314" s="2"/>
      <c r="FEU314" s="2"/>
      <c r="FEV314" s="2"/>
      <c r="FEW314" s="2"/>
      <c r="FEX314" s="2"/>
      <c r="FEY314" s="2"/>
      <c r="FEZ314" s="2"/>
      <c r="FFA314" s="2"/>
      <c r="FFB314" s="2"/>
      <c r="FFC314" s="2"/>
      <c r="FFD314" s="2"/>
      <c r="FFE314" s="2"/>
      <c r="FFF314" s="2"/>
      <c r="FFG314" s="2"/>
      <c r="FFH314" s="2"/>
      <c r="FFI314" s="2"/>
      <c r="FFJ314" s="2"/>
      <c r="FFK314" s="2"/>
      <c r="FFL314" s="2"/>
      <c r="FFM314" s="2"/>
      <c r="FFN314" s="2"/>
      <c r="FFO314" s="2"/>
      <c r="FFP314" s="2"/>
      <c r="FFQ314" s="2"/>
      <c r="FFR314" s="2"/>
      <c r="FFS314" s="2"/>
      <c r="FFT314" s="2"/>
      <c r="FFU314" s="2"/>
      <c r="FFV314" s="2"/>
      <c r="FFW314" s="2"/>
      <c r="FFX314" s="2"/>
      <c r="FFY314" s="2"/>
      <c r="FFZ314" s="2"/>
      <c r="FGA314" s="2"/>
      <c r="FGB314" s="2"/>
      <c r="FGC314" s="2"/>
      <c r="FGD314" s="2"/>
      <c r="FGE314" s="2"/>
      <c r="FGF314" s="2"/>
      <c r="FGG314" s="2"/>
      <c r="FGH314" s="2"/>
      <c r="FGI314" s="2"/>
      <c r="FGJ314" s="2"/>
      <c r="FGK314" s="2"/>
      <c r="FGL314" s="2"/>
      <c r="FGM314" s="2"/>
      <c r="FGN314" s="2"/>
      <c r="FGO314" s="2"/>
      <c r="FGP314" s="2"/>
      <c r="FGQ314" s="2"/>
      <c r="FGR314" s="2"/>
      <c r="FGS314" s="2"/>
      <c r="FGT314" s="2"/>
      <c r="FGU314" s="2"/>
      <c r="FGV314" s="2"/>
      <c r="FGW314" s="2"/>
      <c r="FGX314" s="2"/>
      <c r="FGY314" s="2"/>
      <c r="FGZ314" s="2"/>
      <c r="FHA314" s="2"/>
      <c r="FHB314" s="2"/>
      <c r="FHC314" s="2"/>
      <c r="FHD314" s="2"/>
      <c r="FHE314" s="2"/>
      <c r="FHF314" s="2"/>
      <c r="FHG314" s="2"/>
      <c r="FHH314" s="2"/>
      <c r="FHI314" s="2"/>
      <c r="FHJ314" s="2"/>
      <c r="FHK314" s="2"/>
      <c r="FHL314" s="2"/>
      <c r="FHM314" s="2"/>
      <c r="FHN314" s="2"/>
      <c r="FHO314" s="2"/>
      <c r="FHP314" s="2"/>
      <c r="FHQ314" s="2"/>
      <c r="FHR314" s="2"/>
      <c r="FHS314" s="2"/>
      <c r="FHT314" s="2"/>
      <c r="FHU314" s="2"/>
      <c r="FHV314" s="2"/>
      <c r="FHW314" s="2"/>
      <c r="FHX314" s="2"/>
      <c r="FHY314" s="2"/>
      <c r="FHZ314" s="2"/>
      <c r="FIA314" s="2"/>
      <c r="FIB314" s="2"/>
      <c r="FIC314" s="2"/>
      <c r="FID314" s="2"/>
      <c r="FIE314" s="2"/>
      <c r="FIF314" s="2"/>
      <c r="FIG314" s="2"/>
      <c r="FIH314" s="2"/>
      <c r="FII314" s="2"/>
      <c r="FIJ314" s="2"/>
      <c r="FIK314" s="2"/>
      <c r="FIL314" s="2"/>
      <c r="FIM314" s="2"/>
      <c r="FIN314" s="2"/>
      <c r="FIO314" s="2"/>
      <c r="FIP314" s="2"/>
      <c r="FIQ314" s="2"/>
      <c r="FIR314" s="2"/>
      <c r="FIS314" s="2"/>
      <c r="FIT314" s="2"/>
      <c r="FIU314" s="2"/>
      <c r="FIV314" s="2"/>
      <c r="FIW314" s="2"/>
      <c r="FIX314" s="2"/>
      <c r="FIY314" s="2"/>
      <c r="FIZ314" s="2"/>
      <c r="FJA314" s="2"/>
      <c r="FJB314" s="2"/>
      <c r="FJC314" s="2"/>
      <c r="FJD314" s="2"/>
      <c r="FJE314" s="2"/>
      <c r="FJF314" s="2"/>
      <c r="FJG314" s="2"/>
      <c r="FJH314" s="2"/>
      <c r="FJI314" s="2"/>
      <c r="FJJ314" s="2"/>
      <c r="FJK314" s="2"/>
      <c r="FJL314" s="2"/>
      <c r="FJM314" s="2"/>
      <c r="FJN314" s="2"/>
      <c r="FJO314" s="2"/>
      <c r="FJP314" s="2"/>
      <c r="FJQ314" s="2"/>
      <c r="FJR314" s="2"/>
      <c r="FJS314" s="2"/>
      <c r="FJT314" s="2"/>
      <c r="FJU314" s="2"/>
      <c r="FJV314" s="2"/>
      <c r="FJW314" s="2"/>
      <c r="FJX314" s="2"/>
      <c r="FJY314" s="2"/>
      <c r="FJZ314" s="2"/>
      <c r="FKA314" s="2"/>
      <c r="FKB314" s="2"/>
      <c r="FKC314" s="2"/>
      <c r="FKD314" s="2"/>
      <c r="FKE314" s="2"/>
      <c r="FKF314" s="2"/>
      <c r="FKG314" s="2"/>
      <c r="FKH314" s="2"/>
      <c r="FKI314" s="2"/>
      <c r="FKJ314" s="2"/>
      <c r="FKK314" s="2"/>
      <c r="FKL314" s="2"/>
      <c r="FKM314" s="2"/>
      <c r="FKN314" s="2"/>
      <c r="FKO314" s="2"/>
      <c r="FKP314" s="2"/>
      <c r="FKQ314" s="2"/>
      <c r="FKR314" s="2"/>
      <c r="FKS314" s="2"/>
      <c r="FKT314" s="2"/>
      <c r="FKU314" s="2"/>
      <c r="FKV314" s="2"/>
      <c r="FKW314" s="2"/>
      <c r="FKX314" s="2"/>
      <c r="FKY314" s="2"/>
      <c r="FKZ314" s="2"/>
      <c r="FLA314" s="2"/>
      <c r="FLB314" s="2"/>
      <c r="FLC314" s="2"/>
      <c r="FLD314" s="2"/>
      <c r="FLE314" s="2"/>
      <c r="FLF314" s="2"/>
      <c r="FLG314" s="2"/>
      <c r="FLH314" s="2"/>
      <c r="FLI314" s="2"/>
      <c r="FLJ314" s="2"/>
      <c r="FLK314" s="2"/>
      <c r="FLL314" s="2"/>
      <c r="FLM314" s="2"/>
      <c r="FLN314" s="2"/>
      <c r="FLO314" s="2"/>
      <c r="FLP314" s="2"/>
      <c r="FLQ314" s="2"/>
      <c r="FLR314" s="2"/>
      <c r="FLS314" s="2"/>
      <c r="FLT314" s="2"/>
      <c r="FLU314" s="2"/>
      <c r="FLV314" s="2"/>
      <c r="FLW314" s="2"/>
      <c r="FLX314" s="2"/>
      <c r="FLY314" s="2"/>
      <c r="FLZ314" s="2"/>
      <c r="FMA314" s="2"/>
      <c r="FMB314" s="2"/>
      <c r="FMC314" s="2"/>
      <c r="FMD314" s="2"/>
      <c r="FME314" s="2"/>
      <c r="FMF314" s="2"/>
      <c r="FMG314" s="2"/>
      <c r="FMH314" s="2"/>
      <c r="FMI314" s="2"/>
      <c r="FMJ314" s="2"/>
      <c r="FMK314" s="2"/>
      <c r="FML314" s="2"/>
      <c r="FMM314" s="2"/>
      <c r="FMN314" s="2"/>
      <c r="FMO314" s="2"/>
      <c r="FMP314" s="2"/>
      <c r="FMQ314" s="2"/>
      <c r="FMR314" s="2"/>
      <c r="FMS314" s="2"/>
      <c r="FMT314" s="2"/>
      <c r="FMU314" s="2"/>
      <c r="FMV314" s="2"/>
      <c r="FMW314" s="2"/>
      <c r="FMX314" s="2"/>
      <c r="FMY314" s="2"/>
      <c r="FMZ314" s="2"/>
      <c r="FNA314" s="2"/>
      <c r="FNB314" s="2"/>
      <c r="FNC314" s="2"/>
      <c r="FND314" s="2"/>
      <c r="FNE314" s="2"/>
      <c r="FNF314" s="2"/>
      <c r="FNG314" s="2"/>
      <c r="FNH314" s="2"/>
      <c r="FNI314" s="2"/>
      <c r="FNJ314" s="2"/>
      <c r="FNK314" s="2"/>
      <c r="FNL314" s="2"/>
      <c r="FNM314" s="2"/>
      <c r="FNN314" s="2"/>
      <c r="FNO314" s="2"/>
      <c r="FNP314" s="2"/>
      <c r="FNQ314" s="2"/>
      <c r="FNR314" s="2"/>
      <c r="FNS314" s="2"/>
      <c r="FNT314" s="2"/>
      <c r="FNU314" s="2"/>
      <c r="FNV314" s="2"/>
      <c r="FNW314" s="2"/>
      <c r="FNX314" s="2"/>
      <c r="FNY314" s="2"/>
      <c r="FNZ314" s="2"/>
      <c r="FOA314" s="2"/>
      <c r="FOB314" s="2"/>
      <c r="FOC314" s="2"/>
      <c r="FOD314" s="2"/>
      <c r="FOE314" s="2"/>
      <c r="FOF314" s="2"/>
      <c r="FOG314" s="2"/>
      <c r="FOH314" s="2"/>
      <c r="FOI314" s="2"/>
      <c r="FOJ314" s="2"/>
      <c r="FOK314" s="2"/>
      <c r="FOL314" s="2"/>
      <c r="FOM314" s="2"/>
      <c r="FON314" s="2"/>
      <c r="FOO314" s="2"/>
      <c r="FOP314" s="2"/>
      <c r="FOQ314" s="2"/>
      <c r="FOR314" s="2"/>
      <c r="FOS314" s="2"/>
      <c r="FOT314" s="2"/>
      <c r="FOU314" s="2"/>
      <c r="FOV314" s="2"/>
      <c r="FOW314" s="2"/>
      <c r="FOX314" s="2"/>
      <c r="FOY314" s="2"/>
      <c r="FOZ314" s="2"/>
      <c r="FPA314" s="2"/>
      <c r="FPB314" s="2"/>
      <c r="FPC314" s="2"/>
      <c r="FPD314" s="2"/>
      <c r="FPE314" s="2"/>
      <c r="FPF314" s="2"/>
      <c r="FPG314" s="2"/>
      <c r="FPH314" s="2"/>
      <c r="FPI314" s="2"/>
      <c r="FPJ314" s="2"/>
      <c r="FPK314" s="2"/>
      <c r="FPL314" s="2"/>
      <c r="FPM314" s="2"/>
      <c r="FPN314" s="2"/>
      <c r="FPO314" s="2"/>
      <c r="FPP314" s="2"/>
      <c r="FPQ314" s="2"/>
      <c r="FPR314" s="2"/>
      <c r="FPS314" s="2"/>
      <c r="FPT314" s="2"/>
      <c r="FPU314" s="2"/>
      <c r="FPV314" s="2"/>
      <c r="FPW314" s="2"/>
      <c r="FPX314" s="2"/>
      <c r="FPY314" s="2"/>
      <c r="FPZ314" s="2"/>
      <c r="FQA314" s="2"/>
      <c r="FQB314" s="2"/>
      <c r="FQC314" s="2"/>
      <c r="FQD314" s="2"/>
      <c r="FQE314" s="2"/>
      <c r="FQF314" s="2"/>
      <c r="FQG314" s="2"/>
      <c r="FQH314" s="2"/>
      <c r="FQI314" s="2"/>
      <c r="FQJ314" s="2"/>
      <c r="FQK314" s="2"/>
      <c r="FQL314" s="2"/>
      <c r="FQM314" s="2"/>
      <c r="FQN314" s="2"/>
      <c r="FQO314" s="2"/>
      <c r="FQP314" s="2"/>
      <c r="FQQ314" s="2"/>
      <c r="FQR314" s="2"/>
      <c r="FQS314" s="2"/>
      <c r="FQT314" s="2"/>
      <c r="FQU314" s="2"/>
      <c r="FQV314" s="2"/>
      <c r="FQW314" s="2"/>
      <c r="FQX314" s="2"/>
      <c r="FQY314" s="2"/>
      <c r="FQZ314" s="2"/>
      <c r="FRA314" s="2"/>
      <c r="FRB314" s="2"/>
      <c r="FRC314" s="2"/>
      <c r="FRD314" s="2"/>
      <c r="FRE314" s="2"/>
      <c r="FRF314" s="2"/>
      <c r="FRG314" s="2"/>
      <c r="FRH314" s="2"/>
      <c r="FRI314" s="2"/>
      <c r="FRJ314" s="2"/>
      <c r="FRK314" s="2"/>
      <c r="FRL314" s="2"/>
      <c r="FRM314" s="2"/>
      <c r="FRN314" s="2"/>
      <c r="FRO314" s="2"/>
      <c r="FRP314" s="2"/>
      <c r="FRQ314" s="2"/>
      <c r="FRR314" s="2"/>
      <c r="FRS314" s="2"/>
      <c r="FRT314" s="2"/>
      <c r="FRU314" s="2"/>
      <c r="FRV314" s="2"/>
      <c r="FRW314" s="2"/>
      <c r="FRX314" s="2"/>
      <c r="FRY314" s="2"/>
      <c r="FRZ314" s="2"/>
      <c r="FSA314" s="2"/>
      <c r="FSB314" s="2"/>
      <c r="FSC314" s="2"/>
      <c r="FSD314" s="2"/>
      <c r="FSE314" s="2"/>
      <c r="FSF314" s="2"/>
      <c r="FSG314" s="2"/>
      <c r="FSH314" s="2"/>
      <c r="FSI314" s="2"/>
      <c r="FSJ314" s="2"/>
      <c r="FSK314" s="2"/>
      <c r="FSL314" s="2"/>
      <c r="FSM314" s="2"/>
      <c r="FSN314" s="2"/>
      <c r="FSO314" s="2"/>
      <c r="FSP314" s="2"/>
      <c r="FSQ314" s="2"/>
      <c r="FSR314" s="2"/>
      <c r="FSS314" s="2"/>
      <c r="FST314" s="2"/>
      <c r="FSU314" s="2"/>
      <c r="FSV314" s="2"/>
      <c r="FSW314" s="2"/>
      <c r="FSX314" s="2"/>
      <c r="FSY314" s="2"/>
      <c r="FSZ314" s="2"/>
      <c r="FTA314" s="2"/>
      <c r="FTB314" s="2"/>
      <c r="FTC314" s="2"/>
      <c r="FTD314" s="2"/>
      <c r="FTE314" s="2"/>
      <c r="FTF314" s="2"/>
      <c r="FTG314" s="2"/>
      <c r="FTH314" s="2"/>
      <c r="FTI314" s="2"/>
      <c r="FTJ314" s="2"/>
      <c r="FTK314" s="2"/>
      <c r="FTL314" s="2"/>
      <c r="FTM314" s="2"/>
      <c r="FTN314" s="2"/>
      <c r="FTO314" s="2"/>
      <c r="FTP314" s="2"/>
      <c r="FTQ314" s="2"/>
      <c r="FTR314" s="2"/>
      <c r="FTS314" s="2"/>
      <c r="FTT314" s="2"/>
      <c r="FTU314" s="2"/>
      <c r="FTV314" s="2"/>
      <c r="FTW314" s="2"/>
      <c r="FTX314" s="2"/>
      <c r="FTY314" s="2"/>
      <c r="FTZ314" s="2"/>
      <c r="FUA314" s="2"/>
      <c r="FUB314" s="2"/>
      <c r="FUC314" s="2"/>
      <c r="FUD314" s="2"/>
      <c r="FUE314" s="2"/>
      <c r="FUF314" s="2"/>
      <c r="FUG314" s="2"/>
      <c r="FUH314" s="2"/>
      <c r="FUI314" s="2"/>
      <c r="FUJ314" s="2"/>
      <c r="FUK314" s="2"/>
      <c r="FUL314" s="2"/>
      <c r="FUM314" s="2"/>
      <c r="FUN314" s="2"/>
      <c r="FUO314" s="2"/>
      <c r="FUP314" s="2"/>
      <c r="FUQ314" s="2"/>
      <c r="FUR314" s="2"/>
      <c r="FUS314" s="2"/>
      <c r="FUT314" s="2"/>
      <c r="FUU314" s="2"/>
      <c r="FUV314" s="2"/>
      <c r="FUW314" s="2"/>
      <c r="FUX314" s="2"/>
      <c r="FUY314" s="2"/>
      <c r="FUZ314" s="2"/>
      <c r="FVA314" s="2"/>
      <c r="FVB314" s="2"/>
      <c r="FVC314" s="2"/>
      <c r="FVD314" s="2"/>
      <c r="FVE314" s="2"/>
      <c r="FVF314" s="2"/>
      <c r="FVG314" s="2"/>
      <c r="FVH314" s="2"/>
      <c r="FVI314" s="2"/>
      <c r="FVJ314" s="2"/>
      <c r="FVK314" s="2"/>
      <c r="FVL314" s="2"/>
      <c r="FVM314" s="2"/>
      <c r="FVN314" s="2"/>
      <c r="FVO314" s="2"/>
      <c r="FVP314" s="2"/>
      <c r="FVQ314" s="2"/>
      <c r="FVR314" s="2"/>
      <c r="FVS314" s="2"/>
      <c r="FVT314" s="2"/>
      <c r="FVU314" s="2"/>
      <c r="FVV314" s="2"/>
      <c r="FVW314" s="2"/>
      <c r="FVX314" s="2"/>
      <c r="FVY314" s="2"/>
      <c r="FVZ314" s="2"/>
      <c r="FWA314" s="2"/>
      <c r="FWB314" s="2"/>
      <c r="FWC314" s="2"/>
      <c r="FWD314" s="2"/>
      <c r="FWE314" s="2"/>
      <c r="FWF314" s="2"/>
      <c r="FWG314" s="2"/>
      <c r="FWH314" s="2"/>
      <c r="FWI314" s="2"/>
      <c r="FWJ314" s="2"/>
      <c r="FWK314" s="2"/>
      <c r="FWL314" s="2"/>
      <c r="FWM314" s="2"/>
      <c r="FWN314" s="2"/>
      <c r="FWO314" s="2"/>
      <c r="FWP314" s="2"/>
      <c r="FWQ314" s="2"/>
      <c r="FWR314" s="2"/>
      <c r="FWS314" s="2"/>
      <c r="FWT314" s="2"/>
      <c r="FWU314" s="2"/>
      <c r="FWV314" s="2"/>
      <c r="FWW314" s="2"/>
      <c r="FWX314" s="2"/>
      <c r="FWY314" s="2"/>
      <c r="FWZ314" s="2"/>
      <c r="FXA314" s="2"/>
      <c r="FXB314" s="2"/>
      <c r="FXC314" s="2"/>
      <c r="FXD314" s="2"/>
      <c r="FXE314" s="2"/>
      <c r="FXF314" s="2"/>
      <c r="FXG314" s="2"/>
      <c r="FXH314" s="2"/>
      <c r="FXI314" s="2"/>
      <c r="FXJ314" s="2"/>
      <c r="FXK314" s="2"/>
      <c r="FXL314" s="2"/>
      <c r="FXM314" s="2"/>
      <c r="FXN314" s="2"/>
      <c r="FXO314" s="2"/>
      <c r="FXP314" s="2"/>
      <c r="FXQ314" s="2"/>
      <c r="FXR314" s="2"/>
      <c r="FXS314" s="2"/>
      <c r="FXT314" s="2"/>
      <c r="FXU314" s="2"/>
      <c r="FXV314" s="2"/>
      <c r="FXW314" s="2"/>
      <c r="FXX314" s="2"/>
      <c r="FXY314" s="2"/>
      <c r="FXZ314" s="2"/>
      <c r="FYA314" s="2"/>
      <c r="FYB314" s="2"/>
      <c r="FYC314" s="2"/>
      <c r="FYD314" s="2"/>
      <c r="FYE314" s="2"/>
      <c r="FYF314" s="2"/>
      <c r="FYG314" s="2"/>
      <c r="FYH314" s="2"/>
      <c r="FYI314" s="2"/>
      <c r="FYJ314" s="2"/>
      <c r="FYK314" s="2"/>
      <c r="FYL314" s="2"/>
      <c r="FYM314" s="2"/>
      <c r="FYN314" s="2"/>
      <c r="FYO314" s="2"/>
      <c r="FYP314" s="2"/>
      <c r="FYQ314" s="2"/>
      <c r="FYR314" s="2"/>
      <c r="FYS314" s="2"/>
      <c r="FYT314" s="2"/>
      <c r="FYU314" s="2"/>
      <c r="FYV314" s="2"/>
      <c r="FYW314" s="2"/>
      <c r="FYX314" s="2"/>
      <c r="FYY314" s="2"/>
      <c r="FYZ314" s="2"/>
      <c r="FZA314" s="2"/>
      <c r="FZB314" s="2"/>
      <c r="FZC314" s="2"/>
      <c r="FZD314" s="2"/>
      <c r="FZE314" s="2"/>
      <c r="FZF314" s="2"/>
      <c r="FZG314" s="2"/>
      <c r="FZH314" s="2"/>
      <c r="FZI314" s="2"/>
      <c r="FZJ314" s="2"/>
      <c r="FZK314" s="2"/>
      <c r="FZL314" s="2"/>
      <c r="FZM314" s="2"/>
      <c r="FZN314" s="2"/>
      <c r="FZO314" s="2"/>
      <c r="FZP314" s="2"/>
      <c r="FZQ314" s="2"/>
      <c r="FZR314" s="2"/>
      <c r="FZS314" s="2"/>
      <c r="FZT314" s="2"/>
      <c r="FZU314" s="2"/>
      <c r="FZV314" s="2"/>
      <c r="FZW314" s="2"/>
      <c r="FZX314" s="2"/>
      <c r="FZY314" s="2"/>
      <c r="FZZ314" s="2"/>
      <c r="GAA314" s="2"/>
      <c r="GAB314" s="2"/>
      <c r="GAC314" s="2"/>
      <c r="GAD314" s="2"/>
      <c r="GAE314" s="2"/>
      <c r="GAF314" s="2"/>
      <c r="GAG314" s="2"/>
      <c r="GAH314" s="2"/>
      <c r="GAI314" s="2"/>
      <c r="GAJ314" s="2"/>
      <c r="GAK314" s="2"/>
      <c r="GAL314" s="2"/>
      <c r="GAM314" s="2"/>
      <c r="GAN314" s="2"/>
      <c r="GAO314" s="2"/>
      <c r="GAP314" s="2"/>
      <c r="GAQ314" s="2"/>
      <c r="GAR314" s="2"/>
      <c r="GAS314" s="2"/>
      <c r="GAT314" s="2"/>
      <c r="GAU314" s="2"/>
      <c r="GAV314" s="2"/>
      <c r="GAW314" s="2"/>
      <c r="GAX314" s="2"/>
      <c r="GAY314" s="2"/>
      <c r="GAZ314" s="2"/>
      <c r="GBA314" s="2"/>
      <c r="GBB314" s="2"/>
      <c r="GBC314" s="2"/>
      <c r="GBD314" s="2"/>
      <c r="GBE314" s="2"/>
      <c r="GBF314" s="2"/>
      <c r="GBG314" s="2"/>
      <c r="GBH314" s="2"/>
      <c r="GBI314" s="2"/>
      <c r="GBJ314" s="2"/>
      <c r="GBK314" s="2"/>
      <c r="GBL314" s="2"/>
      <c r="GBM314" s="2"/>
      <c r="GBN314" s="2"/>
      <c r="GBO314" s="2"/>
      <c r="GBP314" s="2"/>
      <c r="GBQ314" s="2"/>
      <c r="GBR314" s="2"/>
      <c r="GBS314" s="2"/>
      <c r="GBT314" s="2"/>
      <c r="GBU314" s="2"/>
      <c r="GBV314" s="2"/>
      <c r="GBW314" s="2"/>
      <c r="GBX314" s="2"/>
      <c r="GBY314" s="2"/>
      <c r="GBZ314" s="2"/>
      <c r="GCA314" s="2"/>
      <c r="GCB314" s="2"/>
      <c r="GCC314" s="2"/>
      <c r="GCD314" s="2"/>
      <c r="GCE314" s="2"/>
      <c r="GCF314" s="2"/>
      <c r="GCG314" s="2"/>
      <c r="GCH314" s="2"/>
      <c r="GCI314" s="2"/>
      <c r="GCJ314" s="2"/>
      <c r="GCK314" s="2"/>
      <c r="GCL314" s="2"/>
      <c r="GCM314" s="2"/>
      <c r="GCN314" s="2"/>
      <c r="GCO314" s="2"/>
      <c r="GCP314" s="2"/>
      <c r="GCQ314" s="2"/>
      <c r="GCR314" s="2"/>
      <c r="GCS314" s="2"/>
      <c r="GCT314" s="2"/>
      <c r="GCU314" s="2"/>
      <c r="GCV314" s="2"/>
      <c r="GCW314" s="2"/>
      <c r="GCX314" s="2"/>
      <c r="GCY314" s="2"/>
      <c r="GCZ314" s="2"/>
      <c r="GDA314" s="2"/>
      <c r="GDB314" s="2"/>
      <c r="GDC314" s="2"/>
      <c r="GDD314" s="2"/>
      <c r="GDE314" s="2"/>
      <c r="GDF314" s="2"/>
      <c r="GDG314" s="2"/>
      <c r="GDH314" s="2"/>
      <c r="GDI314" s="2"/>
      <c r="GDJ314" s="2"/>
      <c r="GDK314" s="2"/>
      <c r="GDL314" s="2"/>
      <c r="GDM314" s="2"/>
      <c r="GDN314" s="2"/>
      <c r="GDO314" s="2"/>
      <c r="GDP314" s="2"/>
      <c r="GDQ314" s="2"/>
      <c r="GDR314" s="2"/>
      <c r="GDS314" s="2"/>
      <c r="GDT314" s="2"/>
      <c r="GDU314" s="2"/>
      <c r="GDV314" s="2"/>
      <c r="GDW314" s="2"/>
      <c r="GDX314" s="2"/>
      <c r="GDY314" s="2"/>
      <c r="GDZ314" s="2"/>
      <c r="GEA314" s="2"/>
      <c r="GEB314" s="2"/>
      <c r="GEC314" s="2"/>
      <c r="GED314" s="2"/>
      <c r="GEE314" s="2"/>
      <c r="GEF314" s="2"/>
      <c r="GEG314" s="2"/>
      <c r="GEH314" s="2"/>
      <c r="GEI314" s="2"/>
      <c r="GEJ314" s="2"/>
      <c r="GEK314" s="2"/>
      <c r="GEL314" s="2"/>
      <c r="GEM314" s="2"/>
      <c r="GEN314" s="2"/>
      <c r="GEO314" s="2"/>
      <c r="GEP314" s="2"/>
      <c r="GEQ314" s="2"/>
      <c r="GER314" s="2"/>
      <c r="GES314" s="2"/>
      <c r="GET314" s="2"/>
      <c r="GEU314" s="2"/>
      <c r="GEV314" s="2"/>
      <c r="GEW314" s="2"/>
      <c r="GEX314" s="2"/>
      <c r="GEY314" s="2"/>
      <c r="GEZ314" s="2"/>
      <c r="GFA314" s="2"/>
      <c r="GFB314" s="2"/>
      <c r="GFC314" s="2"/>
      <c r="GFD314" s="2"/>
      <c r="GFE314" s="2"/>
      <c r="GFF314" s="2"/>
      <c r="GFG314" s="2"/>
      <c r="GFH314" s="2"/>
      <c r="GFI314" s="2"/>
      <c r="GFJ314" s="2"/>
      <c r="GFK314" s="2"/>
      <c r="GFL314" s="2"/>
      <c r="GFM314" s="2"/>
      <c r="GFN314" s="2"/>
      <c r="GFO314" s="2"/>
      <c r="GFP314" s="2"/>
      <c r="GFQ314" s="2"/>
      <c r="GFR314" s="2"/>
      <c r="GFS314" s="2"/>
      <c r="GFT314" s="2"/>
      <c r="GFU314" s="2"/>
      <c r="GFV314" s="2"/>
      <c r="GFW314" s="2"/>
      <c r="GFX314" s="2"/>
      <c r="GFY314" s="2"/>
      <c r="GFZ314" s="2"/>
      <c r="GGA314" s="2"/>
      <c r="GGB314" s="2"/>
      <c r="GGC314" s="2"/>
      <c r="GGD314" s="2"/>
      <c r="GGE314" s="2"/>
      <c r="GGF314" s="2"/>
      <c r="GGG314" s="2"/>
      <c r="GGH314" s="2"/>
      <c r="GGI314" s="2"/>
      <c r="GGJ314" s="2"/>
      <c r="GGK314" s="2"/>
      <c r="GGL314" s="2"/>
      <c r="GGM314" s="2"/>
      <c r="GGN314" s="2"/>
      <c r="GGO314" s="2"/>
      <c r="GGP314" s="2"/>
      <c r="GGQ314" s="2"/>
      <c r="GGR314" s="2"/>
      <c r="GGS314" s="2"/>
      <c r="GGT314" s="2"/>
      <c r="GGU314" s="2"/>
      <c r="GGV314" s="2"/>
      <c r="GGW314" s="2"/>
      <c r="GGX314" s="2"/>
      <c r="GGY314" s="2"/>
      <c r="GGZ314" s="2"/>
      <c r="GHA314" s="2"/>
      <c r="GHB314" s="2"/>
      <c r="GHC314" s="2"/>
      <c r="GHD314" s="2"/>
      <c r="GHE314" s="2"/>
      <c r="GHF314" s="2"/>
      <c r="GHG314" s="2"/>
      <c r="GHH314" s="2"/>
      <c r="GHI314" s="2"/>
      <c r="GHJ314" s="2"/>
      <c r="GHK314" s="2"/>
      <c r="GHL314" s="2"/>
      <c r="GHM314" s="2"/>
      <c r="GHN314" s="2"/>
      <c r="GHO314" s="2"/>
      <c r="GHP314" s="2"/>
      <c r="GHQ314" s="2"/>
      <c r="GHR314" s="2"/>
      <c r="GHS314" s="2"/>
      <c r="GHT314" s="2"/>
      <c r="GHU314" s="2"/>
      <c r="GHV314" s="2"/>
      <c r="GHW314" s="2"/>
      <c r="GHX314" s="2"/>
      <c r="GHY314" s="2"/>
      <c r="GHZ314" s="2"/>
      <c r="GIA314" s="2"/>
      <c r="GIB314" s="2"/>
      <c r="GIC314" s="2"/>
      <c r="GID314" s="2"/>
      <c r="GIE314" s="2"/>
      <c r="GIF314" s="2"/>
      <c r="GIG314" s="2"/>
      <c r="GIH314" s="2"/>
      <c r="GII314" s="2"/>
      <c r="GIJ314" s="2"/>
      <c r="GIK314" s="2"/>
      <c r="GIL314" s="2"/>
      <c r="GIM314" s="2"/>
      <c r="GIN314" s="2"/>
      <c r="GIO314" s="2"/>
      <c r="GIP314" s="2"/>
      <c r="GIQ314" s="2"/>
      <c r="GIR314" s="2"/>
      <c r="GIS314" s="2"/>
      <c r="GIT314" s="2"/>
      <c r="GIU314" s="2"/>
      <c r="GIV314" s="2"/>
      <c r="GIW314" s="2"/>
      <c r="GIX314" s="2"/>
      <c r="GIY314" s="2"/>
      <c r="GIZ314" s="2"/>
      <c r="GJA314" s="2"/>
      <c r="GJB314" s="2"/>
      <c r="GJC314" s="2"/>
      <c r="GJD314" s="2"/>
      <c r="GJE314" s="2"/>
      <c r="GJF314" s="2"/>
      <c r="GJG314" s="2"/>
      <c r="GJH314" s="2"/>
      <c r="GJI314" s="2"/>
      <c r="GJJ314" s="2"/>
      <c r="GJK314" s="2"/>
      <c r="GJL314" s="2"/>
      <c r="GJM314" s="2"/>
      <c r="GJN314" s="2"/>
      <c r="GJO314" s="2"/>
      <c r="GJP314" s="2"/>
      <c r="GJQ314" s="2"/>
      <c r="GJR314" s="2"/>
      <c r="GJS314" s="2"/>
      <c r="GJT314" s="2"/>
      <c r="GJU314" s="2"/>
      <c r="GJV314" s="2"/>
      <c r="GJW314" s="2"/>
      <c r="GJX314" s="2"/>
      <c r="GJY314" s="2"/>
      <c r="GJZ314" s="2"/>
      <c r="GKA314" s="2"/>
      <c r="GKB314" s="2"/>
      <c r="GKC314" s="2"/>
      <c r="GKD314" s="2"/>
      <c r="GKE314" s="2"/>
      <c r="GKF314" s="2"/>
      <c r="GKG314" s="2"/>
      <c r="GKH314" s="2"/>
      <c r="GKI314" s="2"/>
      <c r="GKJ314" s="2"/>
      <c r="GKK314" s="2"/>
      <c r="GKL314" s="2"/>
      <c r="GKM314" s="2"/>
      <c r="GKN314" s="2"/>
      <c r="GKO314" s="2"/>
      <c r="GKP314" s="2"/>
      <c r="GKQ314" s="2"/>
      <c r="GKR314" s="2"/>
      <c r="GKS314" s="2"/>
      <c r="GKT314" s="2"/>
      <c r="GKU314" s="2"/>
      <c r="GKV314" s="2"/>
      <c r="GKW314" s="2"/>
      <c r="GKX314" s="2"/>
      <c r="GKY314" s="2"/>
      <c r="GKZ314" s="2"/>
      <c r="GLA314" s="2"/>
      <c r="GLB314" s="2"/>
      <c r="GLC314" s="2"/>
      <c r="GLD314" s="2"/>
      <c r="GLE314" s="2"/>
      <c r="GLF314" s="2"/>
      <c r="GLG314" s="2"/>
      <c r="GLH314" s="2"/>
      <c r="GLI314" s="2"/>
      <c r="GLJ314" s="2"/>
      <c r="GLK314" s="2"/>
      <c r="GLL314" s="2"/>
      <c r="GLM314" s="2"/>
      <c r="GLN314" s="2"/>
      <c r="GLO314" s="2"/>
      <c r="GLP314" s="2"/>
      <c r="GLQ314" s="2"/>
      <c r="GLR314" s="2"/>
      <c r="GLS314" s="2"/>
      <c r="GLT314" s="2"/>
      <c r="GLU314" s="2"/>
      <c r="GLV314" s="2"/>
      <c r="GLW314" s="2"/>
      <c r="GLX314" s="2"/>
      <c r="GLY314" s="2"/>
      <c r="GLZ314" s="2"/>
      <c r="GMA314" s="2"/>
      <c r="GMB314" s="2"/>
      <c r="GMC314" s="2"/>
      <c r="GMD314" s="2"/>
      <c r="GME314" s="2"/>
      <c r="GMF314" s="2"/>
      <c r="GMG314" s="2"/>
      <c r="GMH314" s="2"/>
      <c r="GMI314" s="2"/>
      <c r="GMJ314" s="2"/>
      <c r="GMK314" s="2"/>
      <c r="GML314" s="2"/>
      <c r="GMM314" s="2"/>
      <c r="GMN314" s="2"/>
      <c r="GMO314" s="2"/>
      <c r="GMP314" s="2"/>
      <c r="GMQ314" s="2"/>
      <c r="GMR314" s="2"/>
      <c r="GMS314" s="2"/>
      <c r="GMT314" s="2"/>
      <c r="GMU314" s="2"/>
      <c r="GMV314" s="2"/>
      <c r="GMW314" s="2"/>
      <c r="GMX314" s="2"/>
      <c r="GMY314" s="2"/>
      <c r="GMZ314" s="2"/>
      <c r="GNA314" s="2"/>
      <c r="GNB314" s="2"/>
      <c r="GNC314" s="2"/>
      <c r="GND314" s="2"/>
      <c r="GNE314" s="2"/>
      <c r="GNF314" s="2"/>
      <c r="GNG314" s="2"/>
      <c r="GNH314" s="2"/>
      <c r="GNI314" s="2"/>
      <c r="GNJ314" s="2"/>
      <c r="GNK314" s="2"/>
      <c r="GNL314" s="2"/>
      <c r="GNM314" s="2"/>
      <c r="GNN314" s="2"/>
      <c r="GNO314" s="2"/>
      <c r="GNP314" s="2"/>
      <c r="GNQ314" s="2"/>
      <c r="GNR314" s="2"/>
      <c r="GNS314" s="2"/>
      <c r="GNT314" s="2"/>
      <c r="GNU314" s="2"/>
      <c r="GNV314" s="2"/>
      <c r="GNW314" s="2"/>
      <c r="GNX314" s="2"/>
      <c r="GNY314" s="2"/>
      <c r="GNZ314" s="2"/>
      <c r="GOA314" s="2"/>
      <c r="GOB314" s="2"/>
      <c r="GOC314" s="2"/>
      <c r="GOD314" s="2"/>
      <c r="GOE314" s="2"/>
      <c r="GOF314" s="2"/>
      <c r="GOG314" s="2"/>
      <c r="GOH314" s="2"/>
      <c r="GOI314" s="2"/>
      <c r="GOJ314" s="2"/>
      <c r="GOK314" s="2"/>
      <c r="GOL314" s="2"/>
      <c r="GOM314" s="2"/>
      <c r="GON314" s="2"/>
      <c r="GOO314" s="2"/>
      <c r="GOP314" s="2"/>
      <c r="GOQ314" s="2"/>
      <c r="GOR314" s="2"/>
      <c r="GOS314" s="2"/>
      <c r="GOT314" s="2"/>
      <c r="GOU314" s="2"/>
      <c r="GOV314" s="2"/>
      <c r="GOW314" s="2"/>
      <c r="GOX314" s="2"/>
      <c r="GOY314" s="2"/>
      <c r="GOZ314" s="2"/>
      <c r="GPA314" s="2"/>
      <c r="GPB314" s="2"/>
      <c r="GPC314" s="2"/>
      <c r="GPD314" s="2"/>
      <c r="GPE314" s="2"/>
      <c r="GPF314" s="2"/>
      <c r="GPG314" s="2"/>
      <c r="GPH314" s="2"/>
      <c r="GPI314" s="2"/>
      <c r="GPJ314" s="2"/>
      <c r="GPK314" s="2"/>
      <c r="GPL314" s="2"/>
      <c r="GPM314" s="2"/>
      <c r="GPN314" s="2"/>
      <c r="GPO314" s="2"/>
      <c r="GPP314" s="2"/>
      <c r="GPQ314" s="2"/>
      <c r="GPR314" s="2"/>
      <c r="GPS314" s="2"/>
      <c r="GPT314" s="2"/>
      <c r="GPU314" s="2"/>
      <c r="GPV314" s="2"/>
      <c r="GPW314" s="2"/>
      <c r="GPX314" s="2"/>
      <c r="GPY314" s="2"/>
      <c r="GPZ314" s="2"/>
      <c r="GQA314" s="2"/>
      <c r="GQB314" s="2"/>
      <c r="GQC314" s="2"/>
      <c r="GQD314" s="2"/>
      <c r="GQE314" s="2"/>
      <c r="GQF314" s="2"/>
      <c r="GQG314" s="2"/>
      <c r="GQH314" s="2"/>
      <c r="GQI314" s="2"/>
      <c r="GQJ314" s="2"/>
      <c r="GQK314" s="2"/>
      <c r="GQL314" s="2"/>
      <c r="GQM314" s="2"/>
      <c r="GQN314" s="2"/>
      <c r="GQO314" s="2"/>
      <c r="GQP314" s="2"/>
      <c r="GQQ314" s="2"/>
      <c r="GQR314" s="2"/>
      <c r="GQS314" s="2"/>
      <c r="GQT314" s="2"/>
      <c r="GQU314" s="2"/>
      <c r="GQV314" s="2"/>
      <c r="GQW314" s="2"/>
      <c r="GQX314" s="2"/>
      <c r="GQY314" s="2"/>
      <c r="GQZ314" s="2"/>
      <c r="GRA314" s="2"/>
      <c r="GRB314" s="2"/>
      <c r="GRC314" s="2"/>
      <c r="GRD314" s="2"/>
      <c r="GRE314" s="2"/>
      <c r="GRF314" s="2"/>
      <c r="GRG314" s="2"/>
      <c r="GRH314" s="2"/>
      <c r="GRI314" s="2"/>
      <c r="GRJ314" s="2"/>
      <c r="GRK314" s="2"/>
      <c r="GRL314" s="2"/>
      <c r="GRM314" s="2"/>
      <c r="GRN314" s="2"/>
      <c r="GRO314" s="2"/>
      <c r="GRP314" s="2"/>
      <c r="GRQ314" s="2"/>
      <c r="GRR314" s="2"/>
      <c r="GRS314" s="2"/>
      <c r="GRT314" s="2"/>
      <c r="GRU314" s="2"/>
      <c r="GRV314" s="2"/>
      <c r="GRW314" s="2"/>
      <c r="GRX314" s="2"/>
      <c r="GRY314" s="2"/>
      <c r="GRZ314" s="2"/>
      <c r="GSA314" s="2"/>
      <c r="GSB314" s="2"/>
      <c r="GSC314" s="2"/>
      <c r="GSD314" s="2"/>
      <c r="GSE314" s="2"/>
      <c r="GSF314" s="2"/>
      <c r="GSG314" s="2"/>
      <c r="GSH314" s="2"/>
      <c r="GSI314" s="2"/>
      <c r="GSJ314" s="2"/>
      <c r="GSK314" s="2"/>
      <c r="GSL314" s="2"/>
      <c r="GSM314" s="2"/>
      <c r="GSN314" s="2"/>
      <c r="GSO314" s="2"/>
      <c r="GSP314" s="2"/>
      <c r="GSQ314" s="2"/>
      <c r="GSR314" s="2"/>
      <c r="GSS314" s="2"/>
      <c r="GST314" s="2"/>
      <c r="GSU314" s="2"/>
      <c r="GSV314" s="2"/>
      <c r="GSW314" s="2"/>
      <c r="GSX314" s="2"/>
      <c r="GSY314" s="2"/>
      <c r="GSZ314" s="2"/>
      <c r="GTA314" s="2"/>
      <c r="GTB314" s="2"/>
      <c r="GTC314" s="2"/>
      <c r="GTD314" s="2"/>
      <c r="GTE314" s="2"/>
      <c r="GTF314" s="2"/>
      <c r="GTG314" s="2"/>
      <c r="GTH314" s="2"/>
      <c r="GTI314" s="2"/>
      <c r="GTJ314" s="2"/>
      <c r="GTK314" s="2"/>
      <c r="GTL314" s="2"/>
      <c r="GTM314" s="2"/>
      <c r="GTN314" s="2"/>
      <c r="GTO314" s="2"/>
      <c r="GTP314" s="2"/>
      <c r="GTQ314" s="2"/>
      <c r="GTR314" s="2"/>
      <c r="GTS314" s="2"/>
      <c r="GTT314" s="2"/>
      <c r="GTU314" s="2"/>
      <c r="GTV314" s="2"/>
      <c r="GTW314" s="2"/>
      <c r="GTX314" s="2"/>
      <c r="GTY314" s="2"/>
      <c r="GTZ314" s="2"/>
      <c r="GUA314" s="2"/>
      <c r="GUB314" s="2"/>
      <c r="GUC314" s="2"/>
      <c r="GUD314" s="2"/>
      <c r="GUE314" s="2"/>
      <c r="GUF314" s="2"/>
      <c r="GUG314" s="2"/>
      <c r="GUH314" s="2"/>
      <c r="GUI314" s="2"/>
      <c r="GUJ314" s="2"/>
      <c r="GUK314" s="2"/>
      <c r="GUL314" s="2"/>
      <c r="GUM314" s="2"/>
      <c r="GUN314" s="2"/>
      <c r="GUO314" s="2"/>
      <c r="GUP314" s="2"/>
      <c r="GUQ314" s="2"/>
      <c r="GUR314" s="2"/>
      <c r="GUS314" s="2"/>
      <c r="GUT314" s="2"/>
      <c r="GUU314" s="2"/>
      <c r="GUV314" s="2"/>
      <c r="GUW314" s="2"/>
      <c r="GUX314" s="2"/>
      <c r="GUY314" s="2"/>
      <c r="GUZ314" s="2"/>
      <c r="GVA314" s="2"/>
      <c r="GVB314" s="2"/>
      <c r="GVC314" s="2"/>
      <c r="GVD314" s="2"/>
      <c r="GVE314" s="2"/>
      <c r="GVF314" s="2"/>
      <c r="GVG314" s="2"/>
      <c r="GVH314" s="2"/>
      <c r="GVI314" s="2"/>
      <c r="GVJ314" s="2"/>
      <c r="GVK314" s="2"/>
      <c r="GVL314" s="2"/>
      <c r="GVM314" s="2"/>
      <c r="GVN314" s="2"/>
      <c r="GVO314" s="2"/>
      <c r="GVP314" s="2"/>
      <c r="GVQ314" s="2"/>
      <c r="GVR314" s="2"/>
      <c r="GVS314" s="2"/>
      <c r="GVT314" s="2"/>
      <c r="GVU314" s="2"/>
      <c r="GVV314" s="2"/>
      <c r="GVW314" s="2"/>
      <c r="GVX314" s="2"/>
      <c r="GVY314" s="2"/>
      <c r="GVZ314" s="2"/>
      <c r="GWA314" s="2"/>
      <c r="GWB314" s="2"/>
      <c r="GWC314" s="2"/>
      <c r="GWD314" s="2"/>
      <c r="GWE314" s="2"/>
      <c r="GWF314" s="2"/>
      <c r="GWG314" s="2"/>
      <c r="GWH314" s="2"/>
      <c r="GWI314" s="2"/>
      <c r="GWJ314" s="2"/>
      <c r="GWK314" s="2"/>
      <c r="GWL314" s="2"/>
      <c r="GWM314" s="2"/>
      <c r="GWN314" s="2"/>
      <c r="GWO314" s="2"/>
      <c r="GWP314" s="2"/>
      <c r="GWQ314" s="2"/>
      <c r="GWR314" s="2"/>
      <c r="GWS314" s="2"/>
      <c r="GWT314" s="2"/>
      <c r="GWU314" s="2"/>
      <c r="GWV314" s="2"/>
      <c r="GWW314" s="2"/>
      <c r="GWX314" s="2"/>
      <c r="GWY314" s="2"/>
      <c r="GWZ314" s="2"/>
      <c r="GXA314" s="2"/>
      <c r="GXB314" s="2"/>
      <c r="GXC314" s="2"/>
      <c r="GXD314" s="2"/>
      <c r="GXE314" s="2"/>
      <c r="GXF314" s="2"/>
      <c r="GXG314" s="2"/>
      <c r="GXH314" s="2"/>
      <c r="GXI314" s="2"/>
      <c r="GXJ314" s="2"/>
      <c r="GXK314" s="2"/>
      <c r="GXL314" s="2"/>
      <c r="GXM314" s="2"/>
      <c r="GXN314" s="2"/>
      <c r="GXO314" s="2"/>
      <c r="GXP314" s="2"/>
      <c r="GXQ314" s="2"/>
      <c r="GXR314" s="2"/>
      <c r="GXS314" s="2"/>
      <c r="GXT314" s="2"/>
      <c r="GXU314" s="2"/>
      <c r="GXV314" s="2"/>
      <c r="GXW314" s="2"/>
      <c r="GXX314" s="2"/>
      <c r="GXY314" s="2"/>
      <c r="GXZ314" s="2"/>
      <c r="GYA314" s="2"/>
      <c r="GYB314" s="2"/>
      <c r="GYC314" s="2"/>
      <c r="GYD314" s="2"/>
      <c r="GYE314" s="2"/>
      <c r="GYF314" s="2"/>
      <c r="GYG314" s="2"/>
      <c r="GYH314" s="2"/>
      <c r="GYI314" s="2"/>
      <c r="GYJ314" s="2"/>
      <c r="GYK314" s="2"/>
      <c r="GYL314" s="2"/>
      <c r="GYM314" s="2"/>
      <c r="GYN314" s="2"/>
      <c r="GYO314" s="2"/>
      <c r="GYP314" s="2"/>
      <c r="GYQ314" s="2"/>
      <c r="GYR314" s="2"/>
      <c r="GYS314" s="2"/>
      <c r="GYT314" s="2"/>
      <c r="GYU314" s="2"/>
      <c r="GYV314" s="2"/>
      <c r="GYW314" s="2"/>
      <c r="GYX314" s="2"/>
      <c r="GYY314" s="2"/>
      <c r="GYZ314" s="2"/>
      <c r="GZA314" s="2"/>
      <c r="GZB314" s="2"/>
      <c r="GZC314" s="2"/>
      <c r="GZD314" s="2"/>
      <c r="GZE314" s="2"/>
      <c r="GZF314" s="2"/>
      <c r="GZG314" s="2"/>
      <c r="GZH314" s="2"/>
      <c r="GZI314" s="2"/>
      <c r="GZJ314" s="2"/>
      <c r="GZK314" s="2"/>
      <c r="GZL314" s="2"/>
      <c r="GZM314" s="2"/>
      <c r="GZN314" s="2"/>
      <c r="GZO314" s="2"/>
      <c r="GZP314" s="2"/>
      <c r="GZQ314" s="2"/>
      <c r="GZR314" s="2"/>
      <c r="GZS314" s="2"/>
      <c r="GZT314" s="2"/>
      <c r="GZU314" s="2"/>
      <c r="GZV314" s="2"/>
      <c r="GZW314" s="2"/>
      <c r="GZX314" s="2"/>
      <c r="GZY314" s="2"/>
      <c r="GZZ314" s="2"/>
      <c r="HAA314" s="2"/>
      <c r="HAB314" s="2"/>
      <c r="HAC314" s="2"/>
      <c r="HAD314" s="2"/>
      <c r="HAE314" s="2"/>
      <c r="HAF314" s="2"/>
      <c r="HAG314" s="2"/>
      <c r="HAH314" s="2"/>
      <c r="HAI314" s="2"/>
      <c r="HAJ314" s="2"/>
      <c r="HAK314" s="2"/>
      <c r="HAL314" s="2"/>
      <c r="HAM314" s="2"/>
      <c r="HAN314" s="2"/>
      <c r="HAO314" s="2"/>
      <c r="HAP314" s="2"/>
      <c r="HAQ314" s="2"/>
      <c r="HAR314" s="2"/>
      <c r="HAS314" s="2"/>
      <c r="HAT314" s="2"/>
      <c r="HAU314" s="2"/>
      <c r="HAV314" s="2"/>
      <c r="HAW314" s="2"/>
      <c r="HAX314" s="2"/>
      <c r="HAY314" s="2"/>
      <c r="HAZ314" s="2"/>
      <c r="HBA314" s="2"/>
      <c r="HBB314" s="2"/>
      <c r="HBC314" s="2"/>
      <c r="HBD314" s="2"/>
      <c r="HBE314" s="2"/>
      <c r="HBF314" s="2"/>
      <c r="HBG314" s="2"/>
      <c r="HBH314" s="2"/>
      <c r="HBI314" s="2"/>
      <c r="HBJ314" s="2"/>
      <c r="HBK314" s="2"/>
      <c r="HBL314" s="2"/>
      <c r="HBM314" s="2"/>
      <c r="HBN314" s="2"/>
      <c r="HBO314" s="2"/>
      <c r="HBP314" s="2"/>
      <c r="HBQ314" s="2"/>
      <c r="HBR314" s="2"/>
      <c r="HBS314" s="2"/>
      <c r="HBT314" s="2"/>
      <c r="HBU314" s="2"/>
      <c r="HBV314" s="2"/>
      <c r="HBW314" s="2"/>
      <c r="HBX314" s="2"/>
      <c r="HBY314" s="2"/>
      <c r="HBZ314" s="2"/>
      <c r="HCA314" s="2"/>
      <c r="HCB314" s="2"/>
      <c r="HCC314" s="2"/>
      <c r="HCD314" s="2"/>
      <c r="HCE314" s="2"/>
      <c r="HCF314" s="2"/>
      <c r="HCG314" s="2"/>
      <c r="HCH314" s="2"/>
      <c r="HCI314" s="2"/>
      <c r="HCJ314" s="2"/>
      <c r="HCK314" s="2"/>
      <c r="HCL314" s="2"/>
      <c r="HCM314" s="2"/>
      <c r="HCN314" s="2"/>
      <c r="HCO314" s="2"/>
      <c r="HCP314" s="2"/>
      <c r="HCQ314" s="2"/>
      <c r="HCR314" s="2"/>
      <c r="HCS314" s="2"/>
      <c r="HCT314" s="2"/>
      <c r="HCU314" s="2"/>
      <c r="HCV314" s="2"/>
      <c r="HCW314" s="2"/>
      <c r="HCX314" s="2"/>
      <c r="HCY314" s="2"/>
      <c r="HCZ314" s="2"/>
      <c r="HDA314" s="2"/>
      <c r="HDB314" s="2"/>
      <c r="HDC314" s="2"/>
      <c r="HDD314" s="2"/>
      <c r="HDE314" s="2"/>
      <c r="HDF314" s="2"/>
      <c r="HDG314" s="2"/>
      <c r="HDH314" s="2"/>
      <c r="HDI314" s="2"/>
      <c r="HDJ314" s="2"/>
      <c r="HDK314" s="2"/>
      <c r="HDL314" s="2"/>
      <c r="HDM314" s="2"/>
      <c r="HDN314" s="2"/>
      <c r="HDO314" s="2"/>
      <c r="HDP314" s="2"/>
      <c r="HDQ314" s="2"/>
      <c r="HDR314" s="2"/>
      <c r="HDS314" s="2"/>
      <c r="HDT314" s="2"/>
      <c r="HDU314" s="2"/>
      <c r="HDV314" s="2"/>
      <c r="HDW314" s="2"/>
      <c r="HDX314" s="2"/>
      <c r="HDY314" s="2"/>
      <c r="HDZ314" s="2"/>
      <c r="HEA314" s="2"/>
      <c r="HEB314" s="2"/>
      <c r="HEC314" s="2"/>
      <c r="HED314" s="2"/>
      <c r="HEE314" s="2"/>
      <c r="HEF314" s="2"/>
      <c r="HEG314" s="2"/>
      <c r="HEH314" s="2"/>
      <c r="HEI314" s="2"/>
      <c r="HEJ314" s="2"/>
      <c r="HEK314" s="2"/>
      <c r="HEL314" s="2"/>
      <c r="HEM314" s="2"/>
      <c r="HEN314" s="2"/>
      <c r="HEO314" s="2"/>
      <c r="HEP314" s="2"/>
      <c r="HEQ314" s="2"/>
      <c r="HER314" s="2"/>
      <c r="HES314" s="2"/>
      <c r="HET314" s="2"/>
      <c r="HEU314" s="2"/>
      <c r="HEV314" s="2"/>
      <c r="HEW314" s="2"/>
      <c r="HEX314" s="2"/>
      <c r="HEY314" s="2"/>
      <c r="HEZ314" s="2"/>
      <c r="HFA314" s="2"/>
      <c r="HFB314" s="2"/>
      <c r="HFC314" s="2"/>
      <c r="HFD314" s="2"/>
      <c r="HFE314" s="2"/>
      <c r="HFF314" s="2"/>
      <c r="HFG314" s="2"/>
      <c r="HFH314" s="2"/>
      <c r="HFI314" s="2"/>
      <c r="HFJ314" s="2"/>
      <c r="HFK314" s="2"/>
      <c r="HFL314" s="2"/>
      <c r="HFM314" s="2"/>
      <c r="HFN314" s="2"/>
      <c r="HFO314" s="2"/>
      <c r="HFP314" s="2"/>
      <c r="HFQ314" s="2"/>
      <c r="HFR314" s="2"/>
      <c r="HFS314" s="2"/>
      <c r="HFT314" s="2"/>
      <c r="HFU314" s="2"/>
      <c r="HFV314" s="2"/>
      <c r="HFW314" s="2"/>
      <c r="HFX314" s="2"/>
      <c r="HFY314" s="2"/>
      <c r="HFZ314" s="2"/>
      <c r="HGA314" s="2"/>
      <c r="HGB314" s="2"/>
      <c r="HGC314" s="2"/>
      <c r="HGD314" s="2"/>
      <c r="HGE314" s="2"/>
      <c r="HGF314" s="2"/>
      <c r="HGG314" s="2"/>
      <c r="HGH314" s="2"/>
      <c r="HGI314" s="2"/>
      <c r="HGJ314" s="2"/>
      <c r="HGK314" s="2"/>
      <c r="HGL314" s="2"/>
      <c r="HGM314" s="2"/>
      <c r="HGN314" s="2"/>
      <c r="HGO314" s="2"/>
      <c r="HGP314" s="2"/>
      <c r="HGQ314" s="2"/>
      <c r="HGR314" s="2"/>
      <c r="HGS314" s="2"/>
      <c r="HGT314" s="2"/>
      <c r="HGU314" s="2"/>
      <c r="HGV314" s="2"/>
      <c r="HGW314" s="2"/>
      <c r="HGX314" s="2"/>
      <c r="HGY314" s="2"/>
      <c r="HGZ314" s="2"/>
      <c r="HHA314" s="2"/>
      <c r="HHB314" s="2"/>
      <c r="HHC314" s="2"/>
      <c r="HHD314" s="2"/>
      <c r="HHE314" s="2"/>
      <c r="HHF314" s="2"/>
      <c r="HHG314" s="2"/>
      <c r="HHH314" s="2"/>
      <c r="HHI314" s="2"/>
      <c r="HHJ314" s="2"/>
      <c r="HHK314" s="2"/>
      <c r="HHL314" s="2"/>
      <c r="HHM314" s="2"/>
      <c r="HHN314" s="2"/>
      <c r="HHO314" s="2"/>
      <c r="HHP314" s="2"/>
      <c r="HHQ314" s="2"/>
      <c r="HHR314" s="2"/>
      <c r="HHS314" s="2"/>
      <c r="HHT314" s="2"/>
      <c r="HHU314" s="2"/>
      <c r="HHV314" s="2"/>
      <c r="HHW314" s="2"/>
      <c r="HHX314" s="2"/>
      <c r="HHY314" s="2"/>
      <c r="HHZ314" s="2"/>
      <c r="HIA314" s="2"/>
      <c r="HIB314" s="2"/>
      <c r="HIC314" s="2"/>
      <c r="HID314" s="2"/>
      <c r="HIE314" s="2"/>
      <c r="HIF314" s="2"/>
      <c r="HIG314" s="2"/>
      <c r="HIH314" s="2"/>
      <c r="HII314" s="2"/>
      <c r="HIJ314" s="2"/>
      <c r="HIK314" s="2"/>
      <c r="HIL314" s="2"/>
      <c r="HIM314" s="2"/>
      <c r="HIN314" s="2"/>
      <c r="HIO314" s="2"/>
      <c r="HIP314" s="2"/>
      <c r="HIQ314" s="2"/>
      <c r="HIR314" s="2"/>
      <c r="HIS314" s="2"/>
      <c r="HIT314" s="2"/>
      <c r="HIU314" s="2"/>
      <c r="HIV314" s="2"/>
      <c r="HIW314" s="2"/>
      <c r="HIX314" s="2"/>
      <c r="HIY314" s="2"/>
      <c r="HIZ314" s="2"/>
      <c r="HJA314" s="2"/>
      <c r="HJB314" s="2"/>
      <c r="HJC314" s="2"/>
      <c r="HJD314" s="2"/>
      <c r="HJE314" s="2"/>
      <c r="HJF314" s="2"/>
      <c r="HJG314" s="2"/>
      <c r="HJH314" s="2"/>
      <c r="HJI314" s="2"/>
      <c r="HJJ314" s="2"/>
      <c r="HJK314" s="2"/>
      <c r="HJL314" s="2"/>
      <c r="HJM314" s="2"/>
      <c r="HJN314" s="2"/>
      <c r="HJO314" s="2"/>
      <c r="HJP314" s="2"/>
      <c r="HJQ314" s="2"/>
      <c r="HJR314" s="2"/>
      <c r="HJS314" s="2"/>
      <c r="HJT314" s="2"/>
      <c r="HJU314" s="2"/>
      <c r="HJV314" s="2"/>
      <c r="HJW314" s="2"/>
      <c r="HJX314" s="2"/>
      <c r="HJY314" s="2"/>
      <c r="HJZ314" s="2"/>
      <c r="HKA314" s="2"/>
      <c r="HKB314" s="2"/>
      <c r="HKC314" s="2"/>
      <c r="HKD314" s="2"/>
      <c r="HKE314" s="2"/>
      <c r="HKF314" s="2"/>
      <c r="HKG314" s="2"/>
      <c r="HKH314" s="2"/>
      <c r="HKI314" s="2"/>
      <c r="HKJ314" s="2"/>
      <c r="HKK314" s="2"/>
      <c r="HKL314" s="2"/>
      <c r="HKM314" s="2"/>
      <c r="HKN314" s="2"/>
      <c r="HKO314" s="2"/>
      <c r="HKP314" s="2"/>
      <c r="HKQ314" s="2"/>
      <c r="HKR314" s="2"/>
      <c r="HKS314" s="2"/>
      <c r="HKT314" s="2"/>
      <c r="HKU314" s="2"/>
      <c r="HKV314" s="2"/>
      <c r="HKW314" s="2"/>
      <c r="HKX314" s="2"/>
      <c r="HKY314" s="2"/>
      <c r="HKZ314" s="2"/>
      <c r="HLA314" s="2"/>
      <c r="HLB314" s="2"/>
      <c r="HLC314" s="2"/>
      <c r="HLD314" s="2"/>
      <c r="HLE314" s="2"/>
      <c r="HLF314" s="2"/>
      <c r="HLG314" s="2"/>
      <c r="HLH314" s="2"/>
      <c r="HLI314" s="2"/>
      <c r="HLJ314" s="2"/>
      <c r="HLK314" s="2"/>
      <c r="HLL314" s="2"/>
      <c r="HLM314" s="2"/>
      <c r="HLN314" s="2"/>
      <c r="HLO314" s="2"/>
      <c r="HLP314" s="2"/>
      <c r="HLQ314" s="2"/>
      <c r="HLR314" s="2"/>
      <c r="HLS314" s="2"/>
      <c r="HLT314" s="2"/>
      <c r="HLU314" s="2"/>
      <c r="HLV314" s="2"/>
      <c r="HLW314" s="2"/>
      <c r="HLX314" s="2"/>
      <c r="HLY314" s="2"/>
      <c r="HLZ314" s="2"/>
      <c r="HMA314" s="2"/>
      <c r="HMB314" s="2"/>
      <c r="HMC314" s="2"/>
      <c r="HMD314" s="2"/>
      <c r="HME314" s="2"/>
      <c r="HMF314" s="2"/>
      <c r="HMG314" s="2"/>
      <c r="HMH314" s="2"/>
      <c r="HMI314" s="2"/>
      <c r="HMJ314" s="2"/>
      <c r="HMK314" s="2"/>
      <c r="HML314" s="2"/>
      <c r="HMM314" s="2"/>
      <c r="HMN314" s="2"/>
      <c r="HMO314" s="2"/>
      <c r="HMP314" s="2"/>
      <c r="HMQ314" s="2"/>
      <c r="HMR314" s="2"/>
      <c r="HMS314" s="2"/>
      <c r="HMT314" s="2"/>
      <c r="HMU314" s="2"/>
      <c r="HMV314" s="2"/>
      <c r="HMW314" s="2"/>
      <c r="HMX314" s="2"/>
      <c r="HMY314" s="2"/>
      <c r="HMZ314" s="2"/>
      <c r="HNA314" s="2"/>
      <c r="HNB314" s="2"/>
      <c r="HNC314" s="2"/>
      <c r="HND314" s="2"/>
      <c r="HNE314" s="2"/>
      <c r="HNF314" s="2"/>
      <c r="HNG314" s="2"/>
      <c r="HNH314" s="2"/>
      <c r="HNI314" s="2"/>
      <c r="HNJ314" s="2"/>
      <c r="HNK314" s="2"/>
      <c r="HNL314" s="2"/>
      <c r="HNM314" s="2"/>
      <c r="HNN314" s="2"/>
      <c r="HNO314" s="2"/>
      <c r="HNP314" s="2"/>
      <c r="HNQ314" s="2"/>
      <c r="HNR314" s="2"/>
      <c r="HNS314" s="2"/>
      <c r="HNT314" s="2"/>
      <c r="HNU314" s="2"/>
      <c r="HNV314" s="2"/>
      <c r="HNW314" s="2"/>
      <c r="HNX314" s="2"/>
      <c r="HNY314" s="2"/>
      <c r="HNZ314" s="2"/>
      <c r="HOA314" s="2"/>
      <c r="HOB314" s="2"/>
      <c r="HOC314" s="2"/>
      <c r="HOD314" s="2"/>
      <c r="HOE314" s="2"/>
      <c r="HOF314" s="2"/>
      <c r="HOG314" s="2"/>
      <c r="HOH314" s="2"/>
      <c r="HOI314" s="2"/>
      <c r="HOJ314" s="2"/>
      <c r="HOK314" s="2"/>
      <c r="HOL314" s="2"/>
      <c r="HOM314" s="2"/>
      <c r="HON314" s="2"/>
      <c r="HOO314" s="2"/>
      <c r="HOP314" s="2"/>
      <c r="HOQ314" s="2"/>
      <c r="HOR314" s="2"/>
      <c r="HOS314" s="2"/>
      <c r="HOT314" s="2"/>
      <c r="HOU314" s="2"/>
      <c r="HOV314" s="2"/>
      <c r="HOW314" s="2"/>
      <c r="HOX314" s="2"/>
      <c r="HOY314" s="2"/>
      <c r="HOZ314" s="2"/>
      <c r="HPA314" s="2"/>
      <c r="HPB314" s="2"/>
      <c r="HPC314" s="2"/>
      <c r="HPD314" s="2"/>
      <c r="HPE314" s="2"/>
      <c r="HPF314" s="2"/>
      <c r="HPG314" s="2"/>
      <c r="HPH314" s="2"/>
      <c r="HPI314" s="2"/>
      <c r="HPJ314" s="2"/>
      <c r="HPK314" s="2"/>
      <c r="HPL314" s="2"/>
      <c r="HPM314" s="2"/>
      <c r="HPN314" s="2"/>
      <c r="HPO314" s="2"/>
      <c r="HPP314" s="2"/>
      <c r="HPQ314" s="2"/>
      <c r="HPR314" s="2"/>
      <c r="HPS314" s="2"/>
      <c r="HPT314" s="2"/>
      <c r="HPU314" s="2"/>
      <c r="HPV314" s="2"/>
      <c r="HPW314" s="2"/>
      <c r="HPX314" s="2"/>
      <c r="HPY314" s="2"/>
      <c r="HPZ314" s="2"/>
      <c r="HQA314" s="2"/>
      <c r="HQB314" s="2"/>
      <c r="HQC314" s="2"/>
      <c r="HQD314" s="2"/>
      <c r="HQE314" s="2"/>
      <c r="HQF314" s="2"/>
      <c r="HQG314" s="2"/>
      <c r="HQH314" s="2"/>
      <c r="HQI314" s="2"/>
      <c r="HQJ314" s="2"/>
      <c r="HQK314" s="2"/>
      <c r="HQL314" s="2"/>
      <c r="HQM314" s="2"/>
      <c r="HQN314" s="2"/>
      <c r="HQO314" s="2"/>
      <c r="HQP314" s="2"/>
      <c r="HQQ314" s="2"/>
      <c r="HQR314" s="2"/>
      <c r="HQS314" s="2"/>
      <c r="HQT314" s="2"/>
      <c r="HQU314" s="2"/>
      <c r="HQV314" s="2"/>
      <c r="HQW314" s="2"/>
      <c r="HQX314" s="2"/>
      <c r="HQY314" s="2"/>
      <c r="HQZ314" s="2"/>
      <c r="HRA314" s="2"/>
      <c r="HRB314" s="2"/>
      <c r="HRC314" s="2"/>
      <c r="HRD314" s="2"/>
      <c r="HRE314" s="2"/>
      <c r="HRF314" s="2"/>
      <c r="HRG314" s="2"/>
      <c r="HRH314" s="2"/>
      <c r="HRI314" s="2"/>
      <c r="HRJ314" s="2"/>
      <c r="HRK314" s="2"/>
      <c r="HRL314" s="2"/>
      <c r="HRM314" s="2"/>
      <c r="HRN314" s="2"/>
      <c r="HRO314" s="2"/>
      <c r="HRP314" s="2"/>
      <c r="HRQ314" s="2"/>
      <c r="HRR314" s="2"/>
      <c r="HRS314" s="2"/>
      <c r="HRT314" s="2"/>
      <c r="HRU314" s="2"/>
      <c r="HRV314" s="2"/>
      <c r="HRW314" s="2"/>
      <c r="HRX314" s="2"/>
      <c r="HRY314" s="2"/>
      <c r="HRZ314" s="2"/>
      <c r="HSA314" s="2"/>
      <c r="HSB314" s="2"/>
      <c r="HSC314" s="2"/>
      <c r="HSD314" s="2"/>
      <c r="HSE314" s="2"/>
      <c r="HSF314" s="2"/>
      <c r="HSG314" s="2"/>
      <c r="HSH314" s="2"/>
      <c r="HSI314" s="2"/>
      <c r="HSJ314" s="2"/>
      <c r="HSK314" s="2"/>
      <c r="HSL314" s="2"/>
      <c r="HSM314" s="2"/>
      <c r="HSN314" s="2"/>
      <c r="HSO314" s="2"/>
      <c r="HSP314" s="2"/>
      <c r="HSQ314" s="2"/>
      <c r="HSR314" s="2"/>
      <c r="HSS314" s="2"/>
      <c r="HST314" s="2"/>
      <c r="HSU314" s="2"/>
      <c r="HSV314" s="2"/>
      <c r="HSW314" s="2"/>
      <c r="HSX314" s="2"/>
      <c r="HSY314" s="2"/>
      <c r="HSZ314" s="2"/>
      <c r="HTA314" s="2"/>
      <c r="HTB314" s="2"/>
      <c r="HTC314" s="2"/>
      <c r="HTD314" s="2"/>
      <c r="HTE314" s="2"/>
      <c r="HTF314" s="2"/>
      <c r="HTG314" s="2"/>
      <c r="HTH314" s="2"/>
      <c r="HTI314" s="2"/>
      <c r="HTJ314" s="2"/>
      <c r="HTK314" s="2"/>
      <c r="HTL314" s="2"/>
      <c r="HTM314" s="2"/>
      <c r="HTN314" s="2"/>
      <c r="HTO314" s="2"/>
      <c r="HTP314" s="2"/>
      <c r="HTQ314" s="2"/>
      <c r="HTR314" s="2"/>
      <c r="HTS314" s="2"/>
      <c r="HTT314" s="2"/>
      <c r="HTU314" s="2"/>
      <c r="HTV314" s="2"/>
      <c r="HTW314" s="2"/>
      <c r="HTX314" s="2"/>
      <c r="HTY314" s="2"/>
      <c r="HTZ314" s="2"/>
      <c r="HUA314" s="2"/>
      <c r="HUB314" s="2"/>
      <c r="HUC314" s="2"/>
      <c r="HUD314" s="2"/>
      <c r="HUE314" s="2"/>
      <c r="HUF314" s="2"/>
      <c r="HUG314" s="2"/>
      <c r="HUH314" s="2"/>
      <c r="HUI314" s="2"/>
      <c r="HUJ314" s="2"/>
      <c r="HUK314" s="2"/>
      <c r="HUL314" s="2"/>
      <c r="HUM314" s="2"/>
      <c r="HUN314" s="2"/>
      <c r="HUO314" s="2"/>
      <c r="HUP314" s="2"/>
      <c r="HUQ314" s="2"/>
      <c r="HUR314" s="2"/>
      <c r="HUS314" s="2"/>
      <c r="HUT314" s="2"/>
      <c r="HUU314" s="2"/>
      <c r="HUV314" s="2"/>
      <c r="HUW314" s="2"/>
      <c r="HUX314" s="2"/>
      <c r="HUY314" s="2"/>
      <c r="HUZ314" s="2"/>
      <c r="HVA314" s="2"/>
      <c r="HVB314" s="2"/>
      <c r="HVC314" s="2"/>
      <c r="HVD314" s="2"/>
      <c r="HVE314" s="2"/>
      <c r="HVF314" s="2"/>
      <c r="HVG314" s="2"/>
      <c r="HVH314" s="2"/>
      <c r="HVI314" s="2"/>
      <c r="HVJ314" s="2"/>
      <c r="HVK314" s="2"/>
      <c r="HVL314" s="2"/>
      <c r="HVM314" s="2"/>
      <c r="HVN314" s="2"/>
      <c r="HVO314" s="2"/>
      <c r="HVP314" s="2"/>
      <c r="HVQ314" s="2"/>
      <c r="HVR314" s="2"/>
      <c r="HVS314" s="2"/>
      <c r="HVT314" s="2"/>
      <c r="HVU314" s="2"/>
      <c r="HVV314" s="2"/>
      <c r="HVW314" s="2"/>
      <c r="HVX314" s="2"/>
      <c r="HVY314" s="2"/>
      <c r="HVZ314" s="2"/>
      <c r="HWA314" s="2"/>
      <c r="HWB314" s="2"/>
      <c r="HWC314" s="2"/>
      <c r="HWD314" s="2"/>
      <c r="HWE314" s="2"/>
      <c r="HWF314" s="2"/>
      <c r="HWG314" s="2"/>
      <c r="HWH314" s="2"/>
      <c r="HWI314" s="2"/>
      <c r="HWJ314" s="2"/>
      <c r="HWK314" s="2"/>
      <c r="HWL314" s="2"/>
      <c r="HWM314" s="2"/>
      <c r="HWN314" s="2"/>
      <c r="HWO314" s="2"/>
      <c r="HWP314" s="2"/>
      <c r="HWQ314" s="2"/>
      <c r="HWR314" s="2"/>
      <c r="HWS314" s="2"/>
      <c r="HWT314" s="2"/>
      <c r="HWU314" s="2"/>
      <c r="HWV314" s="2"/>
      <c r="HWW314" s="2"/>
      <c r="HWX314" s="2"/>
      <c r="HWY314" s="2"/>
      <c r="HWZ314" s="2"/>
      <c r="HXA314" s="2"/>
      <c r="HXB314" s="2"/>
      <c r="HXC314" s="2"/>
      <c r="HXD314" s="2"/>
      <c r="HXE314" s="2"/>
      <c r="HXF314" s="2"/>
      <c r="HXG314" s="2"/>
      <c r="HXH314" s="2"/>
      <c r="HXI314" s="2"/>
      <c r="HXJ314" s="2"/>
      <c r="HXK314" s="2"/>
      <c r="HXL314" s="2"/>
      <c r="HXM314" s="2"/>
      <c r="HXN314" s="2"/>
      <c r="HXO314" s="2"/>
      <c r="HXP314" s="2"/>
      <c r="HXQ314" s="2"/>
      <c r="HXR314" s="2"/>
      <c r="HXS314" s="2"/>
      <c r="HXT314" s="2"/>
      <c r="HXU314" s="2"/>
      <c r="HXV314" s="2"/>
      <c r="HXW314" s="2"/>
      <c r="HXX314" s="2"/>
      <c r="HXY314" s="2"/>
      <c r="HXZ314" s="2"/>
      <c r="HYA314" s="2"/>
      <c r="HYB314" s="2"/>
      <c r="HYC314" s="2"/>
      <c r="HYD314" s="2"/>
      <c r="HYE314" s="2"/>
      <c r="HYF314" s="2"/>
      <c r="HYG314" s="2"/>
      <c r="HYH314" s="2"/>
      <c r="HYI314" s="2"/>
      <c r="HYJ314" s="2"/>
      <c r="HYK314" s="2"/>
      <c r="HYL314" s="2"/>
      <c r="HYM314" s="2"/>
      <c r="HYN314" s="2"/>
      <c r="HYO314" s="2"/>
      <c r="HYP314" s="2"/>
      <c r="HYQ314" s="2"/>
      <c r="HYR314" s="2"/>
      <c r="HYS314" s="2"/>
      <c r="HYT314" s="2"/>
      <c r="HYU314" s="2"/>
      <c r="HYV314" s="2"/>
      <c r="HYW314" s="2"/>
      <c r="HYX314" s="2"/>
      <c r="HYY314" s="2"/>
      <c r="HYZ314" s="2"/>
      <c r="HZA314" s="2"/>
      <c r="HZB314" s="2"/>
      <c r="HZC314" s="2"/>
      <c r="HZD314" s="2"/>
      <c r="HZE314" s="2"/>
      <c r="HZF314" s="2"/>
      <c r="HZG314" s="2"/>
      <c r="HZH314" s="2"/>
      <c r="HZI314" s="2"/>
      <c r="HZJ314" s="2"/>
      <c r="HZK314" s="2"/>
      <c r="HZL314" s="2"/>
      <c r="HZM314" s="2"/>
      <c r="HZN314" s="2"/>
      <c r="HZO314" s="2"/>
      <c r="HZP314" s="2"/>
      <c r="HZQ314" s="2"/>
      <c r="HZR314" s="2"/>
      <c r="HZS314" s="2"/>
      <c r="HZT314" s="2"/>
      <c r="HZU314" s="2"/>
      <c r="HZV314" s="2"/>
      <c r="HZW314" s="2"/>
      <c r="HZX314" s="2"/>
      <c r="HZY314" s="2"/>
      <c r="HZZ314" s="2"/>
      <c r="IAA314" s="2"/>
      <c r="IAB314" s="2"/>
      <c r="IAC314" s="2"/>
      <c r="IAD314" s="2"/>
      <c r="IAE314" s="2"/>
      <c r="IAF314" s="2"/>
      <c r="IAG314" s="2"/>
      <c r="IAH314" s="2"/>
      <c r="IAI314" s="2"/>
      <c r="IAJ314" s="2"/>
      <c r="IAK314" s="2"/>
      <c r="IAL314" s="2"/>
      <c r="IAM314" s="2"/>
      <c r="IAN314" s="2"/>
      <c r="IAO314" s="2"/>
      <c r="IAP314" s="2"/>
      <c r="IAQ314" s="2"/>
      <c r="IAR314" s="2"/>
      <c r="IAS314" s="2"/>
      <c r="IAT314" s="2"/>
      <c r="IAU314" s="2"/>
      <c r="IAV314" s="2"/>
      <c r="IAW314" s="2"/>
      <c r="IAX314" s="2"/>
      <c r="IAY314" s="2"/>
      <c r="IAZ314" s="2"/>
      <c r="IBA314" s="2"/>
      <c r="IBB314" s="2"/>
      <c r="IBC314" s="2"/>
      <c r="IBD314" s="2"/>
      <c r="IBE314" s="2"/>
      <c r="IBF314" s="2"/>
      <c r="IBG314" s="2"/>
      <c r="IBH314" s="2"/>
      <c r="IBI314" s="2"/>
      <c r="IBJ314" s="2"/>
      <c r="IBK314" s="2"/>
      <c r="IBL314" s="2"/>
      <c r="IBM314" s="2"/>
      <c r="IBN314" s="2"/>
      <c r="IBO314" s="2"/>
      <c r="IBP314" s="2"/>
      <c r="IBQ314" s="2"/>
      <c r="IBR314" s="2"/>
      <c r="IBS314" s="2"/>
      <c r="IBT314" s="2"/>
      <c r="IBU314" s="2"/>
      <c r="IBV314" s="2"/>
      <c r="IBW314" s="2"/>
      <c r="IBX314" s="2"/>
      <c r="IBY314" s="2"/>
      <c r="IBZ314" s="2"/>
      <c r="ICA314" s="2"/>
      <c r="ICB314" s="2"/>
      <c r="ICC314" s="2"/>
      <c r="ICD314" s="2"/>
      <c r="ICE314" s="2"/>
      <c r="ICF314" s="2"/>
      <c r="ICG314" s="2"/>
      <c r="ICH314" s="2"/>
      <c r="ICI314" s="2"/>
      <c r="ICJ314" s="2"/>
      <c r="ICK314" s="2"/>
      <c r="ICL314" s="2"/>
      <c r="ICM314" s="2"/>
      <c r="ICN314" s="2"/>
      <c r="ICO314" s="2"/>
      <c r="ICP314" s="2"/>
      <c r="ICQ314" s="2"/>
      <c r="ICR314" s="2"/>
      <c r="ICS314" s="2"/>
      <c r="ICT314" s="2"/>
      <c r="ICU314" s="2"/>
      <c r="ICV314" s="2"/>
      <c r="ICW314" s="2"/>
      <c r="ICX314" s="2"/>
      <c r="ICY314" s="2"/>
      <c r="ICZ314" s="2"/>
      <c r="IDA314" s="2"/>
      <c r="IDB314" s="2"/>
      <c r="IDC314" s="2"/>
      <c r="IDD314" s="2"/>
      <c r="IDE314" s="2"/>
      <c r="IDF314" s="2"/>
      <c r="IDG314" s="2"/>
      <c r="IDH314" s="2"/>
      <c r="IDI314" s="2"/>
      <c r="IDJ314" s="2"/>
      <c r="IDK314" s="2"/>
      <c r="IDL314" s="2"/>
      <c r="IDM314" s="2"/>
      <c r="IDN314" s="2"/>
      <c r="IDO314" s="2"/>
      <c r="IDP314" s="2"/>
      <c r="IDQ314" s="2"/>
      <c r="IDR314" s="2"/>
      <c r="IDS314" s="2"/>
      <c r="IDT314" s="2"/>
      <c r="IDU314" s="2"/>
      <c r="IDV314" s="2"/>
      <c r="IDW314" s="2"/>
      <c r="IDX314" s="2"/>
      <c r="IDY314" s="2"/>
      <c r="IDZ314" s="2"/>
      <c r="IEA314" s="2"/>
      <c r="IEB314" s="2"/>
      <c r="IEC314" s="2"/>
      <c r="IED314" s="2"/>
      <c r="IEE314" s="2"/>
      <c r="IEF314" s="2"/>
      <c r="IEG314" s="2"/>
      <c r="IEH314" s="2"/>
      <c r="IEI314" s="2"/>
      <c r="IEJ314" s="2"/>
      <c r="IEK314" s="2"/>
      <c r="IEL314" s="2"/>
      <c r="IEM314" s="2"/>
      <c r="IEN314" s="2"/>
      <c r="IEO314" s="2"/>
      <c r="IEP314" s="2"/>
      <c r="IEQ314" s="2"/>
      <c r="IER314" s="2"/>
      <c r="IES314" s="2"/>
      <c r="IET314" s="2"/>
      <c r="IEU314" s="2"/>
      <c r="IEV314" s="2"/>
      <c r="IEW314" s="2"/>
      <c r="IEX314" s="2"/>
      <c r="IEY314" s="2"/>
      <c r="IEZ314" s="2"/>
      <c r="IFA314" s="2"/>
      <c r="IFB314" s="2"/>
      <c r="IFC314" s="2"/>
      <c r="IFD314" s="2"/>
      <c r="IFE314" s="2"/>
      <c r="IFF314" s="2"/>
      <c r="IFG314" s="2"/>
      <c r="IFH314" s="2"/>
      <c r="IFI314" s="2"/>
      <c r="IFJ314" s="2"/>
      <c r="IFK314" s="2"/>
      <c r="IFL314" s="2"/>
      <c r="IFM314" s="2"/>
      <c r="IFN314" s="2"/>
      <c r="IFO314" s="2"/>
      <c r="IFP314" s="2"/>
      <c r="IFQ314" s="2"/>
      <c r="IFR314" s="2"/>
      <c r="IFS314" s="2"/>
      <c r="IFT314" s="2"/>
      <c r="IFU314" s="2"/>
      <c r="IFV314" s="2"/>
      <c r="IFW314" s="2"/>
      <c r="IFX314" s="2"/>
      <c r="IFY314" s="2"/>
      <c r="IFZ314" s="2"/>
      <c r="IGA314" s="2"/>
      <c r="IGB314" s="2"/>
      <c r="IGC314" s="2"/>
      <c r="IGD314" s="2"/>
      <c r="IGE314" s="2"/>
      <c r="IGF314" s="2"/>
      <c r="IGG314" s="2"/>
      <c r="IGH314" s="2"/>
      <c r="IGI314" s="2"/>
      <c r="IGJ314" s="2"/>
      <c r="IGK314" s="2"/>
      <c r="IGL314" s="2"/>
      <c r="IGM314" s="2"/>
      <c r="IGN314" s="2"/>
      <c r="IGO314" s="2"/>
      <c r="IGP314" s="2"/>
      <c r="IGQ314" s="2"/>
      <c r="IGR314" s="2"/>
      <c r="IGS314" s="2"/>
      <c r="IGT314" s="2"/>
      <c r="IGU314" s="2"/>
      <c r="IGV314" s="2"/>
      <c r="IGW314" s="2"/>
      <c r="IGX314" s="2"/>
      <c r="IGY314" s="2"/>
      <c r="IGZ314" s="2"/>
      <c r="IHA314" s="2"/>
      <c r="IHB314" s="2"/>
      <c r="IHC314" s="2"/>
      <c r="IHD314" s="2"/>
      <c r="IHE314" s="2"/>
      <c r="IHF314" s="2"/>
      <c r="IHG314" s="2"/>
      <c r="IHH314" s="2"/>
      <c r="IHI314" s="2"/>
      <c r="IHJ314" s="2"/>
      <c r="IHK314" s="2"/>
      <c r="IHL314" s="2"/>
      <c r="IHM314" s="2"/>
      <c r="IHN314" s="2"/>
      <c r="IHO314" s="2"/>
      <c r="IHP314" s="2"/>
      <c r="IHQ314" s="2"/>
      <c r="IHR314" s="2"/>
      <c r="IHS314" s="2"/>
      <c r="IHT314" s="2"/>
      <c r="IHU314" s="2"/>
      <c r="IHV314" s="2"/>
      <c r="IHW314" s="2"/>
      <c r="IHX314" s="2"/>
      <c r="IHY314" s="2"/>
      <c r="IHZ314" s="2"/>
      <c r="IIA314" s="2"/>
      <c r="IIB314" s="2"/>
      <c r="IIC314" s="2"/>
      <c r="IID314" s="2"/>
      <c r="IIE314" s="2"/>
      <c r="IIF314" s="2"/>
      <c r="IIG314" s="2"/>
      <c r="IIH314" s="2"/>
      <c r="III314" s="2"/>
      <c r="IIJ314" s="2"/>
      <c r="IIK314" s="2"/>
      <c r="IIL314" s="2"/>
      <c r="IIM314" s="2"/>
      <c r="IIN314" s="2"/>
      <c r="IIO314" s="2"/>
      <c r="IIP314" s="2"/>
      <c r="IIQ314" s="2"/>
      <c r="IIR314" s="2"/>
      <c r="IIS314" s="2"/>
      <c r="IIT314" s="2"/>
      <c r="IIU314" s="2"/>
      <c r="IIV314" s="2"/>
      <c r="IIW314" s="2"/>
      <c r="IIX314" s="2"/>
      <c r="IIY314" s="2"/>
      <c r="IIZ314" s="2"/>
      <c r="IJA314" s="2"/>
      <c r="IJB314" s="2"/>
      <c r="IJC314" s="2"/>
      <c r="IJD314" s="2"/>
      <c r="IJE314" s="2"/>
      <c r="IJF314" s="2"/>
      <c r="IJG314" s="2"/>
      <c r="IJH314" s="2"/>
      <c r="IJI314" s="2"/>
      <c r="IJJ314" s="2"/>
      <c r="IJK314" s="2"/>
      <c r="IJL314" s="2"/>
      <c r="IJM314" s="2"/>
      <c r="IJN314" s="2"/>
      <c r="IJO314" s="2"/>
      <c r="IJP314" s="2"/>
      <c r="IJQ314" s="2"/>
      <c r="IJR314" s="2"/>
      <c r="IJS314" s="2"/>
      <c r="IJT314" s="2"/>
      <c r="IJU314" s="2"/>
      <c r="IJV314" s="2"/>
      <c r="IJW314" s="2"/>
      <c r="IJX314" s="2"/>
      <c r="IJY314" s="2"/>
      <c r="IJZ314" s="2"/>
      <c r="IKA314" s="2"/>
      <c r="IKB314" s="2"/>
      <c r="IKC314" s="2"/>
      <c r="IKD314" s="2"/>
      <c r="IKE314" s="2"/>
      <c r="IKF314" s="2"/>
      <c r="IKG314" s="2"/>
      <c r="IKH314" s="2"/>
      <c r="IKI314" s="2"/>
      <c r="IKJ314" s="2"/>
      <c r="IKK314" s="2"/>
      <c r="IKL314" s="2"/>
      <c r="IKM314" s="2"/>
      <c r="IKN314" s="2"/>
      <c r="IKO314" s="2"/>
      <c r="IKP314" s="2"/>
      <c r="IKQ314" s="2"/>
      <c r="IKR314" s="2"/>
      <c r="IKS314" s="2"/>
      <c r="IKT314" s="2"/>
      <c r="IKU314" s="2"/>
      <c r="IKV314" s="2"/>
      <c r="IKW314" s="2"/>
      <c r="IKX314" s="2"/>
      <c r="IKY314" s="2"/>
      <c r="IKZ314" s="2"/>
      <c r="ILA314" s="2"/>
      <c r="ILB314" s="2"/>
      <c r="ILC314" s="2"/>
      <c r="ILD314" s="2"/>
      <c r="ILE314" s="2"/>
      <c r="ILF314" s="2"/>
      <c r="ILG314" s="2"/>
      <c r="ILH314" s="2"/>
      <c r="ILI314" s="2"/>
      <c r="ILJ314" s="2"/>
      <c r="ILK314" s="2"/>
      <c r="ILL314" s="2"/>
      <c r="ILM314" s="2"/>
      <c r="ILN314" s="2"/>
      <c r="ILO314" s="2"/>
      <c r="ILP314" s="2"/>
      <c r="ILQ314" s="2"/>
      <c r="ILR314" s="2"/>
      <c r="ILS314" s="2"/>
      <c r="ILT314" s="2"/>
      <c r="ILU314" s="2"/>
      <c r="ILV314" s="2"/>
      <c r="ILW314" s="2"/>
      <c r="ILX314" s="2"/>
      <c r="ILY314" s="2"/>
      <c r="ILZ314" s="2"/>
      <c r="IMA314" s="2"/>
      <c r="IMB314" s="2"/>
      <c r="IMC314" s="2"/>
      <c r="IMD314" s="2"/>
      <c r="IME314" s="2"/>
      <c r="IMF314" s="2"/>
      <c r="IMG314" s="2"/>
      <c r="IMH314" s="2"/>
      <c r="IMI314" s="2"/>
      <c r="IMJ314" s="2"/>
      <c r="IMK314" s="2"/>
      <c r="IML314" s="2"/>
      <c r="IMM314" s="2"/>
      <c r="IMN314" s="2"/>
      <c r="IMO314" s="2"/>
      <c r="IMP314" s="2"/>
      <c r="IMQ314" s="2"/>
      <c r="IMR314" s="2"/>
      <c r="IMS314" s="2"/>
      <c r="IMT314" s="2"/>
      <c r="IMU314" s="2"/>
      <c r="IMV314" s="2"/>
      <c r="IMW314" s="2"/>
      <c r="IMX314" s="2"/>
      <c r="IMY314" s="2"/>
      <c r="IMZ314" s="2"/>
      <c r="INA314" s="2"/>
      <c r="INB314" s="2"/>
      <c r="INC314" s="2"/>
      <c r="IND314" s="2"/>
      <c r="INE314" s="2"/>
      <c r="INF314" s="2"/>
      <c r="ING314" s="2"/>
      <c r="INH314" s="2"/>
      <c r="INI314" s="2"/>
      <c r="INJ314" s="2"/>
      <c r="INK314" s="2"/>
      <c r="INL314" s="2"/>
      <c r="INM314" s="2"/>
      <c r="INN314" s="2"/>
      <c r="INO314" s="2"/>
      <c r="INP314" s="2"/>
      <c r="INQ314" s="2"/>
      <c r="INR314" s="2"/>
      <c r="INS314" s="2"/>
      <c r="INT314" s="2"/>
      <c r="INU314" s="2"/>
      <c r="INV314" s="2"/>
      <c r="INW314" s="2"/>
      <c r="INX314" s="2"/>
      <c r="INY314" s="2"/>
      <c r="INZ314" s="2"/>
      <c r="IOA314" s="2"/>
      <c r="IOB314" s="2"/>
      <c r="IOC314" s="2"/>
      <c r="IOD314" s="2"/>
      <c r="IOE314" s="2"/>
      <c r="IOF314" s="2"/>
      <c r="IOG314" s="2"/>
      <c r="IOH314" s="2"/>
      <c r="IOI314" s="2"/>
      <c r="IOJ314" s="2"/>
      <c r="IOK314" s="2"/>
      <c r="IOL314" s="2"/>
      <c r="IOM314" s="2"/>
      <c r="ION314" s="2"/>
      <c r="IOO314" s="2"/>
      <c r="IOP314" s="2"/>
      <c r="IOQ314" s="2"/>
      <c r="IOR314" s="2"/>
      <c r="IOS314" s="2"/>
      <c r="IOT314" s="2"/>
      <c r="IOU314" s="2"/>
      <c r="IOV314" s="2"/>
      <c r="IOW314" s="2"/>
      <c r="IOX314" s="2"/>
      <c r="IOY314" s="2"/>
      <c r="IOZ314" s="2"/>
      <c r="IPA314" s="2"/>
      <c r="IPB314" s="2"/>
      <c r="IPC314" s="2"/>
      <c r="IPD314" s="2"/>
      <c r="IPE314" s="2"/>
      <c r="IPF314" s="2"/>
      <c r="IPG314" s="2"/>
      <c r="IPH314" s="2"/>
      <c r="IPI314" s="2"/>
      <c r="IPJ314" s="2"/>
      <c r="IPK314" s="2"/>
      <c r="IPL314" s="2"/>
      <c r="IPM314" s="2"/>
      <c r="IPN314" s="2"/>
      <c r="IPO314" s="2"/>
      <c r="IPP314" s="2"/>
      <c r="IPQ314" s="2"/>
      <c r="IPR314" s="2"/>
      <c r="IPS314" s="2"/>
      <c r="IPT314" s="2"/>
      <c r="IPU314" s="2"/>
      <c r="IPV314" s="2"/>
      <c r="IPW314" s="2"/>
      <c r="IPX314" s="2"/>
      <c r="IPY314" s="2"/>
      <c r="IPZ314" s="2"/>
      <c r="IQA314" s="2"/>
      <c r="IQB314" s="2"/>
      <c r="IQC314" s="2"/>
      <c r="IQD314" s="2"/>
      <c r="IQE314" s="2"/>
      <c r="IQF314" s="2"/>
      <c r="IQG314" s="2"/>
      <c r="IQH314" s="2"/>
      <c r="IQI314" s="2"/>
      <c r="IQJ314" s="2"/>
      <c r="IQK314" s="2"/>
      <c r="IQL314" s="2"/>
      <c r="IQM314" s="2"/>
      <c r="IQN314" s="2"/>
      <c r="IQO314" s="2"/>
      <c r="IQP314" s="2"/>
      <c r="IQQ314" s="2"/>
      <c r="IQR314" s="2"/>
      <c r="IQS314" s="2"/>
      <c r="IQT314" s="2"/>
      <c r="IQU314" s="2"/>
      <c r="IQV314" s="2"/>
      <c r="IQW314" s="2"/>
      <c r="IQX314" s="2"/>
      <c r="IQY314" s="2"/>
      <c r="IQZ314" s="2"/>
      <c r="IRA314" s="2"/>
      <c r="IRB314" s="2"/>
      <c r="IRC314" s="2"/>
      <c r="IRD314" s="2"/>
      <c r="IRE314" s="2"/>
      <c r="IRF314" s="2"/>
      <c r="IRG314" s="2"/>
      <c r="IRH314" s="2"/>
      <c r="IRI314" s="2"/>
      <c r="IRJ314" s="2"/>
      <c r="IRK314" s="2"/>
      <c r="IRL314" s="2"/>
      <c r="IRM314" s="2"/>
      <c r="IRN314" s="2"/>
      <c r="IRO314" s="2"/>
      <c r="IRP314" s="2"/>
      <c r="IRQ314" s="2"/>
      <c r="IRR314" s="2"/>
      <c r="IRS314" s="2"/>
      <c r="IRT314" s="2"/>
      <c r="IRU314" s="2"/>
      <c r="IRV314" s="2"/>
      <c r="IRW314" s="2"/>
      <c r="IRX314" s="2"/>
      <c r="IRY314" s="2"/>
      <c r="IRZ314" s="2"/>
      <c r="ISA314" s="2"/>
      <c r="ISB314" s="2"/>
      <c r="ISC314" s="2"/>
      <c r="ISD314" s="2"/>
      <c r="ISE314" s="2"/>
      <c r="ISF314" s="2"/>
      <c r="ISG314" s="2"/>
      <c r="ISH314" s="2"/>
      <c r="ISI314" s="2"/>
      <c r="ISJ314" s="2"/>
      <c r="ISK314" s="2"/>
      <c r="ISL314" s="2"/>
      <c r="ISM314" s="2"/>
      <c r="ISN314" s="2"/>
      <c r="ISO314" s="2"/>
      <c r="ISP314" s="2"/>
      <c r="ISQ314" s="2"/>
      <c r="ISR314" s="2"/>
      <c r="ISS314" s="2"/>
      <c r="IST314" s="2"/>
      <c r="ISU314" s="2"/>
      <c r="ISV314" s="2"/>
      <c r="ISW314" s="2"/>
      <c r="ISX314" s="2"/>
      <c r="ISY314" s="2"/>
      <c r="ISZ314" s="2"/>
      <c r="ITA314" s="2"/>
      <c r="ITB314" s="2"/>
      <c r="ITC314" s="2"/>
      <c r="ITD314" s="2"/>
      <c r="ITE314" s="2"/>
      <c r="ITF314" s="2"/>
      <c r="ITG314" s="2"/>
      <c r="ITH314" s="2"/>
      <c r="ITI314" s="2"/>
      <c r="ITJ314" s="2"/>
      <c r="ITK314" s="2"/>
      <c r="ITL314" s="2"/>
      <c r="ITM314" s="2"/>
      <c r="ITN314" s="2"/>
      <c r="ITO314" s="2"/>
      <c r="ITP314" s="2"/>
      <c r="ITQ314" s="2"/>
      <c r="ITR314" s="2"/>
      <c r="ITS314" s="2"/>
      <c r="ITT314" s="2"/>
      <c r="ITU314" s="2"/>
      <c r="ITV314" s="2"/>
      <c r="ITW314" s="2"/>
      <c r="ITX314" s="2"/>
      <c r="ITY314" s="2"/>
      <c r="ITZ314" s="2"/>
      <c r="IUA314" s="2"/>
      <c r="IUB314" s="2"/>
      <c r="IUC314" s="2"/>
      <c r="IUD314" s="2"/>
      <c r="IUE314" s="2"/>
      <c r="IUF314" s="2"/>
      <c r="IUG314" s="2"/>
      <c r="IUH314" s="2"/>
      <c r="IUI314" s="2"/>
      <c r="IUJ314" s="2"/>
      <c r="IUK314" s="2"/>
      <c r="IUL314" s="2"/>
      <c r="IUM314" s="2"/>
      <c r="IUN314" s="2"/>
      <c r="IUO314" s="2"/>
      <c r="IUP314" s="2"/>
      <c r="IUQ314" s="2"/>
      <c r="IUR314" s="2"/>
      <c r="IUS314" s="2"/>
      <c r="IUT314" s="2"/>
      <c r="IUU314" s="2"/>
      <c r="IUV314" s="2"/>
      <c r="IUW314" s="2"/>
      <c r="IUX314" s="2"/>
      <c r="IUY314" s="2"/>
      <c r="IUZ314" s="2"/>
      <c r="IVA314" s="2"/>
      <c r="IVB314" s="2"/>
      <c r="IVC314" s="2"/>
      <c r="IVD314" s="2"/>
      <c r="IVE314" s="2"/>
      <c r="IVF314" s="2"/>
      <c r="IVG314" s="2"/>
      <c r="IVH314" s="2"/>
      <c r="IVI314" s="2"/>
      <c r="IVJ314" s="2"/>
      <c r="IVK314" s="2"/>
      <c r="IVL314" s="2"/>
      <c r="IVM314" s="2"/>
      <c r="IVN314" s="2"/>
      <c r="IVO314" s="2"/>
      <c r="IVP314" s="2"/>
      <c r="IVQ314" s="2"/>
      <c r="IVR314" s="2"/>
      <c r="IVS314" s="2"/>
      <c r="IVT314" s="2"/>
      <c r="IVU314" s="2"/>
      <c r="IVV314" s="2"/>
      <c r="IVW314" s="2"/>
      <c r="IVX314" s="2"/>
      <c r="IVY314" s="2"/>
      <c r="IVZ314" s="2"/>
      <c r="IWA314" s="2"/>
      <c r="IWB314" s="2"/>
      <c r="IWC314" s="2"/>
      <c r="IWD314" s="2"/>
      <c r="IWE314" s="2"/>
      <c r="IWF314" s="2"/>
      <c r="IWG314" s="2"/>
      <c r="IWH314" s="2"/>
      <c r="IWI314" s="2"/>
      <c r="IWJ314" s="2"/>
      <c r="IWK314" s="2"/>
      <c r="IWL314" s="2"/>
      <c r="IWM314" s="2"/>
      <c r="IWN314" s="2"/>
      <c r="IWO314" s="2"/>
      <c r="IWP314" s="2"/>
      <c r="IWQ314" s="2"/>
      <c r="IWR314" s="2"/>
      <c r="IWS314" s="2"/>
      <c r="IWT314" s="2"/>
      <c r="IWU314" s="2"/>
      <c r="IWV314" s="2"/>
      <c r="IWW314" s="2"/>
      <c r="IWX314" s="2"/>
      <c r="IWY314" s="2"/>
      <c r="IWZ314" s="2"/>
      <c r="IXA314" s="2"/>
      <c r="IXB314" s="2"/>
      <c r="IXC314" s="2"/>
      <c r="IXD314" s="2"/>
      <c r="IXE314" s="2"/>
      <c r="IXF314" s="2"/>
      <c r="IXG314" s="2"/>
      <c r="IXH314" s="2"/>
      <c r="IXI314" s="2"/>
      <c r="IXJ314" s="2"/>
      <c r="IXK314" s="2"/>
      <c r="IXL314" s="2"/>
      <c r="IXM314" s="2"/>
      <c r="IXN314" s="2"/>
      <c r="IXO314" s="2"/>
      <c r="IXP314" s="2"/>
      <c r="IXQ314" s="2"/>
      <c r="IXR314" s="2"/>
      <c r="IXS314" s="2"/>
      <c r="IXT314" s="2"/>
      <c r="IXU314" s="2"/>
      <c r="IXV314" s="2"/>
      <c r="IXW314" s="2"/>
      <c r="IXX314" s="2"/>
      <c r="IXY314" s="2"/>
      <c r="IXZ314" s="2"/>
      <c r="IYA314" s="2"/>
      <c r="IYB314" s="2"/>
      <c r="IYC314" s="2"/>
      <c r="IYD314" s="2"/>
      <c r="IYE314" s="2"/>
      <c r="IYF314" s="2"/>
      <c r="IYG314" s="2"/>
      <c r="IYH314" s="2"/>
      <c r="IYI314" s="2"/>
      <c r="IYJ314" s="2"/>
      <c r="IYK314" s="2"/>
      <c r="IYL314" s="2"/>
      <c r="IYM314" s="2"/>
      <c r="IYN314" s="2"/>
      <c r="IYO314" s="2"/>
      <c r="IYP314" s="2"/>
      <c r="IYQ314" s="2"/>
      <c r="IYR314" s="2"/>
      <c r="IYS314" s="2"/>
      <c r="IYT314" s="2"/>
      <c r="IYU314" s="2"/>
      <c r="IYV314" s="2"/>
      <c r="IYW314" s="2"/>
      <c r="IYX314" s="2"/>
      <c r="IYY314" s="2"/>
      <c r="IYZ314" s="2"/>
      <c r="IZA314" s="2"/>
      <c r="IZB314" s="2"/>
      <c r="IZC314" s="2"/>
      <c r="IZD314" s="2"/>
      <c r="IZE314" s="2"/>
      <c r="IZF314" s="2"/>
      <c r="IZG314" s="2"/>
      <c r="IZH314" s="2"/>
      <c r="IZI314" s="2"/>
      <c r="IZJ314" s="2"/>
      <c r="IZK314" s="2"/>
      <c r="IZL314" s="2"/>
      <c r="IZM314" s="2"/>
      <c r="IZN314" s="2"/>
      <c r="IZO314" s="2"/>
      <c r="IZP314" s="2"/>
      <c r="IZQ314" s="2"/>
      <c r="IZR314" s="2"/>
      <c r="IZS314" s="2"/>
      <c r="IZT314" s="2"/>
      <c r="IZU314" s="2"/>
      <c r="IZV314" s="2"/>
      <c r="IZW314" s="2"/>
      <c r="IZX314" s="2"/>
      <c r="IZY314" s="2"/>
      <c r="IZZ314" s="2"/>
      <c r="JAA314" s="2"/>
      <c r="JAB314" s="2"/>
      <c r="JAC314" s="2"/>
      <c r="JAD314" s="2"/>
      <c r="JAE314" s="2"/>
      <c r="JAF314" s="2"/>
      <c r="JAG314" s="2"/>
      <c r="JAH314" s="2"/>
      <c r="JAI314" s="2"/>
      <c r="JAJ314" s="2"/>
      <c r="JAK314" s="2"/>
      <c r="JAL314" s="2"/>
      <c r="JAM314" s="2"/>
      <c r="JAN314" s="2"/>
      <c r="JAO314" s="2"/>
      <c r="JAP314" s="2"/>
      <c r="JAQ314" s="2"/>
      <c r="JAR314" s="2"/>
      <c r="JAS314" s="2"/>
      <c r="JAT314" s="2"/>
      <c r="JAU314" s="2"/>
      <c r="JAV314" s="2"/>
      <c r="JAW314" s="2"/>
      <c r="JAX314" s="2"/>
      <c r="JAY314" s="2"/>
      <c r="JAZ314" s="2"/>
      <c r="JBA314" s="2"/>
      <c r="JBB314" s="2"/>
      <c r="JBC314" s="2"/>
      <c r="JBD314" s="2"/>
      <c r="JBE314" s="2"/>
      <c r="JBF314" s="2"/>
      <c r="JBG314" s="2"/>
      <c r="JBH314" s="2"/>
      <c r="JBI314" s="2"/>
      <c r="JBJ314" s="2"/>
      <c r="JBK314" s="2"/>
      <c r="JBL314" s="2"/>
      <c r="JBM314" s="2"/>
      <c r="JBN314" s="2"/>
      <c r="JBO314" s="2"/>
      <c r="JBP314" s="2"/>
      <c r="JBQ314" s="2"/>
      <c r="JBR314" s="2"/>
      <c r="JBS314" s="2"/>
      <c r="JBT314" s="2"/>
      <c r="JBU314" s="2"/>
      <c r="JBV314" s="2"/>
      <c r="JBW314" s="2"/>
      <c r="JBX314" s="2"/>
      <c r="JBY314" s="2"/>
      <c r="JBZ314" s="2"/>
      <c r="JCA314" s="2"/>
      <c r="JCB314" s="2"/>
      <c r="JCC314" s="2"/>
      <c r="JCD314" s="2"/>
      <c r="JCE314" s="2"/>
      <c r="JCF314" s="2"/>
      <c r="JCG314" s="2"/>
      <c r="JCH314" s="2"/>
      <c r="JCI314" s="2"/>
      <c r="JCJ314" s="2"/>
      <c r="JCK314" s="2"/>
      <c r="JCL314" s="2"/>
      <c r="JCM314" s="2"/>
      <c r="JCN314" s="2"/>
      <c r="JCO314" s="2"/>
      <c r="JCP314" s="2"/>
      <c r="JCQ314" s="2"/>
      <c r="JCR314" s="2"/>
      <c r="JCS314" s="2"/>
      <c r="JCT314" s="2"/>
      <c r="JCU314" s="2"/>
      <c r="JCV314" s="2"/>
      <c r="JCW314" s="2"/>
      <c r="JCX314" s="2"/>
      <c r="JCY314" s="2"/>
      <c r="JCZ314" s="2"/>
      <c r="JDA314" s="2"/>
      <c r="JDB314" s="2"/>
      <c r="JDC314" s="2"/>
      <c r="JDD314" s="2"/>
      <c r="JDE314" s="2"/>
      <c r="JDF314" s="2"/>
      <c r="JDG314" s="2"/>
      <c r="JDH314" s="2"/>
      <c r="JDI314" s="2"/>
      <c r="JDJ314" s="2"/>
      <c r="JDK314" s="2"/>
      <c r="JDL314" s="2"/>
      <c r="JDM314" s="2"/>
      <c r="JDN314" s="2"/>
      <c r="JDO314" s="2"/>
      <c r="JDP314" s="2"/>
      <c r="JDQ314" s="2"/>
      <c r="JDR314" s="2"/>
      <c r="JDS314" s="2"/>
      <c r="JDT314" s="2"/>
      <c r="JDU314" s="2"/>
      <c r="JDV314" s="2"/>
      <c r="JDW314" s="2"/>
      <c r="JDX314" s="2"/>
      <c r="JDY314" s="2"/>
      <c r="JDZ314" s="2"/>
      <c r="JEA314" s="2"/>
      <c r="JEB314" s="2"/>
      <c r="JEC314" s="2"/>
      <c r="JED314" s="2"/>
      <c r="JEE314" s="2"/>
      <c r="JEF314" s="2"/>
      <c r="JEG314" s="2"/>
      <c r="JEH314" s="2"/>
      <c r="JEI314" s="2"/>
      <c r="JEJ314" s="2"/>
      <c r="JEK314" s="2"/>
      <c r="JEL314" s="2"/>
      <c r="JEM314" s="2"/>
      <c r="JEN314" s="2"/>
      <c r="JEO314" s="2"/>
      <c r="JEP314" s="2"/>
      <c r="JEQ314" s="2"/>
      <c r="JER314" s="2"/>
      <c r="JES314" s="2"/>
      <c r="JET314" s="2"/>
      <c r="JEU314" s="2"/>
      <c r="JEV314" s="2"/>
      <c r="JEW314" s="2"/>
      <c r="JEX314" s="2"/>
      <c r="JEY314" s="2"/>
      <c r="JEZ314" s="2"/>
      <c r="JFA314" s="2"/>
      <c r="JFB314" s="2"/>
      <c r="JFC314" s="2"/>
      <c r="JFD314" s="2"/>
      <c r="JFE314" s="2"/>
      <c r="JFF314" s="2"/>
      <c r="JFG314" s="2"/>
      <c r="JFH314" s="2"/>
      <c r="JFI314" s="2"/>
      <c r="JFJ314" s="2"/>
      <c r="JFK314" s="2"/>
      <c r="JFL314" s="2"/>
      <c r="JFM314" s="2"/>
      <c r="JFN314" s="2"/>
      <c r="JFO314" s="2"/>
      <c r="JFP314" s="2"/>
      <c r="JFQ314" s="2"/>
      <c r="JFR314" s="2"/>
      <c r="JFS314" s="2"/>
      <c r="JFT314" s="2"/>
      <c r="JFU314" s="2"/>
      <c r="JFV314" s="2"/>
      <c r="JFW314" s="2"/>
      <c r="JFX314" s="2"/>
      <c r="JFY314" s="2"/>
      <c r="JFZ314" s="2"/>
      <c r="JGA314" s="2"/>
      <c r="JGB314" s="2"/>
      <c r="JGC314" s="2"/>
      <c r="JGD314" s="2"/>
      <c r="JGE314" s="2"/>
      <c r="JGF314" s="2"/>
      <c r="JGG314" s="2"/>
      <c r="JGH314" s="2"/>
      <c r="JGI314" s="2"/>
      <c r="JGJ314" s="2"/>
      <c r="JGK314" s="2"/>
      <c r="JGL314" s="2"/>
      <c r="JGM314" s="2"/>
      <c r="JGN314" s="2"/>
      <c r="JGO314" s="2"/>
      <c r="JGP314" s="2"/>
      <c r="JGQ314" s="2"/>
      <c r="JGR314" s="2"/>
      <c r="JGS314" s="2"/>
      <c r="JGT314" s="2"/>
      <c r="JGU314" s="2"/>
      <c r="JGV314" s="2"/>
      <c r="JGW314" s="2"/>
      <c r="JGX314" s="2"/>
      <c r="JGY314" s="2"/>
      <c r="JGZ314" s="2"/>
      <c r="JHA314" s="2"/>
      <c r="JHB314" s="2"/>
      <c r="JHC314" s="2"/>
      <c r="JHD314" s="2"/>
      <c r="JHE314" s="2"/>
      <c r="JHF314" s="2"/>
      <c r="JHG314" s="2"/>
      <c r="JHH314" s="2"/>
      <c r="JHI314" s="2"/>
      <c r="JHJ314" s="2"/>
      <c r="JHK314" s="2"/>
      <c r="JHL314" s="2"/>
      <c r="JHM314" s="2"/>
      <c r="JHN314" s="2"/>
      <c r="JHO314" s="2"/>
      <c r="JHP314" s="2"/>
      <c r="JHQ314" s="2"/>
      <c r="JHR314" s="2"/>
      <c r="JHS314" s="2"/>
      <c r="JHT314" s="2"/>
      <c r="JHU314" s="2"/>
      <c r="JHV314" s="2"/>
      <c r="JHW314" s="2"/>
      <c r="JHX314" s="2"/>
      <c r="JHY314" s="2"/>
      <c r="JHZ314" s="2"/>
      <c r="JIA314" s="2"/>
      <c r="JIB314" s="2"/>
      <c r="JIC314" s="2"/>
      <c r="JID314" s="2"/>
      <c r="JIE314" s="2"/>
      <c r="JIF314" s="2"/>
      <c r="JIG314" s="2"/>
      <c r="JIH314" s="2"/>
      <c r="JII314" s="2"/>
      <c r="JIJ314" s="2"/>
      <c r="JIK314" s="2"/>
      <c r="JIL314" s="2"/>
      <c r="JIM314" s="2"/>
      <c r="JIN314" s="2"/>
      <c r="JIO314" s="2"/>
      <c r="JIP314" s="2"/>
      <c r="JIQ314" s="2"/>
      <c r="JIR314" s="2"/>
      <c r="JIS314" s="2"/>
      <c r="JIT314" s="2"/>
      <c r="JIU314" s="2"/>
      <c r="JIV314" s="2"/>
      <c r="JIW314" s="2"/>
      <c r="JIX314" s="2"/>
      <c r="JIY314" s="2"/>
      <c r="JIZ314" s="2"/>
      <c r="JJA314" s="2"/>
      <c r="JJB314" s="2"/>
      <c r="JJC314" s="2"/>
      <c r="JJD314" s="2"/>
      <c r="JJE314" s="2"/>
      <c r="JJF314" s="2"/>
      <c r="JJG314" s="2"/>
      <c r="JJH314" s="2"/>
      <c r="JJI314" s="2"/>
      <c r="JJJ314" s="2"/>
      <c r="JJK314" s="2"/>
      <c r="JJL314" s="2"/>
      <c r="JJM314" s="2"/>
      <c r="JJN314" s="2"/>
      <c r="JJO314" s="2"/>
      <c r="JJP314" s="2"/>
      <c r="JJQ314" s="2"/>
      <c r="JJR314" s="2"/>
      <c r="JJS314" s="2"/>
      <c r="JJT314" s="2"/>
      <c r="JJU314" s="2"/>
      <c r="JJV314" s="2"/>
      <c r="JJW314" s="2"/>
      <c r="JJX314" s="2"/>
      <c r="JJY314" s="2"/>
      <c r="JJZ314" s="2"/>
      <c r="JKA314" s="2"/>
      <c r="JKB314" s="2"/>
      <c r="JKC314" s="2"/>
      <c r="JKD314" s="2"/>
      <c r="JKE314" s="2"/>
      <c r="JKF314" s="2"/>
      <c r="JKG314" s="2"/>
      <c r="JKH314" s="2"/>
      <c r="JKI314" s="2"/>
      <c r="JKJ314" s="2"/>
      <c r="JKK314" s="2"/>
      <c r="JKL314" s="2"/>
      <c r="JKM314" s="2"/>
      <c r="JKN314" s="2"/>
      <c r="JKO314" s="2"/>
      <c r="JKP314" s="2"/>
      <c r="JKQ314" s="2"/>
      <c r="JKR314" s="2"/>
      <c r="JKS314" s="2"/>
      <c r="JKT314" s="2"/>
      <c r="JKU314" s="2"/>
      <c r="JKV314" s="2"/>
      <c r="JKW314" s="2"/>
      <c r="JKX314" s="2"/>
      <c r="JKY314" s="2"/>
      <c r="JKZ314" s="2"/>
      <c r="JLA314" s="2"/>
      <c r="JLB314" s="2"/>
      <c r="JLC314" s="2"/>
      <c r="JLD314" s="2"/>
      <c r="JLE314" s="2"/>
      <c r="JLF314" s="2"/>
      <c r="JLG314" s="2"/>
      <c r="JLH314" s="2"/>
      <c r="JLI314" s="2"/>
      <c r="JLJ314" s="2"/>
      <c r="JLK314" s="2"/>
      <c r="JLL314" s="2"/>
      <c r="JLM314" s="2"/>
      <c r="JLN314" s="2"/>
      <c r="JLO314" s="2"/>
      <c r="JLP314" s="2"/>
      <c r="JLQ314" s="2"/>
      <c r="JLR314" s="2"/>
      <c r="JLS314" s="2"/>
      <c r="JLT314" s="2"/>
      <c r="JLU314" s="2"/>
      <c r="JLV314" s="2"/>
      <c r="JLW314" s="2"/>
      <c r="JLX314" s="2"/>
      <c r="JLY314" s="2"/>
      <c r="JLZ314" s="2"/>
      <c r="JMA314" s="2"/>
      <c r="JMB314" s="2"/>
      <c r="JMC314" s="2"/>
      <c r="JMD314" s="2"/>
      <c r="JME314" s="2"/>
      <c r="JMF314" s="2"/>
      <c r="JMG314" s="2"/>
      <c r="JMH314" s="2"/>
      <c r="JMI314" s="2"/>
      <c r="JMJ314" s="2"/>
      <c r="JMK314" s="2"/>
      <c r="JML314" s="2"/>
      <c r="JMM314" s="2"/>
      <c r="JMN314" s="2"/>
      <c r="JMO314" s="2"/>
      <c r="JMP314" s="2"/>
      <c r="JMQ314" s="2"/>
      <c r="JMR314" s="2"/>
      <c r="JMS314" s="2"/>
      <c r="JMT314" s="2"/>
      <c r="JMU314" s="2"/>
      <c r="JMV314" s="2"/>
      <c r="JMW314" s="2"/>
      <c r="JMX314" s="2"/>
      <c r="JMY314" s="2"/>
      <c r="JMZ314" s="2"/>
      <c r="JNA314" s="2"/>
      <c r="JNB314" s="2"/>
      <c r="JNC314" s="2"/>
      <c r="JND314" s="2"/>
      <c r="JNE314" s="2"/>
      <c r="JNF314" s="2"/>
      <c r="JNG314" s="2"/>
      <c r="JNH314" s="2"/>
      <c r="JNI314" s="2"/>
      <c r="JNJ314" s="2"/>
      <c r="JNK314" s="2"/>
      <c r="JNL314" s="2"/>
      <c r="JNM314" s="2"/>
      <c r="JNN314" s="2"/>
      <c r="JNO314" s="2"/>
      <c r="JNP314" s="2"/>
      <c r="JNQ314" s="2"/>
      <c r="JNR314" s="2"/>
      <c r="JNS314" s="2"/>
      <c r="JNT314" s="2"/>
      <c r="JNU314" s="2"/>
      <c r="JNV314" s="2"/>
      <c r="JNW314" s="2"/>
      <c r="JNX314" s="2"/>
      <c r="JNY314" s="2"/>
      <c r="JNZ314" s="2"/>
      <c r="JOA314" s="2"/>
      <c r="JOB314" s="2"/>
      <c r="JOC314" s="2"/>
      <c r="JOD314" s="2"/>
      <c r="JOE314" s="2"/>
      <c r="JOF314" s="2"/>
      <c r="JOG314" s="2"/>
      <c r="JOH314" s="2"/>
      <c r="JOI314" s="2"/>
      <c r="JOJ314" s="2"/>
      <c r="JOK314" s="2"/>
      <c r="JOL314" s="2"/>
      <c r="JOM314" s="2"/>
      <c r="JON314" s="2"/>
      <c r="JOO314" s="2"/>
      <c r="JOP314" s="2"/>
      <c r="JOQ314" s="2"/>
      <c r="JOR314" s="2"/>
      <c r="JOS314" s="2"/>
      <c r="JOT314" s="2"/>
      <c r="JOU314" s="2"/>
      <c r="JOV314" s="2"/>
      <c r="JOW314" s="2"/>
      <c r="JOX314" s="2"/>
      <c r="JOY314" s="2"/>
      <c r="JOZ314" s="2"/>
      <c r="JPA314" s="2"/>
      <c r="JPB314" s="2"/>
      <c r="JPC314" s="2"/>
      <c r="JPD314" s="2"/>
      <c r="JPE314" s="2"/>
      <c r="JPF314" s="2"/>
      <c r="JPG314" s="2"/>
      <c r="JPH314" s="2"/>
      <c r="JPI314" s="2"/>
      <c r="JPJ314" s="2"/>
      <c r="JPK314" s="2"/>
      <c r="JPL314" s="2"/>
      <c r="JPM314" s="2"/>
      <c r="JPN314" s="2"/>
      <c r="JPO314" s="2"/>
      <c r="JPP314" s="2"/>
      <c r="JPQ314" s="2"/>
      <c r="JPR314" s="2"/>
      <c r="JPS314" s="2"/>
      <c r="JPT314" s="2"/>
      <c r="JPU314" s="2"/>
      <c r="JPV314" s="2"/>
      <c r="JPW314" s="2"/>
      <c r="JPX314" s="2"/>
      <c r="JPY314" s="2"/>
      <c r="JPZ314" s="2"/>
      <c r="JQA314" s="2"/>
      <c r="JQB314" s="2"/>
      <c r="JQC314" s="2"/>
      <c r="JQD314" s="2"/>
      <c r="JQE314" s="2"/>
      <c r="JQF314" s="2"/>
      <c r="JQG314" s="2"/>
      <c r="JQH314" s="2"/>
      <c r="JQI314" s="2"/>
      <c r="JQJ314" s="2"/>
      <c r="JQK314" s="2"/>
      <c r="JQL314" s="2"/>
      <c r="JQM314" s="2"/>
      <c r="JQN314" s="2"/>
      <c r="JQO314" s="2"/>
      <c r="JQP314" s="2"/>
      <c r="JQQ314" s="2"/>
      <c r="JQR314" s="2"/>
      <c r="JQS314" s="2"/>
      <c r="JQT314" s="2"/>
      <c r="JQU314" s="2"/>
      <c r="JQV314" s="2"/>
      <c r="JQW314" s="2"/>
      <c r="JQX314" s="2"/>
      <c r="JQY314" s="2"/>
      <c r="JQZ314" s="2"/>
      <c r="JRA314" s="2"/>
      <c r="JRB314" s="2"/>
      <c r="JRC314" s="2"/>
      <c r="JRD314" s="2"/>
      <c r="JRE314" s="2"/>
      <c r="JRF314" s="2"/>
      <c r="JRG314" s="2"/>
      <c r="JRH314" s="2"/>
      <c r="JRI314" s="2"/>
      <c r="JRJ314" s="2"/>
      <c r="JRK314" s="2"/>
      <c r="JRL314" s="2"/>
      <c r="JRM314" s="2"/>
      <c r="JRN314" s="2"/>
      <c r="JRO314" s="2"/>
      <c r="JRP314" s="2"/>
      <c r="JRQ314" s="2"/>
      <c r="JRR314" s="2"/>
      <c r="JRS314" s="2"/>
      <c r="JRT314" s="2"/>
      <c r="JRU314" s="2"/>
      <c r="JRV314" s="2"/>
      <c r="JRW314" s="2"/>
      <c r="JRX314" s="2"/>
      <c r="JRY314" s="2"/>
      <c r="JRZ314" s="2"/>
      <c r="JSA314" s="2"/>
      <c r="JSB314" s="2"/>
      <c r="JSC314" s="2"/>
      <c r="JSD314" s="2"/>
      <c r="JSE314" s="2"/>
      <c r="JSF314" s="2"/>
      <c r="JSG314" s="2"/>
      <c r="JSH314" s="2"/>
      <c r="JSI314" s="2"/>
      <c r="JSJ314" s="2"/>
      <c r="JSK314" s="2"/>
      <c r="JSL314" s="2"/>
      <c r="JSM314" s="2"/>
      <c r="JSN314" s="2"/>
      <c r="JSO314" s="2"/>
      <c r="JSP314" s="2"/>
      <c r="JSQ314" s="2"/>
      <c r="JSR314" s="2"/>
      <c r="JSS314" s="2"/>
      <c r="JST314" s="2"/>
      <c r="JSU314" s="2"/>
      <c r="JSV314" s="2"/>
      <c r="JSW314" s="2"/>
      <c r="JSX314" s="2"/>
      <c r="JSY314" s="2"/>
      <c r="JSZ314" s="2"/>
      <c r="JTA314" s="2"/>
      <c r="JTB314" s="2"/>
      <c r="JTC314" s="2"/>
      <c r="JTD314" s="2"/>
      <c r="JTE314" s="2"/>
      <c r="JTF314" s="2"/>
      <c r="JTG314" s="2"/>
      <c r="JTH314" s="2"/>
      <c r="JTI314" s="2"/>
      <c r="JTJ314" s="2"/>
      <c r="JTK314" s="2"/>
      <c r="JTL314" s="2"/>
      <c r="JTM314" s="2"/>
      <c r="JTN314" s="2"/>
      <c r="JTO314" s="2"/>
      <c r="JTP314" s="2"/>
      <c r="JTQ314" s="2"/>
      <c r="JTR314" s="2"/>
      <c r="JTS314" s="2"/>
      <c r="JTT314" s="2"/>
      <c r="JTU314" s="2"/>
      <c r="JTV314" s="2"/>
      <c r="JTW314" s="2"/>
      <c r="JTX314" s="2"/>
      <c r="JTY314" s="2"/>
      <c r="JTZ314" s="2"/>
      <c r="JUA314" s="2"/>
      <c r="JUB314" s="2"/>
      <c r="JUC314" s="2"/>
      <c r="JUD314" s="2"/>
      <c r="JUE314" s="2"/>
      <c r="JUF314" s="2"/>
      <c r="JUG314" s="2"/>
      <c r="JUH314" s="2"/>
      <c r="JUI314" s="2"/>
      <c r="JUJ314" s="2"/>
      <c r="JUK314" s="2"/>
      <c r="JUL314" s="2"/>
      <c r="JUM314" s="2"/>
      <c r="JUN314" s="2"/>
      <c r="JUO314" s="2"/>
      <c r="JUP314" s="2"/>
      <c r="JUQ314" s="2"/>
      <c r="JUR314" s="2"/>
      <c r="JUS314" s="2"/>
      <c r="JUT314" s="2"/>
      <c r="JUU314" s="2"/>
      <c r="JUV314" s="2"/>
      <c r="JUW314" s="2"/>
      <c r="JUX314" s="2"/>
      <c r="JUY314" s="2"/>
      <c r="JUZ314" s="2"/>
      <c r="JVA314" s="2"/>
      <c r="JVB314" s="2"/>
      <c r="JVC314" s="2"/>
      <c r="JVD314" s="2"/>
      <c r="JVE314" s="2"/>
      <c r="JVF314" s="2"/>
      <c r="JVG314" s="2"/>
      <c r="JVH314" s="2"/>
      <c r="JVI314" s="2"/>
      <c r="JVJ314" s="2"/>
      <c r="JVK314" s="2"/>
      <c r="JVL314" s="2"/>
      <c r="JVM314" s="2"/>
      <c r="JVN314" s="2"/>
      <c r="JVO314" s="2"/>
      <c r="JVP314" s="2"/>
      <c r="JVQ314" s="2"/>
      <c r="JVR314" s="2"/>
      <c r="JVS314" s="2"/>
      <c r="JVT314" s="2"/>
      <c r="JVU314" s="2"/>
      <c r="JVV314" s="2"/>
      <c r="JVW314" s="2"/>
      <c r="JVX314" s="2"/>
      <c r="JVY314" s="2"/>
      <c r="JVZ314" s="2"/>
      <c r="JWA314" s="2"/>
      <c r="JWB314" s="2"/>
      <c r="JWC314" s="2"/>
      <c r="JWD314" s="2"/>
      <c r="JWE314" s="2"/>
      <c r="JWF314" s="2"/>
      <c r="JWG314" s="2"/>
      <c r="JWH314" s="2"/>
      <c r="JWI314" s="2"/>
      <c r="JWJ314" s="2"/>
      <c r="JWK314" s="2"/>
      <c r="JWL314" s="2"/>
      <c r="JWM314" s="2"/>
      <c r="JWN314" s="2"/>
      <c r="JWO314" s="2"/>
      <c r="JWP314" s="2"/>
      <c r="JWQ314" s="2"/>
      <c r="JWR314" s="2"/>
      <c r="JWS314" s="2"/>
      <c r="JWT314" s="2"/>
      <c r="JWU314" s="2"/>
      <c r="JWV314" s="2"/>
      <c r="JWW314" s="2"/>
      <c r="JWX314" s="2"/>
      <c r="JWY314" s="2"/>
      <c r="JWZ314" s="2"/>
      <c r="JXA314" s="2"/>
      <c r="JXB314" s="2"/>
      <c r="JXC314" s="2"/>
      <c r="JXD314" s="2"/>
      <c r="JXE314" s="2"/>
      <c r="JXF314" s="2"/>
      <c r="JXG314" s="2"/>
      <c r="JXH314" s="2"/>
      <c r="JXI314" s="2"/>
      <c r="JXJ314" s="2"/>
      <c r="JXK314" s="2"/>
      <c r="JXL314" s="2"/>
      <c r="JXM314" s="2"/>
      <c r="JXN314" s="2"/>
      <c r="JXO314" s="2"/>
      <c r="JXP314" s="2"/>
      <c r="JXQ314" s="2"/>
      <c r="JXR314" s="2"/>
      <c r="JXS314" s="2"/>
      <c r="JXT314" s="2"/>
      <c r="JXU314" s="2"/>
      <c r="JXV314" s="2"/>
      <c r="JXW314" s="2"/>
      <c r="JXX314" s="2"/>
      <c r="JXY314" s="2"/>
      <c r="JXZ314" s="2"/>
      <c r="JYA314" s="2"/>
      <c r="JYB314" s="2"/>
      <c r="JYC314" s="2"/>
      <c r="JYD314" s="2"/>
      <c r="JYE314" s="2"/>
      <c r="JYF314" s="2"/>
      <c r="JYG314" s="2"/>
      <c r="JYH314" s="2"/>
      <c r="JYI314" s="2"/>
      <c r="JYJ314" s="2"/>
      <c r="JYK314" s="2"/>
      <c r="JYL314" s="2"/>
      <c r="JYM314" s="2"/>
      <c r="JYN314" s="2"/>
      <c r="JYO314" s="2"/>
      <c r="JYP314" s="2"/>
      <c r="JYQ314" s="2"/>
      <c r="JYR314" s="2"/>
      <c r="JYS314" s="2"/>
      <c r="JYT314" s="2"/>
      <c r="JYU314" s="2"/>
      <c r="JYV314" s="2"/>
      <c r="JYW314" s="2"/>
      <c r="JYX314" s="2"/>
      <c r="JYY314" s="2"/>
      <c r="JYZ314" s="2"/>
      <c r="JZA314" s="2"/>
      <c r="JZB314" s="2"/>
      <c r="JZC314" s="2"/>
      <c r="JZD314" s="2"/>
      <c r="JZE314" s="2"/>
      <c r="JZF314" s="2"/>
      <c r="JZG314" s="2"/>
      <c r="JZH314" s="2"/>
      <c r="JZI314" s="2"/>
      <c r="JZJ314" s="2"/>
      <c r="JZK314" s="2"/>
      <c r="JZL314" s="2"/>
      <c r="JZM314" s="2"/>
      <c r="JZN314" s="2"/>
      <c r="JZO314" s="2"/>
      <c r="JZP314" s="2"/>
      <c r="JZQ314" s="2"/>
      <c r="JZR314" s="2"/>
      <c r="JZS314" s="2"/>
      <c r="JZT314" s="2"/>
      <c r="JZU314" s="2"/>
      <c r="JZV314" s="2"/>
      <c r="JZW314" s="2"/>
      <c r="JZX314" s="2"/>
      <c r="JZY314" s="2"/>
      <c r="JZZ314" s="2"/>
      <c r="KAA314" s="2"/>
      <c r="KAB314" s="2"/>
      <c r="KAC314" s="2"/>
      <c r="KAD314" s="2"/>
      <c r="KAE314" s="2"/>
      <c r="KAF314" s="2"/>
      <c r="KAG314" s="2"/>
      <c r="KAH314" s="2"/>
      <c r="KAI314" s="2"/>
      <c r="KAJ314" s="2"/>
      <c r="KAK314" s="2"/>
      <c r="KAL314" s="2"/>
      <c r="KAM314" s="2"/>
      <c r="KAN314" s="2"/>
      <c r="KAO314" s="2"/>
      <c r="KAP314" s="2"/>
      <c r="KAQ314" s="2"/>
      <c r="KAR314" s="2"/>
      <c r="KAS314" s="2"/>
      <c r="KAT314" s="2"/>
      <c r="KAU314" s="2"/>
      <c r="KAV314" s="2"/>
      <c r="KAW314" s="2"/>
      <c r="KAX314" s="2"/>
      <c r="KAY314" s="2"/>
      <c r="KAZ314" s="2"/>
      <c r="KBA314" s="2"/>
      <c r="KBB314" s="2"/>
      <c r="KBC314" s="2"/>
      <c r="KBD314" s="2"/>
      <c r="KBE314" s="2"/>
      <c r="KBF314" s="2"/>
      <c r="KBG314" s="2"/>
      <c r="KBH314" s="2"/>
      <c r="KBI314" s="2"/>
      <c r="KBJ314" s="2"/>
      <c r="KBK314" s="2"/>
      <c r="KBL314" s="2"/>
      <c r="KBM314" s="2"/>
      <c r="KBN314" s="2"/>
      <c r="KBO314" s="2"/>
      <c r="KBP314" s="2"/>
      <c r="KBQ314" s="2"/>
      <c r="KBR314" s="2"/>
      <c r="KBS314" s="2"/>
      <c r="KBT314" s="2"/>
      <c r="KBU314" s="2"/>
      <c r="KBV314" s="2"/>
      <c r="KBW314" s="2"/>
      <c r="KBX314" s="2"/>
      <c r="KBY314" s="2"/>
      <c r="KBZ314" s="2"/>
      <c r="KCA314" s="2"/>
      <c r="KCB314" s="2"/>
      <c r="KCC314" s="2"/>
      <c r="KCD314" s="2"/>
      <c r="KCE314" s="2"/>
      <c r="KCF314" s="2"/>
      <c r="KCG314" s="2"/>
      <c r="KCH314" s="2"/>
      <c r="KCI314" s="2"/>
      <c r="KCJ314" s="2"/>
      <c r="KCK314" s="2"/>
      <c r="KCL314" s="2"/>
      <c r="KCM314" s="2"/>
      <c r="KCN314" s="2"/>
      <c r="KCO314" s="2"/>
      <c r="KCP314" s="2"/>
      <c r="KCQ314" s="2"/>
      <c r="KCR314" s="2"/>
      <c r="KCS314" s="2"/>
      <c r="KCT314" s="2"/>
      <c r="KCU314" s="2"/>
      <c r="KCV314" s="2"/>
      <c r="KCW314" s="2"/>
      <c r="KCX314" s="2"/>
      <c r="KCY314" s="2"/>
      <c r="KCZ314" s="2"/>
      <c r="KDA314" s="2"/>
      <c r="KDB314" s="2"/>
      <c r="KDC314" s="2"/>
      <c r="KDD314" s="2"/>
      <c r="KDE314" s="2"/>
      <c r="KDF314" s="2"/>
      <c r="KDG314" s="2"/>
      <c r="KDH314" s="2"/>
      <c r="KDI314" s="2"/>
      <c r="KDJ314" s="2"/>
      <c r="KDK314" s="2"/>
      <c r="KDL314" s="2"/>
      <c r="KDM314" s="2"/>
      <c r="KDN314" s="2"/>
      <c r="KDO314" s="2"/>
      <c r="KDP314" s="2"/>
      <c r="KDQ314" s="2"/>
      <c r="KDR314" s="2"/>
      <c r="KDS314" s="2"/>
      <c r="KDT314" s="2"/>
      <c r="KDU314" s="2"/>
      <c r="KDV314" s="2"/>
      <c r="KDW314" s="2"/>
      <c r="KDX314" s="2"/>
      <c r="KDY314" s="2"/>
      <c r="KDZ314" s="2"/>
      <c r="KEA314" s="2"/>
      <c r="KEB314" s="2"/>
      <c r="KEC314" s="2"/>
      <c r="KED314" s="2"/>
      <c r="KEE314" s="2"/>
      <c r="KEF314" s="2"/>
      <c r="KEG314" s="2"/>
      <c r="KEH314" s="2"/>
      <c r="KEI314" s="2"/>
      <c r="KEJ314" s="2"/>
      <c r="KEK314" s="2"/>
      <c r="KEL314" s="2"/>
      <c r="KEM314" s="2"/>
      <c r="KEN314" s="2"/>
      <c r="KEO314" s="2"/>
      <c r="KEP314" s="2"/>
      <c r="KEQ314" s="2"/>
      <c r="KER314" s="2"/>
      <c r="KES314" s="2"/>
      <c r="KET314" s="2"/>
      <c r="KEU314" s="2"/>
      <c r="KEV314" s="2"/>
      <c r="KEW314" s="2"/>
      <c r="KEX314" s="2"/>
      <c r="KEY314" s="2"/>
      <c r="KEZ314" s="2"/>
      <c r="KFA314" s="2"/>
      <c r="KFB314" s="2"/>
      <c r="KFC314" s="2"/>
      <c r="KFD314" s="2"/>
      <c r="KFE314" s="2"/>
      <c r="KFF314" s="2"/>
      <c r="KFG314" s="2"/>
      <c r="KFH314" s="2"/>
      <c r="KFI314" s="2"/>
      <c r="KFJ314" s="2"/>
      <c r="KFK314" s="2"/>
      <c r="KFL314" s="2"/>
      <c r="KFM314" s="2"/>
      <c r="KFN314" s="2"/>
      <c r="KFO314" s="2"/>
      <c r="KFP314" s="2"/>
      <c r="KFQ314" s="2"/>
      <c r="KFR314" s="2"/>
      <c r="KFS314" s="2"/>
      <c r="KFT314" s="2"/>
      <c r="KFU314" s="2"/>
      <c r="KFV314" s="2"/>
      <c r="KFW314" s="2"/>
      <c r="KFX314" s="2"/>
      <c r="KFY314" s="2"/>
      <c r="KFZ314" s="2"/>
      <c r="KGA314" s="2"/>
      <c r="KGB314" s="2"/>
      <c r="KGC314" s="2"/>
      <c r="KGD314" s="2"/>
      <c r="KGE314" s="2"/>
      <c r="KGF314" s="2"/>
      <c r="KGG314" s="2"/>
      <c r="KGH314" s="2"/>
      <c r="KGI314" s="2"/>
      <c r="KGJ314" s="2"/>
      <c r="KGK314" s="2"/>
      <c r="KGL314" s="2"/>
      <c r="KGM314" s="2"/>
      <c r="KGN314" s="2"/>
      <c r="KGO314" s="2"/>
      <c r="KGP314" s="2"/>
      <c r="KGQ314" s="2"/>
      <c r="KGR314" s="2"/>
      <c r="KGS314" s="2"/>
      <c r="KGT314" s="2"/>
      <c r="KGU314" s="2"/>
      <c r="KGV314" s="2"/>
      <c r="KGW314" s="2"/>
      <c r="KGX314" s="2"/>
      <c r="KGY314" s="2"/>
      <c r="KGZ314" s="2"/>
      <c r="KHA314" s="2"/>
      <c r="KHB314" s="2"/>
      <c r="KHC314" s="2"/>
      <c r="KHD314" s="2"/>
      <c r="KHE314" s="2"/>
      <c r="KHF314" s="2"/>
      <c r="KHG314" s="2"/>
      <c r="KHH314" s="2"/>
      <c r="KHI314" s="2"/>
      <c r="KHJ314" s="2"/>
      <c r="KHK314" s="2"/>
      <c r="KHL314" s="2"/>
      <c r="KHM314" s="2"/>
      <c r="KHN314" s="2"/>
      <c r="KHO314" s="2"/>
      <c r="KHP314" s="2"/>
      <c r="KHQ314" s="2"/>
      <c r="KHR314" s="2"/>
      <c r="KHS314" s="2"/>
      <c r="KHT314" s="2"/>
      <c r="KHU314" s="2"/>
      <c r="KHV314" s="2"/>
      <c r="KHW314" s="2"/>
      <c r="KHX314" s="2"/>
      <c r="KHY314" s="2"/>
      <c r="KHZ314" s="2"/>
      <c r="KIA314" s="2"/>
      <c r="KIB314" s="2"/>
      <c r="KIC314" s="2"/>
      <c r="KID314" s="2"/>
      <c r="KIE314" s="2"/>
      <c r="KIF314" s="2"/>
      <c r="KIG314" s="2"/>
      <c r="KIH314" s="2"/>
      <c r="KII314" s="2"/>
      <c r="KIJ314" s="2"/>
      <c r="KIK314" s="2"/>
      <c r="KIL314" s="2"/>
      <c r="KIM314" s="2"/>
      <c r="KIN314" s="2"/>
      <c r="KIO314" s="2"/>
      <c r="KIP314" s="2"/>
      <c r="KIQ314" s="2"/>
      <c r="KIR314" s="2"/>
      <c r="KIS314" s="2"/>
      <c r="KIT314" s="2"/>
      <c r="KIU314" s="2"/>
      <c r="KIV314" s="2"/>
      <c r="KIW314" s="2"/>
      <c r="KIX314" s="2"/>
      <c r="KIY314" s="2"/>
      <c r="KIZ314" s="2"/>
      <c r="KJA314" s="2"/>
      <c r="KJB314" s="2"/>
      <c r="KJC314" s="2"/>
      <c r="KJD314" s="2"/>
      <c r="KJE314" s="2"/>
      <c r="KJF314" s="2"/>
      <c r="KJG314" s="2"/>
      <c r="KJH314" s="2"/>
      <c r="KJI314" s="2"/>
      <c r="KJJ314" s="2"/>
      <c r="KJK314" s="2"/>
      <c r="KJL314" s="2"/>
      <c r="KJM314" s="2"/>
      <c r="KJN314" s="2"/>
      <c r="KJO314" s="2"/>
      <c r="KJP314" s="2"/>
      <c r="KJQ314" s="2"/>
      <c r="KJR314" s="2"/>
      <c r="KJS314" s="2"/>
      <c r="KJT314" s="2"/>
      <c r="KJU314" s="2"/>
      <c r="KJV314" s="2"/>
      <c r="KJW314" s="2"/>
      <c r="KJX314" s="2"/>
      <c r="KJY314" s="2"/>
      <c r="KJZ314" s="2"/>
      <c r="KKA314" s="2"/>
      <c r="KKB314" s="2"/>
      <c r="KKC314" s="2"/>
      <c r="KKD314" s="2"/>
      <c r="KKE314" s="2"/>
      <c r="KKF314" s="2"/>
      <c r="KKG314" s="2"/>
      <c r="KKH314" s="2"/>
      <c r="KKI314" s="2"/>
      <c r="KKJ314" s="2"/>
      <c r="KKK314" s="2"/>
      <c r="KKL314" s="2"/>
      <c r="KKM314" s="2"/>
      <c r="KKN314" s="2"/>
      <c r="KKO314" s="2"/>
      <c r="KKP314" s="2"/>
      <c r="KKQ314" s="2"/>
      <c r="KKR314" s="2"/>
      <c r="KKS314" s="2"/>
      <c r="KKT314" s="2"/>
      <c r="KKU314" s="2"/>
      <c r="KKV314" s="2"/>
      <c r="KKW314" s="2"/>
      <c r="KKX314" s="2"/>
      <c r="KKY314" s="2"/>
      <c r="KKZ314" s="2"/>
      <c r="KLA314" s="2"/>
      <c r="KLB314" s="2"/>
      <c r="KLC314" s="2"/>
      <c r="KLD314" s="2"/>
      <c r="KLE314" s="2"/>
      <c r="KLF314" s="2"/>
      <c r="KLG314" s="2"/>
      <c r="KLH314" s="2"/>
      <c r="KLI314" s="2"/>
      <c r="KLJ314" s="2"/>
      <c r="KLK314" s="2"/>
      <c r="KLL314" s="2"/>
      <c r="KLM314" s="2"/>
      <c r="KLN314" s="2"/>
      <c r="KLO314" s="2"/>
      <c r="KLP314" s="2"/>
      <c r="KLQ314" s="2"/>
      <c r="KLR314" s="2"/>
      <c r="KLS314" s="2"/>
      <c r="KLT314" s="2"/>
      <c r="KLU314" s="2"/>
      <c r="KLV314" s="2"/>
      <c r="KLW314" s="2"/>
      <c r="KLX314" s="2"/>
      <c r="KLY314" s="2"/>
      <c r="KLZ314" s="2"/>
      <c r="KMA314" s="2"/>
      <c r="KMB314" s="2"/>
      <c r="KMC314" s="2"/>
      <c r="KMD314" s="2"/>
      <c r="KME314" s="2"/>
      <c r="KMF314" s="2"/>
      <c r="KMG314" s="2"/>
      <c r="KMH314" s="2"/>
      <c r="KMI314" s="2"/>
      <c r="KMJ314" s="2"/>
      <c r="KMK314" s="2"/>
      <c r="KML314" s="2"/>
      <c r="KMM314" s="2"/>
      <c r="KMN314" s="2"/>
      <c r="KMO314" s="2"/>
      <c r="KMP314" s="2"/>
      <c r="KMQ314" s="2"/>
      <c r="KMR314" s="2"/>
      <c r="KMS314" s="2"/>
      <c r="KMT314" s="2"/>
      <c r="KMU314" s="2"/>
      <c r="KMV314" s="2"/>
      <c r="KMW314" s="2"/>
      <c r="KMX314" s="2"/>
      <c r="KMY314" s="2"/>
      <c r="KMZ314" s="2"/>
      <c r="KNA314" s="2"/>
      <c r="KNB314" s="2"/>
      <c r="KNC314" s="2"/>
      <c r="KND314" s="2"/>
      <c r="KNE314" s="2"/>
      <c r="KNF314" s="2"/>
      <c r="KNG314" s="2"/>
      <c r="KNH314" s="2"/>
      <c r="KNI314" s="2"/>
      <c r="KNJ314" s="2"/>
      <c r="KNK314" s="2"/>
      <c r="KNL314" s="2"/>
      <c r="KNM314" s="2"/>
      <c r="KNN314" s="2"/>
      <c r="KNO314" s="2"/>
      <c r="KNP314" s="2"/>
      <c r="KNQ314" s="2"/>
      <c r="KNR314" s="2"/>
      <c r="KNS314" s="2"/>
      <c r="KNT314" s="2"/>
      <c r="KNU314" s="2"/>
      <c r="KNV314" s="2"/>
      <c r="KNW314" s="2"/>
      <c r="KNX314" s="2"/>
      <c r="KNY314" s="2"/>
      <c r="KNZ314" s="2"/>
      <c r="KOA314" s="2"/>
      <c r="KOB314" s="2"/>
      <c r="KOC314" s="2"/>
      <c r="KOD314" s="2"/>
      <c r="KOE314" s="2"/>
      <c r="KOF314" s="2"/>
      <c r="KOG314" s="2"/>
      <c r="KOH314" s="2"/>
      <c r="KOI314" s="2"/>
      <c r="KOJ314" s="2"/>
      <c r="KOK314" s="2"/>
      <c r="KOL314" s="2"/>
      <c r="KOM314" s="2"/>
      <c r="KON314" s="2"/>
      <c r="KOO314" s="2"/>
      <c r="KOP314" s="2"/>
      <c r="KOQ314" s="2"/>
      <c r="KOR314" s="2"/>
      <c r="KOS314" s="2"/>
      <c r="KOT314" s="2"/>
      <c r="KOU314" s="2"/>
      <c r="KOV314" s="2"/>
      <c r="KOW314" s="2"/>
      <c r="KOX314" s="2"/>
      <c r="KOY314" s="2"/>
      <c r="KOZ314" s="2"/>
      <c r="KPA314" s="2"/>
      <c r="KPB314" s="2"/>
      <c r="KPC314" s="2"/>
      <c r="KPD314" s="2"/>
      <c r="KPE314" s="2"/>
      <c r="KPF314" s="2"/>
      <c r="KPG314" s="2"/>
      <c r="KPH314" s="2"/>
      <c r="KPI314" s="2"/>
      <c r="KPJ314" s="2"/>
      <c r="KPK314" s="2"/>
      <c r="KPL314" s="2"/>
      <c r="KPM314" s="2"/>
      <c r="KPN314" s="2"/>
      <c r="KPO314" s="2"/>
      <c r="KPP314" s="2"/>
      <c r="KPQ314" s="2"/>
      <c r="KPR314" s="2"/>
      <c r="KPS314" s="2"/>
      <c r="KPT314" s="2"/>
      <c r="KPU314" s="2"/>
      <c r="KPV314" s="2"/>
      <c r="KPW314" s="2"/>
      <c r="KPX314" s="2"/>
      <c r="KPY314" s="2"/>
      <c r="KPZ314" s="2"/>
      <c r="KQA314" s="2"/>
      <c r="KQB314" s="2"/>
      <c r="KQC314" s="2"/>
      <c r="KQD314" s="2"/>
      <c r="KQE314" s="2"/>
      <c r="KQF314" s="2"/>
      <c r="KQG314" s="2"/>
      <c r="KQH314" s="2"/>
      <c r="KQI314" s="2"/>
      <c r="KQJ314" s="2"/>
      <c r="KQK314" s="2"/>
      <c r="KQL314" s="2"/>
      <c r="KQM314" s="2"/>
      <c r="KQN314" s="2"/>
      <c r="KQO314" s="2"/>
      <c r="KQP314" s="2"/>
      <c r="KQQ314" s="2"/>
      <c r="KQR314" s="2"/>
      <c r="KQS314" s="2"/>
      <c r="KQT314" s="2"/>
      <c r="KQU314" s="2"/>
      <c r="KQV314" s="2"/>
      <c r="KQW314" s="2"/>
      <c r="KQX314" s="2"/>
      <c r="KQY314" s="2"/>
      <c r="KQZ314" s="2"/>
      <c r="KRA314" s="2"/>
      <c r="KRB314" s="2"/>
      <c r="KRC314" s="2"/>
      <c r="KRD314" s="2"/>
      <c r="KRE314" s="2"/>
      <c r="KRF314" s="2"/>
      <c r="KRG314" s="2"/>
      <c r="KRH314" s="2"/>
      <c r="KRI314" s="2"/>
      <c r="KRJ314" s="2"/>
      <c r="KRK314" s="2"/>
      <c r="KRL314" s="2"/>
      <c r="KRM314" s="2"/>
      <c r="KRN314" s="2"/>
      <c r="KRO314" s="2"/>
      <c r="KRP314" s="2"/>
      <c r="KRQ314" s="2"/>
      <c r="KRR314" s="2"/>
      <c r="KRS314" s="2"/>
      <c r="KRT314" s="2"/>
      <c r="KRU314" s="2"/>
      <c r="KRV314" s="2"/>
      <c r="KRW314" s="2"/>
      <c r="KRX314" s="2"/>
      <c r="KRY314" s="2"/>
      <c r="KRZ314" s="2"/>
      <c r="KSA314" s="2"/>
      <c r="KSB314" s="2"/>
      <c r="KSC314" s="2"/>
      <c r="KSD314" s="2"/>
      <c r="KSE314" s="2"/>
      <c r="KSF314" s="2"/>
      <c r="KSG314" s="2"/>
      <c r="KSH314" s="2"/>
      <c r="KSI314" s="2"/>
      <c r="KSJ314" s="2"/>
      <c r="KSK314" s="2"/>
      <c r="KSL314" s="2"/>
      <c r="KSM314" s="2"/>
      <c r="KSN314" s="2"/>
      <c r="KSO314" s="2"/>
      <c r="KSP314" s="2"/>
      <c r="KSQ314" s="2"/>
      <c r="KSR314" s="2"/>
      <c r="KSS314" s="2"/>
      <c r="KST314" s="2"/>
      <c r="KSU314" s="2"/>
      <c r="KSV314" s="2"/>
      <c r="KSW314" s="2"/>
      <c r="KSX314" s="2"/>
      <c r="KSY314" s="2"/>
      <c r="KSZ314" s="2"/>
      <c r="KTA314" s="2"/>
      <c r="KTB314" s="2"/>
      <c r="KTC314" s="2"/>
      <c r="KTD314" s="2"/>
      <c r="KTE314" s="2"/>
      <c r="KTF314" s="2"/>
      <c r="KTG314" s="2"/>
      <c r="KTH314" s="2"/>
      <c r="KTI314" s="2"/>
      <c r="KTJ314" s="2"/>
      <c r="KTK314" s="2"/>
      <c r="KTL314" s="2"/>
      <c r="KTM314" s="2"/>
      <c r="KTN314" s="2"/>
      <c r="KTO314" s="2"/>
      <c r="KTP314" s="2"/>
      <c r="KTQ314" s="2"/>
      <c r="KTR314" s="2"/>
      <c r="KTS314" s="2"/>
      <c r="KTT314" s="2"/>
      <c r="KTU314" s="2"/>
      <c r="KTV314" s="2"/>
      <c r="KTW314" s="2"/>
      <c r="KTX314" s="2"/>
      <c r="KTY314" s="2"/>
      <c r="KTZ314" s="2"/>
      <c r="KUA314" s="2"/>
      <c r="KUB314" s="2"/>
      <c r="KUC314" s="2"/>
      <c r="KUD314" s="2"/>
      <c r="KUE314" s="2"/>
      <c r="KUF314" s="2"/>
      <c r="KUG314" s="2"/>
      <c r="KUH314" s="2"/>
      <c r="KUI314" s="2"/>
      <c r="KUJ314" s="2"/>
      <c r="KUK314" s="2"/>
      <c r="KUL314" s="2"/>
      <c r="KUM314" s="2"/>
      <c r="KUN314" s="2"/>
      <c r="KUO314" s="2"/>
      <c r="KUP314" s="2"/>
      <c r="KUQ314" s="2"/>
      <c r="KUR314" s="2"/>
      <c r="KUS314" s="2"/>
      <c r="KUT314" s="2"/>
      <c r="KUU314" s="2"/>
      <c r="KUV314" s="2"/>
      <c r="KUW314" s="2"/>
      <c r="KUX314" s="2"/>
      <c r="KUY314" s="2"/>
      <c r="KUZ314" s="2"/>
      <c r="KVA314" s="2"/>
      <c r="KVB314" s="2"/>
      <c r="KVC314" s="2"/>
      <c r="KVD314" s="2"/>
      <c r="KVE314" s="2"/>
      <c r="KVF314" s="2"/>
      <c r="KVG314" s="2"/>
      <c r="KVH314" s="2"/>
      <c r="KVI314" s="2"/>
      <c r="KVJ314" s="2"/>
      <c r="KVK314" s="2"/>
      <c r="KVL314" s="2"/>
      <c r="KVM314" s="2"/>
      <c r="KVN314" s="2"/>
      <c r="KVO314" s="2"/>
      <c r="KVP314" s="2"/>
      <c r="KVQ314" s="2"/>
      <c r="KVR314" s="2"/>
      <c r="KVS314" s="2"/>
      <c r="KVT314" s="2"/>
      <c r="KVU314" s="2"/>
      <c r="KVV314" s="2"/>
      <c r="KVW314" s="2"/>
      <c r="KVX314" s="2"/>
      <c r="KVY314" s="2"/>
      <c r="KVZ314" s="2"/>
      <c r="KWA314" s="2"/>
      <c r="KWB314" s="2"/>
      <c r="KWC314" s="2"/>
      <c r="KWD314" s="2"/>
      <c r="KWE314" s="2"/>
      <c r="KWF314" s="2"/>
      <c r="KWG314" s="2"/>
      <c r="KWH314" s="2"/>
      <c r="KWI314" s="2"/>
      <c r="KWJ314" s="2"/>
      <c r="KWK314" s="2"/>
      <c r="KWL314" s="2"/>
      <c r="KWM314" s="2"/>
      <c r="KWN314" s="2"/>
      <c r="KWO314" s="2"/>
      <c r="KWP314" s="2"/>
      <c r="KWQ314" s="2"/>
      <c r="KWR314" s="2"/>
      <c r="KWS314" s="2"/>
      <c r="KWT314" s="2"/>
      <c r="KWU314" s="2"/>
      <c r="KWV314" s="2"/>
      <c r="KWW314" s="2"/>
      <c r="KWX314" s="2"/>
      <c r="KWY314" s="2"/>
      <c r="KWZ314" s="2"/>
      <c r="KXA314" s="2"/>
      <c r="KXB314" s="2"/>
      <c r="KXC314" s="2"/>
      <c r="KXD314" s="2"/>
      <c r="KXE314" s="2"/>
      <c r="KXF314" s="2"/>
      <c r="KXG314" s="2"/>
      <c r="KXH314" s="2"/>
      <c r="KXI314" s="2"/>
      <c r="KXJ314" s="2"/>
      <c r="KXK314" s="2"/>
      <c r="KXL314" s="2"/>
      <c r="KXM314" s="2"/>
      <c r="KXN314" s="2"/>
      <c r="KXO314" s="2"/>
      <c r="KXP314" s="2"/>
      <c r="KXQ314" s="2"/>
      <c r="KXR314" s="2"/>
      <c r="KXS314" s="2"/>
      <c r="KXT314" s="2"/>
      <c r="KXU314" s="2"/>
      <c r="KXV314" s="2"/>
      <c r="KXW314" s="2"/>
      <c r="KXX314" s="2"/>
      <c r="KXY314" s="2"/>
      <c r="KXZ314" s="2"/>
      <c r="KYA314" s="2"/>
      <c r="KYB314" s="2"/>
      <c r="KYC314" s="2"/>
      <c r="KYD314" s="2"/>
      <c r="KYE314" s="2"/>
      <c r="KYF314" s="2"/>
      <c r="KYG314" s="2"/>
      <c r="KYH314" s="2"/>
      <c r="KYI314" s="2"/>
      <c r="KYJ314" s="2"/>
      <c r="KYK314" s="2"/>
      <c r="KYL314" s="2"/>
      <c r="KYM314" s="2"/>
      <c r="KYN314" s="2"/>
      <c r="KYO314" s="2"/>
      <c r="KYP314" s="2"/>
      <c r="KYQ314" s="2"/>
      <c r="KYR314" s="2"/>
      <c r="KYS314" s="2"/>
      <c r="KYT314" s="2"/>
      <c r="KYU314" s="2"/>
      <c r="KYV314" s="2"/>
      <c r="KYW314" s="2"/>
      <c r="KYX314" s="2"/>
      <c r="KYY314" s="2"/>
      <c r="KYZ314" s="2"/>
      <c r="KZA314" s="2"/>
      <c r="KZB314" s="2"/>
      <c r="KZC314" s="2"/>
      <c r="KZD314" s="2"/>
      <c r="KZE314" s="2"/>
      <c r="KZF314" s="2"/>
      <c r="KZG314" s="2"/>
      <c r="KZH314" s="2"/>
      <c r="KZI314" s="2"/>
      <c r="KZJ314" s="2"/>
      <c r="KZK314" s="2"/>
      <c r="KZL314" s="2"/>
      <c r="KZM314" s="2"/>
      <c r="KZN314" s="2"/>
      <c r="KZO314" s="2"/>
      <c r="KZP314" s="2"/>
      <c r="KZQ314" s="2"/>
      <c r="KZR314" s="2"/>
      <c r="KZS314" s="2"/>
      <c r="KZT314" s="2"/>
      <c r="KZU314" s="2"/>
      <c r="KZV314" s="2"/>
      <c r="KZW314" s="2"/>
      <c r="KZX314" s="2"/>
      <c r="KZY314" s="2"/>
      <c r="KZZ314" s="2"/>
      <c r="LAA314" s="2"/>
      <c r="LAB314" s="2"/>
      <c r="LAC314" s="2"/>
      <c r="LAD314" s="2"/>
      <c r="LAE314" s="2"/>
      <c r="LAF314" s="2"/>
      <c r="LAG314" s="2"/>
      <c r="LAH314" s="2"/>
      <c r="LAI314" s="2"/>
      <c r="LAJ314" s="2"/>
      <c r="LAK314" s="2"/>
      <c r="LAL314" s="2"/>
      <c r="LAM314" s="2"/>
      <c r="LAN314" s="2"/>
      <c r="LAO314" s="2"/>
      <c r="LAP314" s="2"/>
      <c r="LAQ314" s="2"/>
      <c r="LAR314" s="2"/>
      <c r="LAS314" s="2"/>
      <c r="LAT314" s="2"/>
      <c r="LAU314" s="2"/>
      <c r="LAV314" s="2"/>
      <c r="LAW314" s="2"/>
      <c r="LAX314" s="2"/>
      <c r="LAY314" s="2"/>
      <c r="LAZ314" s="2"/>
      <c r="LBA314" s="2"/>
      <c r="LBB314" s="2"/>
      <c r="LBC314" s="2"/>
      <c r="LBD314" s="2"/>
      <c r="LBE314" s="2"/>
      <c r="LBF314" s="2"/>
      <c r="LBG314" s="2"/>
      <c r="LBH314" s="2"/>
      <c r="LBI314" s="2"/>
      <c r="LBJ314" s="2"/>
      <c r="LBK314" s="2"/>
      <c r="LBL314" s="2"/>
      <c r="LBM314" s="2"/>
      <c r="LBN314" s="2"/>
      <c r="LBO314" s="2"/>
      <c r="LBP314" s="2"/>
      <c r="LBQ314" s="2"/>
      <c r="LBR314" s="2"/>
      <c r="LBS314" s="2"/>
      <c r="LBT314" s="2"/>
      <c r="LBU314" s="2"/>
      <c r="LBV314" s="2"/>
      <c r="LBW314" s="2"/>
      <c r="LBX314" s="2"/>
      <c r="LBY314" s="2"/>
      <c r="LBZ314" s="2"/>
      <c r="LCA314" s="2"/>
      <c r="LCB314" s="2"/>
      <c r="LCC314" s="2"/>
      <c r="LCD314" s="2"/>
      <c r="LCE314" s="2"/>
      <c r="LCF314" s="2"/>
      <c r="LCG314" s="2"/>
      <c r="LCH314" s="2"/>
      <c r="LCI314" s="2"/>
      <c r="LCJ314" s="2"/>
      <c r="LCK314" s="2"/>
      <c r="LCL314" s="2"/>
      <c r="LCM314" s="2"/>
      <c r="LCN314" s="2"/>
      <c r="LCO314" s="2"/>
      <c r="LCP314" s="2"/>
      <c r="LCQ314" s="2"/>
      <c r="LCR314" s="2"/>
      <c r="LCS314" s="2"/>
      <c r="LCT314" s="2"/>
      <c r="LCU314" s="2"/>
      <c r="LCV314" s="2"/>
      <c r="LCW314" s="2"/>
      <c r="LCX314" s="2"/>
      <c r="LCY314" s="2"/>
      <c r="LCZ314" s="2"/>
      <c r="LDA314" s="2"/>
      <c r="LDB314" s="2"/>
      <c r="LDC314" s="2"/>
      <c r="LDD314" s="2"/>
      <c r="LDE314" s="2"/>
      <c r="LDF314" s="2"/>
      <c r="LDG314" s="2"/>
      <c r="LDH314" s="2"/>
      <c r="LDI314" s="2"/>
      <c r="LDJ314" s="2"/>
      <c r="LDK314" s="2"/>
      <c r="LDL314" s="2"/>
      <c r="LDM314" s="2"/>
      <c r="LDN314" s="2"/>
      <c r="LDO314" s="2"/>
      <c r="LDP314" s="2"/>
      <c r="LDQ314" s="2"/>
      <c r="LDR314" s="2"/>
      <c r="LDS314" s="2"/>
      <c r="LDT314" s="2"/>
      <c r="LDU314" s="2"/>
      <c r="LDV314" s="2"/>
      <c r="LDW314" s="2"/>
      <c r="LDX314" s="2"/>
      <c r="LDY314" s="2"/>
      <c r="LDZ314" s="2"/>
      <c r="LEA314" s="2"/>
      <c r="LEB314" s="2"/>
      <c r="LEC314" s="2"/>
      <c r="LED314" s="2"/>
      <c r="LEE314" s="2"/>
      <c r="LEF314" s="2"/>
      <c r="LEG314" s="2"/>
      <c r="LEH314" s="2"/>
      <c r="LEI314" s="2"/>
      <c r="LEJ314" s="2"/>
      <c r="LEK314" s="2"/>
      <c r="LEL314" s="2"/>
      <c r="LEM314" s="2"/>
      <c r="LEN314" s="2"/>
      <c r="LEO314" s="2"/>
      <c r="LEP314" s="2"/>
      <c r="LEQ314" s="2"/>
      <c r="LER314" s="2"/>
      <c r="LES314" s="2"/>
      <c r="LET314" s="2"/>
      <c r="LEU314" s="2"/>
      <c r="LEV314" s="2"/>
      <c r="LEW314" s="2"/>
      <c r="LEX314" s="2"/>
      <c r="LEY314" s="2"/>
      <c r="LEZ314" s="2"/>
      <c r="LFA314" s="2"/>
      <c r="LFB314" s="2"/>
      <c r="LFC314" s="2"/>
      <c r="LFD314" s="2"/>
      <c r="LFE314" s="2"/>
      <c r="LFF314" s="2"/>
      <c r="LFG314" s="2"/>
      <c r="LFH314" s="2"/>
      <c r="LFI314" s="2"/>
      <c r="LFJ314" s="2"/>
      <c r="LFK314" s="2"/>
      <c r="LFL314" s="2"/>
      <c r="LFM314" s="2"/>
      <c r="LFN314" s="2"/>
      <c r="LFO314" s="2"/>
      <c r="LFP314" s="2"/>
      <c r="LFQ314" s="2"/>
      <c r="LFR314" s="2"/>
      <c r="LFS314" s="2"/>
      <c r="LFT314" s="2"/>
      <c r="LFU314" s="2"/>
      <c r="LFV314" s="2"/>
      <c r="LFW314" s="2"/>
      <c r="LFX314" s="2"/>
      <c r="LFY314" s="2"/>
      <c r="LFZ314" s="2"/>
      <c r="LGA314" s="2"/>
      <c r="LGB314" s="2"/>
      <c r="LGC314" s="2"/>
      <c r="LGD314" s="2"/>
      <c r="LGE314" s="2"/>
      <c r="LGF314" s="2"/>
      <c r="LGG314" s="2"/>
      <c r="LGH314" s="2"/>
      <c r="LGI314" s="2"/>
      <c r="LGJ314" s="2"/>
      <c r="LGK314" s="2"/>
      <c r="LGL314" s="2"/>
      <c r="LGM314" s="2"/>
      <c r="LGN314" s="2"/>
      <c r="LGO314" s="2"/>
      <c r="LGP314" s="2"/>
      <c r="LGQ314" s="2"/>
      <c r="LGR314" s="2"/>
      <c r="LGS314" s="2"/>
      <c r="LGT314" s="2"/>
      <c r="LGU314" s="2"/>
      <c r="LGV314" s="2"/>
      <c r="LGW314" s="2"/>
      <c r="LGX314" s="2"/>
      <c r="LGY314" s="2"/>
      <c r="LGZ314" s="2"/>
      <c r="LHA314" s="2"/>
      <c r="LHB314" s="2"/>
      <c r="LHC314" s="2"/>
      <c r="LHD314" s="2"/>
      <c r="LHE314" s="2"/>
      <c r="LHF314" s="2"/>
      <c r="LHG314" s="2"/>
      <c r="LHH314" s="2"/>
      <c r="LHI314" s="2"/>
      <c r="LHJ314" s="2"/>
      <c r="LHK314" s="2"/>
      <c r="LHL314" s="2"/>
      <c r="LHM314" s="2"/>
      <c r="LHN314" s="2"/>
      <c r="LHO314" s="2"/>
      <c r="LHP314" s="2"/>
      <c r="LHQ314" s="2"/>
      <c r="LHR314" s="2"/>
      <c r="LHS314" s="2"/>
      <c r="LHT314" s="2"/>
      <c r="LHU314" s="2"/>
      <c r="LHV314" s="2"/>
      <c r="LHW314" s="2"/>
      <c r="LHX314" s="2"/>
      <c r="LHY314" s="2"/>
      <c r="LHZ314" s="2"/>
      <c r="LIA314" s="2"/>
      <c r="LIB314" s="2"/>
      <c r="LIC314" s="2"/>
      <c r="LID314" s="2"/>
      <c r="LIE314" s="2"/>
      <c r="LIF314" s="2"/>
      <c r="LIG314" s="2"/>
      <c r="LIH314" s="2"/>
      <c r="LII314" s="2"/>
      <c r="LIJ314" s="2"/>
      <c r="LIK314" s="2"/>
      <c r="LIL314" s="2"/>
      <c r="LIM314" s="2"/>
      <c r="LIN314" s="2"/>
      <c r="LIO314" s="2"/>
      <c r="LIP314" s="2"/>
      <c r="LIQ314" s="2"/>
      <c r="LIR314" s="2"/>
      <c r="LIS314" s="2"/>
      <c r="LIT314" s="2"/>
      <c r="LIU314" s="2"/>
      <c r="LIV314" s="2"/>
      <c r="LIW314" s="2"/>
      <c r="LIX314" s="2"/>
      <c r="LIY314" s="2"/>
      <c r="LIZ314" s="2"/>
      <c r="LJA314" s="2"/>
      <c r="LJB314" s="2"/>
      <c r="LJC314" s="2"/>
      <c r="LJD314" s="2"/>
      <c r="LJE314" s="2"/>
      <c r="LJF314" s="2"/>
      <c r="LJG314" s="2"/>
      <c r="LJH314" s="2"/>
      <c r="LJI314" s="2"/>
      <c r="LJJ314" s="2"/>
      <c r="LJK314" s="2"/>
      <c r="LJL314" s="2"/>
      <c r="LJM314" s="2"/>
      <c r="LJN314" s="2"/>
      <c r="LJO314" s="2"/>
      <c r="LJP314" s="2"/>
      <c r="LJQ314" s="2"/>
      <c r="LJR314" s="2"/>
      <c r="LJS314" s="2"/>
      <c r="LJT314" s="2"/>
      <c r="LJU314" s="2"/>
      <c r="LJV314" s="2"/>
      <c r="LJW314" s="2"/>
      <c r="LJX314" s="2"/>
      <c r="LJY314" s="2"/>
      <c r="LJZ314" s="2"/>
      <c r="LKA314" s="2"/>
      <c r="LKB314" s="2"/>
      <c r="LKC314" s="2"/>
      <c r="LKD314" s="2"/>
      <c r="LKE314" s="2"/>
      <c r="LKF314" s="2"/>
      <c r="LKG314" s="2"/>
      <c r="LKH314" s="2"/>
      <c r="LKI314" s="2"/>
      <c r="LKJ314" s="2"/>
      <c r="LKK314" s="2"/>
      <c r="LKL314" s="2"/>
      <c r="LKM314" s="2"/>
      <c r="LKN314" s="2"/>
      <c r="LKO314" s="2"/>
      <c r="LKP314" s="2"/>
      <c r="LKQ314" s="2"/>
      <c r="LKR314" s="2"/>
      <c r="LKS314" s="2"/>
      <c r="LKT314" s="2"/>
      <c r="LKU314" s="2"/>
      <c r="LKV314" s="2"/>
      <c r="LKW314" s="2"/>
      <c r="LKX314" s="2"/>
      <c r="LKY314" s="2"/>
      <c r="LKZ314" s="2"/>
      <c r="LLA314" s="2"/>
      <c r="LLB314" s="2"/>
      <c r="LLC314" s="2"/>
      <c r="LLD314" s="2"/>
      <c r="LLE314" s="2"/>
      <c r="LLF314" s="2"/>
      <c r="LLG314" s="2"/>
      <c r="LLH314" s="2"/>
      <c r="LLI314" s="2"/>
      <c r="LLJ314" s="2"/>
      <c r="LLK314" s="2"/>
      <c r="LLL314" s="2"/>
      <c r="LLM314" s="2"/>
      <c r="LLN314" s="2"/>
      <c r="LLO314" s="2"/>
      <c r="LLP314" s="2"/>
      <c r="LLQ314" s="2"/>
      <c r="LLR314" s="2"/>
      <c r="LLS314" s="2"/>
      <c r="LLT314" s="2"/>
      <c r="LLU314" s="2"/>
      <c r="LLV314" s="2"/>
      <c r="LLW314" s="2"/>
      <c r="LLX314" s="2"/>
      <c r="LLY314" s="2"/>
      <c r="LLZ314" s="2"/>
      <c r="LMA314" s="2"/>
      <c r="LMB314" s="2"/>
      <c r="LMC314" s="2"/>
      <c r="LMD314" s="2"/>
      <c r="LME314" s="2"/>
      <c r="LMF314" s="2"/>
      <c r="LMG314" s="2"/>
      <c r="LMH314" s="2"/>
      <c r="LMI314" s="2"/>
      <c r="LMJ314" s="2"/>
      <c r="LMK314" s="2"/>
      <c r="LML314" s="2"/>
      <c r="LMM314" s="2"/>
      <c r="LMN314" s="2"/>
      <c r="LMO314" s="2"/>
      <c r="LMP314" s="2"/>
      <c r="LMQ314" s="2"/>
      <c r="LMR314" s="2"/>
      <c r="LMS314" s="2"/>
      <c r="LMT314" s="2"/>
      <c r="LMU314" s="2"/>
      <c r="LMV314" s="2"/>
      <c r="LMW314" s="2"/>
      <c r="LMX314" s="2"/>
      <c r="LMY314" s="2"/>
      <c r="LMZ314" s="2"/>
      <c r="LNA314" s="2"/>
      <c r="LNB314" s="2"/>
      <c r="LNC314" s="2"/>
      <c r="LND314" s="2"/>
      <c r="LNE314" s="2"/>
      <c r="LNF314" s="2"/>
      <c r="LNG314" s="2"/>
      <c r="LNH314" s="2"/>
      <c r="LNI314" s="2"/>
      <c r="LNJ314" s="2"/>
      <c r="LNK314" s="2"/>
      <c r="LNL314" s="2"/>
      <c r="LNM314" s="2"/>
      <c r="LNN314" s="2"/>
      <c r="LNO314" s="2"/>
      <c r="LNP314" s="2"/>
      <c r="LNQ314" s="2"/>
      <c r="LNR314" s="2"/>
      <c r="LNS314" s="2"/>
      <c r="LNT314" s="2"/>
      <c r="LNU314" s="2"/>
      <c r="LNV314" s="2"/>
      <c r="LNW314" s="2"/>
      <c r="LNX314" s="2"/>
      <c r="LNY314" s="2"/>
      <c r="LNZ314" s="2"/>
      <c r="LOA314" s="2"/>
      <c r="LOB314" s="2"/>
      <c r="LOC314" s="2"/>
      <c r="LOD314" s="2"/>
      <c r="LOE314" s="2"/>
      <c r="LOF314" s="2"/>
      <c r="LOG314" s="2"/>
      <c r="LOH314" s="2"/>
      <c r="LOI314" s="2"/>
      <c r="LOJ314" s="2"/>
      <c r="LOK314" s="2"/>
      <c r="LOL314" s="2"/>
      <c r="LOM314" s="2"/>
      <c r="LON314" s="2"/>
      <c r="LOO314" s="2"/>
      <c r="LOP314" s="2"/>
      <c r="LOQ314" s="2"/>
      <c r="LOR314" s="2"/>
      <c r="LOS314" s="2"/>
      <c r="LOT314" s="2"/>
      <c r="LOU314" s="2"/>
      <c r="LOV314" s="2"/>
      <c r="LOW314" s="2"/>
      <c r="LOX314" s="2"/>
      <c r="LOY314" s="2"/>
      <c r="LOZ314" s="2"/>
      <c r="LPA314" s="2"/>
      <c r="LPB314" s="2"/>
      <c r="LPC314" s="2"/>
      <c r="LPD314" s="2"/>
      <c r="LPE314" s="2"/>
      <c r="LPF314" s="2"/>
      <c r="LPG314" s="2"/>
      <c r="LPH314" s="2"/>
      <c r="LPI314" s="2"/>
      <c r="LPJ314" s="2"/>
      <c r="LPK314" s="2"/>
      <c r="LPL314" s="2"/>
      <c r="LPM314" s="2"/>
      <c r="LPN314" s="2"/>
      <c r="LPO314" s="2"/>
      <c r="LPP314" s="2"/>
      <c r="LPQ314" s="2"/>
      <c r="LPR314" s="2"/>
      <c r="LPS314" s="2"/>
      <c r="LPT314" s="2"/>
      <c r="LPU314" s="2"/>
      <c r="LPV314" s="2"/>
      <c r="LPW314" s="2"/>
      <c r="LPX314" s="2"/>
      <c r="LPY314" s="2"/>
      <c r="LPZ314" s="2"/>
      <c r="LQA314" s="2"/>
      <c r="LQB314" s="2"/>
      <c r="LQC314" s="2"/>
      <c r="LQD314" s="2"/>
      <c r="LQE314" s="2"/>
      <c r="LQF314" s="2"/>
      <c r="LQG314" s="2"/>
      <c r="LQH314" s="2"/>
      <c r="LQI314" s="2"/>
      <c r="LQJ314" s="2"/>
      <c r="LQK314" s="2"/>
      <c r="LQL314" s="2"/>
      <c r="LQM314" s="2"/>
      <c r="LQN314" s="2"/>
      <c r="LQO314" s="2"/>
      <c r="LQP314" s="2"/>
      <c r="LQQ314" s="2"/>
      <c r="LQR314" s="2"/>
      <c r="LQS314" s="2"/>
      <c r="LQT314" s="2"/>
      <c r="LQU314" s="2"/>
      <c r="LQV314" s="2"/>
      <c r="LQW314" s="2"/>
      <c r="LQX314" s="2"/>
      <c r="LQY314" s="2"/>
      <c r="LQZ314" s="2"/>
      <c r="LRA314" s="2"/>
      <c r="LRB314" s="2"/>
      <c r="LRC314" s="2"/>
      <c r="LRD314" s="2"/>
      <c r="LRE314" s="2"/>
      <c r="LRF314" s="2"/>
      <c r="LRG314" s="2"/>
      <c r="LRH314" s="2"/>
      <c r="LRI314" s="2"/>
      <c r="LRJ314" s="2"/>
      <c r="LRK314" s="2"/>
      <c r="LRL314" s="2"/>
      <c r="LRM314" s="2"/>
      <c r="LRN314" s="2"/>
      <c r="LRO314" s="2"/>
      <c r="LRP314" s="2"/>
      <c r="LRQ314" s="2"/>
      <c r="LRR314" s="2"/>
      <c r="LRS314" s="2"/>
      <c r="LRT314" s="2"/>
      <c r="LRU314" s="2"/>
      <c r="LRV314" s="2"/>
      <c r="LRW314" s="2"/>
      <c r="LRX314" s="2"/>
      <c r="LRY314" s="2"/>
      <c r="LRZ314" s="2"/>
      <c r="LSA314" s="2"/>
      <c r="LSB314" s="2"/>
      <c r="LSC314" s="2"/>
      <c r="LSD314" s="2"/>
      <c r="LSE314" s="2"/>
      <c r="LSF314" s="2"/>
      <c r="LSG314" s="2"/>
      <c r="LSH314" s="2"/>
      <c r="LSI314" s="2"/>
      <c r="LSJ314" s="2"/>
      <c r="LSK314" s="2"/>
      <c r="LSL314" s="2"/>
      <c r="LSM314" s="2"/>
      <c r="LSN314" s="2"/>
      <c r="LSO314" s="2"/>
      <c r="LSP314" s="2"/>
      <c r="LSQ314" s="2"/>
      <c r="LSR314" s="2"/>
      <c r="LSS314" s="2"/>
      <c r="LST314" s="2"/>
      <c r="LSU314" s="2"/>
      <c r="LSV314" s="2"/>
      <c r="LSW314" s="2"/>
      <c r="LSX314" s="2"/>
      <c r="LSY314" s="2"/>
      <c r="LSZ314" s="2"/>
      <c r="LTA314" s="2"/>
      <c r="LTB314" s="2"/>
      <c r="LTC314" s="2"/>
      <c r="LTD314" s="2"/>
      <c r="LTE314" s="2"/>
      <c r="LTF314" s="2"/>
      <c r="LTG314" s="2"/>
      <c r="LTH314" s="2"/>
      <c r="LTI314" s="2"/>
      <c r="LTJ314" s="2"/>
      <c r="LTK314" s="2"/>
      <c r="LTL314" s="2"/>
      <c r="LTM314" s="2"/>
      <c r="LTN314" s="2"/>
      <c r="LTO314" s="2"/>
      <c r="LTP314" s="2"/>
      <c r="LTQ314" s="2"/>
      <c r="LTR314" s="2"/>
      <c r="LTS314" s="2"/>
      <c r="LTT314" s="2"/>
      <c r="LTU314" s="2"/>
      <c r="LTV314" s="2"/>
      <c r="LTW314" s="2"/>
      <c r="LTX314" s="2"/>
      <c r="LTY314" s="2"/>
      <c r="LTZ314" s="2"/>
      <c r="LUA314" s="2"/>
      <c r="LUB314" s="2"/>
      <c r="LUC314" s="2"/>
      <c r="LUD314" s="2"/>
      <c r="LUE314" s="2"/>
      <c r="LUF314" s="2"/>
      <c r="LUG314" s="2"/>
      <c r="LUH314" s="2"/>
      <c r="LUI314" s="2"/>
      <c r="LUJ314" s="2"/>
      <c r="LUK314" s="2"/>
      <c r="LUL314" s="2"/>
      <c r="LUM314" s="2"/>
      <c r="LUN314" s="2"/>
      <c r="LUO314" s="2"/>
      <c r="LUP314" s="2"/>
      <c r="LUQ314" s="2"/>
      <c r="LUR314" s="2"/>
      <c r="LUS314" s="2"/>
      <c r="LUT314" s="2"/>
      <c r="LUU314" s="2"/>
      <c r="LUV314" s="2"/>
      <c r="LUW314" s="2"/>
      <c r="LUX314" s="2"/>
      <c r="LUY314" s="2"/>
      <c r="LUZ314" s="2"/>
      <c r="LVA314" s="2"/>
      <c r="LVB314" s="2"/>
      <c r="LVC314" s="2"/>
      <c r="LVD314" s="2"/>
      <c r="LVE314" s="2"/>
      <c r="LVF314" s="2"/>
      <c r="LVG314" s="2"/>
      <c r="LVH314" s="2"/>
      <c r="LVI314" s="2"/>
      <c r="LVJ314" s="2"/>
      <c r="LVK314" s="2"/>
      <c r="LVL314" s="2"/>
      <c r="LVM314" s="2"/>
      <c r="LVN314" s="2"/>
      <c r="LVO314" s="2"/>
      <c r="LVP314" s="2"/>
      <c r="LVQ314" s="2"/>
      <c r="LVR314" s="2"/>
      <c r="LVS314" s="2"/>
      <c r="LVT314" s="2"/>
      <c r="LVU314" s="2"/>
      <c r="LVV314" s="2"/>
      <c r="LVW314" s="2"/>
      <c r="LVX314" s="2"/>
      <c r="LVY314" s="2"/>
      <c r="LVZ314" s="2"/>
      <c r="LWA314" s="2"/>
      <c r="LWB314" s="2"/>
      <c r="LWC314" s="2"/>
      <c r="LWD314" s="2"/>
      <c r="LWE314" s="2"/>
      <c r="LWF314" s="2"/>
      <c r="LWG314" s="2"/>
      <c r="LWH314" s="2"/>
      <c r="LWI314" s="2"/>
      <c r="LWJ314" s="2"/>
      <c r="LWK314" s="2"/>
      <c r="LWL314" s="2"/>
      <c r="LWM314" s="2"/>
      <c r="LWN314" s="2"/>
      <c r="LWO314" s="2"/>
      <c r="LWP314" s="2"/>
      <c r="LWQ314" s="2"/>
      <c r="LWR314" s="2"/>
      <c r="LWS314" s="2"/>
      <c r="LWT314" s="2"/>
      <c r="LWU314" s="2"/>
      <c r="LWV314" s="2"/>
      <c r="LWW314" s="2"/>
      <c r="LWX314" s="2"/>
      <c r="LWY314" s="2"/>
      <c r="LWZ314" s="2"/>
      <c r="LXA314" s="2"/>
      <c r="LXB314" s="2"/>
      <c r="LXC314" s="2"/>
      <c r="LXD314" s="2"/>
      <c r="LXE314" s="2"/>
      <c r="LXF314" s="2"/>
      <c r="LXG314" s="2"/>
      <c r="LXH314" s="2"/>
      <c r="LXI314" s="2"/>
      <c r="LXJ314" s="2"/>
      <c r="LXK314" s="2"/>
      <c r="LXL314" s="2"/>
      <c r="LXM314" s="2"/>
      <c r="LXN314" s="2"/>
      <c r="LXO314" s="2"/>
      <c r="LXP314" s="2"/>
      <c r="LXQ314" s="2"/>
      <c r="LXR314" s="2"/>
      <c r="LXS314" s="2"/>
      <c r="LXT314" s="2"/>
      <c r="LXU314" s="2"/>
      <c r="LXV314" s="2"/>
      <c r="LXW314" s="2"/>
      <c r="LXX314" s="2"/>
      <c r="LXY314" s="2"/>
      <c r="LXZ314" s="2"/>
      <c r="LYA314" s="2"/>
      <c r="LYB314" s="2"/>
      <c r="LYC314" s="2"/>
      <c r="LYD314" s="2"/>
      <c r="LYE314" s="2"/>
      <c r="LYF314" s="2"/>
      <c r="LYG314" s="2"/>
      <c r="LYH314" s="2"/>
      <c r="LYI314" s="2"/>
      <c r="LYJ314" s="2"/>
      <c r="LYK314" s="2"/>
      <c r="LYL314" s="2"/>
      <c r="LYM314" s="2"/>
      <c r="LYN314" s="2"/>
      <c r="LYO314" s="2"/>
      <c r="LYP314" s="2"/>
      <c r="LYQ314" s="2"/>
      <c r="LYR314" s="2"/>
      <c r="LYS314" s="2"/>
      <c r="LYT314" s="2"/>
      <c r="LYU314" s="2"/>
      <c r="LYV314" s="2"/>
      <c r="LYW314" s="2"/>
      <c r="LYX314" s="2"/>
      <c r="LYY314" s="2"/>
      <c r="LYZ314" s="2"/>
      <c r="LZA314" s="2"/>
      <c r="LZB314" s="2"/>
      <c r="LZC314" s="2"/>
      <c r="LZD314" s="2"/>
      <c r="LZE314" s="2"/>
      <c r="LZF314" s="2"/>
      <c r="LZG314" s="2"/>
      <c r="LZH314" s="2"/>
      <c r="LZI314" s="2"/>
      <c r="LZJ314" s="2"/>
      <c r="LZK314" s="2"/>
      <c r="LZL314" s="2"/>
      <c r="LZM314" s="2"/>
      <c r="LZN314" s="2"/>
      <c r="LZO314" s="2"/>
      <c r="LZP314" s="2"/>
      <c r="LZQ314" s="2"/>
      <c r="LZR314" s="2"/>
      <c r="LZS314" s="2"/>
      <c r="LZT314" s="2"/>
      <c r="LZU314" s="2"/>
      <c r="LZV314" s="2"/>
      <c r="LZW314" s="2"/>
      <c r="LZX314" s="2"/>
      <c r="LZY314" s="2"/>
      <c r="LZZ314" s="2"/>
      <c r="MAA314" s="2"/>
      <c r="MAB314" s="2"/>
      <c r="MAC314" s="2"/>
      <c r="MAD314" s="2"/>
      <c r="MAE314" s="2"/>
      <c r="MAF314" s="2"/>
      <c r="MAG314" s="2"/>
      <c r="MAH314" s="2"/>
      <c r="MAI314" s="2"/>
      <c r="MAJ314" s="2"/>
      <c r="MAK314" s="2"/>
      <c r="MAL314" s="2"/>
      <c r="MAM314" s="2"/>
      <c r="MAN314" s="2"/>
      <c r="MAO314" s="2"/>
      <c r="MAP314" s="2"/>
      <c r="MAQ314" s="2"/>
      <c r="MAR314" s="2"/>
      <c r="MAS314" s="2"/>
      <c r="MAT314" s="2"/>
      <c r="MAU314" s="2"/>
      <c r="MAV314" s="2"/>
      <c r="MAW314" s="2"/>
      <c r="MAX314" s="2"/>
      <c r="MAY314" s="2"/>
      <c r="MAZ314" s="2"/>
      <c r="MBA314" s="2"/>
      <c r="MBB314" s="2"/>
      <c r="MBC314" s="2"/>
      <c r="MBD314" s="2"/>
      <c r="MBE314" s="2"/>
      <c r="MBF314" s="2"/>
      <c r="MBG314" s="2"/>
      <c r="MBH314" s="2"/>
      <c r="MBI314" s="2"/>
      <c r="MBJ314" s="2"/>
      <c r="MBK314" s="2"/>
      <c r="MBL314" s="2"/>
      <c r="MBM314" s="2"/>
      <c r="MBN314" s="2"/>
      <c r="MBO314" s="2"/>
      <c r="MBP314" s="2"/>
      <c r="MBQ314" s="2"/>
      <c r="MBR314" s="2"/>
      <c r="MBS314" s="2"/>
      <c r="MBT314" s="2"/>
      <c r="MBU314" s="2"/>
      <c r="MBV314" s="2"/>
      <c r="MBW314" s="2"/>
      <c r="MBX314" s="2"/>
      <c r="MBY314" s="2"/>
      <c r="MBZ314" s="2"/>
      <c r="MCA314" s="2"/>
      <c r="MCB314" s="2"/>
      <c r="MCC314" s="2"/>
      <c r="MCD314" s="2"/>
      <c r="MCE314" s="2"/>
      <c r="MCF314" s="2"/>
      <c r="MCG314" s="2"/>
      <c r="MCH314" s="2"/>
      <c r="MCI314" s="2"/>
      <c r="MCJ314" s="2"/>
      <c r="MCK314" s="2"/>
      <c r="MCL314" s="2"/>
      <c r="MCM314" s="2"/>
      <c r="MCN314" s="2"/>
      <c r="MCO314" s="2"/>
      <c r="MCP314" s="2"/>
      <c r="MCQ314" s="2"/>
      <c r="MCR314" s="2"/>
      <c r="MCS314" s="2"/>
      <c r="MCT314" s="2"/>
      <c r="MCU314" s="2"/>
      <c r="MCV314" s="2"/>
      <c r="MCW314" s="2"/>
      <c r="MCX314" s="2"/>
      <c r="MCY314" s="2"/>
      <c r="MCZ314" s="2"/>
      <c r="MDA314" s="2"/>
      <c r="MDB314" s="2"/>
      <c r="MDC314" s="2"/>
      <c r="MDD314" s="2"/>
      <c r="MDE314" s="2"/>
      <c r="MDF314" s="2"/>
      <c r="MDG314" s="2"/>
      <c r="MDH314" s="2"/>
      <c r="MDI314" s="2"/>
      <c r="MDJ314" s="2"/>
      <c r="MDK314" s="2"/>
      <c r="MDL314" s="2"/>
      <c r="MDM314" s="2"/>
      <c r="MDN314" s="2"/>
      <c r="MDO314" s="2"/>
      <c r="MDP314" s="2"/>
      <c r="MDQ314" s="2"/>
      <c r="MDR314" s="2"/>
      <c r="MDS314" s="2"/>
      <c r="MDT314" s="2"/>
      <c r="MDU314" s="2"/>
      <c r="MDV314" s="2"/>
      <c r="MDW314" s="2"/>
      <c r="MDX314" s="2"/>
      <c r="MDY314" s="2"/>
      <c r="MDZ314" s="2"/>
      <c r="MEA314" s="2"/>
      <c r="MEB314" s="2"/>
      <c r="MEC314" s="2"/>
      <c r="MED314" s="2"/>
      <c r="MEE314" s="2"/>
      <c r="MEF314" s="2"/>
      <c r="MEG314" s="2"/>
      <c r="MEH314" s="2"/>
      <c r="MEI314" s="2"/>
      <c r="MEJ314" s="2"/>
      <c r="MEK314" s="2"/>
      <c r="MEL314" s="2"/>
      <c r="MEM314" s="2"/>
      <c r="MEN314" s="2"/>
      <c r="MEO314" s="2"/>
      <c r="MEP314" s="2"/>
      <c r="MEQ314" s="2"/>
      <c r="MER314" s="2"/>
      <c r="MES314" s="2"/>
      <c r="MET314" s="2"/>
      <c r="MEU314" s="2"/>
      <c r="MEV314" s="2"/>
      <c r="MEW314" s="2"/>
      <c r="MEX314" s="2"/>
      <c r="MEY314" s="2"/>
      <c r="MEZ314" s="2"/>
      <c r="MFA314" s="2"/>
      <c r="MFB314" s="2"/>
      <c r="MFC314" s="2"/>
      <c r="MFD314" s="2"/>
      <c r="MFE314" s="2"/>
      <c r="MFF314" s="2"/>
      <c r="MFG314" s="2"/>
      <c r="MFH314" s="2"/>
      <c r="MFI314" s="2"/>
      <c r="MFJ314" s="2"/>
      <c r="MFK314" s="2"/>
      <c r="MFL314" s="2"/>
      <c r="MFM314" s="2"/>
      <c r="MFN314" s="2"/>
      <c r="MFO314" s="2"/>
      <c r="MFP314" s="2"/>
      <c r="MFQ314" s="2"/>
      <c r="MFR314" s="2"/>
      <c r="MFS314" s="2"/>
      <c r="MFT314" s="2"/>
      <c r="MFU314" s="2"/>
      <c r="MFV314" s="2"/>
      <c r="MFW314" s="2"/>
      <c r="MFX314" s="2"/>
      <c r="MFY314" s="2"/>
      <c r="MFZ314" s="2"/>
      <c r="MGA314" s="2"/>
      <c r="MGB314" s="2"/>
      <c r="MGC314" s="2"/>
      <c r="MGD314" s="2"/>
      <c r="MGE314" s="2"/>
      <c r="MGF314" s="2"/>
      <c r="MGG314" s="2"/>
      <c r="MGH314" s="2"/>
      <c r="MGI314" s="2"/>
      <c r="MGJ314" s="2"/>
      <c r="MGK314" s="2"/>
      <c r="MGL314" s="2"/>
      <c r="MGM314" s="2"/>
      <c r="MGN314" s="2"/>
      <c r="MGO314" s="2"/>
      <c r="MGP314" s="2"/>
      <c r="MGQ314" s="2"/>
      <c r="MGR314" s="2"/>
      <c r="MGS314" s="2"/>
      <c r="MGT314" s="2"/>
      <c r="MGU314" s="2"/>
      <c r="MGV314" s="2"/>
      <c r="MGW314" s="2"/>
      <c r="MGX314" s="2"/>
      <c r="MGY314" s="2"/>
      <c r="MGZ314" s="2"/>
      <c r="MHA314" s="2"/>
      <c r="MHB314" s="2"/>
      <c r="MHC314" s="2"/>
      <c r="MHD314" s="2"/>
      <c r="MHE314" s="2"/>
      <c r="MHF314" s="2"/>
      <c r="MHG314" s="2"/>
      <c r="MHH314" s="2"/>
      <c r="MHI314" s="2"/>
      <c r="MHJ314" s="2"/>
      <c r="MHK314" s="2"/>
      <c r="MHL314" s="2"/>
      <c r="MHM314" s="2"/>
      <c r="MHN314" s="2"/>
      <c r="MHO314" s="2"/>
      <c r="MHP314" s="2"/>
      <c r="MHQ314" s="2"/>
      <c r="MHR314" s="2"/>
      <c r="MHS314" s="2"/>
      <c r="MHT314" s="2"/>
      <c r="MHU314" s="2"/>
      <c r="MHV314" s="2"/>
      <c r="MHW314" s="2"/>
      <c r="MHX314" s="2"/>
      <c r="MHY314" s="2"/>
      <c r="MHZ314" s="2"/>
      <c r="MIA314" s="2"/>
      <c r="MIB314" s="2"/>
      <c r="MIC314" s="2"/>
      <c r="MID314" s="2"/>
      <c r="MIE314" s="2"/>
      <c r="MIF314" s="2"/>
      <c r="MIG314" s="2"/>
      <c r="MIH314" s="2"/>
      <c r="MII314" s="2"/>
      <c r="MIJ314" s="2"/>
      <c r="MIK314" s="2"/>
      <c r="MIL314" s="2"/>
      <c r="MIM314" s="2"/>
      <c r="MIN314" s="2"/>
      <c r="MIO314" s="2"/>
      <c r="MIP314" s="2"/>
      <c r="MIQ314" s="2"/>
      <c r="MIR314" s="2"/>
      <c r="MIS314" s="2"/>
      <c r="MIT314" s="2"/>
      <c r="MIU314" s="2"/>
      <c r="MIV314" s="2"/>
      <c r="MIW314" s="2"/>
      <c r="MIX314" s="2"/>
      <c r="MIY314" s="2"/>
      <c r="MIZ314" s="2"/>
      <c r="MJA314" s="2"/>
      <c r="MJB314" s="2"/>
      <c r="MJC314" s="2"/>
      <c r="MJD314" s="2"/>
      <c r="MJE314" s="2"/>
      <c r="MJF314" s="2"/>
      <c r="MJG314" s="2"/>
      <c r="MJH314" s="2"/>
      <c r="MJI314" s="2"/>
      <c r="MJJ314" s="2"/>
      <c r="MJK314" s="2"/>
      <c r="MJL314" s="2"/>
      <c r="MJM314" s="2"/>
      <c r="MJN314" s="2"/>
      <c r="MJO314" s="2"/>
      <c r="MJP314" s="2"/>
      <c r="MJQ314" s="2"/>
      <c r="MJR314" s="2"/>
      <c r="MJS314" s="2"/>
      <c r="MJT314" s="2"/>
      <c r="MJU314" s="2"/>
      <c r="MJV314" s="2"/>
      <c r="MJW314" s="2"/>
      <c r="MJX314" s="2"/>
      <c r="MJY314" s="2"/>
      <c r="MJZ314" s="2"/>
      <c r="MKA314" s="2"/>
      <c r="MKB314" s="2"/>
      <c r="MKC314" s="2"/>
      <c r="MKD314" s="2"/>
      <c r="MKE314" s="2"/>
      <c r="MKF314" s="2"/>
      <c r="MKG314" s="2"/>
      <c r="MKH314" s="2"/>
      <c r="MKI314" s="2"/>
      <c r="MKJ314" s="2"/>
      <c r="MKK314" s="2"/>
      <c r="MKL314" s="2"/>
      <c r="MKM314" s="2"/>
      <c r="MKN314" s="2"/>
      <c r="MKO314" s="2"/>
      <c r="MKP314" s="2"/>
      <c r="MKQ314" s="2"/>
      <c r="MKR314" s="2"/>
      <c r="MKS314" s="2"/>
      <c r="MKT314" s="2"/>
      <c r="MKU314" s="2"/>
      <c r="MKV314" s="2"/>
      <c r="MKW314" s="2"/>
      <c r="MKX314" s="2"/>
      <c r="MKY314" s="2"/>
      <c r="MKZ314" s="2"/>
      <c r="MLA314" s="2"/>
      <c r="MLB314" s="2"/>
      <c r="MLC314" s="2"/>
      <c r="MLD314" s="2"/>
      <c r="MLE314" s="2"/>
      <c r="MLF314" s="2"/>
      <c r="MLG314" s="2"/>
      <c r="MLH314" s="2"/>
      <c r="MLI314" s="2"/>
      <c r="MLJ314" s="2"/>
      <c r="MLK314" s="2"/>
      <c r="MLL314" s="2"/>
      <c r="MLM314" s="2"/>
      <c r="MLN314" s="2"/>
      <c r="MLO314" s="2"/>
      <c r="MLP314" s="2"/>
      <c r="MLQ314" s="2"/>
      <c r="MLR314" s="2"/>
      <c r="MLS314" s="2"/>
      <c r="MLT314" s="2"/>
      <c r="MLU314" s="2"/>
      <c r="MLV314" s="2"/>
      <c r="MLW314" s="2"/>
      <c r="MLX314" s="2"/>
      <c r="MLY314" s="2"/>
      <c r="MLZ314" s="2"/>
      <c r="MMA314" s="2"/>
      <c r="MMB314" s="2"/>
      <c r="MMC314" s="2"/>
      <c r="MMD314" s="2"/>
      <c r="MME314" s="2"/>
      <c r="MMF314" s="2"/>
      <c r="MMG314" s="2"/>
      <c r="MMH314" s="2"/>
      <c r="MMI314" s="2"/>
      <c r="MMJ314" s="2"/>
      <c r="MMK314" s="2"/>
      <c r="MML314" s="2"/>
      <c r="MMM314" s="2"/>
      <c r="MMN314" s="2"/>
      <c r="MMO314" s="2"/>
      <c r="MMP314" s="2"/>
      <c r="MMQ314" s="2"/>
      <c r="MMR314" s="2"/>
      <c r="MMS314" s="2"/>
      <c r="MMT314" s="2"/>
      <c r="MMU314" s="2"/>
      <c r="MMV314" s="2"/>
      <c r="MMW314" s="2"/>
      <c r="MMX314" s="2"/>
      <c r="MMY314" s="2"/>
      <c r="MMZ314" s="2"/>
      <c r="MNA314" s="2"/>
      <c r="MNB314" s="2"/>
      <c r="MNC314" s="2"/>
      <c r="MND314" s="2"/>
      <c r="MNE314" s="2"/>
      <c r="MNF314" s="2"/>
      <c r="MNG314" s="2"/>
      <c r="MNH314" s="2"/>
      <c r="MNI314" s="2"/>
      <c r="MNJ314" s="2"/>
      <c r="MNK314" s="2"/>
      <c r="MNL314" s="2"/>
      <c r="MNM314" s="2"/>
      <c r="MNN314" s="2"/>
      <c r="MNO314" s="2"/>
      <c r="MNP314" s="2"/>
      <c r="MNQ314" s="2"/>
      <c r="MNR314" s="2"/>
      <c r="MNS314" s="2"/>
      <c r="MNT314" s="2"/>
      <c r="MNU314" s="2"/>
      <c r="MNV314" s="2"/>
      <c r="MNW314" s="2"/>
      <c r="MNX314" s="2"/>
      <c r="MNY314" s="2"/>
      <c r="MNZ314" s="2"/>
      <c r="MOA314" s="2"/>
      <c r="MOB314" s="2"/>
      <c r="MOC314" s="2"/>
      <c r="MOD314" s="2"/>
      <c r="MOE314" s="2"/>
      <c r="MOF314" s="2"/>
      <c r="MOG314" s="2"/>
      <c r="MOH314" s="2"/>
      <c r="MOI314" s="2"/>
      <c r="MOJ314" s="2"/>
      <c r="MOK314" s="2"/>
      <c r="MOL314" s="2"/>
      <c r="MOM314" s="2"/>
      <c r="MON314" s="2"/>
      <c r="MOO314" s="2"/>
      <c r="MOP314" s="2"/>
      <c r="MOQ314" s="2"/>
      <c r="MOR314" s="2"/>
      <c r="MOS314" s="2"/>
      <c r="MOT314" s="2"/>
      <c r="MOU314" s="2"/>
      <c r="MOV314" s="2"/>
      <c r="MOW314" s="2"/>
      <c r="MOX314" s="2"/>
      <c r="MOY314" s="2"/>
      <c r="MOZ314" s="2"/>
      <c r="MPA314" s="2"/>
      <c r="MPB314" s="2"/>
      <c r="MPC314" s="2"/>
      <c r="MPD314" s="2"/>
      <c r="MPE314" s="2"/>
      <c r="MPF314" s="2"/>
      <c r="MPG314" s="2"/>
      <c r="MPH314" s="2"/>
      <c r="MPI314" s="2"/>
      <c r="MPJ314" s="2"/>
      <c r="MPK314" s="2"/>
      <c r="MPL314" s="2"/>
      <c r="MPM314" s="2"/>
      <c r="MPN314" s="2"/>
      <c r="MPO314" s="2"/>
      <c r="MPP314" s="2"/>
      <c r="MPQ314" s="2"/>
      <c r="MPR314" s="2"/>
      <c r="MPS314" s="2"/>
      <c r="MPT314" s="2"/>
      <c r="MPU314" s="2"/>
      <c r="MPV314" s="2"/>
      <c r="MPW314" s="2"/>
      <c r="MPX314" s="2"/>
      <c r="MPY314" s="2"/>
      <c r="MPZ314" s="2"/>
      <c r="MQA314" s="2"/>
      <c r="MQB314" s="2"/>
      <c r="MQC314" s="2"/>
      <c r="MQD314" s="2"/>
      <c r="MQE314" s="2"/>
      <c r="MQF314" s="2"/>
      <c r="MQG314" s="2"/>
      <c r="MQH314" s="2"/>
      <c r="MQI314" s="2"/>
      <c r="MQJ314" s="2"/>
      <c r="MQK314" s="2"/>
      <c r="MQL314" s="2"/>
      <c r="MQM314" s="2"/>
      <c r="MQN314" s="2"/>
      <c r="MQO314" s="2"/>
      <c r="MQP314" s="2"/>
      <c r="MQQ314" s="2"/>
      <c r="MQR314" s="2"/>
      <c r="MQS314" s="2"/>
      <c r="MQT314" s="2"/>
      <c r="MQU314" s="2"/>
      <c r="MQV314" s="2"/>
      <c r="MQW314" s="2"/>
      <c r="MQX314" s="2"/>
      <c r="MQY314" s="2"/>
      <c r="MQZ314" s="2"/>
      <c r="MRA314" s="2"/>
      <c r="MRB314" s="2"/>
      <c r="MRC314" s="2"/>
      <c r="MRD314" s="2"/>
      <c r="MRE314" s="2"/>
      <c r="MRF314" s="2"/>
      <c r="MRG314" s="2"/>
      <c r="MRH314" s="2"/>
      <c r="MRI314" s="2"/>
      <c r="MRJ314" s="2"/>
      <c r="MRK314" s="2"/>
      <c r="MRL314" s="2"/>
      <c r="MRM314" s="2"/>
      <c r="MRN314" s="2"/>
      <c r="MRO314" s="2"/>
      <c r="MRP314" s="2"/>
      <c r="MRQ314" s="2"/>
      <c r="MRR314" s="2"/>
      <c r="MRS314" s="2"/>
      <c r="MRT314" s="2"/>
      <c r="MRU314" s="2"/>
      <c r="MRV314" s="2"/>
      <c r="MRW314" s="2"/>
      <c r="MRX314" s="2"/>
      <c r="MRY314" s="2"/>
      <c r="MRZ314" s="2"/>
      <c r="MSA314" s="2"/>
      <c r="MSB314" s="2"/>
      <c r="MSC314" s="2"/>
      <c r="MSD314" s="2"/>
      <c r="MSE314" s="2"/>
      <c r="MSF314" s="2"/>
      <c r="MSG314" s="2"/>
      <c r="MSH314" s="2"/>
      <c r="MSI314" s="2"/>
      <c r="MSJ314" s="2"/>
      <c r="MSK314" s="2"/>
      <c r="MSL314" s="2"/>
      <c r="MSM314" s="2"/>
      <c r="MSN314" s="2"/>
      <c r="MSO314" s="2"/>
      <c r="MSP314" s="2"/>
      <c r="MSQ314" s="2"/>
      <c r="MSR314" s="2"/>
      <c r="MSS314" s="2"/>
      <c r="MST314" s="2"/>
      <c r="MSU314" s="2"/>
      <c r="MSV314" s="2"/>
      <c r="MSW314" s="2"/>
      <c r="MSX314" s="2"/>
      <c r="MSY314" s="2"/>
      <c r="MSZ314" s="2"/>
      <c r="MTA314" s="2"/>
      <c r="MTB314" s="2"/>
      <c r="MTC314" s="2"/>
      <c r="MTD314" s="2"/>
      <c r="MTE314" s="2"/>
      <c r="MTF314" s="2"/>
      <c r="MTG314" s="2"/>
      <c r="MTH314" s="2"/>
      <c r="MTI314" s="2"/>
      <c r="MTJ314" s="2"/>
      <c r="MTK314" s="2"/>
      <c r="MTL314" s="2"/>
      <c r="MTM314" s="2"/>
      <c r="MTN314" s="2"/>
      <c r="MTO314" s="2"/>
      <c r="MTP314" s="2"/>
      <c r="MTQ314" s="2"/>
      <c r="MTR314" s="2"/>
      <c r="MTS314" s="2"/>
      <c r="MTT314" s="2"/>
      <c r="MTU314" s="2"/>
      <c r="MTV314" s="2"/>
      <c r="MTW314" s="2"/>
      <c r="MTX314" s="2"/>
      <c r="MTY314" s="2"/>
      <c r="MTZ314" s="2"/>
      <c r="MUA314" s="2"/>
      <c r="MUB314" s="2"/>
      <c r="MUC314" s="2"/>
      <c r="MUD314" s="2"/>
      <c r="MUE314" s="2"/>
      <c r="MUF314" s="2"/>
      <c r="MUG314" s="2"/>
      <c r="MUH314" s="2"/>
      <c r="MUI314" s="2"/>
      <c r="MUJ314" s="2"/>
      <c r="MUK314" s="2"/>
      <c r="MUL314" s="2"/>
      <c r="MUM314" s="2"/>
      <c r="MUN314" s="2"/>
      <c r="MUO314" s="2"/>
      <c r="MUP314" s="2"/>
      <c r="MUQ314" s="2"/>
      <c r="MUR314" s="2"/>
      <c r="MUS314" s="2"/>
      <c r="MUT314" s="2"/>
      <c r="MUU314" s="2"/>
      <c r="MUV314" s="2"/>
      <c r="MUW314" s="2"/>
      <c r="MUX314" s="2"/>
      <c r="MUY314" s="2"/>
      <c r="MUZ314" s="2"/>
      <c r="MVA314" s="2"/>
      <c r="MVB314" s="2"/>
      <c r="MVC314" s="2"/>
      <c r="MVD314" s="2"/>
      <c r="MVE314" s="2"/>
      <c r="MVF314" s="2"/>
      <c r="MVG314" s="2"/>
      <c r="MVH314" s="2"/>
      <c r="MVI314" s="2"/>
      <c r="MVJ314" s="2"/>
      <c r="MVK314" s="2"/>
      <c r="MVL314" s="2"/>
      <c r="MVM314" s="2"/>
      <c r="MVN314" s="2"/>
      <c r="MVO314" s="2"/>
      <c r="MVP314" s="2"/>
      <c r="MVQ314" s="2"/>
      <c r="MVR314" s="2"/>
      <c r="MVS314" s="2"/>
      <c r="MVT314" s="2"/>
      <c r="MVU314" s="2"/>
      <c r="MVV314" s="2"/>
      <c r="MVW314" s="2"/>
      <c r="MVX314" s="2"/>
      <c r="MVY314" s="2"/>
      <c r="MVZ314" s="2"/>
      <c r="MWA314" s="2"/>
      <c r="MWB314" s="2"/>
      <c r="MWC314" s="2"/>
      <c r="MWD314" s="2"/>
      <c r="MWE314" s="2"/>
      <c r="MWF314" s="2"/>
      <c r="MWG314" s="2"/>
      <c r="MWH314" s="2"/>
      <c r="MWI314" s="2"/>
      <c r="MWJ314" s="2"/>
      <c r="MWK314" s="2"/>
      <c r="MWL314" s="2"/>
      <c r="MWM314" s="2"/>
      <c r="MWN314" s="2"/>
      <c r="MWO314" s="2"/>
      <c r="MWP314" s="2"/>
      <c r="MWQ314" s="2"/>
      <c r="MWR314" s="2"/>
      <c r="MWS314" s="2"/>
      <c r="MWT314" s="2"/>
      <c r="MWU314" s="2"/>
      <c r="MWV314" s="2"/>
      <c r="MWW314" s="2"/>
      <c r="MWX314" s="2"/>
      <c r="MWY314" s="2"/>
      <c r="MWZ314" s="2"/>
      <c r="MXA314" s="2"/>
      <c r="MXB314" s="2"/>
      <c r="MXC314" s="2"/>
      <c r="MXD314" s="2"/>
      <c r="MXE314" s="2"/>
      <c r="MXF314" s="2"/>
      <c r="MXG314" s="2"/>
      <c r="MXH314" s="2"/>
      <c r="MXI314" s="2"/>
      <c r="MXJ314" s="2"/>
      <c r="MXK314" s="2"/>
      <c r="MXL314" s="2"/>
      <c r="MXM314" s="2"/>
      <c r="MXN314" s="2"/>
      <c r="MXO314" s="2"/>
      <c r="MXP314" s="2"/>
      <c r="MXQ314" s="2"/>
      <c r="MXR314" s="2"/>
      <c r="MXS314" s="2"/>
      <c r="MXT314" s="2"/>
      <c r="MXU314" s="2"/>
      <c r="MXV314" s="2"/>
      <c r="MXW314" s="2"/>
      <c r="MXX314" s="2"/>
      <c r="MXY314" s="2"/>
      <c r="MXZ314" s="2"/>
      <c r="MYA314" s="2"/>
      <c r="MYB314" s="2"/>
      <c r="MYC314" s="2"/>
      <c r="MYD314" s="2"/>
      <c r="MYE314" s="2"/>
      <c r="MYF314" s="2"/>
      <c r="MYG314" s="2"/>
      <c r="MYH314" s="2"/>
      <c r="MYI314" s="2"/>
      <c r="MYJ314" s="2"/>
      <c r="MYK314" s="2"/>
      <c r="MYL314" s="2"/>
      <c r="MYM314" s="2"/>
      <c r="MYN314" s="2"/>
      <c r="MYO314" s="2"/>
      <c r="MYP314" s="2"/>
      <c r="MYQ314" s="2"/>
      <c r="MYR314" s="2"/>
      <c r="MYS314" s="2"/>
      <c r="MYT314" s="2"/>
      <c r="MYU314" s="2"/>
      <c r="MYV314" s="2"/>
      <c r="MYW314" s="2"/>
      <c r="MYX314" s="2"/>
      <c r="MYY314" s="2"/>
      <c r="MYZ314" s="2"/>
      <c r="MZA314" s="2"/>
      <c r="MZB314" s="2"/>
      <c r="MZC314" s="2"/>
      <c r="MZD314" s="2"/>
      <c r="MZE314" s="2"/>
      <c r="MZF314" s="2"/>
      <c r="MZG314" s="2"/>
      <c r="MZH314" s="2"/>
      <c r="MZI314" s="2"/>
      <c r="MZJ314" s="2"/>
      <c r="MZK314" s="2"/>
      <c r="MZL314" s="2"/>
      <c r="MZM314" s="2"/>
      <c r="MZN314" s="2"/>
      <c r="MZO314" s="2"/>
      <c r="MZP314" s="2"/>
      <c r="MZQ314" s="2"/>
      <c r="MZR314" s="2"/>
      <c r="MZS314" s="2"/>
      <c r="MZT314" s="2"/>
      <c r="MZU314" s="2"/>
      <c r="MZV314" s="2"/>
      <c r="MZW314" s="2"/>
      <c r="MZX314" s="2"/>
      <c r="MZY314" s="2"/>
      <c r="MZZ314" s="2"/>
      <c r="NAA314" s="2"/>
      <c r="NAB314" s="2"/>
      <c r="NAC314" s="2"/>
      <c r="NAD314" s="2"/>
      <c r="NAE314" s="2"/>
      <c r="NAF314" s="2"/>
      <c r="NAG314" s="2"/>
      <c r="NAH314" s="2"/>
      <c r="NAI314" s="2"/>
      <c r="NAJ314" s="2"/>
      <c r="NAK314" s="2"/>
      <c r="NAL314" s="2"/>
      <c r="NAM314" s="2"/>
      <c r="NAN314" s="2"/>
      <c r="NAO314" s="2"/>
      <c r="NAP314" s="2"/>
      <c r="NAQ314" s="2"/>
      <c r="NAR314" s="2"/>
      <c r="NAS314" s="2"/>
      <c r="NAT314" s="2"/>
      <c r="NAU314" s="2"/>
      <c r="NAV314" s="2"/>
      <c r="NAW314" s="2"/>
      <c r="NAX314" s="2"/>
      <c r="NAY314" s="2"/>
      <c r="NAZ314" s="2"/>
      <c r="NBA314" s="2"/>
      <c r="NBB314" s="2"/>
      <c r="NBC314" s="2"/>
      <c r="NBD314" s="2"/>
      <c r="NBE314" s="2"/>
      <c r="NBF314" s="2"/>
      <c r="NBG314" s="2"/>
      <c r="NBH314" s="2"/>
      <c r="NBI314" s="2"/>
      <c r="NBJ314" s="2"/>
      <c r="NBK314" s="2"/>
      <c r="NBL314" s="2"/>
      <c r="NBM314" s="2"/>
      <c r="NBN314" s="2"/>
      <c r="NBO314" s="2"/>
      <c r="NBP314" s="2"/>
      <c r="NBQ314" s="2"/>
      <c r="NBR314" s="2"/>
      <c r="NBS314" s="2"/>
      <c r="NBT314" s="2"/>
      <c r="NBU314" s="2"/>
      <c r="NBV314" s="2"/>
      <c r="NBW314" s="2"/>
      <c r="NBX314" s="2"/>
      <c r="NBY314" s="2"/>
      <c r="NBZ314" s="2"/>
      <c r="NCA314" s="2"/>
      <c r="NCB314" s="2"/>
      <c r="NCC314" s="2"/>
      <c r="NCD314" s="2"/>
      <c r="NCE314" s="2"/>
      <c r="NCF314" s="2"/>
      <c r="NCG314" s="2"/>
      <c r="NCH314" s="2"/>
      <c r="NCI314" s="2"/>
      <c r="NCJ314" s="2"/>
      <c r="NCK314" s="2"/>
      <c r="NCL314" s="2"/>
      <c r="NCM314" s="2"/>
      <c r="NCN314" s="2"/>
      <c r="NCO314" s="2"/>
      <c r="NCP314" s="2"/>
      <c r="NCQ314" s="2"/>
      <c r="NCR314" s="2"/>
      <c r="NCS314" s="2"/>
      <c r="NCT314" s="2"/>
      <c r="NCU314" s="2"/>
      <c r="NCV314" s="2"/>
      <c r="NCW314" s="2"/>
      <c r="NCX314" s="2"/>
      <c r="NCY314" s="2"/>
      <c r="NCZ314" s="2"/>
      <c r="NDA314" s="2"/>
      <c r="NDB314" s="2"/>
      <c r="NDC314" s="2"/>
      <c r="NDD314" s="2"/>
      <c r="NDE314" s="2"/>
      <c r="NDF314" s="2"/>
      <c r="NDG314" s="2"/>
      <c r="NDH314" s="2"/>
      <c r="NDI314" s="2"/>
      <c r="NDJ314" s="2"/>
      <c r="NDK314" s="2"/>
      <c r="NDL314" s="2"/>
      <c r="NDM314" s="2"/>
      <c r="NDN314" s="2"/>
      <c r="NDO314" s="2"/>
      <c r="NDP314" s="2"/>
      <c r="NDQ314" s="2"/>
      <c r="NDR314" s="2"/>
      <c r="NDS314" s="2"/>
      <c r="NDT314" s="2"/>
      <c r="NDU314" s="2"/>
      <c r="NDV314" s="2"/>
      <c r="NDW314" s="2"/>
      <c r="NDX314" s="2"/>
      <c r="NDY314" s="2"/>
      <c r="NDZ314" s="2"/>
      <c r="NEA314" s="2"/>
      <c r="NEB314" s="2"/>
      <c r="NEC314" s="2"/>
      <c r="NED314" s="2"/>
      <c r="NEE314" s="2"/>
      <c r="NEF314" s="2"/>
      <c r="NEG314" s="2"/>
      <c r="NEH314" s="2"/>
      <c r="NEI314" s="2"/>
      <c r="NEJ314" s="2"/>
      <c r="NEK314" s="2"/>
      <c r="NEL314" s="2"/>
      <c r="NEM314" s="2"/>
      <c r="NEN314" s="2"/>
      <c r="NEO314" s="2"/>
      <c r="NEP314" s="2"/>
      <c r="NEQ314" s="2"/>
      <c r="NER314" s="2"/>
      <c r="NES314" s="2"/>
      <c r="NET314" s="2"/>
      <c r="NEU314" s="2"/>
      <c r="NEV314" s="2"/>
      <c r="NEW314" s="2"/>
      <c r="NEX314" s="2"/>
      <c r="NEY314" s="2"/>
      <c r="NEZ314" s="2"/>
      <c r="NFA314" s="2"/>
      <c r="NFB314" s="2"/>
      <c r="NFC314" s="2"/>
      <c r="NFD314" s="2"/>
      <c r="NFE314" s="2"/>
      <c r="NFF314" s="2"/>
      <c r="NFG314" s="2"/>
      <c r="NFH314" s="2"/>
      <c r="NFI314" s="2"/>
      <c r="NFJ314" s="2"/>
      <c r="NFK314" s="2"/>
      <c r="NFL314" s="2"/>
      <c r="NFM314" s="2"/>
      <c r="NFN314" s="2"/>
      <c r="NFO314" s="2"/>
      <c r="NFP314" s="2"/>
      <c r="NFQ314" s="2"/>
      <c r="NFR314" s="2"/>
      <c r="NFS314" s="2"/>
      <c r="NFT314" s="2"/>
      <c r="NFU314" s="2"/>
      <c r="NFV314" s="2"/>
      <c r="NFW314" s="2"/>
      <c r="NFX314" s="2"/>
      <c r="NFY314" s="2"/>
      <c r="NFZ314" s="2"/>
      <c r="NGA314" s="2"/>
      <c r="NGB314" s="2"/>
      <c r="NGC314" s="2"/>
      <c r="NGD314" s="2"/>
      <c r="NGE314" s="2"/>
      <c r="NGF314" s="2"/>
      <c r="NGG314" s="2"/>
      <c r="NGH314" s="2"/>
      <c r="NGI314" s="2"/>
      <c r="NGJ314" s="2"/>
      <c r="NGK314" s="2"/>
      <c r="NGL314" s="2"/>
      <c r="NGM314" s="2"/>
      <c r="NGN314" s="2"/>
      <c r="NGO314" s="2"/>
      <c r="NGP314" s="2"/>
      <c r="NGQ314" s="2"/>
      <c r="NGR314" s="2"/>
      <c r="NGS314" s="2"/>
      <c r="NGT314" s="2"/>
      <c r="NGU314" s="2"/>
      <c r="NGV314" s="2"/>
      <c r="NGW314" s="2"/>
      <c r="NGX314" s="2"/>
      <c r="NGY314" s="2"/>
      <c r="NGZ314" s="2"/>
      <c r="NHA314" s="2"/>
      <c r="NHB314" s="2"/>
      <c r="NHC314" s="2"/>
      <c r="NHD314" s="2"/>
      <c r="NHE314" s="2"/>
      <c r="NHF314" s="2"/>
      <c r="NHG314" s="2"/>
      <c r="NHH314" s="2"/>
      <c r="NHI314" s="2"/>
      <c r="NHJ314" s="2"/>
      <c r="NHK314" s="2"/>
      <c r="NHL314" s="2"/>
      <c r="NHM314" s="2"/>
      <c r="NHN314" s="2"/>
      <c r="NHO314" s="2"/>
      <c r="NHP314" s="2"/>
      <c r="NHQ314" s="2"/>
      <c r="NHR314" s="2"/>
      <c r="NHS314" s="2"/>
      <c r="NHT314" s="2"/>
      <c r="NHU314" s="2"/>
      <c r="NHV314" s="2"/>
      <c r="NHW314" s="2"/>
      <c r="NHX314" s="2"/>
      <c r="NHY314" s="2"/>
      <c r="NHZ314" s="2"/>
      <c r="NIA314" s="2"/>
      <c r="NIB314" s="2"/>
      <c r="NIC314" s="2"/>
      <c r="NID314" s="2"/>
      <c r="NIE314" s="2"/>
      <c r="NIF314" s="2"/>
      <c r="NIG314" s="2"/>
      <c r="NIH314" s="2"/>
      <c r="NII314" s="2"/>
      <c r="NIJ314" s="2"/>
      <c r="NIK314" s="2"/>
      <c r="NIL314" s="2"/>
      <c r="NIM314" s="2"/>
      <c r="NIN314" s="2"/>
      <c r="NIO314" s="2"/>
      <c r="NIP314" s="2"/>
      <c r="NIQ314" s="2"/>
      <c r="NIR314" s="2"/>
      <c r="NIS314" s="2"/>
      <c r="NIT314" s="2"/>
      <c r="NIU314" s="2"/>
      <c r="NIV314" s="2"/>
      <c r="NIW314" s="2"/>
      <c r="NIX314" s="2"/>
      <c r="NIY314" s="2"/>
      <c r="NIZ314" s="2"/>
      <c r="NJA314" s="2"/>
      <c r="NJB314" s="2"/>
      <c r="NJC314" s="2"/>
      <c r="NJD314" s="2"/>
      <c r="NJE314" s="2"/>
      <c r="NJF314" s="2"/>
      <c r="NJG314" s="2"/>
      <c r="NJH314" s="2"/>
      <c r="NJI314" s="2"/>
      <c r="NJJ314" s="2"/>
      <c r="NJK314" s="2"/>
      <c r="NJL314" s="2"/>
      <c r="NJM314" s="2"/>
      <c r="NJN314" s="2"/>
      <c r="NJO314" s="2"/>
      <c r="NJP314" s="2"/>
      <c r="NJQ314" s="2"/>
      <c r="NJR314" s="2"/>
      <c r="NJS314" s="2"/>
      <c r="NJT314" s="2"/>
      <c r="NJU314" s="2"/>
      <c r="NJV314" s="2"/>
      <c r="NJW314" s="2"/>
      <c r="NJX314" s="2"/>
      <c r="NJY314" s="2"/>
      <c r="NJZ314" s="2"/>
      <c r="NKA314" s="2"/>
      <c r="NKB314" s="2"/>
      <c r="NKC314" s="2"/>
      <c r="NKD314" s="2"/>
      <c r="NKE314" s="2"/>
      <c r="NKF314" s="2"/>
      <c r="NKG314" s="2"/>
      <c r="NKH314" s="2"/>
      <c r="NKI314" s="2"/>
      <c r="NKJ314" s="2"/>
      <c r="NKK314" s="2"/>
      <c r="NKL314" s="2"/>
      <c r="NKM314" s="2"/>
      <c r="NKN314" s="2"/>
      <c r="NKO314" s="2"/>
      <c r="NKP314" s="2"/>
      <c r="NKQ314" s="2"/>
      <c r="NKR314" s="2"/>
      <c r="NKS314" s="2"/>
      <c r="NKT314" s="2"/>
      <c r="NKU314" s="2"/>
      <c r="NKV314" s="2"/>
      <c r="NKW314" s="2"/>
      <c r="NKX314" s="2"/>
      <c r="NKY314" s="2"/>
      <c r="NKZ314" s="2"/>
      <c r="NLA314" s="2"/>
      <c r="NLB314" s="2"/>
      <c r="NLC314" s="2"/>
      <c r="NLD314" s="2"/>
      <c r="NLE314" s="2"/>
      <c r="NLF314" s="2"/>
      <c r="NLG314" s="2"/>
      <c r="NLH314" s="2"/>
      <c r="NLI314" s="2"/>
      <c r="NLJ314" s="2"/>
      <c r="NLK314" s="2"/>
      <c r="NLL314" s="2"/>
      <c r="NLM314" s="2"/>
      <c r="NLN314" s="2"/>
      <c r="NLO314" s="2"/>
      <c r="NLP314" s="2"/>
      <c r="NLQ314" s="2"/>
      <c r="NLR314" s="2"/>
      <c r="NLS314" s="2"/>
      <c r="NLT314" s="2"/>
      <c r="NLU314" s="2"/>
      <c r="NLV314" s="2"/>
      <c r="NLW314" s="2"/>
      <c r="NLX314" s="2"/>
      <c r="NLY314" s="2"/>
      <c r="NLZ314" s="2"/>
      <c r="NMA314" s="2"/>
      <c r="NMB314" s="2"/>
      <c r="NMC314" s="2"/>
      <c r="NMD314" s="2"/>
      <c r="NME314" s="2"/>
      <c r="NMF314" s="2"/>
      <c r="NMG314" s="2"/>
      <c r="NMH314" s="2"/>
      <c r="NMI314" s="2"/>
      <c r="NMJ314" s="2"/>
      <c r="NMK314" s="2"/>
      <c r="NML314" s="2"/>
      <c r="NMM314" s="2"/>
      <c r="NMN314" s="2"/>
      <c r="NMO314" s="2"/>
      <c r="NMP314" s="2"/>
      <c r="NMQ314" s="2"/>
      <c r="NMR314" s="2"/>
      <c r="NMS314" s="2"/>
      <c r="NMT314" s="2"/>
      <c r="NMU314" s="2"/>
      <c r="NMV314" s="2"/>
      <c r="NMW314" s="2"/>
      <c r="NMX314" s="2"/>
      <c r="NMY314" s="2"/>
      <c r="NMZ314" s="2"/>
      <c r="NNA314" s="2"/>
      <c r="NNB314" s="2"/>
      <c r="NNC314" s="2"/>
      <c r="NND314" s="2"/>
      <c r="NNE314" s="2"/>
      <c r="NNF314" s="2"/>
      <c r="NNG314" s="2"/>
      <c r="NNH314" s="2"/>
      <c r="NNI314" s="2"/>
      <c r="NNJ314" s="2"/>
      <c r="NNK314" s="2"/>
      <c r="NNL314" s="2"/>
      <c r="NNM314" s="2"/>
      <c r="NNN314" s="2"/>
      <c r="NNO314" s="2"/>
      <c r="NNP314" s="2"/>
      <c r="NNQ314" s="2"/>
      <c r="NNR314" s="2"/>
      <c r="NNS314" s="2"/>
      <c r="NNT314" s="2"/>
      <c r="NNU314" s="2"/>
      <c r="NNV314" s="2"/>
      <c r="NNW314" s="2"/>
      <c r="NNX314" s="2"/>
      <c r="NNY314" s="2"/>
      <c r="NNZ314" s="2"/>
      <c r="NOA314" s="2"/>
      <c r="NOB314" s="2"/>
      <c r="NOC314" s="2"/>
      <c r="NOD314" s="2"/>
      <c r="NOE314" s="2"/>
      <c r="NOF314" s="2"/>
      <c r="NOG314" s="2"/>
      <c r="NOH314" s="2"/>
      <c r="NOI314" s="2"/>
      <c r="NOJ314" s="2"/>
      <c r="NOK314" s="2"/>
      <c r="NOL314" s="2"/>
      <c r="NOM314" s="2"/>
      <c r="NON314" s="2"/>
      <c r="NOO314" s="2"/>
      <c r="NOP314" s="2"/>
      <c r="NOQ314" s="2"/>
      <c r="NOR314" s="2"/>
      <c r="NOS314" s="2"/>
      <c r="NOT314" s="2"/>
      <c r="NOU314" s="2"/>
      <c r="NOV314" s="2"/>
      <c r="NOW314" s="2"/>
      <c r="NOX314" s="2"/>
      <c r="NOY314" s="2"/>
      <c r="NOZ314" s="2"/>
      <c r="NPA314" s="2"/>
      <c r="NPB314" s="2"/>
      <c r="NPC314" s="2"/>
      <c r="NPD314" s="2"/>
      <c r="NPE314" s="2"/>
      <c r="NPF314" s="2"/>
      <c r="NPG314" s="2"/>
      <c r="NPH314" s="2"/>
      <c r="NPI314" s="2"/>
      <c r="NPJ314" s="2"/>
      <c r="NPK314" s="2"/>
      <c r="NPL314" s="2"/>
      <c r="NPM314" s="2"/>
      <c r="NPN314" s="2"/>
      <c r="NPO314" s="2"/>
      <c r="NPP314" s="2"/>
      <c r="NPQ314" s="2"/>
      <c r="NPR314" s="2"/>
      <c r="NPS314" s="2"/>
      <c r="NPT314" s="2"/>
      <c r="NPU314" s="2"/>
      <c r="NPV314" s="2"/>
      <c r="NPW314" s="2"/>
      <c r="NPX314" s="2"/>
      <c r="NPY314" s="2"/>
      <c r="NPZ314" s="2"/>
      <c r="NQA314" s="2"/>
      <c r="NQB314" s="2"/>
      <c r="NQC314" s="2"/>
      <c r="NQD314" s="2"/>
      <c r="NQE314" s="2"/>
      <c r="NQF314" s="2"/>
      <c r="NQG314" s="2"/>
      <c r="NQH314" s="2"/>
      <c r="NQI314" s="2"/>
      <c r="NQJ314" s="2"/>
      <c r="NQK314" s="2"/>
      <c r="NQL314" s="2"/>
      <c r="NQM314" s="2"/>
      <c r="NQN314" s="2"/>
      <c r="NQO314" s="2"/>
      <c r="NQP314" s="2"/>
      <c r="NQQ314" s="2"/>
      <c r="NQR314" s="2"/>
      <c r="NQS314" s="2"/>
      <c r="NQT314" s="2"/>
      <c r="NQU314" s="2"/>
      <c r="NQV314" s="2"/>
      <c r="NQW314" s="2"/>
      <c r="NQX314" s="2"/>
      <c r="NQY314" s="2"/>
      <c r="NQZ314" s="2"/>
      <c r="NRA314" s="2"/>
      <c r="NRB314" s="2"/>
      <c r="NRC314" s="2"/>
      <c r="NRD314" s="2"/>
      <c r="NRE314" s="2"/>
      <c r="NRF314" s="2"/>
      <c r="NRG314" s="2"/>
      <c r="NRH314" s="2"/>
      <c r="NRI314" s="2"/>
      <c r="NRJ314" s="2"/>
      <c r="NRK314" s="2"/>
      <c r="NRL314" s="2"/>
      <c r="NRM314" s="2"/>
      <c r="NRN314" s="2"/>
      <c r="NRO314" s="2"/>
      <c r="NRP314" s="2"/>
      <c r="NRQ314" s="2"/>
      <c r="NRR314" s="2"/>
      <c r="NRS314" s="2"/>
      <c r="NRT314" s="2"/>
      <c r="NRU314" s="2"/>
      <c r="NRV314" s="2"/>
      <c r="NRW314" s="2"/>
      <c r="NRX314" s="2"/>
      <c r="NRY314" s="2"/>
      <c r="NRZ314" s="2"/>
      <c r="NSA314" s="2"/>
      <c r="NSB314" s="2"/>
      <c r="NSC314" s="2"/>
      <c r="NSD314" s="2"/>
      <c r="NSE314" s="2"/>
      <c r="NSF314" s="2"/>
      <c r="NSG314" s="2"/>
      <c r="NSH314" s="2"/>
      <c r="NSI314" s="2"/>
      <c r="NSJ314" s="2"/>
      <c r="NSK314" s="2"/>
      <c r="NSL314" s="2"/>
      <c r="NSM314" s="2"/>
      <c r="NSN314" s="2"/>
      <c r="NSO314" s="2"/>
      <c r="NSP314" s="2"/>
      <c r="NSQ314" s="2"/>
      <c r="NSR314" s="2"/>
      <c r="NSS314" s="2"/>
      <c r="NST314" s="2"/>
      <c r="NSU314" s="2"/>
      <c r="NSV314" s="2"/>
      <c r="NSW314" s="2"/>
      <c r="NSX314" s="2"/>
      <c r="NSY314" s="2"/>
      <c r="NSZ314" s="2"/>
      <c r="NTA314" s="2"/>
      <c r="NTB314" s="2"/>
      <c r="NTC314" s="2"/>
      <c r="NTD314" s="2"/>
      <c r="NTE314" s="2"/>
      <c r="NTF314" s="2"/>
      <c r="NTG314" s="2"/>
      <c r="NTH314" s="2"/>
      <c r="NTI314" s="2"/>
      <c r="NTJ314" s="2"/>
      <c r="NTK314" s="2"/>
      <c r="NTL314" s="2"/>
      <c r="NTM314" s="2"/>
      <c r="NTN314" s="2"/>
      <c r="NTO314" s="2"/>
      <c r="NTP314" s="2"/>
      <c r="NTQ314" s="2"/>
      <c r="NTR314" s="2"/>
      <c r="NTS314" s="2"/>
      <c r="NTT314" s="2"/>
      <c r="NTU314" s="2"/>
      <c r="NTV314" s="2"/>
      <c r="NTW314" s="2"/>
      <c r="NTX314" s="2"/>
      <c r="NTY314" s="2"/>
      <c r="NTZ314" s="2"/>
      <c r="NUA314" s="2"/>
      <c r="NUB314" s="2"/>
      <c r="NUC314" s="2"/>
      <c r="NUD314" s="2"/>
      <c r="NUE314" s="2"/>
      <c r="NUF314" s="2"/>
      <c r="NUG314" s="2"/>
      <c r="NUH314" s="2"/>
      <c r="NUI314" s="2"/>
      <c r="NUJ314" s="2"/>
      <c r="NUK314" s="2"/>
      <c r="NUL314" s="2"/>
      <c r="NUM314" s="2"/>
      <c r="NUN314" s="2"/>
      <c r="NUO314" s="2"/>
      <c r="NUP314" s="2"/>
      <c r="NUQ314" s="2"/>
      <c r="NUR314" s="2"/>
      <c r="NUS314" s="2"/>
      <c r="NUT314" s="2"/>
      <c r="NUU314" s="2"/>
      <c r="NUV314" s="2"/>
      <c r="NUW314" s="2"/>
      <c r="NUX314" s="2"/>
      <c r="NUY314" s="2"/>
      <c r="NUZ314" s="2"/>
      <c r="NVA314" s="2"/>
      <c r="NVB314" s="2"/>
      <c r="NVC314" s="2"/>
      <c r="NVD314" s="2"/>
      <c r="NVE314" s="2"/>
      <c r="NVF314" s="2"/>
      <c r="NVG314" s="2"/>
      <c r="NVH314" s="2"/>
      <c r="NVI314" s="2"/>
      <c r="NVJ314" s="2"/>
      <c r="NVK314" s="2"/>
      <c r="NVL314" s="2"/>
      <c r="NVM314" s="2"/>
      <c r="NVN314" s="2"/>
      <c r="NVO314" s="2"/>
      <c r="NVP314" s="2"/>
      <c r="NVQ314" s="2"/>
      <c r="NVR314" s="2"/>
      <c r="NVS314" s="2"/>
      <c r="NVT314" s="2"/>
      <c r="NVU314" s="2"/>
      <c r="NVV314" s="2"/>
      <c r="NVW314" s="2"/>
      <c r="NVX314" s="2"/>
      <c r="NVY314" s="2"/>
      <c r="NVZ314" s="2"/>
      <c r="NWA314" s="2"/>
      <c r="NWB314" s="2"/>
      <c r="NWC314" s="2"/>
      <c r="NWD314" s="2"/>
      <c r="NWE314" s="2"/>
      <c r="NWF314" s="2"/>
      <c r="NWG314" s="2"/>
      <c r="NWH314" s="2"/>
      <c r="NWI314" s="2"/>
      <c r="NWJ314" s="2"/>
      <c r="NWK314" s="2"/>
      <c r="NWL314" s="2"/>
      <c r="NWM314" s="2"/>
      <c r="NWN314" s="2"/>
      <c r="NWO314" s="2"/>
      <c r="NWP314" s="2"/>
      <c r="NWQ314" s="2"/>
      <c r="NWR314" s="2"/>
      <c r="NWS314" s="2"/>
      <c r="NWT314" s="2"/>
      <c r="NWU314" s="2"/>
      <c r="NWV314" s="2"/>
      <c r="NWW314" s="2"/>
      <c r="NWX314" s="2"/>
      <c r="NWY314" s="2"/>
      <c r="NWZ314" s="2"/>
      <c r="NXA314" s="2"/>
      <c r="NXB314" s="2"/>
      <c r="NXC314" s="2"/>
      <c r="NXD314" s="2"/>
      <c r="NXE314" s="2"/>
      <c r="NXF314" s="2"/>
      <c r="NXG314" s="2"/>
      <c r="NXH314" s="2"/>
      <c r="NXI314" s="2"/>
      <c r="NXJ314" s="2"/>
      <c r="NXK314" s="2"/>
      <c r="NXL314" s="2"/>
      <c r="NXM314" s="2"/>
      <c r="NXN314" s="2"/>
      <c r="NXO314" s="2"/>
      <c r="NXP314" s="2"/>
      <c r="NXQ314" s="2"/>
      <c r="NXR314" s="2"/>
      <c r="NXS314" s="2"/>
      <c r="NXT314" s="2"/>
      <c r="NXU314" s="2"/>
      <c r="NXV314" s="2"/>
      <c r="NXW314" s="2"/>
      <c r="NXX314" s="2"/>
      <c r="NXY314" s="2"/>
      <c r="NXZ314" s="2"/>
      <c r="NYA314" s="2"/>
      <c r="NYB314" s="2"/>
      <c r="NYC314" s="2"/>
      <c r="NYD314" s="2"/>
      <c r="NYE314" s="2"/>
      <c r="NYF314" s="2"/>
      <c r="NYG314" s="2"/>
      <c r="NYH314" s="2"/>
      <c r="NYI314" s="2"/>
      <c r="NYJ314" s="2"/>
      <c r="NYK314" s="2"/>
      <c r="NYL314" s="2"/>
      <c r="NYM314" s="2"/>
      <c r="NYN314" s="2"/>
      <c r="NYO314" s="2"/>
      <c r="NYP314" s="2"/>
      <c r="NYQ314" s="2"/>
      <c r="NYR314" s="2"/>
      <c r="NYS314" s="2"/>
      <c r="NYT314" s="2"/>
      <c r="NYU314" s="2"/>
      <c r="NYV314" s="2"/>
      <c r="NYW314" s="2"/>
      <c r="NYX314" s="2"/>
      <c r="NYY314" s="2"/>
      <c r="NYZ314" s="2"/>
      <c r="NZA314" s="2"/>
      <c r="NZB314" s="2"/>
      <c r="NZC314" s="2"/>
      <c r="NZD314" s="2"/>
      <c r="NZE314" s="2"/>
      <c r="NZF314" s="2"/>
      <c r="NZG314" s="2"/>
      <c r="NZH314" s="2"/>
      <c r="NZI314" s="2"/>
      <c r="NZJ314" s="2"/>
      <c r="NZK314" s="2"/>
      <c r="NZL314" s="2"/>
      <c r="NZM314" s="2"/>
      <c r="NZN314" s="2"/>
      <c r="NZO314" s="2"/>
      <c r="NZP314" s="2"/>
      <c r="NZQ314" s="2"/>
      <c r="NZR314" s="2"/>
      <c r="NZS314" s="2"/>
      <c r="NZT314" s="2"/>
      <c r="NZU314" s="2"/>
      <c r="NZV314" s="2"/>
      <c r="NZW314" s="2"/>
      <c r="NZX314" s="2"/>
      <c r="NZY314" s="2"/>
      <c r="NZZ314" s="2"/>
      <c r="OAA314" s="2"/>
      <c r="OAB314" s="2"/>
      <c r="OAC314" s="2"/>
      <c r="OAD314" s="2"/>
      <c r="OAE314" s="2"/>
      <c r="OAF314" s="2"/>
      <c r="OAG314" s="2"/>
      <c r="OAH314" s="2"/>
      <c r="OAI314" s="2"/>
      <c r="OAJ314" s="2"/>
      <c r="OAK314" s="2"/>
      <c r="OAL314" s="2"/>
      <c r="OAM314" s="2"/>
      <c r="OAN314" s="2"/>
      <c r="OAO314" s="2"/>
      <c r="OAP314" s="2"/>
      <c r="OAQ314" s="2"/>
      <c r="OAR314" s="2"/>
      <c r="OAS314" s="2"/>
      <c r="OAT314" s="2"/>
      <c r="OAU314" s="2"/>
      <c r="OAV314" s="2"/>
      <c r="OAW314" s="2"/>
      <c r="OAX314" s="2"/>
      <c r="OAY314" s="2"/>
      <c r="OAZ314" s="2"/>
      <c r="OBA314" s="2"/>
      <c r="OBB314" s="2"/>
      <c r="OBC314" s="2"/>
      <c r="OBD314" s="2"/>
      <c r="OBE314" s="2"/>
      <c r="OBF314" s="2"/>
      <c r="OBG314" s="2"/>
      <c r="OBH314" s="2"/>
      <c r="OBI314" s="2"/>
      <c r="OBJ314" s="2"/>
      <c r="OBK314" s="2"/>
      <c r="OBL314" s="2"/>
      <c r="OBM314" s="2"/>
      <c r="OBN314" s="2"/>
      <c r="OBO314" s="2"/>
      <c r="OBP314" s="2"/>
      <c r="OBQ314" s="2"/>
      <c r="OBR314" s="2"/>
      <c r="OBS314" s="2"/>
      <c r="OBT314" s="2"/>
      <c r="OBU314" s="2"/>
      <c r="OBV314" s="2"/>
      <c r="OBW314" s="2"/>
      <c r="OBX314" s="2"/>
      <c r="OBY314" s="2"/>
      <c r="OBZ314" s="2"/>
      <c r="OCA314" s="2"/>
      <c r="OCB314" s="2"/>
      <c r="OCC314" s="2"/>
      <c r="OCD314" s="2"/>
      <c r="OCE314" s="2"/>
      <c r="OCF314" s="2"/>
      <c r="OCG314" s="2"/>
      <c r="OCH314" s="2"/>
      <c r="OCI314" s="2"/>
      <c r="OCJ314" s="2"/>
      <c r="OCK314" s="2"/>
      <c r="OCL314" s="2"/>
      <c r="OCM314" s="2"/>
      <c r="OCN314" s="2"/>
      <c r="OCO314" s="2"/>
      <c r="OCP314" s="2"/>
      <c r="OCQ314" s="2"/>
      <c r="OCR314" s="2"/>
      <c r="OCS314" s="2"/>
      <c r="OCT314" s="2"/>
      <c r="OCU314" s="2"/>
      <c r="OCV314" s="2"/>
      <c r="OCW314" s="2"/>
      <c r="OCX314" s="2"/>
      <c r="OCY314" s="2"/>
      <c r="OCZ314" s="2"/>
      <c r="ODA314" s="2"/>
      <c r="ODB314" s="2"/>
      <c r="ODC314" s="2"/>
      <c r="ODD314" s="2"/>
      <c r="ODE314" s="2"/>
      <c r="ODF314" s="2"/>
      <c r="ODG314" s="2"/>
      <c r="ODH314" s="2"/>
      <c r="ODI314" s="2"/>
      <c r="ODJ314" s="2"/>
      <c r="ODK314" s="2"/>
      <c r="ODL314" s="2"/>
      <c r="ODM314" s="2"/>
      <c r="ODN314" s="2"/>
      <c r="ODO314" s="2"/>
      <c r="ODP314" s="2"/>
      <c r="ODQ314" s="2"/>
      <c r="ODR314" s="2"/>
      <c r="ODS314" s="2"/>
      <c r="ODT314" s="2"/>
      <c r="ODU314" s="2"/>
      <c r="ODV314" s="2"/>
      <c r="ODW314" s="2"/>
      <c r="ODX314" s="2"/>
      <c r="ODY314" s="2"/>
      <c r="ODZ314" s="2"/>
      <c r="OEA314" s="2"/>
      <c r="OEB314" s="2"/>
      <c r="OEC314" s="2"/>
      <c r="OED314" s="2"/>
      <c r="OEE314" s="2"/>
      <c r="OEF314" s="2"/>
      <c r="OEG314" s="2"/>
      <c r="OEH314" s="2"/>
      <c r="OEI314" s="2"/>
      <c r="OEJ314" s="2"/>
      <c r="OEK314" s="2"/>
      <c r="OEL314" s="2"/>
      <c r="OEM314" s="2"/>
      <c r="OEN314" s="2"/>
      <c r="OEO314" s="2"/>
      <c r="OEP314" s="2"/>
      <c r="OEQ314" s="2"/>
      <c r="OER314" s="2"/>
      <c r="OES314" s="2"/>
      <c r="OET314" s="2"/>
      <c r="OEU314" s="2"/>
      <c r="OEV314" s="2"/>
      <c r="OEW314" s="2"/>
      <c r="OEX314" s="2"/>
      <c r="OEY314" s="2"/>
      <c r="OEZ314" s="2"/>
      <c r="OFA314" s="2"/>
      <c r="OFB314" s="2"/>
      <c r="OFC314" s="2"/>
      <c r="OFD314" s="2"/>
      <c r="OFE314" s="2"/>
      <c r="OFF314" s="2"/>
      <c r="OFG314" s="2"/>
      <c r="OFH314" s="2"/>
      <c r="OFI314" s="2"/>
      <c r="OFJ314" s="2"/>
      <c r="OFK314" s="2"/>
      <c r="OFL314" s="2"/>
      <c r="OFM314" s="2"/>
      <c r="OFN314" s="2"/>
      <c r="OFO314" s="2"/>
      <c r="OFP314" s="2"/>
      <c r="OFQ314" s="2"/>
      <c r="OFR314" s="2"/>
      <c r="OFS314" s="2"/>
      <c r="OFT314" s="2"/>
      <c r="OFU314" s="2"/>
      <c r="OFV314" s="2"/>
      <c r="OFW314" s="2"/>
      <c r="OFX314" s="2"/>
      <c r="OFY314" s="2"/>
      <c r="OFZ314" s="2"/>
      <c r="OGA314" s="2"/>
      <c r="OGB314" s="2"/>
      <c r="OGC314" s="2"/>
      <c r="OGD314" s="2"/>
      <c r="OGE314" s="2"/>
      <c r="OGF314" s="2"/>
      <c r="OGG314" s="2"/>
      <c r="OGH314" s="2"/>
      <c r="OGI314" s="2"/>
      <c r="OGJ314" s="2"/>
      <c r="OGK314" s="2"/>
      <c r="OGL314" s="2"/>
      <c r="OGM314" s="2"/>
      <c r="OGN314" s="2"/>
      <c r="OGO314" s="2"/>
      <c r="OGP314" s="2"/>
      <c r="OGQ314" s="2"/>
      <c r="OGR314" s="2"/>
      <c r="OGS314" s="2"/>
      <c r="OGT314" s="2"/>
      <c r="OGU314" s="2"/>
      <c r="OGV314" s="2"/>
      <c r="OGW314" s="2"/>
      <c r="OGX314" s="2"/>
      <c r="OGY314" s="2"/>
      <c r="OGZ314" s="2"/>
      <c r="OHA314" s="2"/>
      <c r="OHB314" s="2"/>
      <c r="OHC314" s="2"/>
      <c r="OHD314" s="2"/>
      <c r="OHE314" s="2"/>
      <c r="OHF314" s="2"/>
      <c r="OHG314" s="2"/>
      <c r="OHH314" s="2"/>
      <c r="OHI314" s="2"/>
      <c r="OHJ314" s="2"/>
      <c r="OHK314" s="2"/>
      <c r="OHL314" s="2"/>
      <c r="OHM314" s="2"/>
      <c r="OHN314" s="2"/>
      <c r="OHO314" s="2"/>
      <c r="OHP314" s="2"/>
      <c r="OHQ314" s="2"/>
      <c r="OHR314" s="2"/>
      <c r="OHS314" s="2"/>
      <c r="OHT314" s="2"/>
      <c r="OHU314" s="2"/>
      <c r="OHV314" s="2"/>
      <c r="OHW314" s="2"/>
      <c r="OHX314" s="2"/>
      <c r="OHY314" s="2"/>
      <c r="OHZ314" s="2"/>
      <c r="OIA314" s="2"/>
      <c r="OIB314" s="2"/>
      <c r="OIC314" s="2"/>
      <c r="OID314" s="2"/>
      <c r="OIE314" s="2"/>
      <c r="OIF314" s="2"/>
      <c r="OIG314" s="2"/>
      <c r="OIH314" s="2"/>
      <c r="OII314" s="2"/>
      <c r="OIJ314" s="2"/>
      <c r="OIK314" s="2"/>
      <c r="OIL314" s="2"/>
      <c r="OIM314" s="2"/>
      <c r="OIN314" s="2"/>
      <c r="OIO314" s="2"/>
      <c r="OIP314" s="2"/>
      <c r="OIQ314" s="2"/>
      <c r="OIR314" s="2"/>
      <c r="OIS314" s="2"/>
      <c r="OIT314" s="2"/>
      <c r="OIU314" s="2"/>
      <c r="OIV314" s="2"/>
      <c r="OIW314" s="2"/>
      <c r="OIX314" s="2"/>
      <c r="OIY314" s="2"/>
      <c r="OIZ314" s="2"/>
      <c r="OJA314" s="2"/>
      <c r="OJB314" s="2"/>
      <c r="OJC314" s="2"/>
      <c r="OJD314" s="2"/>
      <c r="OJE314" s="2"/>
      <c r="OJF314" s="2"/>
      <c r="OJG314" s="2"/>
      <c r="OJH314" s="2"/>
      <c r="OJI314" s="2"/>
      <c r="OJJ314" s="2"/>
      <c r="OJK314" s="2"/>
      <c r="OJL314" s="2"/>
      <c r="OJM314" s="2"/>
      <c r="OJN314" s="2"/>
      <c r="OJO314" s="2"/>
      <c r="OJP314" s="2"/>
      <c r="OJQ314" s="2"/>
      <c r="OJR314" s="2"/>
      <c r="OJS314" s="2"/>
      <c r="OJT314" s="2"/>
      <c r="OJU314" s="2"/>
      <c r="OJV314" s="2"/>
      <c r="OJW314" s="2"/>
      <c r="OJX314" s="2"/>
      <c r="OJY314" s="2"/>
      <c r="OJZ314" s="2"/>
      <c r="OKA314" s="2"/>
      <c r="OKB314" s="2"/>
      <c r="OKC314" s="2"/>
      <c r="OKD314" s="2"/>
      <c r="OKE314" s="2"/>
      <c r="OKF314" s="2"/>
      <c r="OKG314" s="2"/>
      <c r="OKH314" s="2"/>
      <c r="OKI314" s="2"/>
      <c r="OKJ314" s="2"/>
      <c r="OKK314" s="2"/>
      <c r="OKL314" s="2"/>
      <c r="OKM314" s="2"/>
      <c r="OKN314" s="2"/>
      <c r="OKO314" s="2"/>
      <c r="OKP314" s="2"/>
      <c r="OKQ314" s="2"/>
      <c r="OKR314" s="2"/>
      <c r="OKS314" s="2"/>
      <c r="OKT314" s="2"/>
      <c r="OKU314" s="2"/>
      <c r="OKV314" s="2"/>
      <c r="OKW314" s="2"/>
      <c r="OKX314" s="2"/>
      <c r="OKY314" s="2"/>
      <c r="OKZ314" s="2"/>
      <c r="OLA314" s="2"/>
      <c r="OLB314" s="2"/>
      <c r="OLC314" s="2"/>
      <c r="OLD314" s="2"/>
      <c r="OLE314" s="2"/>
      <c r="OLF314" s="2"/>
      <c r="OLG314" s="2"/>
      <c r="OLH314" s="2"/>
      <c r="OLI314" s="2"/>
      <c r="OLJ314" s="2"/>
      <c r="OLK314" s="2"/>
      <c r="OLL314" s="2"/>
      <c r="OLM314" s="2"/>
      <c r="OLN314" s="2"/>
      <c r="OLO314" s="2"/>
      <c r="OLP314" s="2"/>
      <c r="OLQ314" s="2"/>
      <c r="OLR314" s="2"/>
      <c r="OLS314" s="2"/>
      <c r="OLT314" s="2"/>
      <c r="OLU314" s="2"/>
      <c r="OLV314" s="2"/>
      <c r="OLW314" s="2"/>
      <c r="OLX314" s="2"/>
      <c r="OLY314" s="2"/>
      <c r="OLZ314" s="2"/>
      <c r="OMA314" s="2"/>
      <c r="OMB314" s="2"/>
      <c r="OMC314" s="2"/>
      <c r="OMD314" s="2"/>
      <c r="OME314" s="2"/>
      <c r="OMF314" s="2"/>
      <c r="OMG314" s="2"/>
      <c r="OMH314" s="2"/>
      <c r="OMI314" s="2"/>
      <c r="OMJ314" s="2"/>
      <c r="OMK314" s="2"/>
      <c r="OML314" s="2"/>
      <c r="OMM314" s="2"/>
      <c r="OMN314" s="2"/>
      <c r="OMO314" s="2"/>
      <c r="OMP314" s="2"/>
      <c r="OMQ314" s="2"/>
      <c r="OMR314" s="2"/>
      <c r="OMS314" s="2"/>
      <c r="OMT314" s="2"/>
      <c r="OMU314" s="2"/>
      <c r="OMV314" s="2"/>
      <c r="OMW314" s="2"/>
      <c r="OMX314" s="2"/>
      <c r="OMY314" s="2"/>
      <c r="OMZ314" s="2"/>
      <c r="ONA314" s="2"/>
      <c r="ONB314" s="2"/>
      <c r="ONC314" s="2"/>
      <c r="OND314" s="2"/>
      <c r="ONE314" s="2"/>
      <c r="ONF314" s="2"/>
      <c r="ONG314" s="2"/>
      <c r="ONH314" s="2"/>
      <c r="ONI314" s="2"/>
      <c r="ONJ314" s="2"/>
      <c r="ONK314" s="2"/>
      <c r="ONL314" s="2"/>
      <c r="ONM314" s="2"/>
      <c r="ONN314" s="2"/>
      <c r="ONO314" s="2"/>
      <c r="ONP314" s="2"/>
      <c r="ONQ314" s="2"/>
      <c r="ONR314" s="2"/>
      <c r="ONS314" s="2"/>
      <c r="ONT314" s="2"/>
      <c r="ONU314" s="2"/>
      <c r="ONV314" s="2"/>
      <c r="ONW314" s="2"/>
      <c r="ONX314" s="2"/>
      <c r="ONY314" s="2"/>
      <c r="ONZ314" s="2"/>
      <c r="OOA314" s="2"/>
      <c r="OOB314" s="2"/>
      <c r="OOC314" s="2"/>
      <c r="OOD314" s="2"/>
      <c r="OOE314" s="2"/>
      <c r="OOF314" s="2"/>
      <c r="OOG314" s="2"/>
      <c r="OOH314" s="2"/>
      <c r="OOI314" s="2"/>
      <c r="OOJ314" s="2"/>
      <c r="OOK314" s="2"/>
      <c r="OOL314" s="2"/>
      <c r="OOM314" s="2"/>
      <c r="OON314" s="2"/>
      <c r="OOO314" s="2"/>
      <c r="OOP314" s="2"/>
      <c r="OOQ314" s="2"/>
      <c r="OOR314" s="2"/>
      <c r="OOS314" s="2"/>
      <c r="OOT314" s="2"/>
      <c r="OOU314" s="2"/>
      <c r="OOV314" s="2"/>
      <c r="OOW314" s="2"/>
      <c r="OOX314" s="2"/>
      <c r="OOY314" s="2"/>
      <c r="OOZ314" s="2"/>
      <c r="OPA314" s="2"/>
      <c r="OPB314" s="2"/>
      <c r="OPC314" s="2"/>
      <c r="OPD314" s="2"/>
      <c r="OPE314" s="2"/>
      <c r="OPF314" s="2"/>
      <c r="OPG314" s="2"/>
      <c r="OPH314" s="2"/>
      <c r="OPI314" s="2"/>
      <c r="OPJ314" s="2"/>
      <c r="OPK314" s="2"/>
      <c r="OPL314" s="2"/>
      <c r="OPM314" s="2"/>
      <c r="OPN314" s="2"/>
      <c r="OPO314" s="2"/>
      <c r="OPP314" s="2"/>
      <c r="OPQ314" s="2"/>
      <c r="OPR314" s="2"/>
      <c r="OPS314" s="2"/>
      <c r="OPT314" s="2"/>
      <c r="OPU314" s="2"/>
      <c r="OPV314" s="2"/>
      <c r="OPW314" s="2"/>
      <c r="OPX314" s="2"/>
      <c r="OPY314" s="2"/>
      <c r="OPZ314" s="2"/>
      <c r="OQA314" s="2"/>
      <c r="OQB314" s="2"/>
      <c r="OQC314" s="2"/>
      <c r="OQD314" s="2"/>
      <c r="OQE314" s="2"/>
      <c r="OQF314" s="2"/>
      <c r="OQG314" s="2"/>
      <c r="OQH314" s="2"/>
      <c r="OQI314" s="2"/>
      <c r="OQJ314" s="2"/>
      <c r="OQK314" s="2"/>
      <c r="OQL314" s="2"/>
      <c r="OQM314" s="2"/>
      <c r="OQN314" s="2"/>
      <c r="OQO314" s="2"/>
      <c r="OQP314" s="2"/>
      <c r="OQQ314" s="2"/>
      <c r="OQR314" s="2"/>
      <c r="OQS314" s="2"/>
      <c r="OQT314" s="2"/>
      <c r="OQU314" s="2"/>
      <c r="OQV314" s="2"/>
      <c r="OQW314" s="2"/>
      <c r="OQX314" s="2"/>
      <c r="OQY314" s="2"/>
      <c r="OQZ314" s="2"/>
      <c r="ORA314" s="2"/>
      <c r="ORB314" s="2"/>
      <c r="ORC314" s="2"/>
      <c r="ORD314" s="2"/>
      <c r="ORE314" s="2"/>
      <c r="ORF314" s="2"/>
      <c r="ORG314" s="2"/>
      <c r="ORH314" s="2"/>
      <c r="ORI314" s="2"/>
      <c r="ORJ314" s="2"/>
      <c r="ORK314" s="2"/>
      <c r="ORL314" s="2"/>
      <c r="ORM314" s="2"/>
      <c r="ORN314" s="2"/>
      <c r="ORO314" s="2"/>
      <c r="ORP314" s="2"/>
      <c r="ORQ314" s="2"/>
      <c r="ORR314" s="2"/>
      <c r="ORS314" s="2"/>
      <c r="ORT314" s="2"/>
      <c r="ORU314" s="2"/>
      <c r="ORV314" s="2"/>
      <c r="ORW314" s="2"/>
      <c r="ORX314" s="2"/>
      <c r="ORY314" s="2"/>
      <c r="ORZ314" s="2"/>
      <c r="OSA314" s="2"/>
      <c r="OSB314" s="2"/>
      <c r="OSC314" s="2"/>
      <c r="OSD314" s="2"/>
      <c r="OSE314" s="2"/>
      <c r="OSF314" s="2"/>
      <c r="OSG314" s="2"/>
      <c r="OSH314" s="2"/>
      <c r="OSI314" s="2"/>
      <c r="OSJ314" s="2"/>
      <c r="OSK314" s="2"/>
      <c r="OSL314" s="2"/>
      <c r="OSM314" s="2"/>
      <c r="OSN314" s="2"/>
      <c r="OSO314" s="2"/>
      <c r="OSP314" s="2"/>
      <c r="OSQ314" s="2"/>
      <c r="OSR314" s="2"/>
      <c r="OSS314" s="2"/>
      <c r="OST314" s="2"/>
      <c r="OSU314" s="2"/>
      <c r="OSV314" s="2"/>
      <c r="OSW314" s="2"/>
      <c r="OSX314" s="2"/>
      <c r="OSY314" s="2"/>
      <c r="OSZ314" s="2"/>
      <c r="OTA314" s="2"/>
      <c r="OTB314" s="2"/>
      <c r="OTC314" s="2"/>
      <c r="OTD314" s="2"/>
      <c r="OTE314" s="2"/>
      <c r="OTF314" s="2"/>
      <c r="OTG314" s="2"/>
      <c r="OTH314" s="2"/>
      <c r="OTI314" s="2"/>
      <c r="OTJ314" s="2"/>
      <c r="OTK314" s="2"/>
      <c r="OTL314" s="2"/>
      <c r="OTM314" s="2"/>
      <c r="OTN314" s="2"/>
      <c r="OTO314" s="2"/>
      <c r="OTP314" s="2"/>
      <c r="OTQ314" s="2"/>
      <c r="OTR314" s="2"/>
      <c r="OTS314" s="2"/>
      <c r="OTT314" s="2"/>
      <c r="OTU314" s="2"/>
      <c r="OTV314" s="2"/>
      <c r="OTW314" s="2"/>
      <c r="OTX314" s="2"/>
      <c r="OTY314" s="2"/>
      <c r="OTZ314" s="2"/>
      <c r="OUA314" s="2"/>
      <c r="OUB314" s="2"/>
      <c r="OUC314" s="2"/>
      <c r="OUD314" s="2"/>
      <c r="OUE314" s="2"/>
      <c r="OUF314" s="2"/>
      <c r="OUG314" s="2"/>
      <c r="OUH314" s="2"/>
      <c r="OUI314" s="2"/>
      <c r="OUJ314" s="2"/>
      <c r="OUK314" s="2"/>
      <c r="OUL314" s="2"/>
      <c r="OUM314" s="2"/>
      <c r="OUN314" s="2"/>
      <c r="OUO314" s="2"/>
      <c r="OUP314" s="2"/>
      <c r="OUQ314" s="2"/>
      <c r="OUR314" s="2"/>
      <c r="OUS314" s="2"/>
      <c r="OUT314" s="2"/>
      <c r="OUU314" s="2"/>
      <c r="OUV314" s="2"/>
      <c r="OUW314" s="2"/>
      <c r="OUX314" s="2"/>
      <c r="OUY314" s="2"/>
      <c r="OUZ314" s="2"/>
      <c r="OVA314" s="2"/>
      <c r="OVB314" s="2"/>
      <c r="OVC314" s="2"/>
      <c r="OVD314" s="2"/>
      <c r="OVE314" s="2"/>
      <c r="OVF314" s="2"/>
      <c r="OVG314" s="2"/>
      <c r="OVH314" s="2"/>
      <c r="OVI314" s="2"/>
      <c r="OVJ314" s="2"/>
      <c r="OVK314" s="2"/>
      <c r="OVL314" s="2"/>
      <c r="OVM314" s="2"/>
      <c r="OVN314" s="2"/>
      <c r="OVO314" s="2"/>
      <c r="OVP314" s="2"/>
      <c r="OVQ314" s="2"/>
      <c r="OVR314" s="2"/>
      <c r="OVS314" s="2"/>
      <c r="OVT314" s="2"/>
      <c r="OVU314" s="2"/>
      <c r="OVV314" s="2"/>
      <c r="OVW314" s="2"/>
      <c r="OVX314" s="2"/>
      <c r="OVY314" s="2"/>
      <c r="OVZ314" s="2"/>
      <c r="OWA314" s="2"/>
      <c r="OWB314" s="2"/>
      <c r="OWC314" s="2"/>
      <c r="OWD314" s="2"/>
      <c r="OWE314" s="2"/>
      <c r="OWF314" s="2"/>
      <c r="OWG314" s="2"/>
      <c r="OWH314" s="2"/>
      <c r="OWI314" s="2"/>
      <c r="OWJ314" s="2"/>
      <c r="OWK314" s="2"/>
      <c r="OWL314" s="2"/>
      <c r="OWM314" s="2"/>
      <c r="OWN314" s="2"/>
      <c r="OWO314" s="2"/>
      <c r="OWP314" s="2"/>
      <c r="OWQ314" s="2"/>
      <c r="OWR314" s="2"/>
      <c r="OWS314" s="2"/>
      <c r="OWT314" s="2"/>
      <c r="OWU314" s="2"/>
      <c r="OWV314" s="2"/>
      <c r="OWW314" s="2"/>
      <c r="OWX314" s="2"/>
      <c r="OWY314" s="2"/>
      <c r="OWZ314" s="2"/>
      <c r="OXA314" s="2"/>
      <c r="OXB314" s="2"/>
      <c r="OXC314" s="2"/>
      <c r="OXD314" s="2"/>
      <c r="OXE314" s="2"/>
      <c r="OXF314" s="2"/>
      <c r="OXG314" s="2"/>
      <c r="OXH314" s="2"/>
      <c r="OXI314" s="2"/>
      <c r="OXJ314" s="2"/>
      <c r="OXK314" s="2"/>
      <c r="OXL314" s="2"/>
      <c r="OXM314" s="2"/>
      <c r="OXN314" s="2"/>
      <c r="OXO314" s="2"/>
      <c r="OXP314" s="2"/>
      <c r="OXQ314" s="2"/>
      <c r="OXR314" s="2"/>
      <c r="OXS314" s="2"/>
      <c r="OXT314" s="2"/>
      <c r="OXU314" s="2"/>
      <c r="OXV314" s="2"/>
      <c r="OXW314" s="2"/>
      <c r="OXX314" s="2"/>
      <c r="OXY314" s="2"/>
      <c r="OXZ314" s="2"/>
      <c r="OYA314" s="2"/>
      <c r="OYB314" s="2"/>
      <c r="OYC314" s="2"/>
      <c r="OYD314" s="2"/>
      <c r="OYE314" s="2"/>
      <c r="OYF314" s="2"/>
      <c r="OYG314" s="2"/>
      <c r="OYH314" s="2"/>
      <c r="OYI314" s="2"/>
      <c r="OYJ314" s="2"/>
      <c r="OYK314" s="2"/>
      <c r="OYL314" s="2"/>
      <c r="OYM314" s="2"/>
      <c r="OYN314" s="2"/>
      <c r="OYO314" s="2"/>
      <c r="OYP314" s="2"/>
      <c r="OYQ314" s="2"/>
      <c r="OYR314" s="2"/>
      <c r="OYS314" s="2"/>
      <c r="OYT314" s="2"/>
      <c r="OYU314" s="2"/>
      <c r="OYV314" s="2"/>
      <c r="OYW314" s="2"/>
      <c r="OYX314" s="2"/>
      <c r="OYY314" s="2"/>
      <c r="OYZ314" s="2"/>
      <c r="OZA314" s="2"/>
      <c r="OZB314" s="2"/>
      <c r="OZC314" s="2"/>
      <c r="OZD314" s="2"/>
      <c r="OZE314" s="2"/>
      <c r="OZF314" s="2"/>
      <c r="OZG314" s="2"/>
      <c r="OZH314" s="2"/>
      <c r="OZI314" s="2"/>
      <c r="OZJ314" s="2"/>
      <c r="OZK314" s="2"/>
      <c r="OZL314" s="2"/>
      <c r="OZM314" s="2"/>
      <c r="OZN314" s="2"/>
      <c r="OZO314" s="2"/>
      <c r="OZP314" s="2"/>
      <c r="OZQ314" s="2"/>
      <c r="OZR314" s="2"/>
      <c r="OZS314" s="2"/>
      <c r="OZT314" s="2"/>
      <c r="OZU314" s="2"/>
      <c r="OZV314" s="2"/>
      <c r="OZW314" s="2"/>
      <c r="OZX314" s="2"/>
      <c r="OZY314" s="2"/>
      <c r="OZZ314" s="2"/>
      <c r="PAA314" s="2"/>
      <c r="PAB314" s="2"/>
      <c r="PAC314" s="2"/>
      <c r="PAD314" s="2"/>
      <c r="PAE314" s="2"/>
      <c r="PAF314" s="2"/>
      <c r="PAG314" s="2"/>
      <c r="PAH314" s="2"/>
      <c r="PAI314" s="2"/>
      <c r="PAJ314" s="2"/>
      <c r="PAK314" s="2"/>
      <c r="PAL314" s="2"/>
      <c r="PAM314" s="2"/>
      <c r="PAN314" s="2"/>
      <c r="PAO314" s="2"/>
      <c r="PAP314" s="2"/>
      <c r="PAQ314" s="2"/>
      <c r="PAR314" s="2"/>
      <c r="PAS314" s="2"/>
      <c r="PAT314" s="2"/>
      <c r="PAU314" s="2"/>
      <c r="PAV314" s="2"/>
      <c r="PAW314" s="2"/>
      <c r="PAX314" s="2"/>
      <c r="PAY314" s="2"/>
      <c r="PAZ314" s="2"/>
      <c r="PBA314" s="2"/>
      <c r="PBB314" s="2"/>
      <c r="PBC314" s="2"/>
      <c r="PBD314" s="2"/>
      <c r="PBE314" s="2"/>
      <c r="PBF314" s="2"/>
      <c r="PBG314" s="2"/>
      <c r="PBH314" s="2"/>
      <c r="PBI314" s="2"/>
      <c r="PBJ314" s="2"/>
      <c r="PBK314" s="2"/>
      <c r="PBL314" s="2"/>
      <c r="PBM314" s="2"/>
      <c r="PBN314" s="2"/>
      <c r="PBO314" s="2"/>
      <c r="PBP314" s="2"/>
      <c r="PBQ314" s="2"/>
      <c r="PBR314" s="2"/>
      <c r="PBS314" s="2"/>
      <c r="PBT314" s="2"/>
      <c r="PBU314" s="2"/>
      <c r="PBV314" s="2"/>
      <c r="PBW314" s="2"/>
      <c r="PBX314" s="2"/>
      <c r="PBY314" s="2"/>
      <c r="PBZ314" s="2"/>
      <c r="PCA314" s="2"/>
      <c r="PCB314" s="2"/>
      <c r="PCC314" s="2"/>
      <c r="PCD314" s="2"/>
      <c r="PCE314" s="2"/>
      <c r="PCF314" s="2"/>
      <c r="PCG314" s="2"/>
      <c r="PCH314" s="2"/>
      <c r="PCI314" s="2"/>
      <c r="PCJ314" s="2"/>
      <c r="PCK314" s="2"/>
      <c r="PCL314" s="2"/>
      <c r="PCM314" s="2"/>
      <c r="PCN314" s="2"/>
      <c r="PCO314" s="2"/>
      <c r="PCP314" s="2"/>
      <c r="PCQ314" s="2"/>
      <c r="PCR314" s="2"/>
      <c r="PCS314" s="2"/>
      <c r="PCT314" s="2"/>
      <c r="PCU314" s="2"/>
      <c r="PCV314" s="2"/>
      <c r="PCW314" s="2"/>
      <c r="PCX314" s="2"/>
      <c r="PCY314" s="2"/>
      <c r="PCZ314" s="2"/>
      <c r="PDA314" s="2"/>
      <c r="PDB314" s="2"/>
      <c r="PDC314" s="2"/>
      <c r="PDD314" s="2"/>
      <c r="PDE314" s="2"/>
      <c r="PDF314" s="2"/>
      <c r="PDG314" s="2"/>
      <c r="PDH314" s="2"/>
      <c r="PDI314" s="2"/>
      <c r="PDJ314" s="2"/>
      <c r="PDK314" s="2"/>
      <c r="PDL314" s="2"/>
      <c r="PDM314" s="2"/>
      <c r="PDN314" s="2"/>
      <c r="PDO314" s="2"/>
      <c r="PDP314" s="2"/>
      <c r="PDQ314" s="2"/>
      <c r="PDR314" s="2"/>
      <c r="PDS314" s="2"/>
      <c r="PDT314" s="2"/>
      <c r="PDU314" s="2"/>
      <c r="PDV314" s="2"/>
      <c r="PDW314" s="2"/>
      <c r="PDX314" s="2"/>
      <c r="PDY314" s="2"/>
      <c r="PDZ314" s="2"/>
      <c r="PEA314" s="2"/>
      <c r="PEB314" s="2"/>
      <c r="PEC314" s="2"/>
      <c r="PED314" s="2"/>
      <c r="PEE314" s="2"/>
      <c r="PEF314" s="2"/>
      <c r="PEG314" s="2"/>
      <c r="PEH314" s="2"/>
      <c r="PEI314" s="2"/>
      <c r="PEJ314" s="2"/>
      <c r="PEK314" s="2"/>
      <c r="PEL314" s="2"/>
      <c r="PEM314" s="2"/>
      <c r="PEN314" s="2"/>
      <c r="PEO314" s="2"/>
      <c r="PEP314" s="2"/>
      <c r="PEQ314" s="2"/>
      <c r="PER314" s="2"/>
      <c r="PES314" s="2"/>
      <c r="PET314" s="2"/>
      <c r="PEU314" s="2"/>
      <c r="PEV314" s="2"/>
      <c r="PEW314" s="2"/>
      <c r="PEX314" s="2"/>
      <c r="PEY314" s="2"/>
      <c r="PEZ314" s="2"/>
      <c r="PFA314" s="2"/>
      <c r="PFB314" s="2"/>
      <c r="PFC314" s="2"/>
      <c r="PFD314" s="2"/>
      <c r="PFE314" s="2"/>
      <c r="PFF314" s="2"/>
      <c r="PFG314" s="2"/>
      <c r="PFH314" s="2"/>
      <c r="PFI314" s="2"/>
      <c r="PFJ314" s="2"/>
      <c r="PFK314" s="2"/>
      <c r="PFL314" s="2"/>
      <c r="PFM314" s="2"/>
      <c r="PFN314" s="2"/>
      <c r="PFO314" s="2"/>
      <c r="PFP314" s="2"/>
      <c r="PFQ314" s="2"/>
      <c r="PFR314" s="2"/>
      <c r="PFS314" s="2"/>
      <c r="PFT314" s="2"/>
      <c r="PFU314" s="2"/>
      <c r="PFV314" s="2"/>
      <c r="PFW314" s="2"/>
      <c r="PFX314" s="2"/>
      <c r="PFY314" s="2"/>
      <c r="PFZ314" s="2"/>
      <c r="PGA314" s="2"/>
      <c r="PGB314" s="2"/>
      <c r="PGC314" s="2"/>
      <c r="PGD314" s="2"/>
      <c r="PGE314" s="2"/>
      <c r="PGF314" s="2"/>
      <c r="PGG314" s="2"/>
      <c r="PGH314" s="2"/>
      <c r="PGI314" s="2"/>
      <c r="PGJ314" s="2"/>
      <c r="PGK314" s="2"/>
      <c r="PGL314" s="2"/>
      <c r="PGM314" s="2"/>
      <c r="PGN314" s="2"/>
      <c r="PGO314" s="2"/>
      <c r="PGP314" s="2"/>
      <c r="PGQ314" s="2"/>
      <c r="PGR314" s="2"/>
      <c r="PGS314" s="2"/>
      <c r="PGT314" s="2"/>
      <c r="PGU314" s="2"/>
      <c r="PGV314" s="2"/>
      <c r="PGW314" s="2"/>
      <c r="PGX314" s="2"/>
      <c r="PGY314" s="2"/>
      <c r="PGZ314" s="2"/>
      <c r="PHA314" s="2"/>
      <c r="PHB314" s="2"/>
      <c r="PHC314" s="2"/>
      <c r="PHD314" s="2"/>
      <c r="PHE314" s="2"/>
      <c r="PHF314" s="2"/>
      <c r="PHG314" s="2"/>
      <c r="PHH314" s="2"/>
      <c r="PHI314" s="2"/>
      <c r="PHJ314" s="2"/>
      <c r="PHK314" s="2"/>
      <c r="PHL314" s="2"/>
      <c r="PHM314" s="2"/>
      <c r="PHN314" s="2"/>
      <c r="PHO314" s="2"/>
      <c r="PHP314" s="2"/>
      <c r="PHQ314" s="2"/>
      <c r="PHR314" s="2"/>
      <c r="PHS314" s="2"/>
      <c r="PHT314" s="2"/>
      <c r="PHU314" s="2"/>
      <c r="PHV314" s="2"/>
      <c r="PHW314" s="2"/>
      <c r="PHX314" s="2"/>
      <c r="PHY314" s="2"/>
      <c r="PHZ314" s="2"/>
      <c r="PIA314" s="2"/>
      <c r="PIB314" s="2"/>
      <c r="PIC314" s="2"/>
      <c r="PID314" s="2"/>
      <c r="PIE314" s="2"/>
      <c r="PIF314" s="2"/>
      <c r="PIG314" s="2"/>
      <c r="PIH314" s="2"/>
      <c r="PII314" s="2"/>
      <c r="PIJ314" s="2"/>
      <c r="PIK314" s="2"/>
      <c r="PIL314" s="2"/>
      <c r="PIM314" s="2"/>
      <c r="PIN314" s="2"/>
      <c r="PIO314" s="2"/>
      <c r="PIP314" s="2"/>
      <c r="PIQ314" s="2"/>
      <c r="PIR314" s="2"/>
      <c r="PIS314" s="2"/>
      <c r="PIT314" s="2"/>
      <c r="PIU314" s="2"/>
      <c r="PIV314" s="2"/>
      <c r="PIW314" s="2"/>
      <c r="PIX314" s="2"/>
      <c r="PIY314" s="2"/>
      <c r="PIZ314" s="2"/>
      <c r="PJA314" s="2"/>
      <c r="PJB314" s="2"/>
      <c r="PJC314" s="2"/>
      <c r="PJD314" s="2"/>
      <c r="PJE314" s="2"/>
      <c r="PJF314" s="2"/>
      <c r="PJG314" s="2"/>
      <c r="PJH314" s="2"/>
      <c r="PJI314" s="2"/>
      <c r="PJJ314" s="2"/>
      <c r="PJK314" s="2"/>
      <c r="PJL314" s="2"/>
      <c r="PJM314" s="2"/>
      <c r="PJN314" s="2"/>
      <c r="PJO314" s="2"/>
      <c r="PJP314" s="2"/>
      <c r="PJQ314" s="2"/>
      <c r="PJR314" s="2"/>
      <c r="PJS314" s="2"/>
      <c r="PJT314" s="2"/>
      <c r="PJU314" s="2"/>
      <c r="PJV314" s="2"/>
      <c r="PJW314" s="2"/>
      <c r="PJX314" s="2"/>
      <c r="PJY314" s="2"/>
      <c r="PJZ314" s="2"/>
      <c r="PKA314" s="2"/>
      <c r="PKB314" s="2"/>
      <c r="PKC314" s="2"/>
      <c r="PKD314" s="2"/>
      <c r="PKE314" s="2"/>
      <c r="PKF314" s="2"/>
      <c r="PKG314" s="2"/>
      <c r="PKH314" s="2"/>
      <c r="PKI314" s="2"/>
      <c r="PKJ314" s="2"/>
      <c r="PKK314" s="2"/>
      <c r="PKL314" s="2"/>
      <c r="PKM314" s="2"/>
      <c r="PKN314" s="2"/>
      <c r="PKO314" s="2"/>
      <c r="PKP314" s="2"/>
      <c r="PKQ314" s="2"/>
      <c r="PKR314" s="2"/>
      <c r="PKS314" s="2"/>
      <c r="PKT314" s="2"/>
      <c r="PKU314" s="2"/>
      <c r="PKV314" s="2"/>
      <c r="PKW314" s="2"/>
      <c r="PKX314" s="2"/>
      <c r="PKY314" s="2"/>
      <c r="PKZ314" s="2"/>
      <c r="PLA314" s="2"/>
      <c r="PLB314" s="2"/>
      <c r="PLC314" s="2"/>
      <c r="PLD314" s="2"/>
      <c r="PLE314" s="2"/>
      <c r="PLF314" s="2"/>
      <c r="PLG314" s="2"/>
      <c r="PLH314" s="2"/>
      <c r="PLI314" s="2"/>
      <c r="PLJ314" s="2"/>
      <c r="PLK314" s="2"/>
      <c r="PLL314" s="2"/>
      <c r="PLM314" s="2"/>
      <c r="PLN314" s="2"/>
      <c r="PLO314" s="2"/>
      <c r="PLP314" s="2"/>
      <c r="PLQ314" s="2"/>
      <c r="PLR314" s="2"/>
      <c r="PLS314" s="2"/>
      <c r="PLT314" s="2"/>
      <c r="PLU314" s="2"/>
      <c r="PLV314" s="2"/>
      <c r="PLW314" s="2"/>
      <c r="PLX314" s="2"/>
      <c r="PLY314" s="2"/>
      <c r="PLZ314" s="2"/>
      <c r="PMA314" s="2"/>
      <c r="PMB314" s="2"/>
      <c r="PMC314" s="2"/>
      <c r="PMD314" s="2"/>
      <c r="PME314" s="2"/>
      <c r="PMF314" s="2"/>
      <c r="PMG314" s="2"/>
      <c r="PMH314" s="2"/>
      <c r="PMI314" s="2"/>
      <c r="PMJ314" s="2"/>
      <c r="PMK314" s="2"/>
      <c r="PML314" s="2"/>
      <c r="PMM314" s="2"/>
      <c r="PMN314" s="2"/>
      <c r="PMO314" s="2"/>
      <c r="PMP314" s="2"/>
      <c r="PMQ314" s="2"/>
      <c r="PMR314" s="2"/>
      <c r="PMS314" s="2"/>
      <c r="PMT314" s="2"/>
      <c r="PMU314" s="2"/>
      <c r="PMV314" s="2"/>
      <c r="PMW314" s="2"/>
      <c r="PMX314" s="2"/>
      <c r="PMY314" s="2"/>
      <c r="PMZ314" s="2"/>
      <c r="PNA314" s="2"/>
      <c r="PNB314" s="2"/>
      <c r="PNC314" s="2"/>
      <c r="PND314" s="2"/>
      <c r="PNE314" s="2"/>
      <c r="PNF314" s="2"/>
      <c r="PNG314" s="2"/>
      <c r="PNH314" s="2"/>
      <c r="PNI314" s="2"/>
      <c r="PNJ314" s="2"/>
      <c r="PNK314" s="2"/>
      <c r="PNL314" s="2"/>
      <c r="PNM314" s="2"/>
      <c r="PNN314" s="2"/>
      <c r="PNO314" s="2"/>
      <c r="PNP314" s="2"/>
      <c r="PNQ314" s="2"/>
      <c r="PNR314" s="2"/>
      <c r="PNS314" s="2"/>
      <c r="PNT314" s="2"/>
      <c r="PNU314" s="2"/>
      <c r="PNV314" s="2"/>
      <c r="PNW314" s="2"/>
      <c r="PNX314" s="2"/>
      <c r="PNY314" s="2"/>
      <c r="PNZ314" s="2"/>
      <c r="POA314" s="2"/>
      <c r="POB314" s="2"/>
      <c r="POC314" s="2"/>
      <c r="POD314" s="2"/>
      <c r="POE314" s="2"/>
      <c r="POF314" s="2"/>
      <c r="POG314" s="2"/>
      <c r="POH314" s="2"/>
      <c r="POI314" s="2"/>
      <c r="POJ314" s="2"/>
      <c r="POK314" s="2"/>
      <c r="POL314" s="2"/>
      <c r="POM314" s="2"/>
      <c r="PON314" s="2"/>
      <c r="POO314" s="2"/>
      <c r="POP314" s="2"/>
      <c r="POQ314" s="2"/>
      <c r="POR314" s="2"/>
      <c r="POS314" s="2"/>
      <c r="POT314" s="2"/>
      <c r="POU314" s="2"/>
      <c r="POV314" s="2"/>
      <c r="POW314" s="2"/>
      <c r="POX314" s="2"/>
      <c r="POY314" s="2"/>
      <c r="POZ314" s="2"/>
      <c r="PPA314" s="2"/>
      <c r="PPB314" s="2"/>
      <c r="PPC314" s="2"/>
      <c r="PPD314" s="2"/>
      <c r="PPE314" s="2"/>
      <c r="PPF314" s="2"/>
      <c r="PPG314" s="2"/>
      <c r="PPH314" s="2"/>
      <c r="PPI314" s="2"/>
      <c r="PPJ314" s="2"/>
      <c r="PPK314" s="2"/>
      <c r="PPL314" s="2"/>
      <c r="PPM314" s="2"/>
      <c r="PPN314" s="2"/>
      <c r="PPO314" s="2"/>
      <c r="PPP314" s="2"/>
      <c r="PPQ314" s="2"/>
      <c r="PPR314" s="2"/>
      <c r="PPS314" s="2"/>
      <c r="PPT314" s="2"/>
      <c r="PPU314" s="2"/>
      <c r="PPV314" s="2"/>
      <c r="PPW314" s="2"/>
      <c r="PPX314" s="2"/>
      <c r="PPY314" s="2"/>
      <c r="PPZ314" s="2"/>
      <c r="PQA314" s="2"/>
      <c r="PQB314" s="2"/>
      <c r="PQC314" s="2"/>
      <c r="PQD314" s="2"/>
      <c r="PQE314" s="2"/>
      <c r="PQF314" s="2"/>
      <c r="PQG314" s="2"/>
      <c r="PQH314" s="2"/>
      <c r="PQI314" s="2"/>
      <c r="PQJ314" s="2"/>
      <c r="PQK314" s="2"/>
      <c r="PQL314" s="2"/>
      <c r="PQM314" s="2"/>
      <c r="PQN314" s="2"/>
      <c r="PQO314" s="2"/>
      <c r="PQP314" s="2"/>
      <c r="PQQ314" s="2"/>
      <c r="PQR314" s="2"/>
      <c r="PQS314" s="2"/>
      <c r="PQT314" s="2"/>
      <c r="PQU314" s="2"/>
      <c r="PQV314" s="2"/>
      <c r="PQW314" s="2"/>
      <c r="PQX314" s="2"/>
      <c r="PQY314" s="2"/>
      <c r="PQZ314" s="2"/>
      <c r="PRA314" s="2"/>
      <c r="PRB314" s="2"/>
      <c r="PRC314" s="2"/>
      <c r="PRD314" s="2"/>
      <c r="PRE314" s="2"/>
      <c r="PRF314" s="2"/>
      <c r="PRG314" s="2"/>
      <c r="PRH314" s="2"/>
      <c r="PRI314" s="2"/>
      <c r="PRJ314" s="2"/>
      <c r="PRK314" s="2"/>
      <c r="PRL314" s="2"/>
      <c r="PRM314" s="2"/>
      <c r="PRN314" s="2"/>
      <c r="PRO314" s="2"/>
      <c r="PRP314" s="2"/>
      <c r="PRQ314" s="2"/>
      <c r="PRR314" s="2"/>
      <c r="PRS314" s="2"/>
      <c r="PRT314" s="2"/>
      <c r="PRU314" s="2"/>
      <c r="PRV314" s="2"/>
      <c r="PRW314" s="2"/>
      <c r="PRX314" s="2"/>
      <c r="PRY314" s="2"/>
      <c r="PRZ314" s="2"/>
      <c r="PSA314" s="2"/>
      <c r="PSB314" s="2"/>
      <c r="PSC314" s="2"/>
      <c r="PSD314" s="2"/>
      <c r="PSE314" s="2"/>
      <c r="PSF314" s="2"/>
      <c r="PSG314" s="2"/>
      <c r="PSH314" s="2"/>
      <c r="PSI314" s="2"/>
      <c r="PSJ314" s="2"/>
      <c r="PSK314" s="2"/>
      <c r="PSL314" s="2"/>
      <c r="PSM314" s="2"/>
      <c r="PSN314" s="2"/>
      <c r="PSO314" s="2"/>
      <c r="PSP314" s="2"/>
      <c r="PSQ314" s="2"/>
      <c r="PSR314" s="2"/>
      <c r="PSS314" s="2"/>
      <c r="PST314" s="2"/>
      <c r="PSU314" s="2"/>
      <c r="PSV314" s="2"/>
      <c r="PSW314" s="2"/>
      <c r="PSX314" s="2"/>
      <c r="PSY314" s="2"/>
      <c r="PSZ314" s="2"/>
      <c r="PTA314" s="2"/>
      <c r="PTB314" s="2"/>
      <c r="PTC314" s="2"/>
      <c r="PTD314" s="2"/>
      <c r="PTE314" s="2"/>
      <c r="PTF314" s="2"/>
      <c r="PTG314" s="2"/>
      <c r="PTH314" s="2"/>
      <c r="PTI314" s="2"/>
      <c r="PTJ314" s="2"/>
      <c r="PTK314" s="2"/>
      <c r="PTL314" s="2"/>
      <c r="PTM314" s="2"/>
      <c r="PTN314" s="2"/>
      <c r="PTO314" s="2"/>
      <c r="PTP314" s="2"/>
      <c r="PTQ314" s="2"/>
      <c r="PTR314" s="2"/>
      <c r="PTS314" s="2"/>
      <c r="PTT314" s="2"/>
      <c r="PTU314" s="2"/>
      <c r="PTV314" s="2"/>
      <c r="PTW314" s="2"/>
      <c r="PTX314" s="2"/>
      <c r="PTY314" s="2"/>
      <c r="PTZ314" s="2"/>
      <c r="PUA314" s="2"/>
      <c r="PUB314" s="2"/>
      <c r="PUC314" s="2"/>
      <c r="PUD314" s="2"/>
      <c r="PUE314" s="2"/>
      <c r="PUF314" s="2"/>
      <c r="PUG314" s="2"/>
      <c r="PUH314" s="2"/>
      <c r="PUI314" s="2"/>
      <c r="PUJ314" s="2"/>
      <c r="PUK314" s="2"/>
      <c r="PUL314" s="2"/>
      <c r="PUM314" s="2"/>
      <c r="PUN314" s="2"/>
      <c r="PUO314" s="2"/>
      <c r="PUP314" s="2"/>
      <c r="PUQ314" s="2"/>
      <c r="PUR314" s="2"/>
      <c r="PUS314" s="2"/>
      <c r="PUT314" s="2"/>
      <c r="PUU314" s="2"/>
      <c r="PUV314" s="2"/>
      <c r="PUW314" s="2"/>
      <c r="PUX314" s="2"/>
      <c r="PUY314" s="2"/>
      <c r="PUZ314" s="2"/>
      <c r="PVA314" s="2"/>
      <c r="PVB314" s="2"/>
      <c r="PVC314" s="2"/>
      <c r="PVD314" s="2"/>
      <c r="PVE314" s="2"/>
      <c r="PVF314" s="2"/>
      <c r="PVG314" s="2"/>
      <c r="PVH314" s="2"/>
      <c r="PVI314" s="2"/>
      <c r="PVJ314" s="2"/>
      <c r="PVK314" s="2"/>
      <c r="PVL314" s="2"/>
      <c r="PVM314" s="2"/>
      <c r="PVN314" s="2"/>
      <c r="PVO314" s="2"/>
      <c r="PVP314" s="2"/>
      <c r="PVQ314" s="2"/>
      <c r="PVR314" s="2"/>
      <c r="PVS314" s="2"/>
      <c r="PVT314" s="2"/>
      <c r="PVU314" s="2"/>
      <c r="PVV314" s="2"/>
      <c r="PVW314" s="2"/>
      <c r="PVX314" s="2"/>
      <c r="PVY314" s="2"/>
      <c r="PVZ314" s="2"/>
      <c r="PWA314" s="2"/>
      <c r="PWB314" s="2"/>
      <c r="PWC314" s="2"/>
      <c r="PWD314" s="2"/>
      <c r="PWE314" s="2"/>
      <c r="PWF314" s="2"/>
      <c r="PWG314" s="2"/>
      <c r="PWH314" s="2"/>
      <c r="PWI314" s="2"/>
      <c r="PWJ314" s="2"/>
      <c r="PWK314" s="2"/>
      <c r="PWL314" s="2"/>
      <c r="PWM314" s="2"/>
      <c r="PWN314" s="2"/>
      <c r="PWO314" s="2"/>
      <c r="PWP314" s="2"/>
      <c r="PWQ314" s="2"/>
      <c r="PWR314" s="2"/>
      <c r="PWS314" s="2"/>
      <c r="PWT314" s="2"/>
      <c r="PWU314" s="2"/>
      <c r="PWV314" s="2"/>
      <c r="PWW314" s="2"/>
      <c r="PWX314" s="2"/>
      <c r="PWY314" s="2"/>
      <c r="PWZ314" s="2"/>
      <c r="PXA314" s="2"/>
      <c r="PXB314" s="2"/>
      <c r="PXC314" s="2"/>
      <c r="PXD314" s="2"/>
      <c r="PXE314" s="2"/>
      <c r="PXF314" s="2"/>
      <c r="PXG314" s="2"/>
      <c r="PXH314" s="2"/>
      <c r="PXI314" s="2"/>
      <c r="PXJ314" s="2"/>
      <c r="PXK314" s="2"/>
      <c r="PXL314" s="2"/>
      <c r="PXM314" s="2"/>
      <c r="PXN314" s="2"/>
      <c r="PXO314" s="2"/>
      <c r="PXP314" s="2"/>
      <c r="PXQ314" s="2"/>
      <c r="PXR314" s="2"/>
      <c r="PXS314" s="2"/>
      <c r="PXT314" s="2"/>
      <c r="PXU314" s="2"/>
      <c r="PXV314" s="2"/>
      <c r="PXW314" s="2"/>
      <c r="PXX314" s="2"/>
      <c r="PXY314" s="2"/>
      <c r="PXZ314" s="2"/>
      <c r="PYA314" s="2"/>
      <c r="PYB314" s="2"/>
      <c r="PYC314" s="2"/>
      <c r="PYD314" s="2"/>
      <c r="PYE314" s="2"/>
      <c r="PYF314" s="2"/>
      <c r="PYG314" s="2"/>
      <c r="PYH314" s="2"/>
      <c r="PYI314" s="2"/>
      <c r="PYJ314" s="2"/>
      <c r="PYK314" s="2"/>
      <c r="PYL314" s="2"/>
      <c r="PYM314" s="2"/>
      <c r="PYN314" s="2"/>
      <c r="PYO314" s="2"/>
      <c r="PYP314" s="2"/>
      <c r="PYQ314" s="2"/>
      <c r="PYR314" s="2"/>
      <c r="PYS314" s="2"/>
      <c r="PYT314" s="2"/>
      <c r="PYU314" s="2"/>
      <c r="PYV314" s="2"/>
      <c r="PYW314" s="2"/>
      <c r="PYX314" s="2"/>
      <c r="PYY314" s="2"/>
      <c r="PYZ314" s="2"/>
      <c r="PZA314" s="2"/>
      <c r="PZB314" s="2"/>
      <c r="PZC314" s="2"/>
      <c r="PZD314" s="2"/>
      <c r="PZE314" s="2"/>
      <c r="PZF314" s="2"/>
      <c r="PZG314" s="2"/>
      <c r="PZH314" s="2"/>
      <c r="PZI314" s="2"/>
      <c r="PZJ314" s="2"/>
      <c r="PZK314" s="2"/>
      <c r="PZL314" s="2"/>
      <c r="PZM314" s="2"/>
      <c r="PZN314" s="2"/>
      <c r="PZO314" s="2"/>
      <c r="PZP314" s="2"/>
      <c r="PZQ314" s="2"/>
      <c r="PZR314" s="2"/>
      <c r="PZS314" s="2"/>
      <c r="PZT314" s="2"/>
      <c r="PZU314" s="2"/>
      <c r="PZV314" s="2"/>
      <c r="PZW314" s="2"/>
      <c r="PZX314" s="2"/>
      <c r="PZY314" s="2"/>
      <c r="PZZ314" s="2"/>
      <c r="QAA314" s="2"/>
      <c r="QAB314" s="2"/>
      <c r="QAC314" s="2"/>
      <c r="QAD314" s="2"/>
      <c r="QAE314" s="2"/>
      <c r="QAF314" s="2"/>
      <c r="QAG314" s="2"/>
      <c r="QAH314" s="2"/>
      <c r="QAI314" s="2"/>
      <c r="QAJ314" s="2"/>
      <c r="QAK314" s="2"/>
      <c r="QAL314" s="2"/>
      <c r="QAM314" s="2"/>
      <c r="QAN314" s="2"/>
      <c r="QAO314" s="2"/>
      <c r="QAP314" s="2"/>
      <c r="QAQ314" s="2"/>
      <c r="QAR314" s="2"/>
      <c r="QAS314" s="2"/>
      <c r="QAT314" s="2"/>
      <c r="QAU314" s="2"/>
      <c r="QAV314" s="2"/>
      <c r="QAW314" s="2"/>
      <c r="QAX314" s="2"/>
      <c r="QAY314" s="2"/>
      <c r="QAZ314" s="2"/>
      <c r="QBA314" s="2"/>
      <c r="QBB314" s="2"/>
      <c r="QBC314" s="2"/>
      <c r="QBD314" s="2"/>
      <c r="QBE314" s="2"/>
      <c r="QBF314" s="2"/>
      <c r="QBG314" s="2"/>
      <c r="QBH314" s="2"/>
      <c r="QBI314" s="2"/>
      <c r="QBJ314" s="2"/>
      <c r="QBK314" s="2"/>
      <c r="QBL314" s="2"/>
      <c r="QBM314" s="2"/>
      <c r="QBN314" s="2"/>
      <c r="QBO314" s="2"/>
      <c r="QBP314" s="2"/>
      <c r="QBQ314" s="2"/>
      <c r="QBR314" s="2"/>
      <c r="QBS314" s="2"/>
      <c r="QBT314" s="2"/>
      <c r="QBU314" s="2"/>
      <c r="QBV314" s="2"/>
      <c r="QBW314" s="2"/>
      <c r="QBX314" s="2"/>
      <c r="QBY314" s="2"/>
      <c r="QBZ314" s="2"/>
      <c r="QCA314" s="2"/>
      <c r="QCB314" s="2"/>
      <c r="QCC314" s="2"/>
      <c r="QCD314" s="2"/>
      <c r="QCE314" s="2"/>
      <c r="QCF314" s="2"/>
      <c r="QCG314" s="2"/>
      <c r="QCH314" s="2"/>
      <c r="QCI314" s="2"/>
      <c r="QCJ314" s="2"/>
      <c r="QCK314" s="2"/>
      <c r="QCL314" s="2"/>
      <c r="QCM314" s="2"/>
      <c r="QCN314" s="2"/>
      <c r="QCO314" s="2"/>
      <c r="QCP314" s="2"/>
      <c r="QCQ314" s="2"/>
      <c r="QCR314" s="2"/>
      <c r="QCS314" s="2"/>
      <c r="QCT314" s="2"/>
      <c r="QCU314" s="2"/>
      <c r="QCV314" s="2"/>
      <c r="QCW314" s="2"/>
      <c r="QCX314" s="2"/>
      <c r="QCY314" s="2"/>
      <c r="QCZ314" s="2"/>
      <c r="QDA314" s="2"/>
      <c r="QDB314" s="2"/>
      <c r="QDC314" s="2"/>
      <c r="QDD314" s="2"/>
      <c r="QDE314" s="2"/>
      <c r="QDF314" s="2"/>
      <c r="QDG314" s="2"/>
      <c r="QDH314" s="2"/>
      <c r="QDI314" s="2"/>
      <c r="QDJ314" s="2"/>
      <c r="QDK314" s="2"/>
      <c r="QDL314" s="2"/>
      <c r="QDM314" s="2"/>
      <c r="QDN314" s="2"/>
      <c r="QDO314" s="2"/>
      <c r="QDP314" s="2"/>
      <c r="QDQ314" s="2"/>
      <c r="QDR314" s="2"/>
      <c r="QDS314" s="2"/>
      <c r="QDT314" s="2"/>
      <c r="QDU314" s="2"/>
      <c r="QDV314" s="2"/>
      <c r="QDW314" s="2"/>
      <c r="QDX314" s="2"/>
      <c r="QDY314" s="2"/>
      <c r="QDZ314" s="2"/>
      <c r="QEA314" s="2"/>
      <c r="QEB314" s="2"/>
      <c r="QEC314" s="2"/>
      <c r="QED314" s="2"/>
      <c r="QEE314" s="2"/>
      <c r="QEF314" s="2"/>
      <c r="QEG314" s="2"/>
      <c r="QEH314" s="2"/>
      <c r="QEI314" s="2"/>
      <c r="QEJ314" s="2"/>
      <c r="QEK314" s="2"/>
      <c r="QEL314" s="2"/>
      <c r="QEM314" s="2"/>
      <c r="QEN314" s="2"/>
      <c r="QEO314" s="2"/>
      <c r="QEP314" s="2"/>
      <c r="QEQ314" s="2"/>
      <c r="QER314" s="2"/>
      <c r="QES314" s="2"/>
      <c r="QET314" s="2"/>
      <c r="QEU314" s="2"/>
      <c r="QEV314" s="2"/>
      <c r="QEW314" s="2"/>
      <c r="QEX314" s="2"/>
      <c r="QEY314" s="2"/>
      <c r="QEZ314" s="2"/>
      <c r="QFA314" s="2"/>
      <c r="QFB314" s="2"/>
      <c r="QFC314" s="2"/>
      <c r="QFD314" s="2"/>
      <c r="QFE314" s="2"/>
      <c r="QFF314" s="2"/>
      <c r="QFG314" s="2"/>
      <c r="QFH314" s="2"/>
      <c r="QFI314" s="2"/>
      <c r="QFJ314" s="2"/>
      <c r="QFK314" s="2"/>
      <c r="QFL314" s="2"/>
      <c r="QFM314" s="2"/>
      <c r="QFN314" s="2"/>
      <c r="QFO314" s="2"/>
      <c r="QFP314" s="2"/>
      <c r="QFQ314" s="2"/>
      <c r="QFR314" s="2"/>
      <c r="QFS314" s="2"/>
      <c r="QFT314" s="2"/>
      <c r="QFU314" s="2"/>
      <c r="QFV314" s="2"/>
      <c r="QFW314" s="2"/>
      <c r="QFX314" s="2"/>
      <c r="QFY314" s="2"/>
      <c r="QFZ314" s="2"/>
      <c r="QGA314" s="2"/>
      <c r="QGB314" s="2"/>
      <c r="QGC314" s="2"/>
      <c r="QGD314" s="2"/>
      <c r="QGE314" s="2"/>
      <c r="QGF314" s="2"/>
      <c r="QGG314" s="2"/>
      <c r="QGH314" s="2"/>
      <c r="QGI314" s="2"/>
      <c r="QGJ314" s="2"/>
      <c r="QGK314" s="2"/>
      <c r="QGL314" s="2"/>
      <c r="QGM314" s="2"/>
      <c r="QGN314" s="2"/>
      <c r="QGO314" s="2"/>
      <c r="QGP314" s="2"/>
      <c r="QGQ314" s="2"/>
      <c r="QGR314" s="2"/>
      <c r="QGS314" s="2"/>
      <c r="QGT314" s="2"/>
      <c r="QGU314" s="2"/>
      <c r="QGV314" s="2"/>
      <c r="QGW314" s="2"/>
      <c r="QGX314" s="2"/>
      <c r="QGY314" s="2"/>
      <c r="QGZ314" s="2"/>
      <c r="QHA314" s="2"/>
      <c r="QHB314" s="2"/>
      <c r="QHC314" s="2"/>
      <c r="QHD314" s="2"/>
      <c r="QHE314" s="2"/>
      <c r="QHF314" s="2"/>
      <c r="QHG314" s="2"/>
      <c r="QHH314" s="2"/>
      <c r="QHI314" s="2"/>
      <c r="QHJ314" s="2"/>
      <c r="QHK314" s="2"/>
      <c r="QHL314" s="2"/>
      <c r="QHM314" s="2"/>
      <c r="QHN314" s="2"/>
      <c r="QHO314" s="2"/>
      <c r="QHP314" s="2"/>
      <c r="QHQ314" s="2"/>
      <c r="QHR314" s="2"/>
      <c r="QHS314" s="2"/>
      <c r="QHT314" s="2"/>
      <c r="QHU314" s="2"/>
      <c r="QHV314" s="2"/>
      <c r="QHW314" s="2"/>
      <c r="QHX314" s="2"/>
      <c r="QHY314" s="2"/>
      <c r="QHZ314" s="2"/>
      <c r="QIA314" s="2"/>
      <c r="QIB314" s="2"/>
      <c r="QIC314" s="2"/>
      <c r="QID314" s="2"/>
      <c r="QIE314" s="2"/>
      <c r="QIF314" s="2"/>
      <c r="QIG314" s="2"/>
      <c r="QIH314" s="2"/>
      <c r="QII314" s="2"/>
      <c r="QIJ314" s="2"/>
      <c r="QIK314" s="2"/>
      <c r="QIL314" s="2"/>
      <c r="QIM314" s="2"/>
      <c r="QIN314" s="2"/>
      <c r="QIO314" s="2"/>
      <c r="QIP314" s="2"/>
      <c r="QIQ314" s="2"/>
      <c r="QIR314" s="2"/>
      <c r="QIS314" s="2"/>
      <c r="QIT314" s="2"/>
      <c r="QIU314" s="2"/>
      <c r="QIV314" s="2"/>
      <c r="QIW314" s="2"/>
      <c r="QIX314" s="2"/>
      <c r="QIY314" s="2"/>
      <c r="QIZ314" s="2"/>
      <c r="QJA314" s="2"/>
      <c r="QJB314" s="2"/>
      <c r="QJC314" s="2"/>
      <c r="QJD314" s="2"/>
      <c r="QJE314" s="2"/>
      <c r="QJF314" s="2"/>
      <c r="QJG314" s="2"/>
      <c r="QJH314" s="2"/>
      <c r="QJI314" s="2"/>
      <c r="QJJ314" s="2"/>
      <c r="QJK314" s="2"/>
      <c r="QJL314" s="2"/>
      <c r="QJM314" s="2"/>
      <c r="QJN314" s="2"/>
      <c r="QJO314" s="2"/>
      <c r="QJP314" s="2"/>
      <c r="QJQ314" s="2"/>
      <c r="QJR314" s="2"/>
      <c r="QJS314" s="2"/>
      <c r="QJT314" s="2"/>
      <c r="QJU314" s="2"/>
      <c r="QJV314" s="2"/>
      <c r="QJW314" s="2"/>
      <c r="QJX314" s="2"/>
      <c r="QJY314" s="2"/>
      <c r="QJZ314" s="2"/>
      <c r="QKA314" s="2"/>
      <c r="QKB314" s="2"/>
      <c r="QKC314" s="2"/>
      <c r="QKD314" s="2"/>
      <c r="QKE314" s="2"/>
      <c r="QKF314" s="2"/>
      <c r="QKG314" s="2"/>
      <c r="QKH314" s="2"/>
      <c r="QKI314" s="2"/>
      <c r="QKJ314" s="2"/>
      <c r="QKK314" s="2"/>
      <c r="QKL314" s="2"/>
      <c r="QKM314" s="2"/>
      <c r="QKN314" s="2"/>
      <c r="QKO314" s="2"/>
      <c r="QKP314" s="2"/>
      <c r="QKQ314" s="2"/>
      <c r="QKR314" s="2"/>
      <c r="QKS314" s="2"/>
      <c r="QKT314" s="2"/>
      <c r="QKU314" s="2"/>
      <c r="QKV314" s="2"/>
      <c r="QKW314" s="2"/>
      <c r="QKX314" s="2"/>
      <c r="QKY314" s="2"/>
      <c r="QKZ314" s="2"/>
      <c r="QLA314" s="2"/>
      <c r="QLB314" s="2"/>
      <c r="QLC314" s="2"/>
      <c r="QLD314" s="2"/>
      <c r="QLE314" s="2"/>
      <c r="QLF314" s="2"/>
      <c r="QLG314" s="2"/>
      <c r="QLH314" s="2"/>
      <c r="QLI314" s="2"/>
      <c r="QLJ314" s="2"/>
      <c r="QLK314" s="2"/>
      <c r="QLL314" s="2"/>
      <c r="QLM314" s="2"/>
      <c r="QLN314" s="2"/>
      <c r="QLO314" s="2"/>
      <c r="QLP314" s="2"/>
      <c r="QLQ314" s="2"/>
      <c r="QLR314" s="2"/>
      <c r="QLS314" s="2"/>
      <c r="QLT314" s="2"/>
      <c r="QLU314" s="2"/>
      <c r="QLV314" s="2"/>
      <c r="QLW314" s="2"/>
      <c r="QLX314" s="2"/>
      <c r="QLY314" s="2"/>
      <c r="QLZ314" s="2"/>
      <c r="QMA314" s="2"/>
      <c r="QMB314" s="2"/>
      <c r="QMC314" s="2"/>
      <c r="QMD314" s="2"/>
      <c r="QME314" s="2"/>
      <c r="QMF314" s="2"/>
      <c r="QMG314" s="2"/>
      <c r="QMH314" s="2"/>
      <c r="QMI314" s="2"/>
      <c r="QMJ314" s="2"/>
      <c r="QMK314" s="2"/>
      <c r="QML314" s="2"/>
      <c r="QMM314" s="2"/>
      <c r="QMN314" s="2"/>
      <c r="QMO314" s="2"/>
      <c r="QMP314" s="2"/>
      <c r="QMQ314" s="2"/>
      <c r="QMR314" s="2"/>
      <c r="QMS314" s="2"/>
      <c r="QMT314" s="2"/>
      <c r="QMU314" s="2"/>
      <c r="QMV314" s="2"/>
      <c r="QMW314" s="2"/>
      <c r="QMX314" s="2"/>
      <c r="QMY314" s="2"/>
      <c r="QMZ314" s="2"/>
      <c r="QNA314" s="2"/>
      <c r="QNB314" s="2"/>
      <c r="QNC314" s="2"/>
      <c r="QND314" s="2"/>
      <c r="QNE314" s="2"/>
      <c r="QNF314" s="2"/>
      <c r="QNG314" s="2"/>
      <c r="QNH314" s="2"/>
      <c r="QNI314" s="2"/>
      <c r="QNJ314" s="2"/>
      <c r="QNK314" s="2"/>
      <c r="QNL314" s="2"/>
      <c r="QNM314" s="2"/>
      <c r="QNN314" s="2"/>
      <c r="QNO314" s="2"/>
      <c r="QNP314" s="2"/>
      <c r="QNQ314" s="2"/>
      <c r="QNR314" s="2"/>
      <c r="QNS314" s="2"/>
      <c r="QNT314" s="2"/>
      <c r="QNU314" s="2"/>
      <c r="QNV314" s="2"/>
      <c r="QNW314" s="2"/>
      <c r="QNX314" s="2"/>
      <c r="QNY314" s="2"/>
      <c r="QNZ314" s="2"/>
      <c r="QOA314" s="2"/>
      <c r="QOB314" s="2"/>
      <c r="QOC314" s="2"/>
      <c r="QOD314" s="2"/>
      <c r="QOE314" s="2"/>
      <c r="QOF314" s="2"/>
      <c r="QOG314" s="2"/>
      <c r="QOH314" s="2"/>
      <c r="QOI314" s="2"/>
      <c r="QOJ314" s="2"/>
      <c r="QOK314" s="2"/>
      <c r="QOL314" s="2"/>
      <c r="QOM314" s="2"/>
      <c r="QON314" s="2"/>
      <c r="QOO314" s="2"/>
      <c r="QOP314" s="2"/>
      <c r="QOQ314" s="2"/>
      <c r="QOR314" s="2"/>
      <c r="QOS314" s="2"/>
      <c r="QOT314" s="2"/>
      <c r="QOU314" s="2"/>
      <c r="QOV314" s="2"/>
      <c r="QOW314" s="2"/>
      <c r="QOX314" s="2"/>
      <c r="QOY314" s="2"/>
      <c r="QOZ314" s="2"/>
      <c r="QPA314" s="2"/>
      <c r="QPB314" s="2"/>
      <c r="QPC314" s="2"/>
      <c r="QPD314" s="2"/>
      <c r="QPE314" s="2"/>
      <c r="QPF314" s="2"/>
      <c r="QPG314" s="2"/>
      <c r="QPH314" s="2"/>
      <c r="QPI314" s="2"/>
      <c r="QPJ314" s="2"/>
      <c r="QPK314" s="2"/>
      <c r="QPL314" s="2"/>
      <c r="QPM314" s="2"/>
      <c r="QPN314" s="2"/>
      <c r="QPO314" s="2"/>
      <c r="QPP314" s="2"/>
      <c r="QPQ314" s="2"/>
      <c r="QPR314" s="2"/>
      <c r="QPS314" s="2"/>
      <c r="QPT314" s="2"/>
      <c r="QPU314" s="2"/>
      <c r="QPV314" s="2"/>
      <c r="QPW314" s="2"/>
      <c r="QPX314" s="2"/>
      <c r="QPY314" s="2"/>
      <c r="QPZ314" s="2"/>
      <c r="QQA314" s="2"/>
      <c r="QQB314" s="2"/>
      <c r="QQC314" s="2"/>
      <c r="QQD314" s="2"/>
      <c r="QQE314" s="2"/>
      <c r="QQF314" s="2"/>
      <c r="QQG314" s="2"/>
      <c r="QQH314" s="2"/>
      <c r="QQI314" s="2"/>
      <c r="QQJ314" s="2"/>
      <c r="QQK314" s="2"/>
      <c r="QQL314" s="2"/>
      <c r="QQM314" s="2"/>
      <c r="QQN314" s="2"/>
      <c r="QQO314" s="2"/>
      <c r="QQP314" s="2"/>
      <c r="QQQ314" s="2"/>
      <c r="QQR314" s="2"/>
      <c r="QQS314" s="2"/>
      <c r="QQT314" s="2"/>
      <c r="QQU314" s="2"/>
      <c r="QQV314" s="2"/>
      <c r="QQW314" s="2"/>
      <c r="QQX314" s="2"/>
      <c r="QQY314" s="2"/>
      <c r="QQZ314" s="2"/>
      <c r="QRA314" s="2"/>
      <c r="QRB314" s="2"/>
      <c r="QRC314" s="2"/>
      <c r="QRD314" s="2"/>
      <c r="QRE314" s="2"/>
      <c r="QRF314" s="2"/>
      <c r="QRG314" s="2"/>
      <c r="QRH314" s="2"/>
      <c r="QRI314" s="2"/>
      <c r="QRJ314" s="2"/>
      <c r="QRK314" s="2"/>
      <c r="QRL314" s="2"/>
      <c r="QRM314" s="2"/>
      <c r="QRN314" s="2"/>
      <c r="QRO314" s="2"/>
      <c r="QRP314" s="2"/>
      <c r="QRQ314" s="2"/>
      <c r="QRR314" s="2"/>
      <c r="QRS314" s="2"/>
      <c r="QRT314" s="2"/>
      <c r="QRU314" s="2"/>
      <c r="QRV314" s="2"/>
      <c r="QRW314" s="2"/>
      <c r="QRX314" s="2"/>
      <c r="QRY314" s="2"/>
      <c r="QRZ314" s="2"/>
      <c r="QSA314" s="2"/>
      <c r="QSB314" s="2"/>
      <c r="QSC314" s="2"/>
      <c r="QSD314" s="2"/>
      <c r="QSE314" s="2"/>
      <c r="QSF314" s="2"/>
      <c r="QSG314" s="2"/>
      <c r="QSH314" s="2"/>
      <c r="QSI314" s="2"/>
      <c r="QSJ314" s="2"/>
      <c r="QSK314" s="2"/>
      <c r="QSL314" s="2"/>
      <c r="QSM314" s="2"/>
      <c r="QSN314" s="2"/>
      <c r="QSO314" s="2"/>
      <c r="QSP314" s="2"/>
      <c r="QSQ314" s="2"/>
      <c r="QSR314" s="2"/>
      <c r="QSS314" s="2"/>
      <c r="QST314" s="2"/>
      <c r="QSU314" s="2"/>
      <c r="QSV314" s="2"/>
      <c r="QSW314" s="2"/>
      <c r="QSX314" s="2"/>
      <c r="QSY314" s="2"/>
      <c r="QSZ314" s="2"/>
      <c r="QTA314" s="2"/>
      <c r="QTB314" s="2"/>
      <c r="QTC314" s="2"/>
      <c r="QTD314" s="2"/>
      <c r="QTE314" s="2"/>
      <c r="QTF314" s="2"/>
      <c r="QTG314" s="2"/>
      <c r="QTH314" s="2"/>
      <c r="QTI314" s="2"/>
      <c r="QTJ314" s="2"/>
      <c r="QTK314" s="2"/>
      <c r="QTL314" s="2"/>
      <c r="QTM314" s="2"/>
      <c r="QTN314" s="2"/>
      <c r="QTO314" s="2"/>
      <c r="QTP314" s="2"/>
      <c r="QTQ314" s="2"/>
      <c r="QTR314" s="2"/>
      <c r="QTS314" s="2"/>
      <c r="QTT314" s="2"/>
      <c r="QTU314" s="2"/>
      <c r="QTV314" s="2"/>
      <c r="QTW314" s="2"/>
      <c r="QTX314" s="2"/>
      <c r="QTY314" s="2"/>
      <c r="QTZ314" s="2"/>
      <c r="QUA314" s="2"/>
      <c r="QUB314" s="2"/>
      <c r="QUC314" s="2"/>
      <c r="QUD314" s="2"/>
      <c r="QUE314" s="2"/>
      <c r="QUF314" s="2"/>
      <c r="QUG314" s="2"/>
      <c r="QUH314" s="2"/>
      <c r="QUI314" s="2"/>
      <c r="QUJ314" s="2"/>
      <c r="QUK314" s="2"/>
      <c r="QUL314" s="2"/>
      <c r="QUM314" s="2"/>
      <c r="QUN314" s="2"/>
      <c r="QUO314" s="2"/>
      <c r="QUP314" s="2"/>
      <c r="QUQ314" s="2"/>
      <c r="QUR314" s="2"/>
      <c r="QUS314" s="2"/>
      <c r="QUT314" s="2"/>
      <c r="QUU314" s="2"/>
      <c r="QUV314" s="2"/>
      <c r="QUW314" s="2"/>
      <c r="QUX314" s="2"/>
      <c r="QUY314" s="2"/>
      <c r="QUZ314" s="2"/>
      <c r="QVA314" s="2"/>
      <c r="QVB314" s="2"/>
      <c r="QVC314" s="2"/>
      <c r="QVD314" s="2"/>
      <c r="QVE314" s="2"/>
      <c r="QVF314" s="2"/>
      <c r="QVG314" s="2"/>
      <c r="QVH314" s="2"/>
      <c r="QVI314" s="2"/>
      <c r="QVJ314" s="2"/>
      <c r="QVK314" s="2"/>
      <c r="QVL314" s="2"/>
      <c r="QVM314" s="2"/>
      <c r="QVN314" s="2"/>
      <c r="QVO314" s="2"/>
      <c r="QVP314" s="2"/>
      <c r="QVQ314" s="2"/>
      <c r="QVR314" s="2"/>
      <c r="QVS314" s="2"/>
      <c r="QVT314" s="2"/>
      <c r="QVU314" s="2"/>
      <c r="QVV314" s="2"/>
      <c r="QVW314" s="2"/>
      <c r="QVX314" s="2"/>
      <c r="QVY314" s="2"/>
      <c r="QVZ314" s="2"/>
      <c r="QWA314" s="2"/>
      <c r="QWB314" s="2"/>
      <c r="QWC314" s="2"/>
      <c r="QWD314" s="2"/>
      <c r="QWE314" s="2"/>
      <c r="QWF314" s="2"/>
      <c r="QWG314" s="2"/>
      <c r="QWH314" s="2"/>
      <c r="QWI314" s="2"/>
      <c r="QWJ314" s="2"/>
      <c r="QWK314" s="2"/>
      <c r="QWL314" s="2"/>
      <c r="QWM314" s="2"/>
      <c r="QWN314" s="2"/>
      <c r="QWO314" s="2"/>
      <c r="QWP314" s="2"/>
      <c r="QWQ314" s="2"/>
      <c r="QWR314" s="2"/>
      <c r="QWS314" s="2"/>
      <c r="QWT314" s="2"/>
      <c r="QWU314" s="2"/>
      <c r="QWV314" s="2"/>
      <c r="QWW314" s="2"/>
      <c r="QWX314" s="2"/>
      <c r="QWY314" s="2"/>
      <c r="QWZ314" s="2"/>
      <c r="QXA314" s="2"/>
      <c r="QXB314" s="2"/>
      <c r="QXC314" s="2"/>
      <c r="QXD314" s="2"/>
      <c r="QXE314" s="2"/>
      <c r="QXF314" s="2"/>
      <c r="QXG314" s="2"/>
      <c r="QXH314" s="2"/>
      <c r="QXI314" s="2"/>
      <c r="QXJ314" s="2"/>
      <c r="QXK314" s="2"/>
      <c r="QXL314" s="2"/>
      <c r="QXM314" s="2"/>
      <c r="QXN314" s="2"/>
      <c r="QXO314" s="2"/>
      <c r="QXP314" s="2"/>
      <c r="QXQ314" s="2"/>
      <c r="QXR314" s="2"/>
      <c r="QXS314" s="2"/>
      <c r="QXT314" s="2"/>
      <c r="QXU314" s="2"/>
      <c r="QXV314" s="2"/>
      <c r="QXW314" s="2"/>
      <c r="QXX314" s="2"/>
      <c r="QXY314" s="2"/>
      <c r="QXZ314" s="2"/>
      <c r="QYA314" s="2"/>
      <c r="QYB314" s="2"/>
      <c r="QYC314" s="2"/>
      <c r="QYD314" s="2"/>
      <c r="QYE314" s="2"/>
      <c r="QYF314" s="2"/>
      <c r="QYG314" s="2"/>
      <c r="QYH314" s="2"/>
      <c r="QYI314" s="2"/>
      <c r="QYJ314" s="2"/>
      <c r="QYK314" s="2"/>
      <c r="QYL314" s="2"/>
      <c r="QYM314" s="2"/>
      <c r="QYN314" s="2"/>
      <c r="QYO314" s="2"/>
      <c r="QYP314" s="2"/>
      <c r="QYQ314" s="2"/>
      <c r="QYR314" s="2"/>
      <c r="QYS314" s="2"/>
      <c r="QYT314" s="2"/>
      <c r="QYU314" s="2"/>
      <c r="QYV314" s="2"/>
      <c r="QYW314" s="2"/>
      <c r="QYX314" s="2"/>
      <c r="QYY314" s="2"/>
      <c r="QYZ314" s="2"/>
      <c r="QZA314" s="2"/>
      <c r="QZB314" s="2"/>
      <c r="QZC314" s="2"/>
      <c r="QZD314" s="2"/>
      <c r="QZE314" s="2"/>
      <c r="QZF314" s="2"/>
      <c r="QZG314" s="2"/>
      <c r="QZH314" s="2"/>
      <c r="QZI314" s="2"/>
      <c r="QZJ314" s="2"/>
      <c r="QZK314" s="2"/>
      <c r="QZL314" s="2"/>
      <c r="QZM314" s="2"/>
      <c r="QZN314" s="2"/>
      <c r="QZO314" s="2"/>
      <c r="QZP314" s="2"/>
      <c r="QZQ314" s="2"/>
      <c r="QZR314" s="2"/>
      <c r="QZS314" s="2"/>
      <c r="QZT314" s="2"/>
      <c r="QZU314" s="2"/>
      <c r="QZV314" s="2"/>
      <c r="QZW314" s="2"/>
      <c r="QZX314" s="2"/>
      <c r="QZY314" s="2"/>
      <c r="QZZ314" s="2"/>
      <c r="RAA314" s="2"/>
      <c r="RAB314" s="2"/>
      <c r="RAC314" s="2"/>
      <c r="RAD314" s="2"/>
      <c r="RAE314" s="2"/>
      <c r="RAF314" s="2"/>
      <c r="RAG314" s="2"/>
      <c r="RAH314" s="2"/>
      <c r="RAI314" s="2"/>
      <c r="RAJ314" s="2"/>
      <c r="RAK314" s="2"/>
      <c r="RAL314" s="2"/>
      <c r="RAM314" s="2"/>
      <c r="RAN314" s="2"/>
      <c r="RAO314" s="2"/>
      <c r="RAP314" s="2"/>
      <c r="RAQ314" s="2"/>
      <c r="RAR314" s="2"/>
      <c r="RAS314" s="2"/>
      <c r="RAT314" s="2"/>
      <c r="RAU314" s="2"/>
      <c r="RAV314" s="2"/>
      <c r="RAW314" s="2"/>
      <c r="RAX314" s="2"/>
      <c r="RAY314" s="2"/>
      <c r="RAZ314" s="2"/>
      <c r="RBA314" s="2"/>
      <c r="RBB314" s="2"/>
      <c r="RBC314" s="2"/>
      <c r="RBD314" s="2"/>
      <c r="RBE314" s="2"/>
      <c r="RBF314" s="2"/>
      <c r="RBG314" s="2"/>
      <c r="RBH314" s="2"/>
      <c r="RBI314" s="2"/>
      <c r="RBJ314" s="2"/>
      <c r="RBK314" s="2"/>
      <c r="RBL314" s="2"/>
      <c r="RBM314" s="2"/>
      <c r="RBN314" s="2"/>
      <c r="RBO314" s="2"/>
      <c r="RBP314" s="2"/>
      <c r="RBQ314" s="2"/>
      <c r="RBR314" s="2"/>
      <c r="RBS314" s="2"/>
      <c r="RBT314" s="2"/>
      <c r="RBU314" s="2"/>
      <c r="RBV314" s="2"/>
      <c r="RBW314" s="2"/>
      <c r="RBX314" s="2"/>
      <c r="RBY314" s="2"/>
      <c r="RBZ314" s="2"/>
      <c r="RCA314" s="2"/>
      <c r="RCB314" s="2"/>
      <c r="RCC314" s="2"/>
      <c r="RCD314" s="2"/>
      <c r="RCE314" s="2"/>
      <c r="RCF314" s="2"/>
      <c r="RCG314" s="2"/>
      <c r="RCH314" s="2"/>
      <c r="RCI314" s="2"/>
      <c r="RCJ314" s="2"/>
      <c r="RCK314" s="2"/>
      <c r="RCL314" s="2"/>
      <c r="RCM314" s="2"/>
      <c r="RCN314" s="2"/>
      <c r="RCO314" s="2"/>
      <c r="RCP314" s="2"/>
      <c r="RCQ314" s="2"/>
      <c r="RCR314" s="2"/>
      <c r="RCS314" s="2"/>
      <c r="RCT314" s="2"/>
      <c r="RCU314" s="2"/>
      <c r="RCV314" s="2"/>
      <c r="RCW314" s="2"/>
      <c r="RCX314" s="2"/>
      <c r="RCY314" s="2"/>
      <c r="RCZ314" s="2"/>
      <c r="RDA314" s="2"/>
      <c r="RDB314" s="2"/>
      <c r="RDC314" s="2"/>
      <c r="RDD314" s="2"/>
      <c r="RDE314" s="2"/>
      <c r="RDF314" s="2"/>
      <c r="RDG314" s="2"/>
      <c r="RDH314" s="2"/>
      <c r="RDI314" s="2"/>
      <c r="RDJ314" s="2"/>
      <c r="RDK314" s="2"/>
      <c r="RDL314" s="2"/>
      <c r="RDM314" s="2"/>
      <c r="RDN314" s="2"/>
      <c r="RDO314" s="2"/>
      <c r="RDP314" s="2"/>
      <c r="RDQ314" s="2"/>
      <c r="RDR314" s="2"/>
      <c r="RDS314" s="2"/>
      <c r="RDT314" s="2"/>
      <c r="RDU314" s="2"/>
      <c r="RDV314" s="2"/>
      <c r="RDW314" s="2"/>
      <c r="RDX314" s="2"/>
      <c r="RDY314" s="2"/>
      <c r="RDZ314" s="2"/>
      <c r="REA314" s="2"/>
      <c r="REB314" s="2"/>
      <c r="REC314" s="2"/>
      <c r="RED314" s="2"/>
      <c r="REE314" s="2"/>
      <c r="REF314" s="2"/>
      <c r="REG314" s="2"/>
      <c r="REH314" s="2"/>
      <c r="REI314" s="2"/>
      <c r="REJ314" s="2"/>
      <c r="REK314" s="2"/>
      <c r="REL314" s="2"/>
      <c r="REM314" s="2"/>
      <c r="REN314" s="2"/>
      <c r="REO314" s="2"/>
      <c r="REP314" s="2"/>
      <c r="REQ314" s="2"/>
      <c r="RER314" s="2"/>
      <c r="RES314" s="2"/>
      <c r="RET314" s="2"/>
      <c r="REU314" s="2"/>
      <c r="REV314" s="2"/>
      <c r="REW314" s="2"/>
      <c r="REX314" s="2"/>
      <c r="REY314" s="2"/>
      <c r="REZ314" s="2"/>
      <c r="RFA314" s="2"/>
      <c r="RFB314" s="2"/>
      <c r="RFC314" s="2"/>
      <c r="RFD314" s="2"/>
      <c r="RFE314" s="2"/>
      <c r="RFF314" s="2"/>
      <c r="RFG314" s="2"/>
      <c r="RFH314" s="2"/>
      <c r="RFI314" s="2"/>
      <c r="RFJ314" s="2"/>
      <c r="RFK314" s="2"/>
      <c r="RFL314" s="2"/>
      <c r="RFM314" s="2"/>
      <c r="RFN314" s="2"/>
      <c r="RFO314" s="2"/>
      <c r="RFP314" s="2"/>
      <c r="RFQ314" s="2"/>
      <c r="RFR314" s="2"/>
      <c r="RFS314" s="2"/>
      <c r="RFT314" s="2"/>
      <c r="RFU314" s="2"/>
      <c r="RFV314" s="2"/>
      <c r="RFW314" s="2"/>
      <c r="RFX314" s="2"/>
      <c r="RFY314" s="2"/>
      <c r="RFZ314" s="2"/>
      <c r="RGA314" s="2"/>
      <c r="RGB314" s="2"/>
      <c r="RGC314" s="2"/>
      <c r="RGD314" s="2"/>
      <c r="RGE314" s="2"/>
      <c r="RGF314" s="2"/>
      <c r="RGG314" s="2"/>
      <c r="RGH314" s="2"/>
      <c r="RGI314" s="2"/>
      <c r="RGJ314" s="2"/>
      <c r="RGK314" s="2"/>
      <c r="RGL314" s="2"/>
      <c r="RGM314" s="2"/>
      <c r="RGN314" s="2"/>
      <c r="RGO314" s="2"/>
      <c r="RGP314" s="2"/>
      <c r="RGQ314" s="2"/>
      <c r="RGR314" s="2"/>
      <c r="RGS314" s="2"/>
      <c r="RGT314" s="2"/>
      <c r="RGU314" s="2"/>
      <c r="RGV314" s="2"/>
      <c r="RGW314" s="2"/>
      <c r="RGX314" s="2"/>
      <c r="RGY314" s="2"/>
      <c r="RGZ314" s="2"/>
      <c r="RHA314" s="2"/>
      <c r="RHB314" s="2"/>
      <c r="RHC314" s="2"/>
      <c r="RHD314" s="2"/>
      <c r="RHE314" s="2"/>
      <c r="RHF314" s="2"/>
      <c r="RHG314" s="2"/>
      <c r="RHH314" s="2"/>
      <c r="RHI314" s="2"/>
      <c r="RHJ314" s="2"/>
      <c r="RHK314" s="2"/>
      <c r="RHL314" s="2"/>
      <c r="RHM314" s="2"/>
      <c r="RHN314" s="2"/>
      <c r="RHO314" s="2"/>
      <c r="RHP314" s="2"/>
      <c r="RHQ314" s="2"/>
      <c r="RHR314" s="2"/>
      <c r="RHS314" s="2"/>
      <c r="RHT314" s="2"/>
      <c r="RHU314" s="2"/>
      <c r="RHV314" s="2"/>
      <c r="RHW314" s="2"/>
      <c r="RHX314" s="2"/>
      <c r="RHY314" s="2"/>
      <c r="RHZ314" s="2"/>
      <c r="RIA314" s="2"/>
      <c r="RIB314" s="2"/>
      <c r="RIC314" s="2"/>
      <c r="RID314" s="2"/>
      <c r="RIE314" s="2"/>
      <c r="RIF314" s="2"/>
      <c r="RIG314" s="2"/>
      <c r="RIH314" s="2"/>
      <c r="RII314" s="2"/>
      <c r="RIJ314" s="2"/>
      <c r="RIK314" s="2"/>
      <c r="RIL314" s="2"/>
      <c r="RIM314" s="2"/>
      <c r="RIN314" s="2"/>
      <c r="RIO314" s="2"/>
      <c r="RIP314" s="2"/>
      <c r="RIQ314" s="2"/>
      <c r="RIR314" s="2"/>
      <c r="RIS314" s="2"/>
      <c r="RIT314" s="2"/>
      <c r="RIU314" s="2"/>
      <c r="RIV314" s="2"/>
      <c r="RIW314" s="2"/>
      <c r="RIX314" s="2"/>
      <c r="RIY314" s="2"/>
      <c r="RIZ314" s="2"/>
      <c r="RJA314" s="2"/>
      <c r="RJB314" s="2"/>
      <c r="RJC314" s="2"/>
      <c r="RJD314" s="2"/>
      <c r="RJE314" s="2"/>
      <c r="RJF314" s="2"/>
      <c r="RJG314" s="2"/>
      <c r="RJH314" s="2"/>
      <c r="RJI314" s="2"/>
      <c r="RJJ314" s="2"/>
      <c r="RJK314" s="2"/>
      <c r="RJL314" s="2"/>
      <c r="RJM314" s="2"/>
      <c r="RJN314" s="2"/>
      <c r="RJO314" s="2"/>
      <c r="RJP314" s="2"/>
      <c r="RJQ314" s="2"/>
      <c r="RJR314" s="2"/>
      <c r="RJS314" s="2"/>
      <c r="RJT314" s="2"/>
      <c r="RJU314" s="2"/>
      <c r="RJV314" s="2"/>
      <c r="RJW314" s="2"/>
      <c r="RJX314" s="2"/>
      <c r="RJY314" s="2"/>
      <c r="RJZ314" s="2"/>
      <c r="RKA314" s="2"/>
      <c r="RKB314" s="2"/>
      <c r="RKC314" s="2"/>
      <c r="RKD314" s="2"/>
      <c r="RKE314" s="2"/>
      <c r="RKF314" s="2"/>
      <c r="RKG314" s="2"/>
      <c r="RKH314" s="2"/>
      <c r="RKI314" s="2"/>
      <c r="RKJ314" s="2"/>
      <c r="RKK314" s="2"/>
      <c r="RKL314" s="2"/>
      <c r="RKM314" s="2"/>
      <c r="RKN314" s="2"/>
      <c r="RKO314" s="2"/>
      <c r="RKP314" s="2"/>
      <c r="RKQ314" s="2"/>
      <c r="RKR314" s="2"/>
      <c r="RKS314" s="2"/>
      <c r="RKT314" s="2"/>
      <c r="RKU314" s="2"/>
      <c r="RKV314" s="2"/>
      <c r="RKW314" s="2"/>
      <c r="RKX314" s="2"/>
      <c r="RKY314" s="2"/>
      <c r="RKZ314" s="2"/>
      <c r="RLA314" s="2"/>
      <c r="RLB314" s="2"/>
      <c r="RLC314" s="2"/>
      <c r="RLD314" s="2"/>
      <c r="RLE314" s="2"/>
      <c r="RLF314" s="2"/>
      <c r="RLG314" s="2"/>
      <c r="RLH314" s="2"/>
      <c r="RLI314" s="2"/>
      <c r="RLJ314" s="2"/>
      <c r="RLK314" s="2"/>
      <c r="RLL314" s="2"/>
      <c r="RLM314" s="2"/>
      <c r="RLN314" s="2"/>
      <c r="RLO314" s="2"/>
      <c r="RLP314" s="2"/>
      <c r="RLQ314" s="2"/>
      <c r="RLR314" s="2"/>
      <c r="RLS314" s="2"/>
      <c r="RLT314" s="2"/>
      <c r="RLU314" s="2"/>
      <c r="RLV314" s="2"/>
      <c r="RLW314" s="2"/>
      <c r="RLX314" s="2"/>
      <c r="RLY314" s="2"/>
      <c r="RLZ314" s="2"/>
      <c r="RMA314" s="2"/>
      <c r="RMB314" s="2"/>
      <c r="RMC314" s="2"/>
      <c r="RMD314" s="2"/>
      <c r="RME314" s="2"/>
      <c r="RMF314" s="2"/>
      <c r="RMG314" s="2"/>
      <c r="RMH314" s="2"/>
      <c r="RMI314" s="2"/>
      <c r="RMJ314" s="2"/>
      <c r="RMK314" s="2"/>
      <c r="RML314" s="2"/>
      <c r="RMM314" s="2"/>
      <c r="RMN314" s="2"/>
      <c r="RMO314" s="2"/>
      <c r="RMP314" s="2"/>
      <c r="RMQ314" s="2"/>
      <c r="RMR314" s="2"/>
      <c r="RMS314" s="2"/>
      <c r="RMT314" s="2"/>
      <c r="RMU314" s="2"/>
      <c r="RMV314" s="2"/>
      <c r="RMW314" s="2"/>
      <c r="RMX314" s="2"/>
      <c r="RMY314" s="2"/>
      <c r="RMZ314" s="2"/>
      <c r="RNA314" s="2"/>
      <c r="RNB314" s="2"/>
      <c r="RNC314" s="2"/>
      <c r="RND314" s="2"/>
      <c r="RNE314" s="2"/>
      <c r="RNF314" s="2"/>
      <c r="RNG314" s="2"/>
      <c r="RNH314" s="2"/>
      <c r="RNI314" s="2"/>
      <c r="RNJ314" s="2"/>
      <c r="RNK314" s="2"/>
      <c r="RNL314" s="2"/>
      <c r="RNM314" s="2"/>
      <c r="RNN314" s="2"/>
      <c r="RNO314" s="2"/>
      <c r="RNP314" s="2"/>
      <c r="RNQ314" s="2"/>
      <c r="RNR314" s="2"/>
      <c r="RNS314" s="2"/>
      <c r="RNT314" s="2"/>
      <c r="RNU314" s="2"/>
      <c r="RNV314" s="2"/>
      <c r="RNW314" s="2"/>
      <c r="RNX314" s="2"/>
      <c r="RNY314" s="2"/>
      <c r="RNZ314" s="2"/>
      <c r="ROA314" s="2"/>
      <c r="ROB314" s="2"/>
      <c r="ROC314" s="2"/>
      <c r="ROD314" s="2"/>
      <c r="ROE314" s="2"/>
      <c r="ROF314" s="2"/>
      <c r="ROG314" s="2"/>
      <c r="ROH314" s="2"/>
      <c r="ROI314" s="2"/>
      <c r="ROJ314" s="2"/>
      <c r="ROK314" s="2"/>
      <c r="ROL314" s="2"/>
      <c r="ROM314" s="2"/>
      <c r="RON314" s="2"/>
      <c r="ROO314" s="2"/>
      <c r="ROP314" s="2"/>
      <c r="ROQ314" s="2"/>
      <c r="ROR314" s="2"/>
      <c r="ROS314" s="2"/>
      <c r="ROT314" s="2"/>
      <c r="ROU314" s="2"/>
      <c r="ROV314" s="2"/>
      <c r="ROW314" s="2"/>
      <c r="ROX314" s="2"/>
      <c r="ROY314" s="2"/>
      <c r="ROZ314" s="2"/>
      <c r="RPA314" s="2"/>
      <c r="RPB314" s="2"/>
      <c r="RPC314" s="2"/>
      <c r="RPD314" s="2"/>
      <c r="RPE314" s="2"/>
      <c r="RPF314" s="2"/>
      <c r="RPG314" s="2"/>
      <c r="RPH314" s="2"/>
      <c r="RPI314" s="2"/>
      <c r="RPJ314" s="2"/>
      <c r="RPK314" s="2"/>
      <c r="RPL314" s="2"/>
      <c r="RPM314" s="2"/>
      <c r="RPN314" s="2"/>
      <c r="RPO314" s="2"/>
      <c r="RPP314" s="2"/>
      <c r="RPQ314" s="2"/>
      <c r="RPR314" s="2"/>
      <c r="RPS314" s="2"/>
      <c r="RPT314" s="2"/>
      <c r="RPU314" s="2"/>
      <c r="RPV314" s="2"/>
      <c r="RPW314" s="2"/>
      <c r="RPX314" s="2"/>
      <c r="RPY314" s="2"/>
      <c r="RPZ314" s="2"/>
      <c r="RQA314" s="2"/>
      <c r="RQB314" s="2"/>
      <c r="RQC314" s="2"/>
      <c r="RQD314" s="2"/>
      <c r="RQE314" s="2"/>
      <c r="RQF314" s="2"/>
      <c r="RQG314" s="2"/>
      <c r="RQH314" s="2"/>
      <c r="RQI314" s="2"/>
      <c r="RQJ314" s="2"/>
      <c r="RQK314" s="2"/>
      <c r="RQL314" s="2"/>
      <c r="RQM314" s="2"/>
      <c r="RQN314" s="2"/>
      <c r="RQO314" s="2"/>
      <c r="RQP314" s="2"/>
      <c r="RQQ314" s="2"/>
      <c r="RQR314" s="2"/>
      <c r="RQS314" s="2"/>
      <c r="RQT314" s="2"/>
      <c r="RQU314" s="2"/>
      <c r="RQV314" s="2"/>
      <c r="RQW314" s="2"/>
      <c r="RQX314" s="2"/>
      <c r="RQY314" s="2"/>
      <c r="RQZ314" s="2"/>
      <c r="RRA314" s="2"/>
      <c r="RRB314" s="2"/>
      <c r="RRC314" s="2"/>
      <c r="RRD314" s="2"/>
      <c r="RRE314" s="2"/>
      <c r="RRF314" s="2"/>
      <c r="RRG314" s="2"/>
      <c r="RRH314" s="2"/>
      <c r="RRI314" s="2"/>
      <c r="RRJ314" s="2"/>
      <c r="RRK314" s="2"/>
      <c r="RRL314" s="2"/>
      <c r="RRM314" s="2"/>
      <c r="RRN314" s="2"/>
      <c r="RRO314" s="2"/>
      <c r="RRP314" s="2"/>
      <c r="RRQ314" s="2"/>
      <c r="RRR314" s="2"/>
      <c r="RRS314" s="2"/>
      <c r="RRT314" s="2"/>
      <c r="RRU314" s="2"/>
      <c r="RRV314" s="2"/>
      <c r="RRW314" s="2"/>
      <c r="RRX314" s="2"/>
      <c r="RRY314" s="2"/>
      <c r="RRZ314" s="2"/>
      <c r="RSA314" s="2"/>
      <c r="RSB314" s="2"/>
      <c r="RSC314" s="2"/>
      <c r="RSD314" s="2"/>
      <c r="RSE314" s="2"/>
      <c r="RSF314" s="2"/>
      <c r="RSG314" s="2"/>
      <c r="RSH314" s="2"/>
      <c r="RSI314" s="2"/>
      <c r="RSJ314" s="2"/>
      <c r="RSK314" s="2"/>
      <c r="RSL314" s="2"/>
      <c r="RSM314" s="2"/>
      <c r="RSN314" s="2"/>
      <c r="RSO314" s="2"/>
      <c r="RSP314" s="2"/>
      <c r="RSQ314" s="2"/>
      <c r="RSR314" s="2"/>
      <c r="RSS314" s="2"/>
      <c r="RST314" s="2"/>
      <c r="RSU314" s="2"/>
      <c r="RSV314" s="2"/>
      <c r="RSW314" s="2"/>
      <c r="RSX314" s="2"/>
      <c r="RSY314" s="2"/>
      <c r="RSZ314" s="2"/>
      <c r="RTA314" s="2"/>
      <c r="RTB314" s="2"/>
      <c r="RTC314" s="2"/>
      <c r="RTD314" s="2"/>
      <c r="RTE314" s="2"/>
      <c r="RTF314" s="2"/>
      <c r="RTG314" s="2"/>
      <c r="RTH314" s="2"/>
      <c r="RTI314" s="2"/>
      <c r="RTJ314" s="2"/>
      <c r="RTK314" s="2"/>
      <c r="RTL314" s="2"/>
      <c r="RTM314" s="2"/>
      <c r="RTN314" s="2"/>
      <c r="RTO314" s="2"/>
      <c r="RTP314" s="2"/>
      <c r="RTQ314" s="2"/>
      <c r="RTR314" s="2"/>
      <c r="RTS314" s="2"/>
      <c r="RTT314" s="2"/>
      <c r="RTU314" s="2"/>
      <c r="RTV314" s="2"/>
      <c r="RTW314" s="2"/>
      <c r="RTX314" s="2"/>
      <c r="RTY314" s="2"/>
      <c r="RTZ314" s="2"/>
      <c r="RUA314" s="2"/>
      <c r="RUB314" s="2"/>
      <c r="RUC314" s="2"/>
      <c r="RUD314" s="2"/>
      <c r="RUE314" s="2"/>
      <c r="RUF314" s="2"/>
      <c r="RUG314" s="2"/>
      <c r="RUH314" s="2"/>
      <c r="RUI314" s="2"/>
      <c r="RUJ314" s="2"/>
      <c r="RUK314" s="2"/>
      <c r="RUL314" s="2"/>
      <c r="RUM314" s="2"/>
      <c r="RUN314" s="2"/>
      <c r="RUO314" s="2"/>
      <c r="RUP314" s="2"/>
      <c r="RUQ314" s="2"/>
      <c r="RUR314" s="2"/>
      <c r="RUS314" s="2"/>
      <c r="RUT314" s="2"/>
      <c r="RUU314" s="2"/>
      <c r="RUV314" s="2"/>
      <c r="RUW314" s="2"/>
      <c r="RUX314" s="2"/>
      <c r="RUY314" s="2"/>
      <c r="RUZ314" s="2"/>
      <c r="RVA314" s="2"/>
      <c r="RVB314" s="2"/>
      <c r="RVC314" s="2"/>
      <c r="RVD314" s="2"/>
      <c r="RVE314" s="2"/>
      <c r="RVF314" s="2"/>
      <c r="RVG314" s="2"/>
      <c r="RVH314" s="2"/>
      <c r="RVI314" s="2"/>
      <c r="RVJ314" s="2"/>
      <c r="RVK314" s="2"/>
      <c r="RVL314" s="2"/>
      <c r="RVM314" s="2"/>
      <c r="RVN314" s="2"/>
      <c r="RVO314" s="2"/>
      <c r="RVP314" s="2"/>
      <c r="RVQ314" s="2"/>
      <c r="RVR314" s="2"/>
      <c r="RVS314" s="2"/>
      <c r="RVT314" s="2"/>
      <c r="RVU314" s="2"/>
      <c r="RVV314" s="2"/>
      <c r="RVW314" s="2"/>
      <c r="RVX314" s="2"/>
      <c r="RVY314" s="2"/>
      <c r="RVZ314" s="2"/>
      <c r="RWA314" s="2"/>
      <c r="RWB314" s="2"/>
      <c r="RWC314" s="2"/>
      <c r="RWD314" s="2"/>
      <c r="RWE314" s="2"/>
      <c r="RWF314" s="2"/>
      <c r="RWG314" s="2"/>
      <c r="RWH314" s="2"/>
      <c r="RWI314" s="2"/>
      <c r="RWJ314" s="2"/>
      <c r="RWK314" s="2"/>
      <c r="RWL314" s="2"/>
      <c r="RWM314" s="2"/>
      <c r="RWN314" s="2"/>
      <c r="RWO314" s="2"/>
      <c r="RWP314" s="2"/>
      <c r="RWQ314" s="2"/>
      <c r="RWR314" s="2"/>
      <c r="RWS314" s="2"/>
      <c r="RWT314" s="2"/>
      <c r="RWU314" s="2"/>
      <c r="RWV314" s="2"/>
      <c r="RWW314" s="2"/>
      <c r="RWX314" s="2"/>
      <c r="RWY314" s="2"/>
      <c r="RWZ314" s="2"/>
      <c r="RXA314" s="2"/>
      <c r="RXB314" s="2"/>
      <c r="RXC314" s="2"/>
      <c r="RXD314" s="2"/>
      <c r="RXE314" s="2"/>
      <c r="RXF314" s="2"/>
      <c r="RXG314" s="2"/>
      <c r="RXH314" s="2"/>
      <c r="RXI314" s="2"/>
      <c r="RXJ314" s="2"/>
      <c r="RXK314" s="2"/>
      <c r="RXL314" s="2"/>
      <c r="RXM314" s="2"/>
      <c r="RXN314" s="2"/>
      <c r="RXO314" s="2"/>
      <c r="RXP314" s="2"/>
      <c r="RXQ314" s="2"/>
      <c r="RXR314" s="2"/>
      <c r="RXS314" s="2"/>
      <c r="RXT314" s="2"/>
      <c r="RXU314" s="2"/>
      <c r="RXV314" s="2"/>
      <c r="RXW314" s="2"/>
      <c r="RXX314" s="2"/>
      <c r="RXY314" s="2"/>
      <c r="RXZ314" s="2"/>
      <c r="RYA314" s="2"/>
      <c r="RYB314" s="2"/>
      <c r="RYC314" s="2"/>
      <c r="RYD314" s="2"/>
      <c r="RYE314" s="2"/>
      <c r="RYF314" s="2"/>
      <c r="RYG314" s="2"/>
      <c r="RYH314" s="2"/>
      <c r="RYI314" s="2"/>
      <c r="RYJ314" s="2"/>
      <c r="RYK314" s="2"/>
      <c r="RYL314" s="2"/>
      <c r="RYM314" s="2"/>
      <c r="RYN314" s="2"/>
      <c r="RYO314" s="2"/>
      <c r="RYP314" s="2"/>
      <c r="RYQ314" s="2"/>
      <c r="RYR314" s="2"/>
      <c r="RYS314" s="2"/>
      <c r="RYT314" s="2"/>
      <c r="RYU314" s="2"/>
      <c r="RYV314" s="2"/>
      <c r="RYW314" s="2"/>
      <c r="RYX314" s="2"/>
      <c r="RYY314" s="2"/>
      <c r="RYZ314" s="2"/>
      <c r="RZA314" s="2"/>
      <c r="RZB314" s="2"/>
      <c r="RZC314" s="2"/>
      <c r="RZD314" s="2"/>
      <c r="RZE314" s="2"/>
      <c r="RZF314" s="2"/>
      <c r="RZG314" s="2"/>
      <c r="RZH314" s="2"/>
      <c r="RZI314" s="2"/>
      <c r="RZJ314" s="2"/>
      <c r="RZK314" s="2"/>
      <c r="RZL314" s="2"/>
      <c r="RZM314" s="2"/>
      <c r="RZN314" s="2"/>
      <c r="RZO314" s="2"/>
      <c r="RZP314" s="2"/>
      <c r="RZQ314" s="2"/>
      <c r="RZR314" s="2"/>
      <c r="RZS314" s="2"/>
      <c r="RZT314" s="2"/>
      <c r="RZU314" s="2"/>
      <c r="RZV314" s="2"/>
      <c r="RZW314" s="2"/>
      <c r="RZX314" s="2"/>
      <c r="RZY314" s="2"/>
      <c r="RZZ314" s="2"/>
      <c r="SAA314" s="2"/>
      <c r="SAB314" s="2"/>
      <c r="SAC314" s="2"/>
      <c r="SAD314" s="2"/>
      <c r="SAE314" s="2"/>
      <c r="SAF314" s="2"/>
      <c r="SAG314" s="2"/>
      <c r="SAH314" s="2"/>
      <c r="SAI314" s="2"/>
      <c r="SAJ314" s="2"/>
      <c r="SAK314" s="2"/>
      <c r="SAL314" s="2"/>
      <c r="SAM314" s="2"/>
      <c r="SAN314" s="2"/>
      <c r="SAO314" s="2"/>
      <c r="SAP314" s="2"/>
      <c r="SAQ314" s="2"/>
      <c r="SAR314" s="2"/>
      <c r="SAS314" s="2"/>
      <c r="SAT314" s="2"/>
      <c r="SAU314" s="2"/>
      <c r="SAV314" s="2"/>
      <c r="SAW314" s="2"/>
      <c r="SAX314" s="2"/>
      <c r="SAY314" s="2"/>
      <c r="SAZ314" s="2"/>
      <c r="SBA314" s="2"/>
      <c r="SBB314" s="2"/>
      <c r="SBC314" s="2"/>
      <c r="SBD314" s="2"/>
      <c r="SBE314" s="2"/>
      <c r="SBF314" s="2"/>
      <c r="SBG314" s="2"/>
      <c r="SBH314" s="2"/>
      <c r="SBI314" s="2"/>
      <c r="SBJ314" s="2"/>
      <c r="SBK314" s="2"/>
      <c r="SBL314" s="2"/>
      <c r="SBM314" s="2"/>
      <c r="SBN314" s="2"/>
      <c r="SBO314" s="2"/>
      <c r="SBP314" s="2"/>
      <c r="SBQ314" s="2"/>
      <c r="SBR314" s="2"/>
      <c r="SBS314" s="2"/>
      <c r="SBT314" s="2"/>
      <c r="SBU314" s="2"/>
      <c r="SBV314" s="2"/>
      <c r="SBW314" s="2"/>
      <c r="SBX314" s="2"/>
      <c r="SBY314" s="2"/>
      <c r="SBZ314" s="2"/>
      <c r="SCA314" s="2"/>
      <c r="SCB314" s="2"/>
      <c r="SCC314" s="2"/>
      <c r="SCD314" s="2"/>
      <c r="SCE314" s="2"/>
      <c r="SCF314" s="2"/>
      <c r="SCG314" s="2"/>
      <c r="SCH314" s="2"/>
      <c r="SCI314" s="2"/>
      <c r="SCJ314" s="2"/>
      <c r="SCK314" s="2"/>
      <c r="SCL314" s="2"/>
      <c r="SCM314" s="2"/>
      <c r="SCN314" s="2"/>
      <c r="SCO314" s="2"/>
      <c r="SCP314" s="2"/>
      <c r="SCQ314" s="2"/>
      <c r="SCR314" s="2"/>
      <c r="SCS314" s="2"/>
      <c r="SCT314" s="2"/>
      <c r="SCU314" s="2"/>
      <c r="SCV314" s="2"/>
      <c r="SCW314" s="2"/>
      <c r="SCX314" s="2"/>
      <c r="SCY314" s="2"/>
      <c r="SCZ314" s="2"/>
      <c r="SDA314" s="2"/>
      <c r="SDB314" s="2"/>
      <c r="SDC314" s="2"/>
      <c r="SDD314" s="2"/>
      <c r="SDE314" s="2"/>
      <c r="SDF314" s="2"/>
      <c r="SDG314" s="2"/>
      <c r="SDH314" s="2"/>
      <c r="SDI314" s="2"/>
      <c r="SDJ314" s="2"/>
      <c r="SDK314" s="2"/>
      <c r="SDL314" s="2"/>
      <c r="SDM314" s="2"/>
      <c r="SDN314" s="2"/>
      <c r="SDO314" s="2"/>
      <c r="SDP314" s="2"/>
      <c r="SDQ314" s="2"/>
      <c r="SDR314" s="2"/>
      <c r="SDS314" s="2"/>
      <c r="SDT314" s="2"/>
      <c r="SDU314" s="2"/>
      <c r="SDV314" s="2"/>
      <c r="SDW314" s="2"/>
      <c r="SDX314" s="2"/>
      <c r="SDY314" s="2"/>
      <c r="SDZ314" s="2"/>
      <c r="SEA314" s="2"/>
      <c r="SEB314" s="2"/>
      <c r="SEC314" s="2"/>
      <c r="SED314" s="2"/>
      <c r="SEE314" s="2"/>
      <c r="SEF314" s="2"/>
      <c r="SEG314" s="2"/>
      <c r="SEH314" s="2"/>
      <c r="SEI314" s="2"/>
      <c r="SEJ314" s="2"/>
      <c r="SEK314" s="2"/>
      <c r="SEL314" s="2"/>
      <c r="SEM314" s="2"/>
      <c r="SEN314" s="2"/>
      <c r="SEO314" s="2"/>
      <c r="SEP314" s="2"/>
      <c r="SEQ314" s="2"/>
      <c r="SER314" s="2"/>
      <c r="SES314" s="2"/>
      <c r="SET314" s="2"/>
      <c r="SEU314" s="2"/>
      <c r="SEV314" s="2"/>
      <c r="SEW314" s="2"/>
      <c r="SEX314" s="2"/>
      <c r="SEY314" s="2"/>
      <c r="SEZ314" s="2"/>
      <c r="SFA314" s="2"/>
      <c r="SFB314" s="2"/>
      <c r="SFC314" s="2"/>
      <c r="SFD314" s="2"/>
      <c r="SFE314" s="2"/>
      <c r="SFF314" s="2"/>
      <c r="SFG314" s="2"/>
      <c r="SFH314" s="2"/>
      <c r="SFI314" s="2"/>
      <c r="SFJ314" s="2"/>
      <c r="SFK314" s="2"/>
      <c r="SFL314" s="2"/>
      <c r="SFM314" s="2"/>
      <c r="SFN314" s="2"/>
      <c r="SFO314" s="2"/>
      <c r="SFP314" s="2"/>
      <c r="SFQ314" s="2"/>
      <c r="SFR314" s="2"/>
      <c r="SFS314" s="2"/>
      <c r="SFT314" s="2"/>
      <c r="SFU314" s="2"/>
      <c r="SFV314" s="2"/>
      <c r="SFW314" s="2"/>
      <c r="SFX314" s="2"/>
      <c r="SFY314" s="2"/>
      <c r="SFZ314" s="2"/>
      <c r="SGA314" s="2"/>
      <c r="SGB314" s="2"/>
      <c r="SGC314" s="2"/>
      <c r="SGD314" s="2"/>
      <c r="SGE314" s="2"/>
      <c r="SGF314" s="2"/>
      <c r="SGG314" s="2"/>
      <c r="SGH314" s="2"/>
      <c r="SGI314" s="2"/>
      <c r="SGJ314" s="2"/>
      <c r="SGK314" s="2"/>
      <c r="SGL314" s="2"/>
      <c r="SGM314" s="2"/>
      <c r="SGN314" s="2"/>
      <c r="SGO314" s="2"/>
      <c r="SGP314" s="2"/>
      <c r="SGQ314" s="2"/>
      <c r="SGR314" s="2"/>
      <c r="SGS314" s="2"/>
      <c r="SGT314" s="2"/>
      <c r="SGU314" s="2"/>
      <c r="SGV314" s="2"/>
      <c r="SGW314" s="2"/>
      <c r="SGX314" s="2"/>
      <c r="SGY314" s="2"/>
      <c r="SGZ314" s="2"/>
      <c r="SHA314" s="2"/>
      <c r="SHB314" s="2"/>
      <c r="SHC314" s="2"/>
      <c r="SHD314" s="2"/>
      <c r="SHE314" s="2"/>
      <c r="SHF314" s="2"/>
      <c r="SHG314" s="2"/>
      <c r="SHH314" s="2"/>
      <c r="SHI314" s="2"/>
      <c r="SHJ314" s="2"/>
      <c r="SHK314" s="2"/>
      <c r="SHL314" s="2"/>
      <c r="SHM314" s="2"/>
      <c r="SHN314" s="2"/>
      <c r="SHO314" s="2"/>
      <c r="SHP314" s="2"/>
      <c r="SHQ314" s="2"/>
      <c r="SHR314" s="2"/>
      <c r="SHS314" s="2"/>
      <c r="SHT314" s="2"/>
      <c r="SHU314" s="2"/>
      <c r="SHV314" s="2"/>
      <c r="SHW314" s="2"/>
      <c r="SHX314" s="2"/>
      <c r="SHY314" s="2"/>
      <c r="SHZ314" s="2"/>
      <c r="SIA314" s="2"/>
      <c r="SIB314" s="2"/>
      <c r="SIC314" s="2"/>
      <c r="SID314" s="2"/>
      <c r="SIE314" s="2"/>
      <c r="SIF314" s="2"/>
      <c r="SIG314" s="2"/>
      <c r="SIH314" s="2"/>
      <c r="SII314" s="2"/>
      <c r="SIJ314" s="2"/>
      <c r="SIK314" s="2"/>
      <c r="SIL314" s="2"/>
      <c r="SIM314" s="2"/>
      <c r="SIN314" s="2"/>
      <c r="SIO314" s="2"/>
      <c r="SIP314" s="2"/>
      <c r="SIQ314" s="2"/>
      <c r="SIR314" s="2"/>
      <c r="SIS314" s="2"/>
      <c r="SIT314" s="2"/>
      <c r="SIU314" s="2"/>
      <c r="SIV314" s="2"/>
      <c r="SIW314" s="2"/>
      <c r="SIX314" s="2"/>
      <c r="SIY314" s="2"/>
      <c r="SIZ314" s="2"/>
      <c r="SJA314" s="2"/>
      <c r="SJB314" s="2"/>
      <c r="SJC314" s="2"/>
      <c r="SJD314" s="2"/>
      <c r="SJE314" s="2"/>
      <c r="SJF314" s="2"/>
      <c r="SJG314" s="2"/>
      <c r="SJH314" s="2"/>
      <c r="SJI314" s="2"/>
      <c r="SJJ314" s="2"/>
      <c r="SJK314" s="2"/>
      <c r="SJL314" s="2"/>
      <c r="SJM314" s="2"/>
      <c r="SJN314" s="2"/>
      <c r="SJO314" s="2"/>
      <c r="SJP314" s="2"/>
      <c r="SJQ314" s="2"/>
      <c r="SJR314" s="2"/>
      <c r="SJS314" s="2"/>
      <c r="SJT314" s="2"/>
      <c r="SJU314" s="2"/>
      <c r="SJV314" s="2"/>
      <c r="SJW314" s="2"/>
      <c r="SJX314" s="2"/>
      <c r="SJY314" s="2"/>
      <c r="SJZ314" s="2"/>
      <c r="SKA314" s="2"/>
      <c r="SKB314" s="2"/>
      <c r="SKC314" s="2"/>
      <c r="SKD314" s="2"/>
      <c r="SKE314" s="2"/>
      <c r="SKF314" s="2"/>
      <c r="SKG314" s="2"/>
      <c r="SKH314" s="2"/>
      <c r="SKI314" s="2"/>
      <c r="SKJ314" s="2"/>
      <c r="SKK314" s="2"/>
      <c r="SKL314" s="2"/>
      <c r="SKM314" s="2"/>
      <c r="SKN314" s="2"/>
      <c r="SKO314" s="2"/>
      <c r="SKP314" s="2"/>
      <c r="SKQ314" s="2"/>
      <c r="SKR314" s="2"/>
      <c r="SKS314" s="2"/>
      <c r="SKT314" s="2"/>
      <c r="SKU314" s="2"/>
      <c r="SKV314" s="2"/>
      <c r="SKW314" s="2"/>
      <c r="SKX314" s="2"/>
      <c r="SKY314" s="2"/>
      <c r="SKZ314" s="2"/>
      <c r="SLA314" s="2"/>
      <c r="SLB314" s="2"/>
      <c r="SLC314" s="2"/>
      <c r="SLD314" s="2"/>
      <c r="SLE314" s="2"/>
      <c r="SLF314" s="2"/>
      <c r="SLG314" s="2"/>
      <c r="SLH314" s="2"/>
      <c r="SLI314" s="2"/>
      <c r="SLJ314" s="2"/>
      <c r="SLK314" s="2"/>
      <c r="SLL314" s="2"/>
      <c r="SLM314" s="2"/>
      <c r="SLN314" s="2"/>
      <c r="SLO314" s="2"/>
      <c r="SLP314" s="2"/>
      <c r="SLQ314" s="2"/>
      <c r="SLR314" s="2"/>
      <c r="SLS314" s="2"/>
      <c r="SLT314" s="2"/>
      <c r="SLU314" s="2"/>
      <c r="SLV314" s="2"/>
      <c r="SLW314" s="2"/>
      <c r="SLX314" s="2"/>
      <c r="SLY314" s="2"/>
      <c r="SLZ314" s="2"/>
      <c r="SMA314" s="2"/>
      <c r="SMB314" s="2"/>
      <c r="SMC314" s="2"/>
      <c r="SMD314" s="2"/>
      <c r="SME314" s="2"/>
      <c r="SMF314" s="2"/>
      <c r="SMG314" s="2"/>
      <c r="SMH314" s="2"/>
      <c r="SMI314" s="2"/>
      <c r="SMJ314" s="2"/>
      <c r="SMK314" s="2"/>
      <c r="SML314" s="2"/>
      <c r="SMM314" s="2"/>
      <c r="SMN314" s="2"/>
      <c r="SMO314" s="2"/>
      <c r="SMP314" s="2"/>
      <c r="SMQ314" s="2"/>
      <c r="SMR314" s="2"/>
      <c r="SMS314" s="2"/>
      <c r="SMT314" s="2"/>
      <c r="SMU314" s="2"/>
      <c r="SMV314" s="2"/>
      <c r="SMW314" s="2"/>
      <c r="SMX314" s="2"/>
      <c r="SMY314" s="2"/>
      <c r="SMZ314" s="2"/>
      <c r="SNA314" s="2"/>
      <c r="SNB314" s="2"/>
      <c r="SNC314" s="2"/>
      <c r="SND314" s="2"/>
      <c r="SNE314" s="2"/>
      <c r="SNF314" s="2"/>
      <c r="SNG314" s="2"/>
      <c r="SNH314" s="2"/>
      <c r="SNI314" s="2"/>
      <c r="SNJ314" s="2"/>
      <c r="SNK314" s="2"/>
      <c r="SNL314" s="2"/>
      <c r="SNM314" s="2"/>
      <c r="SNN314" s="2"/>
      <c r="SNO314" s="2"/>
      <c r="SNP314" s="2"/>
      <c r="SNQ314" s="2"/>
      <c r="SNR314" s="2"/>
      <c r="SNS314" s="2"/>
      <c r="SNT314" s="2"/>
      <c r="SNU314" s="2"/>
      <c r="SNV314" s="2"/>
      <c r="SNW314" s="2"/>
      <c r="SNX314" s="2"/>
      <c r="SNY314" s="2"/>
      <c r="SNZ314" s="2"/>
      <c r="SOA314" s="2"/>
      <c r="SOB314" s="2"/>
      <c r="SOC314" s="2"/>
      <c r="SOD314" s="2"/>
      <c r="SOE314" s="2"/>
      <c r="SOF314" s="2"/>
      <c r="SOG314" s="2"/>
      <c r="SOH314" s="2"/>
      <c r="SOI314" s="2"/>
      <c r="SOJ314" s="2"/>
      <c r="SOK314" s="2"/>
      <c r="SOL314" s="2"/>
      <c r="SOM314" s="2"/>
      <c r="SON314" s="2"/>
      <c r="SOO314" s="2"/>
      <c r="SOP314" s="2"/>
      <c r="SOQ314" s="2"/>
      <c r="SOR314" s="2"/>
      <c r="SOS314" s="2"/>
      <c r="SOT314" s="2"/>
      <c r="SOU314" s="2"/>
      <c r="SOV314" s="2"/>
      <c r="SOW314" s="2"/>
      <c r="SOX314" s="2"/>
      <c r="SOY314" s="2"/>
      <c r="SOZ314" s="2"/>
      <c r="SPA314" s="2"/>
      <c r="SPB314" s="2"/>
      <c r="SPC314" s="2"/>
      <c r="SPD314" s="2"/>
      <c r="SPE314" s="2"/>
      <c r="SPF314" s="2"/>
      <c r="SPG314" s="2"/>
      <c r="SPH314" s="2"/>
      <c r="SPI314" s="2"/>
      <c r="SPJ314" s="2"/>
      <c r="SPK314" s="2"/>
      <c r="SPL314" s="2"/>
      <c r="SPM314" s="2"/>
      <c r="SPN314" s="2"/>
      <c r="SPO314" s="2"/>
      <c r="SPP314" s="2"/>
      <c r="SPQ314" s="2"/>
      <c r="SPR314" s="2"/>
      <c r="SPS314" s="2"/>
      <c r="SPT314" s="2"/>
      <c r="SPU314" s="2"/>
      <c r="SPV314" s="2"/>
      <c r="SPW314" s="2"/>
      <c r="SPX314" s="2"/>
      <c r="SPY314" s="2"/>
      <c r="SPZ314" s="2"/>
      <c r="SQA314" s="2"/>
      <c r="SQB314" s="2"/>
      <c r="SQC314" s="2"/>
      <c r="SQD314" s="2"/>
      <c r="SQE314" s="2"/>
      <c r="SQF314" s="2"/>
      <c r="SQG314" s="2"/>
      <c r="SQH314" s="2"/>
      <c r="SQI314" s="2"/>
      <c r="SQJ314" s="2"/>
      <c r="SQK314" s="2"/>
      <c r="SQL314" s="2"/>
      <c r="SQM314" s="2"/>
      <c r="SQN314" s="2"/>
      <c r="SQO314" s="2"/>
      <c r="SQP314" s="2"/>
      <c r="SQQ314" s="2"/>
      <c r="SQR314" s="2"/>
      <c r="SQS314" s="2"/>
      <c r="SQT314" s="2"/>
      <c r="SQU314" s="2"/>
      <c r="SQV314" s="2"/>
      <c r="SQW314" s="2"/>
      <c r="SQX314" s="2"/>
      <c r="SQY314" s="2"/>
      <c r="SQZ314" s="2"/>
      <c r="SRA314" s="2"/>
      <c r="SRB314" s="2"/>
      <c r="SRC314" s="2"/>
      <c r="SRD314" s="2"/>
      <c r="SRE314" s="2"/>
      <c r="SRF314" s="2"/>
      <c r="SRG314" s="2"/>
      <c r="SRH314" s="2"/>
      <c r="SRI314" s="2"/>
      <c r="SRJ314" s="2"/>
      <c r="SRK314" s="2"/>
      <c r="SRL314" s="2"/>
      <c r="SRM314" s="2"/>
      <c r="SRN314" s="2"/>
      <c r="SRO314" s="2"/>
      <c r="SRP314" s="2"/>
      <c r="SRQ314" s="2"/>
      <c r="SRR314" s="2"/>
      <c r="SRS314" s="2"/>
      <c r="SRT314" s="2"/>
      <c r="SRU314" s="2"/>
      <c r="SRV314" s="2"/>
      <c r="SRW314" s="2"/>
      <c r="SRX314" s="2"/>
      <c r="SRY314" s="2"/>
      <c r="SRZ314" s="2"/>
      <c r="SSA314" s="2"/>
      <c r="SSB314" s="2"/>
      <c r="SSC314" s="2"/>
      <c r="SSD314" s="2"/>
      <c r="SSE314" s="2"/>
      <c r="SSF314" s="2"/>
      <c r="SSG314" s="2"/>
      <c r="SSH314" s="2"/>
      <c r="SSI314" s="2"/>
      <c r="SSJ314" s="2"/>
      <c r="SSK314" s="2"/>
      <c r="SSL314" s="2"/>
      <c r="SSM314" s="2"/>
      <c r="SSN314" s="2"/>
      <c r="SSO314" s="2"/>
      <c r="SSP314" s="2"/>
      <c r="SSQ314" s="2"/>
      <c r="SSR314" s="2"/>
      <c r="SSS314" s="2"/>
      <c r="SST314" s="2"/>
      <c r="SSU314" s="2"/>
      <c r="SSV314" s="2"/>
      <c r="SSW314" s="2"/>
      <c r="SSX314" s="2"/>
      <c r="SSY314" s="2"/>
      <c r="SSZ314" s="2"/>
      <c r="STA314" s="2"/>
      <c r="STB314" s="2"/>
      <c r="STC314" s="2"/>
      <c r="STD314" s="2"/>
      <c r="STE314" s="2"/>
      <c r="STF314" s="2"/>
      <c r="STG314" s="2"/>
      <c r="STH314" s="2"/>
      <c r="STI314" s="2"/>
      <c r="STJ314" s="2"/>
      <c r="STK314" s="2"/>
      <c r="STL314" s="2"/>
      <c r="STM314" s="2"/>
      <c r="STN314" s="2"/>
      <c r="STO314" s="2"/>
      <c r="STP314" s="2"/>
      <c r="STQ314" s="2"/>
      <c r="STR314" s="2"/>
      <c r="STS314" s="2"/>
      <c r="STT314" s="2"/>
      <c r="STU314" s="2"/>
      <c r="STV314" s="2"/>
      <c r="STW314" s="2"/>
      <c r="STX314" s="2"/>
      <c r="STY314" s="2"/>
      <c r="STZ314" s="2"/>
      <c r="SUA314" s="2"/>
      <c r="SUB314" s="2"/>
      <c r="SUC314" s="2"/>
      <c r="SUD314" s="2"/>
      <c r="SUE314" s="2"/>
      <c r="SUF314" s="2"/>
      <c r="SUG314" s="2"/>
      <c r="SUH314" s="2"/>
      <c r="SUI314" s="2"/>
      <c r="SUJ314" s="2"/>
      <c r="SUK314" s="2"/>
      <c r="SUL314" s="2"/>
      <c r="SUM314" s="2"/>
      <c r="SUN314" s="2"/>
      <c r="SUO314" s="2"/>
      <c r="SUP314" s="2"/>
      <c r="SUQ314" s="2"/>
      <c r="SUR314" s="2"/>
      <c r="SUS314" s="2"/>
      <c r="SUT314" s="2"/>
      <c r="SUU314" s="2"/>
      <c r="SUV314" s="2"/>
      <c r="SUW314" s="2"/>
      <c r="SUX314" s="2"/>
      <c r="SUY314" s="2"/>
      <c r="SUZ314" s="2"/>
      <c r="SVA314" s="2"/>
      <c r="SVB314" s="2"/>
      <c r="SVC314" s="2"/>
      <c r="SVD314" s="2"/>
      <c r="SVE314" s="2"/>
      <c r="SVF314" s="2"/>
      <c r="SVG314" s="2"/>
      <c r="SVH314" s="2"/>
      <c r="SVI314" s="2"/>
      <c r="SVJ314" s="2"/>
      <c r="SVK314" s="2"/>
      <c r="SVL314" s="2"/>
      <c r="SVM314" s="2"/>
      <c r="SVN314" s="2"/>
      <c r="SVO314" s="2"/>
      <c r="SVP314" s="2"/>
      <c r="SVQ314" s="2"/>
      <c r="SVR314" s="2"/>
      <c r="SVS314" s="2"/>
      <c r="SVT314" s="2"/>
      <c r="SVU314" s="2"/>
      <c r="SVV314" s="2"/>
      <c r="SVW314" s="2"/>
      <c r="SVX314" s="2"/>
      <c r="SVY314" s="2"/>
      <c r="SVZ314" s="2"/>
      <c r="SWA314" s="2"/>
      <c r="SWB314" s="2"/>
      <c r="SWC314" s="2"/>
      <c r="SWD314" s="2"/>
      <c r="SWE314" s="2"/>
      <c r="SWF314" s="2"/>
      <c r="SWG314" s="2"/>
      <c r="SWH314" s="2"/>
      <c r="SWI314" s="2"/>
      <c r="SWJ314" s="2"/>
      <c r="SWK314" s="2"/>
      <c r="SWL314" s="2"/>
      <c r="SWM314" s="2"/>
      <c r="SWN314" s="2"/>
      <c r="SWO314" s="2"/>
      <c r="SWP314" s="2"/>
      <c r="SWQ314" s="2"/>
      <c r="SWR314" s="2"/>
      <c r="SWS314" s="2"/>
      <c r="SWT314" s="2"/>
      <c r="SWU314" s="2"/>
      <c r="SWV314" s="2"/>
      <c r="SWW314" s="2"/>
      <c r="SWX314" s="2"/>
      <c r="SWY314" s="2"/>
      <c r="SWZ314" s="2"/>
      <c r="SXA314" s="2"/>
      <c r="SXB314" s="2"/>
      <c r="SXC314" s="2"/>
      <c r="SXD314" s="2"/>
      <c r="SXE314" s="2"/>
      <c r="SXF314" s="2"/>
      <c r="SXG314" s="2"/>
      <c r="SXH314" s="2"/>
      <c r="SXI314" s="2"/>
      <c r="SXJ314" s="2"/>
      <c r="SXK314" s="2"/>
      <c r="SXL314" s="2"/>
      <c r="SXM314" s="2"/>
      <c r="SXN314" s="2"/>
      <c r="SXO314" s="2"/>
      <c r="SXP314" s="2"/>
      <c r="SXQ314" s="2"/>
      <c r="SXR314" s="2"/>
      <c r="SXS314" s="2"/>
      <c r="SXT314" s="2"/>
      <c r="SXU314" s="2"/>
      <c r="SXV314" s="2"/>
      <c r="SXW314" s="2"/>
      <c r="SXX314" s="2"/>
      <c r="SXY314" s="2"/>
      <c r="SXZ314" s="2"/>
      <c r="SYA314" s="2"/>
      <c r="SYB314" s="2"/>
      <c r="SYC314" s="2"/>
      <c r="SYD314" s="2"/>
      <c r="SYE314" s="2"/>
      <c r="SYF314" s="2"/>
      <c r="SYG314" s="2"/>
      <c r="SYH314" s="2"/>
      <c r="SYI314" s="2"/>
      <c r="SYJ314" s="2"/>
      <c r="SYK314" s="2"/>
      <c r="SYL314" s="2"/>
      <c r="SYM314" s="2"/>
      <c r="SYN314" s="2"/>
      <c r="SYO314" s="2"/>
      <c r="SYP314" s="2"/>
      <c r="SYQ314" s="2"/>
      <c r="SYR314" s="2"/>
      <c r="SYS314" s="2"/>
      <c r="SYT314" s="2"/>
      <c r="SYU314" s="2"/>
      <c r="SYV314" s="2"/>
      <c r="SYW314" s="2"/>
      <c r="SYX314" s="2"/>
      <c r="SYY314" s="2"/>
      <c r="SYZ314" s="2"/>
      <c r="SZA314" s="2"/>
      <c r="SZB314" s="2"/>
      <c r="SZC314" s="2"/>
      <c r="SZD314" s="2"/>
      <c r="SZE314" s="2"/>
      <c r="SZF314" s="2"/>
      <c r="SZG314" s="2"/>
      <c r="SZH314" s="2"/>
      <c r="SZI314" s="2"/>
      <c r="SZJ314" s="2"/>
      <c r="SZK314" s="2"/>
      <c r="SZL314" s="2"/>
      <c r="SZM314" s="2"/>
      <c r="SZN314" s="2"/>
      <c r="SZO314" s="2"/>
      <c r="SZP314" s="2"/>
      <c r="SZQ314" s="2"/>
      <c r="SZR314" s="2"/>
      <c r="SZS314" s="2"/>
      <c r="SZT314" s="2"/>
      <c r="SZU314" s="2"/>
      <c r="SZV314" s="2"/>
      <c r="SZW314" s="2"/>
      <c r="SZX314" s="2"/>
      <c r="SZY314" s="2"/>
      <c r="SZZ314" s="2"/>
      <c r="TAA314" s="2"/>
      <c r="TAB314" s="2"/>
      <c r="TAC314" s="2"/>
      <c r="TAD314" s="2"/>
      <c r="TAE314" s="2"/>
      <c r="TAF314" s="2"/>
      <c r="TAG314" s="2"/>
      <c r="TAH314" s="2"/>
      <c r="TAI314" s="2"/>
      <c r="TAJ314" s="2"/>
      <c r="TAK314" s="2"/>
      <c r="TAL314" s="2"/>
      <c r="TAM314" s="2"/>
      <c r="TAN314" s="2"/>
      <c r="TAO314" s="2"/>
      <c r="TAP314" s="2"/>
      <c r="TAQ314" s="2"/>
      <c r="TAR314" s="2"/>
      <c r="TAS314" s="2"/>
      <c r="TAT314" s="2"/>
      <c r="TAU314" s="2"/>
      <c r="TAV314" s="2"/>
      <c r="TAW314" s="2"/>
      <c r="TAX314" s="2"/>
      <c r="TAY314" s="2"/>
      <c r="TAZ314" s="2"/>
      <c r="TBA314" s="2"/>
      <c r="TBB314" s="2"/>
      <c r="TBC314" s="2"/>
      <c r="TBD314" s="2"/>
      <c r="TBE314" s="2"/>
      <c r="TBF314" s="2"/>
      <c r="TBG314" s="2"/>
      <c r="TBH314" s="2"/>
      <c r="TBI314" s="2"/>
      <c r="TBJ314" s="2"/>
      <c r="TBK314" s="2"/>
      <c r="TBL314" s="2"/>
      <c r="TBM314" s="2"/>
      <c r="TBN314" s="2"/>
      <c r="TBO314" s="2"/>
      <c r="TBP314" s="2"/>
      <c r="TBQ314" s="2"/>
      <c r="TBR314" s="2"/>
      <c r="TBS314" s="2"/>
      <c r="TBT314" s="2"/>
      <c r="TBU314" s="2"/>
      <c r="TBV314" s="2"/>
      <c r="TBW314" s="2"/>
      <c r="TBX314" s="2"/>
      <c r="TBY314" s="2"/>
      <c r="TBZ314" s="2"/>
      <c r="TCA314" s="2"/>
      <c r="TCB314" s="2"/>
      <c r="TCC314" s="2"/>
      <c r="TCD314" s="2"/>
      <c r="TCE314" s="2"/>
      <c r="TCF314" s="2"/>
      <c r="TCG314" s="2"/>
      <c r="TCH314" s="2"/>
      <c r="TCI314" s="2"/>
      <c r="TCJ314" s="2"/>
      <c r="TCK314" s="2"/>
      <c r="TCL314" s="2"/>
      <c r="TCM314" s="2"/>
      <c r="TCN314" s="2"/>
      <c r="TCO314" s="2"/>
      <c r="TCP314" s="2"/>
      <c r="TCQ314" s="2"/>
      <c r="TCR314" s="2"/>
      <c r="TCS314" s="2"/>
      <c r="TCT314" s="2"/>
      <c r="TCU314" s="2"/>
      <c r="TCV314" s="2"/>
      <c r="TCW314" s="2"/>
      <c r="TCX314" s="2"/>
      <c r="TCY314" s="2"/>
      <c r="TCZ314" s="2"/>
      <c r="TDA314" s="2"/>
      <c r="TDB314" s="2"/>
      <c r="TDC314" s="2"/>
      <c r="TDD314" s="2"/>
      <c r="TDE314" s="2"/>
      <c r="TDF314" s="2"/>
      <c r="TDG314" s="2"/>
      <c r="TDH314" s="2"/>
      <c r="TDI314" s="2"/>
      <c r="TDJ314" s="2"/>
      <c r="TDK314" s="2"/>
      <c r="TDL314" s="2"/>
      <c r="TDM314" s="2"/>
      <c r="TDN314" s="2"/>
      <c r="TDO314" s="2"/>
      <c r="TDP314" s="2"/>
      <c r="TDQ314" s="2"/>
      <c r="TDR314" s="2"/>
      <c r="TDS314" s="2"/>
      <c r="TDT314" s="2"/>
      <c r="TDU314" s="2"/>
      <c r="TDV314" s="2"/>
      <c r="TDW314" s="2"/>
      <c r="TDX314" s="2"/>
      <c r="TDY314" s="2"/>
      <c r="TDZ314" s="2"/>
      <c r="TEA314" s="2"/>
      <c r="TEB314" s="2"/>
      <c r="TEC314" s="2"/>
      <c r="TED314" s="2"/>
      <c r="TEE314" s="2"/>
      <c r="TEF314" s="2"/>
      <c r="TEG314" s="2"/>
      <c r="TEH314" s="2"/>
      <c r="TEI314" s="2"/>
      <c r="TEJ314" s="2"/>
      <c r="TEK314" s="2"/>
      <c r="TEL314" s="2"/>
      <c r="TEM314" s="2"/>
      <c r="TEN314" s="2"/>
      <c r="TEO314" s="2"/>
      <c r="TEP314" s="2"/>
      <c r="TEQ314" s="2"/>
      <c r="TER314" s="2"/>
      <c r="TES314" s="2"/>
      <c r="TET314" s="2"/>
      <c r="TEU314" s="2"/>
      <c r="TEV314" s="2"/>
      <c r="TEW314" s="2"/>
      <c r="TEX314" s="2"/>
      <c r="TEY314" s="2"/>
      <c r="TEZ314" s="2"/>
      <c r="TFA314" s="2"/>
      <c r="TFB314" s="2"/>
      <c r="TFC314" s="2"/>
      <c r="TFD314" s="2"/>
      <c r="TFE314" s="2"/>
      <c r="TFF314" s="2"/>
      <c r="TFG314" s="2"/>
      <c r="TFH314" s="2"/>
      <c r="TFI314" s="2"/>
      <c r="TFJ314" s="2"/>
      <c r="TFK314" s="2"/>
      <c r="TFL314" s="2"/>
      <c r="TFM314" s="2"/>
      <c r="TFN314" s="2"/>
      <c r="TFO314" s="2"/>
      <c r="TFP314" s="2"/>
      <c r="TFQ314" s="2"/>
      <c r="TFR314" s="2"/>
      <c r="TFS314" s="2"/>
      <c r="TFT314" s="2"/>
      <c r="TFU314" s="2"/>
      <c r="TFV314" s="2"/>
      <c r="TFW314" s="2"/>
      <c r="TFX314" s="2"/>
      <c r="TFY314" s="2"/>
      <c r="TFZ314" s="2"/>
      <c r="TGA314" s="2"/>
      <c r="TGB314" s="2"/>
      <c r="TGC314" s="2"/>
      <c r="TGD314" s="2"/>
      <c r="TGE314" s="2"/>
      <c r="TGF314" s="2"/>
      <c r="TGG314" s="2"/>
      <c r="TGH314" s="2"/>
      <c r="TGI314" s="2"/>
      <c r="TGJ314" s="2"/>
      <c r="TGK314" s="2"/>
      <c r="TGL314" s="2"/>
      <c r="TGM314" s="2"/>
      <c r="TGN314" s="2"/>
      <c r="TGO314" s="2"/>
      <c r="TGP314" s="2"/>
      <c r="TGQ314" s="2"/>
      <c r="TGR314" s="2"/>
      <c r="TGS314" s="2"/>
      <c r="TGT314" s="2"/>
      <c r="TGU314" s="2"/>
      <c r="TGV314" s="2"/>
      <c r="TGW314" s="2"/>
      <c r="TGX314" s="2"/>
      <c r="TGY314" s="2"/>
      <c r="TGZ314" s="2"/>
      <c r="THA314" s="2"/>
      <c r="THB314" s="2"/>
      <c r="THC314" s="2"/>
      <c r="THD314" s="2"/>
      <c r="THE314" s="2"/>
      <c r="THF314" s="2"/>
      <c r="THG314" s="2"/>
      <c r="THH314" s="2"/>
      <c r="THI314" s="2"/>
      <c r="THJ314" s="2"/>
      <c r="THK314" s="2"/>
      <c r="THL314" s="2"/>
      <c r="THM314" s="2"/>
      <c r="THN314" s="2"/>
      <c r="THO314" s="2"/>
      <c r="THP314" s="2"/>
      <c r="THQ314" s="2"/>
      <c r="THR314" s="2"/>
      <c r="THS314" s="2"/>
      <c r="THT314" s="2"/>
      <c r="THU314" s="2"/>
      <c r="THV314" s="2"/>
      <c r="THW314" s="2"/>
      <c r="THX314" s="2"/>
      <c r="THY314" s="2"/>
      <c r="THZ314" s="2"/>
      <c r="TIA314" s="2"/>
      <c r="TIB314" s="2"/>
      <c r="TIC314" s="2"/>
      <c r="TID314" s="2"/>
      <c r="TIE314" s="2"/>
      <c r="TIF314" s="2"/>
      <c r="TIG314" s="2"/>
      <c r="TIH314" s="2"/>
      <c r="TII314" s="2"/>
      <c r="TIJ314" s="2"/>
      <c r="TIK314" s="2"/>
      <c r="TIL314" s="2"/>
      <c r="TIM314" s="2"/>
      <c r="TIN314" s="2"/>
      <c r="TIO314" s="2"/>
      <c r="TIP314" s="2"/>
      <c r="TIQ314" s="2"/>
      <c r="TIR314" s="2"/>
      <c r="TIS314" s="2"/>
      <c r="TIT314" s="2"/>
      <c r="TIU314" s="2"/>
      <c r="TIV314" s="2"/>
      <c r="TIW314" s="2"/>
      <c r="TIX314" s="2"/>
      <c r="TIY314" s="2"/>
      <c r="TIZ314" s="2"/>
      <c r="TJA314" s="2"/>
      <c r="TJB314" s="2"/>
      <c r="TJC314" s="2"/>
      <c r="TJD314" s="2"/>
      <c r="TJE314" s="2"/>
      <c r="TJF314" s="2"/>
      <c r="TJG314" s="2"/>
      <c r="TJH314" s="2"/>
      <c r="TJI314" s="2"/>
      <c r="TJJ314" s="2"/>
      <c r="TJK314" s="2"/>
      <c r="TJL314" s="2"/>
      <c r="TJM314" s="2"/>
      <c r="TJN314" s="2"/>
      <c r="TJO314" s="2"/>
      <c r="TJP314" s="2"/>
      <c r="TJQ314" s="2"/>
      <c r="TJR314" s="2"/>
      <c r="TJS314" s="2"/>
      <c r="TJT314" s="2"/>
      <c r="TJU314" s="2"/>
      <c r="TJV314" s="2"/>
      <c r="TJW314" s="2"/>
      <c r="TJX314" s="2"/>
      <c r="TJY314" s="2"/>
      <c r="TJZ314" s="2"/>
      <c r="TKA314" s="2"/>
      <c r="TKB314" s="2"/>
      <c r="TKC314" s="2"/>
      <c r="TKD314" s="2"/>
      <c r="TKE314" s="2"/>
      <c r="TKF314" s="2"/>
      <c r="TKG314" s="2"/>
      <c r="TKH314" s="2"/>
      <c r="TKI314" s="2"/>
      <c r="TKJ314" s="2"/>
      <c r="TKK314" s="2"/>
      <c r="TKL314" s="2"/>
      <c r="TKM314" s="2"/>
      <c r="TKN314" s="2"/>
      <c r="TKO314" s="2"/>
      <c r="TKP314" s="2"/>
      <c r="TKQ314" s="2"/>
      <c r="TKR314" s="2"/>
      <c r="TKS314" s="2"/>
      <c r="TKT314" s="2"/>
      <c r="TKU314" s="2"/>
      <c r="TKV314" s="2"/>
      <c r="TKW314" s="2"/>
      <c r="TKX314" s="2"/>
      <c r="TKY314" s="2"/>
      <c r="TKZ314" s="2"/>
      <c r="TLA314" s="2"/>
      <c r="TLB314" s="2"/>
      <c r="TLC314" s="2"/>
      <c r="TLD314" s="2"/>
      <c r="TLE314" s="2"/>
      <c r="TLF314" s="2"/>
      <c r="TLG314" s="2"/>
      <c r="TLH314" s="2"/>
      <c r="TLI314" s="2"/>
      <c r="TLJ314" s="2"/>
      <c r="TLK314" s="2"/>
      <c r="TLL314" s="2"/>
      <c r="TLM314" s="2"/>
      <c r="TLN314" s="2"/>
      <c r="TLO314" s="2"/>
      <c r="TLP314" s="2"/>
      <c r="TLQ314" s="2"/>
      <c r="TLR314" s="2"/>
      <c r="TLS314" s="2"/>
      <c r="TLT314" s="2"/>
      <c r="TLU314" s="2"/>
      <c r="TLV314" s="2"/>
      <c r="TLW314" s="2"/>
      <c r="TLX314" s="2"/>
      <c r="TLY314" s="2"/>
      <c r="TLZ314" s="2"/>
      <c r="TMA314" s="2"/>
      <c r="TMB314" s="2"/>
      <c r="TMC314" s="2"/>
      <c r="TMD314" s="2"/>
      <c r="TME314" s="2"/>
      <c r="TMF314" s="2"/>
      <c r="TMG314" s="2"/>
      <c r="TMH314" s="2"/>
      <c r="TMI314" s="2"/>
      <c r="TMJ314" s="2"/>
      <c r="TMK314" s="2"/>
      <c r="TML314" s="2"/>
      <c r="TMM314" s="2"/>
      <c r="TMN314" s="2"/>
      <c r="TMO314" s="2"/>
      <c r="TMP314" s="2"/>
      <c r="TMQ314" s="2"/>
      <c r="TMR314" s="2"/>
      <c r="TMS314" s="2"/>
      <c r="TMT314" s="2"/>
      <c r="TMU314" s="2"/>
      <c r="TMV314" s="2"/>
      <c r="TMW314" s="2"/>
      <c r="TMX314" s="2"/>
      <c r="TMY314" s="2"/>
      <c r="TMZ314" s="2"/>
      <c r="TNA314" s="2"/>
      <c r="TNB314" s="2"/>
      <c r="TNC314" s="2"/>
      <c r="TND314" s="2"/>
      <c r="TNE314" s="2"/>
      <c r="TNF314" s="2"/>
      <c r="TNG314" s="2"/>
      <c r="TNH314" s="2"/>
      <c r="TNI314" s="2"/>
      <c r="TNJ314" s="2"/>
      <c r="TNK314" s="2"/>
      <c r="TNL314" s="2"/>
      <c r="TNM314" s="2"/>
      <c r="TNN314" s="2"/>
      <c r="TNO314" s="2"/>
      <c r="TNP314" s="2"/>
      <c r="TNQ314" s="2"/>
      <c r="TNR314" s="2"/>
      <c r="TNS314" s="2"/>
      <c r="TNT314" s="2"/>
      <c r="TNU314" s="2"/>
      <c r="TNV314" s="2"/>
      <c r="TNW314" s="2"/>
      <c r="TNX314" s="2"/>
      <c r="TNY314" s="2"/>
      <c r="TNZ314" s="2"/>
      <c r="TOA314" s="2"/>
      <c r="TOB314" s="2"/>
      <c r="TOC314" s="2"/>
      <c r="TOD314" s="2"/>
      <c r="TOE314" s="2"/>
      <c r="TOF314" s="2"/>
      <c r="TOG314" s="2"/>
      <c r="TOH314" s="2"/>
      <c r="TOI314" s="2"/>
      <c r="TOJ314" s="2"/>
      <c r="TOK314" s="2"/>
      <c r="TOL314" s="2"/>
      <c r="TOM314" s="2"/>
      <c r="TON314" s="2"/>
      <c r="TOO314" s="2"/>
      <c r="TOP314" s="2"/>
      <c r="TOQ314" s="2"/>
      <c r="TOR314" s="2"/>
      <c r="TOS314" s="2"/>
      <c r="TOT314" s="2"/>
      <c r="TOU314" s="2"/>
      <c r="TOV314" s="2"/>
      <c r="TOW314" s="2"/>
      <c r="TOX314" s="2"/>
      <c r="TOY314" s="2"/>
      <c r="TOZ314" s="2"/>
      <c r="TPA314" s="2"/>
      <c r="TPB314" s="2"/>
      <c r="TPC314" s="2"/>
      <c r="TPD314" s="2"/>
      <c r="TPE314" s="2"/>
      <c r="TPF314" s="2"/>
      <c r="TPG314" s="2"/>
      <c r="TPH314" s="2"/>
      <c r="TPI314" s="2"/>
      <c r="TPJ314" s="2"/>
      <c r="TPK314" s="2"/>
      <c r="TPL314" s="2"/>
      <c r="TPM314" s="2"/>
      <c r="TPN314" s="2"/>
      <c r="TPO314" s="2"/>
      <c r="TPP314" s="2"/>
      <c r="TPQ314" s="2"/>
      <c r="TPR314" s="2"/>
      <c r="TPS314" s="2"/>
      <c r="TPT314" s="2"/>
      <c r="TPU314" s="2"/>
      <c r="TPV314" s="2"/>
      <c r="TPW314" s="2"/>
      <c r="TPX314" s="2"/>
      <c r="TPY314" s="2"/>
      <c r="TPZ314" s="2"/>
      <c r="TQA314" s="2"/>
      <c r="TQB314" s="2"/>
      <c r="TQC314" s="2"/>
      <c r="TQD314" s="2"/>
      <c r="TQE314" s="2"/>
      <c r="TQF314" s="2"/>
      <c r="TQG314" s="2"/>
      <c r="TQH314" s="2"/>
      <c r="TQI314" s="2"/>
      <c r="TQJ314" s="2"/>
      <c r="TQK314" s="2"/>
      <c r="TQL314" s="2"/>
      <c r="TQM314" s="2"/>
      <c r="TQN314" s="2"/>
      <c r="TQO314" s="2"/>
      <c r="TQP314" s="2"/>
      <c r="TQQ314" s="2"/>
      <c r="TQR314" s="2"/>
      <c r="TQS314" s="2"/>
      <c r="TQT314" s="2"/>
      <c r="TQU314" s="2"/>
      <c r="TQV314" s="2"/>
      <c r="TQW314" s="2"/>
      <c r="TQX314" s="2"/>
      <c r="TQY314" s="2"/>
      <c r="TQZ314" s="2"/>
      <c r="TRA314" s="2"/>
      <c r="TRB314" s="2"/>
      <c r="TRC314" s="2"/>
      <c r="TRD314" s="2"/>
      <c r="TRE314" s="2"/>
      <c r="TRF314" s="2"/>
      <c r="TRG314" s="2"/>
      <c r="TRH314" s="2"/>
      <c r="TRI314" s="2"/>
      <c r="TRJ314" s="2"/>
      <c r="TRK314" s="2"/>
      <c r="TRL314" s="2"/>
      <c r="TRM314" s="2"/>
      <c r="TRN314" s="2"/>
      <c r="TRO314" s="2"/>
      <c r="TRP314" s="2"/>
      <c r="TRQ314" s="2"/>
      <c r="TRR314" s="2"/>
      <c r="TRS314" s="2"/>
      <c r="TRT314" s="2"/>
      <c r="TRU314" s="2"/>
      <c r="TRV314" s="2"/>
      <c r="TRW314" s="2"/>
      <c r="TRX314" s="2"/>
      <c r="TRY314" s="2"/>
      <c r="TRZ314" s="2"/>
      <c r="TSA314" s="2"/>
      <c r="TSB314" s="2"/>
      <c r="TSC314" s="2"/>
      <c r="TSD314" s="2"/>
      <c r="TSE314" s="2"/>
      <c r="TSF314" s="2"/>
      <c r="TSG314" s="2"/>
      <c r="TSH314" s="2"/>
      <c r="TSI314" s="2"/>
      <c r="TSJ314" s="2"/>
      <c r="TSK314" s="2"/>
      <c r="TSL314" s="2"/>
      <c r="TSM314" s="2"/>
      <c r="TSN314" s="2"/>
      <c r="TSO314" s="2"/>
      <c r="TSP314" s="2"/>
      <c r="TSQ314" s="2"/>
      <c r="TSR314" s="2"/>
      <c r="TSS314" s="2"/>
      <c r="TST314" s="2"/>
      <c r="TSU314" s="2"/>
      <c r="TSV314" s="2"/>
      <c r="TSW314" s="2"/>
      <c r="TSX314" s="2"/>
      <c r="TSY314" s="2"/>
      <c r="TSZ314" s="2"/>
      <c r="TTA314" s="2"/>
      <c r="TTB314" s="2"/>
      <c r="TTC314" s="2"/>
      <c r="TTD314" s="2"/>
      <c r="TTE314" s="2"/>
      <c r="TTF314" s="2"/>
      <c r="TTG314" s="2"/>
      <c r="TTH314" s="2"/>
      <c r="TTI314" s="2"/>
      <c r="TTJ314" s="2"/>
      <c r="TTK314" s="2"/>
      <c r="TTL314" s="2"/>
      <c r="TTM314" s="2"/>
      <c r="TTN314" s="2"/>
      <c r="TTO314" s="2"/>
      <c r="TTP314" s="2"/>
      <c r="TTQ314" s="2"/>
      <c r="TTR314" s="2"/>
      <c r="TTS314" s="2"/>
      <c r="TTT314" s="2"/>
      <c r="TTU314" s="2"/>
      <c r="TTV314" s="2"/>
      <c r="TTW314" s="2"/>
      <c r="TTX314" s="2"/>
      <c r="TTY314" s="2"/>
      <c r="TTZ314" s="2"/>
      <c r="TUA314" s="2"/>
      <c r="TUB314" s="2"/>
      <c r="TUC314" s="2"/>
      <c r="TUD314" s="2"/>
      <c r="TUE314" s="2"/>
      <c r="TUF314" s="2"/>
      <c r="TUG314" s="2"/>
      <c r="TUH314" s="2"/>
      <c r="TUI314" s="2"/>
      <c r="TUJ314" s="2"/>
      <c r="TUK314" s="2"/>
      <c r="TUL314" s="2"/>
      <c r="TUM314" s="2"/>
      <c r="TUN314" s="2"/>
      <c r="TUO314" s="2"/>
      <c r="TUP314" s="2"/>
      <c r="TUQ314" s="2"/>
      <c r="TUR314" s="2"/>
      <c r="TUS314" s="2"/>
      <c r="TUT314" s="2"/>
      <c r="TUU314" s="2"/>
      <c r="TUV314" s="2"/>
      <c r="TUW314" s="2"/>
      <c r="TUX314" s="2"/>
      <c r="TUY314" s="2"/>
      <c r="TUZ314" s="2"/>
      <c r="TVA314" s="2"/>
      <c r="TVB314" s="2"/>
      <c r="TVC314" s="2"/>
      <c r="TVD314" s="2"/>
      <c r="TVE314" s="2"/>
      <c r="TVF314" s="2"/>
      <c r="TVG314" s="2"/>
      <c r="TVH314" s="2"/>
      <c r="TVI314" s="2"/>
      <c r="TVJ314" s="2"/>
      <c r="TVK314" s="2"/>
      <c r="TVL314" s="2"/>
      <c r="TVM314" s="2"/>
      <c r="TVN314" s="2"/>
      <c r="TVO314" s="2"/>
      <c r="TVP314" s="2"/>
      <c r="TVQ314" s="2"/>
      <c r="TVR314" s="2"/>
      <c r="TVS314" s="2"/>
      <c r="TVT314" s="2"/>
      <c r="TVU314" s="2"/>
      <c r="TVV314" s="2"/>
      <c r="TVW314" s="2"/>
      <c r="TVX314" s="2"/>
      <c r="TVY314" s="2"/>
      <c r="TVZ314" s="2"/>
      <c r="TWA314" s="2"/>
      <c r="TWB314" s="2"/>
      <c r="TWC314" s="2"/>
      <c r="TWD314" s="2"/>
      <c r="TWE314" s="2"/>
      <c r="TWF314" s="2"/>
      <c r="TWG314" s="2"/>
      <c r="TWH314" s="2"/>
      <c r="TWI314" s="2"/>
      <c r="TWJ314" s="2"/>
      <c r="TWK314" s="2"/>
      <c r="TWL314" s="2"/>
      <c r="TWM314" s="2"/>
      <c r="TWN314" s="2"/>
      <c r="TWO314" s="2"/>
      <c r="TWP314" s="2"/>
      <c r="TWQ314" s="2"/>
      <c r="TWR314" s="2"/>
      <c r="TWS314" s="2"/>
      <c r="TWT314" s="2"/>
      <c r="TWU314" s="2"/>
      <c r="TWV314" s="2"/>
      <c r="TWW314" s="2"/>
      <c r="TWX314" s="2"/>
      <c r="TWY314" s="2"/>
      <c r="TWZ314" s="2"/>
      <c r="TXA314" s="2"/>
      <c r="TXB314" s="2"/>
      <c r="TXC314" s="2"/>
      <c r="TXD314" s="2"/>
      <c r="TXE314" s="2"/>
      <c r="TXF314" s="2"/>
      <c r="TXG314" s="2"/>
      <c r="TXH314" s="2"/>
      <c r="TXI314" s="2"/>
      <c r="TXJ314" s="2"/>
      <c r="TXK314" s="2"/>
      <c r="TXL314" s="2"/>
      <c r="TXM314" s="2"/>
      <c r="TXN314" s="2"/>
      <c r="TXO314" s="2"/>
      <c r="TXP314" s="2"/>
      <c r="TXQ314" s="2"/>
      <c r="TXR314" s="2"/>
      <c r="TXS314" s="2"/>
      <c r="TXT314" s="2"/>
      <c r="TXU314" s="2"/>
      <c r="TXV314" s="2"/>
      <c r="TXW314" s="2"/>
      <c r="TXX314" s="2"/>
      <c r="TXY314" s="2"/>
      <c r="TXZ314" s="2"/>
      <c r="TYA314" s="2"/>
      <c r="TYB314" s="2"/>
      <c r="TYC314" s="2"/>
      <c r="TYD314" s="2"/>
      <c r="TYE314" s="2"/>
      <c r="TYF314" s="2"/>
      <c r="TYG314" s="2"/>
      <c r="TYH314" s="2"/>
      <c r="TYI314" s="2"/>
      <c r="TYJ314" s="2"/>
      <c r="TYK314" s="2"/>
      <c r="TYL314" s="2"/>
      <c r="TYM314" s="2"/>
      <c r="TYN314" s="2"/>
      <c r="TYO314" s="2"/>
      <c r="TYP314" s="2"/>
      <c r="TYQ314" s="2"/>
      <c r="TYR314" s="2"/>
      <c r="TYS314" s="2"/>
      <c r="TYT314" s="2"/>
      <c r="TYU314" s="2"/>
      <c r="TYV314" s="2"/>
      <c r="TYW314" s="2"/>
      <c r="TYX314" s="2"/>
      <c r="TYY314" s="2"/>
      <c r="TYZ314" s="2"/>
      <c r="TZA314" s="2"/>
      <c r="TZB314" s="2"/>
      <c r="TZC314" s="2"/>
      <c r="TZD314" s="2"/>
      <c r="TZE314" s="2"/>
      <c r="TZF314" s="2"/>
      <c r="TZG314" s="2"/>
      <c r="TZH314" s="2"/>
      <c r="TZI314" s="2"/>
      <c r="TZJ314" s="2"/>
      <c r="TZK314" s="2"/>
      <c r="TZL314" s="2"/>
      <c r="TZM314" s="2"/>
      <c r="TZN314" s="2"/>
      <c r="TZO314" s="2"/>
      <c r="TZP314" s="2"/>
      <c r="TZQ314" s="2"/>
      <c r="TZR314" s="2"/>
      <c r="TZS314" s="2"/>
      <c r="TZT314" s="2"/>
      <c r="TZU314" s="2"/>
      <c r="TZV314" s="2"/>
      <c r="TZW314" s="2"/>
      <c r="TZX314" s="2"/>
      <c r="TZY314" s="2"/>
      <c r="TZZ314" s="2"/>
      <c r="UAA314" s="2"/>
      <c r="UAB314" s="2"/>
      <c r="UAC314" s="2"/>
      <c r="UAD314" s="2"/>
      <c r="UAE314" s="2"/>
      <c r="UAF314" s="2"/>
      <c r="UAG314" s="2"/>
      <c r="UAH314" s="2"/>
      <c r="UAI314" s="2"/>
      <c r="UAJ314" s="2"/>
      <c r="UAK314" s="2"/>
      <c r="UAL314" s="2"/>
      <c r="UAM314" s="2"/>
      <c r="UAN314" s="2"/>
      <c r="UAO314" s="2"/>
      <c r="UAP314" s="2"/>
      <c r="UAQ314" s="2"/>
      <c r="UAR314" s="2"/>
      <c r="UAS314" s="2"/>
      <c r="UAT314" s="2"/>
      <c r="UAU314" s="2"/>
      <c r="UAV314" s="2"/>
      <c r="UAW314" s="2"/>
      <c r="UAX314" s="2"/>
      <c r="UAY314" s="2"/>
      <c r="UAZ314" s="2"/>
      <c r="UBA314" s="2"/>
      <c r="UBB314" s="2"/>
      <c r="UBC314" s="2"/>
      <c r="UBD314" s="2"/>
      <c r="UBE314" s="2"/>
      <c r="UBF314" s="2"/>
      <c r="UBG314" s="2"/>
      <c r="UBH314" s="2"/>
      <c r="UBI314" s="2"/>
      <c r="UBJ314" s="2"/>
      <c r="UBK314" s="2"/>
      <c r="UBL314" s="2"/>
      <c r="UBM314" s="2"/>
      <c r="UBN314" s="2"/>
      <c r="UBO314" s="2"/>
      <c r="UBP314" s="2"/>
      <c r="UBQ314" s="2"/>
      <c r="UBR314" s="2"/>
      <c r="UBS314" s="2"/>
      <c r="UBT314" s="2"/>
      <c r="UBU314" s="2"/>
      <c r="UBV314" s="2"/>
      <c r="UBW314" s="2"/>
      <c r="UBX314" s="2"/>
      <c r="UBY314" s="2"/>
      <c r="UBZ314" s="2"/>
      <c r="UCA314" s="2"/>
      <c r="UCB314" s="2"/>
      <c r="UCC314" s="2"/>
      <c r="UCD314" s="2"/>
      <c r="UCE314" s="2"/>
      <c r="UCF314" s="2"/>
      <c r="UCG314" s="2"/>
      <c r="UCH314" s="2"/>
      <c r="UCI314" s="2"/>
      <c r="UCJ314" s="2"/>
      <c r="UCK314" s="2"/>
      <c r="UCL314" s="2"/>
      <c r="UCM314" s="2"/>
      <c r="UCN314" s="2"/>
      <c r="UCO314" s="2"/>
      <c r="UCP314" s="2"/>
      <c r="UCQ314" s="2"/>
      <c r="UCR314" s="2"/>
      <c r="UCS314" s="2"/>
      <c r="UCT314" s="2"/>
      <c r="UCU314" s="2"/>
      <c r="UCV314" s="2"/>
      <c r="UCW314" s="2"/>
      <c r="UCX314" s="2"/>
      <c r="UCY314" s="2"/>
      <c r="UCZ314" s="2"/>
      <c r="UDA314" s="2"/>
      <c r="UDB314" s="2"/>
      <c r="UDC314" s="2"/>
      <c r="UDD314" s="2"/>
      <c r="UDE314" s="2"/>
      <c r="UDF314" s="2"/>
      <c r="UDG314" s="2"/>
      <c r="UDH314" s="2"/>
      <c r="UDI314" s="2"/>
      <c r="UDJ314" s="2"/>
      <c r="UDK314" s="2"/>
      <c r="UDL314" s="2"/>
      <c r="UDM314" s="2"/>
      <c r="UDN314" s="2"/>
      <c r="UDO314" s="2"/>
      <c r="UDP314" s="2"/>
      <c r="UDQ314" s="2"/>
      <c r="UDR314" s="2"/>
      <c r="UDS314" s="2"/>
      <c r="UDT314" s="2"/>
      <c r="UDU314" s="2"/>
      <c r="UDV314" s="2"/>
      <c r="UDW314" s="2"/>
      <c r="UDX314" s="2"/>
      <c r="UDY314" s="2"/>
      <c r="UDZ314" s="2"/>
      <c r="UEA314" s="2"/>
      <c r="UEB314" s="2"/>
      <c r="UEC314" s="2"/>
      <c r="UED314" s="2"/>
      <c r="UEE314" s="2"/>
      <c r="UEF314" s="2"/>
      <c r="UEG314" s="2"/>
      <c r="UEH314" s="2"/>
      <c r="UEI314" s="2"/>
      <c r="UEJ314" s="2"/>
      <c r="UEK314" s="2"/>
      <c r="UEL314" s="2"/>
      <c r="UEM314" s="2"/>
      <c r="UEN314" s="2"/>
      <c r="UEO314" s="2"/>
      <c r="UEP314" s="2"/>
      <c r="UEQ314" s="2"/>
      <c r="UER314" s="2"/>
      <c r="UES314" s="2"/>
      <c r="UET314" s="2"/>
      <c r="UEU314" s="2"/>
      <c r="UEV314" s="2"/>
      <c r="UEW314" s="2"/>
      <c r="UEX314" s="2"/>
      <c r="UEY314" s="2"/>
      <c r="UEZ314" s="2"/>
      <c r="UFA314" s="2"/>
      <c r="UFB314" s="2"/>
      <c r="UFC314" s="2"/>
      <c r="UFD314" s="2"/>
      <c r="UFE314" s="2"/>
      <c r="UFF314" s="2"/>
      <c r="UFG314" s="2"/>
      <c r="UFH314" s="2"/>
      <c r="UFI314" s="2"/>
      <c r="UFJ314" s="2"/>
      <c r="UFK314" s="2"/>
      <c r="UFL314" s="2"/>
      <c r="UFM314" s="2"/>
      <c r="UFN314" s="2"/>
      <c r="UFO314" s="2"/>
      <c r="UFP314" s="2"/>
      <c r="UFQ314" s="2"/>
      <c r="UFR314" s="2"/>
      <c r="UFS314" s="2"/>
      <c r="UFT314" s="2"/>
      <c r="UFU314" s="2"/>
      <c r="UFV314" s="2"/>
      <c r="UFW314" s="2"/>
      <c r="UFX314" s="2"/>
      <c r="UFY314" s="2"/>
      <c r="UFZ314" s="2"/>
      <c r="UGA314" s="2"/>
      <c r="UGB314" s="2"/>
      <c r="UGC314" s="2"/>
      <c r="UGD314" s="2"/>
      <c r="UGE314" s="2"/>
      <c r="UGF314" s="2"/>
      <c r="UGG314" s="2"/>
      <c r="UGH314" s="2"/>
      <c r="UGI314" s="2"/>
      <c r="UGJ314" s="2"/>
      <c r="UGK314" s="2"/>
      <c r="UGL314" s="2"/>
      <c r="UGM314" s="2"/>
      <c r="UGN314" s="2"/>
      <c r="UGO314" s="2"/>
      <c r="UGP314" s="2"/>
      <c r="UGQ314" s="2"/>
      <c r="UGR314" s="2"/>
      <c r="UGS314" s="2"/>
      <c r="UGT314" s="2"/>
      <c r="UGU314" s="2"/>
      <c r="UGV314" s="2"/>
      <c r="UGW314" s="2"/>
      <c r="UGX314" s="2"/>
      <c r="UGY314" s="2"/>
      <c r="UGZ314" s="2"/>
      <c r="UHA314" s="2"/>
      <c r="UHB314" s="2"/>
      <c r="UHC314" s="2"/>
      <c r="UHD314" s="2"/>
      <c r="UHE314" s="2"/>
      <c r="UHF314" s="2"/>
      <c r="UHG314" s="2"/>
      <c r="UHH314" s="2"/>
      <c r="UHI314" s="2"/>
      <c r="UHJ314" s="2"/>
      <c r="UHK314" s="2"/>
      <c r="UHL314" s="2"/>
      <c r="UHM314" s="2"/>
      <c r="UHN314" s="2"/>
      <c r="UHO314" s="2"/>
      <c r="UHP314" s="2"/>
      <c r="UHQ314" s="2"/>
      <c r="UHR314" s="2"/>
      <c r="UHS314" s="2"/>
      <c r="UHT314" s="2"/>
      <c r="UHU314" s="2"/>
      <c r="UHV314" s="2"/>
      <c r="UHW314" s="2"/>
      <c r="UHX314" s="2"/>
      <c r="UHY314" s="2"/>
      <c r="UHZ314" s="2"/>
      <c r="UIA314" s="2"/>
      <c r="UIB314" s="2"/>
      <c r="UIC314" s="2"/>
      <c r="UID314" s="2"/>
      <c r="UIE314" s="2"/>
      <c r="UIF314" s="2"/>
      <c r="UIG314" s="2"/>
      <c r="UIH314" s="2"/>
      <c r="UII314" s="2"/>
      <c r="UIJ314" s="2"/>
      <c r="UIK314" s="2"/>
      <c r="UIL314" s="2"/>
      <c r="UIM314" s="2"/>
      <c r="UIN314" s="2"/>
      <c r="UIO314" s="2"/>
      <c r="UIP314" s="2"/>
      <c r="UIQ314" s="2"/>
      <c r="UIR314" s="2"/>
      <c r="UIS314" s="2"/>
      <c r="UIT314" s="2"/>
      <c r="UIU314" s="2"/>
      <c r="UIV314" s="2"/>
      <c r="UIW314" s="2"/>
      <c r="UIX314" s="2"/>
      <c r="UIY314" s="2"/>
      <c r="UIZ314" s="2"/>
      <c r="UJA314" s="2"/>
      <c r="UJB314" s="2"/>
      <c r="UJC314" s="2"/>
      <c r="UJD314" s="2"/>
      <c r="UJE314" s="2"/>
      <c r="UJF314" s="2"/>
      <c r="UJG314" s="2"/>
      <c r="UJH314" s="2"/>
      <c r="UJI314" s="2"/>
      <c r="UJJ314" s="2"/>
      <c r="UJK314" s="2"/>
      <c r="UJL314" s="2"/>
      <c r="UJM314" s="2"/>
      <c r="UJN314" s="2"/>
      <c r="UJO314" s="2"/>
      <c r="UJP314" s="2"/>
      <c r="UJQ314" s="2"/>
      <c r="UJR314" s="2"/>
      <c r="UJS314" s="2"/>
      <c r="UJT314" s="2"/>
      <c r="UJU314" s="2"/>
      <c r="UJV314" s="2"/>
      <c r="UJW314" s="2"/>
      <c r="UJX314" s="2"/>
      <c r="UJY314" s="2"/>
      <c r="UJZ314" s="2"/>
      <c r="UKA314" s="2"/>
      <c r="UKB314" s="2"/>
      <c r="UKC314" s="2"/>
      <c r="UKD314" s="2"/>
      <c r="UKE314" s="2"/>
      <c r="UKF314" s="2"/>
      <c r="UKG314" s="2"/>
      <c r="UKH314" s="2"/>
      <c r="UKI314" s="2"/>
      <c r="UKJ314" s="2"/>
      <c r="UKK314" s="2"/>
      <c r="UKL314" s="2"/>
      <c r="UKM314" s="2"/>
      <c r="UKN314" s="2"/>
      <c r="UKO314" s="2"/>
      <c r="UKP314" s="2"/>
      <c r="UKQ314" s="2"/>
      <c r="UKR314" s="2"/>
      <c r="UKS314" s="2"/>
      <c r="UKT314" s="2"/>
      <c r="UKU314" s="2"/>
      <c r="UKV314" s="2"/>
      <c r="UKW314" s="2"/>
      <c r="UKX314" s="2"/>
      <c r="UKY314" s="2"/>
      <c r="UKZ314" s="2"/>
      <c r="ULA314" s="2"/>
      <c r="ULB314" s="2"/>
      <c r="ULC314" s="2"/>
      <c r="ULD314" s="2"/>
      <c r="ULE314" s="2"/>
      <c r="ULF314" s="2"/>
      <c r="ULG314" s="2"/>
      <c r="ULH314" s="2"/>
      <c r="ULI314" s="2"/>
      <c r="ULJ314" s="2"/>
      <c r="ULK314" s="2"/>
      <c r="ULL314" s="2"/>
      <c r="ULM314" s="2"/>
      <c r="ULN314" s="2"/>
      <c r="ULO314" s="2"/>
      <c r="ULP314" s="2"/>
      <c r="ULQ314" s="2"/>
      <c r="ULR314" s="2"/>
      <c r="ULS314" s="2"/>
      <c r="ULT314" s="2"/>
      <c r="ULU314" s="2"/>
      <c r="ULV314" s="2"/>
      <c r="ULW314" s="2"/>
      <c r="ULX314" s="2"/>
      <c r="ULY314" s="2"/>
      <c r="ULZ314" s="2"/>
      <c r="UMA314" s="2"/>
      <c r="UMB314" s="2"/>
      <c r="UMC314" s="2"/>
      <c r="UMD314" s="2"/>
      <c r="UME314" s="2"/>
      <c r="UMF314" s="2"/>
      <c r="UMG314" s="2"/>
      <c r="UMH314" s="2"/>
      <c r="UMI314" s="2"/>
      <c r="UMJ314" s="2"/>
      <c r="UMK314" s="2"/>
      <c r="UML314" s="2"/>
      <c r="UMM314" s="2"/>
      <c r="UMN314" s="2"/>
      <c r="UMO314" s="2"/>
      <c r="UMP314" s="2"/>
      <c r="UMQ314" s="2"/>
      <c r="UMR314" s="2"/>
      <c r="UMS314" s="2"/>
      <c r="UMT314" s="2"/>
      <c r="UMU314" s="2"/>
      <c r="UMV314" s="2"/>
      <c r="UMW314" s="2"/>
      <c r="UMX314" s="2"/>
      <c r="UMY314" s="2"/>
      <c r="UMZ314" s="2"/>
      <c r="UNA314" s="2"/>
      <c r="UNB314" s="2"/>
      <c r="UNC314" s="2"/>
      <c r="UND314" s="2"/>
      <c r="UNE314" s="2"/>
      <c r="UNF314" s="2"/>
      <c r="UNG314" s="2"/>
      <c r="UNH314" s="2"/>
      <c r="UNI314" s="2"/>
      <c r="UNJ314" s="2"/>
      <c r="UNK314" s="2"/>
      <c r="UNL314" s="2"/>
      <c r="UNM314" s="2"/>
      <c r="UNN314" s="2"/>
      <c r="UNO314" s="2"/>
      <c r="UNP314" s="2"/>
      <c r="UNQ314" s="2"/>
      <c r="UNR314" s="2"/>
      <c r="UNS314" s="2"/>
      <c r="UNT314" s="2"/>
      <c r="UNU314" s="2"/>
      <c r="UNV314" s="2"/>
      <c r="UNW314" s="2"/>
      <c r="UNX314" s="2"/>
      <c r="UNY314" s="2"/>
      <c r="UNZ314" s="2"/>
      <c r="UOA314" s="2"/>
      <c r="UOB314" s="2"/>
      <c r="UOC314" s="2"/>
      <c r="UOD314" s="2"/>
      <c r="UOE314" s="2"/>
      <c r="UOF314" s="2"/>
      <c r="UOG314" s="2"/>
      <c r="UOH314" s="2"/>
      <c r="UOI314" s="2"/>
      <c r="UOJ314" s="2"/>
      <c r="UOK314" s="2"/>
      <c r="UOL314" s="2"/>
      <c r="UOM314" s="2"/>
      <c r="UON314" s="2"/>
      <c r="UOO314" s="2"/>
      <c r="UOP314" s="2"/>
      <c r="UOQ314" s="2"/>
      <c r="UOR314" s="2"/>
      <c r="UOS314" s="2"/>
      <c r="UOT314" s="2"/>
      <c r="UOU314" s="2"/>
      <c r="UOV314" s="2"/>
      <c r="UOW314" s="2"/>
      <c r="UOX314" s="2"/>
      <c r="UOY314" s="2"/>
      <c r="UOZ314" s="2"/>
      <c r="UPA314" s="2"/>
      <c r="UPB314" s="2"/>
      <c r="UPC314" s="2"/>
      <c r="UPD314" s="2"/>
      <c r="UPE314" s="2"/>
      <c r="UPF314" s="2"/>
      <c r="UPG314" s="2"/>
      <c r="UPH314" s="2"/>
      <c r="UPI314" s="2"/>
      <c r="UPJ314" s="2"/>
      <c r="UPK314" s="2"/>
      <c r="UPL314" s="2"/>
      <c r="UPM314" s="2"/>
      <c r="UPN314" s="2"/>
      <c r="UPO314" s="2"/>
      <c r="UPP314" s="2"/>
      <c r="UPQ314" s="2"/>
      <c r="UPR314" s="2"/>
      <c r="UPS314" s="2"/>
      <c r="UPT314" s="2"/>
      <c r="UPU314" s="2"/>
      <c r="UPV314" s="2"/>
      <c r="UPW314" s="2"/>
      <c r="UPX314" s="2"/>
      <c r="UPY314" s="2"/>
      <c r="UPZ314" s="2"/>
      <c r="UQA314" s="2"/>
      <c r="UQB314" s="2"/>
      <c r="UQC314" s="2"/>
      <c r="UQD314" s="2"/>
      <c r="UQE314" s="2"/>
      <c r="UQF314" s="2"/>
      <c r="UQG314" s="2"/>
      <c r="UQH314" s="2"/>
      <c r="UQI314" s="2"/>
      <c r="UQJ314" s="2"/>
      <c r="UQK314" s="2"/>
      <c r="UQL314" s="2"/>
      <c r="UQM314" s="2"/>
      <c r="UQN314" s="2"/>
      <c r="UQO314" s="2"/>
      <c r="UQP314" s="2"/>
      <c r="UQQ314" s="2"/>
      <c r="UQR314" s="2"/>
      <c r="UQS314" s="2"/>
      <c r="UQT314" s="2"/>
      <c r="UQU314" s="2"/>
      <c r="UQV314" s="2"/>
      <c r="UQW314" s="2"/>
      <c r="UQX314" s="2"/>
      <c r="UQY314" s="2"/>
      <c r="UQZ314" s="2"/>
      <c r="URA314" s="2"/>
      <c r="URB314" s="2"/>
      <c r="URC314" s="2"/>
      <c r="URD314" s="2"/>
      <c r="URE314" s="2"/>
      <c r="URF314" s="2"/>
      <c r="URG314" s="2"/>
      <c r="URH314" s="2"/>
      <c r="URI314" s="2"/>
      <c r="URJ314" s="2"/>
      <c r="URK314" s="2"/>
      <c r="URL314" s="2"/>
      <c r="URM314" s="2"/>
      <c r="URN314" s="2"/>
      <c r="URO314" s="2"/>
      <c r="URP314" s="2"/>
      <c r="URQ314" s="2"/>
      <c r="URR314" s="2"/>
      <c r="URS314" s="2"/>
      <c r="URT314" s="2"/>
      <c r="URU314" s="2"/>
      <c r="URV314" s="2"/>
      <c r="URW314" s="2"/>
      <c r="URX314" s="2"/>
      <c r="URY314" s="2"/>
      <c r="URZ314" s="2"/>
      <c r="USA314" s="2"/>
      <c r="USB314" s="2"/>
      <c r="USC314" s="2"/>
      <c r="USD314" s="2"/>
      <c r="USE314" s="2"/>
      <c r="USF314" s="2"/>
      <c r="USG314" s="2"/>
      <c r="USH314" s="2"/>
      <c r="USI314" s="2"/>
      <c r="USJ314" s="2"/>
      <c r="USK314" s="2"/>
      <c r="USL314" s="2"/>
      <c r="USM314" s="2"/>
      <c r="USN314" s="2"/>
      <c r="USO314" s="2"/>
      <c r="USP314" s="2"/>
      <c r="USQ314" s="2"/>
      <c r="USR314" s="2"/>
      <c r="USS314" s="2"/>
      <c r="UST314" s="2"/>
      <c r="USU314" s="2"/>
      <c r="USV314" s="2"/>
      <c r="USW314" s="2"/>
      <c r="USX314" s="2"/>
      <c r="USY314" s="2"/>
      <c r="USZ314" s="2"/>
      <c r="UTA314" s="2"/>
      <c r="UTB314" s="2"/>
      <c r="UTC314" s="2"/>
      <c r="UTD314" s="2"/>
      <c r="UTE314" s="2"/>
      <c r="UTF314" s="2"/>
      <c r="UTG314" s="2"/>
      <c r="UTH314" s="2"/>
      <c r="UTI314" s="2"/>
      <c r="UTJ314" s="2"/>
      <c r="UTK314" s="2"/>
      <c r="UTL314" s="2"/>
      <c r="UTM314" s="2"/>
      <c r="UTN314" s="2"/>
      <c r="UTO314" s="2"/>
      <c r="UTP314" s="2"/>
      <c r="UTQ314" s="2"/>
      <c r="UTR314" s="2"/>
      <c r="UTS314" s="2"/>
      <c r="UTT314" s="2"/>
      <c r="UTU314" s="2"/>
      <c r="UTV314" s="2"/>
      <c r="UTW314" s="2"/>
      <c r="UTX314" s="2"/>
      <c r="UTY314" s="2"/>
      <c r="UTZ314" s="2"/>
      <c r="UUA314" s="2"/>
      <c r="UUB314" s="2"/>
      <c r="UUC314" s="2"/>
      <c r="UUD314" s="2"/>
      <c r="UUE314" s="2"/>
      <c r="UUF314" s="2"/>
      <c r="UUG314" s="2"/>
      <c r="UUH314" s="2"/>
      <c r="UUI314" s="2"/>
      <c r="UUJ314" s="2"/>
      <c r="UUK314" s="2"/>
      <c r="UUL314" s="2"/>
      <c r="UUM314" s="2"/>
      <c r="UUN314" s="2"/>
      <c r="UUO314" s="2"/>
      <c r="UUP314" s="2"/>
      <c r="UUQ314" s="2"/>
      <c r="UUR314" s="2"/>
      <c r="UUS314" s="2"/>
      <c r="UUT314" s="2"/>
      <c r="UUU314" s="2"/>
      <c r="UUV314" s="2"/>
      <c r="UUW314" s="2"/>
      <c r="UUX314" s="2"/>
      <c r="UUY314" s="2"/>
      <c r="UUZ314" s="2"/>
      <c r="UVA314" s="2"/>
      <c r="UVB314" s="2"/>
      <c r="UVC314" s="2"/>
      <c r="UVD314" s="2"/>
      <c r="UVE314" s="2"/>
      <c r="UVF314" s="2"/>
      <c r="UVG314" s="2"/>
      <c r="UVH314" s="2"/>
      <c r="UVI314" s="2"/>
      <c r="UVJ314" s="2"/>
      <c r="UVK314" s="2"/>
      <c r="UVL314" s="2"/>
      <c r="UVM314" s="2"/>
      <c r="UVN314" s="2"/>
      <c r="UVO314" s="2"/>
      <c r="UVP314" s="2"/>
      <c r="UVQ314" s="2"/>
      <c r="UVR314" s="2"/>
      <c r="UVS314" s="2"/>
      <c r="UVT314" s="2"/>
      <c r="UVU314" s="2"/>
      <c r="UVV314" s="2"/>
      <c r="UVW314" s="2"/>
      <c r="UVX314" s="2"/>
      <c r="UVY314" s="2"/>
      <c r="UVZ314" s="2"/>
      <c r="UWA314" s="2"/>
      <c r="UWB314" s="2"/>
      <c r="UWC314" s="2"/>
      <c r="UWD314" s="2"/>
      <c r="UWE314" s="2"/>
      <c r="UWF314" s="2"/>
      <c r="UWG314" s="2"/>
      <c r="UWH314" s="2"/>
      <c r="UWI314" s="2"/>
      <c r="UWJ314" s="2"/>
      <c r="UWK314" s="2"/>
      <c r="UWL314" s="2"/>
      <c r="UWM314" s="2"/>
      <c r="UWN314" s="2"/>
      <c r="UWO314" s="2"/>
      <c r="UWP314" s="2"/>
      <c r="UWQ314" s="2"/>
      <c r="UWR314" s="2"/>
      <c r="UWS314" s="2"/>
      <c r="UWT314" s="2"/>
      <c r="UWU314" s="2"/>
      <c r="UWV314" s="2"/>
      <c r="UWW314" s="2"/>
      <c r="UWX314" s="2"/>
      <c r="UWY314" s="2"/>
      <c r="UWZ314" s="2"/>
      <c r="UXA314" s="2"/>
      <c r="UXB314" s="2"/>
      <c r="UXC314" s="2"/>
      <c r="UXD314" s="2"/>
      <c r="UXE314" s="2"/>
      <c r="UXF314" s="2"/>
      <c r="UXG314" s="2"/>
      <c r="UXH314" s="2"/>
      <c r="UXI314" s="2"/>
      <c r="UXJ314" s="2"/>
      <c r="UXK314" s="2"/>
      <c r="UXL314" s="2"/>
      <c r="UXM314" s="2"/>
      <c r="UXN314" s="2"/>
      <c r="UXO314" s="2"/>
      <c r="UXP314" s="2"/>
      <c r="UXQ314" s="2"/>
      <c r="UXR314" s="2"/>
      <c r="UXS314" s="2"/>
      <c r="UXT314" s="2"/>
      <c r="UXU314" s="2"/>
      <c r="UXV314" s="2"/>
      <c r="UXW314" s="2"/>
      <c r="UXX314" s="2"/>
      <c r="UXY314" s="2"/>
      <c r="UXZ314" s="2"/>
      <c r="UYA314" s="2"/>
      <c r="UYB314" s="2"/>
      <c r="UYC314" s="2"/>
      <c r="UYD314" s="2"/>
      <c r="UYE314" s="2"/>
      <c r="UYF314" s="2"/>
      <c r="UYG314" s="2"/>
      <c r="UYH314" s="2"/>
      <c r="UYI314" s="2"/>
      <c r="UYJ314" s="2"/>
      <c r="UYK314" s="2"/>
      <c r="UYL314" s="2"/>
      <c r="UYM314" s="2"/>
      <c r="UYN314" s="2"/>
      <c r="UYO314" s="2"/>
      <c r="UYP314" s="2"/>
      <c r="UYQ314" s="2"/>
      <c r="UYR314" s="2"/>
      <c r="UYS314" s="2"/>
      <c r="UYT314" s="2"/>
      <c r="UYU314" s="2"/>
      <c r="UYV314" s="2"/>
      <c r="UYW314" s="2"/>
      <c r="UYX314" s="2"/>
      <c r="UYY314" s="2"/>
      <c r="UYZ314" s="2"/>
      <c r="UZA314" s="2"/>
      <c r="UZB314" s="2"/>
      <c r="UZC314" s="2"/>
      <c r="UZD314" s="2"/>
      <c r="UZE314" s="2"/>
      <c r="UZF314" s="2"/>
      <c r="UZG314" s="2"/>
      <c r="UZH314" s="2"/>
      <c r="UZI314" s="2"/>
      <c r="UZJ314" s="2"/>
      <c r="UZK314" s="2"/>
      <c r="UZL314" s="2"/>
      <c r="UZM314" s="2"/>
      <c r="UZN314" s="2"/>
      <c r="UZO314" s="2"/>
      <c r="UZP314" s="2"/>
      <c r="UZQ314" s="2"/>
      <c r="UZR314" s="2"/>
      <c r="UZS314" s="2"/>
      <c r="UZT314" s="2"/>
      <c r="UZU314" s="2"/>
      <c r="UZV314" s="2"/>
      <c r="UZW314" s="2"/>
      <c r="UZX314" s="2"/>
      <c r="UZY314" s="2"/>
      <c r="UZZ314" s="2"/>
      <c r="VAA314" s="2"/>
      <c r="VAB314" s="2"/>
      <c r="VAC314" s="2"/>
      <c r="VAD314" s="2"/>
      <c r="VAE314" s="2"/>
      <c r="VAF314" s="2"/>
      <c r="VAG314" s="2"/>
      <c r="VAH314" s="2"/>
      <c r="VAI314" s="2"/>
      <c r="VAJ314" s="2"/>
      <c r="VAK314" s="2"/>
      <c r="VAL314" s="2"/>
      <c r="VAM314" s="2"/>
      <c r="VAN314" s="2"/>
      <c r="VAO314" s="2"/>
      <c r="VAP314" s="2"/>
      <c r="VAQ314" s="2"/>
      <c r="VAR314" s="2"/>
      <c r="VAS314" s="2"/>
      <c r="VAT314" s="2"/>
      <c r="VAU314" s="2"/>
      <c r="VAV314" s="2"/>
      <c r="VAW314" s="2"/>
      <c r="VAX314" s="2"/>
      <c r="VAY314" s="2"/>
      <c r="VAZ314" s="2"/>
      <c r="VBA314" s="2"/>
      <c r="VBB314" s="2"/>
      <c r="VBC314" s="2"/>
      <c r="VBD314" s="2"/>
      <c r="VBE314" s="2"/>
      <c r="VBF314" s="2"/>
      <c r="VBG314" s="2"/>
      <c r="VBH314" s="2"/>
      <c r="VBI314" s="2"/>
      <c r="VBJ314" s="2"/>
      <c r="VBK314" s="2"/>
      <c r="VBL314" s="2"/>
      <c r="VBM314" s="2"/>
      <c r="VBN314" s="2"/>
      <c r="VBO314" s="2"/>
      <c r="VBP314" s="2"/>
      <c r="VBQ314" s="2"/>
      <c r="VBR314" s="2"/>
      <c r="VBS314" s="2"/>
      <c r="VBT314" s="2"/>
      <c r="VBU314" s="2"/>
      <c r="VBV314" s="2"/>
      <c r="VBW314" s="2"/>
      <c r="VBX314" s="2"/>
      <c r="VBY314" s="2"/>
      <c r="VBZ314" s="2"/>
      <c r="VCA314" s="2"/>
      <c r="VCB314" s="2"/>
      <c r="VCC314" s="2"/>
      <c r="VCD314" s="2"/>
      <c r="VCE314" s="2"/>
      <c r="VCF314" s="2"/>
      <c r="VCG314" s="2"/>
      <c r="VCH314" s="2"/>
      <c r="VCI314" s="2"/>
      <c r="VCJ314" s="2"/>
      <c r="VCK314" s="2"/>
      <c r="VCL314" s="2"/>
      <c r="VCM314" s="2"/>
      <c r="VCN314" s="2"/>
      <c r="VCO314" s="2"/>
      <c r="VCP314" s="2"/>
      <c r="VCQ314" s="2"/>
      <c r="VCR314" s="2"/>
      <c r="VCS314" s="2"/>
      <c r="VCT314" s="2"/>
      <c r="VCU314" s="2"/>
      <c r="VCV314" s="2"/>
      <c r="VCW314" s="2"/>
      <c r="VCX314" s="2"/>
      <c r="VCY314" s="2"/>
      <c r="VCZ314" s="2"/>
      <c r="VDA314" s="2"/>
      <c r="VDB314" s="2"/>
      <c r="VDC314" s="2"/>
      <c r="VDD314" s="2"/>
      <c r="VDE314" s="2"/>
      <c r="VDF314" s="2"/>
      <c r="VDG314" s="2"/>
      <c r="VDH314" s="2"/>
      <c r="VDI314" s="2"/>
      <c r="VDJ314" s="2"/>
      <c r="VDK314" s="2"/>
      <c r="VDL314" s="2"/>
      <c r="VDM314" s="2"/>
      <c r="VDN314" s="2"/>
      <c r="VDO314" s="2"/>
      <c r="VDP314" s="2"/>
      <c r="VDQ314" s="2"/>
      <c r="VDR314" s="2"/>
      <c r="VDS314" s="2"/>
      <c r="VDT314" s="2"/>
      <c r="VDU314" s="2"/>
      <c r="VDV314" s="2"/>
      <c r="VDW314" s="2"/>
      <c r="VDX314" s="2"/>
      <c r="VDY314" s="2"/>
      <c r="VDZ314" s="2"/>
      <c r="VEA314" s="2"/>
      <c r="VEB314" s="2"/>
      <c r="VEC314" s="2"/>
      <c r="VED314" s="2"/>
      <c r="VEE314" s="2"/>
      <c r="VEF314" s="2"/>
      <c r="VEG314" s="2"/>
      <c r="VEH314" s="2"/>
      <c r="VEI314" s="2"/>
      <c r="VEJ314" s="2"/>
      <c r="VEK314" s="2"/>
      <c r="VEL314" s="2"/>
      <c r="VEM314" s="2"/>
      <c r="VEN314" s="2"/>
      <c r="VEO314" s="2"/>
      <c r="VEP314" s="2"/>
      <c r="VEQ314" s="2"/>
      <c r="VER314" s="2"/>
      <c r="VES314" s="2"/>
      <c r="VET314" s="2"/>
      <c r="VEU314" s="2"/>
      <c r="VEV314" s="2"/>
      <c r="VEW314" s="2"/>
      <c r="VEX314" s="2"/>
      <c r="VEY314" s="2"/>
      <c r="VEZ314" s="2"/>
      <c r="VFA314" s="2"/>
      <c r="VFB314" s="2"/>
      <c r="VFC314" s="2"/>
      <c r="VFD314" s="2"/>
      <c r="VFE314" s="2"/>
      <c r="VFF314" s="2"/>
      <c r="VFG314" s="2"/>
      <c r="VFH314" s="2"/>
      <c r="VFI314" s="2"/>
      <c r="VFJ314" s="2"/>
      <c r="VFK314" s="2"/>
      <c r="VFL314" s="2"/>
      <c r="VFM314" s="2"/>
      <c r="VFN314" s="2"/>
      <c r="VFO314" s="2"/>
      <c r="VFP314" s="2"/>
      <c r="VFQ314" s="2"/>
      <c r="VFR314" s="2"/>
      <c r="VFS314" s="2"/>
      <c r="VFT314" s="2"/>
      <c r="VFU314" s="2"/>
      <c r="VFV314" s="2"/>
      <c r="VFW314" s="2"/>
      <c r="VFX314" s="2"/>
      <c r="VFY314" s="2"/>
      <c r="VFZ314" s="2"/>
      <c r="VGA314" s="2"/>
      <c r="VGB314" s="2"/>
      <c r="VGC314" s="2"/>
      <c r="VGD314" s="2"/>
      <c r="VGE314" s="2"/>
      <c r="VGF314" s="2"/>
      <c r="VGG314" s="2"/>
      <c r="VGH314" s="2"/>
      <c r="VGI314" s="2"/>
      <c r="VGJ314" s="2"/>
      <c r="VGK314" s="2"/>
      <c r="VGL314" s="2"/>
      <c r="VGM314" s="2"/>
      <c r="VGN314" s="2"/>
      <c r="VGO314" s="2"/>
      <c r="VGP314" s="2"/>
      <c r="VGQ314" s="2"/>
      <c r="VGR314" s="2"/>
      <c r="VGS314" s="2"/>
      <c r="VGT314" s="2"/>
      <c r="VGU314" s="2"/>
      <c r="VGV314" s="2"/>
      <c r="VGW314" s="2"/>
      <c r="VGX314" s="2"/>
      <c r="VGY314" s="2"/>
      <c r="VGZ314" s="2"/>
      <c r="VHA314" s="2"/>
      <c r="VHB314" s="2"/>
      <c r="VHC314" s="2"/>
      <c r="VHD314" s="2"/>
      <c r="VHE314" s="2"/>
      <c r="VHF314" s="2"/>
      <c r="VHG314" s="2"/>
      <c r="VHH314" s="2"/>
      <c r="VHI314" s="2"/>
      <c r="VHJ314" s="2"/>
      <c r="VHK314" s="2"/>
      <c r="VHL314" s="2"/>
      <c r="VHM314" s="2"/>
      <c r="VHN314" s="2"/>
      <c r="VHO314" s="2"/>
      <c r="VHP314" s="2"/>
      <c r="VHQ314" s="2"/>
      <c r="VHR314" s="2"/>
      <c r="VHS314" s="2"/>
      <c r="VHT314" s="2"/>
      <c r="VHU314" s="2"/>
      <c r="VHV314" s="2"/>
      <c r="VHW314" s="2"/>
      <c r="VHX314" s="2"/>
      <c r="VHY314" s="2"/>
      <c r="VHZ314" s="2"/>
      <c r="VIA314" s="2"/>
      <c r="VIB314" s="2"/>
      <c r="VIC314" s="2"/>
      <c r="VID314" s="2"/>
      <c r="VIE314" s="2"/>
      <c r="VIF314" s="2"/>
      <c r="VIG314" s="2"/>
      <c r="VIH314" s="2"/>
      <c r="VII314" s="2"/>
      <c r="VIJ314" s="2"/>
      <c r="VIK314" s="2"/>
      <c r="VIL314" s="2"/>
      <c r="VIM314" s="2"/>
      <c r="VIN314" s="2"/>
      <c r="VIO314" s="2"/>
      <c r="VIP314" s="2"/>
      <c r="VIQ314" s="2"/>
      <c r="VIR314" s="2"/>
      <c r="VIS314" s="2"/>
      <c r="VIT314" s="2"/>
      <c r="VIU314" s="2"/>
      <c r="VIV314" s="2"/>
      <c r="VIW314" s="2"/>
      <c r="VIX314" s="2"/>
      <c r="VIY314" s="2"/>
      <c r="VIZ314" s="2"/>
      <c r="VJA314" s="2"/>
      <c r="VJB314" s="2"/>
      <c r="VJC314" s="2"/>
      <c r="VJD314" s="2"/>
      <c r="VJE314" s="2"/>
      <c r="VJF314" s="2"/>
      <c r="VJG314" s="2"/>
      <c r="VJH314" s="2"/>
      <c r="VJI314" s="2"/>
      <c r="VJJ314" s="2"/>
      <c r="VJK314" s="2"/>
      <c r="VJL314" s="2"/>
      <c r="VJM314" s="2"/>
      <c r="VJN314" s="2"/>
      <c r="VJO314" s="2"/>
      <c r="VJP314" s="2"/>
      <c r="VJQ314" s="2"/>
      <c r="VJR314" s="2"/>
      <c r="VJS314" s="2"/>
      <c r="VJT314" s="2"/>
      <c r="VJU314" s="2"/>
      <c r="VJV314" s="2"/>
      <c r="VJW314" s="2"/>
      <c r="VJX314" s="2"/>
      <c r="VJY314" s="2"/>
      <c r="VJZ314" s="2"/>
      <c r="VKA314" s="2"/>
      <c r="VKB314" s="2"/>
      <c r="VKC314" s="2"/>
      <c r="VKD314" s="2"/>
      <c r="VKE314" s="2"/>
      <c r="VKF314" s="2"/>
      <c r="VKG314" s="2"/>
      <c r="VKH314" s="2"/>
      <c r="VKI314" s="2"/>
      <c r="VKJ314" s="2"/>
      <c r="VKK314" s="2"/>
      <c r="VKL314" s="2"/>
      <c r="VKM314" s="2"/>
      <c r="VKN314" s="2"/>
      <c r="VKO314" s="2"/>
      <c r="VKP314" s="2"/>
      <c r="VKQ314" s="2"/>
      <c r="VKR314" s="2"/>
      <c r="VKS314" s="2"/>
      <c r="VKT314" s="2"/>
      <c r="VKU314" s="2"/>
      <c r="VKV314" s="2"/>
      <c r="VKW314" s="2"/>
      <c r="VKX314" s="2"/>
      <c r="VKY314" s="2"/>
      <c r="VKZ314" s="2"/>
      <c r="VLA314" s="2"/>
      <c r="VLB314" s="2"/>
      <c r="VLC314" s="2"/>
      <c r="VLD314" s="2"/>
      <c r="VLE314" s="2"/>
      <c r="VLF314" s="2"/>
      <c r="VLG314" s="2"/>
      <c r="VLH314" s="2"/>
      <c r="VLI314" s="2"/>
      <c r="VLJ314" s="2"/>
      <c r="VLK314" s="2"/>
      <c r="VLL314" s="2"/>
      <c r="VLM314" s="2"/>
      <c r="VLN314" s="2"/>
      <c r="VLO314" s="2"/>
      <c r="VLP314" s="2"/>
      <c r="VLQ314" s="2"/>
      <c r="VLR314" s="2"/>
      <c r="VLS314" s="2"/>
      <c r="VLT314" s="2"/>
      <c r="VLU314" s="2"/>
      <c r="VLV314" s="2"/>
      <c r="VLW314" s="2"/>
      <c r="VLX314" s="2"/>
      <c r="VLY314" s="2"/>
      <c r="VLZ314" s="2"/>
      <c r="VMA314" s="2"/>
      <c r="VMB314" s="2"/>
      <c r="VMC314" s="2"/>
      <c r="VMD314" s="2"/>
      <c r="VME314" s="2"/>
      <c r="VMF314" s="2"/>
      <c r="VMG314" s="2"/>
      <c r="VMH314" s="2"/>
      <c r="VMI314" s="2"/>
      <c r="VMJ314" s="2"/>
      <c r="VMK314" s="2"/>
      <c r="VML314" s="2"/>
      <c r="VMM314" s="2"/>
      <c r="VMN314" s="2"/>
      <c r="VMO314" s="2"/>
      <c r="VMP314" s="2"/>
      <c r="VMQ314" s="2"/>
      <c r="VMR314" s="2"/>
      <c r="VMS314" s="2"/>
      <c r="VMT314" s="2"/>
      <c r="VMU314" s="2"/>
      <c r="VMV314" s="2"/>
      <c r="VMW314" s="2"/>
      <c r="VMX314" s="2"/>
      <c r="VMY314" s="2"/>
      <c r="VMZ314" s="2"/>
      <c r="VNA314" s="2"/>
      <c r="VNB314" s="2"/>
      <c r="VNC314" s="2"/>
      <c r="VND314" s="2"/>
      <c r="VNE314" s="2"/>
      <c r="VNF314" s="2"/>
      <c r="VNG314" s="2"/>
      <c r="VNH314" s="2"/>
      <c r="VNI314" s="2"/>
      <c r="VNJ314" s="2"/>
      <c r="VNK314" s="2"/>
      <c r="VNL314" s="2"/>
      <c r="VNM314" s="2"/>
      <c r="VNN314" s="2"/>
      <c r="VNO314" s="2"/>
      <c r="VNP314" s="2"/>
      <c r="VNQ314" s="2"/>
      <c r="VNR314" s="2"/>
      <c r="VNS314" s="2"/>
      <c r="VNT314" s="2"/>
      <c r="VNU314" s="2"/>
      <c r="VNV314" s="2"/>
      <c r="VNW314" s="2"/>
      <c r="VNX314" s="2"/>
      <c r="VNY314" s="2"/>
      <c r="VNZ314" s="2"/>
      <c r="VOA314" s="2"/>
      <c r="VOB314" s="2"/>
      <c r="VOC314" s="2"/>
      <c r="VOD314" s="2"/>
      <c r="VOE314" s="2"/>
      <c r="VOF314" s="2"/>
      <c r="VOG314" s="2"/>
      <c r="VOH314" s="2"/>
      <c r="VOI314" s="2"/>
      <c r="VOJ314" s="2"/>
      <c r="VOK314" s="2"/>
      <c r="VOL314" s="2"/>
      <c r="VOM314" s="2"/>
      <c r="VON314" s="2"/>
      <c r="VOO314" s="2"/>
      <c r="VOP314" s="2"/>
      <c r="VOQ314" s="2"/>
      <c r="VOR314" s="2"/>
      <c r="VOS314" s="2"/>
      <c r="VOT314" s="2"/>
      <c r="VOU314" s="2"/>
      <c r="VOV314" s="2"/>
      <c r="VOW314" s="2"/>
      <c r="VOX314" s="2"/>
      <c r="VOY314" s="2"/>
      <c r="VOZ314" s="2"/>
      <c r="VPA314" s="2"/>
      <c r="VPB314" s="2"/>
      <c r="VPC314" s="2"/>
      <c r="VPD314" s="2"/>
      <c r="VPE314" s="2"/>
      <c r="VPF314" s="2"/>
      <c r="VPG314" s="2"/>
      <c r="VPH314" s="2"/>
      <c r="VPI314" s="2"/>
      <c r="VPJ314" s="2"/>
      <c r="VPK314" s="2"/>
      <c r="VPL314" s="2"/>
      <c r="VPM314" s="2"/>
      <c r="VPN314" s="2"/>
      <c r="VPO314" s="2"/>
      <c r="VPP314" s="2"/>
      <c r="VPQ314" s="2"/>
      <c r="VPR314" s="2"/>
      <c r="VPS314" s="2"/>
      <c r="VPT314" s="2"/>
      <c r="VPU314" s="2"/>
      <c r="VPV314" s="2"/>
      <c r="VPW314" s="2"/>
      <c r="VPX314" s="2"/>
      <c r="VPY314" s="2"/>
      <c r="VPZ314" s="2"/>
      <c r="VQA314" s="2"/>
      <c r="VQB314" s="2"/>
      <c r="VQC314" s="2"/>
      <c r="VQD314" s="2"/>
      <c r="VQE314" s="2"/>
      <c r="VQF314" s="2"/>
      <c r="VQG314" s="2"/>
      <c r="VQH314" s="2"/>
      <c r="VQI314" s="2"/>
      <c r="VQJ314" s="2"/>
      <c r="VQK314" s="2"/>
      <c r="VQL314" s="2"/>
      <c r="VQM314" s="2"/>
      <c r="VQN314" s="2"/>
      <c r="VQO314" s="2"/>
      <c r="VQP314" s="2"/>
      <c r="VQQ314" s="2"/>
      <c r="VQR314" s="2"/>
      <c r="VQS314" s="2"/>
      <c r="VQT314" s="2"/>
      <c r="VQU314" s="2"/>
      <c r="VQV314" s="2"/>
      <c r="VQW314" s="2"/>
      <c r="VQX314" s="2"/>
      <c r="VQY314" s="2"/>
      <c r="VQZ314" s="2"/>
      <c r="VRA314" s="2"/>
      <c r="VRB314" s="2"/>
      <c r="VRC314" s="2"/>
      <c r="VRD314" s="2"/>
      <c r="VRE314" s="2"/>
      <c r="VRF314" s="2"/>
      <c r="VRG314" s="2"/>
      <c r="VRH314" s="2"/>
      <c r="VRI314" s="2"/>
      <c r="VRJ314" s="2"/>
      <c r="VRK314" s="2"/>
      <c r="VRL314" s="2"/>
      <c r="VRM314" s="2"/>
      <c r="VRN314" s="2"/>
      <c r="VRO314" s="2"/>
      <c r="VRP314" s="2"/>
      <c r="VRQ314" s="2"/>
      <c r="VRR314" s="2"/>
      <c r="VRS314" s="2"/>
      <c r="VRT314" s="2"/>
      <c r="VRU314" s="2"/>
      <c r="VRV314" s="2"/>
      <c r="VRW314" s="2"/>
      <c r="VRX314" s="2"/>
      <c r="VRY314" s="2"/>
      <c r="VRZ314" s="2"/>
      <c r="VSA314" s="2"/>
      <c r="VSB314" s="2"/>
      <c r="VSC314" s="2"/>
      <c r="VSD314" s="2"/>
      <c r="VSE314" s="2"/>
      <c r="VSF314" s="2"/>
      <c r="VSG314" s="2"/>
      <c r="VSH314" s="2"/>
      <c r="VSI314" s="2"/>
      <c r="VSJ314" s="2"/>
      <c r="VSK314" s="2"/>
      <c r="VSL314" s="2"/>
      <c r="VSM314" s="2"/>
      <c r="VSN314" s="2"/>
      <c r="VSO314" s="2"/>
      <c r="VSP314" s="2"/>
      <c r="VSQ314" s="2"/>
      <c r="VSR314" s="2"/>
      <c r="VSS314" s="2"/>
      <c r="VST314" s="2"/>
      <c r="VSU314" s="2"/>
      <c r="VSV314" s="2"/>
      <c r="VSW314" s="2"/>
      <c r="VSX314" s="2"/>
      <c r="VSY314" s="2"/>
      <c r="VSZ314" s="2"/>
      <c r="VTA314" s="2"/>
      <c r="VTB314" s="2"/>
      <c r="VTC314" s="2"/>
      <c r="VTD314" s="2"/>
      <c r="VTE314" s="2"/>
      <c r="VTF314" s="2"/>
      <c r="VTG314" s="2"/>
      <c r="VTH314" s="2"/>
      <c r="VTI314" s="2"/>
      <c r="VTJ314" s="2"/>
      <c r="VTK314" s="2"/>
      <c r="VTL314" s="2"/>
      <c r="VTM314" s="2"/>
      <c r="VTN314" s="2"/>
      <c r="VTO314" s="2"/>
      <c r="VTP314" s="2"/>
      <c r="VTQ314" s="2"/>
      <c r="VTR314" s="2"/>
      <c r="VTS314" s="2"/>
      <c r="VTT314" s="2"/>
      <c r="VTU314" s="2"/>
      <c r="VTV314" s="2"/>
      <c r="VTW314" s="2"/>
      <c r="VTX314" s="2"/>
      <c r="VTY314" s="2"/>
      <c r="VTZ314" s="2"/>
      <c r="VUA314" s="2"/>
      <c r="VUB314" s="2"/>
      <c r="VUC314" s="2"/>
      <c r="VUD314" s="2"/>
      <c r="VUE314" s="2"/>
      <c r="VUF314" s="2"/>
      <c r="VUG314" s="2"/>
      <c r="VUH314" s="2"/>
      <c r="VUI314" s="2"/>
      <c r="VUJ314" s="2"/>
      <c r="VUK314" s="2"/>
      <c r="VUL314" s="2"/>
      <c r="VUM314" s="2"/>
      <c r="VUN314" s="2"/>
      <c r="VUO314" s="2"/>
      <c r="VUP314" s="2"/>
      <c r="VUQ314" s="2"/>
      <c r="VUR314" s="2"/>
      <c r="VUS314" s="2"/>
      <c r="VUT314" s="2"/>
      <c r="VUU314" s="2"/>
      <c r="VUV314" s="2"/>
      <c r="VUW314" s="2"/>
      <c r="VUX314" s="2"/>
      <c r="VUY314" s="2"/>
      <c r="VUZ314" s="2"/>
      <c r="VVA314" s="2"/>
      <c r="VVB314" s="2"/>
      <c r="VVC314" s="2"/>
      <c r="VVD314" s="2"/>
      <c r="VVE314" s="2"/>
      <c r="VVF314" s="2"/>
      <c r="VVG314" s="2"/>
      <c r="VVH314" s="2"/>
      <c r="VVI314" s="2"/>
      <c r="VVJ314" s="2"/>
      <c r="VVK314" s="2"/>
      <c r="VVL314" s="2"/>
      <c r="VVM314" s="2"/>
      <c r="VVN314" s="2"/>
      <c r="VVO314" s="2"/>
      <c r="VVP314" s="2"/>
      <c r="VVQ314" s="2"/>
      <c r="VVR314" s="2"/>
      <c r="VVS314" s="2"/>
      <c r="VVT314" s="2"/>
      <c r="VVU314" s="2"/>
      <c r="VVV314" s="2"/>
      <c r="VVW314" s="2"/>
      <c r="VVX314" s="2"/>
      <c r="VVY314" s="2"/>
      <c r="VVZ314" s="2"/>
      <c r="VWA314" s="2"/>
      <c r="VWB314" s="2"/>
      <c r="VWC314" s="2"/>
      <c r="VWD314" s="2"/>
      <c r="VWE314" s="2"/>
      <c r="VWF314" s="2"/>
      <c r="VWG314" s="2"/>
      <c r="VWH314" s="2"/>
      <c r="VWI314" s="2"/>
      <c r="VWJ314" s="2"/>
      <c r="VWK314" s="2"/>
      <c r="VWL314" s="2"/>
      <c r="VWM314" s="2"/>
      <c r="VWN314" s="2"/>
      <c r="VWO314" s="2"/>
      <c r="VWP314" s="2"/>
      <c r="VWQ314" s="2"/>
      <c r="VWR314" s="2"/>
      <c r="VWS314" s="2"/>
      <c r="VWT314" s="2"/>
      <c r="VWU314" s="2"/>
      <c r="VWV314" s="2"/>
      <c r="VWW314" s="2"/>
      <c r="VWX314" s="2"/>
      <c r="VWY314" s="2"/>
      <c r="VWZ314" s="2"/>
      <c r="VXA314" s="2"/>
      <c r="VXB314" s="2"/>
      <c r="VXC314" s="2"/>
      <c r="VXD314" s="2"/>
      <c r="VXE314" s="2"/>
      <c r="VXF314" s="2"/>
      <c r="VXG314" s="2"/>
      <c r="VXH314" s="2"/>
      <c r="VXI314" s="2"/>
      <c r="VXJ314" s="2"/>
      <c r="VXK314" s="2"/>
      <c r="VXL314" s="2"/>
      <c r="VXM314" s="2"/>
      <c r="VXN314" s="2"/>
      <c r="VXO314" s="2"/>
      <c r="VXP314" s="2"/>
      <c r="VXQ314" s="2"/>
      <c r="VXR314" s="2"/>
      <c r="VXS314" s="2"/>
      <c r="VXT314" s="2"/>
      <c r="VXU314" s="2"/>
      <c r="VXV314" s="2"/>
      <c r="VXW314" s="2"/>
      <c r="VXX314" s="2"/>
      <c r="VXY314" s="2"/>
      <c r="VXZ314" s="2"/>
      <c r="VYA314" s="2"/>
      <c r="VYB314" s="2"/>
      <c r="VYC314" s="2"/>
      <c r="VYD314" s="2"/>
      <c r="VYE314" s="2"/>
      <c r="VYF314" s="2"/>
      <c r="VYG314" s="2"/>
      <c r="VYH314" s="2"/>
      <c r="VYI314" s="2"/>
      <c r="VYJ314" s="2"/>
      <c r="VYK314" s="2"/>
      <c r="VYL314" s="2"/>
      <c r="VYM314" s="2"/>
      <c r="VYN314" s="2"/>
      <c r="VYO314" s="2"/>
      <c r="VYP314" s="2"/>
      <c r="VYQ314" s="2"/>
      <c r="VYR314" s="2"/>
      <c r="VYS314" s="2"/>
      <c r="VYT314" s="2"/>
      <c r="VYU314" s="2"/>
      <c r="VYV314" s="2"/>
      <c r="VYW314" s="2"/>
      <c r="VYX314" s="2"/>
      <c r="VYY314" s="2"/>
      <c r="VYZ314" s="2"/>
      <c r="VZA314" s="2"/>
      <c r="VZB314" s="2"/>
      <c r="VZC314" s="2"/>
      <c r="VZD314" s="2"/>
      <c r="VZE314" s="2"/>
      <c r="VZF314" s="2"/>
      <c r="VZG314" s="2"/>
      <c r="VZH314" s="2"/>
      <c r="VZI314" s="2"/>
      <c r="VZJ314" s="2"/>
      <c r="VZK314" s="2"/>
      <c r="VZL314" s="2"/>
      <c r="VZM314" s="2"/>
      <c r="VZN314" s="2"/>
      <c r="VZO314" s="2"/>
      <c r="VZP314" s="2"/>
      <c r="VZQ314" s="2"/>
      <c r="VZR314" s="2"/>
      <c r="VZS314" s="2"/>
      <c r="VZT314" s="2"/>
      <c r="VZU314" s="2"/>
      <c r="VZV314" s="2"/>
      <c r="VZW314" s="2"/>
      <c r="VZX314" s="2"/>
      <c r="VZY314" s="2"/>
      <c r="VZZ314" s="2"/>
      <c r="WAA314" s="2"/>
      <c r="WAB314" s="2"/>
      <c r="WAC314" s="2"/>
      <c r="WAD314" s="2"/>
      <c r="WAE314" s="2"/>
      <c r="WAF314" s="2"/>
      <c r="WAG314" s="2"/>
      <c r="WAH314" s="2"/>
      <c r="WAI314" s="2"/>
      <c r="WAJ314" s="2"/>
      <c r="WAK314" s="2"/>
      <c r="WAL314" s="2"/>
      <c r="WAM314" s="2"/>
      <c r="WAN314" s="2"/>
      <c r="WAO314" s="2"/>
      <c r="WAP314" s="2"/>
      <c r="WAQ314" s="2"/>
      <c r="WAR314" s="2"/>
      <c r="WAS314" s="2"/>
      <c r="WAT314" s="2"/>
      <c r="WAU314" s="2"/>
      <c r="WAV314" s="2"/>
      <c r="WAW314" s="2"/>
      <c r="WAX314" s="2"/>
      <c r="WAY314" s="2"/>
      <c r="WAZ314" s="2"/>
      <c r="WBA314" s="2"/>
      <c r="WBB314" s="2"/>
      <c r="WBC314" s="2"/>
      <c r="WBD314" s="2"/>
      <c r="WBE314" s="2"/>
      <c r="WBF314" s="2"/>
      <c r="WBG314" s="2"/>
      <c r="WBH314" s="2"/>
      <c r="WBI314" s="2"/>
      <c r="WBJ314" s="2"/>
      <c r="WBK314" s="2"/>
      <c r="WBL314" s="2"/>
      <c r="WBM314" s="2"/>
      <c r="WBN314" s="2"/>
      <c r="WBO314" s="2"/>
      <c r="WBP314" s="2"/>
      <c r="WBQ314" s="2"/>
      <c r="WBR314" s="2"/>
      <c r="WBS314" s="2"/>
      <c r="WBT314" s="2"/>
      <c r="WBU314" s="2"/>
      <c r="WBV314" s="2"/>
      <c r="WBW314" s="2"/>
      <c r="WBX314" s="2"/>
      <c r="WBY314" s="2"/>
      <c r="WBZ314" s="2"/>
      <c r="WCA314" s="2"/>
      <c r="WCB314" s="2"/>
      <c r="WCC314" s="2"/>
      <c r="WCD314" s="2"/>
      <c r="WCE314" s="2"/>
      <c r="WCF314" s="2"/>
      <c r="WCG314" s="2"/>
      <c r="WCH314" s="2"/>
      <c r="WCI314" s="2"/>
      <c r="WCJ314" s="2"/>
      <c r="WCK314" s="2"/>
      <c r="WCL314" s="2"/>
      <c r="WCM314" s="2"/>
      <c r="WCN314" s="2"/>
      <c r="WCO314" s="2"/>
      <c r="WCP314" s="2"/>
      <c r="WCQ314" s="2"/>
      <c r="WCR314" s="2"/>
      <c r="WCS314" s="2"/>
      <c r="WCT314" s="2"/>
      <c r="WCU314" s="2"/>
      <c r="WCV314" s="2"/>
      <c r="WCW314" s="2"/>
      <c r="WCX314" s="2"/>
      <c r="WCY314" s="2"/>
      <c r="WCZ314" s="2"/>
      <c r="WDA314" s="2"/>
      <c r="WDB314" s="2"/>
      <c r="WDC314" s="2"/>
      <c r="WDD314" s="2"/>
      <c r="WDE314" s="2"/>
      <c r="WDF314" s="2"/>
      <c r="WDG314" s="2"/>
      <c r="WDH314" s="2"/>
      <c r="WDI314" s="2"/>
      <c r="WDJ314" s="2"/>
      <c r="WDK314" s="2"/>
      <c r="WDL314" s="2"/>
      <c r="WDM314" s="2"/>
      <c r="WDN314" s="2"/>
      <c r="WDO314" s="2"/>
      <c r="WDP314" s="2"/>
      <c r="WDQ314" s="2"/>
      <c r="WDR314" s="2"/>
      <c r="WDS314" s="2"/>
      <c r="WDT314" s="2"/>
      <c r="WDU314" s="2"/>
      <c r="WDV314" s="2"/>
      <c r="WDW314" s="2"/>
      <c r="WDX314" s="2"/>
      <c r="WDY314" s="2"/>
      <c r="WDZ314" s="2"/>
      <c r="WEA314" s="2"/>
      <c r="WEB314" s="2"/>
      <c r="WEC314" s="2"/>
      <c r="WED314" s="2"/>
      <c r="WEE314" s="2"/>
      <c r="WEF314" s="2"/>
      <c r="WEG314" s="2"/>
      <c r="WEH314" s="2"/>
      <c r="WEI314" s="2"/>
      <c r="WEJ314" s="2"/>
      <c r="WEK314" s="2"/>
      <c r="WEL314" s="2"/>
      <c r="WEM314" s="2"/>
      <c r="WEN314" s="2"/>
      <c r="WEO314" s="2"/>
      <c r="WEP314" s="2"/>
      <c r="WEQ314" s="2"/>
      <c r="WER314" s="2"/>
      <c r="WES314" s="2"/>
      <c r="WET314" s="2"/>
      <c r="WEU314" s="2"/>
      <c r="WEV314" s="2"/>
      <c r="WEW314" s="2"/>
      <c r="WEX314" s="2"/>
      <c r="WEY314" s="2"/>
      <c r="WEZ314" s="2"/>
      <c r="WFA314" s="2"/>
      <c r="WFB314" s="2"/>
      <c r="WFC314" s="2"/>
      <c r="WFD314" s="2"/>
      <c r="WFE314" s="2"/>
      <c r="WFF314" s="2"/>
      <c r="WFG314" s="2"/>
      <c r="WFH314" s="2"/>
      <c r="WFI314" s="2"/>
      <c r="WFJ314" s="2"/>
      <c r="WFK314" s="2"/>
      <c r="WFL314" s="2"/>
      <c r="WFM314" s="2"/>
      <c r="WFN314" s="2"/>
      <c r="WFO314" s="2"/>
      <c r="WFP314" s="2"/>
      <c r="WFQ314" s="2"/>
      <c r="WFR314" s="2"/>
      <c r="WFS314" s="2"/>
      <c r="WFT314" s="2"/>
      <c r="WFU314" s="2"/>
      <c r="WFV314" s="2"/>
      <c r="WFW314" s="2"/>
      <c r="WFX314" s="2"/>
      <c r="WFY314" s="2"/>
      <c r="WFZ314" s="2"/>
      <c r="WGA314" s="2"/>
      <c r="WGB314" s="2"/>
      <c r="WGC314" s="2"/>
      <c r="WGD314" s="2"/>
      <c r="WGE314" s="2"/>
      <c r="WGF314" s="2"/>
      <c r="WGG314" s="2"/>
      <c r="WGH314" s="2"/>
      <c r="WGI314" s="2"/>
      <c r="WGJ314" s="2"/>
      <c r="WGK314" s="2"/>
      <c r="WGL314" s="2"/>
      <c r="WGM314" s="2"/>
      <c r="WGN314" s="2"/>
      <c r="WGO314" s="2"/>
      <c r="WGP314" s="2"/>
      <c r="WGQ314" s="2"/>
      <c r="WGR314" s="2"/>
      <c r="WGS314" s="2"/>
      <c r="WGT314" s="2"/>
      <c r="WGU314" s="2"/>
      <c r="WGV314" s="2"/>
      <c r="WGW314" s="2"/>
      <c r="WGX314" s="2"/>
      <c r="WGY314" s="2"/>
      <c r="WGZ314" s="2"/>
      <c r="WHA314" s="2"/>
      <c r="WHB314" s="2"/>
      <c r="WHC314" s="2"/>
      <c r="WHD314" s="2"/>
      <c r="WHE314" s="2"/>
      <c r="WHF314" s="2"/>
      <c r="WHG314" s="2"/>
      <c r="WHH314" s="2"/>
      <c r="WHI314" s="2"/>
      <c r="WHJ314" s="2"/>
      <c r="WHK314" s="2"/>
      <c r="WHL314" s="2"/>
      <c r="WHM314" s="2"/>
      <c r="WHN314" s="2"/>
      <c r="WHO314" s="2"/>
      <c r="WHP314" s="2"/>
      <c r="WHQ314" s="2"/>
      <c r="WHR314" s="2"/>
      <c r="WHS314" s="2"/>
      <c r="WHT314" s="2"/>
      <c r="WHU314" s="2"/>
      <c r="WHV314" s="2"/>
      <c r="WHW314" s="2"/>
      <c r="WHX314" s="2"/>
      <c r="WHY314" s="2"/>
      <c r="WHZ314" s="2"/>
      <c r="WIA314" s="2"/>
      <c r="WIB314" s="2"/>
      <c r="WIC314" s="2"/>
      <c r="WID314" s="2"/>
      <c r="WIE314" s="2"/>
      <c r="WIF314" s="2"/>
      <c r="WIG314" s="2"/>
      <c r="WIH314" s="2"/>
      <c r="WII314" s="2"/>
      <c r="WIJ314" s="2"/>
      <c r="WIK314" s="2"/>
      <c r="WIL314" s="2"/>
      <c r="WIM314" s="2"/>
      <c r="WIN314" s="2"/>
      <c r="WIO314" s="2"/>
      <c r="WIP314" s="2"/>
      <c r="WIQ314" s="2"/>
      <c r="WIR314" s="2"/>
      <c r="WIS314" s="2"/>
      <c r="WIT314" s="2"/>
      <c r="WIU314" s="2"/>
      <c r="WIV314" s="2"/>
      <c r="WIW314" s="2"/>
      <c r="WIX314" s="2"/>
      <c r="WIY314" s="2"/>
      <c r="WIZ314" s="2"/>
      <c r="WJA314" s="2"/>
      <c r="WJB314" s="2"/>
      <c r="WJC314" s="2"/>
      <c r="WJD314" s="2"/>
      <c r="WJE314" s="2"/>
      <c r="WJF314" s="2"/>
      <c r="WJG314" s="2"/>
      <c r="WJH314" s="2"/>
      <c r="WJI314" s="2"/>
      <c r="WJJ314" s="2"/>
      <c r="WJK314" s="2"/>
      <c r="WJL314" s="2"/>
      <c r="WJM314" s="2"/>
      <c r="WJN314" s="2"/>
      <c r="WJO314" s="2"/>
      <c r="WJP314" s="2"/>
      <c r="WJQ314" s="2"/>
      <c r="WJR314" s="2"/>
      <c r="WJS314" s="2"/>
      <c r="WJT314" s="2"/>
      <c r="WJU314" s="2"/>
      <c r="WJV314" s="2"/>
      <c r="WJW314" s="2"/>
      <c r="WJX314" s="2"/>
      <c r="WJY314" s="2"/>
      <c r="WJZ314" s="2"/>
      <c r="WKA314" s="2"/>
      <c r="WKB314" s="2"/>
      <c r="WKC314" s="2"/>
      <c r="WKD314" s="2"/>
      <c r="WKE314" s="2"/>
      <c r="WKF314" s="2"/>
      <c r="WKG314" s="2"/>
      <c r="WKH314" s="2"/>
      <c r="WKI314" s="2"/>
      <c r="WKJ314" s="2"/>
      <c r="WKK314" s="2"/>
      <c r="WKL314" s="2"/>
      <c r="WKM314" s="2"/>
      <c r="WKN314" s="2"/>
      <c r="WKO314" s="2"/>
      <c r="WKP314" s="2"/>
      <c r="WKQ314" s="2"/>
      <c r="WKR314" s="2"/>
      <c r="WKS314" s="2"/>
      <c r="WKT314" s="2"/>
      <c r="WKU314" s="2"/>
      <c r="WKV314" s="2"/>
      <c r="WKW314" s="2"/>
      <c r="WKX314" s="2"/>
      <c r="WKY314" s="2"/>
      <c r="WKZ314" s="2"/>
      <c r="WLA314" s="2"/>
      <c r="WLB314" s="2"/>
      <c r="WLC314" s="2"/>
      <c r="WLD314" s="2"/>
      <c r="WLE314" s="2"/>
      <c r="WLF314" s="2"/>
      <c r="WLG314" s="2"/>
      <c r="WLH314" s="2"/>
      <c r="WLI314" s="2"/>
      <c r="WLJ314" s="2"/>
      <c r="WLK314" s="2"/>
      <c r="WLL314" s="2"/>
      <c r="WLM314" s="2"/>
      <c r="WLN314" s="2"/>
      <c r="WLO314" s="2"/>
      <c r="WLP314" s="2"/>
      <c r="WLQ314" s="2"/>
      <c r="WLR314" s="2"/>
      <c r="WLS314" s="2"/>
      <c r="WLT314" s="2"/>
      <c r="WLU314" s="2"/>
      <c r="WLV314" s="2"/>
      <c r="WLW314" s="2"/>
      <c r="WLX314" s="2"/>
      <c r="WLY314" s="2"/>
      <c r="WLZ314" s="2"/>
      <c r="WMA314" s="2"/>
      <c r="WMB314" s="2"/>
      <c r="WMC314" s="2"/>
      <c r="WMD314" s="2"/>
      <c r="WME314" s="2"/>
      <c r="WMF314" s="2"/>
      <c r="WMG314" s="2"/>
      <c r="WMH314" s="2"/>
      <c r="WMI314" s="2"/>
      <c r="WMJ314" s="2"/>
      <c r="WMK314" s="2"/>
      <c r="WML314" s="2"/>
      <c r="WMM314" s="2"/>
      <c r="WMN314" s="2"/>
      <c r="WMO314" s="2"/>
      <c r="WMP314" s="2"/>
      <c r="WMQ314" s="2"/>
      <c r="WMR314" s="2"/>
      <c r="WMS314" s="2"/>
      <c r="WMT314" s="2"/>
      <c r="WMU314" s="2"/>
      <c r="WMV314" s="2"/>
      <c r="WMW314" s="2"/>
      <c r="WMX314" s="2"/>
      <c r="WMY314" s="2"/>
      <c r="WMZ314" s="2"/>
      <c r="WNA314" s="2"/>
      <c r="WNB314" s="2"/>
      <c r="WNC314" s="2"/>
      <c r="WND314" s="2"/>
      <c r="WNE314" s="2"/>
      <c r="WNF314" s="2"/>
      <c r="WNG314" s="2"/>
      <c r="WNH314" s="2"/>
      <c r="WNI314" s="2"/>
      <c r="WNJ314" s="2"/>
      <c r="WNK314" s="2"/>
      <c r="WNL314" s="2"/>
      <c r="WNM314" s="2"/>
      <c r="WNN314" s="2"/>
      <c r="WNO314" s="2"/>
      <c r="WNP314" s="2"/>
      <c r="WNQ314" s="2"/>
      <c r="WNR314" s="2"/>
      <c r="WNS314" s="2"/>
      <c r="WNT314" s="2"/>
      <c r="WNU314" s="2"/>
      <c r="WNV314" s="2"/>
      <c r="WNW314" s="2"/>
      <c r="WNX314" s="2"/>
      <c r="WNY314" s="2"/>
      <c r="WNZ314" s="2"/>
      <c r="WOA314" s="2"/>
      <c r="WOB314" s="2"/>
      <c r="WOC314" s="2"/>
      <c r="WOD314" s="2"/>
      <c r="WOE314" s="2"/>
      <c r="WOF314" s="2"/>
      <c r="WOG314" s="2"/>
      <c r="WOH314" s="2"/>
      <c r="WOI314" s="2"/>
      <c r="WOJ314" s="2"/>
      <c r="WOK314" s="2"/>
      <c r="WOL314" s="2"/>
      <c r="WOM314" s="2"/>
      <c r="WON314" s="2"/>
      <c r="WOO314" s="2"/>
      <c r="WOP314" s="2"/>
      <c r="WOQ314" s="2"/>
      <c r="WOR314" s="2"/>
      <c r="WOS314" s="2"/>
      <c r="WOT314" s="2"/>
      <c r="WOU314" s="2"/>
      <c r="WOV314" s="2"/>
      <c r="WOW314" s="2"/>
      <c r="WOX314" s="2"/>
      <c r="WOY314" s="2"/>
      <c r="WOZ314" s="2"/>
      <c r="WPA314" s="2"/>
      <c r="WPB314" s="2"/>
      <c r="WPC314" s="2"/>
      <c r="WPD314" s="2"/>
      <c r="WPE314" s="2"/>
      <c r="WPF314" s="2"/>
      <c r="WPG314" s="2"/>
      <c r="WPH314" s="2"/>
      <c r="WPI314" s="2"/>
      <c r="WPJ314" s="2"/>
      <c r="WPK314" s="2"/>
      <c r="WPL314" s="2"/>
      <c r="WPM314" s="2"/>
      <c r="WPN314" s="2"/>
      <c r="WPO314" s="2"/>
      <c r="WPP314" s="2"/>
      <c r="WPQ314" s="2"/>
      <c r="WPR314" s="2"/>
      <c r="WPS314" s="2"/>
      <c r="WPT314" s="2"/>
      <c r="WPU314" s="2"/>
      <c r="WPV314" s="2"/>
      <c r="WPW314" s="2"/>
      <c r="WPX314" s="2"/>
      <c r="WPY314" s="2"/>
      <c r="WPZ314" s="2"/>
      <c r="WQA314" s="2"/>
      <c r="WQB314" s="2"/>
      <c r="WQC314" s="2"/>
      <c r="WQD314" s="2"/>
      <c r="WQE314" s="2"/>
      <c r="WQF314" s="2"/>
      <c r="WQG314" s="2"/>
      <c r="WQH314" s="2"/>
      <c r="WQI314" s="2"/>
      <c r="WQJ314" s="2"/>
      <c r="WQK314" s="2"/>
      <c r="WQL314" s="2"/>
      <c r="WQM314" s="2"/>
      <c r="WQN314" s="2"/>
      <c r="WQO314" s="2"/>
      <c r="WQP314" s="2"/>
      <c r="WQQ314" s="2"/>
      <c r="WQR314" s="2"/>
      <c r="WQS314" s="2"/>
      <c r="WQT314" s="2"/>
      <c r="WQU314" s="2"/>
      <c r="WQV314" s="2"/>
      <c r="WQW314" s="2"/>
      <c r="WQX314" s="2"/>
      <c r="WQY314" s="2"/>
      <c r="WQZ314" s="2"/>
      <c r="WRA314" s="2"/>
      <c r="WRB314" s="2"/>
      <c r="WRC314" s="2"/>
      <c r="WRD314" s="2"/>
      <c r="WRE314" s="2"/>
      <c r="WRF314" s="2"/>
      <c r="WRG314" s="2"/>
      <c r="WRH314" s="2"/>
      <c r="WRI314" s="2"/>
      <c r="WRJ314" s="2"/>
      <c r="WRK314" s="2"/>
      <c r="WRL314" s="2"/>
      <c r="WRM314" s="2"/>
      <c r="WRN314" s="2"/>
      <c r="WRO314" s="2"/>
      <c r="WRP314" s="2"/>
      <c r="WRQ314" s="2"/>
      <c r="WRR314" s="2"/>
      <c r="WRS314" s="2"/>
      <c r="WRT314" s="2"/>
      <c r="WRU314" s="2"/>
      <c r="WRV314" s="2"/>
      <c r="WRW314" s="2"/>
      <c r="WRX314" s="2"/>
      <c r="WRY314" s="2"/>
      <c r="WRZ314" s="2"/>
      <c r="WSA314" s="2"/>
      <c r="WSB314" s="2"/>
      <c r="WSC314" s="2"/>
      <c r="WSD314" s="2"/>
      <c r="WSE314" s="2"/>
      <c r="WSF314" s="2"/>
      <c r="WSG314" s="2"/>
      <c r="WSH314" s="2"/>
      <c r="WSI314" s="2"/>
      <c r="WSJ314" s="2"/>
      <c r="WSK314" s="2"/>
      <c r="WSL314" s="2"/>
      <c r="WSM314" s="2"/>
      <c r="WSN314" s="2"/>
      <c r="WSO314" s="2"/>
      <c r="WSP314" s="2"/>
      <c r="WSQ314" s="2"/>
      <c r="WSR314" s="2"/>
      <c r="WSS314" s="2"/>
      <c r="WST314" s="2"/>
      <c r="WSU314" s="2"/>
      <c r="WSV314" s="2"/>
      <c r="WSW314" s="2"/>
      <c r="WSX314" s="2"/>
      <c r="WSY314" s="2"/>
      <c r="WSZ314" s="2"/>
      <c r="WTA314" s="2"/>
      <c r="WTB314" s="2"/>
      <c r="WTC314" s="2"/>
      <c r="WTD314" s="2"/>
      <c r="WTE314" s="2"/>
      <c r="WTF314" s="2"/>
      <c r="WTG314" s="2"/>
      <c r="WTH314" s="2"/>
      <c r="WTI314" s="2"/>
      <c r="WTJ314" s="2"/>
      <c r="WTK314" s="2"/>
      <c r="WTL314" s="2"/>
      <c r="WTM314" s="2"/>
      <c r="WTN314" s="2"/>
      <c r="WTO314" s="2"/>
      <c r="WTP314" s="2"/>
      <c r="WTQ314" s="2"/>
      <c r="WTR314" s="2"/>
      <c r="WTS314" s="2"/>
      <c r="WTT314" s="2"/>
      <c r="WTU314" s="2"/>
      <c r="WTV314" s="2"/>
      <c r="WTW314" s="2"/>
      <c r="WTX314" s="2"/>
      <c r="WTY314" s="2"/>
      <c r="WTZ314" s="2"/>
      <c r="WUA314" s="2"/>
      <c r="WUB314" s="2"/>
      <c r="WUC314" s="2"/>
      <c r="WUD314" s="2"/>
      <c r="WUE314" s="2"/>
      <c r="WUF314" s="2"/>
      <c r="WUG314" s="2"/>
      <c r="WUH314" s="2"/>
      <c r="WUI314" s="2"/>
      <c r="WUJ314" s="2"/>
      <c r="WUK314" s="2"/>
      <c r="WUL314" s="2"/>
      <c r="WUM314" s="2"/>
      <c r="WUN314" s="2"/>
      <c r="WUO314" s="2"/>
      <c r="WUP314" s="2"/>
      <c r="WUQ314" s="2"/>
      <c r="WUR314" s="2"/>
      <c r="WUS314" s="2"/>
      <c r="WUT314" s="2"/>
      <c r="WUU314" s="2"/>
      <c r="WUV314" s="2"/>
      <c r="WUW314" s="2"/>
      <c r="WUX314" s="2"/>
      <c r="WUY314" s="2"/>
      <c r="WUZ314" s="2"/>
      <c r="WVA314" s="2"/>
      <c r="WVB314" s="2"/>
      <c r="WVC314" s="2"/>
      <c r="WVD314" s="2"/>
      <c r="WVE314" s="2"/>
      <c r="WVF314" s="2"/>
      <c r="WVG314" s="2"/>
      <c r="WVH314" s="2"/>
      <c r="WVI314" s="2"/>
      <c r="WVJ314" s="2"/>
      <c r="WVK314" s="2"/>
      <c r="WVL314" s="2"/>
      <c r="WVM314" s="2"/>
      <c r="WVN314" s="2"/>
      <c r="WVO314" s="2"/>
      <c r="WVP314" s="2"/>
      <c r="WVQ314" s="2"/>
      <c r="WVR314" s="2"/>
      <c r="WVS314" s="2"/>
      <c r="WVT314" s="2"/>
      <c r="WVU314" s="2"/>
      <c r="WVV314" s="2"/>
      <c r="WVW314" s="2"/>
      <c r="WVX314" s="2"/>
      <c r="WVY314" s="2"/>
      <c r="WVZ314" s="2"/>
      <c r="WWA314" s="2"/>
      <c r="WWB314" s="2"/>
      <c r="WWC314" s="2"/>
      <c r="WWD314" s="2"/>
      <c r="WWE314" s="2"/>
      <c r="WWF314" s="2"/>
      <c r="WWG314" s="2"/>
      <c r="WWH314" s="2"/>
      <c r="WWI314" s="2"/>
      <c r="WWJ314" s="2"/>
      <c r="WWK314" s="2"/>
      <c r="WWL314" s="2"/>
      <c r="WWM314" s="2"/>
      <c r="WWN314" s="2"/>
      <c r="WWO314" s="2"/>
      <c r="WWP314" s="2"/>
      <c r="WWQ314" s="2"/>
      <c r="WWR314" s="2"/>
      <c r="WWS314" s="2"/>
      <c r="WWT314" s="2"/>
      <c r="WWU314" s="2"/>
      <c r="WWV314" s="2"/>
      <c r="WWW314" s="2"/>
      <c r="WWX314" s="2"/>
      <c r="WWY314" s="2"/>
      <c r="WWZ314" s="2"/>
      <c r="WXA314" s="2"/>
      <c r="WXB314" s="2"/>
      <c r="WXC314" s="2"/>
      <c r="WXD314" s="2"/>
      <c r="WXE314" s="2"/>
      <c r="WXF314" s="2"/>
      <c r="WXG314" s="2"/>
      <c r="WXH314" s="2"/>
      <c r="WXI314" s="2"/>
      <c r="WXJ314" s="2"/>
      <c r="WXK314" s="2"/>
      <c r="WXL314" s="2"/>
      <c r="WXM314" s="2"/>
      <c r="WXN314" s="2"/>
      <c r="WXO314" s="2"/>
      <c r="WXP314" s="2"/>
      <c r="WXQ314" s="2"/>
      <c r="WXR314" s="2"/>
      <c r="WXS314" s="2"/>
      <c r="WXT314" s="2"/>
      <c r="WXU314" s="2"/>
      <c r="WXV314" s="2"/>
      <c r="WXW314" s="2"/>
      <c r="WXX314" s="2"/>
      <c r="WXY314" s="2"/>
      <c r="WXZ314" s="2"/>
      <c r="WYA314" s="2"/>
      <c r="WYB314" s="2"/>
      <c r="WYC314" s="2"/>
      <c r="WYD314" s="2"/>
      <c r="WYE314" s="2"/>
      <c r="WYF314" s="2"/>
      <c r="WYG314" s="2"/>
      <c r="WYH314" s="2"/>
      <c r="WYI314" s="2"/>
      <c r="WYJ314" s="2"/>
      <c r="WYK314" s="2"/>
      <c r="WYL314" s="2"/>
      <c r="WYM314" s="2"/>
      <c r="WYN314" s="2"/>
      <c r="WYO314" s="2"/>
      <c r="WYP314" s="2"/>
      <c r="WYQ314" s="2"/>
      <c r="WYR314" s="2"/>
      <c r="WYS314" s="2"/>
      <c r="WYT314" s="2"/>
      <c r="WYU314" s="2"/>
      <c r="WYV314" s="2"/>
      <c r="WYW314" s="2"/>
      <c r="WYX314" s="2"/>
      <c r="WYY314" s="2"/>
      <c r="WYZ314" s="2"/>
      <c r="WZA314" s="2"/>
      <c r="WZB314" s="2"/>
      <c r="WZC314" s="2"/>
      <c r="WZD314" s="2"/>
      <c r="WZE314" s="2"/>
      <c r="WZF314" s="2"/>
      <c r="WZG314" s="2"/>
      <c r="WZH314" s="2"/>
      <c r="WZI314" s="2"/>
      <c r="WZJ314" s="2"/>
      <c r="WZK314" s="2"/>
      <c r="WZL314" s="2"/>
      <c r="WZM314" s="2"/>
      <c r="WZN314" s="2"/>
      <c r="WZO314" s="2"/>
      <c r="WZP314" s="2"/>
      <c r="WZQ314" s="2"/>
      <c r="WZR314" s="2"/>
      <c r="WZS314" s="2"/>
      <c r="WZT314" s="2"/>
      <c r="WZU314" s="2"/>
      <c r="WZV314" s="2"/>
      <c r="WZW314" s="2"/>
      <c r="WZX314" s="2"/>
      <c r="WZY314" s="2"/>
      <c r="WZZ314" s="2"/>
      <c r="XAA314" s="2"/>
      <c r="XAB314" s="2"/>
      <c r="XAC314" s="2"/>
      <c r="XAD314" s="2"/>
      <c r="XAE314" s="2"/>
      <c r="XAF314" s="2"/>
      <c r="XAG314" s="2"/>
      <c r="XAH314" s="2"/>
      <c r="XAI314" s="2"/>
      <c r="XAJ314" s="2"/>
      <c r="XAK314" s="2"/>
      <c r="XAL314" s="2"/>
      <c r="XAM314" s="2"/>
      <c r="XAN314" s="2"/>
      <c r="XAO314" s="2"/>
      <c r="XAP314" s="2"/>
      <c r="XAQ314" s="2"/>
      <c r="XAR314" s="2"/>
      <c r="XAS314" s="2"/>
      <c r="XAT314" s="2"/>
      <c r="XAU314" s="2"/>
      <c r="XAV314" s="2"/>
      <c r="XAW314" s="2"/>
      <c r="XAX314" s="2"/>
      <c r="XAY314" s="2"/>
      <c r="XAZ314" s="2"/>
      <c r="XBA314" s="2"/>
      <c r="XBB314" s="2"/>
      <c r="XBC314" s="2"/>
      <c r="XBD314" s="2"/>
      <c r="XBE314" s="2"/>
      <c r="XBF314" s="2"/>
      <c r="XBG314" s="2"/>
      <c r="XBH314" s="2"/>
      <c r="XBI314" s="2"/>
      <c r="XBJ314" s="2"/>
      <c r="XBK314" s="2"/>
      <c r="XBL314" s="2"/>
      <c r="XBM314" s="2"/>
      <c r="XBN314" s="2"/>
      <c r="XBO314" s="2"/>
      <c r="XBP314" s="2"/>
      <c r="XBQ314" s="2"/>
      <c r="XBR314" s="2"/>
      <c r="XBS314" s="2"/>
      <c r="XBT314" s="2"/>
      <c r="XBU314" s="2"/>
      <c r="XBV314" s="2"/>
      <c r="XBW314" s="2"/>
      <c r="XBX314" s="2"/>
      <c r="XBY314" s="2"/>
      <c r="XBZ314" s="2"/>
      <c r="XCA314" s="2"/>
      <c r="XCB314" s="2"/>
      <c r="XCC314" s="2"/>
      <c r="XCD314" s="2"/>
      <c r="XCE314" s="2"/>
      <c r="XCF314" s="2"/>
      <c r="XCG314" s="2"/>
      <c r="XCH314" s="2"/>
      <c r="XCI314" s="2"/>
      <c r="XCJ314" s="2"/>
      <c r="XCK314" s="2"/>
      <c r="XCL314" s="2"/>
      <c r="XCM314" s="2"/>
      <c r="XCN314" s="2"/>
      <c r="XCO314" s="2"/>
      <c r="XCP314" s="2"/>
      <c r="XCQ314" s="2"/>
      <c r="XCR314" s="2"/>
      <c r="XCS314" s="2"/>
      <c r="XCT314" s="2"/>
      <c r="XCU314" s="2"/>
      <c r="XCV314" s="2"/>
      <c r="XCW314" s="2"/>
      <c r="XCX314" s="2"/>
      <c r="XCY314" s="2"/>
      <c r="XCZ314" s="2"/>
      <c r="XDA314" s="2"/>
      <c r="XDB314" s="2"/>
      <c r="XDC314" s="2"/>
      <c r="XDD314" s="2"/>
      <c r="XDE314" s="2"/>
      <c r="XDF314" s="2"/>
      <c r="XDG314" s="2"/>
      <c r="XDH314" s="2"/>
      <c r="XDI314" s="2"/>
      <c r="XDJ314" s="2"/>
      <c r="XDK314" s="2"/>
      <c r="XDL314" s="2"/>
      <c r="XDM314" s="2"/>
      <c r="XDN314" s="2"/>
      <c r="XDO314" s="2"/>
      <c r="XDP314" s="2"/>
      <c r="XDQ314" s="2"/>
      <c r="XDR314" s="2"/>
      <c r="XDS314" s="2"/>
      <c r="XDT314" s="2"/>
      <c r="XDU314" s="2"/>
      <c r="XDV314" s="2"/>
      <c r="XDW314" s="2"/>
      <c r="XDX314" s="2"/>
      <c r="XDY314" s="2"/>
      <c r="XDZ314" s="2"/>
      <c r="XEA314" s="2"/>
      <c r="XEB314" s="2"/>
      <c r="XEC314" s="2"/>
      <c r="XED314" s="2"/>
      <c r="XEE314" s="2"/>
      <c r="XEF314" s="2"/>
      <c r="XEG314" s="2"/>
      <c r="XEH314" s="2"/>
      <c r="XEI314" s="2"/>
      <c r="XEJ314" s="2"/>
      <c r="XEK314" s="2"/>
      <c r="XEL314" s="2"/>
      <c r="XEM314" s="2"/>
      <c r="XEN314" s="2"/>
      <c r="XEO314" s="2"/>
      <c r="XEP314" s="2"/>
      <c r="XEQ314" s="2"/>
      <c r="XER314" s="2"/>
      <c r="XES314" s="2"/>
      <c r="XET314" s="2"/>
      <c r="XEU314" s="2"/>
      <c r="XEV314" s="2"/>
      <c r="XEW314" s="2"/>
      <c r="XEX314" s="2"/>
      <c r="XEY314" s="2"/>
      <c r="XEZ314" s="2"/>
      <c r="XFA314" s="2"/>
      <c r="XFB314" s="2"/>
    </row>
    <row r="315" spans="1:16382" x14ac:dyDescent="0.3">
      <c r="B315" s="28">
        <v>19970017523</v>
      </c>
      <c r="C315" s="286">
        <v>15</v>
      </c>
      <c r="D315" s="42">
        <f>N315+P315+R315</f>
        <v>10</v>
      </c>
      <c r="E315" s="24" t="s">
        <v>308</v>
      </c>
      <c r="F315" s="17" t="s">
        <v>307</v>
      </c>
      <c r="G315" s="26" t="s">
        <v>13</v>
      </c>
      <c r="H315" s="17" t="s">
        <v>3</v>
      </c>
      <c r="I315" s="24" t="s">
        <v>12</v>
      </c>
      <c r="J315" s="207">
        <v>1968</v>
      </c>
      <c r="K315" s="281" t="s">
        <v>20</v>
      </c>
      <c r="L315" s="107">
        <f>IF(J315&gt;2010,1,IF(J315&gt;2006,0.3,4))</f>
        <v>4</v>
      </c>
      <c r="M315" s="125">
        <v>7</v>
      </c>
      <c r="N315" s="114">
        <v>10</v>
      </c>
      <c r="O315" s="125"/>
      <c r="P315" s="114"/>
      <c r="Q315" s="2"/>
      <c r="R315" s="6"/>
      <c r="S315" s="2">
        <f>MAX(N315,P315,R315)</f>
        <v>10</v>
      </c>
    </row>
    <row r="316" spans="1:16382" x14ac:dyDescent="0.3">
      <c r="A316" s="42"/>
      <c r="B316" s="44">
        <v>20200055061</v>
      </c>
      <c r="C316" s="286">
        <v>16</v>
      </c>
      <c r="D316" s="42">
        <f>N316+P316+R316</f>
        <v>10</v>
      </c>
      <c r="E316" s="40" t="s">
        <v>383</v>
      </c>
      <c r="F316" s="41" t="s">
        <v>382</v>
      </c>
      <c r="G316" s="41" t="s">
        <v>367</v>
      </c>
      <c r="H316" s="59" t="s">
        <v>3</v>
      </c>
      <c r="I316" s="40" t="s">
        <v>12</v>
      </c>
      <c r="J316" s="204">
        <v>2008</v>
      </c>
      <c r="K316" s="47" t="s">
        <v>20</v>
      </c>
      <c r="L316" s="107">
        <f>IF(J316&gt;2010,1,IF(J316&gt;2006,0.3,4))</f>
        <v>0.3</v>
      </c>
      <c r="M316" s="125" t="s">
        <v>903</v>
      </c>
      <c r="N316" s="114">
        <v>3</v>
      </c>
      <c r="O316" s="125" t="s">
        <v>903</v>
      </c>
      <c r="P316" s="114">
        <v>3</v>
      </c>
      <c r="Q316" s="61" t="s">
        <v>908</v>
      </c>
      <c r="R316" s="114">
        <v>4</v>
      </c>
      <c r="S316" s="2">
        <f>MAX(N316,P316,R316)</f>
        <v>4</v>
      </c>
    </row>
    <row r="317" spans="1:16382" s="2" customFormat="1" x14ac:dyDescent="0.3">
      <c r="A317" s="42"/>
      <c r="B317" s="44">
        <v>20160011400</v>
      </c>
      <c r="C317" s="286">
        <v>17</v>
      </c>
      <c r="D317" s="42">
        <f>N317+P317+R317</f>
        <v>9</v>
      </c>
      <c r="E317" s="40" t="s">
        <v>666</v>
      </c>
      <c r="F317" s="41" t="s">
        <v>864</v>
      </c>
      <c r="G317" s="41" t="s">
        <v>669</v>
      </c>
      <c r="H317" s="59" t="s">
        <v>3</v>
      </c>
      <c r="I317" s="40" t="s">
        <v>12</v>
      </c>
      <c r="J317" s="203">
        <v>1973</v>
      </c>
      <c r="K317" s="40" t="s">
        <v>20</v>
      </c>
      <c r="L317" s="107">
        <f>IF(J317&gt;2010,1,IF(J317&gt;2006,0.3,4))</f>
        <v>4</v>
      </c>
      <c r="M317" s="125">
        <v>8</v>
      </c>
      <c r="N317" s="114">
        <v>9</v>
      </c>
      <c r="O317" s="125"/>
      <c r="P317" s="114"/>
      <c r="Q317" s="61"/>
      <c r="R317" s="114"/>
      <c r="S317" s="2">
        <f>MAX(N317,P317,R317)</f>
        <v>9</v>
      </c>
    </row>
    <row r="318" spans="1:16382" x14ac:dyDescent="0.3">
      <c r="B318" s="28">
        <v>20180002475</v>
      </c>
      <c r="C318" s="286">
        <v>18</v>
      </c>
      <c r="D318" s="42">
        <f>N318+P318+R318</f>
        <v>8</v>
      </c>
      <c r="E318" s="24" t="s">
        <v>93</v>
      </c>
      <c r="F318" s="17" t="s">
        <v>92</v>
      </c>
      <c r="G318" s="26" t="s">
        <v>13</v>
      </c>
      <c r="H318" s="17" t="s">
        <v>3</v>
      </c>
      <c r="I318" s="24" t="s">
        <v>12</v>
      </c>
      <c r="J318" s="207">
        <v>2007</v>
      </c>
      <c r="K318" s="24" t="s">
        <v>20</v>
      </c>
      <c r="L318" s="107">
        <f>IF(J318&gt;2010,1,IF(J318&gt;2006,0.3,4))</f>
        <v>0.3</v>
      </c>
      <c r="M318" s="125" t="s">
        <v>908</v>
      </c>
      <c r="N318" s="114">
        <v>4</v>
      </c>
      <c r="O318" s="125" t="s">
        <v>908</v>
      </c>
      <c r="P318" s="114">
        <v>4</v>
      </c>
      <c r="Q318" s="2"/>
      <c r="R318" s="6"/>
      <c r="S318" s="2">
        <f>MAX(N318,P318,R318)</f>
        <v>4</v>
      </c>
    </row>
    <row r="319" spans="1:16382" x14ac:dyDescent="0.3">
      <c r="A319" s="42"/>
      <c r="B319" s="44">
        <v>20180003541</v>
      </c>
      <c r="C319" s="286">
        <v>19</v>
      </c>
      <c r="D319" s="42">
        <f>N319+P319+R319</f>
        <v>4</v>
      </c>
      <c r="E319" s="40" t="s">
        <v>808</v>
      </c>
      <c r="F319" s="41" t="s">
        <v>807</v>
      </c>
      <c r="G319" s="41" t="s">
        <v>669</v>
      </c>
      <c r="H319" s="59" t="s">
        <v>3</v>
      </c>
      <c r="I319" s="40" t="s">
        <v>12</v>
      </c>
      <c r="J319" s="203">
        <v>2008</v>
      </c>
      <c r="K319" s="40" t="s">
        <v>20</v>
      </c>
      <c r="L319" s="107">
        <f>IF(J319&gt;2010,1,IF(J319&gt;2006,0.3,4))</f>
        <v>0.3</v>
      </c>
      <c r="M319" s="125"/>
      <c r="N319" s="114"/>
      <c r="O319" s="125"/>
      <c r="P319" s="114"/>
      <c r="Q319" s="61" t="s">
        <v>908</v>
      </c>
      <c r="R319" s="114">
        <v>4</v>
      </c>
      <c r="S319" s="2">
        <f>MAX(N319,P319,R319)</f>
        <v>4</v>
      </c>
    </row>
    <row r="320" spans="1:16382" s="2" customFormat="1" x14ac:dyDescent="0.3">
      <c r="A320" s="6"/>
      <c r="B320" s="28">
        <v>20170000541</v>
      </c>
      <c r="C320" s="286">
        <v>20</v>
      </c>
      <c r="D320" s="42">
        <f>N320+P320+R320</f>
        <v>3</v>
      </c>
      <c r="E320" s="24" t="s">
        <v>318</v>
      </c>
      <c r="F320" s="17" t="s">
        <v>317</v>
      </c>
      <c r="G320" s="26" t="s">
        <v>13</v>
      </c>
      <c r="H320" s="17" t="s">
        <v>3</v>
      </c>
      <c r="I320" s="24" t="s">
        <v>12</v>
      </c>
      <c r="J320" s="207">
        <v>2008</v>
      </c>
      <c r="K320" s="24" t="s">
        <v>20</v>
      </c>
      <c r="L320" s="107">
        <f>IF(J320&gt;2010,1,IF(J320&gt;2006,0.3,4))</f>
        <v>0.3</v>
      </c>
      <c r="M320" s="125" t="s">
        <v>903</v>
      </c>
      <c r="N320" s="114">
        <v>3</v>
      </c>
      <c r="O320" s="125"/>
      <c r="P320" s="114"/>
      <c r="R320" s="6"/>
      <c r="S320" s="2">
        <f>MAX(N320,P320,R320)</f>
        <v>3</v>
      </c>
    </row>
    <row r="321" spans="1:19" x14ac:dyDescent="0.3">
      <c r="A321" s="42"/>
      <c r="B321" s="44">
        <v>20220117182</v>
      </c>
      <c r="C321" s="286">
        <v>21</v>
      </c>
      <c r="D321" s="42">
        <f>N321+P321+R321</f>
        <v>2</v>
      </c>
      <c r="E321" s="40" t="s">
        <v>653</v>
      </c>
      <c r="F321" s="41" t="s">
        <v>652</v>
      </c>
      <c r="G321" s="41" t="s">
        <v>566</v>
      </c>
      <c r="H321" s="59" t="s">
        <v>3</v>
      </c>
      <c r="I321" s="40" t="s">
        <v>12</v>
      </c>
      <c r="J321" s="203">
        <v>1978</v>
      </c>
      <c r="K321" s="47" t="s">
        <v>20</v>
      </c>
      <c r="L321" s="107">
        <f>IF(J321&gt;2010,1,IF(J321&gt;2006,0.3,4))</f>
        <v>4</v>
      </c>
      <c r="M321" s="289" t="s">
        <v>904</v>
      </c>
      <c r="N321" s="114">
        <v>2</v>
      </c>
      <c r="O321" s="289"/>
      <c r="P321" s="114"/>
      <c r="Q321" s="61"/>
      <c r="R321" s="114"/>
      <c r="S321" s="2">
        <f>MAX(N321,P321,R321)</f>
        <v>2</v>
      </c>
    </row>
    <row r="322" spans="1:19" s="36" customFormat="1" hidden="1" x14ac:dyDescent="0.3">
      <c r="A322" s="6"/>
      <c r="B322" s="28">
        <v>20080006158</v>
      </c>
      <c r="C322" s="24"/>
      <c r="D322" s="42">
        <f>N322+P322+R322</f>
        <v>0</v>
      </c>
      <c r="E322" s="24" t="s">
        <v>91</v>
      </c>
      <c r="F322" s="17" t="s">
        <v>90</v>
      </c>
      <c r="G322" s="26" t="s">
        <v>13</v>
      </c>
      <c r="H322" s="17" t="s">
        <v>3</v>
      </c>
      <c r="I322" s="24" t="s">
        <v>12</v>
      </c>
      <c r="J322" s="207">
        <v>1973</v>
      </c>
      <c r="K322" s="24" t="s">
        <v>20</v>
      </c>
      <c r="L322" s="107">
        <f>IF(J322&gt;2010,1,IF(J322&gt;2006,0.3,4))</f>
        <v>4</v>
      </c>
      <c r="M322" s="289"/>
      <c r="N322" s="114"/>
      <c r="O322" s="289"/>
      <c r="P322" s="114"/>
      <c r="Q322" s="2"/>
      <c r="R322" s="6"/>
      <c r="S322" s="274">
        <f>MAX(N322,P322,R322)</f>
        <v>0</v>
      </c>
    </row>
    <row r="323" spans="1:19" s="36" customFormat="1" hidden="1" x14ac:dyDescent="0.3">
      <c r="A323" s="42"/>
      <c r="B323" s="44">
        <v>20150014886</v>
      </c>
      <c r="C323" s="41"/>
      <c r="D323" s="42">
        <f>N323+P323+R323</f>
        <v>0</v>
      </c>
      <c r="E323" s="40" t="s">
        <v>859</v>
      </c>
      <c r="F323" s="41" t="s">
        <v>858</v>
      </c>
      <c r="G323" s="41" t="s">
        <v>669</v>
      </c>
      <c r="H323" s="59" t="s">
        <v>3</v>
      </c>
      <c r="I323" s="40" t="s">
        <v>12</v>
      </c>
      <c r="J323" s="203">
        <v>1972</v>
      </c>
      <c r="K323" s="45" t="s">
        <v>20</v>
      </c>
      <c r="L323" s="107">
        <f>IF(J323&gt;2010,1,IF(J323&gt;2006,0.3,4))</f>
        <v>4</v>
      </c>
      <c r="M323" s="289"/>
      <c r="N323" s="114"/>
      <c r="O323" s="289"/>
      <c r="P323" s="114"/>
      <c r="Q323" s="61"/>
      <c r="R323" s="114"/>
      <c r="S323" s="274">
        <f>MAX(N323,P323,R323)</f>
        <v>0</v>
      </c>
    </row>
    <row r="324" spans="1:19" hidden="1" x14ac:dyDescent="0.3">
      <c r="A324" s="42"/>
      <c r="B324" s="44">
        <v>20180006522</v>
      </c>
      <c r="C324" s="40"/>
      <c r="D324" s="42">
        <f>N324+P324+R324</f>
        <v>0</v>
      </c>
      <c r="E324" s="40" t="s">
        <v>827</v>
      </c>
      <c r="F324" s="41" t="s">
        <v>826</v>
      </c>
      <c r="G324" s="41" t="s">
        <v>669</v>
      </c>
      <c r="H324" s="59" t="s">
        <v>3</v>
      </c>
      <c r="I324" s="40" t="s">
        <v>12</v>
      </c>
      <c r="J324" s="203">
        <v>1997</v>
      </c>
      <c r="K324" s="40" t="s">
        <v>20</v>
      </c>
      <c r="L324" s="107">
        <f>IF(J324&gt;2010,1,IF(J324&gt;2006,0.3,4))</f>
        <v>4</v>
      </c>
      <c r="M324" s="289"/>
      <c r="N324" s="114"/>
      <c r="O324" s="289"/>
      <c r="P324" s="114"/>
      <c r="Q324" s="61"/>
      <c r="R324" s="114"/>
      <c r="S324" s="2">
        <f>MAX(N324,P324,R324)</f>
        <v>0</v>
      </c>
    </row>
    <row r="325" spans="1:19" s="20" customFormat="1" hidden="1" x14ac:dyDescent="0.3">
      <c r="A325" s="42"/>
      <c r="B325" s="44">
        <v>20190008900</v>
      </c>
      <c r="C325" s="41"/>
      <c r="D325" s="42">
        <f>N325+P325+R325</f>
        <v>0</v>
      </c>
      <c r="E325" s="40" t="s">
        <v>490</v>
      </c>
      <c r="F325" s="41" t="s">
        <v>783</v>
      </c>
      <c r="G325" s="41" t="s">
        <v>669</v>
      </c>
      <c r="H325" s="59" t="s">
        <v>3</v>
      </c>
      <c r="I325" s="40" t="s">
        <v>12</v>
      </c>
      <c r="J325" s="203">
        <v>1979</v>
      </c>
      <c r="K325" s="40" t="s">
        <v>20</v>
      </c>
      <c r="L325" s="107">
        <f>IF(J325&gt;2010,1,IF(J325&gt;2006,0.3,4))</f>
        <v>4</v>
      </c>
      <c r="M325" s="289"/>
      <c r="N325" s="114"/>
      <c r="O325" s="289"/>
      <c r="P325" s="114"/>
      <c r="Q325" s="61"/>
      <c r="R325" s="114"/>
      <c r="S325" s="34">
        <f>MAX(N325,P325,R325)</f>
        <v>0</v>
      </c>
    </row>
    <row r="326" spans="1:19" hidden="1" x14ac:dyDescent="0.3">
      <c r="A326" s="42"/>
      <c r="B326" s="44">
        <v>20100003849</v>
      </c>
      <c r="C326" s="40"/>
      <c r="D326" s="42">
        <f>N326+P326+R326</f>
        <v>0</v>
      </c>
      <c r="E326" s="40" t="s">
        <v>401</v>
      </c>
      <c r="F326" s="41" t="s">
        <v>698</v>
      </c>
      <c r="G326" s="41" t="s">
        <v>669</v>
      </c>
      <c r="H326" s="59" t="s">
        <v>3</v>
      </c>
      <c r="I326" s="40" t="s">
        <v>12</v>
      </c>
      <c r="J326" s="203">
        <v>1996</v>
      </c>
      <c r="K326" s="40" t="s">
        <v>20</v>
      </c>
      <c r="L326" s="107">
        <f>IF(J326&gt;2010,1,IF(J326&gt;2006,0.3,4))</f>
        <v>4</v>
      </c>
      <c r="M326" s="289"/>
      <c r="N326" s="114"/>
      <c r="O326" s="289"/>
      <c r="P326" s="114"/>
      <c r="Q326" s="61"/>
      <c r="R326" s="114"/>
      <c r="S326" s="2">
        <f>MAX(N326,P326,R326)</f>
        <v>0</v>
      </c>
    </row>
    <row r="327" spans="1:19" s="2" customFormat="1" hidden="1" x14ac:dyDescent="0.3">
      <c r="A327" s="42"/>
      <c r="B327" s="44">
        <v>20130013625</v>
      </c>
      <c r="C327" s="40"/>
      <c r="D327" s="42">
        <f>N327+P327+R327</f>
        <v>0</v>
      </c>
      <c r="E327" s="40" t="s">
        <v>568</v>
      </c>
      <c r="F327" s="41" t="s">
        <v>567</v>
      </c>
      <c r="G327" s="41" t="s">
        <v>566</v>
      </c>
      <c r="H327" s="59" t="s">
        <v>3</v>
      </c>
      <c r="I327" s="40" t="s">
        <v>12</v>
      </c>
      <c r="J327" s="203">
        <v>1991</v>
      </c>
      <c r="K327" s="40" t="s">
        <v>20</v>
      </c>
      <c r="L327" s="107">
        <f>IF(J327&gt;2010,1,IF(J327&gt;2006,0.3,4))</f>
        <v>4</v>
      </c>
      <c r="M327" s="289"/>
      <c r="N327" s="114"/>
      <c r="O327" s="289"/>
      <c r="P327" s="114"/>
      <c r="Q327" s="61"/>
      <c r="R327" s="114"/>
      <c r="S327" s="2">
        <f>MAX(N327,P327,R327)</f>
        <v>0</v>
      </c>
    </row>
    <row r="328" spans="1:19" s="2" customFormat="1" hidden="1" x14ac:dyDescent="0.3">
      <c r="A328" s="42"/>
      <c r="B328" s="118">
        <v>20160019598</v>
      </c>
      <c r="C328" s="41"/>
      <c r="D328" s="42">
        <f>N328+P328+R328</f>
        <v>0</v>
      </c>
      <c r="E328" s="56" t="s">
        <v>496</v>
      </c>
      <c r="F328" s="55" t="s">
        <v>495</v>
      </c>
      <c r="G328" s="41" t="s">
        <v>367</v>
      </c>
      <c r="H328" s="59" t="s">
        <v>3</v>
      </c>
      <c r="I328" s="48" t="s">
        <v>12</v>
      </c>
      <c r="J328" s="206">
        <v>1972</v>
      </c>
      <c r="K328" s="40" t="s">
        <v>20</v>
      </c>
      <c r="L328" s="107">
        <f>IF(J328&gt;2010,1,IF(J328&gt;2006,0.3,4))</f>
        <v>4</v>
      </c>
      <c r="M328" s="289"/>
      <c r="N328" s="114"/>
      <c r="O328" s="289"/>
      <c r="P328" s="114"/>
      <c r="Q328" s="61"/>
      <c r="R328" s="114"/>
      <c r="S328" s="2">
        <f>MAX(N328,P328,R328)</f>
        <v>0</v>
      </c>
    </row>
    <row r="329" spans="1:19" hidden="1" x14ac:dyDescent="0.3">
      <c r="A329" s="42"/>
      <c r="B329" s="118">
        <v>20150010857</v>
      </c>
      <c r="C329" s="40"/>
      <c r="D329" s="42">
        <f>N329+P329+R329</f>
        <v>0</v>
      </c>
      <c r="E329" s="56" t="s">
        <v>484</v>
      </c>
      <c r="F329" s="55" t="s">
        <v>483</v>
      </c>
      <c r="G329" s="41" t="s">
        <v>367</v>
      </c>
      <c r="H329" s="59" t="s">
        <v>3</v>
      </c>
      <c r="I329" s="48" t="s">
        <v>12</v>
      </c>
      <c r="J329" s="206">
        <v>1988</v>
      </c>
      <c r="K329" s="40" t="s">
        <v>20</v>
      </c>
      <c r="L329" s="107">
        <f>IF(J329&gt;2010,1,IF(J329&gt;2006,0.3,4))</f>
        <v>4</v>
      </c>
      <c r="M329" s="289"/>
      <c r="N329" s="114"/>
      <c r="O329" s="289"/>
      <c r="P329" s="114"/>
      <c r="Q329" s="61"/>
      <c r="R329" s="114"/>
      <c r="S329" s="2">
        <f>MAX(N329,P329,R329)</f>
        <v>0</v>
      </c>
    </row>
    <row r="330" spans="1:19" s="2" customFormat="1" hidden="1" x14ac:dyDescent="0.3">
      <c r="A330" s="42"/>
      <c r="B330" s="118">
        <v>20070011960</v>
      </c>
      <c r="C330" s="50"/>
      <c r="D330" s="42">
        <f>N330+P330+R330</f>
        <v>0</v>
      </c>
      <c r="E330" s="56" t="s">
        <v>117</v>
      </c>
      <c r="F330" s="55" t="s">
        <v>441</v>
      </c>
      <c r="G330" s="41" t="s">
        <v>367</v>
      </c>
      <c r="H330" s="59" t="s">
        <v>3</v>
      </c>
      <c r="I330" s="48" t="s">
        <v>12</v>
      </c>
      <c r="J330" s="206">
        <v>1992</v>
      </c>
      <c r="K330" s="40" t="s">
        <v>20</v>
      </c>
      <c r="L330" s="107">
        <f>IF(J330&gt;2010,1,IF(J330&gt;2006,0.3,4))</f>
        <v>4</v>
      </c>
      <c r="M330" s="289"/>
      <c r="N330" s="114"/>
      <c r="O330" s="289"/>
      <c r="P330" s="114"/>
      <c r="Q330" s="61"/>
      <c r="R330" s="114"/>
      <c r="S330" s="2">
        <f>MAX(N330,P330,R330)</f>
        <v>0</v>
      </c>
    </row>
    <row r="331" spans="1:19" hidden="1" x14ac:dyDescent="0.3">
      <c r="B331" s="28">
        <v>20170049320</v>
      </c>
      <c r="C331" s="24"/>
      <c r="D331" s="42">
        <f>N331+P331+R331</f>
        <v>0</v>
      </c>
      <c r="E331" s="24" t="s">
        <v>326</v>
      </c>
      <c r="F331" s="17" t="s">
        <v>325</v>
      </c>
      <c r="G331" s="26" t="s">
        <v>13</v>
      </c>
      <c r="H331" s="17" t="s">
        <v>3</v>
      </c>
      <c r="I331" s="24" t="s">
        <v>12</v>
      </c>
      <c r="J331" s="207">
        <v>1975</v>
      </c>
      <c r="K331" s="24" t="s">
        <v>20</v>
      </c>
      <c r="L331" s="107">
        <f>IF(J331&gt;2010,1,IF(J331&gt;2006,0.3,4))</f>
        <v>4</v>
      </c>
      <c r="M331" s="289"/>
      <c r="N331" s="114"/>
      <c r="O331" s="289"/>
      <c r="P331" s="114"/>
      <c r="Q331" s="34"/>
      <c r="R331" s="29"/>
      <c r="S331" s="2">
        <f>MAX(N331,P331,R331)</f>
        <v>0</v>
      </c>
    </row>
    <row r="332" spans="1:19" hidden="1" x14ac:dyDescent="0.3">
      <c r="B332" s="28">
        <v>19970017812</v>
      </c>
      <c r="C332" s="281"/>
      <c r="D332" s="42">
        <f>N332+P332+R332</f>
        <v>0</v>
      </c>
      <c r="E332" s="24" t="s">
        <v>320</v>
      </c>
      <c r="F332" s="17" t="s">
        <v>319</v>
      </c>
      <c r="G332" s="26" t="s">
        <v>13</v>
      </c>
      <c r="H332" s="17" t="s">
        <v>3</v>
      </c>
      <c r="I332" s="24" t="s">
        <v>12</v>
      </c>
      <c r="J332" s="207">
        <v>1984</v>
      </c>
      <c r="K332" s="24" t="s">
        <v>20</v>
      </c>
      <c r="L332" s="107">
        <f>IF(J332&gt;2010,1,IF(J332&gt;2006,0.3,4))</f>
        <v>4</v>
      </c>
      <c r="M332" s="289"/>
      <c r="N332" s="114"/>
      <c r="O332" s="289"/>
      <c r="P332" s="114"/>
      <c r="Q332" s="2"/>
      <c r="R332" s="6"/>
      <c r="S332" s="2">
        <f>MAX(N332,P332,R332)</f>
        <v>0</v>
      </c>
    </row>
    <row r="333" spans="1:19" hidden="1" x14ac:dyDescent="0.3">
      <c r="B333" s="28">
        <v>20130017335</v>
      </c>
      <c r="C333" s="24"/>
      <c r="D333" s="42">
        <f>N333+P333+R333</f>
        <v>0</v>
      </c>
      <c r="E333" s="24" t="s">
        <v>248</v>
      </c>
      <c r="F333" s="17" t="s">
        <v>270</v>
      </c>
      <c r="G333" s="26" t="s">
        <v>13</v>
      </c>
      <c r="H333" s="17" t="s">
        <v>3</v>
      </c>
      <c r="I333" s="24" t="s">
        <v>12</v>
      </c>
      <c r="J333" s="207">
        <v>1977</v>
      </c>
      <c r="K333" s="24" t="s">
        <v>20</v>
      </c>
      <c r="L333" s="107">
        <f>IF(J333&gt;2010,1,IF(J333&gt;2006,0.3,4))</f>
        <v>4</v>
      </c>
      <c r="M333" s="289"/>
      <c r="N333" s="114"/>
      <c r="O333" s="289"/>
      <c r="P333" s="114"/>
      <c r="Q333" s="34"/>
      <c r="R333" s="29"/>
      <c r="S333" s="2">
        <f>MAX(N333,P333,R333)</f>
        <v>0</v>
      </c>
    </row>
    <row r="334" spans="1:19" hidden="1" x14ac:dyDescent="0.3">
      <c r="B334" s="28">
        <v>19970070234</v>
      </c>
      <c r="C334" s="24"/>
      <c r="D334" s="42">
        <f>N334+P334+R334</f>
        <v>0</v>
      </c>
      <c r="E334" s="24" t="s">
        <v>257</v>
      </c>
      <c r="F334" s="17" t="s">
        <v>256</v>
      </c>
      <c r="G334" s="26" t="s">
        <v>13</v>
      </c>
      <c r="H334" s="17" t="s">
        <v>3</v>
      </c>
      <c r="I334" s="24" t="s">
        <v>12</v>
      </c>
      <c r="J334" s="207">
        <v>1974</v>
      </c>
      <c r="K334" s="24" t="s">
        <v>20</v>
      </c>
      <c r="L334" s="107">
        <f>IF(J334&gt;2010,1,IF(J334&gt;2006,0.3,4))</f>
        <v>4</v>
      </c>
      <c r="M334" s="289"/>
      <c r="N334" s="114"/>
      <c r="O334" s="289"/>
      <c r="P334" s="114"/>
      <c r="Q334" s="2"/>
      <c r="R334" s="6"/>
      <c r="S334" s="2">
        <f>MAX(N334,P334,R334)</f>
        <v>0</v>
      </c>
    </row>
    <row r="335" spans="1:19" hidden="1" x14ac:dyDescent="0.3">
      <c r="B335" s="28">
        <v>19970022304</v>
      </c>
      <c r="C335" s="24"/>
      <c r="D335" s="42">
        <f>N335+P335+R335</f>
        <v>0</v>
      </c>
      <c r="E335" s="24" t="s">
        <v>223</v>
      </c>
      <c r="F335" s="17" t="s">
        <v>222</v>
      </c>
      <c r="G335" s="26" t="s">
        <v>13</v>
      </c>
      <c r="H335" s="17" t="s">
        <v>3</v>
      </c>
      <c r="I335" s="24" t="s">
        <v>12</v>
      </c>
      <c r="J335" s="207">
        <v>1981</v>
      </c>
      <c r="K335" s="24" t="s">
        <v>20</v>
      </c>
      <c r="L335" s="107">
        <f>IF(J335&gt;2010,1,IF(J335&gt;2006,0.3,4))</f>
        <v>4</v>
      </c>
      <c r="M335" s="289"/>
      <c r="N335" s="114"/>
      <c r="O335" s="289"/>
      <c r="P335" s="114"/>
      <c r="Q335" s="2"/>
      <c r="R335" s="6"/>
      <c r="S335" s="2">
        <f>MAX(N335,P335,R335)</f>
        <v>0</v>
      </c>
    </row>
    <row r="336" spans="1:19" hidden="1" x14ac:dyDescent="0.3">
      <c r="B336" s="28">
        <v>20180002449</v>
      </c>
      <c r="C336" s="24"/>
      <c r="D336" s="42">
        <f>N336+P336+R336</f>
        <v>0</v>
      </c>
      <c r="E336" s="24" t="s">
        <v>207</v>
      </c>
      <c r="F336" s="17" t="s">
        <v>206</v>
      </c>
      <c r="G336" s="26" t="s">
        <v>13</v>
      </c>
      <c r="H336" s="17" t="s">
        <v>3</v>
      </c>
      <c r="I336" s="24" t="s">
        <v>12</v>
      </c>
      <c r="J336" s="207">
        <v>1977</v>
      </c>
      <c r="K336" s="24" t="s">
        <v>20</v>
      </c>
      <c r="L336" s="107">
        <f>IF(J336&gt;2010,1,IF(J336&gt;2006,0.3,4))</f>
        <v>4</v>
      </c>
      <c r="M336" s="289"/>
      <c r="N336" s="114"/>
      <c r="O336" s="289"/>
      <c r="P336" s="114"/>
      <c r="Q336" s="34"/>
      <c r="R336" s="29"/>
      <c r="S336" s="2">
        <f>MAX(N336,P336,R336)</f>
        <v>0</v>
      </c>
    </row>
    <row r="337" spans="1:16382" s="2" customFormat="1" hidden="1" x14ac:dyDescent="0.3">
      <c r="A337" s="6"/>
      <c r="B337" s="28">
        <v>20000003964</v>
      </c>
      <c r="C337" s="24"/>
      <c r="D337" s="42">
        <f>N337+P337+R337</f>
        <v>0</v>
      </c>
      <c r="E337" s="24" t="s">
        <v>181</v>
      </c>
      <c r="F337" s="17" t="s">
        <v>180</v>
      </c>
      <c r="G337" s="26" t="s">
        <v>13</v>
      </c>
      <c r="H337" s="17" t="s">
        <v>3</v>
      </c>
      <c r="I337" s="24" t="s">
        <v>12</v>
      </c>
      <c r="J337" s="207">
        <v>1979</v>
      </c>
      <c r="K337" s="24" t="s">
        <v>20</v>
      </c>
      <c r="L337" s="107">
        <f>IF(J337&gt;2010,1,IF(J337&gt;2006,0.3,4))</f>
        <v>4</v>
      </c>
      <c r="M337" s="289"/>
      <c r="N337" s="114"/>
      <c r="O337" s="289"/>
      <c r="P337" s="114"/>
      <c r="R337" s="6"/>
      <c r="S337" s="2">
        <f>MAX(N337,P337,R337)</f>
        <v>0</v>
      </c>
    </row>
    <row r="338" spans="1:16382" hidden="1" x14ac:dyDescent="0.3">
      <c r="B338" s="39">
        <v>20040000428</v>
      </c>
      <c r="C338" s="38"/>
      <c r="D338" s="42">
        <f>N338+P338+R338</f>
        <v>0</v>
      </c>
      <c r="E338" s="38" t="s">
        <v>140</v>
      </c>
      <c r="F338" s="17" t="s">
        <v>139</v>
      </c>
      <c r="G338" s="26" t="s">
        <v>13</v>
      </c>
      <c r="H338" s="17" t="s">
        <v>3</v>
      </c>
      <c r="I338" s="24" t="s">
        <v>12</v>
      </c>
      <c r="J338" s="207">
        <v>1995</v>
      </c>
      <c r="K338" s="23" t="s">
        <v>20</v>
      </c>
      <c r="L338" s="107">
        <f>IF(J338&gt;2010,1,IF(J338&gt;2006,0.3,4))</f>
        <v>4</v>
      </c>
      <c r="M338" s="289"/>
      <c r="N338" s="114"/>
      <c r="O338" s="289"/>
      <c r="P338" s="114"/>
      <c r="Q338" s="34"/>
      <c r="R338" s="29"/>
      <c r="S338" s="2">
        <f>MAX(N338,P338,R338)</f>
        <v>0</v>
      </c>
    </row>
    <row r="339" spans="1:16382" hidden="1" x14ac:dyDescent="0.3">
      <c r="B339" s="28">
        <v>20170027089</v>
      </c>
      <c r="C339" s="24"/>
      <c r="D339" s="42">
        <f>N339+P339+R339</f>
        <v>0</v>
      </c>
      <c r="E339" s="24" t="s">
        <v>80</v>
      </c>
      <c r="F339" s="17" t="s">
        <v>79</v>
      </c>
      <c r="G339" s="26" t="s">
        <v>13</v>
      </c>
      <c r="H339" s="17" t="s">
        <v>3</v>
      </c>
      <c r="I339" s="24" t="s">
        <v>12</v>
      </c>
      <c r="J339" s="207">
        <v>2005</v>
      </c>
      <c r="K339" s="24" t="s">
        <v>20</v>
      </c>
      <c r="L339" s="107">
        <f>IF(J339&gt;2010,1,IF(J339&gt;2006,0.3,4))</f>
        <v>4</v>
      </c>
      <c r="M339" s="289"/>
      <c r="N339" s="114"/>
      <c r="O339" s="289"/>
      <c r="P339" s="114"/>
      <c r="Q339" s="2"/>
      <c r="R339" s="6"/>
      <c r="S339" s="2">
        <f>MAX(N339,P339,R339)</f>
        <v>0</v>
      </c>
    </row>
    <row r="340" spans="1:16382" hidden="1" x14ac:dyDescent="0.3">
      <c r="B340" s="28">
        <v>20110004627</v>
      </c>
      <c r="C340" s="24"/>
      <c r="D340" s="42">
        <f>N340+P340+R340</f>
        <v>0</v>
      </c>
      <c r="E340" s="24" t="s">
        <v>71</v>
      </c>
      <c r="F340" s="17" t="s">
        <v>70</v>
      </c>
      <c r="G340" s="26" t="s">
        <v>13</v>
      </c>
      <c r="H340" s="17" t="s">
        <v>3</v>
      </c>
      <c r="I340" s="24" t="s">
        <v>12</v>
      </c>
      <c r="J340" s="207">
        <v>1985</v>
      </c>
      <c r="K340" s="24" t="s">
        <v>20</v>
      </c>
      <c r="L340" s="107">
        <f>IF(J340&gt;2010,1,IF(J340&gt;2006,0.3,4))</f>
        <v>4</v>
      </c>
      <c r="M340" s="289"/>
      <c r="N340" s="114"/>
      <c r="O340" s="289"/>
      <c r="P340" s="114"/>
      <c r="Q340" s="2"/>
      <c r="R340" s="6"/>
      <c r="S340" s="2">
        <f>MAX(N340,P340,R340)</f>
        <v>0</v>
      </c>
    </row>
    <row r="341" spans="1:16382" s="34" customFormat="1" hidden="1" x14ac:dyDescent="0.3">
      <c r="A341" s="6"/>
      <c r="B341" s="28">
        <v>19980015808</v>
      </c>
      <c r="C341" s="24"/>
      <c r="D341" s="42">
        <f>N341+P341+R341</f>
        <v>0</v>
      </c>
      <c r="E341" s="24" t="s">
        <v>63</v>
      </c>
      <c r="F341" s="17" t="s">
        <v>62</v>
      </c>
      <c r="G341" s="26" t="s">
        <v>13</v>
      </c>
      <c r="H341" s="17" t="s">
        <v>3</v>
      </c>
      <c r="I341" s="24" t="s">
        <v>12</v>
      </c>
      <c r="J341" s="207">
        <v>1975</v>
      </c>
      <c r="K341" s="24" t="s">
        <v>20</v>
      </c>
      <c r="L341" s="107">
        <f>IF(J341&gt;2010,1,IF(J341&gt;2006,0.3,4))</f>
        <v>4</v>
      </c>
      <c r="M341" s="289"/>
      <c r="N341" s="114"/>
      <c r="O341" s="289"/>
      <c r="P341" s="114"/>
      <c r="Q341" s="2"/>
      <c r="R341" s="6"/>
      <c r="S341" s="34">
        <f>MAX(N341,P341,R341)</f>
        <v>0</v>
      </c>
    </row>
    <row r="342" spans="1:16382" s="2" customFormat="1" hidden="1" x14ac:dyDescent="0.3">
      <c r="A342" s="6"/>
      <c r="B342" s="28">
        <v>19990008390</v>
      </c>
      <c r="C342" s="24"/>
      <c r="D342" s="42">
        <f>N342+P342+R342</f>
        <v>0</v>
      </c>
      <c r="E342" s="24" t="s">
        <v>57</v>
      </c>
      <c r="F342" s="17" t="s">
        <v>56</v>
      </c>
      <c r="G342" s="26" t="s">
        <v>13</v>
      </c>
      <c r="H342" s="17" t="s">
        <v>3</v>
      </c>
      <c r="I342" s="24" t="s">
        <v>12</v>
      </c>
      <c r="J342" s="207">
        <v>1972</v>
      </c>
      <c r="K342" s="24" t="s">
        <v>20</v>
      </c>
      <c r="L342" s="107">
        <f>IF(J342&gt;2010,1,IF(J342&gt;2006,0.3,4))</f>
        <v>4</v>
      </c>
      <c r="M342" s="289"/>
      <c r="N342" s="114"/>
      <c r="O342" s="289"/>
      <c r="P342" s="114"/>
      <c r="R342" s="6"/>
      <c r="S342" s="2">
        <f>MAX(N342,P342,R342)</f>
        <v>0</v>
      </c>
    </row>
    <row r="343" spans="1:16382" s="34" customFormat="1" hidden="1" x14ac:dyDescent="0.3">
      <c r="A343" s="6"/>
      <c r="B343" s="28">
        <v>19990020241</v>
      </c>
      <c r="C343" s="24"/>
      <c r="D343" s="42">
        <f>N343+P343+R343</f>
        <v>0</v>
      </c>
      <c r="E343" s="24" t="s">
        <v>52</v>
      </c>
      <c r="F343" s="17" t="s">
        <v>53</v>
      </c>
      <c r="G343" s="26" t="s">
        <v>13</v>
      </c>
      <c r="H343" s="17" t="s">
        <v>3</v>
      </c>
      <c r="I343" s="24" t="s">
        <v>12</v>
      </c>
      <c r="J343" s="207">
        <v>1987</v>
      </c>
      <c r="K343" s="24" t="s">
        <v>20</v>
      </c>
      <c r="L343" s="107">
        <f>IF(J343&gt;2010,1,IF(J343&gt;2006,0.3,4))</f>
        <v>4</v>
      </c>
      <c r="M343" s="289"/>
      <c r="N343" s="114"/>
      <c r="O343" s="289"/>
      <c r="P343" s="114"/>
      <c r="Q343" s="2"/>
      <c r="R343" s="6"/>
      <c r="S343" s="34">
        <f>MAX(N343,P343,R343)</f>
        <v>0</v>
      </c>
    </row>
    <row r="344" spans="1:16382" hidden="1" x14ac:dyDescent="0.3">
      <c r="B344" s="28">
        <v>20060001672</v>
      </c>
      <c r="C344" s="24"/>
      <c r="D344" s="42">
        <f>N344+P344+R344</f>
        <v>0</v>
      </c>
      <c r="E344" s="24" t="s">
        <v>24</v>
      </c>
      <c r="F344" s="17" t="s">
        <v>23</v>
      </c>
      <c r="G344" s="26" t="s">
        <v>13</v>
      </c>
      <c r="H344" s="17" t="s">
        <v>3</v>
      </c>
      <c r="I344" s="24" t="s">
        <v>12</v>
      </c>
      <c r="J344" s="207">
        <v>1999</v>
      </c>
      <c r="K344" s="24" t="s">
        <v>20</v>
      </c>
      <c r="L344" s="107">
        <f>IF(J344&gt;2010,1,IF(J344&gt;2006,0.3,4))</f>
        <v>4</v>
      </c>
      <c r="M344" s="289"/>
      <c r="N344" s="114"/>
      <c r="O344" s="289"/>
      <c r="P344" s="114"/>
      <c r="Q344" s="2"/>
      <c r="R344" s="6"/>
      <c r="S344" s="2">
        <f>MAX(N344,P344,R344)</f>
        <v>0</v>
      </c>
    </row>
    <row r="345" spans="1:16382" s="20" customFormat="1" hidden="1" x14ac:dyDescent="0.3">
      <c r="A345" s="6"/>
      <c r="B345" s="28">
        <v>20090003097</v>
      </c>
      <c r="C345" s="24"/>
      <c r="D345" s="42">
        <f>N345+P345+R345</f>
        <v>0</v>
      </c>
      <c r="E345" s="24" t="s">
        <v>22</v>
      </c>
      <c r="F345" s="17" t="s">
        <v>21</v>
      </c>
      <c r="G345" s="26" t="s">
        <v>13</v>
      </c>
      <c r="H345" s="17" t="s">
        <v>3</v>
      </c>
      <c r="I345" s="24" t="s">
        <v>12</v>
      </c>
      <c r="J345" s="207">
        <v>1972</v>
      </c>
      <c r="K345" s="24" t="s">
        <v>20</v>
      </c>
      <c r="L345" s="107">
        <f>IF(J345&gt;2010,1,IF(J345&gt;2006,0.3,4))</f>
        <v>4</v>
      </c>
      <c r="M345" s="289"/>
      <c r="N345" s="114"/>
      <c r="O345" s="289"/>
      <c r="P345" s="114"/>
      <c r="Q345" s="2"/>
      <c r="R345" s="6"/>
      <c r="S345" s="34">
        <f>MAX(N345,P345,R345)</f>
        <v>0</v>
      </c>
    </row>
    <row r="346" spans="1:16382" s="304" customFormat="1" ht="20.399999999999999" customHeight="1" x14ac:dyDescent="0.3">
      <c r="A346" s="152"/>
      <c r="B346" s="300">
        <v>20190014682</v>
      </c>
      <c r="C346" s="156">
        <v>1</v>
      </c>
      <c r="D346" s="147">
        <f>N346+P346+R346</f>
        <v>41</v>
      </c>
      <c r="E346" s="300" t="s">
        <v>389</v>
      </c>
      <c r="F346" s="301" t="s">
        <v>388</v>
      </c>
      <c r="G346" s="302" t="s">
        <v>367</v>
      </c>
      <c r="H346" s="148" t="s">
        <v>2</v>
      </c>
      <c r="I346" s="153" t="s">
        <v>12</v>
      </c>
      <c r="J346" s="303">
        <v>2011</v>
      </c>
      <c r="K346" s="40" t="s">
        <v>11</v>
      </c>
      <c r="L346" s="107">
        <f>IF(J346&gt;2010,1,IF(J346&gt;2006,0.3,4))</f>
        <v>1</v>
      </c>
      <c r="M346" s="149">
        <v>4</v>
      </c>
      <c r="N346" s="150">
        <v>9</v>
      </c>
      <c r="O346" s="149">
        <v>1</v>
      </c>
      <c r="P346" s="150">
        <v>18</v>
      </c>
      <c r="Q346" s="219">
        <v>2</v>
      </c>
      <c r="R346" s="150">
        <v>14</v>
      </c>
      <c r="S346" s="219">
        <f>MAX(N346,P346,R346)</f>
        <v>18</v>
      </c>
    </row>
    <row r="347" spans="1:16382" s="140" customFormat="1" x14ac:dyDescent="0.3">
      <c r="A347" s="143"/>
      <c r="B347" s="144">
        <v>20160010061</v>
      </c>
      <c r="C347" s="285">
        <v>2</v>
      </c>
      <c r="D347" s="130">
        <f>N347+P347+R347</f>
        <v>36</v>
      </c>
      <c r="E347" s="145" t="s">
        <v>468</v>
      </c>
      <c r="F347" s="146" t="s">
        <v>467</v>
      </c>
      <c r="G347" s="146" t="s">
        <v>367</v>
      </c>
      <c r="H347" s="146" t="s">
        <v>2</v>
      </c>
      <c r="I347" s="145" t="s">
        <v>30</v>
      </c>
      <c r="J347" s="211">
        <v>2010</v>
      </c>
      <c r="K347" s="93" t="s">
        <v>11</v>
      </c>
      <c r="L347" s="138">
        <f>IF(J347&gt;2010,1,IF(J347&gt;2006,0.3,4))</f>
        <v>0.3</v>
      </c>
      <c r="M347" s="137">
        <v>1</v>
      </c>
      <c r="N347" s="138">
        <v>18</v>
      </c>
      <c r="O347" s="310"/>
      <c r="P347" s="139"/>
      <c r="Q347" s="93">
        <v>1</v>
      </c>
      <c r="R347" s="138">
        <v>18</v>
      </c>
      <c r="S347" s="142">
        <f>MAX(N347,P347,R347)</f>
        <v>18</v>
      </c>
    </row>
    <row r="348" spans="1:16382" s="140" customFormat="1" x14ac:dyDescent="0.3">
      <c r="A348" s="132"/>
      <c r="B348" s="282">
        <v>20180002416</v>
      </c>
      <c r="C348" s="141">
        <v>3</v>
      </c>
      <c r="D348" s="130">
        <f>N348+P348+R348</f>
        <v>34</v>
      </c>
      <c r="E348" s="145" t="s">
        <v>362</v>
      </c>
      <c r="F348" s="146" t="s">
        <v>361</v>
      </c>
      <c r="G348" s="146" t="s">
        <v>13</v>
      </c>
      <c r="H348" s="146" t="s">
        <v>2</v>
      </c>
      <c r="I348" s="145" t="s">
        <v>30</v>
      </c>
      <c r="J348" s="211">
        <v>2010</v>
      </c>
      <c r="K348" s="31" t="s">
        <v>11</v>
      </c>
      <c r="L348" s="107">
        <f>IF(J348&gt;2010,1,IF(J348&gt;2006,0.3,4))</f>
        <v>0.3</v>
      </c>
      <c r="M348" s="292">
        <v>3</v>
      </c>
      <c r="N348" s="138">
        <v>11</v>
      </c>
      <c r="O348" s="292">
        <v>2</v>
      </c>
      <c r="P348" s="138">
        <v>14</v>
      </c>
      <c r="Q348" s="142">
        <v>4</v>
      </c>
      <c r="R348" s="143">
        <v>9</v>
      </c>
      <c r="S348" s="93">
        <f>MAX(N348,P348,R348)</f>
        <v>14</v>
      </c>
      <c r="T348" s="91"/>
      <c r="U348" s="91"/>
      <c r="V348" s="91"/>
      <c r="W348" s="91"/>
      <c r="X348" s="91"/>
      <c r="Y348" s="91"/>
      <c r="Z348" s="91"/>
      <c r="AA348" s="91"/>
      <c r="AB348" s="91"/>
      <c r="AC348" s="91"/>
      <c r="AD348" s="91"/>
      <c r="AE348" s="91"/>
      <c r="AF348" s="91"/>
      <c r="AG348" s="91"/>
      <c r="AH348" s="91"/>
      <c r="AI348" s="91"/>
      <c r="AJ348" s="91"/>
      <c r="AK348" s="91"/>
      <c r="AL348" s="91"/>
      <c r="AM348" s="91"/>
      <c r="AN348" s="91"/>
      <c r="AO348" s="91"/>
      <c r="AP348" s="91"/>
      <c r="AQ348" s="91"/>
      <c r="AR348" s="91"/>
      <c r="AS348" s="91"/>
      <c r="AT348" s="91"/>
      <c r="AU348" s="91"/>
      <c r="AV348" s="91"/>
      <c r="AW348" s="91"/>
      <c r="AX348" s="91"/>
      <c r="AY348" s="91"/>
      <c r="AZ348" s="91"/>
      <c r="BA348" s="91"/>
      <c r="BB348" s="91"/>
      <c r="BC348" s="91"/>
      <c r="BD348" s="91"/>
      <c r="BE348" s="91"/>
      <c r="BF348" s="91"/>
      <c r="BG348" s="91"/>
      <c r="BH348" s="91"/>
      <c r="BI348" s="91"/>
      <c r="BJ348" s="91"/>
      <c r="BK348" s="91"/>
      <c r="BL348" s="91"/>
      <c r="BM348" s="91"/>
      <c r="BN348" s="91"/>
      <c r="BO348" s="91"/>
      <c r="BP348" s="91"/>
      <c r="BQ348" s="91"/>
      <c r="BR348" s="91"/>
      <c r="BS348" s="91"/>
      <c r="BT348" s="91"/>
      <c r="BU348" s="91"/>
      <c r="BV348" s="91"/>
      <c r="BW348" s="91"/>
      <c r="BX348" s="91"/>
      <c r="BY348" s="91"/>
      <c r="BZ348" s="91"/>
      <c r="CA348" s="91"/>
      <c r="CB348" s="91"/>
      <c r="CC348" s="91"/>
      <c r="CD348" s="91"/>
      <c r="CE348" s="91"/>
      <c r="CF348" s="91"/>
      <c r="CG348" s="91"/>
      <c r="CH348" s="91"/>
      <c r="CI348" s="91"/>
      <c r="CJ348" s="91"/>
      <c r="CK348" s="91"/>
      <c r="CL348" s="91"/>
      <c r="CM348" s="91"/>
      <c r="CN348" s="91"/>
      <c r="CO348" s="91"/>
      <c r="CP348" s="91"/>
      <c r="CQ348" s="91"/>
      <c r="CR348" s="91"/>
      <c r="CS348" s="91"/>
      <c r="CT348" s="91"/>
      <c r="CU348" s="91"/>
      <c r="CV348" s="91"/>
      <c r="CW348" s="91"/>
      <c r="CX348" s="91"/>
      <c r="CY348" s="91"/>
      <c r="CZ348" s="91"/>
      <c r="DA348" s="91"/>
      <c r="DB348" s="91"/>
      <c r="DC348" s="91"/>
      <c r="DD348" s="91"/>
      <c r="DE348" s="91"/>
      <c r="DF348" s="91"/>
      <c r="DG348" s="91"/>
      <c r="DH348" s="91"/>
      <c r="DI348" s="91"/>
      <c r="DJ348" s="91"/>
      <c r="DK348" s="91"/>
      <c r="DL348" s="91"/>
      <c r="DM348" s="91"/>
      <c r="DN348" s="91"/>
      <c r="DO348" s="91"/>
      <c r="DP348" s="91"/>
      <c r="DQ348" s="91"/>
      <c r="DR348" s="91"/>
      <c r="DS348" s="91"/>
      <c r="DT348" s="91"/>
      <c r="DU348" s="91"/>
      <c r="DV348" s="91"/>
      <c r="DW348" s="91"/>
      <c r="DX348" s="91"/>
      <c r="DY348" s="91"/>
      <c r="DZ348" s="91"/>
      <c r="EA348" s="91"/>
      <c r="EB348" s="91"/>
      <c r="EC348" s="91"/>
      <c r="ED348" s="91"/>
      <c r="EE348" s="91"/>
      <c r="EF348" s="91"/>
      <c r="EG348" s="91"/>
      <c r="EH348" s="91"/>
      <c r="EI348" s="91"/>
      <c r="EJ348" s="91"/>
      <c r="EK348" s="91"/>
      <c r="EL348" s="91"/>
      <c r="EM348" s="91"/>
      <c r="EN348" s="91"/>
      <c r="EO348" s="91"/>
      <c r="EP348" s="91"/>
      <c r="EQ348" s="91"/>
      <c r="ER348" s="91"/>
      <c r="ES348" s="91"/>
      <c r="ET348" s="91"/>
      <c r="EU348" s="91"/>
      <c r="EV348" s="91"/>
      <c r="EW348" s="91"/>
      <c r="EX348" s="91"/>
      <c r="EY348" s="91"/>
      <c r="EZ348" s="91"/>
      <c r="FA348" s="91"/>
      <c r="FB348" s="91"/>
      <c r="FC348" s="91"/>
      <c r="FD348" s="91"/>
      <c r="FE348" s="91"/>
      <c r="FF348" s="91"/>
      <c r="FG348" s="91"/>
      <c r="FH348" s="91"/>
      <c r="FI348" s="91"/>
      <c r="FJ348" s="91"/>
      <c r="FK348" s="91"/>
      <c r="FL348" s="91"/>
      <c r="FM348" s="91"/>
      <c r="FN348" s="91"/>
      <c r="FO348" s="91"/>
      <c r="FP348" s="91"/>
      <c r="FQ348" s="91"/>
      <c r="FR348" s="91"/>
      <c r="FS348" s="91"/>
      <c r="FT348" s="91"/>
      <c r="FU348" s="91"/>
      <c r="FV348" s="91"/>
      <c r="FW348" s="91"/>
      <c r="FX348" s="91"/>
      <c r="FY348" s="91"/>
      <c r="FZ348" s="91"/>
      <c r="GA348" s="91"/>
      <c r="GB348" s="91"/>
      <c r="GC348" s="91"/>
      <c r="GD348" s="91"/>
      <c r="GE348" s="91"/>
      <c r="GF348" s="91"/>
      <c r="GG348" s="91"/>
      <c r="GH348" s="91"/>
      <c r="GI348" s="91"/>
      <c r="GJ348" s="91"/>
      <c r="GK348" s="91"/>
      <c r="GL348" s="91"/>
      <c r="GM348" s="91"/>
      <c r="GN348" s="91"/>
      <c r="GO348" s="91"/>
      <c r="GP348" s="91"/>
      <c r="GQ348" s="91"/>
      <c r="GR348" s="91"/>
      <c r="GS348" s="91"/>
      <c r="GT348" s="91"/>
      <c r="GU348" s="91"/>
      <c r="GV348" s="91"/>
      <c r="GW348" s="91"/>
      <c r="GX348" s="91"/>
      <c r="GY348" s="91"/>
      <c r="GZ348" s="91"/>
      <c r="HA348" s="91"/>
      <c r="HB348" s="91"/>
      <c r="HC348" s="91"/>
      <c r="HD348" s="91"/>
      <c r="HE348" s="91"/>
      <c r="HF348" s="91"/>
      <c r="HG348" s="91"/>
      <c r="HH348" s="91"/>
      <c r="HI348" s="91"/>
      <c r="HJ348" s="91"/>
      <c r="HK348" s="91"/>
      <c r="HL348" s="91"/>
      <c r="HM348" s="91"/>
      <c r="HN348" s="91"/>
      <c r="HO348" s="91"/>
      <c r="HP348" s="91"/>
      <c r="HQ348" s="91"/>
      <c r="HR348" s="91"/>
      <c r="HS348" s="91"/>
      <c r="HT348" s="91"/>
      <c r="HU348" s="91"/>
      <c r="HV348" s="91"/>
      <c r="HW348" s="91"/>
      <c r="HX348" s="91"/>
      <c r="HY348" s="91"/>
      <c r="HZ348" s="91"/>
      <c r="IA348" s="91"/>
      <c r="IB348" s="91"/>
      <c r="IC348" s="91"/>
      <c r="ID348" s="91"/>
      <c r="IE348" s="91"/>
      <c r="IF348" s="91"/>
      <c r="IG348" s="91"/>
      <c r="IH348" s="91"/>
      <c r="II348" s="91"/>
      <c r="IJ348" s="91"/>
      <c r="IK348" s="91"/>
      <c r="IL348" s="91"/>
      <c r="IM348" s="91"/>
      <c r="IN348" s="91"/>
      <c r="IO348" s="91"/>
      <c r="IP348" s="91"/>
      <c r="IQ348" s="91"/>
      <c r="IR348" s="91"/>
      <c r="IS348" s="91"/>
      <c r="IT348" s="91"/>
      <c r="IU348" s="91"/>
      <c r="IV348" s="91"/>
      <c r="IW348" s="91"/>
      <c r="IX348" s="91"/>
      <c r="IY348" s="91"/>
      <c r="IZ348" s="91"/>
      <c r="JA348" s="91"/>
      <c r="JB348" s="91"/>
      <c r="JC348" s="91"/>
      <c r="JD348" s="91"/>
      <c r="JE348" s="91"/>
      <c r="JF348" s="91"/>
      <c r="JG348" s="91"/>
      <c r="JH348" s="91"/>
      <c r="JI348" s="91"/>
      <c r="JJ348" s="91"/>
      <c r="JK348" s="91"/>
      <c r="JL348" s="91"/>
      <c r="JM348" s="91"/>
      <c r="JN348" s="91"/>
      <c r="JO348" s="91"/>
      <c r="JP348" s="91"/>
      <c r="JQ348" s="91"/>
      <c r="JR348" s="91"/>
      <c r="JS348" s="91"/>
      <c r="JT348" s="91"/>
      <c r="JU348" s="91"/>
      <c r="JV348" s="91"/>
      <c r="JW348" s="91"/>
      <c r="JX348" s="91"/>
      <c r="JY348" s="91"/>
      <c r="JZ348" s="91"/>
      <c r="KA348" s="91"/>
      <c r="KB348" s="91"/>
      <c r="KC348" s="91"/>
      <c r="KD348" s="91"/>
      <c r="KE348" s="91"/>
      <c r="KF348" s="91"/>
      <c r="KG348" s="91"/>
      <c r="KH348" s="91"/>
      <c r="KI348" s="91"/>
      <c r="KJ348" s="91"/>
      <c r="KK348" s="91"/>
      <c r="KL348" s="91"/>
      <c r="KM348" s="91"/>
      <c r="KN348" s="91"/>
      <c r="KO348" s="91"/>
      <c r="KP348" s="91"/>
      <c r="KQ348" s="91"/>
      <c r="KR348" s="91"/>
      <c r="KS348" s="91"/>
      <c r="KT348" s="91"/>
      <c r="KU348" s="91"/>
      <c r="KV348" s="91"/>
      <c r="KW348" s="91"/>
      <c r="KX348" s="91"/>
      <c r="KY348" s="91"/>
      <c r="KZ348" s="91"/>
      <c r="LA348" s="91"/>
      <c r="LB348" s="91"/>
      <c r="LC348" s="91"/>
      <c r="LD348" s="91"/>
      <c r="LE348" s="91"/>
      <c r="LF348" s="91"/>
      <c r="LG348" s="91"/>
      <c r="LH348" s="91"/>
      <c r="LI348" s="91"/>
      <c r="LJ348" s="91"/>
      <c r="LK348" s="91"/>
      <c r="LL348" s="91"/>
      <c r="LM348" s="91"/>
      <c r="LN348" s="91"/>
      <c r="LO348" s="91"/>
      <c r="LP348" s="91"/>
      <c r="LQ348" s="91"/>
      <c r="LR348" s="91"/>
      <c r="LS348" s="91"/>
      <c r="LT348" s="91"/>
      <c r="LU348" s="91"/>
      <c r="LV348" s="91"/>
      <c r="LW348" s="91"/>
      <c r="LX348" s="91"/>
      <c r="LY348" s="91"/>
      <c r="LZ348" s="91"/>
      <c r="MA348" s="91"/>
      <c r="MB348" s="91"/>
      <c r="MC348" s="91"/>
      <c r="MD348" s="91"/>
      <c r="ME348" s="91"/>
      <c r="MF348" s="91"/>
      <c r="MG348" s="91"/>
      <c r="MH348" s="91"/>
      <c r="MI348" s="91"/>
      <c r="MJ348" s="91"/>
      <c r="MK348" s="91"/>
      <c r="ML348" s="91"/>
      <c r="MM348" s="91"/>
      <c r="MN348" s="91"/>
      <c r="MO348" s="91"/>
      <c r="MP348" s="91"/>
      <c r="MQ348" s="91"/>
      <c r="MR348" s="91"/>
      <c r="MS348" s="91"/>
      <c r="MT348" s="91"/>
      <c r="MU348" s="91"/>
      <c r="MV348" s="91"/>
      <c r="MW348" s="91"/>
      <c r="MX348" s="91"/>
      <c r="MY348" s="91"/>
      <c r="MZ348" s="91"/>
      <c r="NA348" s="91"/>
      <c r="NB348" s="91"/>
      <c r="NC348" s="91"/>
      <c r="ND348" s="91"/>
      <c r="NE348" s="91"/>
      <c r="NF348" s="91"/>
      <c r="NG348" s="91"/>
      <c r="NH348" s="91"/>
      <c r="NI348" s="91"/>
      <c r="NJ348" s="91"/>
      <c r="NK348" s="91"/>
      <c r="NL348" s="91"/>
      <c r="NM348" s="91"/>
      <c r="NN348" s="91"/>
      <c r="NO348" s="91"/>
      <c r="NP348" s="91"/>
      <c r="NQ348" s="91"/>
      <c r="NR348" s="91"/>
      <c r="NS348" s="91"/>
      <c r="NT348" s="91"/>
      <c r="NU348" s="91"/>
      <c r="NV348" s="91"/>
      <c r="NW348" s="91"/>
      <c r="NX348" s="91"/>
      <c r="NY348" s="91"/>
      <c r="NZ348" s="91"/>
      <c r="OA348" s="91"/>
      <c r="OB348" s="91"/>
      <c r="OC348" s="91"/>
      <c r="OD348" s="91"/>
      <c r="OE348" s="91"/>
      <c r="OF348" s="91"/>
      <c r="OG348" s="91"/>
      <c r="OH348" s="91"/>
      <c r="OI348" s="91"/>
      <c r="OJ348" s="91"/>
      <c r="OK348" s="91"/>
      <c r="OL348" s="91"/>
      <c r="OM348" s="91"/>
      <c r="ON348" s="91"/>
      <c r="OO348" s="91"/>
      <c r="OP348" s="91"/>
      <c r="OQ348" s="91"/>
      <c r="OR348" s="91"/>
      <c r="OS348" s="91"/>
      <c r="OT348" s="91"/>
      <c r="OU348" s="91"/>
      <c r="OV348" s="91"/>
      <c r="OW348" s="91"/>
      <c r="OX348" s="91"/>
      <c r="OY348" s="91"/>
      <c r="OZ348" s="91"/>
      <c r="PA348" s="91"/>
      <c r="PB348" s="91"/>
      <c r="PC348" s="91"/>
      <c r="PD348" s="91"/>
      <c r="PE348" s="91"/>
      <c r="PF348" s="91"/>
      <c r="PG348" s="91"/>
      <c r="PH348" s="91"/>
      <c r="PI348" s="91"/>
      <c r="PJ348" s="91"/>
      <c r="PK348" s="91"/>
      <c r="PL348" s="91"/>
      <c r="PM348" s="91"/>
      <c r="PN348" s="91"/>
      <c r="PO348" s="91"/>
      <c r="PP348" s="91"/>
      <c r="PQ348" s="91"/>
      <c r="PR348" s="91"/>
      <c r="PS348" s="91"/>
      <c r="PT348" s="91"/>
      <c r="PU348" s="91"/>
      <c r="PV348" s="91"/>
      <c r="PW348" s="91"/>
      <c r="PX348" s="91"/>
      <c r="PY348" s="91"/>
      <c r="PZ348" s="91"/>
      <c r="QA348" s="91"/>
      <c r="QB348" s="91"/>
      <c r="QC348" s="91"/>
      <c r="QD348" s="91"/>
      <c r="QE348" s="91"/>
      <c r="QF348" s="91"/>
      <c r="QG348" s="91"/>
      <c r="QH348" s="91"/>
      <c r="QI348" s="91"/>
      <c r="QJ348" s="91"/>
      <c r="QK348" s="91"/>
      <c r="QL348" s="91"/>
      <c r="QM348" s="91"/>
      <c r="QN348" s="91"/>
      <c r="QO348" s="91"/>
      <c r="QP348" s="91"/>
      <c r="QQ348" s="91"/>
      <c r="QR348" s="91"/>
      <c r="QS348" s="91"/>
      <c r="QT348" s="91"/>
      <c r="QU348" s="91"/>
      <c r="QV348" s="91"/>
      <c r="QW348" s="91"/>
      <c r="QX348" s="91"/>
      <c r="QY348" s="91"/>
      <c r="QZ348" s="91"/>
      <c r="RA348" s="91"/>
      <c r="RB348" s="91"/>
      <c r="RC348" s="91"/>
      <c r="RD348" s="91"/>
      <c r="RE348" s="91"/>
      <c r="RF348" s="91"/>
      <c r="RG348" s="91"/>
      <c r="RH348" s="91"/>
      <c r="RI348" s="91"/>
      <c r="RJ348" s="91"/>
      <c r="RK348" s="91"/>
      <c r="RL348" s="91"/>
      <c r="RM348" s="91"/>
      <c r="RN348" s="91"/>
      <c r="RO348" s="91"/>
      <c r="RP348" s="91"/>
      <c r="RQ348" s="91"/>
      <c r="RR348" s="91"/>
      <c r="RS348" s="91"/>
      <c r="RT348" s="91"/>
      <c r="RU348" s="91"/>
      <c r="RV348" s="91"/>
      <c r="RW348" s="91"/>
      <c r="RX348" s="91"/>
      <c r="RY348" s="91"/>
      <c r="RZ348" s="91"/>
      <c r="SA348" s="91"/>
      <c r="SB348" s="91"/>
      <c r="SC348" s="91"/>
      <c r="SD348" s="91"/>
      <c r="SE348" s="91"/>
      <c r="SF348" s="91"/>
      <c r="SG348" s="91"/>
      <c r="SH348" s="91"/>
      <c r="SI348" s="91"/>
      <c r="SJ348" s="91"/>
      <c r="SK348" s="91"/>
      <c r="SL348" s="91"/>
      <c r="SM348" s="91"/>
      <c r="SN348" s="91"/>
      <c r="SO348" s="91"/>
      <c r="SP348" s="91"/>
      <c r="SQ348" s="91"/>
      <c r="SR348" s="91"/>
      <c r="SS348" s="91"/>
      <c r="ST348" s="91"/>
      <c r="SU348" s="91"/>
      <c r="SV348" s="91"/>
      <c r="SW348" s="91"/>
      <c r="SX348" s="91"/>
      <c r="SY348" s="91"/>
      <c r="SZ348" s="91"/>
      <c r="TA348" s="91"/>
      <c r="TB348" s="91"/>
      <c r="TC348" s="91"/>
      <c r="TD348" s="91"/>
      <c r="TE348" s="91"/>
      <c r="TF348" s="91"/>
      <c r="TG348" s="91"/>
      <c r="TH348" s="91"/>
      <c r="TI348" s="91"/>
      <c r="TJ348" s="91"/>
      <c r="TK348" s="91"/>
      <c r="TL348" s="91"/>
      <c r="TM348" s="91"/>
      <c r="TN348" s="91"/>
      <c r="TO348" s="91"/>
      <c r="TP348" s="91"/>
      <c r="TQ348" s="91"/>
      <c r="TR348" s="91"/>
      <c r="TS348" s="91"/>
      <c r="TT348" s="91"/>
      <c r="TU348" s="91"/>
      <c r="TV348" s="91"/>
      <c r="TW348" s="91"/>
      <c r="TX348" s="91"/>
      <c r="TY348" s="91"/>
      <c r="TZ348" s="91"/>
      <c r="UA348" s="91"/>
      <c r="UB348" s="91"/>
      <c r="UC348" s="91"/>
      <c r="UD348" s="91"/>
      <c r="UE348" s="91"/>
      <c r="UF348" s="91"/>
      <c r="UG348" s="91"/>
      <c r="UH348" s="91"/>
      <c r="UI348" s="91"/>
      <c r="UJ348" s="91"/>
      <c r="UK348" s="91"/>
      <c r="UL348" s="91"/>
      <c r="UM348" s="91"/>
      <c r="UN348" s="91"/>
      <c r="UO348" s="91"/>
      <c r="UP348" s="91"/>
      <c r="UQ348" s="91"/>
      <c r="UR348" s="91"/>
      <c r="US348" s="91"/>
      <c r="UT348" s="91"/>
      <c r="UU348" s="91"/>
      <c r="UV348" s="91"/>
      <c r="UW348" s="91"/>
      <c r="UX348" s="91"/>
      <c r="UY348" s="91"/>
      <c r="UZ348" s="91"/>
      <c r="VA348" s="91"/>
      <c r="VB348" s="91"/>
      <c r="VC348" s="91"/>
      <c r="VD348" s="91"/>
      <c r="VE348" s="91"/>
      <c r="VF348" s="91"/>
      <c r="VG348" s="91"/>
      <c r="VH348" s="91"/>
      <c r="VI348" s="91"/>
      <c r="VJ348" s="91"/>
      <c r="VK348" s="91"/>
      <c r="VL348" s="91"/>
      <c r="VM348" s="91"/>
      <c r="VN348" s="91"/>
      <c r="VO348" s="91"/>
      <c r="VP348" s="91"/>
      <c r="VQ348" s="91"/>
      <c r="VR348" s="91"/>
      <c r="VS348" s="91"/>
      <c r="VT348" s="91"/>
      <c r="VU348" s="91"/>
      <c r="VV348" s="91"/>
      <c r="VW348" s="91"/>
      <c r="VX348" s="91"/>
      <c r="VY348" s="91"/>
      <c r="VZ348" s="91"/>
      <c r="WA348" s="91"/>
      <c r="WB348" s="91"/>
      <c r="WC348" s="91"/>
      <c r="WD348" s="91"/>
      <c r="WE348" s="91"/>
      <c r="WF348" s="91"/>
      <c r="WG348" s="91"/>
      <c r="WH348" s="91"/>
      <c r="WI348" s="91"/>
      <c r="WJ348" s="91"/>
      <c r="WK348" s="91"/>
      <c r="WL348" s="91"/>
      <c r="WM348" s="91"/>
      <c r="WN348" s="91"/>
      <c r="WO348" s="91"/>
      <c r="WP348" s="91"/>
      <c r="WQ348" s="91"/>
      <c r="WR348" s="91"/>
      <c r="WS348" s="91"/>
      <c r="WT348" s="91"/>
      <c r="WU348" s="91"/>
      <c r="WV348" s="91"/>
      <c r="WW348" s="91"/>
      <c r="WX348" s="91"/>
      <c r="WY348" s="91"/>
      <c r="WZ348" s="91"/>
      <c r="XA348" s="91"/>
      <c r="XB348" s="91"/>
      <c r="XC348" s="91"/>
      <c r="XD348" s="91"/>
      <c r="XE348" s="91"/>
      <c r="XF348" s="91"/>
      <c r="XG348" s="91"/>
      <c r="XH348" s="91"/>
      <c r="XI348" s="91"/>
      <c r="XJ348" s="91"/>
      <c r="XK348" s="91"/>
      <c r="XL348" s="91"/>
      <c r="XM348" s="91"/>
      <c r="XN348" s="91"/>
      <c r="XO348" s="91"/>
      <c r="XP348" s="91"/>
      <c r="XQ348" s="91"/>
      <c r="XR348" s="91"/>
      <c r="XS348" s="91"/>
      <c r="XT348" s="91"/>
      <c r="XU348" s="91"/>
      <c r="XV348" s="91"/>
      <c r="XW348" s="91"/>
      <c r="XX348" s="91"/>
      <c r="XY348" s="91"/>
      <c r="XZ348" s="91"/>
      <c r="YA348" s="91"/>
      <c r="YB348" s="91"/>
      <c r="YC348" s="91"/>
      <c r="YD348" s="91"/>
      <c r="YE348" s="91"/>
      <c r="YF348" s="91"/>
      <c r="YG348" s="91"/>
      <c r="YH348" s="91"/>
      <c r="YI348" s="91"/>
      <c r="YJ348" s="91"/>
      <c r="YK348" s="91"/>
      <c r="YL348" s="91"/>
      <c r="YM348" s="91"/>
      <c r="YN348" s="91"/>
      <c r="YO348" s="91"/>
      <c r="YP348" s="91"/>
      <c r="YQ348" s="91"/>
      <c r="YR348" s="91"/>
      <c r="YS348" s="91"/>
      <c r="YT348" s="91"/>
      <c r="YU348" s="91"/>
      <c r="YV348" s="91"/>
      <c r="YW348" s="91"/>
      <c r="YX348" s="91"/>
      <c r="YY348" s="91"/>
      <c r="YZ348" s="91"/>
      <c r="ZA348" s="91"/>
      <c r="ZB348" s="91"/>
      <c r="ZC348" s="91"/>
      <c r="ZD348" s="91"/>
      <c r="ZE348" s="91"/>
      <c r="ZF348" s="91"/>
      <c r="ZG348" s="91"/>
      <c r="ZH348" s="91"/>
      <c r="ZI348" s="91"/>
      <c r="ZJ348" s="91"/>
      <c r="ZK348" s="91"/>
      <c r="ZL348" s="91"/>
      <c r="ZM348" s="91"/>
      <c r="ZN348" s="91"/>
      <c r="ZO348" s="91"/>
      <c r="ZP348" s="91"/>
      <c r="ZQ348" s="91"/>
      <c r="ZR348" s="91"/>
      <c r="ZS348" s="91"/>
      <c r="ZT348" s="91"/>
      <c r="ZU348" s="91"/>
      <c r="ZV348" s="91"/>
      <c r="ZW348" s="91"/>
      <c r="ZX348" s="91"/>
      <c r="ZY348" s="91"/>
      <c r="ZZ348" s="91"/>
      <c r="AAA348" s="91"/>
      <c r="AAB348" s="91"/>
      <c r="AAC348" s="91"/>
      <c r="AAD348" s="91"/>
      <c r="AAE348" s="91"/>
      <c r="AAF348" s="91"/>
      <c r="AAG348" s="91"/>
      <c r="AAH348" s="91"/>
      <c r="AAI348" s="91"/>
      <c r="AAJ348" s="91"/>
      <c r="AAK348" s="91"/>
      <c r="AAL348" s="91"/>
      <c r="AAM348" s="91"/>
      <c r="AAN348" s="91"/>
      <c r="AAO348" s="91"/>
      <c r="AAP348" s="91"/>
      <c r="AAQ348" s="91"/>
      <c r="AAR348" s="91"/>
      <c r="AAS348" s="91"/>
      <c r="AAT348" s="91"/>
      <c r="AAU348" s="91"/>
      <c r="AAV348" s="91"/>
      <c r="AAW348" s="91"/>
      <c r="AAX348" s="91"/>
      <c r="AAY348" s="91"/>
      <c r="AAZ348" s="91"/>
      <c r="ABA348" s="91"/>
      <c r="ABB348" s="91"/>
      <c r="ABC348" s="91"/>
      <c r="ABD348" s="91"/>
      <c r="ABE348" s="91"/>
      <c r="ABF348" s="91"/>
      <c r="ABG348" s="91"/>
      <c r="ABH348" s="91"/>
      <c r="ABI348" s="91"/>
      <c r="ABJ348" s="91"/>
      <c r="ABK348" s="91"/>
      <c r="ABL348" s="91"/>
      <c r="ABM348" s="91"/>
      <c r="ABN348" s="91"/>
      <c r="ABO348" s="91"/>
      <c r="ABP348" s="91"/>
      <c r="ABQ348" s="91"/>
      <c r="ABR348" s="91"/>
      <c r="ABS348" s="91"/>
      <c r="ABT348" s="91"/>
      <c r="ABU348" s="91"/>
      <c r="ABV348" s="91"/>
      <c r="ABW348" s="91"/>
      <c r="ABX348" s="91"/>
      <c r="ABY348" s="91"/>
      <c r="ABZ348" s="91"/>
      <c r="ACA348" s="91"/>
      <c r="ACB348" s="91"/>
      <c r="ACC348" s="91"/>
      <c r="ACD348" s="91"/>
      <c r="ACE348" s="91"/>
      <c r="ACF348" s="91"/>
      <c r="ACG348" s="91"/>
      <c r="ACH348" s="91"/>
      <c r="ACI348" s="91"/>
      <c r="ACJ348" s="91"/>
      <c r="ACK348" s="91"/>
      <c r="ACL348" s="91"/>
      <c r="ACM348" s="91"/>
      <c r="ACN348" s="91"/>
      <c r="ACO348" s="91"/>
      <c r="ACP348" s="91"/>
      <c r="ACQ348" s="91"/>
      <c r="ACR348" s="91"/>
      <c r="ACS348" s="91"/>
      <c r="ACT348" s="91"/>
      <c r="ACU348" s="91"/>
      <c r="ACV348" s="91"/>
      <c r="ACW348" s="91"/>
      <c r="ACX348" s="91"/>
      <c r="ACY348" s="91"/>
      <c r="ACZ348" s="91"/>
      <c r="ADA348" s="91"/>
      <c r="ADB348" s="91"/>
      <c r="ADC348" s="91"/>
      <c r="ADD348" s="91"/>
      <c r="ADE348" s="91"/>
      <c r="ADF348" s="91"/>
      <c r="ADG348" s="91"/>
      <c r="ADH348" s="91"/>
      <c r="ADI348" s="91"/>
      <c r="ADJ348" s="91"/>
      <c r="ADK348" s="91"/>
      <c r="ADL348" s="91"/>
      <c r="ADM348" s="91"/>
      <c r="ADN348" s="91"/>
      <c r="ADO348" s="91"/>
      <c r="ADP348" s="91"/>
      <c r="ADQ348" s="91"/>
      <c r="ADR348" s="91"/>
      <c r="ADS348" s="91"/>
      <c r="ADT348" s="91"/>
      <c r="ADU348" s="91"/>
      <c r="ADV348" s="91"/>
      <c r="ADW348" s="91"/>
      <c r="ADX348" s="91"/>
      <c r="ADY348" s="91"/>
      <c r="ADZ348" s="91"/>
      <c r="AEA348" s="91"/>
      <c r="AEB348" s="91"/>
      <c r="AEC348" s="91"/>
      <c r="AED348" s="91"/>
      <c r="AEE348" s="91"/>
      <c r="AEF348" s="91"/>
      <c r="AEG348" s="91"/>
      <c r="AEH348" s="91"/>
      <c r="AEI348" s="91"/>
      <c r="AEJ348" s="91"/>
      <c r="AEK348" s="91"/>
      <c r="AEL348" s="91"/>
      <c r="AEM348" s="91"/>
      <c r="AEN348" s="91"/>
      <c r="AEO348" s="91"/>
      <c r="AEP348" s="91"/>
      <c r="AEQ348" s="91"/>
      <c r="AER348" s="91"/>
      <c r="AES348" s="91"/>
      <c r="AET348" s="91"/>
      <c r="AEU348" s="91"/>
      <c r="AEV348" s="91"/>
      <c r="AEW348" s="91"/>
      <c r="AEX348" s="91"/>
      <c r="AEY348" s="91"/>
      <c r="AEZ348" s="91"/>
      <c r="AFA348" s="91"/>
      <c r="AFB348" s="91"/>
      <c r="AFC348" s="91"/>
      <c r="AFD348" s="91"/>
      <c r="AFE348" s="91"/>
      <c r="AFF348" s="91"/>
      <c r="AFG348" s="91"/>
      <c r="AFH348" s="91"/>
      <c r="AFI348" s="91"/>
      <c r="AFJ348" s="91"/>
      <c r="AFK348" s="91"/>
      <c r="AFL348" s="91"/>
      <c r="AFM348" s="91"/>
      <c r="AFN348" s="91"/>
      <c r="AFO348" s="91"/>
      <c r="AFP348" s="91"/>
      <c r="AFQ348" s="91"/>
      <c r="AFR348" s="91"/>
      <c r="AFS348" s="91"/>
      <c r="AFT348" s="91"/>
      <c r="AFU348" s="91"/>
      <c r="AFV348" s="91"/>
      <c r="AFW348" s="91"/>
      <c r="AFX348" s="91"/>
      <c r="AFY348" s="91"/>
      <c r="AFZ348" s="91"/>
      <c r="AGA348" s="91"/>
      <c r="AGB348" s="91"/>
      <c r="AGC348" s="91"/>
      <c r="AGD348" s="91"/>
      <c r="AGE348" s="91"/>
      <c r="AGF348" s="91"/>
      <c r="AGG348" s="91"/>
      <c r="AGH348" s="91"/>
      <c r="AGI348" s="91"/>
      <c r="AGJ348" s="91"/>
      <c r="AGK348" s="91"/>
      <c r="AGL348" s="91"/>
      <c r="AGM348" s="91"/>
      <c r="AGN348" s="91"/>
      <c r="AGO348" s="91"/>
      <c r="AGP348" s="91"/>
      <c r="AGQ348" s="91"/>
      <c r="AGR348" s="91"/>
      <c r="AGS348" s="91"/>
      <c r="AGT348" s="91"/>
      <c r="AGU348" s="91"/>
      <c r="AGV348" s="91"/>
      <c r="AGW348" s="91"/>
      <c r="AGX348" s="91"/>
      <c r="AGY348" s="91"/>
      <c r="AGZ348" s="91"/>
      <c r="AHA348" s="91"/>
      <c r="AHB348" s="91"/>
      <c r="AHC348" s="91"/>
      <c r="AHD348" s="91"/>
      <c r="AHE348" s="91"/>
      <c r="AHF348" s="91"/>
      <c r="AHG348" s="91"/>
      <c r="AHH348" s="91"/>
      <c r="AHI348" s="91"/>
      <c r="AHJ348" s="91"/>
      <c r="AHK348" s="91"/>
      <c r="AHL348" s="91"/>
      <c r="AHM348" s="91"/>
      <c r="AHN348" s="91"/>
      <c r="AHO348" s="91"/>
      <c r="AHP348" s="91"/>
      <c r="AHQ348" s="91"/>
      <c r="AHR348" s="91"/>
      <c r="AHS348" s="91"/>
      <c r="AHT348" s="91"/>
      <c r="AHU348" s="91"/>
      <c r="AHV348" s="91"/>
      <c r="AHW348" s="91"/>
      <c r="AHX348" s="91"/>
      <c r="AHY348" s="91"/>
      <c r="AHZ348" s="91"/>
      <c r="AIA348" s="91"/>
      <c r="AIB348" s="91"/>
      <c r="AIC348" s="91"/>
      <c r="AID348" s="91"/>
      <c r="AIE348" s="91"/>
      <c r="AIF348" s="91"/>
      <c r="AIG348" s="91"/>
      <c r="AIH348" s="91"/>
      <c r="AII348" s="91"/>
      <c r="AIJ348" s="91"/>
      <c r="AIK348" s="91"/>
      <c r="AIL348" s="91"/>
      <c r="AIM348" s="91"/>
      <c r="AIN348" s="91"/>
      <c r="AIO348" s="91"/>
      <c r="AIP348" s="91"/>
      <c r="AIQ348" s="91"/>
      <c r="AIR348" s="91"/>
      <c r="AIS348" s="91"/>
      <c r="AIT348" s="91"/>
      <c r="AIU348" s="91"/>
      <c r="AIV348" s="91"/>
      <c r="AIW348" s="91"/>
      <c r="AIX348" s="91"/>
      <c r="AIY348" s="91"/>
      <c r="AIZ348" s="91"/>
      <c r="AJA348" s="91"/>
      <c r="AJB348" s="91"/>
      <c r="AJC348" s="91"/>
      <c r="AJD348" s="91"/>
      <c r="AJE348" s="91"/>
      <c r="AJF348" s="91"/>
      <c r="AJG348" s="91"/>
      <c r="AJH348" s="91"/>
      <c r="AJI348" s="91"/>
      <c r="AJJ348" s="91"/>
      <c r="AJK348" s="91"/>
      <c r="AJL348" s="91"/>
      <c r="AJM348" s="91"/>
      <c r="AJN348" s="91"/>
      <c r="AJO348" s="91"/>
      <c r="AJP348" s="91"/>
      <c r="AJQ348" s="91"/>
      <c r="AJR348" s="91"/>
      <c r="AJS348" s="91"/>
      <c r="AJT348" s="91"/>
      <c r="AJU348" s="91"/>
      <c r="AJV348" s="91"/>
      <c r="AJW348" s="91"/>
      <c r="AJX348" s="91"/>
      <c r="AJY348" s="91"/>
      <c r="AJZ348" s="91"/>
      <c r="AKA348" s="91"/>
      <c r="AKB348" s="91"/>
      <c r="AKC348" s="91"/>
      <c r="AKD348" s="91"/>
      <c r="AKE348" s="91"/>
      <c r="AKF348" s="91"/>
      <c r="AKG348" s="91"/>
      <c r="AKH348" s="91"/>
      <c r="AKI348" s="91"/>
      <c r="AKJ348" s="91"/>
      <c r="AKK348" s="91"/>
      <c r="AKL348" s="91"/>
      <c r="AKM348" s="91"/>
      <c r="AKN348" s="91"/>
      <c r="AKO348" s="91"/>
      <c r="AKP348" s="91"/>
      <c r="AKQ348" s="91"/>
      <c r="AKR348" s="91"/>
      <c r="AKS348" s="91"/>
      <c r="AKT348" s="91"/>
      <c r="AKU348" s="91"/>
      <c r="AKV348" s="91"/>
      <c r="AKW348" s="91"/>
      <c r="AKX348" s="91"/>
      <c r="AKY348" s="91"/>
      <c r="AKZ348" s="91"/>
      <c r="ALA348" s="91"/>
      <c r="ALB348" s="91"/>
      <c r="ALC348" s="91"/>
      <c r="ALD348" s="91"/>
      <c r="ALE348" s="91"/>
      <c r="ALF348" s="91"/>
      <c r="ALG348" s="91"/>
      <c r="ALH348" s="91"/>
      <c r="ALI348" s="91"/>
      <c r="ALJ348" s="91"/>
      <c r="ALK348" s="91"/>
      <c r="ALL348" s="91"/>
      <c r="ALM348" s="91"/>
      <c r="ALN348" s="91"/>
      <c r="ALO348" s="91"/>
      <c r="ALP348" s="91"/>
      <c r="ALQ348" s="91"/>
      <c r="ALR348" s="91"/>
      <c r="ALS348" s="91"/>
      <c r="ALT348" s="91"/>
      <c r="ALU348" s="91"/>
      <c r="ALV348" s="91"/>
      <c r="ALW348" s="91"/>
      <c r="ALX348" s="91"/>
      <c r="ALY348" s="91"/>
      <c r="ALZ348" s="91"/>
      <c r="AMA348" s="91"/>
      <c r="AMB348" s="91"/>
      <c r="AMC348" s="91"/>
      <c r="AMD348" s="91"/>
      <c r="AME348" s="91"/>
      <c r="AMF348" s="91"/>
      <c r="AMG348" s="91"/>
      <c r="AMH348" s="91"/>
      <c r="AMI348" s="91"/>
      <c r="AMJ348" s="91"/>
      <c r="AMK348" s="91"/>
      <c r="AML348" s="91"/>
      <c r="AMM348" s="91"/>
      <c r="AMN348" s="91"/>
      <c r="AMO348" s="91"/>
      <c r="AMP348" s="91"/>
      <c r="AMQ348" s="91"/>
      <c r="AMR348" s="91"/>
      <c r="AMS348" s="91"/>
      <c r="AMT348" s="91"/>
      <c r="AMU348" s="91"/>
      <c r="AMV348" s="91"/>
      <c r="AMW348" s="91"/>
      <c r="AMX348" s="91"/>
      <c r="AMY348" s="91"/>
      <c r="AMZ348" s="91"/>
      <c r="ANA348" s="91"/>
      <c r="ANB348" s="91"/>
      <c r="ANC348" s="91"/>
      <c r="AND348" s="91"/>
      <c r="ANE348" s="91"/>
      <c r="ANF348" s="91"/>
      <c r="ANG348" s="91"/>
      <c r="ANH348" s="91"/>
      <c r="ANI348" s="91"/>
      <c r="ANJ348" s="91"/>
      <c r="ANK348" s="91"/>
      <c r="ANL348" s="91"/>
      <c r="ANM348" s="91"/>
      <c r="ANN348" s="91"/>
      <c r="ANO348" s="91"/>
      <c r="ANP348" s="91"/>
      <c r="ANQ348" s="91"/>
      <c r="ANR348" s="91"/>
      <c r="ANS348" s="91"/>
      <c r="ANT348" s="91"/>
      <c r="ANU348" s="91"/>
      <c r="ANV348" s="91"/>
      <c r="ANW348" s="91"/>
      <c r="ANX348" s="91"/>
      <c r="ANY348" s="91"/>
      <c r="ANZ348" s="91"/>
      <c r="AOA348" s="91"/>
      <c r="AOB348" s="91"/>
      <c r="AOC348" s="91"/>
      <c r="AOD348" s="91"/>
      <c r="AOE348" s="91"/>
      <c r="AOF348" s="91"/>
      <c r="AOG348" s="91"/>
      <c r="AOH348" s="91"/>
      <c r="AOI348" s="91"/>
      <c r="AOJ348" s="91"/>
      <c r="AOK348" s="91"/>
      <c r="AOL348" s="91"/>
      <c r="AOM348" s="91"/>
      <c r="AON348" s="91"/>
      <c r="AOO348" s="91"/>
      <c r="AOP348" s="91"/>
      <c r="AOQ348" s="91"/>
      <c r="AOR348" s="91"/>
      <c r="AOS348" s="91"/>
      <c r="AOT348" s="91"/>
      <c r="AOU348" s="91"/>
      <c r="AOV348" s="91"/>
      <c r="AOW348" s="91"/>
      <c r="AOX348" s="91"/>
      <c r="AOY348" s="91"/>
      <c r="AOZ348" s="91"/>
      <c r="APA348" s="91"/>
      <c r="APB348" s="91"/>
      <c r="APC348" s="91"/>
      <c r="APD348" s="91"/>
      <c r="APE348" s="91"/>
      <c r="APF348" s="91"/>
      <c r="APG348" s="91"/>
      <c r="APH348" s="91"/>
      <c r="API348" s="91"/>
      <c r="APJ348" s="91"/>
      <c r="APK348" s="91"/>
      <c r="APL348" s="91"/>
      <c r="APM348" s="91"/>
      <c r="APN348" s="91"/>
      <c r="APO348" s="91"/>
      <c r="APP348" s="91"/>
      <c r="APQ348" s="91"/>
      <c r="APR348" s="91"/>
      <c r="APS348" s="91"/>
      <c r="APT348" s="91"/>
      <c r="APU348" s="91"/>
      <c r="APV348" s="91"/>
      <c r="APW348" s="91"/>
      <c r="APX348" s="91"/>
      <c r="APY348" s="91"/>
      <c r="APZ348" s="91"/>
      <c r="AQA348" s="91"/>
      <c r="AQB348" s="91"/>
      <c r="AQC348" s="91"/>
      <c r="AQD348" s="91"/>
      <c r="AQE348" s="91"/>
      <c r="AQF348" s="91"/>
      <c r="AQG348" s="91"/>
      <c r="AQH348" s="91"/>
      <c r="AQI348" s="91"/>
      <c r="AQJ348" s="91"/>
      <c r="AQK348" s="91"/>
      <c r="AQL348" s="91"/>
      <c r="AQM348" s="91"/>
      <c r="AQN348" s="91"/>
      <c r="AQO348" s="91"/>
      <c r="AQP348" s="91"/>
      <c r="AQQ348" s="91"/>
      <c r="AQR348" s="91"/>
      <c r="AQS348" s="91"/>
      <c r="AQT348" s="91"/>
      <c r="AQU348" s="91"/>
      <c r="AQV348" s="91"/>
      <c r="AQW348" s="91"/>
      <c r="AQX348" s="91"/>
      <c r="AQY348" s="91"/>
      <c r="AQZ348" s="91"/>
      <c r="ARA348" s="91"/>
      <c r="ARB348" s="91"/>
      <c r="ARC348" s="91"/>
      <c r="ARD348" s="91"/>
      <c r="ARE348" s="91"/>
      <c r="ARF348" s="91"/>
      <c r="ARG348" s="91"/>
      <c r="ARH348" s="91"/>
      <c r="ARI348" s="91"/>
      <c r="ARJ348" s="91"/>
      <c r="ARK348" s="91"/>
      <c r="ARL348" s="91"/>
      <c r="ARM348" s="91"/>
      <c r="ARN348" s="91"/>
      <c r="ARO348" s="91"/>
      <c r="ARP348" s="91"/>
      <c r="ARQ348" s="91"/>
      <c r="ARR348" s="91"/>
      <c r="ARS348" s="91"/>
      <c r="ART348" s="91"/>
      <c r="ARU348" s="91"/>
      <c r="ARV348" s="91"/>
      <c r="ARW348" s="91"/>
      <c r="ARX348" s="91"/>
      <c r="ARY348" s="91"/>
      <c r="ARZ348" s="91"/>
      <c r="ASA348" s="91"/>
      <c r="ASB348" s="91"/>
      <c r="ASC348" s="91"/>
      <c r="ASD348" s="91"/>
      <c r="ASE348" s="91"/>
      <c r="ASF348" s="91"/>
      <c r="ASG348" s="91"/>
      <c r="ASH348" s="91"/>
      <c r="ASI348" s="91"/>
      <c r="ASJ348" s="91"/>
      <c r="ASK348" s="91"/>
      <c r="ASL348" s="91"/>
      <c r="ASM348" s="91"/>
      <c r="ASN348" s="91"/>
      <c r="ASO348" s="91"/>
      <c r="ASP348" s="91"/>
      <c r="ASQ348" s="91"/>
      <c r="ASR348" s="91"/>
      <c r="ASS348" s="91"/>
      <c r="AST348" s="91"/>
      <c r="ASU348" s="91"/>
      <c r="ASV348" s="91"/>
      <c r="ASW348" s="91"/>
      <c r="ASX348" s="91"/>
      <c r="ASY348" s="91"/>
      <c r="ASZ348" s="91"/>
      <c r="ATA348" s="91"/>
      <c r="ATB348" s="91"/>
      <c r="ATC348" s="91"/>
      <c r="ATD348" s="91"/>
      <c r="ATE348" s="91"/>
      <c r="ATF348" s="91"/>
      <c r="ATG348" s="91"/>
      <c r="ATH348" s="91"/>
      <c r="ATI348" s="91"/>
      <c r="ATJ348" s="91"/>
      <c r="ATK348" s="91"/>
      <c r="ATL348" s="91"/>
      <c r="ATM348" s="91"/>
      <c r="ATN348" s="91"/>
      <c r="ATO348" s="91"/>
      <c r="ATP348" s="91"/>
      <c r="ATQ348" s="91"/>
      <c r="ATR348" s="91"/>
      <c r="ATS348" s="91"/>
      <c r="ATT348" s="91"/>
      <c r="ATU348" s="91"/>
      <c r="ATV348" s="91"/>
      <c r="ATW348" s="91"/>
      <c r="ATX348" s="91"/>
      <c r="ATY348" s="91"/>
      <c r="ATZ348" s="91"/>
      <c r="AUA348" s="91"/>
      <c r="AUB348" s="91"/>
      <c r="AUC348" s="91"/>
      <c r="AUD348" s="91"/>
      <c r="AUE348" s="91"/>
      <c r="AUF348" s="91"/>
      <c r="AUG348" s="91"/>
      <c r="AUH348" s="91"/>
      <c r="AUI348" s="91"/>
      <c r="AUJ348" s="91"/>
      <c r="AUK348" s="91"/>
      <c r="AUL348" s="91"/>
      <c r="AUM348" s="91"/>
      <c r="AUN348" s="91"/>
      <c r="AUO348" s="91"/>
      <c r="AUP348" s="91"/>
      <c r="AUQ348" s="91"/>
      <c r="AUR348" s="91"/>
      <c r="AUS348" s="91"/>
      <c r="AUT348" s="91"/>
      <c r="AUU348" s="91"/>
      <c r="AUV348" s="91"/>
      <c r="AUW348" s="91"/>
      <c r="AUX348" s="91"/>
      <c r="AUY348" s="91"/>
      <c r="AUZ348" s="91"/>
      <c r="AVA348" s="91"/>
      <c r="AVB348" s="91"/>
      <c r="AVC348" s="91"/>
      <c r="AVD348" s="91"/>
      <c r="AVE348" s="91"/>
      <c r="AVF348" s="91"/>
      <c r="AVG348" s="91"/>
      <c r="AVH348" s="91"/>
      <c r="AVI348" s="91"/>
      <c r="AVJ348" s="91"/>
      <c r="AVK348" s="91"/>
      <c r="AVL348" s="91"/>
      <c r="AVM348" s="91"/>
      <c r="AVN348" s="91"/>
      <c r="AVO348" s="91"/>
      <c r="AVP348" s="91"/>
      <c r="AVQ348" s="91"/>
      <c r="AVR348" s="91"/>
      <c r="AVS348" s="91"/>
      <c r="AVT348" s="91"/>
      <c r="AVU348" s="91"/>
      <c r="AVV348" s="91"/>
      <c r="AVW348" s="91"/>
      <c r="AVX348" s="91"/>
      <c r="AVY348" s="91"/>
      <c r="AVZ348" s="91"/>
      <c r="AWA348" s="91"/>
      <c r="AWB348" s="91"/>
      <c r="AWC348" s="91"/>
      <c r="AWD348" s="91"/>
      <c r="AWE348" s="91"/>
      <c r="AWF348" s="91"/>
      <c r="AWG348" s="91"/>
      <c r="AWH348" s="91"/>
      <c r="AWI348" s="91"/>
      <c r="AWJ348" s="91"/>
      <c r="AWK348" s="91"/>
      <c r="AWL348" s="91"/>
      <c r="AWM348" s="91"/>
      <c r="AWN348" s="91"/>
      <c r="AWO348" s="91"/>
      <c r="AWP348" s="91"/>
      <c r="AWQ348" s="91"/>
      <c r="AWR348" s="91"/>
      <c r="AWS348" s="91"/>
      <c r="AWT348" s="91"/>
      <c r="AWU348" s="91"/>
      <c r="AWV348" s="91"/>
      <c r="AWW348" s="91"/>
      <c r="AWX348" s="91"/>
      <c r="AWY348" s="91"/>
      <c r="AWZ348" s="91"/>
      <c r="AXA348" s="91"/>
      <c r="AXB348" s="91"/>
      <c r="AXC348" s="91"/>
      <c r="AXD348" s="91"/>
      <c r="AXE348" s="91"/>
      <c r="AXF348" s="91"/>
      <c r="AXG348" s="91"/>
      <c r="AXH348" s="91"/>
      <c r="AXI348" s="91"/>
      <c r="AXJ348" s="91"/>
      <c r="AXK348" s="91"/>
      <c r="AXL348" s="91"/>
      <c r="AXM348" s="91"/>
      <c r="AXN348" s="91"/>
      <c r="AXO348" s="91"/>
      <c r="AXP348" s="91"/>
      <c r="AXQ348" s="91"/>
      <c r="AXR348" s="91"/>
      <c r="AXS348" s="91"/>
      <c r="AXT348" s="91"/>
      <c r="AXU348" s="91"/>
      <c r="AXV348" s="91"/>
      <c r="AXW348" s="91"/>
      <c r="AXX348" s="91"/>
      <c r="AXY348" s="91"/>
      <c r="AXZ348" s="91"/>
      <c r="AYA348" s="91"/>
      <c r="AYB348" s="91"/>
      <c r="AYC348" s="91"/>
      <c r="AYD348" s="91"/>
      <c r="AYE348" s="91"/>
      <c r="AYF348" s="91"/>
      <c r="AYG348" s="91"/>
      <c r="AYH348" s="91"/>
      <c r="AYI348" s="91"/>
      <c r="AYJ348" s="91"/>
      <c r="AYK348" s="91"/>
      <c r="AYL348" s="91"/>
      <c r="AYM348" s="91"/>
      <c r="AYN348" s="91"/>
      <c r="AYO348" s="91"/>
      <c r="AYP348" s="91"/>
      <c r="AYQ348" s="91"/>
      <c r="AYR348" s="91"/>
      <c r="AYS348" s="91"/>
      <c r="AYT348" s="91"/>
      <c r="AYU348" s="91"/>
      <c r="AYV348" s="91"/>
      <c r="AYW348" s="91"/>
      <c r="AYX348" s="91"/>
      <c r="AYY348" s="91"/>
      <c r="AYZ348" s="91"/>
      <c r="AZA348" s="91"/>
      <c r="AZB348" s="91"/>
      <c r="AZC348" s="91"/>
      <c r="AZD348" s="91"/>
      <c r="AZE348" s="91"/>
      <c r="AZF348" s="91"/>
      <c r="AZG348" s="91"/>
      <c r="AZH348" s="91"/>
      <c r="AZI348" s="91"/>
      <c r="AZJ348" s="91"/>
      <c r="AZK348" s="91"/>
      <c r="AZL348" s="91"/>
      <c r="AZM348" s="91"/>
      <c r="AZN348" s="91"/>
      <c r="AZO348" s="91"/>
      <c r="AZP348" s="91"/>
      <c r="AZQ348" s="91"/>
      <c r="AZR348" s="91"/>
      <c r="AZS348" s="91"/>
      <c r="AZT348" s="91"/>
      <c r="AZU348" s="91"/>
      <c r="AZV348" s="91"/>
      <c r="AZW348" s="91"/>
      <c r="AZX348" s="91"/>
      <c r="AZY348" s="91"/>
      <c r="AZZ348" s="91"/>
      <c r="BAA348" s="91"/>
      <c r="BAB348" s="91"/>
      <c r="BAC348" s="91"/>
      <c r="BAD348" s="91"/>
      <c r="BAE348" s="91"/>
      <c r="BAF348" s="91"/>
      <c r="BAG348" s="91"/>
      <c r="BAH348" s="91"/>
      <c r="BAI348" s="91"/>
      <c r="BAJ348" s="91"/>
      <c r="BAK348" s="91"/>
      <c r="BAL348" s="91"/>
      <c r="BAM348" s="91"/>
      <c r="BAN348" s="91"/>
      <c r="BAO348" s="91"/>
      <c r="BAP348" s="91"/>
      <c r="BAQ348" s="91"/>
      <c r="BAR348" s="91"/>
      <c r="BAS348" s="91"/>
      <c r="BAT348" s="91"/>
      <c r="BAU348" s="91"/>
      <c r="BAV348" s="91"/>
      <c r="BAW348" s="91"/>
      <c r="BAX348" s="91"/>
      <c r="BAY348" s="91"/>
      <c r="BAZ348" s="91"/>
      <c r="BBA348" s="91"/>
      <c r="BBB348" s="91"/>
      <c r="BBC348" s="91"/>
      <c r="BBD348" s="91"/>
      <c r="BBE348" s="91"/>
      <c r="BBF348" s="91"/>
      <c r="BBG348" s="91"/>
      <c r="BBH348" s="91"/>
      <c r="BBI348" s="91"/>
      <c r="BBJ348" s="91"/>
      <c r="BBK348" s="91"/>
      <c r="BBL348" s="91"/>
      <c r="BBM348" s="91"/>
      <c r="BBN348" s="91"/>
      <c r="BBO348" s="91"/>
      <c r="BBP348" s="91"/>
      <c r="BBQ348" s="91"/>
      <c r="BBR348" s="91"/>
      <c r="BBS348" s="91"/>
      <c r="BBT348" s="91"/>
      <c r="BBU348" s="91"/>
      <c r="BBV348" s="91"/>
      <c r="BBW348" s="91"/>
      <c r="BBX348" s="91"/>
      <c r="BBY348" s="91"/>
      <c r="BBZ348" s="91"/>
      <c r="BCA348" s="91"/>
      <c r="BCB348" s="91"/>
      <c r="BCC348" s="91"/>
      <c r="BCD348" s="91"/>
      <c r="BCE348" s="91"/>
      <c r="BCF348" s="91"/>
      <c r="BCG348" s="91"/>
      <c r="BCH348" s="91"/>
      <c r="BCI348" s="91"/>
      <c r="BCJ348" s="91"/>
      <c r="BCK348" s="91"/>
      <c r="BCL348" s="91"/>
      <c r="BCM348" s="91"/>
      <c r="BCN348" s="91"/>
      <c r="BCO348" s="91"/>
      <c r="BCP348" s="91"/>
      <c r="BCQ348" s="91"/>
      <c r="BCR348" s="91"/>
      <c r="BCS348" s="91"/>
      <c r="BCT348" s="91"/>
      <c r="BCU348" s="91"/>
      <c r="BCV348" s="91"/>
      <c r="BCW348" s="91"/>
      <c r="BCX348" s="91"/>
      <c r="BCY348" s="91"/>
      <c r="BCZ348" s="91"/>
      <c r="BDA348" s="91"/>
      <c r="BDB348" s="91"/>
      <c r="BDC348" s="91"/>
      <c r="BDD348" s="91"/>
      <c r="BDE348" s="91"/>
      <c r="BDF348" s="91"/>
      <c r="BDG348" s="91"/>
      <c r="BDH348" s="91"/>
      <c r="BDI348" s="91"/>
      <c r="BDJ348" s="91"/>
      <c r="BDK348" s="91"/>
      <c r="BDL348" s="91"/>
      <c r="BDM348" s="91"/>
      <c r="BDN348" s="91"/>
      <c r="BDO348" s="91"/>
      <c r="BDP348" s="91"/>
      <c r="BDQ348" s="91"/>
      <c r="BDR348" s="91"/>
      <c r="BDS348" s="91"/>
      <c r="BDT348" s="91"/>
      <c r="BDU348" s="91"/>
      <c r="BDV348" s="91"/>
      <c r="BDW348" s="91"/>
      <c r="BDX348" s="91"/>
      <c r="BDY348" s="91"/>
      <c r="BDZ348" s="91"/>
      <c r="BEA348" s="91"/>
      <c r="BEB348" s="91"/>
      <c r="BEC348" s="91"/>
      <c r="BED348" s="91"/>
      <c r="BEE348" s="91"/>
      <c r="BEF348" s="91"/>
      <c r="BEG348" s="91"/>
      <c r="BEH348" s="91"/>
      <c r="BEI348" s="91"/>
      <c r="BEJ348" s="91"/>
      <c r="BEK348" s="91"/>
      <c r="BEL348" s="91"/>
      <c r="BEM348" s="91"/>
      <c r="BEN348" s="91"/>
      <c r="BEO348" s="91"/>
      <c r="BEP348" s="91"/>
      <c r="BEQ348" s="91"/>
      <c r="BER348" s="91"/>
      <c r="BES348" s="91"/>
      <c r="BET348" s="91"/>
      <c r="BEU348" s="91"/>
      <c r="BEV348" s="91"/>
      <c r="BEW348" s="91"/>
      <c r="BEX348" s="91"/>
      <c r="BEY348" s="91"/>
      <c r="BEZ348" s="91"/>
      <c r="BFA348" s="91"/>
      <c r="BFB348" s="91"/>
      <c r="BFC348" s="91"/>
      <c r="BFD348" s="91"/>
      <c r="BFE348" s="91"/>
      <c r="BFF348" s="91"/>
      <c r="BFG348" s="91"/>
      <c r="BFH348" s="91"/>
      <c r="BFI348" s="91"/>
      <c r="BFJ348" s="91"/>
      <c r="BFK348" s="91"/>
      <c r="BFL348" s="91"/>
      <c r="BFM348" s="91"/>
      <c r="BFN348" s="91"/>
      <c r="BFO348" s="91"/>
      <c r="BFP348" s="91"/>
      <c r="BFQ348" s="91"/>
      <c r="BFR348" s="91"/>
      <c r="BFS348" s="91"/>
      <c r="BFT348" s="91"/>
      <c r="BFU348" s="91"/>
      <c r="BFV348" s="91"/>
      <c r="BFW348" s="91"/>
      <c r="BFX348" s="91"/>
      <c r="BFY348" s="91"/>
      <c r="BFZ348" s="91"/>
      <c r="BGA348" s="91"/>
      <c r="BGB348" s="91"/>
      <c r="BGC348" s="91"/>
      <c r="BGD348" s="91"/>
      <c r="BGE348" s="91"/>
      <c r="BGF348" s="91"/>
      <c r="BGG348" s="91"/>
      <c r="BGH348" s="91"/>
      <c r="BGI348" s="91"/>
      <c r="BGJ348" s="91"/>
      <c r="BGK348" s="91"/>
      <c r="BGL348" s="91"/>
      <c r="BGM348" s="91"/>
      <c r="BGN348" s="91"/>
      <c r="BGO348" s="91"/>
      <c r="BGP348" s="91"/>
      <c r="BGQ348" s="91"/>
      <c r="BGR348" s="91"/>
      <c r="BGS348" s="91"/>
      <c r="BGT348" s="91"/>
      <c r="BGU348" s="91"/>
      <c r="BGV348" s="91"/>
      <c r="BGW348" s="91"/>
      <c r="BGX348" s="91"/>
      <c r="BGY348" s="91"/>
      <c r="BGZ348" s="91"/>
      <c r="BHA348" s="91"/>
      <c r="BHB348" s="91"/>
      <c r="BHC348" s="91"/>
      <c r="BHD348" s="91"/>
      <c r="BHE348" s="91"/>
      <c r="BHF348" s="91"/>
      <c r="BHG348" s="91"/>
      <c r="BHH348" s="91"/>
      <c r="BHI348" s="91"/>
      <c r="BHJ348" s="91"/>
      <c r="BHK348" s="91"/>
      <c r="BHL348" s="91"/>
      <c r="BHM348" s="91"/>
      <c r="BHN348" s="91"/>
      <c r="BHO348" s="91"/>
      <c r="BHP348" s="91"/>
      <c r="BHQ348" s="91"/>
      <c r="BHR348" s="91"/>
      <c r="BHS348" s="91"/>
      <c r="BHT348" s="91"/>
      <c r="BHU348" s="91"/>
      <c r="BHV348" s="91"/>
      <c r="BHW348" s="91"/>
      <c r="BHX348" s="91"/>
      <c r="BHY348" s="91"/>
      <c r="BHZ348" s="91"/>
      <c r="BIA348" s="91"/>
      <c r="BIB348" s="91"/>
      <c r="BIC348" s="91"/>
      <c r="BID348" s="91"/>
      <c r="BIE348" s="91"/>
      <c r="BIF348" s="91"/>
      <c r="BIG348" s="91"/>
      <c r="BIH348" s="91"/>
      <c r="BII348" s="91"/>
      <c r="BIJ348" s="91"/>
      <c r="BIK348" s="91"/>
      <c r="BIL348" s="91"/>
      <c r="BIM348" s="91"/>
      <c r="BIN348" s="91"/>
      <c r="BIO348" s="91"/>
      <c r="BIP348" s="91"/>
      <c r="BIQ348" s="91"/>
      <c r="BIR348" s="91"/>
      <c r="BIS348" s="91"/>
      <c r="BIT348" s="91"/>
      <c r="BIU348" s="91"/>
      <c r="BIV348" s="91"/>
      <c r="BIW348" s="91"/>
      <c r="BIX348" s="91"/>
      <c r="BIY348" s="91"/>
      <c r="BIZ348" s="91"/>
      <c r="BJA348" s="91"/>
      <c r="BJB348" s="91"/>
      <c r="BJC348" s="91"/>
      <c r="BJD348" s="91"/>
      <c r="BJE348" s="91"/>
      <c r="BJF348" s="91"/>
      <c r="BJG348" s="91"/>
      <c r="BJH348" s="91"/>
      <c r="BJI348" s="91"/>
      <c r="BJJ348" s="91"/>
      <c r="BJK348" s="91"/>
      <c r="BJL348" s="91"/>
      <c r="BJM348" s="91"/>
      <c r="BJN348" s="91"/>
      <c r="BJO348" s="91"/>
      <c r="BJP348" s="91"/>
      <c r="BJQ348" s="91"/>
      <c r="BJR348" s="91"/>
      <c r="BJS348" s="91"/>
      <c r="BJT348" s="91"/>
      <c r="BJU348" s="91"/>
      <c r="BJV348" s="91"/>
      <c r="BJW348" s="91"/>
      <c r="BJX348" s="91"/>
      <c r="BJY348" s="91"/>
      <c r="BJZ348" s="91"/>
      <c r="BKA348" s="91"/>
      <c r="BKB348" s="91"/>
      <c r="BKC348" s="91"/>
      <c r="BKD348" s="91"/>
      <c r="BKE348" s="91"/>
      <c r="BKF348" s="91"/>
      <c r="BKG348" s="91"/>
      <c r="BKH348" s="91"/>
      <c r="BKI348" s="91"/>
      <c r="BKJ348" s="91"/>
      <c r="BKK348" s="91"/>
      <c r="BKL348" s="91"/>
      <c r="BKM348" s="91"/>
      <c r="BKN348" s="91"/>
      <c r="BKO348" s="91"/>
      <c r="BKP348" s="91"/>
      <c r="BKQ348" s="91"/>
      <c r="BKR348" s="91"/>
      <c r="BKS348" s="91"/>
      <c r="BKT348" s="91"/>
      <c r="BKU348" s="91"/>
      <c r="BKV348" s="91"/>
      <c r="BKW348" s="91"/>
      <c r="BKX348" s="91"/>
      <c r="BKY348" s="91"/>
      <c r="BKZ348" s="91"/>
      <c r="BLA348" s="91"/>
      <c r="BLB348" s="91"/>
      <c r="BLC348" s="91"/>
      <c r="BLD348" s="91"/>
      <c r="BLE348" s="91"/>
      <c r="BLF348" s="91"/>
      <c r="BLG348" s="91"/>
      <c r="BLH348" s="91"/>
      <c r="BLI348" s="91"/>
      <c r="BLJ348" s="91"/>
      <c r="BLK348" s="91"/>
      <c r="BLL348" s="91"/>
      <c r="BLM348" s="91"/>
      <c r="BLN348" s="91"/>
      <c r="BLO348" s="91"/>
      <c r="BLP348" s="91"/>
      <c r="BLQ348" s="91"/>
      <c r="BLR348" s="91"/>
      <c r="BLS348" s="91"/>
      <c r="BLT348" s="91"/>
      <c r="BLU348" s="91"/>
      <c r="BLV348" s="91"/>
      <c r="BLW348" s="91"/>
      <c r="BLX348" s="91"/>
      <c r="BLY348" s="91"/>
      <c r="BLZ348" s="91"/>
      <c r="BMA348" s="91"/>
      <c r="BMB348" s="91"/>
      <c r="BMC348" s="91"/>
      <c r="BMD348" s="91"/>
      <c r="BME348" s="91"/>
      <c r="BMF348" s="91"/>
      <c r="BMG348" s="91"/>
      <c r="BMH348" s="91"/>
      <c r="BMI348" s="91"/>
      <c r="BMJ348" s="91"/>
      <c r="BMK348" s="91"/>
      <c r="BML348" s="91"/>
      <c r="BMM348" s="91"/>
      <c r="BMN348" s="91"/>
      <c r="BMO348" s="91"/>
      <c r="BMP348" s="91"/>
      <c r="BMQ348" s="91"/>
      <c r="BMR348" s="91"/>
      <c r="BMS348" s="91"/>
      <c r="BMT348" s="91"/>
      <c r="BMU348" s="91"/>
      <c r="BMV348" s="91"/>
      <c r="BMW348" s="91"/>
      <c r="BMX348" s="91"/>
      <c r="BMY348" s="91"/>
      <c r="BMZ348" s="91"/>
      <c r="BNA348" s="91"/>
      <c r="BNB348" s="91"/>
      <c r="BNC348" s="91"/>
      <c r="BND348" s="91"/>
      <c r="BNE348" s="91"/>
      <c r="BNF348" s="91"/>
      <c r="BNG348" s="91"/>
      <c r="BNH348" s="91"/>
      <c r="BNI348" s="91"/>
      <c r="BNJ348" s="91"/>
      <c r="BNK348" s="91"/>
      <c r="BNL348" s="91"/>
      <c r="BNM348" s="91"/>
      <c r="BNN348" s="91"/>
      <c r="BNO348" s="91"/>
      <c r="BNP348" s="91"/>
      <c r="BNQ348" s="91"/>
      <c r="BNR348" s="91"/>
      <c r="BNS348" s="91"/>
      <c r="BNT348" s="91"/>
      <c r="BNU348" s="91"/>
      <c r="BNV348" s="91"/>
      <c r="BNW348" s="91"/>
      <c r="BNX348" s="91"/>
      <c r="BNY348" s="91"/>
      <c r="BNZ348" s="91"/>
      <c r="BOA348" s="91"/>
      <c r="BOB348" s="91"/>
      <c r="BOC348" s="91"/>
      <c r="BOD348" s="91"/>
      <c r="BOE348" s="91"/>
      <c r="BOF348" s="91"/>
      <c r="BOG348" s="91"/>
      <c r="BOH348" s="91"/>
      <c r="BOI348" s="91"/>
      <c r="BOJ348" s="91"/>
      <c r="BOK348" s="91"/>
      <c r="BOL348" s="91"/>
      <c r="BOM348" s="91"/>
      <c r="BON348" s="91"/>
      <c r="BOO348" s="91"/>
      <c r="BOP348" s="91"/>
      <c r="BOQ348" s="91"/>
      <c r="BOR348" s="91"/>
      <c r="BOS348" s="91"/>
      <c r="BOT348" s="91"/>
      <c r="BOU348" s="91"/>
      <c r="BOV348" s="91"/>
      <c r="BOW348" s="91"/>
      <c r="BOX348" s="91"/>
      <c r="BOY348" s="91"/>
      <c r="BOZ348" s="91"/>
      <c r="BPA348" s="91"/>
      <c r="BPB348" s="91"/>
      <c r="BPC348" s="91"/>
      <c r="BPD348" s="91"/>
      <c r="BPE348" s="91"/>
      <c r="BPF348" s="91"/>
      <c r="BPG348" s="91"/>
      <c r="BPH348" s="91"/>
      <c r="BPI348" s="91"/>
      <c r="BPJ348" s="91"/>
      <c r="BPK348" s="91"/>
      <c r="BPL348" s="91"/>
      <c r="BPM348" s="91"/>
      <c r="BPN348" s="91"/>
      <c r="BPO348" s="91"/>
      <c r="BPP348" s="91"/>
      <c r="BPQ348" s="91"/>
      <c r="BPR348" s="91"/>
      <c r="BPS348" s="91"/>
      <c r="BPT348" s="91"/>
      <c r="BPU348" s="91"/>
      <c r="BPV348" s="91"/>
      <c r="BPW348" s="91"/>
      <c r="BPX348" s="91"/>
      <c r="BPY348" s="91"/>
      <c r="BPZ348" s="91"/>
      <c r="BQA348" s="91"/>
      <c r="BQB348" s="91"/>
      <c r="BQC348" s="91"/>
      <c r="BQD348" s="91"/>
      <c r="BQE348" s="91"/>
      <c r="BQF348" s="91"/>
      <c r="BQG348" s="91"/>
      <c r="BQH348" s="91"/>
      <c r="BQI348" s="91"/>
      <c r="BQJ348" s="91"/>
      <c r="BQK348" s="91"/>
      <c r="BQL348" s="91"/>
      <c r="BQM348" s="91"/>
      <c r="BQN348" s="91"/>
      <c r="BQO348" s="91"/>
      <c r="BQP348" s="91"/>
      <c r="BQQ348" s="91"/>
      <c r="BQR348" s="91"/>
      <c r="BQS348" s="91"/>
      <c r="BQT348" s="91"/>
      <c r="BQU348" s="91"/>
      <c r="BQV348" s="91"/>
      <c r="BQW348" s="91"/>
      <c r="BQX348" s="91"/>
      <c r="BQY348" s="91"/>
      <c r="BQZ348" s="91"/>
      <c r="BRA348" s="91"/>
      <c r="BRB348" s="91"/>
      <c r="BRC348" s="91"/>
      <c r="BRD348" s="91"/>
      <c r="BRE348" s="91"/>
      <c r="BRF348" s="91"/>
      <c r="BRG348" s="91"/>
      <c r="BRH348" s="91"/>
      <c r="BRI348" s="91"/>
      <c r="BRJ348" s="91"/>
      <c r="BRK348" s="91"/>
      <c r="BRL348" s="91"/>
      <c r="BRM348" s="91"/>
      <c r="BRN348" s="91"/>
      <c r="BRO348" s="91"/>
      <c r="BRP348" s="91"/>
      <c r="BRQ348" s="91"/>
      <c r="BRR348" s="91"/>
      <c r="BRS348" s="91"/>
      <c r="BRT348" s="91"/>
      <c r="BRU348" s="91"/>
      <c r="BRV348" s="91"/>
      <c r="BRW348" s="91"/>
      <c r="BRX348" s="91"/>
      <c r="BRY348" s="91"/>
      <c r="BRZ348" s="91"/>
      <c r="BSA348" s="91"/>
      <c r="BSB348" s="91"/>
      <c r="BSC348" s="91"/>
      <c r="BSD348" s="91"/>
      <c r="BSE348" s="91"/>
      <c r="BSF348" s="91"/>
      <c r="BSG348" s="91"/>
      <c r="BSH348" s="91"/>
      <c r="BSI348" s="91"/>
      <c r="BSJ348" s="91"/>
      <c r="BSK348" s="91"/>
      <c r="BSL348" s="91"/>
      <c r="BSM348" s="91"/>
      <c r="BSN348" s="91"/>
      <c r="BSO348" s="91"/>
      <c r="BSP348" s="91"/>
      <c r="BSQ348" s="91"/>
      <c r="BSR348" s="91"/>
      <c r="BSS348" s="91"/>
      <c r="BST348" s="91"/>
      <c r="BSU348" s="91"/>
      <c r="BSV348" s="91"/>
      <c r="BSW348" s="91"/>
      <c r="BSX348" s="91"/>
      <c r="BSY348" s="91"/>
      <c r="BSZ348" s="91"/>
      <c r="BTA348" s="91"/>
      <c r="BTB348" s="91"/>
      <c r="BTC348" s="91"/>
      <c r="BTD348" s="91"/>
      <c r="BTE348" s="91"/>
      <c r="BTF348" s="91"/>
      <c r="BTG348" s="91"/>
      <c r="BTH348" s="91"/>
      <c r="BTI348" s="91"/>
      <c r="BTJ348" s="91"/>
      <c r="BTK348" s="91"/>
      <c r="BTL348" s="91"/>
      <c r="BTM348" s="91"/>
      <c r="BTN348" s="91"/>
      <c r="BTO348" s="91"/>
      <c r="BTP348" s="91"/>
      <c r="BTQ348" s="91"/>
      <c r="BTR348" s="91"/>
      <c r="BTS348" s="91"/>
      <c r="BTT348" s="91"/>
      <c r="BTU348" s="91"/>
      <c r="BTV348" s="91"/>
      <c r="BTW348" s="91"/>
      <c r="BTX348" s="91"/>
      <c r="BTY348" s="91"/>
      <c r="BTZ348" s="91"/>
      <c r="BUA348" s="91"/>
      <c r="BUB348" s="91"/>
      <c r="BUC348" s="91"/>
      <c r="BUD348" s="91"/>
      <c r="BUE348" s="91"/>
      <c r="BUF348" s="91"/>
      <c r="BUG348" s="91"/>
      <c r="BUH348" s="91"/>
      <c r="BUI348" s="91"/>
      <c r="BUJ348" s="91"/>
      <c r="BUK348" s="91"/>
      <c r="BUL348" s="91"/>
      <c r="BUM348" s="91"/>
      <c r="BUN348" s="91"/>
      <c r="BUO348" s="91"/>
      <c r="BUP348" s="91"/>
      <c r="BUQ348" s="91"/>
      <c r="BUR348" s="91"/>
      <c r="BUS348" s="91"/>
      <c r="BUT348" s="91"/>
      <c r="BUU348" s="91"/>
      <c r="BUV348" s="91"/>
      <c r="BUW348" s="91"/>
      <c r="BUX348" s="91"/>
      <c r="BUY348" s="91"/>
      <c r="BUZ348" s="91"/>
      <c r="BVA348" s="91"/>
      <c r="BVB348" s="91"/>
      <c r="BVC348" s="91"/>
      <c r="BVD348" s="91"/>
      <c r="BVE348" s="91"/>
      <c r="BVF348" s="91"/>
      <c r="BVG348" s="91"/>
      <c r="BVH348" s="91"/>
      <c r="BVI348" s="91"/>
      <c r="BVJ348" s="91"/>
      <c r="BVK348" s="91"/>
      <c r="BVL348" s="91"/>
      <c r="BVM348" s="91"/>
      <c r="BVN348" s="91"/>
      <c r="BVO348" s="91"/>
      <c r="BVP348" s="91"/>
      <c r="BVQ348" s="91"/>
      <c r="BVR348" s="91"/>
      <c r="BVS348" s="91"/>
      <c r="BVT348" s="91"/>
      <c r="BVU348" s="91"/>
      <c r="BVV348" s="91"/>
      <c r="BVW348" s="91"/>
      <c r="BVX348" s="91"/>
      <c r="BVY348" s="91"/>
      <c r="BVZ348" s="91"/>
      <c r="BWA348" s="91"/>
      <c r="BWB348" s="91"/>
      <c r="BWC348" s="91"/>
      <c r="BWD348" s="91"/>
      <c r="BWE348" s="91"/>
      <c r="BWF348" s="91"/>
      <c r="BWG348" s="91"/>
      <c r="BWH348" s="91"/>
      <c r="BWI348" s="91"/>
      <c r="BWJ348" s="91"/>
      <c r="BWK348" s="91"/>
      <c r="BWL348" s="91"/>
      <c r="BWM348" s="91"/>
      <c r="BWN348" s="91"/>
      <c r="BWO348" s="91"/>
      <c r="BWP348" s="91"/>
      <c r="BWQ348" s="91"/>
      <c r="BWR348" s="91"/>
      <c r="BWS348" s="91"/>
      <c r="BWT348" s="91"/>
      <c r="BWU348" s="91"/>
      <c r="BWV348" s="91"/>
      <c r="BWW348" s="91"/>
      <c r="BWX348" s="91"/>
      <c r="BWY348" s="91"/>
      <c r="BWZ348" s="91"/>
      <c r="BXA348" s="91"/>
      <c r="BXB348" s="91"/>
      <c r="BXC348" s="91"/>
      <c r="BXD348" s="91"/>
      <c r="BXE348" s="91"/>
      <c r="BXF348" s="91"/>
      <c r="BXG348" s="91"/>
      <c r="BXH348" s="91"/>
      <c r="BXI348" s="91"/>
      <c r="BXJ348" s="91"/>
      <c r="BXK348" s="91"/>
      <c r="BXL348" s="91"/>
      <c r="BXM348" s="91"/>
      <c r="BXN348" s="91"/>
      <c r="BXO348" s="91"/>
      <c r="BXP348" s="91"/>
      <c r="BXQ348" s="91"/>
      <c r="BXR348" s="91"/>
      <c r="BXS348" s="91"/>
      <c r="BXT348" s="91"/>
      <c r="BXU348" s="91"/>
      <c r="BXV348" s="91"/>
      <c r="BXW348" s="91"/>
      <c r="BXX348" s="91"/>
      <c r="BXY348" s="91"/>
      <c r="BXZ348" s="91"/>
      <c r="BYA348" s="91"/>
      <c r="BYB348" s="91"/>
      <c r="BYC348" s="91"/>
      <c r="BYD348" s="91"/>
      <c r="BYE348" s="91"/>
      <c r="BYF348" s="91"/>
      <c r="BYG348" s="91"/>
      <c r="BYH348" s="91"/>
      <c r="BYI348" s="91"/>
      <c r="BYJ348" s="91"/>
      <c r="BYK348" s="91"/>
      <c r="BYL348" s="91"/>
      <c r="BYM348" s="91"/>
      <c r="BYN348" s="91"/>
      <c r="BYO348" s="91"/>
      <c r="BYP348" s="91"/>
      <c r="BYQ348" s="91"/>
      <c r="BYR348" s="91"/>
      <c r="BYS348" s="91"/>
      <c r="BYT348" s="91"/>
      <c r="BYU348" s="91"/>
      <c r="BYV348" s="91"/>
      <c r="BYW348" s="91"/>
      <c r="BYX348" s="91"/>
      <c r="BYY348" s="91"/>
      <c r="BYZ348" s="91"/>
      <c r="BZA348" s="91"/>
      <c r="BZB348" s="91"/>
      <c r="BZC348" s="91"/>
      <c r="BZD348" s="91"/>
      <c r="BZE348" s="91"/>
      <c r="BZF348" s="91"/>
      <c r="BZG348" s="91"/>
      <c r="BZH348" s="91"/>
      <c r="BZI348" s="91"/>
      <c r="BZJ348" s="91"/>
      <c r="BZK348" s="91"/>
      <c r="BZL348" s="91"/>
      <c r="BZM348" s="91"/>
      <c r="BZN348" s="91"/>
      <c r="BZO348" s="91"/>
      <c r="BZP348" s="91"/>
      <c r="BZQ348" s="91"/>
      <c r="BZR348" s="91"/>
      <c r="BZS348" s="91"/>
      <c r="BZT348" s="91"/>
      <c r="BZU348" s="91"/>
      <c r="BZV348" s="91"/>
      <c r="BZW348" s="91"/>
      <c r="BZX348" s="91"/>
      <c r="BZY348" s="91"/>
      <c r="BZZ348" s="91"/>
      <c r="CAA348" s="91"/>
      <c r="CAB348" s="91"/>
      <c r="CAC348" s="91"/>
      <c r="CAD348" s="91"/>
      <c r="CAE348" s="91"/>
      <c r="CAF348" s="91"/>
      <c r="CAG348" s="91"/>
      <c r="CAH348" s="91"/>
      <c r="CAI348" s="91"/>
      <c r="CAJ348" s="91"/>
      <c r="CAK348" s="91"/>
      <c r="CAL348" s="91"/>
      <c r="CAM348" s="91"/>
      <c r="CAN348" s="91"/>
      <c r="CAO348" s="91"/>
      <c r="CAP348" s="91"/>
      <c r="CAQ348" s="91"/>
      <c r="CAR348" s="91"/>
      <c r="CAS348" s="91"/>
      <c r="CAT348" s="91"/>
      <c r="CAU348" s="91"/>
      <c r="CAV348" s="91"/>
      <c r="CAW348" s="91"/>
      <c r="CAX348" s="91"/>
      <c r="CAY348" s="91"/>
      <c r="CAZ348" s="91"/>
      <c r="CBA348" s="91"/>
      <c r="CBB348" s="91"/>
      <c r="CBC348" s="91"/>
      <c r="CBD348" s="91"/>
      <c r="CBE348" s="91"/>
      <c r="CBF348" s="91"/>
      <c r="CBG348" s="91"/>
      <c r="CBH348" s="91"/>
      <c r="CBI348" s="91"/>
      <c r="CBJ348" s="91"/>
      <c r="CBK348" s="91"/>
      <c r="CBL348" s="91"/>
      <c r="CBM348" s="91"/>
      <c r="CBN348" s="91"/>
      <c r="CBO348" s="91"/>
      <c r="CBP348" s="91"/>
      <c r="CBQ348" s="91"/>
      <c r="CBR348" s="91"/>
      <c r="CBS348" s="91"/>
      <c r="CBT348" s="91"/>
      <c r="CBU348" s="91"/>
      <c r="CBV348" s="91"/>
      <c r="CBW348" s="91"/>
      <c r="CBX348" s="91"/>
      <c r="CBY348" s="91"/>
      <c r="CBZ348" s="91"/>
      <c r="CCA348" s="91"/>
      <c r="CCB348" s="91"/>
      <c r="CCC348" s="91"/>
      <c r="CCD348" s="91"/>
      <c r="CCE348" s="91"/>
      <c r="CCF348" s="91"/>
      <c r="CCG348" s="91"/>
      <c r="CCH348" s="91"/>
      <c r="CCI348" s="91"/>
      <c r="CCJ348" s="91"/>
      <c r="CCK348" s="91"/>
      <c r="CCL348" s="91"/>
      <c r="CCM348" s="91"/>
      <c r="CCN348" s="91"/>
      <c r="CCO348" s="91"/>
      <c r="CCP348" s="91"/>
      <c r="CCQ348" s="91"/>
      <c r="CCR348" s="91"/>
      <c r="CCS348" s="91"/>
      <c r="CCT348" s="91"/>
      <c r="CCU348" s="91"/>
      <c r="CCV348" s="91"/>
      <c r="CCW348" s="91"/>
      <c r="CCX348" s="91"/>
      <c r="CCY348" s="91"/>
      <c r="CCZ348" s="91"/>
      <c r="CDA348" s="91"/>
      <c r="CDB348" s="91"/>
      <c r="CDC348" s="91"/>
      <c r="CDD348" s="91"/>
      <c r="CDE348" s="91"/>
      <c r="CDF348" s="91"/>
      <c r="CDG348" s="91"/>
      <c r="CDH348" s="91"/>
      <c r="CDI348" s="91"/>
      <c r="CDJ348" s="91"/>
      <c r="CDK348" s="91"/>
      <c r="CDL348" s="91"/>
      <c r="CDM348" s="91"/>
      <c r="CDN348" s="91"/>
      <c r="CDO348" s="91"/>
      <c r="CDP348" s="91"/>
      <c r="CDQ348" s="91"/>
      <c r="CDR348" s="91"/>
      <c r="CDS348" s="91"/>
      <c r="CDT348" s="91"/>
      <c r="CDU348" s="91"/>
      <c r="CDV348" s="91"/>
      <c r="CDW348" s="91"/>
      <c r="CDX348" s="91"/>
      <c r="CDY348" s="91"/>
      <c r="CDZ348" s="91"/>
      <c r="CEA348" s="91"/>
      <c r="CEB348" s="91"/>
      <c r="CEC348" s="91"/>
      <c r="CED348" s="91"/>
      <c r="CEE348" s="91"/>
      <c r="CEF348" s="91"/>
      <c r="CEG348" s="91"/>
      <c r="CEH348" s="91"/>
      <c r="CEI348" s="91"/>
      <c r="CEJ348" s="91"/>
      <c r="CEK348" s="91"/>
      <c r="CEL348" s="91"/>
      <c r="CEM348" s="91"/>
      <c r="CEN348" s="91"/>
      <c r="CEO348" s="91"/>
      <c r="CEP348" s="91"/>
      <c r="CEQ348" s="91"/>
      <c r="CER348" s="91"/>
      <c r="CES348" s="91"/>
      <c r="CET348" s="91"/>
      <c r="CEU348" s="91"/>
      <c r="CEV348" s="91"/>
      <c r="CEW348" s="91"/>
      <c r="CEX348" s="91"/>
      <c r="CEY348" s="91"/>
      <c r="CEZ348" s="91"/>
      <c r="CFA348" s="91"/>
      <c r="CFB348" s="91"/>
      <c r="CFC348" s="91"/>
      <c r="CFD348" s="91"/>
      <c r="CFE348" s="91"/>
      <c r="CFF348" s="91"/>
      <c r="CFG348" s="91"/>
      <c r="CFH348" s="91"/>
      <c r="CFI348" s="91"/>
      <c r="CFJ348" s="91"/>
      <c r="CFK348" s="91"/>
      <c r="CFL348" s="91"/>
      <c r="CFM348" s="91"/>
      <c r="CFN348" s="91"/>
      <c r="CFO348" s="91"/>
      <c r="CFP348" s="91"/>
      <c r="CFQ348" s="91"/>
      <c r="CFR348" s="91"/>
      <c r="CFS348" s="91"/>
      <c r="CFT348" s="91"/>
      <c r="CFU348" s="91"/>
      <c r="CFV348" s="91"/>
      <c r="CFW348" s="91"/>
      <c r="CFX348" s="91"/>
      <c r="CFY348" s="91"/>
      <c r="CFZ348" s="91"/>
      <c r="CGA348" s="91"/>
      <c r="CGB348" s="91"/>
      <c r="CGC348" s="91"/>
      <c r="CGD348" s="91"/>
      <c r="CGE348" s="91"/>
      <c r="CGF348" s="91"/>
      <c r="CGG348" s="91"/>
      <c r="CGH348" s="91"/>
      <c r="CGI348" s="91"/>
      <c r="CGJ348" s="91"/>
      <c r="CGK348" s="91"/>
      <c r="CGL348" s="91"/>
      <c r="CGM348" s="91"/>
      <c r="CGN348" s="91"/>
      <c r="CGO348" s="91"/>
      <c r="CGP348" s="91"/>
      <c r="CGQ348" s="91"/>
      <c r="CGR348" s="91"/>
      <c r="CGS348" s="91"/>
      <c r="CGT348" s="91"/>
      <c r="CGU348" s="91"/>
      <c r="CGV348" s="91"/>
      <c r="CGW348" s="91"/>
      <c r="CGX348" s="91"/>
      <c r="CGY348" s="91"/>
      <c r="CGZ348" s="91"/>
      <c r="CHA348" s="91"/>
      <c r="CHB348" s="91"/>
      <c r="CHC348" s="91"/>
      <c r="CHD348" s="91"/>
      <c r="CHE348" s="91"/>
      <c r="CHF348" s="91"/>
      <c r="CHG348" s="91"/>
      <c r="CHH348" s="91"/>
      <c r="CHI348" s="91"/>
      <c r="CHJ348" s="91"/>
      <c r="CHK348" s="91"/>
      <c r="CHL348" s="91"/>
      <c r="CHM348" s="91"/>
      <c r="CHN348" s="91"/>
      <c r="CHO348" s="91"/>
      <c r="CHP348" s="91"/>
      <c r="CHQ348" s="91"/>
      <c r="CHR348" s="91"/>
      <c r="CHS348" s="91"/>
      <c r="CHT348" s="91"/>
      <c r="CHU348" s="91"/>
      <c r="CHV348" s="91"/>
      <c r="CHW348" s="91"/>
      <c r="CHX348" s="91"/>
      <c r="CHY348" s="91"/>
      <c r="CHZ348" s="91"/>
      <c r="CIA348" s="91"/>
      <c r="CIB348" s="91"/>
      <c r="CIC348" s="91"/>
      <c r="CID348" s="91"/>
      <c r="CIE348" s="91"/>
      <c r="CIF348" s="91"/>
      <c r="CIG348" s="91"/>
      <c r="CIH348" s="91"/>
      <c r="CII348" s="91"/>
      <c r="CIJ348" s="91"/>
      <c r="CIK348" s="91"/>
      <c r="CIL348" s="91"/>
      <c r="CIM348" s="91"/>
      <c r="CIN348" s="91"/>
      <c r="CIO348" s="91"/>
      <c r="CIP348" s="91"/>
      <c r="CIQ348" s="91"/>
      <c r="CIR348" s="91"/>
      <c r="CIS348" s="91"/>
      <c r="CIT348" s="91"/>
      <c r="CIU348" s="91"/>
      <c r="CIV348" s="91"/>
      <c r="CIW348" s="91"/>
      <c r="CIX348" s="91"/>
      <c r="CIY348" s="91"/>
      <c r="CIZ348" s="91"/>
      <c r="CJA348" s="91"/>
      <c r="CJB348" s="91"/>
      <c r="CJC348" s="91"/>
      <c r="CJD348" s="91"/>
      <c r="CJE348" s="91"/>
      <c r="CJF348" s="91"/>
      <c r="CJG348" s="91"/>
      <c r="CJH348" s="91"/>
      <c r="CJI348" s="91"/>
      <c r="CJJ348" s="91"/>
      <c r="CJK348" s="91"/>
      <c r="CJL348" s="91"/>
      <c r="CJM348" s="91"/>
      <c r="CJN348" s="91"/>
      <c r="CJO348" s="91"/>
      <c r="CJP348" s="91"/>
      <c r="CJQ348" s="91"/>
      <c r="CJR348" s="91"/>
      <c r="CJS348" s="91"/>
      <c r="CJT348" s="91"/>
      <c r="CJU348" s="91"/>
      <c r="CJV348" s="91"/>
      <c r="CJW348" s="91"/>
      <c r="CJX348" s="91"/>
      <c r="CJY348" s="91"/>
      <c r="CJZ348" s="91"/>
      <c r="CKA348" s="91"/>
      <c r="CKB348" s="91"/>
      <c r="CKC348" s="91"/>
      <c r="CKD348" s="91"/>
      <c r="CKE348" s="91"/>
      <c r="CKF348" s="91"/>
      <c r="CKG348" s="91"/>
      <c r="CKH348" s="91"/>
      <c r="CKI348" s="91"/>
      <c r="CKJ348" s="91"/>
      <c r="CKK348" s="91"/>
      <c r="CKL348" s="91"/>
      <c r="CKM348" s="91"/>
      <c r="CKN348" s="91"/>
      <c r="CKO348" s="91"/>
      <c r="CKP348" s="91"/>
      <c r="CKQ348" s="91"/>
      <c r="CKR348" s="91"/>
      <c r="CKS348" s="91"/>
      <c r="CKT348" s="91"/>
      <c r="CKU348" s="91"/>
      <c r="CKV348" s="91"/>
      <c r="CKW348" s="91"/>
      <c r="CKX348" s="91"/>
      <c r="CKY348" s="91"/>
      <c r="CKZ348" s="91"/>
      <c r="CLA348" s="91"/>
      <c r="CLB348" s="91"/>
      <c r="CLC348" s="91"/>
      <c r="CLD348" s="91"/>
      <c r="CLE348" s="91"/>
      <c r="CLF348" s="91"/>
      <c r="CLG348" s="91"/>
      <c r="CLH348" s="91"/>
      <c r="CLI348" s="91"/>
      <c r="CLJ348" s="91"/>
      <c r="CLK348" s="91"/>
      <c r="CLL348" s="91"/>
      <c r="CLM348" s="91"/>
      <c r="CLN348" s="91"/>
      <c r="CLO348" s="91"/>
      <c r="CLP348" s="91"/>
      <c r="CLQ348" s="91"/>
      <c r="CLR348" s="91"/>
      <c r="CLS348" s="91"/>
      <c r="CLT348" s="91"/>
      <c r="CLU348" s="91"/>
      <c r="CLV348" s="91"/>
      <c r="CLW348" s="91"/>
      <c r="CLX348" s="91"/>
      <c r="CLY348" s="91"/>
      <c r="CLZ348" s="91"/>
      <c r="CMA348" s="91"/>
      <c r="CMB348" s="91"/>
      <c r="CMC348" s="91"/>
      <c r="CMD348" s="91"/>
      <c r="CME348" s="91"/>
      <c r="CMF348" s="91"/>
      <c r="CMG348" s="91"/>
      <c r="CMH348" s="91"/>
      <c r="CMI348" s="91"/>
      <c r="CMJ348" s="91"/>
      <c r="CMK348" s="91"/>
      <c r="CML348" s="91"/>
      <c r="CMM348" s="91"/>
      <c r="CMN348" s="91"/>
      <c r="CMO348" s="91"/>
      <c r="CMP348" s="91"/>
      <c r="CMQ348" s="91"/>
      <c r="CMR348" s="91"/>
      <c r="CMS348" s="91"/>
      <c r="CMT348" s="91"/>
      <c r="CMU348" s="91"/>
      <c r="CMV348" s="91"/>
      <c r="CMW348" s="91"/>
      <c r="CMX348" s="91"/>
      <c r="CMY348" s="91"/>
      <c r="CMZ348" s="91"/>
      <c r="CNA348" s="91"/>
      <c r="CNB348" s="91"/>
      <c r="CNC348" s="91"/>
      <c r="CND348" s="91"/>
      <c r="CNE348" s="91"/>
      <c r="CNF348" s="91"/>
      <c r="CNG348" s="91"/>
      <c r="CNH348" s="91"/>
      <c r="CNI348" s="91"/>
      <c r="CNJ348" s="91"/>
      <c r="CNK348" s="91"/>
      <c r="CNL348" s="91"/>
      <c r="CNM348" s="91"/>
      <c r="CNN348" s="91"/>
      <c r="CNO348" s="91"/>
      <c r="CNP348" s="91"/>
      <c r="CNQ348" s="91"/>
      <c r="CNR348" s="91"/>
      <c r="CNS348" s="91"/>
      <c r="CNT348" s="91"/>
      <c r="CNU348" s="91"/>
      <c r="CNV348" s="91"/>
      <c r="CNW348" s="91"/>
      <c r="CNX348" s="91"/>
      <c r="CNY348" s="91"/>
      <c r="CNZ348" s="91"/>
      <c r="COA348" s="91"/>
      <c r="COB348" s="91"/>
      <c r="COC348" s="91"/>
      <c r="COD348" s="91"/>
      <c r="COE348" s="91"/>
      <c r="COF348" s="91"/>
      <c r="COG348" s="91"/>
      <c r="COH348" s="91"/>
      <c r="COI348" s="91"/>
      <c r="COJ348" s="91"/>
      <c r="COK348" s="91"/>
      <c r="COL348" s="91"/>
      <c r="COM348" s="91"/>
      <c r="CON348" s="91"/>
      <c r="COO348" s="91"/>
      <c r="COP348" s="91"/>
      <c r="COQ348" s="91"/>
      <c r="COR348" s="91"/>
      <c r="COS348" s="91"/>
      <c r="COT348" s="91"/>
      <c r="COU348" s="91"/>
      <c r="COV348" s="91"/>
      <c r="COW348" s="91"/>
      <c r="COX348" s="91"/>
      <c r="COY348" s="91"/>
      <c r="COZ348" s="91"/>
      <c r="CPA348" s="91"/>
      <c r="CPB348" s="91"/>
      <c r="CPC348" s="91"/>
      <c r="CPD348" s="91"/>
      <c r="CPE348" s="91"/>
      <c r="CPF348" s="91"/>
      <c r="CPG348" s="91"/>
      <c r="CPH348" s="91"/>
      <c r="CPI348" s="91"/>
      <c r="CPJ348" s="91"/>
      <c r="CPK348" s="91"/>
      <c r="CPL348" s="91"/>
      <c r="CPM348" s="91"/>
      <c r="CPN348" s="91"/>
      <c r="CPO348" s="91"/>
      <c r="CPP348" s="91"/>
      <c r="CPQ348" s="91"/>
      <c r="CPR348" s="91"/>
      <c r="CPS348" s="91"/>
      <c r="CPT348" s="91"/>
      <c r="CPU348" s="91"/>
      <c r="CPV348" s="91"/>
      <c r="CPW348" s="91"/>
      <c r="CPX348" s="91"/>
      <c r="CPY348" s="91"/>
      <c r="CPZ348" s="91"/>
      <c r="CQA348" s="91"/>
      <c r="CQB348" s="91"/>
      <c r="CQC348" s="91"/>
      <c r="CQD348" s="91"/>
      <c r="CQE348" s="91"/>
      <c r="CQF348" s="91"/>
      <c r="CQG348" s="91"/>
      <c r="CQH348" s="91"/>
      <c r="CQI348" s="91"/>
      <c r="CQJ348" s="91"/>
      <c r="CQK348" s="91"/>
      <c r="CQL348" s="91"/>
      <c r="CQM348" s="91"/>
      <c r="CQN348" s="91"/>
      <c r="CQO348" s="91"/>
      <c r="CQP348" s="91"/>
      <c r="CQQ348" s="91"/>
      <c r="CQR348" s="91"/>
      <c r="CQS348" s="91"/>
      <c r="CQT348" s="91"/>
      <c r="CQU348" s="91"/>
      <c r="CQV348" s="91"/>
      <c r="CQW348" s="91"/>
      <c r="CQX348" s="91"/>
      <c r="CQY348" s="91"/>
      <c r="CQZ348" s="91"/>
      <c r="CRA348" s="91"/>
      <c r="CRB348" s="91"/>
      <c r="CRC348" s="91"/>
      <c r="CRD348" s="91"/>
      <c r="CRE348" s="91"/>
      <c r="CRF348" s="91"/>
      <c r="CRG348" s="91"/>
      <c r="CRH348" s="91"/>
      <c r="CRI348" s="91"/>
      <c r="CRJ348" s="91"/>
      <c r="CRK348" s="91"/>
      <c r="CRL348" s="91"/>
      <c r="CRM348" s="91"/>
      <c r="CRN348" s="91"/>
      <c r="CRO348" s="91"/>
      <c r="CRP348" s="91"/>
      <c r="CRQ348" s="91"/>
      <c r="CRR348" s="91"/>
      <c r="CRS348" s="91"/>
      <c r="CRT348" s="91"/>
      <c r="CRU348" s="91"/>
      <c r="CRV348" s="91"/>
      <c r="CRW348" s="91"/>
      <c r="CRX348" s="91"/>
      <c r="CRY348" s="91"/>
      <c r="CRZ348" s="91"/>
      <c r="CSA348" s="91"/>
      <c r="CSB348" s="91"/>
      <c r="CSC348" s="91"/>
      <c r="CSD348" s="91"/>
      <c r="CSE348" s="91"/>
      <c r="CSF348" s="91"/>
      <c r="CSG348" s="91"/>
      <c r="CSH348" s="91"/>
      <c r="CSI348" s="91"/>
      <c r="CSJ348" s="91"/>
      <c r="CSK348" s="91"/>
      <c r="CSL348" s="91"/>
      <c r="CSM348" s="91"/>
      <c r="CSN348" s="91"/>
      <c r="CSO348" s="91"/>
      <c r="CSP348" s="91"/>
      <c r="CSQ348" s="91"/>
      <c r="CSR348" s="91"/>
      <c r="CSS348" s="91"/>
      <c r="CST348" s="91"/>
      <c r="CSU348" s="91"/>
      <c r="CSV348" s="91"/>
      <c r="CSW348" s="91"/>
      <c r="CSX348" s="91"/>
      <c r="CSY348" s="91"/>
      <c r="CSZ348" s="91"/>
      <c r="CTA348" s="91"/>
      <c r="CTB348" s="91"/>
      <c r="CTC348" s="91"/>
      <c r="CTD348" s="91"/>
      <c r="CTE348" s="91"/>
      <c r="CTF348" s="91"/>
      <c r="CTG348" s="91"/>
      <c r="CTH348" s="91"/>
      <c r="CTI348" s="91"/>
      <c r="CTJ348" s="91"/>
      <c r="CTK348" s="91"/>
      <c r="CTL348" s="91"/>
      <c r="CTM348" s="91"/>
      <c r="CTN348" s="91"/>
      <c r="CTO348" s="91"/>
      <c r="CTP348" s="91"/>
      <c r="CTQ348" s="91"/>
      <c r="CTR348" s="91"/>
      <c r="CTS348" s="91"/>
      <c r="CTT348" s="91"/>
      <c r="CTU348" s="91"/>
      <c r="CTV348" s="91"/>
      <c r="CTW348" s="91"/>
      <c r="CTX348" s="91"/>
      <c r="CTY348" s="91"/>
      <c r="CTZ348" s="91"/>
      <c r="CUA348" s="91"/>
      <c r="CUB348" s="91"/>
      <c r="CUC348" s="91"/>
      <c r="CUD348" s="91"/>
      <c r="CUE348" s="91"/>
      <c r="CUF348" s="91"/>
      <c r="CUG348" s="91"/>
      <c r="CUH348" s="91"/>
      <c r="CUI348" s="91"/>
      <c r="CUJ348" s="91"/>
      <c r="CUK348" s="91"/>
      <c r="CUL348" s="91"/>
      <c r="CUM348" s="91"/>
      <c r="CUN348" s="91"/>
      <c r="CUO348" s="91"/>
      <c r="CUP348" s="91"/>
      <c r="CUQ348" s="91"/>
      <c r="CUR348" s="91"/>
      <c r="CUS348" s="91"/>
      <c r="CUT348" s="91"/>
      <c r="CUU348" s="91"/>
      <c r="CUV348" s="91"/>
      <c r="CUW348" s="91"/>
      <c r="CUX348" s="91"/>
      <c r="CUY348" s="91"/>
      <c r="CUZ348" s="91"/>
      <c r="CVA348" s="91"/>
      <c r="CVB348" s="91"/>
      <c r="CVC348" s="91"/>
      <c r="CVD348" s="91"/>
      <c r="CVE348" s="91"/>
      <c r="CVF348" s="91"/>
      <c r="CVG348" s="91"/>
      <c r="CVH348" s="91"/>
      <c r="CVI348" s="91"/>
      <c r="CVJ348" s="91"/>
      <c r="CVK348" s="91"/>
      <c r="CVL348" s="91"/>
      <c r="CVM348" s="91"/>
      <c r="CVN348" s="91"/>
      <c r="CVO348" s="91"/>
      <c r="CVP348" s="91"/>
      <c r="CVQ348" s="91"/>
      <c r="CVR348" s="91"/>
      <c r="CVS348" s="91"/>
      <c r="CVT348" s="91"/>
      <c r="CVU348" s="91"/>
      <c r="CVV348" s="91"/>
      <c r="CVW348" s="91"/>
      <c r="CVX348" s="91"/>
      <c r="CVY348" s="91"/>
      <c r="CVZ348" s="91"/>
      <c r="CWA348" s="91"/>
      <c r="CWB348" s="91"/>
      <c r="CWC348" s="91"/>
      <c r="CWD348" s="91"/>
      <c r="CWE348" s="91"/>
      <c r="CWF348" s="91"/>
      <c r="CWG348" s="91"/>
      <c r="CWH348" s="91"/>
      <c r="CWI348" s="91"/>
      <c r="CWJ348" s="91"/>
      <c r="CWK348" s="91"/>
      <c r="CWL348" s="91"/>
      <c r="CWM348" s="91"/>
      <c r="CWN348" s="91"/>
      <c r="CWO348" s="91"/>
      <c r="CWP348" s="91"/>
      <c r="CWQ348" s="91"/>
      <c r="CWR348" s="91"/>
      <c r="CWS348" s="91"/>
      <c r="CWT348" s="91"/>
      <c r="CWU348" s="91"/>
      <c r="CWV348" s="91"/>
      <c r="CWW348" s="91"/>
      <c r="CWX348" s="91"/>
      <c r="CWY348" s="91"/>
      <c r="CWZ348" s="91"/>
      <c r="CXA348" s="91"/>
      <c r="CXB348" s="91"/>
      <c r="CXC348" s="91"/>
      <c r="CXD348" s="91"/>
      <c r="CXE348" s="91"/>
      <c r="CXF348" s="91"/>
      <c r="CXG348" s="91"/>
      <c r="CXH348" s="91"/>
      <c r="CXI348" s="91"/>
      <c r="CXJ348" s="91"/>
      <c r="CXK348" s="91"/>
      <c r="CXL348" s="91"/>
      <c r="CXM348" s="91"/>
      <c r="CXN348" s="91"/>
      <c r="CXO348" s="91"/>
      <c r="CXP348" s="91"/>
      <c r="CXQ348" s="91"/>
      <c r="CXR348" s="91"/>
      <c r="CXS348" s="91"/>
      <c r="CXT348" s="91"/>
      <c r="CXU348" s="91"/>
      <c r="CXV348" s="91"/>
      <c r="CXW348" s="91"/>
      <c r="CXX348" s="91"/>
      <c r="CXY348" s="91"/>
      <c r="CXZ348" s="91"/>
      <c r="CYA348" s="91"/>
      <c r="CYB348" s="91"/>
      <c r="CYC348" s="91"/>
      <c r="CYD348" s="91"/>
      <c r="CYE348" s="91"/>
      <c r="CYF348" s="91"/>
      <c r="CYG348" s="91"/>
      <c r="CYH348" s="91"/>
      <c r="CYI348" s="91"/>
      <c r="CYJ348" s="91"/>
      <c r="CYK348" s="91"/>
      <c r="CYL348" s="91"/>
      <c r="CYM348" s="91"/>
      <c r="CYN348" s="91"/>
      <c r="CYO348" s="91"/>
      <c r="CYP348" s="91"/>
      <c r="CYQ348" s="91"/>
      <c r="CYR348" s="91"/>
      <c r="CYS348" s="91"/>
      <c r="CYT348" s="91"/>
      <c r="CYU348" s="91"/>
      <c r="CYV348" s="91"/>
      <c r="CYW348" s="91"/>
      <c r="CYX348" s="91"/>
      <c r="CYY348" s="91"/>
      <c r="CYZ348" s="91"/>
      <c r="CZA348" s="91"/>
      <c r="CZB348" s="91"/>
      <c r="CZC348" s="91"/>
      <c r="CZD348" s="91"/>
      <c r="CZE348" s="91"/>
      <c r="CZF348" s="91"/>
      <c r="CZG348" s="91"/>
      <c r="CZH348" s="91"/>
      <c r="CZI348" s="91"/>
      <c r="CZJ348" s="91"/>
      <c r="CZK348" s="91"/>
      <c r="CZL348" s="91"/>
      <c r="CZM348" s="91"/>
      <c r="CZN348" s="91"/>
      <c r="CZO348" s="91"/>
      <c r="CZP348" s="91"/>
      <c r="CZQ348" s="91"/>
      <c r="CZR348" s="91"/>
      <c r="CZS348" s="91"/>
      <c r="CZT348" s="91"/>
      <c r="CZU348" s="91"/>
      <c r="CZV348" s="91"/>
      <c r="CZW348" s="91"/>
      <c r="CZX348" s="91"/>
      <c r="CZY348" s="91"/>
      <c r="CZZ348" s="91"/>
      <c r="DAA348" s="91"/>
      <c r="DAB348" s="91"/>
      <c r="DAC348" s="91"/>
      <c r="DAD348" s="91"/>
      <c r="DAE348" s="91"/>
      <c r="DAF348" s="91"/>
      <c r="DAG348" s="91"/>
      <c r="DAH348" s="91"/>
      <c r="DAI348" s="91"/>
      <c r="DAJ348" s="91"/>
      <c r="DAK348" s="91"/>
      <c r="DAL348" s="91"/>
      <c r="DAM348" s="91"/>
      <c r="DAN348" s="91"/>
      <c r="DAO348" s="91"/>
      <c r="DAP348" s="91"/>
      <c r="DAQ348" s="91"/>
      <c r="DAR348" s="91"/>
      <c r="DAS348" s="91"/>
      <c r="DAT348" s="91"/>
      <c r="DAU348" s="91"/>
      <c r="DAV348" s="91"/>
      <c r="DAW348" s="91"/>
      <c r="DAX348" s="91"/>
      <c r="DAY348" s="91"/>
      <c r="DAZ348" s="91"/>
      <c r="DBA348" s="91"/>
      <c r="DBB348" s="91"/>
      <c r="DBC348" s="91"/>
      <c r="DBD348" s="91"/>
      <c r="DBE348" s="91"/>
      <c r="DBF348" s="91"/>
      <c r="DBG348" s="91"/>
      <c r="DBH348" s="91"/>
      <c r="DBI348" s="91"/>
      <c r="DBJ348" s="91"/>
      <c r="DBK348" s="91"/>
      <c r="DBL348" s="91"/>
      <c r="DBM348" s="91"/>
      <c r="DBN348" s="91"/>
      <c r="DBO348" s="91"/>
      <c r="DBP348" s="91"/>
      <c r="DBQ348" s="91"/>
      <c r="DBR348" s="91"/>
      <c r="DBS348" s="91"/>
      <c r="DBT348" s="91"/>
      <c r="DBU348" s="91"/>
      <c r="DBV348" s="91"/>
      <c r="DBW348" s="91"/>
      <c r="DBX348" s="91"/>
      <c r="DBY348" s="91"/>
      <c r="DBZ348" s="91"/>
      <c r="DCA348" s="91"/>
      <c r="DCB348" s="91"/>
      <c r="DCC348" s="91"/>
      <c r="DCD348" s="91"/>
      <c r="DCE348" s="91"/>
      <c r="DCF348" s="91"/>
      <c r="DCG348" s="91"/>
      <c r="DCH348" s="91"/>
      <c r="DCI348" s="91"/>
      <c r="DCJ348" s="91"/>
      <c r="DCK348" s="91"/>
      <c r="DCL348" s="91"/>
      <c r="DCM348" s="91"/>
      <c r="DCN348" s="91"/>
      <c r="DCO348" s="91"/>
      <c r="DCP348" s="91"/>
      <c r="DCQ348" s="91"/>
      <c r="DCR348" s="91"/>
      <c r="DCS348" s="91"/>
      <c r="DCT348" s="91"/>
      <c r="DCU348" s="91"/>
      <c r="DCV348" s="91"/>
      <c r="DCW348" s="91"/>
      <c r="DCX348" s="91"/>
      <c r="DCY348" s="91"/>
      <c r="DCZ348" s="91"/>
      <c r="DDA348" s="91"/>
      <c r="DDB348" s="91"/>
      <c r="DDC348" s="91"/>
      <c r="DDD348" s="91"/>
      <c r="DDE348" s="91"/>
      <c r="DDF348" s="91"/>
      <c r="DDG348" s="91"/>
      <c r="DDH348" s="91"/>
      <c r="DDI348" s="91"/>
      <c r="DDJ348" s="91"/>
      <c r="DDK348" s="91"/>
      <c r="DDL348" s="91"/>
      <c r="DDM348" s="91"/>
      <c r="DDN348" s="91"/>
      <c r="DDO348" s="91"/>
      <c r="DDP348" s="91"/>
      <c r="DDQ348" s="91"/>
      <c r="DDR348" s="91"/>
      <c r="DDS348" s="91"/>
      <c r="DDT348" s="91"/>
      <c r="DDU348" s="91"/>
      <c r="DDV348" s="91"/>
      <c r="DDW348" s="91"/>
      <c r="DDX348" s="91"/>
      <c r="DDY348" s="91"/>
      <c r="DDZ348" s="91"/>
      <c r="DEA348" s="91"/>
      <c r="DEB348" s="91"/>
      <c r="DEC348" s="91"/>
      <c r="DED348" s="91"/>
      <c r="DEE348" s="91"/>
      <c r="DEF348" s="91"/>
      <c r="DEG348" s="91"/>
      <c r="DEH348" s="91"/>
      <c r="DEI348" s="91"/>
      <c r="DEJ348" s="91"/>
      <c r="DEK348" s="91"/>
      <c r="DEL348" s="91"/>
      <c r="DEM348" s="91"/>
      <c r="DEN348" s="91"/>
      <c r="DEO348" s="91"/>
      <c r="DEP348" s="91"/>
      <c r="DEQ348" s="91"/>
      <c r="DER348" s="91"/>
      <c r="DES348" s="91"/>
      <c r="DET348" s="91"/>
      <c r="DEU348" s="91"/>
      <c r="DEV348" s="91"/>
      <c r="DEW348" s="91"/>
      <c r="DEX348" s="91"/>
      <c r="DEY348" s="91"/>
      <c r="DEZ348" s="91"/>
      <c r="DFA348" s="91"/>
      <c r="DFB348" s="91"/>
      <c r="DFC348" s="91"/>
      <c r="DFD348" s="91"/>
      <c r="DFE348" s="91"/>
      <c r="DFF348" s="91"/>
      <c r="DFG348" s="91"/>
      <c r="DFH348" s="91"/>
      <c r="DFI348" s="91"/>
      <c r="DFJ348" s="91"/>
      <c r="DFK348" s="91"/>
      <c r="DFL348" s="91"/>
      <c r="DFM348" s="91"/>
      <c r="DFN348" s="91"/>
      <c r="DFO348" s="91"/>
      <c r="DFP348" s="91"/>
      <c r="DFQ348" s="91"/>
      <c r="DFR348" s="91"/>
      <c r="DFS348" s="91"/>
      <c r="DFT348" s="91"/>
      <c r="DFU348" s="91"/>
      <c r="DFV348" s="91"/>
      <c r="DFW348" s="91"/>
      <c r="DFX348" s="91"/>
      <c r="DFY348" s="91"/>
      <c r="DFZ348" s="91"/>
      <c r="DGA348" s="91"/>
      <c r="DGB348" s="91"/>
      <c r="DGC348" s="91"/>
      <c r="DGD348" s="91"/>
      <c r="DGE348" s="91"/>
      <c r="DGF348" s="91"/>
      <c r="DGG348" s="91"/>
      <c r="DGH348" s="91"/>
      <c r="DGI348" s="91"/>
      <c r="DGJ348" s="91"/>
      <c r="DGK348" s="91"/>
      <c r="DGL348" s="91"/>
      <c r="DGM348" s="91"/>
      <c r="DGN348" s="91"/>
      <c r="DGO348" s="91"/>
      <c r="DGP348" s="91"/>
      <c r="DGQ348" s="91"/>
      <c r="DGR348" s="91"/>
      <c r="DGS348" s="91"/>
      <c r="DGT348" s="91"/>
      <c r="DGU348" s="91"/>
      <c r="DGV348" s="91"/>
      <c r="DGW348" s="91"/>
      <c r="DGX348" s="91"/>
      <c r="DGY348" s="91"/>
      <c r="DGZ348" s="91"/>
      <c r="DHA348" s="91"/>
      <c r="DHB348" s="91"/>
      <c r="DHC348" s="91"/>
      <c r="DHD348" s="91"/>
      <c r="DHE348" s="91"/>
      <c r="DHF348" s="91"/>
      <c r="DHG348" s="91"/>
      <c r="DHH348" s="91"/>
      <c r="DHI348" s="91"/>
      <c r="DHJ348" s="91"/>
      <c r="DHK348" s="91"/>
      <c r="DHL348" s="91"/>
      <c r="DHM348" s="91"/>
      <c r="DHN348" s="91"/>
      <c r="DHO348" s="91"/>
      <c r="DHP348" s="91"/>
      <c r="DHQ348" s="91"/>
      <c r="DHR348" s="91"/>
      <c r="DHS348" s="91"/>
      <c r="DHT348" s="91"/>
      <c r="DHU348" s="91"/>
      <c r="DHV348" s="91"/>
      <c r="DHW348" s="91"/>
      <c r="DHX348" s="91"/>
      <c r="DHY348" s="91"/>
      <c r="DHZ348" s="91"/>
      <c r="DIA348" s="91"/>
      <c r="DIB348" s="91"/>
      <c r="DIC348" s="91"/>
      <c r="DID348" s="91"/>
      <c r="DIE348" s="91"/>
      <c r="DIF348" s="91"/>
      <c r="DIG348" s="91"/>
      <c r="DIH348" s="91"/>
      <c r="DII348" s="91"/>
      <c r="DIJ348" s="91"/>
      <c r="DIK348" s="91"/>
      <c r="DIL348" s="91"/>
      <c r="DIM348" s="91"/>
      <c r="DIN348" s="91"/>
      <c r="DIO348" s="91"/>
      <c r="DIP348" s="91"/>
      <c r="DIQ348" s="91"/>
      <c r="DIR348" s="91"/>
      <c r="DIS348" s="91"/>
      <c r="DIT348" s="91"/>
      <c r="DIU348" s="91"/>
      <c r="DIV348" s="91"/>
      <c r="DIW348" s="91"/>
      <c r="DIX348" s="91"/>
      <c r="DIY348" s="91"/>
      <c r="DIZ348" s="91"/>
      <c r="DJA348" s="91"/>
      <c r="DJB348" s="91"/>
      <c r="DJC348" s="91"/>
      <c r="DJD348" s="91"/>
      <c r="DJE348" s="91"/>
      <c r="DJF348" s="91"/>
      <c r="DJG348" s="91"/>
      <c r="DJH348" s="91"/>
      <c r="DJI348" s="91"/>
      <c r="DJJ348" s="91"/>
      <c r="DJK348" s="91"/>
      <c r="DJL348" s="91"/>
      <c r="DJM348" s="91"/>
      <c r="DJN348" s="91"/>
      <c r="DJO348" s="91"/>
      <c r="DJP348" s="91"/>
      <c r="DJQ348" s="91"/>
      <c r="DJR348" s="91"/>
      <c r="DJS348" s="91"/>
      <c r="DJT348" s="91"/>
      <c r="DJU348" s="91"/>
      <c r="DJV348" s="91"/>
      <c r="DJW348" s="91"/>
      <c r="DJX348" s="91"/>
      <c r="DJY348" s="91"/>
      <c r="DJZ348" s="91"/>
      <c r="DKA348" s="91"/>
      <c r="DKB348" s="91"/>
      <c r="DKC348" s="91"/>
      <c r="DKD348" s="91"/>
      <c r="DKE348" s="91"/>
      <c r="DKF348" s="91"/>
      <c r="DKG348" s="91"/>
      <c r="DKH348" s="91"/>
      <c r="DKI348" s="91"/>
      <c r="DKJ348" s="91"/>
      <c r="DKK348" s="91"/>
      <c r="DKL348" s="91"/>
      <c r="DKM348" s="91"/>
      <c r="DKN348" s="91"/>
      <c r="DKO348" s="91"/>
      <c r="DKP348" s="91"/>
      <c r="DKQ348" s="91"/>
      <c r="DKR348" s="91"/>
      <c r="DKS348" s="91"/>
      <c r="DKT348" s="91"/>
      <c r="DKU348" s="91"/>
      <c r="DKV348" s="91"/>
      <c r="DKW348" s="91"/>
      <c r="DKX348" s="91"/>
      <c r="DKY348" s="91"/>
      <c r="DKZ348" s="91"/>
      <c r="DLA348" s="91"/>
      <c r="DLB348" s="91"/>
      <c r="DLC348" s="91"/>
      <c r="DLD348" s="91"/>
      <c r="DLE348" s="91"/>
      <c r="DLF348" s="91"/>
      <c r="DLG348" s="91"/>
      <c r="DLH348" s="91"/>
      <c r="DLI348" s="91"/>
      <c r="DLJ348" s="91"/>
      <c r="DLK348" s="91"/>
      <c r="DLL348" s="91"/>
      <c r="DLM348" s="91"/>
      <c r="DLN348" s="91"/>
      <c r="DLO348" s="91"/>
      <c r="DLP348" s="91"/>
      <c r="DLQ348" s="91"/>
      <c r="DLR348" s="91"/>
      <c r="DLS348" s="91"/>
      <c r="DLT348" s="91"/>
      <c r="DLU348" s="91"/>
      <c r="DLV348" s="91"/>
      <c r="DLW348" s="91"/>
      <c r="DLX348" s="91"/>
      <c r="DLY348" s="91"/>
      <c r="DLZ348" s="91"/>
      <c r="DMA348" s="91"/>
      <c r="DMB348" s="91"/>
      <c r="DMC348" s="91"/>
      <c r="DMD348" s="91"/>
      <c r="DME348" s="91"/>
      <c r="DMF348" s="91"/>
      <c r="DMG348" s="91"/>
      <c r="DMH348" s="91"/>
      <c r="DMI348" s="91"/>
      <c r="DMJ348" s="91"/>
      <c r="DMK348" s="91"/>
      <c r="DML348" s="91"/>
      <c r="DMM348" s="91"/>
      <c r="DMN348" s="91"/>
      <c r="DMO348" s="91"/>
      <c r="DMP348" s="91"/>
      <c r="DMQ348" s="91"/>
      <c r="DMR348" s="91"/>
      <c r="DMS348" s="91"/>
      <c r="DMT348" s="91"/>
      <c r="DMU348" s="91"/>
      <c r="DMV348" s="91"/>
      <c r="DMW348" s="91"/>
      <c r="DMX348" s="91"/>
      <c r="DMY348" s="91"/>
      <c r="DMZ348" s="91"/>
      <c r="DNA348" s="91"/>
      <c r="DNB348" s="91"/>
      <c r="DNC348" s="91"/>
      <c r="DND348" s="91"/>
      <c r="DNE348" s="91"/>
      <c r="DNF348" s="91"/>
      <c r="DNG348" s="91"/>
      <c r="DNH348" s="91"/>
      <c r="DNI348" s="91"/>
      <c r="DNJ348" s="91"/>
      <c r="DNK348" s="91"/>
      <c r="DNL348" s="91"/>
      <c r="DNM348" s="91"/>
      <c r="DNN348" s="91"/>
      <c r="DNO348" s="91"/>
      <c r="DNP348" s="91"/>
      <c r="DNQ348" s="91"/>
      <c r="DNR348" s="91"/>
      <c r="DNS348" s="91"/>
      <c r="DNT348" s="91"/>
      <c r="DNU348" s="91"/>
      <c r="DNV348" s="91"/>
      <c r="DNW348" s="91"/>
      <c r="DNX348" s="91"/>
      <c r="DNY348" s="91"/>
      <c r="DNZ348" s="91"/>
      <c r="DOA348" s="91"/>
      <c r="DOB348" s="91"/>
      <c r="DOC348" s="91"/>
      <c r="DOD348" s="91"/>
      <c r="DOE348" s="91"/>
      <c r="DOF348" s="91"/>
      <c r="DOG348" s="91"/>
      <c r="DOH348" s="91"/>
      <c r="DOI348" s="91"/>
      <c r="DOJ348" s="91"/>
      <c r="DOK348" s="91"/>
      <c r="DOL348" s="91"/>
      <c r="DOM348" s="91"/>
      <c r="DON348" s="91"/>
      <c r="DOO348" s="91"/>
      <c r="DOP348" s="91"/>
      <c r="DOQ348" s="91"/>
      <c r="DOR348" s="91"/>
      <c r="DOS348" s="91"/>
      <c r="DOT348" s="91"/>
      <c r="DOU348" s="91"/>
      <c r="DOV348" s="91"/>
      <c r="DOW348" s="91"/>
      <c r="DOX348" s="91"/>
      <c r="DOY348" s="91"/>
      <c r="DOZ348" s="91"/>
      <c r="DPA348" s="91"/>
      <c r="DPB348" s="91"/>
      <c r="DPC348" s="91"/>
      <c r="DPD348" s="91"/>
      <c r="DPE348" s="91"/>
      <c r="DPF348" s="91"/>
      <c r="DPG348" s="91"/>
      <c r="DPH348" s="91"/>
      <c r="DPI348" s="91"/>
      <c r="DPJ348" s="91"/>
      <c r="DPK348" s="91"/>
      <c r="DPL348" s="91"/>
      <c r="DPM348" s="91"/>
      <c r="DPN348" s="91"/>
      <c r="DPO348" s="91"/>
      <c r="DPP348" s="91"/>
      <c r="DPQ348" s="91"/>
      <c r="DPR348" s="91"/>
      <c r="DPS348" s="91"/>
      <c r="DPT348" s="91"/>
      <c r="DPU348" s="91"/>
      <c r="DPV348" s="91"/>
      <c r="DPW348" s="91"/>
      <c r="DPX348" s="91"/>
      <c r="DPY348" s="91"/>
      <c r="DPZ348" s="91"/>
      <c r="DQA348" s="91"/>
      <c r="DQB348" s="91"/>
      <c r="DQC348" s="91"/>
      <c r="DQD348" s="91"/>
      <c r="DQE348" s="91"/>
      <c r="DQF348" s="91"/>
      <c r="DQG348" s="91"/>
      <c r="DQH348" s="91"/>
      <c r="DQI348" s="91"/>
      <c r="DQJ348" s="91"/>
      <c r="DQK348" s="91"/>
      <c r="DQL348" s="91"/>
      <c r="DQM348" s="91"/>
      <c r="DQN348" s="91"/>
      <c r="DQO348" s="91"/>
      <c r="DQP348" s="91"/>
      <c r="DQQ348" s="91"/>
      <c r="DQR348" s="91"/>
      <c r="DQS348" s="91"/>
      <c r="DQT348" s="91"/>
      <c r="DQU348" s="91"/>
      <c r="DQV348" s="91"/>
      <c r="DQW348" s="91"/>
      <c r="DQX348" s="91"/>
      <c r="DQY348" s="91"/>
      <c r="DQZ348" s="91"/>
      <c r="DRA348" s="91"/>
      <c r="DRB348" s="91"/>
      <c r="DRC348" s="91"/>
      <c r="DRD348" s="91"/>
      <c r="DRE348" s="91"/>
      <c r="DRF348" s="91"/>
      <c r="DRG348" s="91"/>
      <c r="DRH348" s="91"/>
      <c r="DRI348" s="91"/>
      <c r="DRJ348" s="91"/>
      <c r="DRK348" s="91"/>
      <c r="DRL348" s="91"/>
      <c r="DRM348" s="91"/>
      <c r="DRN348" s="91"/>
      <c r="DRO348" s="91"/>
      <c r="DRP348" s="91"/>
      <c r="DRQ348" s="91"/>
      <c r="DRR348" s="91"/>
      <c r="DRS348" s="91"/>
      <c r="DRT348" s="91"/>
      <c r="DRU348" s="91"/>
      <c r="DRV348" s="91"/>
      <c r="DRW348" s="91"/>
      <c r="DRX348" s="91"/>
      <c r="DRY348" s="91"/>
      <c r="DRZ348" s="91"/>
      <c r="DSA348" s="91"/>
      <c r="DSB348" s="91"/>
      <c r="DSC348" s="91"/>
      <c r="DSD348" s="91"/>
      <c r="DSE348" s="91"/>
      <c r="DSF348" s="91"/>
      <c r="DSG348" s="91"/>
      <c r="DSH348" s="91"/>
      <c r="DSI348" s="91"/>
      <c r="DSJ348" s="91"/>
      <c r="DSK348" s="91"/>
      <c r="DSL348" s="91"/>
      <c r="DSM348" s="91"/>
      <c r="DSN348" s="91"/>
      <c r="DSO348" s="91"/>
      <c r="DSP348" s="91"/>
      <c r="DSQ348" s="91"/>
      <c r="DSR348" s="91"/>
      <c r="DSS348" s="91"/>
      <c r="DST348" s="91"/>
      <c r="DSU348" s="91"/>
      <c r="DSV348" s="91"/>
      <c r="DSW348" s="91"/>
      <c r="DSX348" s="91"/>
      <c r="DSY348" s="91"/>
      <c r="DSZ348" s="91"/>
      <c r="DTA348" s="91"/>
      <c r="DTB348" s="91"/>
      <c r="DTC348" s="91"/>
      <c r="DTD348" s="91"/>
      <c r="DTE348" s="91"/>
      <c r="DTF348" s="91"/>
      <c r="DTG348" s="91"/>
      <c r="DTH348" s="91"/>
      <c r="DTI348" s="91"/>
      <c r="DTJ348" s="91"/>
      <c r="DTK348" s="91"/>
      <c r="DTL348" s="91"/>
      <c r="DTM348" s="91"/>
      <c r="DTN348" s="91"/>
      <c r="DTO348" s="91"/>
      <c r="DTP348" s="91"/>
      <c r="DTQ348" s="91"/>
      <c r="DTR348" s="91"/>
      <c r="DTS348" s="91"/>
      <c r="DTT348" s="91"/>
      <c r="DTU348" s="91"/>
      <c r="DTV348" s="91"/>
      <c r="DTW348" s="91"/>
      <c r="DTX348" s="91"/>
      <c r="DTY348" s="91"/>
      <c r="DTZ348" s="91"/>
      <c r="DUA348" s="91"/>
      <c r="DUB348" s="91"/>
      <c r="DUC348" s="91"/>
      <c r="DUD348" s="91"/>
      <c r="DUE348" s="91"/>
      <c r="DUF348" s="91"/>
      <c r="DUG348" s="91"/>
      <c r="DUH348" s="91"/>
      <c r="DUI348" s="91"/>
      <c r="DUJ348" s="91"/>
      <c r="DUK348" s="91"/>
      <c r="DUL348" s="91"/>
      <c r="DUM348" s="91"/>
      <c r="DUN348" s="91"/>
      <c r="DUO348" s="91"/>
      <c r="DUP348" s="91"/>
      <c r="DUQ348" s="91"/>
      <c r="DUR348" s="91"/>
      <c r="DUS348" s="91"/>
      <c r="DUT348" s="91"/>
      <c r="DUU348" s="91"/>
      <c r="DUV348" s="91"/>
      <c r="DUW348" s="91"/>
      <c r="DUX348" s="91"/>
      <c r="DUY348" s="91"/>
      <c r="DUZ348" s="91"/>
      <c r="DVA348" s="91"/>
      <c r="DVB348" s="91"/>
      <c r="DVC348" s="91"/>
      <c r="DVD348" s="91"/>
      <c r="DVE348" s="91"/>
      <c r="DVF348" s="91"/>
      <c r="DVG348" s="91"/>
      <c r="DVH348" s="91"/>
      <c r="DVI348" s="91"/>
      <c r="DVJ348" s="91"/>
      <c r="DVK348" s="91"/>
      <c r="DVL348" s="91"/>
      <c r="DVM348" s="91"/>
      <c r="DVN348" s="91"/>
      <c r="DVO348" s="91"/>
      <c r="DVP348" s="91"/>
      <c r="DVQ348" s="91"/>
      <c r="DVR348" s="91"/>
      <c r="DVS348" s="91"/>
      <c r="DVT348" s="91"/>
      <c r="DVU348" s="91"/>
      <c r="DVV348" s="91"/>
      <c r="DVW348" s="91"/>
      <c r="DVX348" s="91"/>
      <c r="DVY348" s="91"/>
      <c r="DVZ348" s="91"/>
      <c r="DWA348" s="91"/>
      <c r="DWB348" s="91"/>
      <c r="DWC348" s="91"/>
      <c r="DWD348" s="91"/>
      <c r="DWE348" s="91"/>
      <c r="DWF348" s="91"/>
      <c r="DWG348" s="91"/>
      <c r="DWH348" s="91"/>
      <c r="DWI348" s="91"/>
      <c r="DWJ348" s="91"/>
      <c r="DWK348" s="91"/>
      <c r="DWL348" s="91"/>
      <c r="DWM348" s="91"/>
      <c r="DWN348" s="91"/>
      <c r="DWO348" s="91"/>
      <c r="DWP348" s="91"/>
      <c r="DWQ348" s="91"/>
      <c r="DWR348" s="91"/>
      <c r="DWS348" s="91"/>
      <c r="DWT348" s="91"/>
      <c r="DWU348" s="91"/>
      <c r="DWV348" s="91"/>
      <c r="DWW348" s="91"/>
      <c r="DWX348" s="91"/>
      <c r="DWY348" s="91"/>
      <c r="DWZ348" s="91"/>
      <c r="DXA348" s="91"/>
      <c r="DXB348" s="91"/>
      <c r="DXC348" s="91"/>
      <c r="DXD348" s="91"/>
      <c r="DXE348" s="91"/>
      <c r="DXF348" s="91"/>
      <c r="DXG348" s="91"/>
      <c r="DXH348" s="91"/>
      <c r="DXI348" s="91"/>
      <c r="DXJ348" s="91"/>
      <c r="DXK348" s="91"/>
      <c r="DXL348" s="91"/>
      <c r="DXM348" s="91"/>
      <c r="DXN348" s="91"/>
      <c r="DXO348" s="91"/>
      <c r="DXP348" s="91"/>
      <c r="DXQ348" s="91"/>
      <c r="DXR348" s="91"/>
      <c r="DXS348" s="91"/>
      <c r="DXT348" s="91"/>
      <c r="DXU348" s="91"/>
      <c r="DXV348" s="91"/>
      <c r="DXW348" s="91"/>
      <c r="DXX348" s="91"/>
      <c r="DXY348" s="91"/>
      <c r="DXZ348" s="91"/>
      <c r="DYA348" s="91"/>
      <c r="DYB348" s="91"/>
      <c r="DYC348" s="91"/>
      <c r="DYD348" s="91"/>
      <c r="DYE348" s="91"/>
      <c r="DYF348" s="91"/>
      <c r="DYG348" s="91"/>
      <c r="DYH348" s="91"/>
      <c r="DYI348" s="91"/>
      <c r="DYJ348" s="91"/>
      <c r="DYK348" s="91"/>
      <c r="DYL348" s="91"/>
      <c r="DYM348" s="91"/>
      <c r="DYN348" s="91"/>
      <c r="DYO348" s="91"/>
      <c r="DYP348" s="91"/>
      <c r="DYQ348" s="91"/>
      <c r="DYR348" s="91"/>
      <c r="DYS348" s="91"/>
      <c r="DYT348" s="91"/>
      <c r="DYU348" s="91"/>
      <c r="DYV348" s="91"/>
      <c r="DYW348" s="91"/>
      <c r="DYX348" s="91"/>
      <c r="DYY348" s="91"/>
      <c r="DYZ348" s="91"/>
      <c r="DZA348" s="91"/>
      <c r="DZB348" s="91"/>
      <c r="DZC348" s="91"/>
      <c r="DZD348" s="91"/>
      <c r="DZE348" s="91"/>
      <c r="DZF348" s="91"/>
      <c r="DZG348" s="91"/>
      <c r="DZH348" s="91"/>
      <c r="DZI348" s="91"/>
      <c r="DZJ348" s="91"/>
      <c r="DZK348" s="91"/>
      <c r="DZL348" s="91"/>
      <c r="DZM348" s="91"/>
      <c r="DZN348" s="91"/>
      <c r="DZO348" s="91"/>
      <c r="DZP348" s="91"/>
      <c r="DZQ348" s="91"/>
      <c r="DZR348" s="91"/>
      <c r="DZS348" s="91"/>
      <c r="DZT348" s="91"/>
      <c r="DZU348" s="91"/>
      <c r="DZV348" s="91"/>
      <c r="DZW348" s="91"/>
      <c r="DZX348" s="91"/>
      <c r="DZY348" s="91"/>
      <c r="DZZ348" s="91"/>
      <c r="EAA348" s="91"/>
      <c r="EAB348" s="91"/>
      <c r="EAC348" s="91"/>
      <c r="EAD348" s="91"/>
      <c r="EAE348" s="91"/>
      <c r="EAF348" s="91"/>
      <c r="EAG348" s="91"/>
      <c r="EAH348" s="91"/>
      <c r="EAI348" s="91"/>
      <c r="EAJ348" s="91"/>
      <c r="EAK348" s="91"/>
      <c r="EAL348" s="91"/>
      <c r="EAM348" s="91"/>
      <c r="EAN348" s="91"/>
      <c r="EAO348" s="91"/>
      <c r="EAP348" s="91"/>
      <c r="EAQ348" s="91"/>
      <c r="EAR348" s="91"/>
      <c r="EAS348" s="91"/>
      <c r="EAT348" s="91"/>
      <c r="EAU348" s="91"/>
      <c r="EAV348" s="91"/>
      <c r="EAW348" s="91"/>
      <c r="EAX348" s="91"/>
      <c r="EAY348" s="91"/>
      <c r="EAZ348" s="91"/>
      <c r="EBA348" s="91"/>
      <c r="EBB348" s="91"/>
      <c r="EBC348" s="91"/>
      <c r="EBD348" s="91"/>
      <c r="EBE348" s="91"/>
      <c r="EBF348" s="91"/>
      <c r="EBG348" s="91"/>
      <c r="EBH348" s="91"/>
      <c r="EBI348" s="91"/>
      <c r="EBJ348" s="91"/>
      <c r="EBK348" s="91"/>
      <c r="EBL348" s="91"/>
      <c r="EBM348" s="91"/>
      <c r="EBN348" s="91"/>
      <c r="EBO348" s="91"/>
      <c r="EBP348" s="91"/>
      <c r="EBQ348" s="91"/>
      <c r="EBR348" s="91"/>
      <c r="EBS348" s="91"/>
      <c r="EBT348" s="91"/>
      <c r="EBU348" s="91"/>
      <c r="EBV348" s="91"/>
      <c r="EBW348" s="91"/>
      <c r="EBX348" s="91"/>
      <c r="EBY348" s="91"/>
      <c r="EBZ348" s="91"/>
      <c r="ECA348" s="91"/>
      <c r="ECB348" s="91"/>
      <c r="ECC348" s="91"/>
      <c r="ECD348" s="91"/>
      <c r="ECE348" s="91"/>
      <c r="ECF348" s="91"/>
      <c r="ECG348" s="91"/>
      <c r="ECH348" s="91"/>
      <c r="ECI348" s="91"/>
      <c r="ECJ348" s="91"/>
      <c r="ECK348" s="91"/>
      <c r="ECL348" s="91"/>
      <c r="ECM348" s="91"/>
      <c r="ECN348" s="91"/>
      <c r="ECO348" s="91"/>
      <c r="ECP348" s="91"/>
      <c r="ECQ348" s="91"/>
      <c r="ECR348" s="91"/>
      <c r="ECS348" s="91"/>
      <c r="ECT348" s="91"/>
      <c r="ECU348" s="91"/>
      <c r="ECV348" s="91"/>
      <c r="ECW348" s="91"/>
      <c r="ECX348" s="91"/>
      <c r="ECY348" s="91"/>
      <c r="ECZ348" s="91"/>
      <c r="EDA348" s="91"/>
      <c r="EDB348" s="91"/>
      <c r="EDC348" s="91"/>
      <c r="EDD348" s="91"/>
      <c r="EDE348" s="91"/>
      <c r="EDF348" s="91"/>
      <c r="EDG348" s="91"/>
      <c r="EDH348" s="91"/>
      <c r="EDI348" s="91"/>
      <c r="EDJ348" s="91"/>
      <c r="EDK348" s="91"/>
      <c r="EDL348" s="91"/>
      <c r="EDM348" s="91"/>
      <c r="EDN348" s="91"/>
      <c r="EDO348" s="91"/>
      <c r="EDP348" s="91"/>
      <c r="EDQ348" s="91"/>
      <c r="EDR348" s="91"/>
      <c r="EDS348" s="91"/>
      <c r="EDT348" s="91"/>
      <c r="EDU348" s="91"/>
      <c r="EDV348" s="91"/>
      <c r="EDW348" s="91"/>
      <c r="EDX348" s="91"/>
      <c r="EDY348" s="91"/>
      <c r="EDZ348" s="91"/>
      <c r="EEA348" s="91"/>
      <c r="EEB348" s="91"/>
      <c r="EEC348" s="91"/>
      <c r="EED348" s="91"/>
      <c r="EEE348" s="91"/>
      <c r="EEF348" s="91"/>
      <c r="EEG348" s="91"/>
      <c r="EEH348" s="91"/>
      <c r="EEI348" s="91"/>
      <c r="EEJ348" s="91"/>
      <c r="EEK348" s="91"/>
      <c r="EEL348" s="91"/>
      <c r="EEM348" s="91"/>
      <c r="EEN348" s="91"/>
      <c r="EEO348" s="91"/>
      <c r="EEP348" s="91"/>
      <c r="EEQ348" s="91"/>
      <c r="EER348" s="91"/>
      <c r="EES348" s="91"/>
      <c r="EET348" s="91"/>
      <c r="EEU348" s="91"/>
      <c r="EEV348" s="91"/>
      <c r="EEW348" s="91"/>
      <c r="EEX348" s="91"/>
      <c r="EEY348" s="91"/>
      <c r="EEZ348" s="91"/>
      <c r="EFA348" s="91"/>
      <c r="EFB348" s="91"/>
      <c r="EFC348" s="91"/>
      <c r="EFD348" s="91"/>
      <c r="EFE348" s="91"/>
      <c r="EFF348" s="91"/>
      <c r="EFG348" s="91"/>
      <c r="EFH348" s="91"/>
      <c r="EFI348" s="91"/>
      <c r="EFJ348" s="91"/>
      <c r="EFK348" s="91"/>
      <c r="EFL348" s="91"/>
      <c r="EFM348" s="91"/>
      <c r="EFN348" s="91"/>
      <c r="EFO348" s="91"/>
      <c r="EFP348" s="91"/>
      <c r="EFQ348" s="91"/>
      <c r="EFR348" s="91"/>
      <c r="EFS348" s="91"/>
      <c r="EFT348" s="91"/>
      <c r="EFU348" s="91"/>
      <c r="EFV348" s="91"/>
      <c r="EFW348" s="91"/>
      <c r="EFX348" s="91"/>
      <c r="EFY348" s="91"/>
      <c r="EFZ348" s="91"/>
      <c r="EGA348" s="91"/>
      <c r="EGB348" s="91"/>
      <c r="EGC348" s="91"/>
      <c r="EGD348" s="91"/>
      <c r="EGE348" s="91"/>
      <c r="EGF348" s="91"/>
      <c r="EGG348" s="91"/>
      <c r="EGH348" s="91"/>
      <c r="EGI348" s="91"/>
      <c r="EGJ348" s="91"/>
      <c r="EGK348" s="91"/>
      <c r="EGL348" s="91"/>
      <c r="EGM348" s="91"/>
      <c r="EGN348" s="91"/>
      <c r="EGO348" s="91"/>
      <c r="EGP348" s="91"/>
      <c r="EGQ348" s="91"/>
      <c r="EGR348" s="91"/>
      <c r="EGS348" s="91"/>
      <c r="EGT348" s="91"/>
      <c r="EGU348" s="91"/>
      <c r="EGV348" s="91"/>
      <c r="EGW348" s="91"/>
      <c r="EGX348" s="91"/>
      <c r="EGY348" s="91"/>
      <c r="EGZ348" s="91"/>
      <c r="EHA348" s="91"/>
      <c r="EHB348" s="91"/>
      <c r="EHC348" s="91"/>
      <c r="EHD348" s="91"/>
      <c r="EHE348" s="91"/>
      <c r="EHF348" s="91"/>
      <c r="EHG348" s="91"/>
      <c r="EHH348" s="91"/>
      <c r="EHI348" s="91"/>
      <c r="EHJ348" s="91"/>
      <c r="EHK348" s="91"/>
      <c r="EHL348" s="91"/>
      <c r="EHM348" s="91"/>
      <c r="EHN348" s="91"/>
      <c r="EHO348" s="91"/>
      <c r="EHP348" s="91"/>
      <c r="EHQ348" s="91"/>
      <c r="EHR348" s="91"/>
      <c r="EHS348" s="91"/>
      <c r="EHT348" s="91"/>
      <c r="EHU348" s="91"/>
      <c r="EHV348" s="91"/>
      <c r="EHW348" s="91"/>
      <c r="EHX348" s="91"/>
      <c r="EHY348" s="91"/>
      <c r="EHZ348" s="91"/>
      <c r="EIA348" s="91"/>
      <c r="EIB348" s="91"/>
      <c r="EIC348" s="91"/>
      <c r="EID348" s="91"/>
      <c r="EIE348" s="91"/>
      <c r="EIF348" s="91"/>
      <c r="EIG348" s="91"/>
      <c r="EIH348" s="91"/>
      <c r="EII348" s="91"/>
      <c r="EIJ348" s="91"/>
      <c r="EIK348" s="91"/>
      <c r="EIL348" s="91"/>
      <c r="EIM348" s="91"/>
      <c r="EIN348" s="91"/>
      <c r="EIO348" s="91"/>
      <c r="EIP348" s="91"/>
      <c r="EIQ348" s="91"/>
      <c r="EIR348" s="91"/>
      <c r="EIS348" s="91"/>
      <c r="EIT348" s="91"/>
      <c r="EIU348" s="91"/>
      <c r="EIV348" s="91"/>
      <c r="EIW348" s="91"/>
      <c r="EIX348" s="91"/>
      <c r="EIY348" s="91"/>
      <c r="EIZ348" s="91"/>
      <c r="EJA348" s="91"/>
      <c r="EJB348" s="91"/>
      <c r="EJC348" s="91"/>
      <c r="EJD348" s="91"/>
      <c r="EJE348" s="91"/>
      <c r="EJF348" s="91"/>
      <c r="EJG348" s="91"/>
      <c r="EJH348" s="91"/>
      <c r="EJI348" s="91"/>
      <c r="EJJ348" s="91"/>
      <c r="EJK348" s="91"/>
      <c r="EJL348" s="91"/>
      <c r="EJM348" s="91"/>
      <c r="EJN348" s="91"/>
      <c r="EJO348" s="91"/>
      <c r="EJP348" s="91"/>
      <c r="EJQ348" s="91"/>
      <c r="EJR348" s="91"/>
      <c r="EJS348" s="91"/>
      <c r="EJT348" s="91"/>
      <c r="EJU348" s="91"/>
      <c r="EJV348" s="91"/>
      <c r="EJW348" s="91"/>
      <c r="EJX348" s="91"/>
      <c r="EJY348" s="91"/>
      <c r="EJZ348" s="91"/>
      <c r="EKA348" s="91"/>
      <c r="EKB348" s="91"/>
      <c r="EKC348" s="91"/>
      <c r="EKD348" s="91"/>
      <c r="EKE348" s="91"/>
      <c r="EKF348" s="91"/>
      <c r="EKG348" s="91"/>
      <c r="EKH348" s="91"/>
      <c r="EKI348" s="91"/>
      <c r="EKJ348" s="91"/>
      <c r="EKK348" s="91"/>
      <c r="EKL348" s="91"/>
      <c r="EKM348" s="91"/>
      <c r="EKN348" s="91"/>
      <c r="EKO348" s="91"/>
      <c r="EKP348" s="91"/>
      <c r="EKQ348" s="91"/>
      <c r="EKR348" s="91"/>
      <c r="EKS348" s="91"/>
      <c r="EKT348" s="91"/>
      <c r="EKU348" s="91"/>
      <c r="EKV348" s="91"/>
      <c r="EKW348" s="91"/>
      <c r="EKX348" s="91"/>
      <c r="EKY348" s="91"/>
      <c r="EKZ348" s="91"/>
      <c r="ELA348" s="91"/>
      <c r="ELB348" s="91"/>
      <c r="ELC348" s="91"/>
      <c r="ELD348" s="91"/>
      <c r="ELE348" s="91"/>
      <c r="ELF348" s="91"/>
      <c r="ELG348" s="91"/>
      <c r="ELH348" s="91"/>
      <c r="ELI348" s="91"/>
      <c r="ELJ348" s="91"/>
      <c r="ELK348" s="91"/>
      <c r="ELL348" s="91"/>
      <c r="ELM348" s="91"/>
      <c r="ELN348" s="91"/>
      <c r="ELO348" s="91"/>
      <c r="ELP348" s="91"/>
      <c r="ELQ348" s="91"/>
      <c r="ELR348" s="91"/>
      <c r="ELS348" s="91"/>
      <c r="ELT348" s="91"/>
      <c r="ELU348" s="91"/>
      <c r="ELV348" s="91"/>
      <c r="ELW348" s="91"/>
      <c r="ELX348" s="91"/>
      <c r="ELY348" s="91"/>
      <c r="ELZ348" s="91"/>
      <c r="EMA348" s="91"/>
      <c r="EMB348" s="91"/>
      <c r="EMC348" s="91"/>
      <c r="EMD348" s="91"/>
      <c r="EME348" s="91"/>
      <c r="EMF348" s="91"/>
      <c r="EMG348" s="91"/>
      <c r="EMH348" s="91"/>
      <c r="EMI348" s="91"/>
      <c r="EMJ348" s="91"/>
      <c r="EMK348" s="91"/>
      <c r="EML348" s="91"/>
      <c r="EMM348" s="91"/>
      <c r="EMN348" s="91"/>
      <c r="EMO348" s="91"/>
      <c r="EMP348" s="91"/>
      <c r="EMQ348" s="91"/>
      <c r="EMR348" s="91"/>
      <c r="EMS348" s="91"/>
      <c r="EMT348" s="91"/>
      <c r="EMU348" s="91"/>
      <c r="EMV348" s="91"/>
      <c r="EMW348" s="91"/>
      <c r="EMX348" s="91"/>
      <c r="EMY348" s="91"/>
      <c r="EMZ348" s="91"/>
      <c r="ENA348" s="91"/>
      <c r="ENB348" s="91"/>
      <c r="ENC348" s="91"/>
      <c r="END348" s="91"/>
      <c r="ENE348" s="91"/>
      <c r="ENF348" s="91"/>
      <c r="ENG348" s="91"/>
      <c r="ENH348" s="91"/>
      <c r="ENI348" s="91"/>
      <c r="ENJ348" s="91"/>
      <c r="ENK348" s="91"/>
      <c r="ENL348" s="91"/>
      <c r="ENM348" s="91"/>
      <c r="ENN348" s="91"/>
      <c r="ENO348" s="91"/>
      <c r="ENP348" s="91"/>
      <c r="ENQ348" s="91"/>
      <c r="ENR348" s="91"/>
      <c r="ENS348" s="91"/>
      <c r="ENT348" s="91"/>
      <c r="ENU348" s="91"/>
      <c r="ENV348" s="91"/>
      <c r="ENW348" s="91"/>
      <c r="ENX348" s="91"/>
      <c r="ENY348" s="91"/>
      <c r="ENZ348" s="91"/>
      <c r="EOA348" s="91"/>
      <c r="EOB348" s="91"/>
      <c r="EOC348" s="91"/>
      <c r="EOD348" s="91"/>
      <c r="EOE348" s="91"/>
      <c r="EOF348" s="91"/>
      <c r="EOG348" s="91"/>
      <c r="EOH348" s="91"/>
      <c r="EOI348" s="91"/>
      <c r="EOJ348" s="91"/>
      <c r="EOK348" s="91"/>
      <c r="EOL348" s="91"/>
      <c r="EOM348" s="91"/>
      <c r="EON348" s="91"/>
      <c r="EOO348" s="91"/>
      <c r="EOP348" s="91"/>
      <c r="EOQ348" s="91"/>
      <c r="EOR348" s="91"/>
      <c r="EOS348" s="91"/>
      <c r="EOT348" s="91"/>
      <c r="EOU348" s="91"/>
      <c r="EOV348" s="91"/>
      <c r="EOW348" s="91"/>
      <c r="EOX348" s="91"/>
      <c r="EOY348" s="91"/>
      <c r="EOZ348" s="91"/>
      <c r="EPA348" s="91"/>
      <c r="EPB348" s="91"/>
      <c r="EPC348" s="91"/>
      <c r="EPD348" s="91"/>
      <c r="EPE348" s="91"/>
      <c r="EPF348" s="91"/>
      <c r="EPG348" s="91"/>
      <c r="EPH348" s="91"/>
      <c r="EPI348" s="91"/>
      <c r="EPJ348" s="91"/>
      <c r="EPK348" s="91"/>
      <c r="EPL348" s="91"/>
      <c r="EPM348" s="91"/>
      <c r="EPN348" s="91"/>
      <c r="EPO348" s="91"/>
      <c r="EPP348" s="91"/>
      <c r="EPQ348" s="91"/>
      <c r="EPR348" s="91"/>
      <c r="EPS348" s="91"/>
      <c r="EPT348" s="91"/>
      <c r="EPU348" s="91"/>
      <c r="EPV348" s="91"/>
      <c r="EPW348" s="91"/>
      <c r="EPX348" s="91"/>
      <c r="EPY348" s="91"/>
      <c r="EPZ348" s="91"/>
      <c r="EQA348" s="91"/>
      <c r="EQB348" s="91"/>
      <c r="EQC348" s="91"/>
      <c r="EQD348" s="91"/>
      <c r="EQE348" s="91"/>
      <c r="EQF348" s="91"/>
      <c r="EQG348" s="91"/>
      <c r="EQH348" s="91"/>
      <c r="EQI348" s="91"/>
      <c r="EQJ348" s="91"/>
      <c r="EQK348" s="91"/>
      <c r="EQL348" s="91"/>
      <c r="EQM348" s="91"/>
      <c r="EQN348" s="91"/>
      <c r="EQO348" s="91"/>
      <c r="EQP348" s="91"/>
      <c r="EQQ348" s="91"/>
      <c r="EQR348" s="91"/>
      <c r="EQS348" s="91"/>
      <c r="EQT348" s="91"/>
      <c r="EQU348" s="91"/>
      <c r="EQV348" s="91"/>
      <c r="EQW348" s="91"/>
      <c r="EQX348" s="91"/>
      <c r="EQY348" s="91"/>
      <c r="EQZ348" s="91"/>
      <c r="ERA348" s="91"/>
      <c r="ERB348" s="91"/>
      <c r="ERC348" s="91"/>
      <c r="ERD348" s="91"/>
      <c r="ERE348" s="91"/>
      <c r="ERF348" s="91"/>
      <c r="ERG348" s="91"/>
      <c r="ERH348" s="91"/>
      <c r="ERI348" s="91"/>
      <c r="ERJ348" s="91"/>
      <c r="ERK348" s="91"/>
      <c r="ERL348" s="91"/>
      <c r="ERM348" s="91"/>
      <c r="ERN348" s="91"/>
      <c r="ERO348" s="91"/>
      <c r="ERP348" s="91"/>
      <c r="ERQ348" s="91"/>
      <c r="ERR348" s="91"/>
      <c r="ERS348" s="91"/>
      <c r="ERT348" s="91"/>
      <c r="ERU348" s="91"/>
      <c r="ERV348" s="91"/>
      <c r="ERW348" s="91"/>
      <c r="ERX348" s="91"/>
      <c r="ERY348" s="91"/>
      <c r="ERZ348" s="91"/>
      <c r="ESA348" s="91"/>
      <c r="ESB348" s="91"/>
      <c r="ESC348" s="91"/>
      <c r="ESD348" s="91"/>
      <c r="ESE348" s="91"/>
      <c r="ESF348" s="91"/>
      <c r="ESG348" s="91"/>
      <c r="ESH348" s="91"/>
      <c r="ESI348" s="91"/>
      <c r="ESJ348" s="91"/>
      <c r="ESK348" s="91"/>
      <c r="ESL348" s="91"/>
      <c r="ESM348" s="91"/>
      <c r="ESN348" s="91"/>
      <c r="ESO348" s="91"/>
      <c r="ESP348" s="91"/>
      <c r="ESQ348" s="91"/>
      <c r="ESR348" s="91"/>
      <c r="ESS348" s="91"/>
      <c r="EST348" s="91"/>
      <c r="ESU348" s="91"/>
      <c r="ESV348" s="91"/>
      <c r="ESW348" s="91"/>
      <c r="ESX348" s="91"/>
      <c r="ESY348" s="91"/>
      <c r="ESZ348" s="91"/>
      <c r="ETA348" s="91"/>
      <c r="ETB348" s="91"/>
      <c r="ETC348" s="91"/>
      <c r="ETD348" s="91"/>
      <c r="ETE348" s="91"/>
      <c r="ETF348" s="91"/>
      <c r="ETG348" s="91"/>
      <c r="ETH348" s="91"/>
      <c r="ETI348" s="91"/>
      <c r="ETJ348" s="91"/>
      <c r="ETK348" s="91"/>
      <c r="ETL348" s="91"/>
      <c r="ETM348" s="91"/>
      <c r="ETN348" s="91"/>
      <c r="ETO348" s="91"/>
      <c r="ETP348" s="91"/>
      <c r="ETQ348" s="91"/>
      <c r="ETR348" s="91"/>
      <c r="ETS348" s="91"/>
      <c r="ETT348" s="91"/>
      <c r="ETU348" s="91"/>
      <c r="ETV348" s="91"/>
      <c r="ETW348" s="91"/>
      <c r="ETX348" s="91"/>
      <c r="ETY348" s="91"/>
      <c r="ETZ348" s="91"/>
      <c r="EUA348" s="91"/>
      <c r="EUB348" s="91"/>
      <c r="EUC348" s="91"/>
      <c r="EUD348" s="91"/>
      <c r="EUE348" s="91"/>
      <c r="EUF348" s="91"/>
      <c r="EUG348" s="91"/>
      <c r="EUH348" s="91"/>
      <c r="EUI348" s="91"/>
      <c r="EUJ348" s="91"/>
      <c r="EUK348" s="91"/>
      <c r="EUL348" s="91"/>
      <c r="EUM348" s="91"/>
      <c r="EUN348" s="91"/>
      <c r="EUO348" s="91"/>
      <c r="EUP348" s="91"/>
      <c r="EUQ348" s="91"/>
      <c r="EUR348" s="91"/>
      <c r="EUS348" s="91"/>
      <c r="EUT348" s="91"/>
      <c r="EUU348" s="91"/>
      <c r="EUV348" s="91"/>
      <c r="EUW348" s="91"/>
      <c r="EUX348" s="91"/>
      <c r="EUY348" s="91"/>
      <c r="EUZ348" s="91"/>
      <c r="EVA348" s="91"/>
      <c r="EVB348" s="91"/>
      <c r="EVC348" s="91"/>
      <c r="EVD348" s="91"/>
      <c r="EVE348" s="91"/>
      <c r="EVF348" s="91"/>
      <c r="EVG348" s="91"/>
      <c r="EVH348" s="91"/>
      <c r="EVI348" s="91"/>
      <c r="EVJ348" s="91"/>
      <c r="EVK348" s="91"/>
      <c r="EVL348" s="91"/>
      <c r="EVM348" s="91"/>
      <c r="EVN348" s="91"/>
      <c r="EVO348" s="91"/>
      <c r="EVP348" s="91"/>
      <c r="EVQ348" s="91"/>
      <c r="EVR348" s="91"/>
      <c r="EVS348" s="91"/>
      <c r="EVT348" s="91"/>
      <c r="EVU348" s="91"/>
      <c r="EVV348" s="91"/>
      <c r="EVW348" s="91"/>
      <c r="EVX348" s="91"/>
      <c r="EVY348" s="91"/>
      <c r="EVZ348" s="91"/>
      <c r="EWA348" s="91"/>
      <c r="EWB348" s="91"/>
      <c r="EWC348" s="91"/>
      <c r="EWD348" s="91"/>
      <c r="EWE348" s="91"/>
      <c r="EWF348" s="91"/>
      <c r="EWG348" s="91"/>
      <c r="EWH348" s="91"/>
      <c r="EWI348" s="91"/>
      <c r="EWJ348" s="91"/>
      <c r="EWK348" s="91"/>
      <c r="EWL348" s="91"/>
      <c r="EWM348" s="91"/>
      <c r="EWN348" s="91"/>
      <c r="EWO348" s="91"/>
      <c r="EWP348" s="91"/>
      <c r="EWQ348" s="91"/>
      <c r="EWR348" s="91"/>
      <c r="EWS348" s="91"/>
      <c r="EWT348" s="91"/>
      <c r="EWU348" s="91"/>
      <c r="EWV348" s="91"/>
      <c r="EWW348" s="91"/>
      <c r="EWX348" s="91"/>
      <c r="EWY348" s="91"/>
      <c r="EWZ348" s="91"/>
      <c r="EXA348" s="91"/>
      <c r="EXB348" s="91"/>
      <c r="EXC348" s="91"/>
      <c r="EXD348" s="91"/>
      <c r="EXE348" s="91"/>
      <c r="EXF348" s="91"/>
      <c r="EXG348" s="91"/>
      <c r="EXH348" s="91"/>
      <c r="EXI348" s="91"/>
      <c r="EXJ348" s="91"/>
      <c r="EXK348" s="91"/>
      <c r="EXL348" s="91"/>
      <c r="EXM348" s="91"/>
      <c r="EXN348" s="91"/>
      <c r="EXO348" s="91"/>
      <c r="EXP348" s="91"/>
      <c r="EXQ348" s="91"/>
      <c r="EXR348" s="91"/>
      <c r="EXS348" s="91"/>
      <c r="EXT348" s="91"/>
      <c r="EXU348" s="91"/>
      <c r="EXV348" s="91"/>
      <c r="EXW348" s="91"/>
      <c r="EXX348" s="91"/>
      <c r="EXY348" s="91"/>
      <c r="EXZ348" s="91"/>
      <c r="EYA348" s="91"/>
      <c r="EYB348" s="91"/>
      <c r="EYC348" s="91"/>
      <c r="EYD348" s="91"/>
      <c r="EYE348" s="91"/>
      <c r="EYF348" s="91"/>
      <c r="EYG348" s="91"/>
      <c r="EYH348" s="91"/>
      <c r="EYI348" s="91"/>
      <c r="EYJ348" s="91"/>
      <c r="EYK348" s="91"/>
      <c r="EYL348" s="91"/>
      <c r="EYM348" s="91"/>
      <c r="EYN348" s="91"/>
      <c r="EYO348" s="91"/>
      <c r="EYP348" s="91"/>
      <c r="EYQ348" s="91"/>
      <c r="EYR348" s="91"/>
      <c r="EYS348" s="91"/>
      <c r="EYT348" s="91"/>
      <c r="EYU348" s="91"/>
      <c r="EYV348" s="91"/>
      <c r="EYW348" s="91"/>
      <c r="EYX348" s="91"/>
      <c r="EYY348" s="91"/>
      <c r="EYZ348" s="91"/>
      <c r="EZA348" s="91"/>
      <c r="EZB348" s="91"/>
      <c r="EZC348" s="91"/>
      <c r="EZD348" s="91"/>
      <c r="EZE348" s="91"/>
      <c r="EZF348" s="91"/>
      <c r="EZG348" s="91"/>
      <c r="EZH348" s="91"/>
      <c r="EZI348" s="91"/>
      <c r="EZJ348" s="91"/>
      <c r="EZK348" s="91"/>
      <c r="EZL348" s="91"/>
      <c r="EZM348" s="91"/>
      <c r="EZN348" s="91"/>
      <c r="EZO348" s="91"/>
      <c r="EZP348" s="91"/>
      <c r="EZQ348" s="91"/>
      <c r="EZR348" s="91"/>
      <c r="EZS348" s="91"/>
      <c r="EZT348" s="91"/>
      <c r="EZU348" s="91"/>
      <c r="EZV348" s="91"/>
      <c r="EZW348" s="91"/>
      <c r="EZX348" s="91"/>
      <c r="EZY348" s="91"/>
      <c r="EZZ348" s="91"/>
      <c r="FAA348" s="91"/>
      <c r="FAB348" s="91"/>
      <c r="FAC348" s="91"/>
      <c r="FAD348" s="91"/>
      <c r="FAE348" s="91"/>
      <c r="FAF348" s="91"/>
      <c r="FAG348" s="91"/>
      <c r="FAH348" s="91"/>
      <c r="FAI348" s="91"/>
      <c r="FAJ348" s="91"/>
      <c r="FAK348" s="91"/>
      <c r="FAL348" s="91"/>
      <c r="FAM348" s="91"/>
      <c r="FAN348" s="91"/>
      <c r="FAO348" s="91"/>
      <c r="FAP348" s="91"/>
      <c r="FAQ348" s="91"/>
      <c r="FAR348" s="91"/>
      <c r="FAS348" s="91"/>
      <c r="FAT348" s="91"/>
      <c r="FAU348" s="91"/>
      <c r="FAV348" s="91"/>
      <c r="FAW348" s="91"/>
      <c r="FAX348" s="91"/>
      <c r="FAY348" s="91"/>
      <c r="FAZ348" s="91"/>
      <c r="FBA348" s="91"/>
      <c r="FBB348" s="91"/>
      <c r="FBC348" s="91"/>
      <c r="FBD348" s="91"/>
      <c r="FBE348" s="91"/>
      <c r="FBF348" s="91"/>
      <c r="FBG348" s="91"/>
      <c r="FBH348" s="91"/>
      <c r="FBI348" s="91"/>
      <c r="FBJ348" s="91"/>
      <c r="FBK348" s="91"/>
      <c r="FBL348" s="91"/>
      <c r="FBM348" s="91"/>
      <c r="FBN348" s="91"/>
      <c r="FBO348" s="91"/>
      <c r="FBP348" s="91"/>
      <c r="FBQ348" s="91"/>
      <c r="FBR348" s="91"/>
      <c r="FBS348" s="91"/>
      <c r="FBT348" s="91"/>
      <c r="FBU348" s="91"/>
      <c r="FBV348" s="91"/>
      <c r="FBW348" s="91"/>
      <c r="FBX348" s="91"/>
      <c r="FBY348" s="91"/>
      <c r="FBZ348" s="91"/>
      <c r="FCA348" s="91"/>
      <c r="FCB348" s="91"/>
      <c r="FCC348" s="91"/>
      <c r="FCD348" s="91"/>
      <c r="FCE348" s="91"/>
      <c r="FCF348" s="91"/>
      <c r="FCG348" s="91"/>
      <c r="FCH348" s="91"/>
      <c r="FCI348" s="91"/>
      <c r="FCJ348" s="91"/>
      <c r="FCK348" s="91"/>
      <c r="FCL348" s="91"/>
      <c r="FCM348" s="91"/>
      <c r="FCN348" s="91"/>
      <c r="FCO348" s="91"/>
      <c r="FCP348" s="91"/>
      <c r="FCQ348" s="91"/>
      <c r="FCR348" s="91"/>
      <c r="FCS348" s="91"/>
      <c r="FCT348" s="91"/>
      <c r="FCU348" s="91"/>
      <c r="FCV348" s="91"/>
      <c r="FCW348" s="91"/>
      <c r="FCX348" s="91"/>
      <c r="FCY348" s="91"/>
      <c r="FCZ348" s="91"/>
      <c r="FDA348" s="91"/>
      <c r="FDB348" s="91"/>
      <c r="FDC348" s="91"/>
      <c r="FDD348" s="91"/>
      <c r="FDE348" s="91"/>
      <c r="FDF348" s="91"/>
      <c r="FDG348" s="91"/>
      <c r="FDH348" s="91"/>
      <c r="FDI348" s="91"/>
      <c r="FDJ348" s="91"/>
      <c r="FDK348" s="91"/>
      <c r="FDL348" s="91"/>
      <c r="FDM348" s="91"/>
      <c r="FDN348" s="91"/>
      <c r="FDO348" s="91"/>
      <c r="FDP348" s="91"/>
      <c r="FDQ348" s="91"/>
      <c r="FDR348" s="91"/>
      <c r="FDS348" s="91"/>
      <c r="FDT348" s="91"/>
      <c r="FDU348" s="91"/>
      <c r="FDV348" s="91"/>
      <c r="FDW348" s="91"/>
      <c r="FDX348" s="91"/>
      <c r="FDY348" s="91"/>
      <c r="FDZ348" s="91"/>
      <c r="FEA348" s="91"/>
      <c r="FEB348" s="91"/>
      <c r="FEC348" s="91"/>
      <c r="FED348" s="91"/>
      <c r="FEE348" s="91"/>
      <c r="FEF348" s="91"/>
      <c r="FEG348" s="91"/>
      <c r="FEH348" s="91"/>
      <c r="FEI348" s="91"/>
      <c r="FEJ348" s="91"/>
      <c r="FEK348" s="91"/>
      <c r="FEL348" s="91"/>
      <c r="FEM348" s="91"/>
      <c r="FEN348" s="91"/>
      <c r="FEO348" s="91"/>
      <c r="FEP348" s="91"/>
      <c r="FEQ348" s="91"/>
      <c r="FER348" s="91"/>
      <c r="FES348" s="91"/>
      <c r="FET348" s="91"/>
      <c r="FEU348" s="91"/>
      <c r="FEV348" s="91"/>
      <c r="FEW348" s="91"/>
      <c r="FEX348" s="91"/>
      <c r="FEY348" s="91"/>
      <c r="FEZ348" s="91"/>
      <c r="FFA348" s="91"/>
      <c r="FFB348" s="91"/>
      <c r="FFC348" s="91"/>
      <c r="FFD348" s="91"/>
      <c r="FFE348" s="91"/>
      <c r="FFF348" s="91"/>
      <c r="FFG348" s="91"/>
      <c r="FFH348" s="91"/>
      <c r="FFI348" s="91"/>
      <c r="FFJ348" s="91"/>
      <c r="FFK348" s="91"/>
      <c r="FFL348" s="91"/>
      <c r="FFM348" s="91"/>
      <c r="FFN348" s="91"/>
      <c r="FFO348" s="91"/>
      <c r="FFP348" s="91"/>
      <c r="FFQ348" s="91"/>
      <c r="FFR348" s="91"/>
      <c r="FFS348" s="91"/>
      <c r="FFT348" s="91"/>
      <c r="FFU348" s="91"/>
      <c r="FFV348" s="91"/>
      <c r="FFW348" s="91"/>
      <c r="FFX348" s="91"/>
      <c r="FFY348" s="91"/>
      <c r="FFZ348" s="91"/>
      <c r="FGA348" s="91"/>
      <c r="FGB348" s="91"/>
      <c r="FGC348" s="91"/>
      <c r="FGD348" s="91"/>
      <c r="FGE348" s="91"/>
      <c r="FGF348" s="91"/>
      <c r="FGG348" s="91"/>
      <c r="FGH348" s="91"/>
      <c r="FGI348" s="91"/>
      <c r="FGJ348" s="91"/>
      <c r="FGK348" s="91"/>
      <c r="FGL348" s="91"/>
      <c r="FGM348" s="91"/>
      <c r="FGN348" s="91"/>
      <c r="FGO348" s="91"/>
      <c r="FGP348" s="91"/>
      <c r="FGQ348" s="91"/>
      <c r="FGR348" s="91"/>
      <c r="FGS348" s="91"/>
      <c r="FGT348" s="91"/>
      <c r="FGU348" s="91"/>
      <c r="FGV348" s="91"/>
      <c r="FGW348" s="91"/>
      <c r="FGX348" s="91"/>
      <c r="FGY348" s="91"/>
      <c r="FGZ348" s="91"/>
      <c r="FHA348" s="91"/>
      <c r="FHB348" s="91"/>
      <c r="FHC348" s="91"/>
      <c r="FHD348" s="91"/>
      <c r="FHE348" s="91"/>
      <c r="FHF348" s="91"/>
      <c r="FHG348" s="91"/>
      <c r="FHH348" s="91"/>
      <c r="FHI348" s="91"/>
      <c r="FHJ348" s="91"/>
      <c r="FHK348" s="91"/>
      <c r="FHL348" s="91"/>
      <c r="FHM348" s="91"/>
      <c r="FHN348" s="91"/>
      <c r="FHO348" s="91"/>
      <c r="FHP348" s="91"/>
      <c r="FHQ348" s="91"/>
      <c r="FHR348" s="91"/>
      <c r="FHS348" s="91"/>
      <c r="FHT348" s="91"/>
      <c r="FHU348" s="91"/>
      <c r="FHV348" s="91"/>
      <c r="FHW348" s="91"/>
      <c r="FHX348" s="91"/>
      <c r="FHY348" s="91"/>
      <c r="FHZ348" s="91"/>
      <c r="FIA348" s="91"/>
      <c r="FIB348" s="91"/>
      <c r="FIC348" s="91"/>
      <c r="FID348" s="91"/>
      <c r="FIE348" s="91"/>
      <c r="FIF348" s="91"/>
      <c r="FIG348" s="91"/>
      <c r="FIH348" s="91"/>
      <c r="FII348" s="91"/>
      <c r="FIJ348" s="91"/>
      <c r="FIK348" s="91"/>
      <c r="FIL348" s="91"/>
      <c r="FIM348" s="91"/>
      <c r="FIN348" s="91"/>
      <c r="FIO348" s="91"/>
      <c r="FIP348" s="91"/>
      <c r="FIQ348" s="91"/>
      <c r="FIR348" s="91"/>
      <c r="FIS348" s="91"/>
      <c r="FIT348" s="91"/>
      <c r="FIU348" s="91"/>
      <c r="FIV348" s="91"/>
      <c r="FIW348" s="91"/>
      <c r="FIX348" s="91"/>
      <c r="FIY348" s="91"/>
      <c r="FIZ348" s="91"/>
      <c r="FJA348" s="91"/>
      <c r="FJB348" s="91"/>
      <c r="FJC348" s="91"/>
      <c r="FJD348" s="91"/>
      <c r="FJE348" s="91"/>
      <c r="FJF348" s="91"/>
      <c r="FJG348" s="91"/>
      <c r="FJH348" s="91"/>
      <c r="FJI348" s="91"/>
      <c r="FJJ348" s="91"/>
      <c r="FJK348" s="91"/>
      <c r="FJL348" s="91"/>
      <c r="FJM348" s="91"/>
      <c r="FJN348" s="91"/>
      <c r="FJO348" s="91"/>
      <c r="FJP348" s="91"/>
      <c r="FJQ348" s="91"/>
      <c r="FJR348" s="91"/>
      <c r="FJS348" s="91"/>
      <c r="FJT348" s="91"/>
      <c r="FJU348" s="91"/>
      <c r="FJV348" s="91"/>
      <c r="FJW348" s="91"/>
      <c r="FJX348" s="91"/>
      <c r="FJY348" s="91"/>
      <c r="FJZ348" s="91"/>
      <c r="FKA348" s="91"/>
      <c r="FKB348" s="91"/>
      <c r="FKC348" s="91"/>
      <c r="FKD348" s="91"/>
      <c r="FKE348" s="91"/>
      <c r="FKF348" s="91"/>
      <c r="FKG348" s="91"/>
      <c r="FKH348" s="91"/>
      <c r="FKI348" s="91"/>
      <c r="FKJ348" s="91"/>
      <c r="FKK348" s="91"/>
      <c r="FKL348" s="91"/>
      <c r="FKM348" s="91"/>
      <c r="FKN348" s="91"/>
      <c r="FKO348" s="91"/>
      <c r="FKP348" s="91"/>
      <c r="FKQ348" s="91"/>
      <c r="FKR348" s="91"/>
      <c r="FKS348" s="91"/>
      <c r="FKT348" s="91"/>
      <c r="FKU348" s="91"/>
      <c r="FKV348" s="91"/>
      <c r="FKW348" s="91"/>
      <c r="FKX348" s="91"/>
      <c r="FKY348" s="91"/>
      <c r="FKZ348" s="91"/>
      <c r="FLA348" s="91"/>
      <c r="FLB348" s="91"/>
      <c r="FLC348" s="91"/>
      <c r="FLD348" s="91"/>
      <c r="FLE348" s="91"/>
      <c r="FLF348" s="91"/>
      <c r="FLG348" s="91"/>
      <c r="FLH348" s="91"/>
      <c r="FLI348" s="91"/>
      <c r="FLJ348" s="91"/>
      <c r="FLK348" s="91"/>
      <c r="FLL348" s="91"/>
      <c r="FLM348" s="91"/>
      <c r="FLN348" s="91"/>
      <c r="FLO348" s="91"/>
      <c r="FLP348" s="91"/>
      <c r="FLQ348" s="91"/>
      <c r="FLR348" s="91"/>
      <c r="FLS348" s="91"/>
      <c r="FLT348" s="91"/>
      <c r="FLU348" s="91"/>
      <c r="FLV348" s="91"/>
      <c r="FLW348" s="91"/>
      <c r="FLX348" s="91"/>
      <c r="FLY348" s="91"/>
      <c r="FLZ348" s="91"/>
      <c r="FMA348" s="91"/>
      <c r="FMB348" s="91"/>
      <c r="FMC348" s="91"/>
      <c r="FMD348" s="91"/>
      <c r="FME348" s="91"/>
      <c r="FMF348" s="91"/>
      <c r="FMG348" s="91"/>
      <c r="FMH348" s="91"/>
      <c r="FMI348" s="91"/>
      <c r="FMJ348" s="91"/>
      <c r="FMK348" s="91"/>
      <c r="FML348" s="91"/>
      <c r="FMM348" s="91"/>
      <c r="FMN348" s="91"/>
      <c r="FMO348" s="91"/>
      <c r="FMP348" s="91"/>
      <c r="FMQ348" s="91"/>
      <c r="FMR348" s="91"/>
      <c r="FMS348" s="91"/>
      <c r="FMT348" s="91"/>
      <c r="FMU348" s="91"/>
      <c r="FMV348" s="91"/>
      <c r="FMW348" s="91"/>
      <c r="FMX348" s="91"/>
      <c r="FMY348" s="91"/>
      <c r="FMZ348" s="91"/>
      <c r="FNA348" s="91"/>
      <c r="FNB348" s="91"/>
      <c r="FNC348" s="91"/>
      <c r="FND348" s="91"/>
      <c r="FNE348" s="91"/>
      <c r="FNF348" s="91"/>
      <c r="FNG348" s="91"/>
      <c r="FNH348" s="91"/>
      <c r="FNI348" s="91"/>
      <c r="FNJ348" s="91"/>
      <c r="FNK348" s="91"/>
      <c r="FNL348" s="91"/>
      <c r="FNM348" s="91"/>
      <c r="FNN348" s="91"/>
      <c r="FNO348" s="91"/>
      <c r="FNP348" s="91"/>
      <c r="FNQ348" s="91"/>
      <c r="FNR348" s="91"/>
      <c r="FNS348" s="91"/>
      <c r="FNT348" s="91"/>
      <c r="FNU348" s="91"/>
      <c r="FNV348" s="91"/>
      <c r="FNW348" s="91"/>
      <c r="FNX348" s="91"/>
      <c r="FNY348" s="91"/>
      <c r="FNZ348" s="91"/>
      <c r="FOA348" s="91"/>
      <c r="FOB348" s="91"/>
      <c r="FOC348" s="91"/>
      <c r="FOD348" s="91"/>
      <c r="FOE348" s="91"/>
      <c r="FOF348" s="91"/>
      <c r="FOG348" s="91"/>
      <c r="FOH348" s="91"/>
      <c r="FOI348" s="91"/>
      <c r="FOJ348" s="91"/>
      <c r="FOK348" s="91"/>
      <c r="FOL348" s="91"/>
      <c r="FOM348" s="91"/>
      <c r="FON348" s="91"/>
      <c r="FOO348" s="91"/>
      <c r="FOP348" s="91"/>
      <c r="FOQ348" s="91"/>
      <c r="FOR348" s="91"/>
      <c r="FOS348" s="91"/>
      <c r="FOT348" s="91"/>
      <c r="FOU348" s="91"/>
      <c r="FOV348" s="91"/>
      <c r="FOW348" s="91"/>
      <c r="FOX348" s="91"/>
      <c r="FOY348" s="91"/>
      <c r="FOZ348" s="91"/>
      <c r="FPA348" s="91"/>
      <c r="FPB348" s="91"/>
      <c r="FPC348" s="91"/>
      <c r="FPD348" s="91"/>
      <c r="FPE348" s="91"/>
      <c r="FPF348" s="91"/>
      <c r="FPG348" s="91"/>
      <c r="FPH348" s="91"/>
      <c r="FPI348" s="91"/>
      <c r="FPJ348" s="91"/>
      <c r="FPK348" s="91"/>
      <c r="FPL348" s="91"/>
      <c r="FPM348" s="91"/>
      <c r="FPN348" s="91"/>
      <c r="FPO348" s="91"/>
      <c r="FPP348" s="91"/>
      <c r="FPQ348" s="91"/>
      <c r="FPR348" s="91"/>
      <c r="FPS348" s="91"/>
      <c r="FPT348" s="91"/>
      <c r="FPU348" s="91"/>
      <c r="FPV348" s="91"/>
      <c r="FPW348" s="91"/>
      <c r="FPX348" s="91"/>
      <c r="FPY348" s="91"/>
      <c r="FPZ348" s="91"/>
      <c r="FQA348" s="91"/>
      <c r="FQB348" s="91"/>
      <c r="FQC348" s="91"/>
      <c r="FQD348" s="91"/>
      <c r="FQE348" s="91"/>
      <c r="FQF348" s="91"/>
      <c r="FQG348" s="91"/>
      <c r="FQH348" s="91"/>
      <c r="FQI348" s="91"/>
      <c r="FQJ348" s="91"/>
      <c r="FQK348" s="91"/>
      <c r="FQL348" s="91"/>
      <c r="FQM348" s="91"/>
      <c r="FQN348" s="91"/>
      <c r="FQO348" s="91"/>
      <c r="FQP348" s="91"/>
      <c r="FQQ348" s="91"/>
      <c r="FQR348" s="91"/>
      <c r="FQS348" s="91"/>
      <c r="FQT348" s="91"/>
      <c r="FQU348" s="91"/>
      <c r="FQV348" s="91"/>
      <c r="FQW348" s="91"/>
      <c r="FQX348" s="91"/>
      <c r="FQY348" s="91"/>
      <c r="FQZ348" s="91"/>
      <c r="FRA348" s="91"/>
      <c r="FRB348" s="91"/>
      <c r="FRC348" s="91"/>
      <c r="FRD348" s="91"/>
      <c r="FRE348" s="91"/>
      <c r="FRF348" s="91"/>
      <c r="FRG348" s="91"/>
      <c r="FRH348" s="91"/>
      <c r="FRI348" s="91"/>
      <c r="FRJ348" s="91"/>
      <c r="FRK348" s="91"/>
      <c r="FRL348" s="91"/>
      <c r="FRM348" s="91"/>
      <c r="FRN348" s="91"/>
      <c r="FRO348" s="91"/>
      <c r="FRP348" s="91"/>
      <c r="FRQ348" s="91"/>
      <c r="FRR348" s="91"/>
      <c r="FRS348" s="91"/>
      <c r="FRT348" s="91"/>
      <c r="FRU348" s="91"/>
      <c r="FRV348" s="91"/>
      <c r="FRW348" s="91"/>
      <c r="FRX348" s="91"/>
      <c r="FRY348" s="91"/>
      <c r="FRZ348" s="91"/>
      <c r="FSA348" s="91"/>
      <c r="FSB348" s="91"/>
      <c r="FSC348" s="91"/>
      <c r="FSD348" s="91"/>
      <c r="FSE348" s="91"/>
      <c r="FSF348" s="91"/>
      <c r="FSG348" s="91"/>
      <c r="FSH348" s="91"/>
      <c r="FSI348" s="91"/>
      <c r="FSJ348" s="91"/>
      <c r="FSK348" s="91"/>
      <c r="FSL348" s="91"/>
      <c r="FSM348" s="91"/>
      <c r="FSN348" s="91"/>
      <c r="FSO348" s="91"/>
      <c r="FSP348" s="91"/>
      <c r="FSQ348" s="91"/>
      <c r="FSR348" s="91"/>
      <c r="FSS348" s="91"/>
      <c r="FST348" s="91"/>
      <c r="FSU348" s="91"/>
      <c r="FSV348" s="91"/>
      <c r="FSW348" s="91"/>
      <c r="FSX348" s="91"/>
      <c r="FSY348" s="91"/>
      <c r="FSZ348" s="91"/>
      <c r="FTA348" s="91"/>
      <c r="FTB348" s="91"/>
      <c r="FTC348" s="91"/>
      <c r="FTD348" s="91"/>
      <c r="FTE348" s="91"/>
      <c r="FTF348" s="91"/>
      <c r="FTG348" s="91"/>
      <c r="FTH348" s="91"/>
      <c r="FTI348" s="91"/>
      <c r="FTJ348" s="91"/>
      <c r="FTK348" s="91"/>
      <c r="FTL348" s="91"/>
      <c r="FTM348" s="91"/>
      <c r="FTN348" s="91"/>
      <c r="FTO348" s="91"/>
      <c r="FTP348" s="91"/>
      <c r="FTQ348" s="91"/>
      <c r="FTR348" s="91"/>
      <c r="FTS348" s="91"/>
      <c r="FTT348" s="91"/>
      <c r="FTU348" s="91"/>
      <c r="FTV348" s="91"/>
      <c r="FTW348" s="91"/>
      <c r="FTX348" s="91"/>
      <c r="FTY348" s="91"/>
      <c r="FTZ348" s="91"/>
      <c r="FUA348" s="91"/>
      <c r="FUB348" s="91"/>
      <c r="FUC348" s="91"/>
      <c r="FUD348" s="91"/>
      <c r="FUE348" s="91"/>
      <c r="FUF348" s="91"/>
      <c r="FUG348" s="91"/>
      <c r="FUH348" s="91"/>
      <c r="FUI348" s="91"/>
      <c r="FUJ348" s="91"/>
      <c r="FUK348" s="91"/>
      <c r="FUL348" s="91"/>
      <c r="FUM348" s="91"/>
      <c r="FUN348" s="91"/>
      <c r="FUO348" s="91"/>
      <c r="FUP348" s="91"/>
      <c r="FUQ348" s="91"/>
      <c r="FUR348" s="91"/>
      <c r="FUS348" s="91"/>
      <c r="FUT348" s="91"/>
      <c r="FUU348" s="91"/>
      <c r="FUV348" s="91"/>
      <c r="FUW348" s="91"/>
      <c r="FUX348" s="91"/>
      <c r="FUY348" s="91"/>
      <c r="FUZ348" s="91"/>
      <c r="FVA348" s="91"/>
      <c r="FVB348" s="91"/>
      <c r="FVC348" s="91"/>
      <c r="FVD348" s="91"/>
      <c r="FVE348" s="91"/>
      <c r="FVF348" s="91"/>
      <c r="FVG348" s="91"/>
      <c r="FVH348" s="91"/>
      <c r="FVI348" s="91"/>
      <c r="FVJ348" s="91"/>
      <c r="FVK348" s="91"/>
      <c r="FVL348" s="91"/>
      <c r="FVM348" s="91"/>
      <c r="FVN348" s="91"/>
      <c r="FVO348" s="91"/>
      <c r="FVP348" s="91"/>
      <c r="FVQ348" s="91"/>
      <c r="FVR348" s="91"/>
      <c r="FVS348" s="91"/>
      <c r="FVT348" s="91"/>
      <c r="FVU348" s="91"/>
      <c r="FVV348" s="91"/>
      <c r="FVW348" s="91"/>
      <c r="FVX348" s="91"/>
      <c r="FVY348" s="91"/>
      <c r="FVZ348" s="91"/>
      <c r="FWA348" s="91"/>
      <c r="FWB348" s="91"/>
      <c r="FWC348" s="91"/>
      <c r="FWD348" s="91"/>
      <c r="FWE348" s="91"/>
      <c r="FWF348" s="91"/>
      <c r="FWG348" s="91"/>
      <c r="FWH348" s="91"/>
      <c r="FWI348" s="91"/>
      <c r="FWJ348" s="91"/>
      <c r="FWK348" s="91"/>
      <c r="FWL348" s="91"/>
      <c r="FWM348" s="91"/>
      <c r="FWN348" s="91"/>
      <c r="FWO348" s="91"/>
      <c r="FWP348" s="91"/>
      <c r="FWQ348" s="91"/>
      <c r="FWR348" s="91"/>
      <c r="FWS348" s="91"/>
      <c r="FWT348" s="91"/>
      <c r="FWU348" s="91"/>
      <c r="FWV348" s="91"/>
      <c r="FWW348" s="91"/>
      <c r="FWX348" s="91"/>
      <c r="FWY348" s="91"/>
      <c r="FWZ348" s="91"/>
      <c r="FXA348" s="91"/>
      <c r="FXB348" s="91"/>
      <c r="FXC348" s="91"/>
      <c r="FXD348" s="91"/>
      <c r="FXE348" s="91"/>
      <c r="FXF348" s="91"/>
      <c r="FXG348" s="91"/>
      <c r="FXH348" s="91"/>
      <c r="FXI348" s="91"/>
      <c r="FXJ348" s="91"/>
      <c r="FXK348" s="91"/>
      <c r="FXL348" s="91"/>
      <c r="FXM348" s="91"/>
      <c r="FXN348" s="91"/>
      <c r="FXO348" s="91"/>
      <c r="FXP348" s="91"/>
      <c r="FXQ348" s="91"/>
      <c r="FXR348" s="91"/>
      <c r="FXS348" s="91"/>
      <c r="FXT348" s="91"/>
      <c r="FXU348" s="91"/>
      <c r="FXV348" s="91"/>
      <c r="FXW348" s="91"/>
      <c r="FXX348" s="91"/>
      <c r="FXY348" s="91"/>
      <c r="FXZ348" s="91"/>
      <c r="FYA348" s="91"/>
      <c r="FYB348" s="91"/>
      <c r="FYC348" s="91"/>
      <c r="FYD348" s="91"/>
      <c r="FYE348" s="91"/>
      <c r="FYF348" s="91"/>
      <c r="FYG348" s="91"/>
      <c r="FYH348" s="91"/>
      <c r="FYI348" s="91"/>
      <c r="FYJ348" s="91"/>
      <c r="FYK348" s="91"/>
      <c r="FYL348" s="91"/>
      <c r="FYM348" s="91"/>
      <c r="FYN348" s="91"/>
      <c r="FYO348" s="91"/>
      <c r="FYP348" s="91"/>
      <c r="FYQ348" s="91"/>
      <c r="FYR348" s="91"/>
      <c r="FYS348" s="91"/>
      <c r="FYT348" s="91"/>
      <c r="FYU348" s="91"/>
      <c r="FYV348" s="91"/>
      <c r="FYW348" s="91"/>
      <c r="FYX348" s="91"/>
      <c r="FYY348" s="91"/>
      <c r="FYZ348" s="91"/>
      <c r="FZA348" s="91"/>
      <c r="FZB348" s="91"/>
      <c r="FZC348" s="91"/>
      <c r="FZD348" s="91"/>
      <c r="FZE348" s="91"/>
      <c r="FZF348" s="91"/>
      <c r="FZG348" s="91"/>
      <c r="FZH348" s="91"/>
      <c r="FZI348" s="91"/>
      <c r="FZJ348" s="91"/>
      <c r="FZK348" s="91"/>
      <c r="FZL348" s="91"/>
      <c r="FZM348" s="91"/>
      <c r="FZN348" s="91"/>
      <c r="FZO348" s="91"/>
      <c r="FZP348" s="91"/>
      <c r="FZQ348" s="91"/>
      <c r="FZR348" s="91"/>
      <c r="FZS348" s="91"/>
      <c r="FZT348" s="91"/>
      <c r="FZU348" s="91"/>
      <c r="FZV348" s="91"/>
      <c r="FZW348" s="91"/>
      <c r="FZX348" s="91"/>
      <c r="FZY348" s="91"/>
      <c r="FZZ348" s="91"/>
      <c r="GAA348" s="91"/>
      <c r="GAB348" s="91"/>
      <c r="GAC348" s="91"/>
      <c r="GAD348" s="91"/>
      <c r="GAE348" s="91"/>
      <c r="GAF348" s="91"/>
      <c r="GAG348" s="91"/>
      <c r="GAH348" s="91"/>
      <c r="GAI348" s="91"/>
      <c r="GAJ348" s="91"/>
      <c r="GAK348" s="91"/>
      <c r="GAL348" s="91"/>
      <c r="GAM348" s="91"/>
      <c r="GAN348" s="91"/>
      <c r="GAO348" s="91"/>
      <c r="GAP348" s="91"/>
      <c r="GAQ348" s="91"/>
      <c r="GAR348" s="91"/>
      <c r="GAS348" s="91"/>
      <c r="GAT348" s="91"/>
      <c r="GAU348" s="91"/>
      <c r="GAV348" s="91"/>
      <c r="GAW348" s="91"/>
      <c r="GAX348" s="91"/>
      <c r="GAY348" s="91"/>
      <c r="GAZ348" s="91"/>
      <c r="GBA348" s="91"/>
      <c r="GBB348" s="91"/>
      <c r="GBC348" s="91"/>
      <c r="GBD348" s="91"/>
      <c r="GBE348" s="91"/>
      <c r="GBF348" s="91"/>
      <c r="GBG348" s="91"/>
      <c r="GBH348" s="91"/>
      <c r="GBI348" s="91"/>
      <c r="GBJ348" s="91"/>
      <c r="GBK348" s="91"/>
      <c r="GBL348" s="91"/>
      <c r="GBM348" s="91"/>
      <c r="GBN348" s="91"/>
      <c r="GBO348" s="91"/>
      <c r="GBP348" s="91"/>
      <c r="GBQ348" s="91"/>
      <c r="GBR348" s="91"/>
      <c r="GBS348" s="91"/>
      <c r="GBT348" s="91"/>
      <c r="GBU348" s="91"/>
      <c r="GBV348" s="91"/>
      <c r="GBW348" s="91"/>
      <c r="GBX348" s="91"/>
      <c r="GBY348" s="91"/>
      <c r="GBZ348" s="91"/>
      <c r="GCA348" s="91"/>
      <c r="GCB348" s="91"/>
      <c r="GCC348" s="91"/>
      <c r="GCD348" s="91"/>
      <c r="GCE348" s="91"/>
      <c r="GCF348" s="91"/>
      <c r="GCG348" s="91"/>
      <c r="GCH348" s="91"/>
      <c r="GCI348" s="91"/>
      <c r="GCJ348" s="91"/>
      <c r="GCK348" s="91"/>
      <c r="GCL348" s="91"/>
      <c r="GCM348" s="91"/>
      <c r="GCN348" s="91"/>
      <c r="GCO348" s="91"/>
      <c r="GCP348" s="91"/>
      <c r="GCQ348" s="91"/>
      <c r="GCR348" s="91"/>
      <c r="GCS348" s="91"/>
      <c r="GCT348" s="91"/>
      <c r="GCU348" s="91"/>
      <c r="GCV348" s="91"/>
      <c r="GCW348" s="91"/>
      <c r="GCX348" s="91"/>
      <c r="GCY348" s="91"/>
      <c r="GCZ348" s="91"/>
      <c r="GDA348" s="91"/>
      <c r="GDB348" s="91"/>
      <c r="GDC348" s="91"/>
      <c r="GDD348" s="91"/>
      <c r="GDE348" s="91"/>
      <c r="GDF348" s="91"/>
      <c r="GDG348" s="91"/>
      <c r="GDH348" s="91"/>
      <c r="GDI348" s="91"/>
      <c r="GDJ348" s="91"/>
      <c r="GDK348" s="91"/>
      <c r="GDL348" s="91"/>
      <c r="GDM348" s="91"/>
      <c r="GDN348" s="91"/>
      <c r="GDO348" s="91"/>
      <c r="GDP348" s="91"/>
      <c r="GDQ348" s="91"/>
      <c r="GDR348" s="91"/>
      <c r="GDS348" s="91"/>
      <c r="GDT348" s="91"/>
      <c r="GDU348" s="91"/>
      <c r="GDV348" s="91"/>
      <c r="GDW348" s="91"/>
      <c r="GDX348" s="91"/>
      <c r="GDY348" s="91"/>
      <c r="GDZ348" s="91"/>
      <c r="GEA348" s="91"/>
      <c r="GEB348" s="91"/>
      <c r="GEC348" s="91"/>
      <c r="GED348" s="91"/>
      <c r="GEE348" s="91"/>
      <c r="GEF348" s="91"/>
      <c r="GEG348" s="91"/>
      <c r="GEH348" s="91"/>
      <c r="GEI348" s="91"/>
      <c r="GEJ348" s="91"/>
      <c r="GEK348" s="91"/>
      <c r="GEL348" s="91"/>
      <c r="GEM348" s="91"/>
      <c r="GEN348" s="91"/>
      <c r="GEO348" s="91"/>
      <c r="GEP348" s="91"/>
      <c r="GEQ348" s="91"/>
      <c r="GER348" s="91"/>
      <c r="GES348" s="91"/>
      <c r="GET348" s="91"/>
      <c r="GEU348" s="91"/>
      <c r="GEV348" s="91"/>
      <c r="GEW348" s="91"/>
      <c r="GEX348" s="91"/>
      <c r="GEY348" s="91"/>
      <c r="GEZ348" s="91"/>
      <c r="GFA348" s="91"/>
      <c r="GFB348" s="91"/>
      <c r="GFC348" s="91"/>
      <c r="GFD348" s="91"/>
      <c r="GFE348" s="91"/>
      <c r="GFF348" s="91"/>
      <c r="GFG348" s="91"/>
      <c r="GFH348" s="91"/>
      <c r="GFI348" s="91"/>
      <c r="GFJ348" s="91"/>
      <c r="GFK348" s="91"/>
      <c r="GFL348" s="91"/>
      <c r="GFM348" s="91"/>
      <c r="GFN348" s="91"/>
      <c r="GFO348" s="91"/>
      <c r="GFP348" s="91"/>
      <c r="GFQ348" s="91"/>
      <c r="GFR348" s="91"/>
      <c r="GFS348" s="91"/>
      <c r="GFT348" s="91"/>
      <c r="GFU348" s="91"/>
      <c r="GFV348" s="91"/>
      <c r="GFW348" s="91"/>
      <c r="GFX348" s="91"/>
      <c r="GFY348" s="91"/>
      <c r="GFZ348" s="91"/>
      <c r="GGA348" s="91"/>
      <c r="GGB348" s="91"/>
      <c r="GGC348" s="91"/>
      <c r="GGD348" s="91"/>
      <c r="GGE348" s="91"/>
      <c r="GGF348" s="91"/>
      <c r="GGG348" s="91"/>
      <c r="GGH348" s="91"/>
      <c r="GGI348" s="91"/>
      <c r="GGJ348" s="91"/>
      <c r="GGK348" s="91"/>
      <c r="GGL348" s="91"/>
      <c r="GGM348" s="91"/>
      <c r="GGN348" s="91"/>
      <c r="GGO348" s="91"/>
      <c r="GGP348" s="91"/>
      <c r="GGQ348" s="91"/>
      <c r="GGR348" s="91"/>
      <c r="GGS348" s="91"/>
      <c r="GGT348" s="91"/>
      <c r="GGU348" s="91"/>
      <c r="GGV348" s="91"/>
      <c r="GGW348" s="91"/>
      <c r="GGX348" s="91"/>
      <c r="GGY348" s="91"/>
      <c r="GGZ348" s="91"/>
      <c r="GHA348" s="91"/>
      <c r="GHB348" s="91"/>
      <c r="GHC348" s="91"/>
      <c r="GHD348" s="91"/>
      <c r="GHE348" s="91"/>
      <c r="GHF348" s="91"/>
      <c r="GHG348" s="91"/>
      <c r="GHH348" s="91"/>
      <c r="GHI348" s="91"/>
      <c r="GHJ348" s="91"/>
      <c r="GHK348" s="91"/>
      <c r="GHL348" s="91"/>
      <c r="GHM348" s="91"/>
      <c r="GHN348" s="91"/>
      <c r="GHO348" s="91"/>
      <c r="GHP348" s="91"/>
      <c r="GHQ348" s="91"/>
      <c r="GHR348" s="91"/>
      <c r="GHS348" s="91"/>
      <c r="GHT348" s="91"/>
      <c r="GHU348" s="91"/>
      <c r="GHV348" s="91"/>
      <c r="GHW348" s="91"/>
      <c r="GHX348" s="91"/>
      <c r="GHY348" s="91"/>
      <c r="GHZ348" s="91"/>
      <c r="GIA348" s="91"/>
      <c r="GIB348" s="91"/>
      <c r="GIC348" s="91"/>
      <c r="GID348" s="91"/>
      <c r="GIE348" s="91"/>
      <c r="GIF348" s="91"/>
      <c r="GIG348" s="91"/>
      <c r="GIH348" s="91"/>
      <c r="GII348" s="91"/>
      <c r="GIJ348" s="91"/>
      <c r="GIK348" s="91"/>
      <c r="GIL348" s="91"/>
      <c r="GIM348" s="91"/>
      <c r="GIN348" s="91"/>
      <c r="GIO348" s="91"/>
      <c r="GIP348" s="91"/>
      <c r="GIQ348" s="91"/>
      <c r="GIR348" s="91"/>
      <c r="GIS348" s="91"/>
      <c r="GIT348" s="91"/>
      <c r="GIU348" s="91"/>
      <c r="GIV348" s="91"/>
      <c r="GIW348" s="91"/>
      <c r="GIX348" s="91"/>
      <c r="GIY348" s="91"/>
      <c r="GIZ348" s="91"/>
      <c r="GJA348" s="91"/>
      <c r="GJB348" s="91"/>
      <c r="GJC348" s="91"/>
      <c r="GJD348" s="91"/>
      <c r="GJE348" s="91"/>
      <c r="GJF348" s="91"/>
      <c r="GJG348" s="91"/>
      <c r="GJH348" s="91"/>
      <c r="GJI348" s="91"/>
      <c r="GJJ348" s="91"/>
      <c r="GJK348" s="91"/>
      <c r="GJL348" s="91"/>
      <c r="GJM348" s="91"/>
      <c r="GJN348" s="91"/>
      <c r="GJO348" s="91"/>
      <c r="GJP348" s="91"/>
      <c r="GJQ348" s="91"/>
      <c r="GJR348" s="91"/>
      <c r="GJS348" s="91"/>
      <c r="GJT348" s="91"/>
      <c r="GJU348" s="91"/>
      <c r="GJV348" s="91"/>
      <c r="GJW348" s="91"/>
      <c r="GJX348" s="91"/>
      <c r="GJY348" s="91"/>
      <c r="GJZ348" s="91"/>
      <c r="GKA348" s="91"/>
      <c r="GKB348" s="91"/>
      <c r="GKC348" s="91"/>
      <c r="GKD348" s="91"/>
      <c r="GKE348" s="91"/>
      <c r="GKF348" s="91"/>
      <c r="GKG348" s="91"/>
      <c r="GKH348" s="91"/>
      <c r="GKI348" s="91"/>
      <c r="GKJ348" s="91"/>
      <c r="GKK348" s="91"/>
      <c r="GKL348" s="91"/>
      <c r="GKM348" s="91"/>
      <c r="GKN348" s="91"/>
      <c r="GKO348" s="91"/>
      <c r="GKP348" s="91"/>
      <c r="GKQ348" s="91"/>
      <c r="GKR348" s="91"/>
      <c r="GKS348" s="91"/>
      <c r="GKT348" s="91"/>
      <c r="GKU348" s="91"/>
      <c r="GKV348" s="91"/>
      <c r="GKW348" s="91"/>
      <c r="GKX348" s="91"/>
      <c r="GKY348" s="91"/>
      <c r="GKZ348" s="91"/>
      <c r="GLA348" s="91"/>
      <c r="GLB348" s="91"/>
      <c r="GLC348" s="91"/>
      <c r="GLD348" s="91"/>
      <c r="GLE348" s="91"/>
      <c r="GLF348" s="91"/>
      <c r="GLG348" s="91"/>
      <c r="GLH348" s="91"/>
      <c r="GLI348" s="91"/>
      <c r="GLJ348" s="91"/>
      <c r="GLK348" s="91"/>
      <c r="GLL348" s="91"/>
      <c r="GLM348" s="91"/>
      <c r="GLN348" s="91"/>
      <c r="GLO348" s="91"/>
      <c r="GLP348" s="91"/>
      <c r="GLQ348" s="91"/>
      <c r="GLR348" s="91"/>
      <c r="GLS348" s="91"/>
      <c r="GLT348" s="91"/>
      <c r="GLU348" s="91"/>
      <c r="GLV348" s="91"/>
      <c r="GLW348" s="91"/>
      <c r="GLX348" s="91"/>
      <c r="GLY348" s="91"/>
      <c r="GLZ348" s="91"/>
      <c r="GMA348" s="91"/>
      <c r="GMB348" s="91"/>
      <c r="GMC348" s="91"/>
      <c r="GMD348" s="91"/>
      <c r="GME348" s="91"/>
      <c r="GMF348" s="91"/>
      <c r="GMG348" s="91"/>
      <c r="GMH348" s="91"/>
      <c r="GMI348" s="91"/>
      <c r="GMJ348" s="91"/>
      <c r="GMK348" s="91"/>
      <c r="GML348" s="91"/>
      <c r="GMM348" s="91"/>
      <c r="GMN348" s="91"/>
      <c r="GMO348" s="91"/>
      <c r="GMP348" s="91"/>
      <c r="GMQ348" s="91"/>
      <c r="GMR348" s="91"/>
      <c r="GMS348" s="91"/>
      <c r="GMT348" s="91"/>
      <c r="GMU348" s="91"/>
      <c r="GMV348" s="91"/>
      <c r="GMW348" s="91"/>
      <c r="GMX348" s="91"/>
      <c r="GMY348" s="91"/>
      <c r="GMZ348" s="91"/>
      <c r="GNA348" s="91"/>
      <c r="GNB348" s="91"/>
      <c r="GNC348" s="91"/>
      <c r="GND348" s="91"/>
      <c r="GNE348" s="91"/>
      <c r="GNF348" s="91"/>
      <c r="GNG348" s="91"/>
      <c r="GNH348" s="91"/>
      <c r="GNI348" s="91"/>
      <c r="GNJ348" s="91"/>
      <c r="GNK348" s="91"/>
      <c r="GNL348" s="91"/>
      <c r="GNM348" s="91"/>
      <c r="GNN348" s="91"/>
      <c r="GNO348" s="91"/>
      <c r="GNP348" s="91"/>
      <c r="GNQ348" s="91"/>
      <c r="GNR348" s="91"/>
      <c r="GNS348" s="91"/>
      <c r="GNT348" s="91"/>
      <c r="GNU348" s="91"/>
      <c r="GNV348" s="91"/>
      <c r="GNW348" s="91"/>
      <c r="GNX348" s="91"/>
      <c r="GNY348" s="91"/>
      <c r="GNZ348" s="91"/>
      <c r="GOA348" s="91"/>
      <c r="GOB348" s="91"/>
      <c r="GOC348" s="91"/>
      <c r="GOD348" s="91"/>
      <c r="GOE348" s="91"/>
      <c r="GOF348" s="91"/>
      <c r="GOG348" s="91"/>
      <c r="GOH348" s="91"/>
      <c r="GOI348" s="91"/>
      <c r="GOJ348" s="91"/>
      <c r="GOK348" s="91"/>
      <c r="GOL348" s="91"/>
      <c r="GOM348" s="91"/>
      <c r="GON348" s="91"/>
      <c r="GOO348" s="91"/>
      <c r="GOP348" s="91"/>
      <c r="GOQ348" s="91"/>
      <c r="GOR348" s="91"/>
      <c r="GOS348" s="91"/>
      <c r="GOT348" s="91"/>
      <c r="GOU348" s="91"/>
      <c r="GOV348" s="91"/>
      <c r="GOW348" s="91"/>
      <c r="GOX348" s="91"/>
      <c r="GOY348" s="91"/>
      <c r="GOZ348" s="91"/>
      <c r="GPA348" s="91"/>
      <c r="GPB348" s="91"/>
      <c r="GPC348" s="91"/>
      <c r="GPD348" s="91"/>
      <c r="GPE348" s="91"/>
      <c r="GPF348" s="91"/>
      <c r="GPG348" s="91"/>
      <c r="GPH348" s="91"/>
      <c r="GPI348" s="91"/>
      <c r="GPJ348" s="91"/>
      <c r="GPK348" s="91"/>
      <c r="GPL348" s="91"/>
      <c r="GPM348" s="91"/>
      <c r="GPN348" s="91"/>
      <c r="GPO348" s="91"/>
      <c r="GPP348" s="91"/>
      <c r="GPQ348" s="91"/>
      <c r="GPR348" s="91"/>
      <c r="GPS348" s="91"/>
      <c r="GPT348" s="91"/>
      <c r="GPU348" s="91"/>
      <c r="GPV348" s="91"/>
      <c r="GPW348" s="91"/>
      <c r="GPX348" s="91"/>
      <c r="GPY348" s="91"/>
      <c r="GPZ348" s="91"/>
      <c r="GQA348" s="91"/>
      <c r="GQB348" s="91"/>
      <c r="GQC348" s="91"/>
      <c r="GQD348" s="91"/>
      <c r="GQE348" s="91"/>
      <c r="GQF348" s="91"/>
      <c r="GQG348" s="91"/>
      <c r="GQH348" s="91"/>
      <c r="GQI348" s="91"/>
      <c r="GQJ348" s="91"/>
      <c r="GQK348" s="91"/>
      <c r="GQL348" s="91"/>
      <c r="GQM348" s="91"/>
      <c r="GQN348" s="91"/>
      <c r="GQO348" s="91"/>
      <c r="GQP348" s="91"/>
      <c r="GQQ348" s="91"/>
      <c r="GQR348" s="91"/>
      <c r="GQS348" s="91"/>
      <c r="GQT348" s="91"/>
      <c r="GQU348" s="91"/>
      <c r="GQV348" s="91"/>
      <c r="GQW348" s="91"/>
      <c r="GQX348" s="91"/>
      <c r="GQY348" s="91"/>
      <c r="GQZ348" s="91"/>
      <c r="GRA348" s="91"/>
      <c r="GRB348" s="91"/>
      <c r="GRC348" s="91"/>
      <c r="GRD348" s="91"/>
      <c r="GRE348" s="91"/>
      <c r="GRF348" s="91"/>
      <c r="GRG348" s="91"/>
      <c r="GRH348" s="91"/>
      <c r="GRI348" s="91"/>
      <c r="GRJ348" s="91"/>
      <c r="GRK348" s="91"/>
      <c r="GRL348" s="91"/>
      <c r="GRM348" s="91"/>
      <c r="GRN348" s="91"/>
      <c r="GRO348" s="91"/>
      <c r="GRP348" s="91"/>
      <c r="GRQ348" s="91"/>
      <c r="GRR348" s="91"/>
      <c r="GRS348" s="91"/>
      <c r="GRT348" s="91"/>
      <c r="GRU348" s="91"/>
      <c r="GRV348" s="91"/>
      <c r="GRW348" s="91"/>
      <c r="GRX348" s="91"/>
      <c r="GRY348" s="91"/>
      <c r="GRZ348" s="91"/>
      <c r="GSA348" s="91"/>
      <c r="GSB348" s="91"/>
      <c r="GSC348" s="91"/>
      <c r="GSD348" s="91"/>
      <c r="GSE348" s="91"/>
      <c r="GSF348" s="91"/>
      <c r="GSG348" s="91"/>
      <c r="GSH348" s="91"/>
      <c r="GSI348" s="91"/>
      <c r="GSJ348" s="91"/>
      <c r="GSK348" s="91"/>
      <c r="GSL348" s="91"/>
      <c r="GSM348" s="91"/>
      <c r="GSN348" s="91"/>
      <c r="GSO348" s="91"/>
      <c r="GSP348" s="91"/>
      <c r="GSQ348" s="91"/>
      <c r="GSR348" s="91"/>
      <c r="GSS348" s="91"/>
      <c r="GST348" s="91"/>
      <c r="GSU348" s="91"/>
      <c r="GSV348" s="91"/>
      <c r="GSW348" s="91"/>
      <c r="GSX348" s="91"/>
      <c r="GSY348" s="91"/>
      <c r="GSZ348" s="91"/>
      <c r="GTA348" s="91"/>
      <c r="GTB348" s="91"/>
      <c r="GTC348" s="91"/>
      <c r="GTD348" s="91"/>
      <c r="GTE348" s="91"/>
      <c r="GTF348" s="91"/>
      <c r="GTG348" s="91"/>
      <c r="GTH348" s="91"/>
      <c r="GTI348" s="91"/>
      <c r="GTJ348" s="91"/>
      <c r="GTK348" s="91"/>
      <c r="GTL348" s="91"/>
      <c r="GTM348" s="91"/>
      <c r="GTN348" s="91"/>
      <c r="GTO348" s="91"/>
      <c r="GTP348" s="91"/>
      <c r="GTQ348" s="91"/>
      <c r="GTR348" s="91"/>
      <c r="GTS348" s="91"/>
      <c r="GTT348" s="91"/>
      <c r="GTU348" s="91"/>
      <c r="GTV348" s="91"/>
      <c r="GTW348" s="91"/>
      <c r="GTX348" s="91"/>
      <c r="GTY348" s="91"/>
      <c r="GTZ348" s="91"/>
      <c r="GUA348" s="91"/>
      <c r="GUB348" s="91"/>
      <c r="GUC348" s="91"/>
      <c r="GUD348" s="91"/>
      <c r="GUE348" s="91"/>
      <c r="GUF348" s="91"/>
      <c r="GUG348" s="91"/>
      <c r="GUH348" s="91"/>
      <c r="GUI348" s="91"/>
      <c r="GUJ348" s="91"/>
      <c r="GUK348" s="91"/>
      <c r="GUL348" s="91"/>
      <c r="GUM348" s="91"/>
      <c r="GUN348" s="91"/>
      <c r="GUO348" s="91"/>
      <c r="GUP348" s="91"/>
      <c r="GUQ348" s="91"/>
      <c r="GUR348" s="91"/>
      <c r="GUS348" s="91"/>
      <c r="GUT348" s="91"/>
      <c r="GUU348" s="91"/>
      <c r="GUV348" s="91"/>
      <c r="GUW348" s="91"/>
      <c r="GUX348" s="91"/>
      <c r="GUY348" s="91"/>
      <c r="GUZ348" s="91"/>
      <c r="GVA348" s="91"/>
      <c r="GVB348" s="91"/>
      <c r="GVC348" s="91"/>
      <c r="GVD348" s="91"/>
      <c r="GVE348" s="91"/>
      <c r="GVF348" s="91"/>
      <c r="GVG348" s="91"/>
      <c r="GVH348" s="91"/>
      <c r="GVI348" s="91"/>
      <c r="GVJ348" s="91"/>
      <c r="GVK348" s="91"/>
      <c r="GVL348" s="91"/>
      <c r="GVM348" s="91"/>
      <c r="GVN348" s="91"/>
      <c r="GVO348" s="91"/>
      <c r="GVP348" s="91"/>
      <c r="GVQ348" s="91"/>
      <c r="GVR348" s="91"/>
      <c r="GVS348" s="91"/>
      <c r="GVT348" s="91"/>
      <c r="GVU348" s="91"/>
      <c r="GVV348" s="91"/>
      <c r="GVW348" s="91"/>
      <c r="GVX348" s="91"/>
      <c r="GVY348" s="91"/>
      <c r="GVZ348" s="91"/>
      <c r="GWA348" s="91"/>
      <c r="GWB348" s="91"/>
      <c r="GWC348" s="91"/>
      <c r="GWD348" s="91"/>
      <c r="GWE348" s="91"/>
      <c r="GWF348" s="91"/>
      <c r="GWG348" s="91"/>
      <c r="GWH348" s="91"/>
      <c r="GWI348" s="91"/>
      <c r="GWJ348" s="91"/>
      <c r="GWK348" s="91"/>
      <c r="GWL348" s="91"/>
      <c r="GWM348" s="91"/>
      <c r="GWN348" s="91"/>
      <c r="GWO348" s="91"/>
      <c r="GWP348" s="91"/>
      <c r="GWQ348" s="91"/>
      <c r="GWR348" s="91"/>
      <c r="GWS348" s="91"/>
      <c r="GWT348" s="91"/>
      <c r="GWU348" s="91"/>
      <c r="GWV348" s="91"/>
      <c r="GWW348" s="91"/>
      <c r="GWX348" s="91"/>
      <c r="GWY348" s="91"/>
      <c r="GWZ348" s="91"/>
      <c r="GXA348" s="91"/>
      <c r="GXB348" s="91"/>
      <c r="GXC348" s="91"/>
      <c r="GXD348" s="91"/>
      <c r="GXE348" s="91"/>
      <c r="GXF348" s="91"/>
      <c r="GXG348" s="91"/>
      <c r="GXH348" s="91"/>
      <c r="GXI348" s="91"/>
      <c r="GXJ348" s="91"/>
      <c r="GXK348" s="91"/>
      <c r="GXL348" s="91"/>
      <c r="GXM348" s="91"/>
      <c r="GXN348" s="91"/>
      <c r="GXO348" s="91"/>
      <c r="GXP348" s="91"/>
      <c r="GXQ348" s="91"/>
      <c r="GXR348" s="91"/>
      <c r="GXS348" s="91"/>
      <c r="GXT348" s="91"/>
      <c r="GXU348" s="91"/>
      <c r="GXV348" s="91"/>
      <c r="GXW348" s="91"/>
      <c r="GXX348" s="91"/>
      <c r="GXY348" s="91"/>
      <c r="GXZ348" s="91"/>
      <c r="GYA348" s="91"/>
      <c r="GYB348" s="91"/>
      <c r="GYC348" s="91"/>
      <c r="GYD348" s="91"/>
      <c r="GYE348" s="91"/>
      <c r="GYF348" s="91"/>
      <c r="GYG348" s="91"/>
      <c r="GYH348" s="91"/>
      <c r="GYI348" s="91"/>
      <c r="GYJ348" s="91"/>
      <c r="GYK348" s="91"/>
      <c r="GYL348" s="91"/>
      <c r="GYM348" s="91"/>
      <c r="GYN348" s="91"/>
      <c r="GYO348" s="91"/>
      <c r="GYP348" s="91"/>
      <c r="GYQ348" s="91"/>
      <c r="GYR348" s="91"/>
      <c r="GYS348" s="91"/>
      <c r="GYT348" s="91"/>
      <c r="GYU348" s="91"/>
      <c r="GYV348" s="91"/>
      <c r="GYW348" s="91"/>
      <c r="GYX348" s="91"/>
      <c r="GYY348" s="91"/>
      <c r="GYZ348" s="91"/>
      <c r="GZA348" s="91"/>
      <c r="GZB348" s="91"/>
      <c r="GZC348" s="91"/>
      <c r="GZD348" s="91"/>
      <c r="GZE348" s="91"/>
      <c r="GZF348" s="91"/>
      <c r="GZG348" s="91"/>
      <c r="GZH348" s="91"/>
      <c r="GZI348" s="91"/>
      <c r="GZJ348" s="91"/>
      <c r="GZK348" s="91"/>
      <c r="GZL348" s="91"/>
      <c r="GZM348" s="91"/>
      <c r="GZN348" s="91"/>
      <c r="GZO348" s="91"/>
      <c r="GZP348" s="91"/>
      <c r="GZQ348" s="91"/>
      <c r="GZR348" s="91"/>
      <c r="GZS348" s="91"/>
      <c r="GZT348" s="91"/>
      <c r="GZU348" s="91"/>
      <c r="GZV348" s="91"/>
      <c r="GZW348" s="91"/>
      <c r="GZX348" s="91"/>
      <c r="GZY348" s="91"/>
      <c r="GZZ348" s="91"/>
      <c r="HAA348" s="91"/>
      <c r="HAB348" s="91"/>
      <c r="HAC348" s="91"/>
      <c r="HAD348" s="91"/>
      <c r="HAE348" s="91"/>
      <c r="HAF348" s="91"/>
      <c r="HAG348" s="91"/>
      <c r="HAH348" s="91"/>
      <c r="HAI348" s="91"/>
      <c r="HAJ348" s="91"/>
      <c r="HAK348" s="91"/>
      <c r="HAL348" s="91"/>
      <c r="HAM348" s="91"/>
      <c r="HAN348" s="91"/>
      <c r="HAO348" s="91"/>
      <c r="HAP348" s="91"/>
      <c r="HAQ348" s="91"/>
      <c r="HAR348" s="91"/>
      <c r="HAS348" s="91"/>
      <c r="HAT348" s="91"/>
      <c r="HAU348" s="91"/>
      <c r="HAV348" s="91"/>
      <c r="HAW348" s="91"/>
      <c r="HAX348" s="91"/>
      <c r="HAY348" s="91"/>
      <c r="HAZ348" s="91"/>
      <c r="HBA348" s="91"/>
      <c r="HBB348" s="91"/>
      <c r="HBC348" s="91"/>
      <c r="HBD348" s="91"/>
      <c r="HBE348" s="91"/>
      <c r="HBF348" s="91"/>
      <c r="HBG348" s="91"/>
      <c r="HBH348" s="91"/>
      <c r="HBI348" s="91"/>
      <c r="HBJ348" s="91"/>
      <c r="HBK348" s="91"/>
      <c r="HBL348" s="91"/>
      <c r="HBM348" s="91"/>
      <c r="HBN348" s="91"/>
      <c r="HBO348" s="91"/>
      <c r="HBP348" s="91"/>
      <c r="HBQ348" s="91"/>
      <c r="HBR348" s="91"/>
      <c r="HBS348" s="91"/>
      <c r="HBT348" s="91"/>
      <c r="HBU348" s="91"/>
      <c r="HBV348" s="91"/>
      <c r="HBW348" s="91"/>
      <c r="HBX348" s="91"/>
      <c r="HBY348" s="91"/>
      <c r="HBZ348" s="91"/>
      <c r="HCA348" s="91"/>
      <c r="HCB348" s="91"/>
      <c r="HCC348" s="91"/>
      <c r="HCD348" s="91"/>
      <c r="HCE348" s="91"/>
      <c r="HCF348" s="91"/>
      <c r="HCG348" s="91"/>
      <c r="HCH348" s="91"/>
      <c r="HCI348" s="91"/>
      <c r="HCJ348" s="91"/>
      <c r="HCK348" s="91"/>
      <c r="HCL348" s="91"/>
      <c r="HCM348" s="91"/>
      <c r="HCN348" s="91"/>
      <c r="HCO348" s="91"/>
      <c r="HCP348" s="91"/>
      <c r="HCQ348" s="91"/>
      <c r="HCR348" s="91"/>
      <c r="HCS348" s="91"/>
      <c r="HCT348" s="91"/>
      <c r="HCU348" s="91"/>
      <c r="HCV348" s="91"/>
      <c r="HCW348" s="91"/>
      <c r="HCX348" s="91"/>
      <c r="HCY348" s="91"/>
      <c r="HCZ348" s="91"/>
      <c r="HDA348" s="91"/>
      <c r="HDB348" s="91"/>
      <c r="HDC348" s="91"/>
      <c r="HDD348" s="91"/>
      <c r="HDE348" s="91"/>
      <c r="HDF348" s="91"/>
      <c r="HDG348" s="91"/>
      <c r="HDH348" s="91"/>
      <c r="HDI348" s="91"/>
      <c r="HDJ348" s="91"/>
      <c r="HDK348" s="91"/>
      <c r="HDL348" s="91"/>
      <c r="HDM348" s="91"/>
      <c r="HDN348" s="91"/>
      <c r="HDO348" s="91"/>
      <c r="HDP348" s="91"/>
      <c r="HDQ348" s="91"/>
      <c r="HDR348" s="91"/>
      <c r="HDS348" s="91"/>
      <c r="HDT348" s="91"/>
      <c r="HDU348" s="91"/>
      <c r="HDV348" s="91"/>
      <c r="HDW348" s="91"/>
      <c r="HDX348" s="91"/>
      <c r="HDY348" s="91"/>
      <c r="HDZ348" s="91"/>
      <c r="HEA348" s="91"/>
      <c r="HEB348" s="91"/>
      <c r="HEC348" s="91"/>
      <c r="HED348" s="91"/>
      <c r="HEE348" s="91"/>
      <c r="HEF348" s="91"/>
      <c r="HEG348" s="91"/>
      <c r="HEH348" s="91"/>
      <c r="HEI348" s="91"/>
      <c r="HEJ348" s="91"/>
      <c r="HEK348" s="91"/>
      <c r="HEL348" s="91"/>
      <c r="HEM348" s="91"/>
      <c r="HEN348" s="91"/>
      <c r="HEO348" s="91"/>
      <c r="HEP348" s="91"/>
      <c r="HEQ348" s="91"/>
      <c r="HER348" s="91"/>
      <c r="HES348" s="91"/>
      <c r="HET348" s="91"/>
      <c r="HEU348" s="91"/>
      <c r="HEV348" s="91"/>
      <c r="HEW348" s="91"/>
      <c r="HEX348" s="91"/>
      <c r="HEY348" s="91"/>
      <c r="HEZ348" s="91"/>
      <c r="HFA348" s="91"/>
      <c r="HFB348" s="91"/>
      <c r="HFC348" s="91"/>
      <c r="HFD348" s="91"/>
      <c r="HFE348" s="91"/>
      <c r="HFF348" s="91"/>
      <c r="HFG348" s="91"/>
      <c r="HFH348" s="91"/>
      <c r="HFI348" s="91"/>
      <c r="HFJ348" s="91"/>
      <c r="HFK348" s="91"/>
      <c r="HFL348" s="91"/>
      <c r="HFM348" s="91"/>
      <c r="HFN348" s="91"/>
      <c r="HFO348" s="91"/>
      <c r="HFP348" s="91"/>
      <c r="HFQ348" s="91"/>
      <c r="HFR348" s="91"/>
      <c r="HFS348" s="91"/>
      <c r="HFT348" s="91"/>
      <c r="HFU348" s="91"/>
      <c r="HFV348" s="91"/>
      <c r="HFW348" s="91"/>
      <c r="HFX348" s="91"/>
      <c r="HFY348" s="91"/>
      <c r="HFZ348" s="91"/>
      <c r="HGA348" s="91"/>
      <c r="HGB348" s="91"/>
      <c r="HGC348" s="91"/>
      <c r="HGD348" s="91"/>
      <c r="HGE348" s="91"/>
      <c r="HGF348" s="91"/>
      <c r="HGG348" s="91"/>
      <c r="HGH348" s="91"/>
      <c r="HGI348" s="91"/>
      <c r="HGJ348" s="91"/>
      <c r="HGK348" s="91"/>
      <c r="HGL348" s="91"/>
      <c r="HGM348" s="91"/>
      <c r="HGN348" s="91"/>
      <c r="HGO348" s="91"/>
      <c r="HGP348" s="91"/>
      <c r="HGQ348" s="91"/>
      <c r="HGR348" s="91"/>
      <c r="HGS348" s="91"/>
      <c r="HGT348" s="91"/>
      <c r="HGU348" s="91"/>
      <c r="HGV348" s="91"/>
      <c r="HGW348" s="91"/>
      <c r="HGX348" s="91"/>
      <c r="HGY348" s="91"/>
      <c r="HGZ348" s="91"/>
      <c r="HHA348" s="91"/>
      <c r="HHB348" s="91"/>
      <c r="HHC348" s="91"/>
      <c r="HHD348" s="91"/>
      <c r="HHE348" s="91"/>
      <c r="HHF348" s="91"/>
      <c r="HHG348" s="91"/>
      <c r="HHH348" s="91"/>
      <c r="HHI348" s="91"/>
      <c r="HHJ348" s="91"/>
      <c r="HHK348" s="91"/>
      <c r="HHL348" s="91"/>
      <c r="HHM348" s="91"/>
      <c r="HHN348" s="91"/>
      <c r="HHO348" s="91"/>
      <c r="HHP348" s="91"/>
      <c r="HHQ348" s="91"/>
      <c r="HHR348" s="91"/>
      <c r="HHS348" s="91"/>
      <c r="HHT348" s="91"/>
      <c r="HHU348" s="91"/>
      <c r="HHV348" s="91"/>
      <c r="HHW348" s="91"/>
      <c r="HHX348" s="91"/>
      <c r="HHY348" s="91"/>
      <c r="HHZ348" s="91"/>
      <c r="HIA348" s="91"/>
      <c r="HIB348" s="91"/>
      <c r="HIC348" s="91"/>
      <c r="HID348" s="91"/>
      <c r="HIE348" s="91"/>
      <c r="HIF348" s="91"/>
      <c r="HIG348" s="91"/>
      <c r="HIH348" s="91"/>
      <c r="HII348" s="91"/>
      <c r="HIJ348" s="91"/>
      <c r="HIK348" s="91"/>
      <c r="HIL348" s="91"/>
      <c r="HIM348" s="91"/>
      <c r="HIN348" s="91"/>
      <c r="HIO348" s="91"/>
      <c r="HIP348" s="91"/>
      <c r="HIQ348" s="91"/>
      <c r="HIR348" s="91"/>
      <c r="HIS348" s="91"/>
      <c r="HIT348" s="91"/>
      <c r="HIU348" s="91"/>
      <c r="HIV348" s="91"/>
      <c r="HIW348" s="91"/>
      <c r="HIX348" s="91"/>
      <c r="HIY348" s="91"/>
      <c r="HIZ348" s="91"/>
      <c r="HJA348" s="91"/>
      <c r="HJB348" s="91"/>
      <c r="HJC348" s="91"/>
      <c r="HJD348" s="91"/>
      <c r="HJE348" s="91"/>
      <c r="HJF348" s="91"/>
      <c r="HJG348" s="91"/>
      <c r="HJH348" s="91"/>
      <c r="HJI348" s="91"/>
      <c r="HJJ348" s="91"/>
      <c r="HJK348" s="91"/>
      <c r="HJL348" s="91"/>
      <c r="HJM348" s="91"/>
      <c r="HJN348" s="91"/>
      <c r="HJO348" s="91"/>
      <c r="HJP348" s="91"/>
      <c r="HJQ348" s="91"/>
      <c r="HJR348" s="91"/>
      <c r="HJS348" s="91"/>
      <c r="HJT348" s="91"/>
      <c r="HJU348" s="91"/>
      <c r="HJV348" s="91"/>
      <c r="HJW348" s="91"/>
      <c r="HJX348" s="91"/>
      <c r="HJY348" s="91"/>
      <c r="HJZ348" s="91"/>
      <c r="HKA348" s="91"/>
      <c r="HKB348" s="91"/>
      <c r="HKC348" s="91"/>
      <c r="HKD348" s="91"/>
      <c r="HKE348" s="91"/>
      <c r="HKF348" s="91"/>
      <c r="HKG348" s="91"/>
      <c r="HKH348" s="91"/>
      <c r="HKI348" s="91"/>
      <c r="HKJ348" s="91"/>
      <c r="HKK348" s="91"/>
      <c r="HKL348" s="91"/>
      <c r="HKM348" s="91"/>
      <c r="HKN348" s="91"/>
      <c r="HKO348" s="91"/>
      <c r="HKP348" s="91"/>
      <c r="HKQ348" s="91"/>
      <c r="HKR348" s="91"/>
      <c r="HKS348" s="91"/>
      <c r="HKT348" s="91"/>
      <c r="HKU348" s="91"/>
      <c r="HKV348" s="91"/>
      <c r="HKW348" s="91"/>
      <c r="HKX348" s="91"/>
      <c r="HKY348" s="91"/>
      <c r="HKZ348" s="91"/>
      <c r="HLA348" s="91"/>
      <c r="HLB348" s="91"/>
      <c r="HLC348" s="91"/>
      <c r="HLD348" s="91"/>
      <c r="HLE348" s="91"/>
      <c r="HLF348" s="91"/>
      <c r="HLG348" s="91"/>
      <c r="HLH348" s="91"/>
      <c r="HLI348" s="91"/>
      <c r="HLJ348" s="91"/>
      <c r="HLK348" s="91"/>
      <c r="HLL348" s="91"/>
      <c r="HLM348" s="91"/>
      <c r="HLN348" s="91"/>
      <c r="HLO348" s="91"/>
      <c r="HLP348" s="91"/>
      <c r="HLQ348" s="91"/>
      <c r="HLR348" s="91"/>
      <c r="HLS348" s="91"/>
      <c r="HLT348" s="91"/>
      <c r="HLU348" s="91"/>
      <c r="HLV348" s="91"/>
      <c r="HLW348" s="91"/>
      <c r="HLX348" s="91"/>
      <c r="HLY348" s="91"/>
      <c r="HLZ348" s="91"/>
      <c r="HMA348" s="91"/>
      <c r="HMB348" s="91"/>
      <c r="HMC348" s="91"/>
      <c r="HMD348" s="91"/>
      <c r="HME348" s="91"/>
      <c r="HMF348" s="91"/>
      <c r="HMG348" s="91"/>
      <c r="HMH348" s="91"/>
      <c r="HMI348" s="91"/>
      <c r="HMJ348" s="91"/>
      <c r="HMK348" s="91"/>
      <c r="HML348" s="91"/>
      <c r="HMM348" s="91"/>
      <c r="HMN348" s="91"/>
      <c r="HMO348" s="91"/>
      <c r="HMP348" s="91"/>
      <c r="HMQ348" s="91"/>
      <c r="HMR348" s="91"/>
      <c r="HMS348" s="91"/>
      <c r="HMT348" s="91"/>
      <c r="HMU348" s="91"/>
      <c r="HMV348" s="91"/>
      <c r="HMW348" s="91"/>
      <c r="HMX348" s="91"/>
      <c r="HMY348" s="91"/>
      <c r="HMZ348" s="91"/>
      <c r="HNA348" s="91"/>
      <c r="HNB348" s="91"/>
      <c r="HNC348" s="91"/>
      <c r="HND348" s="91"/>
      <c r="HNE348" s="91"/>
      <c r="HNF348" s="91"/>
      <c r="HNG348" s="91"/>
      <c r="HNH348" s="91"/>
      <c r="HNI348" s="91"/>
      <c r="HNJ348" s="91"/>
      <c r="HNK348" s="91"/>
      <c r="HNL348" s="91"/>
      <c r="HNM348" s="91"/>
      <c r="HNN348" s="91"/>
      <c r="HNO348" s="91"/>
      <c r="HNP348" s="91"/>
      <c r="HNQ348" s="91"/>
      <c r="HNR348" s="91"/>
      <c r="HNS348" s="91"/>
      <c r="HNT348" s="91"/>
      <c r="HNU348" s="91"/>
      <c r="HNV348" s="91"/>
      <c r="HNW348" s="91"/>
      <c r="HNX348" s="91"/>
      <c r="HNY348" s="91"/>
      <c r="HNZ348" s="91"/>
      <c r="HOA348" s="91"/>
      <c r="HOB348" s="91"/>
      <c r="HOC348" s="91"/>
      <c r="HOD348" s="91"/>
      <c r="HOE348" s="91"/>
      <c r="HOF348" s="91"/>
      <c r="HOG348" s="91"/>
      <c r="HOH348" s="91"/>
      <c r="HOI348" s="91"/>
      <c r="HOJ348" s="91"/>
      <c r="HOK348" s="91"/>
      <c r="HOL348" s="91"/>
      <c r="HOM348" s="91"/>
      <c r="HON348" s="91"/>
      <c r="HOO348" s="91"/>
      <c r="HOP348" s="91"/>
      <c r="HOQ348" s="91"/>
      <c r="HOR348" s="91"/>
      <c r="HOS348" s="91"/>
      <c r="HOT348" s="91"/>
      <c r="HOU348" s="91"/>
      <c r="HOV348" s="91"/>
      <c r="HOW348" s="91"/>
      <c r="HOX348" s="91"/>
      <c r="HOY348" s="91"/>
      <c r="HOZ348" s="91"/>
      <c r="HPA348" s="91"/>
      <c r="HPB348" s="91"/>
      <c r="HPC348" s="91"/>
      <c r="HPD348" s="91"/>
      <c r="HPE348" s="91"/>
      <c r="HPF348" s="91"/>
      <c r="HPG348" s="91"/>
      <c r="HPH348" s="91"/>
      <c r="HPI348" s="91"/>
      <c r="HPJ348" s="91"/>
      <c r="HPK348" s="91"/>
      <c r="HPL348" s="91"/>
      <c r="HPM348" s="91"/>
      <c r="HPN348" s="91"/>
      <c r="HPO348" s="91"/>
      <c r="HPP348" s="91"/>
      <c r="HPQ348" s="91"/>
      <c r="HPR348" s="91"/>
      <c r="HPS348" s="91"/>
      <c r="HPT348" s="91"/>
      <c r="HPU348" s="91"/>
      <c r="HPV348" s="91"/>
      <c r="HPW348" s="91"/>
      <c r="HPX348" s="91"/>
      <c r="HPY348" s="91"/>
      <c r="HPZ348" s="91"/>
      <c r="HQA348" s="91"/>
      <c r="HQB348" s="91"/>
      <c r="HQC348" s="91"/>
      <c r="HQD348" s="91"/>
      <c r="HQE348" s="91"/>
      <c r="HQF348" s="91"/>
      <c r="HQG348" s="91"/>
      <c r="HQH348" s="91"/>
      <c r="HQI348" s="91"/>
      <c r="HQJ348" s="91"/>
      <c r="HQK348" s="91"/>
      <c r="HQL348" s="91"/>
      <c r="HQM348" s="91"/>
      <c r="HQN348" s="91"/>
      <c r="HQO348" s="91"/>
      <c r="HQP348" s="91"/>
      <c r="HQQ348" s="91"/>
      <c r="HQR348" s="91"/>
      <c r="HQS348" s="91"/>
      <c r="HQT348" s="91"/>
      <c r="HQU348" s="91"/>
      <c r="HQV348" s="91"/>
      <c r="HQW348" s="91"/>
      <c r="HQX348" s="91"/>
      <c r="HQY348" s="91"/>
      <c r="HQZ348" s="91"/>
      <c r="HRA348" s="91"/>
      <c r="HRB348" s="91"/>
      <c r="HRC348" s="91"/>
      <c r="HRD348" s="91"/>
      <c r="HRE348" s="91"/>
      <c r="HRF348" s="91"/>
      <c r="HRG348" s="91"/>
      <c r="HRH348" s="91"/>
      <c r="HRI348" s="91"/>
      <c r="HRJ348" s="91"/>
      <c r="HRK348" s="91"/>
      <c r="HRL348" s="91"/>
      <c r="HRM348" s="91"/>
      <c r="HRN348" s="91"/>
      <c r="HRO348" s="91"/>
      <c r="HRP348" s="91"/>
      <c r="HRQ348" s="91"/>
      <c r="HRR348" s="91"/>
      <c r="HRS348" s="91"/>
      <c r="HRT348" s="91"/>
      <c r="HRU348" s="91"/>
      <c r="HRV348" s="91"/>
      <c r="HRW348" s="91"/>
      <c r="HRX348" s="91"/>
      <c r="HRY348" s="91"/>
      <c r="HRZ348" s="91"/>
      <c r="HSA348" s="91"/>
      <c r="HSB348" s="91"/>
      <c r="HSC348" s="91"/>
      <c r="HSD348" s="91"/>
      <c r="HSE348" s="91"/>
      <c r="HSF348" s="91"/>
      <c r="HSG348" s="91"/>
      <c r="HSH348" s="91"/>
      <c r="HSI348" s="91"/>
      <c r="HSJ348" s="91"/>
      <c r="HSK348" s="91"/>
      <c r="HSL348" s="91"/>
      <c r="HSM348" s="91"/>
      <c r="HSN348" s="91"/>
      <c r="HSO348" s="91"/>
      <c r="HSP348" s="91"/>
      <c r="HSQ348" s="91"/>
      <c r="HSR348" s="91"/>
      <c r="HSS348" s="91"/>
      <c r="HST348" s="91"/>
      <c r="HSU348" s="91"/>
      <c r="HSV348" s="91"/>
      <c r="HSW348" s="91"/>
      <c r="HSX348" s="91"/>
      <c r="HSY348" s="91"/>
      <c r="HSZ348" s="91"/>
      <c r="HTA348" s="91"/>
      <c r="HTB348" s="91"/>
      <c r="HTC348" s="91"/>
      <c r="HTD348" s="91"/>
      <c r="HTE348" s="91"/>
      <c r="HTF348" s="91"/>
      <c r="HTG348" s="91"/>
      <c r="HTH348" s="91"/>
      <c r="HTI348" s="91"/>
      <c r="HTJ348" s="91"/>
      <c r="HTK348" s="91"/>
      <c r="HTL348" s="91"/>
      <c r="HTM348" s="91"/>
      <c r="HTN348" s="91"/>
      <c r="HTO348" s="91"/>
      <c r="HTP348" s="91"/>
      <c r="HTQ348" s="91"/>
      <c r="HTR348" s="91"/>
      <c r="HTS348" s="91"/>
      <c r="HTT348" s="91"/>
      <c r="HTU348" s="91"/>
      <c r="HTV348" s="91"/>
      <c r="HTW348" s="91"/>
      <c r="HTX348" s="91"/>
      <c r="HTY348" s="91"/>
      <c r="HTZ348" s="91"/>
      <c r="HUA348" s="91"/>
      <c r="HUB348" s="91"/>
      <c r="HUC348" s="91"/>
      <c r="HUD348" s="91"/>
      <c r="HUE348" s="91"/>
      <c r="HUF348" s="91"/>
      <c r="HUG348" s="91"/>
      <c r="HUH348" s="91"/>
      <c r="HUI348" s="91"/>
      <c r="HUJ348" s="91"/>
      <c r="HUK348" s="91"/>
      <c r="HUL348" s="91"/>
      <c r="HUM348" s="91"/>
      <c r="HUN348" s="91"/>
      <c r="HUO348" s="91"/>
      <c r="HUP348" s="91"/>
      <c r="HUQ348" s="91"/>
      <c r="HUR348" s="91"/>
      <c r="HUS348" s="91"/>
      <c r="HUT348" s="91"/>
      <c r="HUU348" s="91"/>
      <c r="HUV348" s="91"/>
      <c r="HUW348" s="91"/>
      <c r="HUX348" s="91"/>
      <c r="HUY348" s="91"/>
      <c r="HUZ348" s="91"/>
      <c r="HVA348" s="91"/>
      <c r="HVB348" s="91"/>
      <c r="HVC348" s="91"/>
      <c r="HVD348" s="91"/>
      <c r="HVE348" s="91"/>
      <c r="HVF348" s="91"/>
      <c r="HVG348" s="91"/>
      <c r="HVH348" s="91"/>
      <c r="HVI348" s="91"/>
      <c r="HVJ348" s="91"/>
      <c r="HVK348" s="91"/>
      <c r="HVL348" s="91"/>
      <c r="HVM348" s="91"/>
      <c r="HVN348" s="91"/>
      <c r="HVO348" s="91"/>
      <c r="HVP348" s="91"/>
      <c r="HVQ348" s="91"/>
      <c r="HVR348" s="91"/>
      <c r="HVS348" s="91"/>
      <c r="HVT348" s="91"/>
      <c r="HVU348" s="91"/>
      <c r="HVV348" s="91"/>
      <c r="HVW348" s="91"/>
      <c r="HVX348" s="91"/>
      <c r="HVY348" s="91"/>
      <c r="HVZ348" s="91"/>
      <c r="HWA348" s="91"/>
      <c r="HWB348" s="91"/>
      <c r="HWC348" s="91"/>
      <c r="HWD348" s="91"/>
      <c r="HWE348" s="91"/>
      <c r="HWF348" s="91"/>
      <c r="HWG348" s="91"/>
      <c r="HWH348" s="91"/>
      <c r="HWI348" s="91"/>
      <c r="HWJ348" s="91"/>
      <c r="HWK348" s="91"/>
      <c r="HWL348" s="91"/>
      <c r="HWM348" s="91"/>
      <c r="HWN348" s="91"/>
      <c r="HWO348" s="91"/>
      <c r="HWP348" s="91"/>
      <c r="HWQ348" s="91"/>
      <c r="HWR348" s="91"/>
      <c r="HWS348" s="91"/>
      <c r="HWT348" s="91"/>
      <c r="HWU348" s="91"/>
      <c r="HWV348" s="91"/>
      <c r="HWW348" s="91"/>
      <c r="HWX348" s="91"/>
      <c r="HWY348" s="91"/>
      <c r="HWZ348" s="91"/>
      <c r="HXA348" s="91"/>
      <c r="HXB348" s="91"/>
      <c r="HXC348" s="91"/>
      <c r="HXD348" s="91"/>
      <c r="HXE348" s="91"/>
      <c r="HXF348" s="91"/>
      <c r="HXG348" s="91"/>
      <c r="HXH348" s="91"/>
      <c r="HXI348" s="91"/>
      <c r="HXJ348" s="91"/>
      <c r="HXK348" s="91"/>
      <c r="HXL348" s="91"/>
      <c r="HXM348" s="91"/>
      <c r="HXN348" s="91"/>
      <c r="HXO348" s="91"/>
      <c r="HXP348" s="91"/>
      <c r="HXQ348" s="91"/>
      <c r="HXR348" s="91"/>
      <c r="HXS348" s="91"/>
      <c r="HXT348" s="91"/>
      <c r="HXU348" s="91"/>
      <c r="HXV348" s="91"/>
      <c r="HXW348" s="91"/>
      <c r="HXX348" s="91"/>
      <c r="HXY348" s="91"/>
      <c r="HXZ348" s="91"/>
      <c r="HYA348" s="91"/>
      <c r="HYB348" s="91"/>
      <c r="HYC348" s="91"/>
      <c r="HYD348" s="91"/>
      <c r="HYE348" s="91"/>
      <c r="HYF348" s="91"/>
      <c r="HYG348" s="91"/>
      <c r="HYH348" s="91"/>
      <c r="HYI348" s="91"/>
      <c r="HYJ348" s="91"/>
      <c r="HYK348" s="91"/>
      <c r="HYL348" s="91"/>
      <c r="HYM348" s="91"/>
      <c r="HYN348" s="91"/>
      <c r="HYO348" s="91"/>
      <c r="HYP348" s="91"/>
      <c r="HYQ348" s="91"/>
      <c r="HYR348" s="91"/>
      <c r="HYS348" s="91"/>
      <c r="HYT348" s="91"/>
      <c r="HYU348" s="91"/>
      <c r="HYV348" s="91"/>
      <c r="HYW348" s="91"/>
      <c r="HYX348" s="91"/>
      <c r="HYY348" s="91"/>
      <c r="HYZ348" s="91"/>
      <c r="HZA348" s="91"/>
      <c r="HZB348" s="91"/>
      <c r="HZC348" s="91"/>
      <c r="HZD348" s="91"/>
      <c r="HZE348" s="91"/>
      <c r="HZF348" s="91"/>
      <c r="HZG348" s="91"/>
      <c r="HZH348" s="91"/>
      <c r="HZI348" s="91"/>
      <c r="HZJ348" s="91"/>
      <c r="HZK348" s="91"/>
      <c r="HZL348" s="91"/>
      <c r="HZM348" s="91"/>
      <c r="HZN348" s="91"/>
      <c r="HZO348" s="91"/>
      <c r="HZP348" s="91"/>
      <c r="HZQ348" s="91"/>
      <c r="HZR348" s="91"/>
      <c r="HZS348" s="91"/>
      <c r="HZT348" s="91"/>
      <c r="HZU348" s="91"/>
      <c r="HZV348" s="91"/>
      <c r="HZW348" s="91"/>
      <c r="HZX348" s="91"/>
      <c r="HZY348" s="91"/>
      <c r="HZZ348" s="91"/>
      <c r="IAA348" s="91"/>
      <c r="IAB348" s="91"/>
      <c r="IAC348" s="91"/>
      <c r="IAD348" s="91"/>
      <c r="IAE348" s="91"/>
      <c r="IAF348" s="91"/>
      <c r="IAG348" s="91"/>
      <c r="IAH348" s="91"/>
      <c r="IAI348" s="91"/>
      <c r="IAJ348" s="91"/>
      <c r="IAK348" s="91"/>
      <c r="IAL348" s="91"/>
      <c r="IAM348" s="91"/>
      <c r="IAN348" s="91"/>
      <c r="IAO348" s="91"/>
      <c r="IAP348" s="91"/>
      <c r="IAQ348" s="91"/>
      <c r="IAR348" s="91"/>
      <c r="IAS348" s="91"/>
      <c r="IAT348" s="91"/>
      <c r="IAU348" s="91"/>
      <c r="IAV348" s="91"/>
      <c r="IAW348" s="91"/>
      <c r="IAX348" s="91"/>
      <c r="IAY348" s="91"/>
      <c r="IAZ348" s="91"/>
      <c r="IBA348" s="91"/>
      <c r="IBB348" s="91"/>
      <c r="IBC348" s="91"/>
      <c r="IBD348" s="91"/>
      <c r="IBE348" s="91"/>
      <c r="IBF348" s="91"/>
      <c r="IBG348" s="91"/>
      <c r="IBH348" s="91"/>
      <c r="IBI348" s="91"/>
      <c r="IBJ348" s="91"/>
      <c r="IBK348" s="91"/>
      <c r="IBL348" s="91"/>
      <c r="IBM348" s="91"/>
      <c r="IBN348" s="91"/>
      <c r="IBO348" s="91"/>
      <c r="IBP348" s="91"/>
      <c r="IBQ348" s="91"/>
      <c r="IBR348" s="91"/>
      <c r="IBS348" s="91"/>
      <c r="IBT348" s="91"/>
      <c r="IBU348" s="91"/>
      <c r="IBV348" s="91"/>
      <c r="IBW348" s="91"/>
      <c r="IBX348" s="91"/>
      <c r="IBY348" s="91"/>
      <c r="IBZ348" s="91"/>
      <c r="ICA348" s="91"/>
      <c r="ICB348" s="91"/>
      <c r="ICC348" s="91"/>
      <c r="ICD348" s="91"/>
      <c r="ICE348" s="91"/>
      <c r="ICF348" s="91"/>
      <c r="ICG348" s="91"/>
      <c r="ICH348" s="91"/>
      <c r="ICI348" s="91"/>
      <c r="ICJ348" s="91"/>
      <c r="ICK348" s="91"/>
      <c r="ICL348" s="91"/>
      <c r="ICM348" s="91"/>
      <c r="ICN348" s="91"/>
      <c r="ICO348" s="91"/>
      <c r="ICP348" s="91"/>
      <c r="ICQ348" s="91"/>
      <c r="ICR348" s="91"/>
      <c r="ICS348" s="91"/>
      <c r="ICT348" s="91"/>
      <c r="ICU348" s="91"/>
      <c r="ICV348" s="91"/>
      <c r="ICW348" s="91"/>
      <c r="ICX348" s="91"/>
      <c r="ICY348" s="91"/>
      <c r="ICZ348" s="91"/>
      <c r="IDA348" s="91"/>
      <c r="IDB348" s="91"/>
      <c r="IDC348" s="91"/>
      <c r="IDD348" s="91"/>
      <c r="IDE348" s="91"/>
      <c r="IDF348" s="91"/>
      <c r="IDG348" s="91"/>
      <c r="IDH348" s="91"/>
      <c r="IDI348" s="91"/>
      <c r="IDJ348" s="91"/>
      <c r="IDK348" s="91"/>
      <c r="IDL348" s="91"/>
      <c r="IDM348" s="91"/>
      <c r="IDN348" s="91"/>
      <c r="IDO348" s="91"/>
      <c r="IDP348" s="91"/>
      <c r="IDQ348" s="91"/>
      <c r="IDR348" s="91"/>
      <c r="IDS348" s="91"/>
      <c r="IDT348" s="91"/>
      <c r="IDU348" s="91"/>
      <c r="IDV348" s="91"/>
      <c r="IDW348" s="91"/>
      <c r="IDX348" s="91"/>
      <c r="IDY348" s="91"/>
      <c r="IDZ348" s="91"/>
      <c r="IEA348" s="91"/>
      <c r="IEB348" s="91"/>
      <c r="IEC348" s="91"/>
      <c r="IED348" s="91"/>
      <c r="IEE348" s="91"/>
      <c r="IEF348" s="91"/>
      <c r="IEG348" s="91"/>
      <c r="IEH348" s="91"/>
      <c r="IEI348" s="91"/>
      <c r="IEJ348" s="91"/>
      <c r="IEK348" s="91"/>
      <c r="IEL348" s="91"/>
      <c r="IEM348" s="91"/>
      <c r="IEN348" s="91"/>
      <c r="IEO348" s="91"/>
      <c r="IEP348" s="91"/>
      <c r="IEQ348" s="91"/>
      <c r="IER348" s="91"/>
      <c r="IES348" s="91"/>
      <c r="IET348" s="91"/>
      <c r="IEU348" s="91"/>
      <c r="IEV348" s="91"/>
      <c r="IEW348" s="91"/>
      <c r="IEX348" s="91"/>
      <c r="IEY348" s="91"/>
      <c r="IEZ348" s="91"/>
      <c r="IFA348" s="91"/>
      <c r="IFB348" s="91"/>
      <c r="IFC348" s="91"/>
      <c r="IFD348" s="91"/>
      <c r="IFE348" s="91"/>
      <c r="IFF348" s="91"/>
      <c r="IFG348" s="91"/>
      <c r="IFH348" s="91"/>
      <c r="IFI348" s="91"/>
      <c r="IFJ348" s="91"/>
      <c r="IFK348" s="91"/>
      <c r="IFL348" s="91"/>
      <c r="IFM348" s="91"/>
      <c r="IFN348" s="91"/>
      <c r="IFO348" s="91"/>
      <c r="IFP348" s="91"/>
      <c r="IFQ348" s="91"/>
      <c r="IFR348" s="91"/>
      <c r="IFS348" s="91"/>
      <c r="IFT348" s="91"/>
      <c r="IFU348" s="91"/>
      <c r="IFV348" s="91"/>
      <c r="IFW348" s="91"/>
      <c r="IFX348" s="91"/>
      <c r="IFY348" s="91"/>
      <c r="IFZ348" s="91"/>
      <c r="IGA348" s="91"/>
      <c r="IGB348" s="91"/>
      <c r="IGC348" s="91"/>
      <c r="IGD348" s="91"/>
      <c r="IGE348" s="91"/>
      <c r="IGF348" s="91"/>
      <c r="IGG348" s="91"/>
      <c r="IGH348" s="91"/>
      <c r="IGI348" s="91"/>
      <c r="IGJ348" s="91"/>
      <c r="IGK348" s="91"/>
      <c r="IGL348" s="91"/>
      <c r="IGM348" s="91"/>
      <c r="IGN348" s="91"/>
      <c r="IGO348" s="91"/>
      <c r="IGP348" s="91"/>
      <c r="IGQ348" s="91"/>
      <c r="IGR348" s="91"/>
      <c r="IGS348" s="91"/>
      <c r="IGT348" s="91"/>
      <c r="IGU348" s="91"/>
      <c r="IGV348" s="91"/>
      <c r="IGW348" s="91"/>
      <c r="IGX348" s="91"/>
      <c r="IGY348" s="91"/>
      <c r="IGZ348" s="91"/>
      <c r="IHA348" s="91"/>
      <c r="IHB348" s="91"/>
      <c r="IHC348" s="91"/>
      <c r="IHD348" s="91"/>
      <c r="IHE348" s="91"/>
      <c r="IHF348" s="91"/>
      <c r="IHG348" s="91"/>
      <c r="IHH348" s="91"/>
      <c r="IHI348" s="91"/>
      <c r="IHJ348" s="91"/>
      <c r="IHK348" s="91"/>
      <c r="IHL348" s="91"/>
      <c r="IHM348" s="91"/>
      <c r="IHN348" s="91"/>
      <c r="IHO348" s="91"/>
      <c r="IHP348" s="91"/>
      <c r="IHQ348" s="91"/>
      <c r="IHR348" s="91"/>
      <c r="IHS348" s="91"/>
      <c r="IHT348" s="91"/>
      <c r="IHU348" s="91"/>
      <c r="IHV348" s="91"/>
      <c r="IHW348" s="91"/>
      <c r="IHX348" s="91"/>
      <c r="IHY348" s="91"/>
      <c r="IHZ348" s="91"/>
      <c r="IIA348" s="91"/>
      <c r="IIB348" s="91"/>
      <c r="IIC348" s="91"/>
      <c r="IID348" s="91"/>
      <c r="IIE348" s="91"/>
      <c r="IIF348" s="91"/>
      <c r="IIG348" s="91"/>
      <c r="IIH348" s="91"/>
      <c r="III348" s="91"/>
      <c r="IIJ348" s="91"/>
      <c r="IIK348" s="91"/>
      <c r="IIL348" s="91"/>
      <c r="IIM348" s="91"/>
      <c r="IIN348" s="91"/>
      <c r="IIO348" s="91"/>
      <c r="IIP348" s="91"/>
      <c r="IIQ348" s="91"/>
      <c r="IIR348" s="91"/>
      <c r="IIS348" s="91"/>
      <c r="IIT348" s="91"/>
      <c r="IIU348" s="91"/>
      <c r="IIV348" s="91"/>
      <c r="IIW348" s="91"/>
      <c r="IIX348" s="91"/>
      <c r="IIY348" s="91"/>
      <c r="IIZ348" s="91"/>
      <c r="IJA348" s="91"/>
      <c r="IJB348" s="91"/>
      <c r="IJC348" s="91"/>
      <c r="IJD348" s="91"/>
      <c r="IJE348" s="91"/>
      <c r="IJF348" s="91"/>
      <c r="IJG348" s="91"/>
      <c r="IJH348" s="91"/>
      <c r="IJI348" s="91"/>
      <c r="IJJ348" s="91"/>
      <c r="IJK348" s="91"/>
      <c r="IJL348" s="91"/>
      <c r="IJM348" s="91"/>
      <c r="IJN348" s="91"/>
      <c r="IJO348" s="91"/>
      <c r="IJP348" s="91"/>
      <c r="IJQ348" s="91"/>
      <c r="IJR348" s="91"/>
      <c r="IJS348" s="91"/>
      <c r="IJT348" s="91"/>
      <c r="IJU348" s="91"/>
      <c r="IJV348" s="91"/>
      <c r="IJW348" s="91"/>
      <c r="IJX348" s="91"/>
      <c r="IJY348" s="91"/>
      <c r="IJZ348" s="91"/>
      <c r="IKA348" s="91"/>
      <c r="IKB348" s="91"/>
      <c r="IKC348" s="91"/>
      <c r="IKD348" s="91"/>
      <c r="IKE348" s="91"/>
      <c r="IKF348" s="91"/>
      <c r="IKG348" s="91"/>
      <c r="IKH348" s="91"/>
      <c r="IKI348" s="91"/>
      <c r="IKJ348" s="91"/>
      <c r="IKK348" s="91"/>
      <c r="IKL348" s="91"/>
      <c r="IKM348" s="91"/>
      <c r="IKN348" s="91"/>
      <c r="IKO348" s="91"/>
      <c r="IKP348" s="91"/>
      <c r="IKQ348" s="91"/>
      <c r="IKR348" s="91"/>
      <c r="IKS348" s="91"/>
      <c r="IKT348" s="91"/>
      <c r="IKU348" s="91"/>
      <c r="IKV348" s="91"/>
      <c r="IKW348" s="91"/>
      <c r="IKX348" s="91"/>
      <c r="IKY348" s="91"/>
      <c r="IKZ348" s="91"/>
      <c r="ILA348" s="91"/>
      <c r="ILB348" s="91"/>
      <c r="ILC348" s="91"/>
      <c r="ILD348" s="91"/>
      <c r="ILE348" s="91"/>
      <c r="ILF348" s="91"/>
      <c r="ILG348" s="91"/>
      <c r="ILH348" s="91"/>
      <c r="ILI348" s="91"/>
      <c r="ILJ348" s="91"/>
      <c r="ILK348" s="91"/>
      <c r="ILL348" s="91"/>
      <c r="ILM348" s="91"/>
      <c r="ILN348" s="91"/>
      <c r="ILO348" s="91"/>
      <c r="ILP348" s="91"/>
      <c r="ILQ348" s="91"/>
      <c r="ILR348" s="91"/>
      <c r="ILS348" s="91"/>
      <c r="ILT348" s="91"/>
      <c r="ILU348" s="91"/>
      <c r="ILV348" s="91"/>
      <c r="ILW348" s="91"/>
      <c r="ILX348" s="91"/>
      <c r="ILY348" s="91"/>
      <c r="ILZ348" s="91"/>
      <c r="IMA348" s="91"/>
      <c r="IMB348" s="91"/>
      <c r="IMC348" s="91"/>
      <c r="IMD348" s="91"/>
      <c r="IME348" s="91"/>
      <c r="IMF348" s="91"/>
      <c r="IMG348" s="91"/>
      <c r="IMH348" s="91"/>
      <c r="IMI348" s="91"/>
      <c r="IMJ348" s="91"/>
      <c r="IMK348" s="91"/>
      <c r="IML348" s="91"/>
      <c r="IMM348" s="91"/>
      <c r="IMN348" s="91"/>
      <c r="IMO348" s="91"/>
      <c r="IMP348" s="91"/>
      <c r="IMQ348" s="91"/>
      <c r="IMR348" s="91"/>
      <c r="IMS348" s="91"/>
      <c r="IMT348" s="91"/>
      <c r="IMU348" s="91"/>
      <c r="IMV348" s="91"/>
      <c r="IMW348" s="91"/>
      <c r="IMX348" s="91"/>
      <c r="IMY348" s="91"/>
      <c r="IMZ348" s="91"/>
      <c r="INA348" s="91"/>
      <c r="INB348" s="91"/>
      <c r="INC348" s="91"/>
      <c r="IND348" s="91"/>
      <c r="INE348" s="91"/>
      <c r="INF348" s="91"/>
      <c r="ING348" s="91"/>
      <c r="INH348" s="91"/>
      <c r="INI348" s="91"/>
      <c r="INJ348" s="91"/>
      <c r="INK348" s="91"/>
      <c r="INL348" s="91"/>
      <c r="INM348" s="91"/>
      <c r="INN348" s="91"/>
      <c r="INO348" s="91"/>
      <c r="INP348" s="91"/>
      <c r="INQ348" s="91"/>
      <c r="INR348" s="91"/>
      <c r="INS348" s="91"/>
      <c r="INT348" s="91"/>
      <c r="INU348" s="91"/>
      <c r="INV348" s="91"/>
      <c r="INW348" s="91"/>
      <c r="INX348" s="91"/>
      <c r="INY348" s="91"/>
      <c r="INZ348" s="91"/>
      <c r="IOA348" s="91"/>
      <c r="IOB348" s="91"/>
      <c r="IOC348" s="91"/>
      <c r="IOD348" s="91"/>
      <c r="IOE348" s="91"/>
      <c r="IOF348" s="91"/>
      <c r="IOG348" s="91"/>
      <c r="IOH348" s="91"/>
      <c r="IOI348" s="91"/>
      <c r="IOJ348" s="91"/>
      <c r="IOK348" s="91"/>
      <c r="IOL348" s="91"/>
      <c r="IOM348" s="91"/>
      <c r="ION348" s="91"/>
      <c r="IOO348" s="91"/>
      <c r="IOP348" s="91"/>
      <c r="IOQ348" s="91"/>
      <c r="IOR348" s="91"/>
      <c r="IOS348" s="91"/>
      <c r="IOT348" s="91"/>
      <c r="IOU348" s="91"/>
      <c r="IOV348" s="91"/>
      <c r="IOW348" s="91"/>
      <c r="IOX348" s="91"/>
      <c r="IOY348" s="91"/>
      <c r="IOZ348" s="91"/>
      <c r="IPA348" s="91"/>
      <c r="IPB348" s="91"/>
      <c r="IPC348" s="91"/>
      <c r="IPD348" s="91"/>
      <c r="IPE348" s="91"/>
      <c r="IPF348" s="91"/>
      <c r="IPG348" s="91"/>
      <c r="IPH348" s="91"/>
      <c r="IPI348" s="91"/>
      <c r="IPJ348" s="91"/>
      <c r="IPK348" s="91"/>
      <c r="IPL348" s="91"/>
      <c r="IPM348" s="91"/>
      <c r="IPN348" s="91"/>
      <c r="IPO348" s="91"/>
      <c r="IPP348" s="91"/>
      <c r="IPQ348" s="91"/>
      <c r="IPR348" s="91"/>
      <c r="IPS348" s="91"/>
      <c r="IPT348" s="91"/>
      <c r="IPU348" s="91"/>
      <c r="IPV348" s="91"/>
      <c r="IPW348" s="91"/>
      <c r="IPX348" s="91"/>
      <c r="IPY348" s="91"/>
      <c r="IPZ348" s="91"/>
      <c r="IQA348" s="91"/>
      <c r="IQB348" s="91"/>
      <c r="IQC348" s="91"/>
      <c r="IQD348" s="91"/>
      <c r="IQE348" s="91"/>
      <c r="IQF348" s="91"/>
      <c r="IQG348" s="91"/>
      <c r="IQH348" s="91"/>
      <c r="IQI348" s="91"/>
      <c r="IQJ348" s="91"/>
      <c r="IQK348" s="91"/>
      <c r="IQL348" s="91"/>
      <c r="IQM348" s="91"/>
      <c r="IQN348" s="91"/>
      <c r="IQO348" s="91"/>
      <c r="IQP348" s="91"/>
      <c r="IQQ348" s="91"/>
      <c r="IQR348" s="91"/>
      <c r="IQS348" s="91"/>
      <c r="IQT348" s="91"/>
      <c r="IQU348" s="91"/>
      <c r="IQV348" s="91"/>
      <c r="IQW348" s="91"/>
      <c r="IQX348" s="91"/>
      <c r="IQY348" s="91"/>
      <c r="IQZ348" s="91"/>
      <c r="IRA348" s="91"/>
      <c r="IRB348" s="91"/>
      <c r="IRC348" s="91"/>
      <c r="IRD348" s="91"/>
      <c r="IRE348" s="91"/>
      <c r="IRF348" s="91"/>
      <c r="IRG348" s="91"/>
      <c r="IRH348" s="91"/>
      <c r="IRI348" s="91"/>
      <c r="IRJ348" s="91"/>
      <c r="IRK348" s="91"/>
      <c r="IRL348" s="91"/>
      <c r="IRM348" s="91"/>
      <c r="IRN348" s="91"/>
      <c r="IRO348" s="91"/>
      <c r="IRP348" s="91"/>
      <c r="IRQ348" s="91"/>
      <c r="IRR348" s="91"/>
      <c r="IRS348" s="91"/>
      <c r="IRT348" s="91"/>
      <c r="IRU348" s="91"/>
      <c r="IRV348" s="91"/>
      <c r="IRW348" s="91"/>
      <c r="IRX348" s="91"/>
      <c r="IRY348" s="91"/>
      <c r="IRZ348" s="91"/>
      <c r="ISA348" s="91"/>
      <c r="ISB348" s="91"/>
      <c r="ISC348" s="91"/>
      <c r="ISD348" s="91"/>
      <c r="ISE348" s="91"/>
      <c r="ISF348" s="91"/>
      <c r="ISG348" s="91"/>
      <c r="ISH348" s="91"/>
      <c r="ISI348" s="91"/>
      <c r="ISJ348" s="91"/>
      <c r="ISK348" s="91"/>
      <c r="ISL348" s="91"/>
      <c r="ISM348" s="91"/>
      <c r="ISN348" s="91"/>
      <c r="ISO348" s="91"/>
      <c r="ISP348" s="91"/>
      <c r="ISQ348" s="91"/>
      <c r="ISR348" s="91"/>
      <c r="ISS348" s="91"/>
      <c r="IST348" s="91"/>
      <c r="ISU348" s="91"/>
      <c r="ISV348" s="91"/>
      <c r="ISW348" s="91"/>
      <c r="ISX348" s="91"/>
      <c r="ISY348" s="91"/>
      <c r="ISZ348" s="91"/>
      <c r="ITA348" s="91"/>
      <c r="ITB348" s="91"/>
      <c r="ITC348" s="91"/>
      <c r="ITD348" s="91"/>
      <c r="ITE348" s="91"/>
      <c r="ITF348" s="91"/>
      <c r="ITG348" s="91"/>
      <c r="ITH348" s="91"/>
      <c r="ITI348" s="91"/>
      <c r="ITJ348" s="91"/>
      <c r="ITK348" s="91"/>
      <c r="ITL348" s="91"/>
      <c r="ITM348" s="91"/>
      <c r="ITN348" s="91"/>
      <c r="ITO348" s="91"/>
      <c r="ITP348" s="91"/>
      <c r="ITQ348" s="91"/>
      <c r="ITR348" s="91"/>
      <c r="ITS348" s="91"/>
      <c r="ITT348" s="91"/>
      <c r="ITU348" s="91"/>
      <c r="ITV348" s="91"/>
      <c r="ITW348" s="91"/>
      <c r="ITX348" s="91"/>
      <c r="ITY348" s="91"/>
      <c r="ITZ348" s="91"/>
      <c r="IUA348" s="91"/>
      <c r="IUB348" s="91"/>
      <c r="IUC348" s="91"/>
      <c r="IUD348" s="91"/>
      <c r="IUE348" s="91"/>
      <c r="IUF348" s="91"/>
      <c r="IUG348" s="91"/>
      <c r="IUH348" s="91"/>
      <c r="IUI348" s="91"/>
      <c r="IUJ348" s="91"/>
      <c r="IUK348" s="91"/>
      <c r="IUL348" s="91"/>
      <c r="IUM348" s="91"/>
      <c r="IUN348" s="91"/>
      <c r="IUO348" s="91"/>
      <c r="IUP348" s="91"/>
      <c r="IUQ348" s="91"/>
      <c r="IUR348" s="91"/>
      <c r="IUS348" s="91"/>
      <c r="IUT348" s="91"/>
      <c r="IUU348" s="91"/>
      <c r="IUV348" s="91"/>
      <c r="IUW348" s="91"/>
      <c r="IUX348" s="91"/>
      <c r="IUY348" s="91"/>
      <c r="IUZ348" s="91"/>
      <c r="IVA348" s="91"/>
      <c r="IVB348" s="91"/>
      <c r="IVC348" s="91"/>
      <c r="IVD348" s="91"/>
      <c r="IVE348" s="91"/>
      <c r="IVF348" s="91"/>
      <c r="IVG348" s="91"/>
      <c r="IVH348" s="91"/>
      <c r="IVI348" s="91"/>
      <c r="IVJ348" s="91"/>
      <c r="IVK348" s="91"/>
      <c r="IVL348" s="91"/>
      <c r="IVM348" s="91"/>
      <c r="IVN348" s="91"/>
      <c r="IVO348" s="91"/>
      <c r="IVP348" s="91"/>
      <c r="IVQ348" s="91"/>
      <c r="IVR348" s="91"/>
      <c r="IVS348" s="91"/>
      <c r="IVT348" s="91"/>
      <c r="IVU348" s="91"/>
      <c r="IVV348" s="91"/>
      <c r="IVW348" s="91"/>
      <c r="IVX348" s="91"/>
      <c r="IVY348" s="91"/>
      <c r="IVZ348" s="91"/>
      <c r="IWA348" s="91"/>
      <c r="IWB348" s="91"/>
      <c r="IWC348" s="91"/>
      <c r="IWD348" s="91"/>
      <c r="IWE348" s="91"/>
      <c r="IWF348" s="91"/>
      <c r="IWG348" s="91"/>
      <c r="IWH348" s="91"/>
      <c r="IWI348" s="91"/>
      <c r="IWJ348" s="91"/>
      <c r="IWK348" s="91"/>
      <c r="IWL348" s="91"/>
      <c r="IWM348" s="91"/>
      <c r="IWN348" s="91"/>
      <c r="IWO348" s="91"/>
      <c r="IWP348" s="91"/>
      <c r="IWQ348" s="91"/>
      <c r="IWR348" s="91"/>
      <c r="IWS348" s="91"/>
      <c r="IWT348" s="91"/>
      <c r="IWU348" s="91"/>
      <c r="IWV348" s="91"/>
      <c r="IWW348" s="91"/>
      <c r="IWX348" s="91"/>
      <c r="IWY348" s="91"/>
      <c r="IWZ348" s="91"/>
      <c r="IXA348" s="91"/>
      <c r="IXB348" s="91"/>
      <c r="IXC348" s="91"/>
      <c r="IXD348" s="91"/>
      <c r="IXE348" s="91"/>
      <c r="IXF348" s="91"/>
      <c r="IXG348" s="91"/>
      <c r="IXH348" s="91"/>
      <c r="IXI348" s="91"/>
      <c r="IXJ348" s="91"/>
      <c r="IXK348" s="91"/>
      <c r="IXL348" s="91"/>
      <c r="IXM348" s="91"/>
      <c r="IXN348" s="91"/>
      <c r="IXO348" s="91"/>
      <c r="IXP348" s="91"/>
      <c r="IXQ348" s="91"/>
      <c r="IXR348" s="91"/>
      <c r="IXS348" s="91"/>
      <c r="IXT348" s="91"/>
      <c r="IXU348" s="91"/>
      <c r="IXV348" s="91"/>
      <c r="IXW348" s="91"/>
      <c r="IXX348" s="91"/>
      <c r="IXY348" s="91"/>
      <c r="IXZ348" s="91"/>
      <c r="IYA348" s="91"/>
      <c r="IYB348" s="91"/>
      <c r="IYC348" s="91"/>
      <c r="IYD348" s="91"/>
      <c r="IYE348" s="91"/>
      <c r="IYF348" s="91"/>
      <c r="IYG348" s="91"/>
      <c r="IYH348" s="91"/>
      <c r="IYI348" s="91"/>
      <c r="IYJ348" s="91"/>
      <c r="IYK348" s="91"/>
      <c r="IYL348" s="91"/>
      <c r="IYM348" s="91"/>
      <c r="IYN348" s="91"/>
      <c r="IYO348" s="91"/>
      <c r="IYP348" s="91"/>
      <c r="IYQ348" s="91"/>
      <c r="IYR348" s="91"/>
      <c r="IYS348" s="91"/>
      <c r="IYT348" s="91"/>
      <c r="IYU348" s="91"/>
      <c r="IYV348" s="91"/>
      <c r="IYW348" s="91"/>
      <c r="IYX348" s="91"/>
      <c r="IYY348" s="91"/>
      <c r="IYZ348" s="91"/>
      <c r="IZA348" s="91"/>
      <c r="IZB348" s="91"/>
      <c r="IZC348" s="91"/>
      <c r="IZD348" s="91"/>
      <c r="IZE348" s="91"/>
      <c r="IZF348" s="91"/>
      <c r="IZG348" s="91"/>
      <c r="IZH348" s="91"/>
      <c r="IZI348" s="91"/>
      <c r="IZJ348" s="91"/>
      <c r="IZK348" s="91"/>
      <c r="IZL348" s="91"/>
      <c r="IZM348" s="91"/>
      <c r="IZN348" s="91"/>
      <c r="IZO348" s="91"/>
      <c r="IZP348" s="91"/>
      <c r="IZQ348" s="91"/>
      <c r="IZR348" s="91"/>
      <c r="IZS348" s="91"/>
      <c r="IZT348" s="91"/>
      <c r="IZU348" s="91"/>
      <c r="IZV348" s="91"/>
      <c r="IZW348" s="91"/>
      <c r="IZX348" s="91"/>
      <c r="IZY348" s="91"/>
      <c r="IZZ348" s="91"/>
      <c r="JAA348" s="91"/>
      <c r="JAB348" s="91"/>
      <c r="JAC348" s="91"/>
      <c r="JAD348" s="91"/>
      <c r="JAE348" s="91"/>
      <c r="JAF348" s="91"/>
      <c r="JAG348" s="91"/>
      <c r="JAH348" s="91"/>
      <c r="JAI348" s="91"/>
      <c r="JAJ348" s="91"/>
      <c r="JAK348" s="91"/>
      <c r="JAL348" s="91"/>
      <c r="JAM348" s="91"/>
      <c r="JAN348" s="91"/>
      <c r="JAO348" s="91"/>
      <c r="JAP348" s="91"/>
      <c r="JAQ348" s="91"/>
      <c r="JAR348" s="91"/>
      <c r="JAS348" s="91"/>
      <c r="JAT348" s="91"/>
      <c r="JAU348" s="91"/>
      <c r="JAV348" s="91"/>
      <c r="JAW348" s="91"/>
      <c r="JAX348" s="91"/>
      <c r="JAY348" s="91"/>
      <c r="JAZ348" s="91"/>
      <c r="JBA348" s="91"/>
      <c r="JBB348" s="91"/>
      <c r="JBC348" s="91"/>
      <c r="JBD348" s="91"/>
      <c r="JBE348" s="91"/>
      <c r="JBF348" s="91"/>
      <c r="JBG348" s="91"/>
      <c r="JBH348" s="91"/>
      <c r="JBI348" s="91"/>
      <c r="JBJ348" s="91"/>
      <c r="JBK348" s="91"/>
      <c r="JBL348" s="91"/>
      <c r="JBM348" s="91"/>
      <c r="JBN348" s="91"/>
      <c r="JBO348" s="91"/>
      <c r="JBP348" s="91"/>
      <c r="JBQ348" s="91"/>
      <c r="JBR348" s="91"/>
      <c r="JBS348" s="91"/>
      <c r="JBT348" s="91"/>
      <c r="JBU348" s="91"/>
      <c r="JBV348" s="91"/>
      <c r="JBW348" s="91"/>
      <c r="JBX348" s="91"/>
      <c r="JBY348" s="91"/>
      <c r="JBZ348" s="91"/>
      <c r="JCA348" s="91"/>
      <c r="JCB348" s="91"/>
      <c r="JCC348" s="91"/>
      <c r="JCD348" s="91"/>
      <c r="JCE348" s="91"/>
      <c r="JCF348" s="91"/>
      <c r="JCG348" s="91"/>
      <c r="JCH348" s="91"/>
      <c r="JCI348" s="91"/>
      <c r="JCJ348" s="91"/>
      <c r="JCK348" s="91"/>
      <c r="JCL348" s="91"/>
      <c r="JCM348" s="91"/>
      <c r="JCN348" s="91"/>
      <c r="JCO348" s="91"/>
      <c r="JCP348" s="91"/>
      <c r="JCQ348" s="91"/>
      <c r="JCR348" s="91"/>
      <c r="JCS348" s="91"/>
      <c r="JCT348" s="91"/>
      <c r="JCU348" s="91"/>
      <c r="JCV348" s="91"/>
      <c r="JCW348" s="91"/>
      <c r="JCX348" s="91"/>
      <c r="JCY348" s="91"/>
      <c r="JCZ348" s="91"/>
      <c r="JDA348" s="91"/>
      <c r="JDB348" s="91"/>
      <c r="JDC348" s="91"/>
      <c r="JDD348" s="91"/>
      <c r="JDE348" s="91"/>
      <c r="JDF348" s="91"/>
      <c r="JDG348" s="91"/>
      <c r="JDH348" s="91"/>
      <c r="JDI348" s="91"/>
      <c r="JDJ348" s="91"/>
      <c r="JDK348" s="91"/>
      <c r="JDL348" s="91"/>
      <c r="JDM348" s="91"/>
      <c r="JDN348" s="91"/>
      <c r="JDO348" s="91"/>
      <c r="JDP348" s="91"/>
      <c r="JDQ348" s="91"/>
      <c r="JDR348" s="91"/>
      <c r="JDS348" s="91"/>
      <c r="JDT348" s="91"/>
      <c r="JDU348" s="91"/>
      <c r="JDV348" s="91"/>
      <c r="JDW348" s="91"/>
      <c r="JDX348" s="91"/>
      <c r="JDY348" s="91"/>
      <c r="JDZ348" s="91"/>
      <c r="JEA348" s="91"/>
      <c r="JEB348" s="91"/>
      <c r="JEC348" s="91"/>
      <c r="JED348" s="91"/>
      <c r="JEE348" s="91"/>
      <c r="JEF348" s="91"/>
      <c r="JEG348" s="91"/>
      <c r="JEH348" s="91"/>
      <c r="JEI348" s="91"/>
      <c r="JEJ348" s="91"/>
      <c r="JEK348" s="91"/>
      <c r="JEL348" s="91"/>
      <c r="JEM348" s="91"/>
      <c r="JEN348" s="91"/>
      <c r="JEO348" s="91"/>
      <c r="JEP348" s="91"/>
      <c r="JEQ348" s="91"/>
      <c r="JER348" s="91"/>
      <c r="JES348" s="91"/>
      <c r="JET348" s="91"/>
      <c r="JEU348" s="91"/>
      <c r="JEV348" s="91"/>
      <c r="JEW348" s="91"/>
      <c r="JEX348" s="91"/>
      <c r="JEY348" s="91"/>
      <c r="JEZ348" s="91"/>
      <c r="JFA348" s="91"/>
      <c r="JFB348" s="91"/>
      <c r="JFC348" s="91"/>
      <c r="JFD348" s="91"/>
      <c r="JFE348" s="91"/>
      <c r="JFF348" s="91"/>
      <c r="JFG348" s="91"/>
      <c r="JFH348" s="91"/>
      <c r="JFI348" s="91"/>
      <c r="JFJ348" s="91"/>
      <c r="JFK348" s="91"/>
      <c r="JFL348" s="91"/>
      <c r="JFM348" s="91"/>
      <c r="JFN348" s="91"/>
      <c r="JFO348" s="91"/>
      <c r="JFP348" s="91"/>
      <c r="JFQ348" s="91"/>
      <c r="JFR348" s="91"/>
      <c r="JFS348" s="91"/>
      <c r="JFT348" s="91"/>
      <c r="JFU348" s="91"/>
      <c r="JFV348" s="91"/>
      <c r="JFW348" s="91"/>
      <c r="JFX348" s="91"/>
      <c r="JFY348" s="91"/>
      <c r="JFZ348" s="91"/>
      <c r="JGA348" s="91"/>
      <c r="JGB348" s="91"/>
      <c r="JGC348" s="91"/>
      <c r="JGD348" s="91"/>
      <c r="JGE348" s="91"/>
      <c r="JGF348" s="91"/>
      <c r="JGG348" s="91"/>
      <c r="JGH348" s="91"/>
      <c r="JGI348" s="91"/>
      <c r="JGJ348" s="91"/>
      <c r="JGK348" s="91"/>
      <c r="JGL348" s="91"/>
      <c r="JGM348" s="91"/>
      <c r="JGN348" s="91"/>
      <c r="JGO348" s="91"/>
      <c r="JGP348" s="91"/>
      <c r="JGQ348" s="91"/>
      <c r="JGR348" s="91"/>
      <c r="JGS348" s="91"/>
      <c r="JGT348" s="91"/>
      <c r="JGU348" s="91"/>
      <c r="JGV348" s="91"/>
      <c r="JGW348" s="91"/>
      <c r="JGX348" s="91"/>
      <c r="JGY348" s="91"/>
      <c r="JGZ348" s="91"/>
      <c r="JHA348" s="91"/>
      <c r="JHB348" s="91"/>
      <c r="JHC348" s="91"/>
      <c r="JHD348" s="91"/>
      <c r="JHE348" s="91"/>
      <c r="JHF348" s="91"/>
      <c r="JHG348" s="91"/>
      <c r="JHH348" s="91"/>
      <c r="JHI348" s="91"/>
      <c r="JHJ348" s="91"/>
      <c r="JHK348" s="91"/>
      <c r="JHL348" s="91"/>
      <c r="JHM348" s="91"/>
      <c r="JHN348" s="91"/>
      <c r="JHO348" s="91"/>
      <c r="JHP348" s="91"/>
      <c r="JHQ348" s="91"/>
      <c r="JHR348" s="91"/>
      <c r="JHS348" s="91"/>
      <c r="JHT348" s="91"/>
      <c r="JHU348" s="91"/>
      <c r="JHV348" s="91"/>
      <c r="JHW348" s="91"/>
      <c r="JHX348" s="91"/>
      <c r="JHY348" s="91"/>
      <c r="JHZ348" s="91"/>
      <c r="JIA348" s="91"/>
      <c r="JIB348" s="91"/>
      <c r="JIC348" s="91"/>
      <c r="JID348" s="91"/>
      <c r="JIE348" s="91"/>
      <c r="JIF348" s="91"/>
      <c r="JIG348" s="91"/>
      <c r="JIH348" s="91"/>
      <c r="JII348" s="91"/>
      <c r="JIJ348" s="91"/>
      <c r="JIK348" s="91"/>
      <c r="JIL348" s="91"/>
      <c r="JIM348" s="91"/>
      <c r="JIN348" s="91"/>
      <c r="JIO348" s="91"/>
      <c r="JIP348" s="91"/>
      <c r="JIQ348" s="91"/>
      <c r="JIR348" s="91"/>
      <c r="JIS348" s="91"/>
      <c r="JIT348" s="91"/>
      <c r="JIU348" s="91"/>
      <c r="JIV348" s="91"/>
      <c r="JIW348" s="91"/>
      <c r="JIX348" s="91"/>
      <c r="JIY348" s="91"/>
      <c r="JIZ348" s="91"/>
      <c r="JJA348" s="91"/>
      <c r="JJB348" s="91"/>
      <c r="JJC348" s="91"/>
      <c r="JJD348" s="91"/>
      <c r="JJE348" s="91"/>
      <c r="JJF348" s="91"/>
      <c r="JJG348" s="91"/>
      <c r="JJH348" s="91"/>
      <c r="JJI348" s="91"/>
      <c r="JJJ348" s="91"/>
      <c r="JJK348" s="91"/>
      <c r="JJL348" s="91"/>
      <c r="JJM348" s="91"/>
      <c r="JJN348" s="91"/>
      <c r="JJO348" s="91"/>
      <c r="JJP348" s="91"/>
      <c r="JJQ348" s="91"/>
      <c r="JJR348" s="91"/>
      <c r="JJS348" s="91"/>
      <c r="JJT348" s="91"/>
      <c r="JJU348" s="91"/>
      <c r="JJV348" s="91"/>
      <c r="JJW348" s="91"/>
      <c r="JJX348" s="91"/>
      <c r="JJY348" s="91"/>
      <c r="JJZ348" s="91"/>
      <c r="JKA348" s="91"/>
      <c r="JKB348" s="91"/>
      <c r="JKC348" s="91"/>
      <c r="JKD348" s="91"/>
      <c r="JKE348" s="91"/>
      <c r="JKF348" s="91"/>
      <c r="JKG348" s="91"/>
      <c r="JKH348" s="91"/>
      <c r="JKI348" s="91"/>
      <c r="JKJ348" s="91"/>
      <c r="JKK348" s="91"/>
      <c r="JKL348" s="91"/>
      <c r="JKM348" s="91"/>
      <c r="JKN348" s="91"/>
      <c r="JKO348" s="91"/>
      <c r="JKP348" s="91"/>
      <c r="JKQ348" s="91"/>
      <c r="JKR348" s="91"/>
      <c r="JKS348" s="91"/>
      <c r="JKT348" s="91"/>
      <c r="JKU348" s="91"/>
      <c r="JKV348" s="91"/>
      <c r="JKW348" s="91"/>
      <c r="JKX348" s="91"/>
      <c r="JKY348" s="91"/>
      <c r="JKZ348" s="91"/>
      <c r="JLA348" s="91"/>
      <c r="JLB348" s="91"/>
      <c r="JLC348" s="91"/>
      <c r="JLD348" s="91"/>
      <c r="JLE348" s="91"/>
      <c r="JLF348" s="91"/>
      <c r="JLG348" s="91"/>
      <c r="JLH348" s="91"/>
      <c r="JLI348" s="91"/>
      <c r="JLJ348" s="91"/>
      <c r="JLK348" s="91"/>
      <c r="JLL348" s="91"/>
      <c r="JLM348" s="91"/>
      <c r="JLN348" s="91"/>
      <c r="JLO348" s="91"/>
      <c r="JLP348" s="91"/>
      <c r="JLQ348" s="91"/>
      <c r="JLR348" s="91"/>
      <c r="JLS348" s="91"/>
      <c r="JLT348" s="91"/>
      <c r="JLU348" s="91"/>
      <c r="JLV348" s="91"/>
      <c r="JLW348" s="91"/>
      <c r="JLX348" s="91"/>
      <c r="JLY348" s="91"/>
      <c r="JLZ348" s="91"/>
      <c r="JMA348" s="91"/>
      <c r="JMB348" s="91"/>
      <c r="JMC348" s="91"/>
      <c r="JMD348" s="91"/>
      <c r="JME348" s="91"/>
      <c r="JMF348" s="91"/>
      <c r="JMG348" s="91"/>
      <c r="JMH348" s="91"/>
      <c r="JMI348" s="91"/>
      <c r="JMJ348" s="91"/>
      <c r="JMK348" s="91"/>
      <c r="JML348" s="91"/>
      <c r="JMM348" s="91"/>
      <c r="JMN348" s="91"/>
      <c r="JMO348" s="91"/>
      <c r="JMP348" s="91"/>
      <c r="JMQ348" s="91"/>
      <c r="JMR348" s="91"/>
      <c r="JMS348" s="91"/>
      <c r="JMT348" s="91"/>
      <c r="JMU348" s="91"/>
      <c r="JMV348" s="91"/>
      <c r="JMW348" s="91"/>
      <c r="JMX348" s="91"/>
      <c r="JMY348" s="91"/>
      <c r="JMZ348" s="91"/>
      <c r="JNA348" s="91"/>
      <c r="JNB348" s="91"/>
      <c r="JNC348" s="91"/>
      <c r="JND348" s="91"/>
      <c r="JNE348" s="91"/>
      <c r="JNF348" s="91"/>
      <c r="JNG348" s="91"/>
      <c r="JNH348" s="91"/>
      <c r="JNI348" s="91"/>
      <c r="JNJ348" s="91"/>
      <c r="JNK348" s="91"/>
      <c r="JNL348" s="91"/>
      <c r="JNM348" s="91"/>
      <c r="JNN348" s="91"/>
      <c r="JNO348" s="91"/>
      <c r="JNP348" s="91"/>
      <c r="JNQ348" s="91"/>
      <c r="JNR348" s="91"/>
      <c r="JNS348" s="91"/>
      <c r="JNT348" s="91"/>
      <c r="JNU348" s="91"/>
      <c r="JNV348" s="91"/>
      <c r="JNW348" s="91"/>
      <c r="JNX348" s="91"/>
      <c r="JNY348" s="91"/>
      <c r="JNZ348" s="91"/>
      <c r="JOA348" s="91"/>
      <c r="JOB348" s="91"/>
      <c r="JOC348" s="91"/>
      <c r="JOD348" s="91"/>
      <c r="JOE348" s="91"/>
      <c r="JOF348" s="91"/>
      <c r="JOG348" s="91"/>
      <c r="JOH348" s="91"/>
      <c r="JOI348" s="91"/>
      <c r="JOJ348" s="91"/>
      <c r="JOK348" s="91"/>
      <c r="JOL348" s="91"/>
      <c r="JOM348" s="91"/>
      <c r="JON348" s="91"/>
      <c r="JOO348" s="91"/>
      <c r="JOP348" s="91"/>
      <c r="JOQ348" s="91"/>
      <c r="JOR348" s="91"/>
      <c r="JOS348" s="91"/>
      <c r="JOT348" s="91"/>
      <c r="JOU348" s="91"/>
      <c r="JOV348" s="91"/>
      <c r="JOW348" s="91"/>
      <c r="JOX348" s="91"/>
      <c r="JOY348" s="91"/>
      <c r="JOZ348" s="91"/>
      <c r="JPA348" s="91"/>
      <c r="JPB348" s="91"/>
      <c r="JPC348" s="91"/>
      <c r="JPD348" s="91"/>
      <c r="JPE348" s="91"/>
      <c r="JPF348" s="91"/>
      <c r="JPG348" s="91"/>
      <c r="JPH348" s="91"/>
      <c r="JPI348" s="91"/>
      <c r="JPJ348" s="91"/>
      <c r="JPK348" s="91"/>
      <c r="JPL348" s="91"/>
      <c r="JPM348" s="91"/>
      <c r="JPN348" s="91"/>
      <c r="JPO348" s="91"/>
      <c r="JPP348" s="91"/>
      <c r="JPQ348" s="91"/>
      <c r="JPR348" s="91"/>
      <c r="JPS348" s="91"/>
      <c r="JPT348" s="91"/>
      <c r="JPU348" s="91"/>
      <c r="JPV348" s="91"/>
      <c r="JPW348" s="91"/>
      <c r="JPX348" s="91"/>
      <c r="JPY348" s="91"/>
      <c r="JPZ348" s="91"/>
      <c r="JQA348" s="91"/>
      <c r="JQB348" s="91"/>
      <c r="JQC348" s="91"/>
      <c r="JQD348" s="91"/>
      <c r="JQE348" s="91"/>
      <c r="JQF348" s="91"/>
      <c r="JQG348" s="91"/>
      <c r="JQH348" s="91"/>
      <c r="JQI348" s="91"/>
      <c r="JQJ348" s="91"/>
      <c r="JQK348" s="91"/>
      <c r="JQL348" s="91"/>
      <c r="JQM348" s="91"/>
      <c r="JQN348" s="91"/>
      <c r="JQO348" s="91"/>
      <c r="JQP348" s="91"/>
      <c r="JQQ348" s="91"/>
      <c r="JQR348" s="91"/>
      <c r="JQS348" s="91"/>
      <c r="JQT348" s="91"/>
      <c r="JQU348" s="91"/>
      <c r="JQV348" s="91"/>
      <c r="JQW348" s="91"/>
      <c r="JQX348" s="91"/>
      <c r="JQY348" s="91"/>
      <c r="JQZ348" s="91"/>
      <c r="JRA348" s="91"/>
      <c r="JRB348" s="91"/>
      <c r="JRC348" s="91"/>
      <c r="JRD348" s="91"/>
      <c r="JRE348" s="91"/>
      <c r="JRF348" s="91"/>
      <c r="JRG348" s="91"/>
      <c r="JRH348" s="91"/>
      <c r="JRI348" s="91"/>
      <c r="JRJ348" s="91"/>
      <c r="JRK348" s="91"/>
      <c r="JRL348" s="91"/>
      <c r="JRM348" s="91"/>
      <c r="JRN348" s="91"/>
      <c r="JRO348" s="91"/>
      <c r="JRP348" s="91"/>
      <c r="JRQ348" s="91"/>
      <c r="JRR348" s="91"/>
      <c r="JRS348" s="91"/>
      <c r="JRT348" s="91"/>
      <c r="JRU348" s="91"/>
      <c r="JRV348" s="91"/>
      <c r="JRW348" s="91"/>
      <c r="JRX348" s="91"/>
      <c r="JRY348" s="91"/>
      <c r="JRZ348" s="91"/>
      <c r="JSA348" s="91"/>
      <c r="JSB348" s="91"/>
      <c r="JSC348" s="91"/>
      <c r="JSD348" s="91"/>
      <c r="JSE348" s="91"/>
      <c r="JSF348" s="91"/>
      <c r="JSG348" s="91"/>
      <c r="JSH348" s="91"/>
      <c r="JSI348" s="91"/>
      <c r="JSJ348" s="91"/>
      <c r="JSK348" s="91"/>
      <c r="JSL348" s="91"/>
      <c r="JSM348" s="91"/>
      <c r="JSN348" s="91"/>
      <c r="JSO348" s="91"/>
      <c r="JSP348" s="91"/>
      <c r="JSQ348" s="91"/>
      <c r="JSR348" s="91"/>
      <c r="JSS348" s="91"/>
      <c r="JST348" s="91"/>
      <c r="JSU348" s="91"/>
      <c r="JSV348" s="91"/>
      <c r="JSW348" s="91"/>
      <c r="JSX348" s="91"/>
      <c r="JSY348" s="91"/>
      <c r="JSZ348" s="91"/>
      <c r="JTA348" s="91"/>
      <c r="JTB348" s="91"/>
      <c r="JTC348" s="91"/>
      <c r="JTD348" s="91"/>
      <c r="JTE348" s="91"/>
      <c r="JTF348" s="91"/>
      <c r="JTG348" s="91"/>
      <c r="JTH348" s="91"/>
      <c r="JTI348" s="91"/>
      <c r="JTJ348" s="91"/>
      <c r="JTK348" s="91"/>
      <c r="JTL348" s="91"/>
      <c r="JTM348" s="91"/>
      <c r="JTN348" s="91"/>
      <c r="JTO348" s="91"/>
      <c r="JTP348" s="91"/>
      <c r="JTQ348" s="91"/>
      <c r="JTR348" s="91"/>
      <c r="JTS348" s="91"/>
      <c r="JTT348" s="91"/>
      <c r="JTU348" s="91"/>
      <c r="JTV348" s="91"/>
      <c r="JTW348" s="91"/>
      <c r="JTX348" s="91"/>
      <c r="JTY348" s="91"/>
      <c r="JTZ348" s="91"/>
      <c r="JUA348" s="91"/>
      <c r="JUB348" s="91"/>
      <c r="JUC348" s="91"/>
      <c r="JUD348" s="91"/>
      <c r="JUE348" s="91"/>
      <c r="JUF348" s="91"/>
      <c r="JUG348" s="91"/>
      <c r="JUH348" s="91"/>
      <c r="JUI348" s="91"/>
      <c r="JUJ348" s="91"/>
      <c r="JUK348" s="91"/>
      <c r="JUL348" s="91"/>
      <c r="JUM348" s="91"/>
      <c r="JUN348" s="91"/>
      <c r="JUO348" s="91"/>
      <c r="JUP348" s="91"/>
      <c r="JUQ348" s="91"/>
      <c r="JUR348" s="91"/>
      <c r="JUS348" s="91"/>
      <c r="JUT348" s="91"/>
      <c r="JUU348" s="91"/>
      <c r="JUV348" s="91"/>
      <c r="JUW348" s="91"/>
      <c r="JUX348" s="91"/>
      <c r="JUY348" s="91"/>
      <c r="JUZ348" s="91"/>
      <c r="JVA348" s="91"/>
      <c r="JVB348" s="91"/>
      <c r="JVC348" s="91"/>
      <c r="JVD348" s="91"/>
      <c r="JVE348" s="91"/>
      <c r="JVF348" s="91"/>
      <c r="JVG348" s="91"/>
      <c r="JVH348" s="91"/>
      <c r="JVI348" s="91"/>
      <c r="JVJ348" s="91"/>
      <c r="JVK348" s="91"/>
      <c r="JVL348" s="91"/>
      <c r="JVM348" s="91"/>
      <c r="JVN348" s="91"/>
      <c r="JVO348" s="91"/>
      <c r="JVP348" s="91"/>
      <c r="JVQ348" s="91"/>
      <c r="JVR348" s="91"/>
      <c r="JVS348" s="91"/>
      <c r="JVT348" s="91"/>
      <c r="JVU348" s="91"/>
      <c r="JVV348" s="91"/>
      <c r="JVW348" s="91"/>
      <c r="JVX348" s="91"/>
      <c r="JVY348" s="91"/>
      <c r="JVZ348" s="91"/>
      <c r="JWA348" s="91"/>
      <c r="JWB348" s="91"/>
      <c r="JWC348" s="91"/>
      <c r="JWD348" s="91"/>
      <c r="JWE348" s="91"/>
      <c r="JWF348" s="91"/>
      <c r="JWG348" s="91"/>
      <c r="JWH348" s="91"/>
      <c r="JWI348" s="91"/>
      <c r="JWJ348" s="91"/>
      <c r="JWK348" s="91"/>
      <c r="JWL348" s="91"/>
      <c r="JWM348" s="91"/>
      <c r="JWN348" s="91"/>
      <c r="JWO348" s="91"/>
      <c r="JWP348" s="91"/>
      <c r="JWQ348" s="91"/>
      <c r="JWR348" s="91"/>
      <c r="JWS348" s="91"/>
      <c r="JWT348" s="91"/>
      <c r="JWU348" s="91"/>
      <c r="JWV348" s="91"/>
      <c r="JWW348" s="91"/>
      <c r="JWX348" s="91"/>
      <c r="JWY348" s="91"/>
      <c r="JWZ348" s="91"/>
      <c r="JXA348" s="91"/>
      <c r="JXB348" s="91"/>
      <c r="JXC348" s="91"/>
      <c r="JXD348" s="91"/>
      <c r="JXE348" s="91"/>
      <c r="JXF348" s="91"/>
      <c r="JXG348" s="91"/>
      <c r="JXH348" s="91"/>
      <c r="JXI348" s="91"/>
      <c r="JXJ348" s="91"/>
      <c r="JXK348" s="91"/>
      <c r="JXL348" s="91"/>
      <c r="JXM348" s="91"/>
      <c r="JXN348" s="91"/>
      <c r="JXO348" s="91"/>
      <c r="JXP348" s="91"/>
      <c r="JXQ348" s="91"/>
      <c r="JXR348" s="91"/>
      <c r="JXS348" s="91"/>
      <c r="JXT348" s="91"/>
      <c r="JXU348" s="91"/>
      <c r="JXV348" s="91"/>
      <c r="JXW348" s="91"/>
      <c r="JXX348" s="91"/>
      <c r="JXY348" s="91"/>
      <c r="JXZ348" s="91"/>
      <c r="JYA348" s="91"/>
      <c r="JYB348" s="91"/>
      <c r="JYC348" s="91"/>
      <c r="JYD348" s="91"/>
      <c r="JYE348" s="91"/>
      <c r="JYF348" s="91"/>
      <c r="JYG348" s="91"/>
      <c r="JYH348" s="91"/>
      <c r="JYI348" s="91"/>
      <c r="JYJ348" s="91"/>
      <c r="JYK348" s="91"/>
      <c r="JYL348" s="91"/>
      <c r="JYM348" s="91"/>
      <c r="JYN348" s="91"/>
      <c r="JYO348" s="91"/>
      <c r="JYP348" s="91"/>
      <c r="JYQ348" s="91"/>
      <c r="JYR348" s="91"/>
      <c r="JYS348" s="91"/>
      <c r="JYT348" s="91"/>
      <c r="JYU348" s="91"/>
      <c r="JYV348" s="91"/>
      <c r="JYW348" s="91"/>
      <c r="JYX348" s="91"/>
      <c r="JYY348" s="91"/>
      <c r="JYZ348" s="91"/>
      <c r="JZA348" s="91"/>
      <c r="JZB348" s="91"/>
      <c r="JZC348" s="91"/>
      <c r="JZD348" s="91"/>
      <c r="JZE348" s="91"/>
      <c r="JZF348" s="91"/>
      <c r="JZG348" s="91"/>
      <c r="JZH348" s="91"/>
      <c r="JZI348" s="91"/>
      <c r="JZJ348" s="91"/>
      <c r="JZK348" s="91"/>
      <c r="JZL348" s="91"/>
      <c r="JZM348" s="91"/>
      <c r="JZN348" s="91"/>
      <c r="JZO348" s="91"/>
      <c r="JZP348" s="91"/>
      <c r="JZQ348" s="91"/>
      <c r="JZR348" s="91"/>
      <c r="JZS348" s="91"/>
      <c r="JZT348" s="91"/>
      <c r="JZU348" s="91"/>
      <c r="JZV348" s="91"/>
      <c r="JZW348" s="91"/>
      <c r="JZX348" s="91"/>
      <c r="JZY348" s="91"/>
      <c r="JZZ348" s="91"/>
      <c r="KAA348" s="91"/>
      <c r="KAB348" s="91"/>
      <c r="KAC348" s="91"/>
      <c r="KAD348" s="91"/>
      <c r="KAE348" s="91"/>
      <c r="KAF348" s="91"/>
      <c r="KAG348" s="91"/>
      <c r="KAH348" s="91"/>
      <c r="KAI348" s="91"/>
      <c r="KAJ348" s="91"/>
      <c r="KAK348" s="91"/>
      <c r="KAL348" s="91"/>
      <c r="KAM348" s="91"/>
      <c r="KAN348" s="91"/>
      <c r="KAO348" s="91"/>
      <c r="KAP348" s="91"/>
      <c r="KAQ348" s="91"/>
      <c r="KAR348" s="91"/>
      <c r="KAS348" s="91"/>
      <c r="KAT348" s="91"/>
      <c r="KAU348" s="91"/>
      <c r="KAV348" s="91"/>
      <c r="KAW348" s="91"/>
      <c r="KAX348" s="91"/>
      <c r="KAY348" s="91"/>
      <c r="KAZ348" s="91"/>
      <c r="KBA348" s="91"/>
      <c r="KBB348" s="91"/>
      <c r="KBC348" s="91"/>
      <c r="KBD348" s="91"/>
      <c r="KBE348" s="91"/>
      <c r="KBF348" s="91"/>
      <c r="KBG348" s="91"/>
      <c r="KBH348" s="91"/>
      <c r="KBI348" s="91"/>
      <c r="KBJ348" s="91"/>
      <c r="KBK348" s="91"/>
      <c r="KBL348" s="91"/>
      <c r="KBM348" s="91"/>
      <c r="KBN348" s="91"/>
      <c r="KBO348" s="91"/>
      <c r="KBP348" s="91"/>
      <c r="KBQ348" s="91"/>
      <c r="KBR348" s="91"/>
      <c r="KBS348" s="91"/>
      <c r="KBT348" s="91"/>
      <c r="KBU348" s="91"/>
      <c r="KBV348" s="91"/>
      <c r="KBW348" s="91"/>
      <c r="KBX348" s="91"/>
      <c r="KBY348" s="91"/>
      <c r="KBZ348" s="91"/>
      <c r="KCA348" s="91"/>
      <c r="KCB348" s="91"/>
      <c r="KCC348" s="91"/>
      <c r="KCD348" s="91"/>
      <c r="KCE348" s="91"/>
      <c r="KCF348" s="91"/>
      <c r="KCG348" s="91"/>
      <c r="KCH348" s="91"/>
      <c r="KCI348" s="91"/>
      <c r="KCJ348" s="91"/>
      <c r="KCK348" s="91"/>
      <c r="KCL348" s="91"/>
      <c r="KCM348" s="91"/>
      <c r="KCN348" s="91"/>
      <c r="KCO348" s="91"/>
      <c r="KCP348" s="91"/>
      <c r="KCQ348" s="91"/>
      <c r="KCR348" s="91"/>
      <c r="KCS348" s="91"/>
      <c r="KCT348" s="91"/>
      <c r="KCU348" s="91"/>
      <c r="KCV348" s="91"/>
      <c r="KCW348" s="91"/>
      <c r="KCX348" s="91"/>
      <c r="KCY348" s="91"/>
      <c r="KCZ348" s="91"/>
      <c r="KDA348" s="91"/>
      <c r="KDB348" s="91"/>
      <c r="KDC348" s="91"/>
      <c r="KDD348" s="91"/>
      <c r="KDE348" s="91"/>
      <c r="KDF348" s="91"/>
      <c r="KDG348" s="91"/>
      <c r="KDH348" s="91"/>
      <c r="KDI348" s="91"/>
      <c r="KDJ348" s="91"/>
      <c r="KDK348" s="91"/>
      <c r="KDL348" s="91"/>
      <c r="KDM348" s="91"/>
      <c r="KDN348" s="91"/>
      <c r="KDO348" s="91"/>
      <c r="KDP348" s="91"/>
      <c r="KDQ348" s="91"/>
      <c r="KDR348" s="91"/>
      <c r="KDS348" s="91"/>
      <c r="KDT348" s="91"/>
      <c r="KDU348" s="91"/>
      <c r="KDV348" s="91"/>
      <c r="KDW348" s="91"/>
      <c r="KDX348" s="91"/>
      <c r="KDY348" s="91"/>
      <c r="KDZ348" s="91"/>
      <c r="KEA348" s="91"/>
      <c r="KEB348" s="91"/>
      <c r="KEC348" s="91"/>
      <c r="KED348" s="91"/>
      <c r="KEE348" s="91"/>
      <c r="KEF348" s="91"/>
      <c r="KEG348" s="91"/>
      <c r="KEH348" s="91"/>
      <c r="KEI348" s="91"/>
      <c r="KEJ348" s="91"/>
      <c r="KEK348" s="91"/>
      <c r="KEL348" s="91"/>
      <c r="KEM348" s="91"/>
      <c r="KEN348" s="91"/>
      <c r="KEO348" s="91"/>
      <c r="KEP348" s="91"/>
      <c r="KEQ348" s="91"/>
      <c r="KER348" s="91"/>
      <c r="KES348" s="91"/>
      <c r="KET348" s="91"/>
      <c r="KEU348" s="91"/>
      <c r="KEV348" s="91"/>
      <c r="KEW348" s="91"/>
      <c r="KEX348" s="91"/>
      <c r="KEY348" s="91"/>
      <c r="KEZ348" s="91"/>
      <c r="KFA348" s="91"/>
      <c r="KFB348" s="91"/>
      <c r="KFC348" s="91"/>
      <c r="KFD348" s="91"/>
      <c r="KFE348" s="91"/>
      <c r="KFF348" s="91"/>
      <c r="KFG348" s="91"/>
      <c r="KFH348" s="91"/>
      <c r="KFI348" s="91"/>
      <c r="KFJ348" s="91"/>
      <c r="KFK348" s="91"/>
      <c r="KFL348" s="91"/>
      <c r="KFM348" s="91"/>
      <c r="KFN348" s="91"/>
      <c r="KFO348" s="91"/>
      <c r="KFP348" s="91"/>
      <c r="KFQ348" s="91"/>
      <c r="KFR348" s="91"/>
      <c r="KFS348" s="91"/>
      <c r="KFT348" s="91"/>
      <c r="KFU348" s="91"/>
      <c r="KFV348" s="91"/>
      <c r="KFW348" s="91"/>
      <c r="KFX348" s="91"/>
      <c r="KFY348" s="91"/>
      <c r="KFZ348" s="91"/>
      <c r="KGA348" s="91"/>
      <c r="KGB348" s="91"/>
      <c r="KGC348" s="91"/>
      <c r="KGD348" s="91"/>
      <c r="KGE348" s="91"/>
      <c r="KGF348" s="91"/>
      <c r="KGG348" s="91"/>
      <c r="KGH348" s="91"/>
      <c r="KGI348" s="91"/>
      <c r="KGJ348" s="91"/>
      <c r="KGK348" s="91"/>
      <c r="KGL348" s="91"/>
      <c r="KGM348" s="91"/>
      <c r="KGN348" s="91"/>
      <c r="KGO348" s="91"/>
      <c r="KGP348" s="91"/>
      <c r="KGQ348" s="91"/>
      <c r="KGR348" s="91"/>
      <c r="KGS348" s="91"/>
      <c r="KGT348" s="91"/>
      <c r="KGU348" s="91"/>
      <c r="KGV348" s="91"/>
      <c r="KGW348" s="91"/>
      <c r="KGX348" s="91"/>
      <c r="KGY348" s="91"/>
      <c r="KGZ348" s="91"/>
      <c r="KHA348" s="91"/>
      <c r="KHB348" s="91"/>
      <c r="KHC348" s="91"/>
      <c r="KHD348" s="91"/>
      <c r="KHE348" s="91"/>
      <c r="KHF348" s="91"/>
      <c r="KHG348" s="91"/>
      <c r="KHH348" s="91"/>
      <c r="KHI348" s="91"/>
      <c r="KHJ348" s="91"/>
      <c r="KHK348" s="91"/>
      <c r="KHL348" s="91"/>
      <c r="KHM348" s="91"/>
      <c r="KHN348" s="91"/>
      <c r="KHO348" s="91"/>
      <c r="KHP348" s="91"/>
      <c r="KHQ348" s="91"/>
      <c r="KHR348" s="91"/>
      <c r="KHS348" s="91"/>
      <c r="KHT348" s="91"/>
      <c r="KHU348" s="91"/>
      <c r="KHV348" s="91"/>
      <c r="KHW348" s="91"/>
      <c r="KHX348" s="91"/>
      <c r="KHY348" s="91"/>
      <c r="KHZ348" s="91"/>
      <c r="KIA348" s="91"/>
      <c r="KIB348" s="91"/>
      <c r="KIC348" s="91"/>
      <c r="KID348" s="91"/>
      <c r="KIE348" s="91"/>
      <c r="KIF348" s="91"/>
      <c r="KIG348" s="91"/>
      <c r="KIH348" s="91"/>
      <c r="KII348" s="91"/>
      <c r="KIJ348" s="91"/>
      <c r="KIK348" s="91"/>
      <c r="KIL348" s="91"/>
      <c r="KIM348" s="91"/>
      <c r="KIN348" s="91"/>
      <c r="KIO348" s="91"/>
      <c r="KIP348" s="91"/>
      <c r="KIQ348" s="91"/>
      <c r="KIR348" s="91"/>
      <c r="KIS348" s="91"/>
      <c r="KIT348" s="91"/>
      <c r="KIU348" s="91"/>
      <c r="KIV348" s="91"/>
      <c r="KIW348" s="91"/>
      <c r="KIX348" s="91"/>
      <c r="KIY348" s="91"/>
      <c r="KIZ348" s="91"/>
      <c r="KJA348" s="91"/>
      <c r="KJB348" s="91"/>
      <c r="KJC348" s="91"/>
      <c r="KJD348" s="91"/>
      <c r="KJE348" s="91"/>
      <c r="KJF348" s="91"/>
      <c r="KJG348" s="91"/>
      <c r="KJH348" s="91"/>
      <c r="KJI348" s="91"/>
      <c r="KJJ348" s="91"/>
      <c r="KJK348" s="91"/>
      <c r="KJL348" s="91"/>
      <c r="KJM348" s="91"/>
      <c r="KJN348" s="91"/>
      <c r="KJO348" s="91"/>
      <c r="KJP348" s="91"/>
      <c r="KJQ348" s="91"/>
      <c r="KJR348" s="91"/>
      <c r="KJS348" s="91"/>
      <c r="KJT348" s="91"/>
      <c r="KJU348" s="91"/>
      <c r="KJV348" s="91"/>
      <c r="KJW348" s="91"/>
      <c r="KJX348" s="91"/>
      <c r="KJY348" s="91"/>
      <c r="KJZ348" s="91"/>
      <c r="KKA348" s="91"/>
      <c r="KKB348" s="91"/>
      <c r="KKC348" s="91"/>
      <c r="KKD348" s="91"/>
      <c r="KKE348" s="91"/>
      <c r="KKF348" s="91"/>
      <c r="KKG348" s="91"/>
      <c r="KKH348" s="91"/>
      <c r="KKI348" s="91"/>
      <c r="KKJ348" s="91"/>
      <c r="KKK348" s="91"/>
      <c r="KKL348" s="91"/>
      <c r="KKM348" s="91"/>
      <c r="KKN348" s="91"/>
      <c r="KKO348" s="91"/>
      <c r="KKP348" s="91"/>
      <c r="KKQ348" s="91"/>
      <c r="KKR348" s="91"/>
      <c r="KKS348" s="91"/>
      <c r="KKT348" s="91"/>
      <c r="KKU348" s="91"/>
      <c r="KKV348" s="91"/>
      <c r="KKW348" s="91"/>
      <c r="KKX348" s="91"/>
      <c r="KKY348" s="91"/>
      <c r="KKZ348" s="91"/>
      <c r="KLA348" s="91"/>
      <c r="KLB348" s="91"/>
      <c r="KLC348" s="91"/>
      <c r="KLD348" s="91"/>
      <c r="KLE348" s="91"/>
      <c r="KLF348" s="91"/>
      <c r="KLG348" s="91"/>
      <c r="KLH348" s="91"/>
      <c r="KLI348" s="91"/>
      <c r="KLJ348" s="91"/>
      <c r="KLK348" s="91"/>
      <c r="KLL348" s="91"/>
      <c r="KLM348" s="91"/>
      <c r="KLN348" s="91"/>
      <c r="KLO348" s="91"/>
      <c r="KLP348" s="91"/>
      <c r="KLQ348" s="91"/>
      <c r="KLR348" s="91"/>
      <c r="KLS348" s="91"/>
      <c r="KLT348" s="91"/>
      <c r="KLU348" s="91"/>
      <c r="KLV348" s="91"/>
      <c r="KLW348" s="91"/>
      <c r="KLX348" s="91"/>
      <c r="KLY348" s="91"/>
      <c r="KLZ348" s="91"/>
      <c r="KMA348" s="91"/>
      <c r="KMB348" s="91"/>
      <c r="KMC348" s="91"/>
      <c r="KMD348" s="91"/>
      <c r="KME348" s="91"/>
      <c r="KMF348" s="91"/>
      <c r="KMG348" s="91"/>
      <c r="KMH348" s="91"/>
      <c r="KMI348" s="91"/>
      <c r="KMJ348" s="91"/>
      <c r="KMK348" s="91"/>
      <c r="KML348" s="91"/>
      <c r="KMM348" s="91"/>
      <c r="KMN348" s="91"/>
      <c r="KMO348" s="91"/>
      <c r="KMP348" s="91"/>
      <c r="KMQ348" s="91"/>
      <c r="KMR348" s="91"/>
      <c r="KMS348" s="91"/>
      <c r="KMT348" s="91"/>
      <c r="KMU348" s="91"/>
      <c r="KMV348" s="91"/>
      <c r="KMW348" s="91"/>
      <c r="KMX348" s="91"/>
      <c r="KMY348" s="91"/>
      <c r="KMZ348" s="91"/>
      <c r="KNA348" s="91"/>
      <c r="KNB348" s="91"/>
      <c r="KNC348" s="91"/>
      <c r="KND348" s="91"/>
      <c r="KNE348" s="91"/>
      <c r="KNF348" s="91"/>
      <c r="KNG348" s="91"/>
      <c r="KNH348" s="91"/>
      <c r="KNI348" s="91"/>
      <c r="KNJ348" s="91"/>
      <c r="KNK348" s="91"/>
      <c r="KNL348" s="91"/>
      <c r="KNM348" s="91"/>
      <c r="KNN348" s="91"/>
      <c r="KNO348" s="91"/>
      <c r="KNP348" s="91"/>
      <c r="KNQ348" s="91"/>
      <c r="KNR348" s="91"/>
      <c r="KNS348" s="91"/>
      <c r="KNT348" s="91"/>
      <c r="KNU348" s="91"/>
      <c r="KNV348" s="91"/>
      <c r="KNW348" s="91"/>
      <c r="KNX348" s="91"/>
      <c r="KNY348" s="91"/>
      <c r="KNZ348" s="91"/>
      <c r="KOA348" s="91"/>
      <c r="KOB348" s="91"/>
      <c r="KOC348" s="91"/>
      <c r="KOD348" s="91"/>
      <c r="KOE348" s="91"/>
      <c r="KOF348" s="91"/>
      <c r="KOG348" s="91"/>
      <c r="KOH348" s="91"/>
      <c r="KOI348" s="91"/>
      <c r="KOJ348" s="91"/>
      <c r="KOK348" s="91"/>
      <c r="KOL348" s="91"/>
      <c r="KOM348" s="91"/>
      <c r="KON348" s="91"/>
      <c r="KOO348" s="91"/>
      <c r="KOP348" s="91"/>
      <c r="KOQ348" s="91"/>
      <c r="KOR348" s="91"/>
      <c r="KOS348" s="91"/>
      <c r="KOT348" s="91"/>
      <c r="KOU348" s="91"/>
      <c r="KOV348" s="91"/>
      <c r="KOW348" s="91"/>
      <c r="KOX348" s="91"/>
      <c r="KOY348" s="91"/>
      <c r="KOZ348" s="91"/>
      <c r="KPA348" s="91"/>
      <c r="KPB348" s="91"/>
      <c r="KPC348" s="91"/>
      <c r="KPD348" s="91"/>
      <c r="KPE348" s="91"/>
      <c r="KPF348" s="91"/>
      <c r="KPG348" s="91"/>
      <c r="KPH348" s="91"/>
      <c r="KPI348" s="91"/>
      <c r="KPJ348" s="91"/>
      <c r="KPK348" s="91"/>
      <c r="KPL348" s="91"/>
      <c r="KPM348" s="91"/>
      <c r="KPN348" s="91"/>
      <c r="KPO348" s="91"/>
      <c r="KPP348" s="91"/>
      <c r="KPQ348" s="91"/>
      <c r="KPR348" s="91"/>
      <c r="KPS348" s="91"/>
      <c r="KPT348" s="91"/>
      <c r="KPU348" s="91"/>
      <c r="KPV348" s="91"/>
      <c r="KPW348" s="91"/>
      <c r="KPX348" s="91"/>
      <c r="KPY348" s="91"/>
      <c r="KPZ348" s="91"/>
      <c r="KQA348" s="91"/>
      <c r="KQB348" s="91"/>
      <c r="KQC348" s="91"/>
      <c r="KQD348" s="91"/>
      <c r="KQE348" s="91"/>
      <c r="KQF348" s="91"/>
      <c r="KQG348" s="91"/>
      <c r="KQH348" s="91"/>
      <c r="KQI348" s="91"/>
      <c r="KQJ348" s="91"/>
      <c r="KQK348" s="91"/>
      <c r="KQL348" s="91"/>
      <c r="KQM348" s="91"/>
      <c r="KQN348" s="91"/>
      <c r="KQO348" s="91"/>
      <c r="KQP348" s="91"/>
      <c r="KQQ348" s="91"/>
      <c r="KQR348" s="91"/>
      <c r="KQS348" s="91"/>
      <c r="KQT348" s="91"/>
      <c r="KQU348" s="91"/>
      <c r="KQV348" s="91"/>
      <c r="KQW348" s="91"/>
      <c r="KQX348" s="91"/>
      <c r="KQY348" s="91"/>
      <c r="KQZ348" s="91"/>
      <c r="KRA348" s="91"/>
      <c r="KRB348" s="91"/>
      <c r="KRC348" s="91"/>
      <c r="KRD348" s="91"/>
      <c r="KRE348" s="91"/>
      <c r="KRF348" s="91"/>
      <c r="KRG348" s="91"/>
      <c r="KRH348" s="91"/>
      <c r="KRI348" s="91"/>
      <c r="KRJ348" s="91"/>
      <c r="KRK348" s="91"/>
      <c r="KRL348" s="91"/>
      <c r="KRM348" s="91"/>
      <c r="KRN348" s="91"/>
      <c r="KRO348" s="91"/>
      <c r="KRP348" s="91"/>
      <c r="KRQ348" s="91"/>
      <c r="KRR348" s="91"/>
      <c r="KRS348" s="91"/>
      <c r="KRT348" s="91"/>
      <c r="KRU348" s="91"/>
      <c r="KRV348" s="91"/>
      <c r="KRW348" s="91"/>
      <c r="KRX348" s="91"/>
      <c r="KRY348" s="91"/>
      <c r="KRZ348" s="91"/>
      <c r="KSA348" s="91"/>
      <c r="KSB348" s="91"/>
      <c r="KSC348" s="91"/>
      <c r="KSD348" s="91"/>
      <c r="KSE348" s="91"/>
      <c r="KSF348" s="91"/>
      <c r="KSG348" s="91"/>
      <c r="KSH348" s="91"/>
      <c r="KSI348" s="91"/>
      <c r="KSJ348" s="91"/>
      <c r="KSK348" s="91"/>
      <c r="KSL348" s="91"/>
      <c r="KSM348" s="91"/>
      <c r="KSN348" s="91"/>
      <c r="KSO348" s="91"/>
      <c r="KSP348" s="91"/>
      <c r="KSQ348" s="91"/>
      <c r="KSR348" s="91"/>
      <c r="KSS348" s="91"/>
      <c r="KST348" s="91"/>
      <c r="KSU348" s="91"/>
      <c r="KSV348" s="91"/>
      <c r="KSW348" s="91"/>
      <c r="KSX348" s="91"/>
      <c r="KSY348" s="91"/>
      <c r="KSZ348" s="91"/>
      <c r="KTA348" s="91"/>
      <c r="KTB348" s="91"/>
      <c r="KTC348" s="91"/>
      <c r="KTD348" s="91"/>
      <c r="KTE348" s="91"/>
      <c r="KTF348" s="91"/>
      <c r="KTG348" s="91"/>
      <c r="KTH348" s="91"/>
      <c r="KTI348" s="91"/>
      <c r="KTJ348" s="91"/>
      <c r="KTK348" s="91"/>
      <c r="KTL348" s="91"/>
      <c r="KTM348" s="91"/>
      <c r="KTN348" s="91"/>
      <c r="KTO348" s="91"/>
      <c r="KTP348" s="91"/>
      <c r="KTQ348" s="91"/>
      <c r="KTR348" s="91"/>
      <c r="KTS348" s="91"/>
      <c r="KTT348" s="91"/>
      <c r="KTU348" s="91"/>
      <c r="KTV348" s="91"/>
      <c r="KTW348" s="91"/>
      <c r="KTX348" s="91"/>
      <c r="KTY348" s="91"/>
      <c r="KTZ348" s="91"/>
      <c r="KUA348" s="91"/>
      <c r="KUB348" s="91"/>
      <c r="KUC348" s="91"/>
      <c r="KUD348" s="91"/>
      <c r="KUE348" s="91"/>
      <c r="KUF348" s="91"/>
      <c r="KUG348" s="91"/>
      <c r="KUH348" s="91"/>
      <c r="KUI348" s="91"/>
      <c r="KUJ348" s="91"/>
      <c r="KUK348" s="91"/>
      <c r="KUL348" s="91"/>
      <c r="KUM348" s="91"/>
      <c r="KUN348" s="91"/>
      <c r="KUO348" s="91"/>
      <c r="KUP348" s="91"/>
      <c r="KUQ348" s="91"/>
      <c r="KUR348" s="91"/>
      <c r="KUS348" s="91"/>
      <c r="KUT348" s="91"/>
      <c r="KUU348" s="91"/>
      <c r="KUV348" s="91"/>
      <c r="KUW348" s="91"/>
      <c r="KUX348" s="91"/>
      <c r="KUY348" s="91"/>
      <c r="KUZ348" s="91"/>
      <c r="KVA348" s="91"/>
      <c r="KVB348" s="91"/>
      <c r="KVC348" s="91"/>
      <c r="KVD348" s="91"/>
      <c r="KVE348" s="91"/>
      <c r="KVF348" s="91"/>
      <c r="KVG348" s="91"/>
      <c r="KVH348" s="91"/>
      <c r="KVI348" s="91"/>
      <c r="KVJ348" s="91"/>
      <c r="KVK348" s="91"/>
      <c r="KVL348" s="91"/>
      <c r="KVM348" s="91"/>
      <c r="KVN348" s="91"/>
      <c r="KVO348" s="91"/>
      <c r="KVP348" s="91"/>
      <c r="KVQ348" s="91"/>
      <c r="KVR348" s="91"/>
      <c r="KVS348" s="91"/>
      <c r="KVT348" s="91"/>
      <c r="KVU348" s="91"/>
      <c r="KVV348" s="91"/>
      <c r="KVW348" s="91"/>
      <c r="KVX348" s="91"/>
      <c r="KVY348" s="91"/>
      <c r="KVZ348" s="91"/>
      <c r="KWA348" s="91"/>
      <c r="KWB348" s="91"/>
      <c r="KWC348" s="91"/>
      <c r="KWD348" s="91"/>
      <c r="KWE348" s="91"/>
      <c r="KWF348" s="91"/>
      <c r="KWG348" s="91"/>
      <c r="KWH348" s="91"/>
      <c r="KWI348" s="91"/>
      <c r="KWJ348" s="91"/>
      <c r="KWK348" s="91"/>
      <c r="KWL348" s="91"/>
      <c r="KWM348" s="91"/>
      <c r="KWN348" s="91"/>
      <c r="KWO348" s="91"/>
      <c r="KWP348" s="91"/>
      <c r="KWQ348" s="91"/>
      <c r="KWR348" s="91"/>
      <c r="KWS348" s="91"/>
      <c r="KWT348" s="91"/>
      <c r="KWU348" s="91"/>
      <c r="KWV348" s="91"/>
      <c r="KWW348" s="91"/>
      <c r="KWX348" s="91"/>
      <c r="KWY348" s="91"/>
      <c r="KWZ348" s="91"/>
      <c r="KXA348" s="91"/>
      <c r="KXB348" s="91"/>
      <c r="KXC348" s="91"/>
      <c r="KXD348" s="91"/>
      <c r="KXE348" s="91"/>
      <c r="KXF348" s="91"/>
      <c r="KXG348" s="91"/>
      <c r="KXH348" s="91"/>
      <c r="KXI348" s="91"/>
      <c r="KXJ348" s="91"/>
      <c r="KXK348" s="91"/>
      <c r="KXL348" s="91"/>
      <c r="KXM348" s="91"/>
      <c r="KXN348" s="91"/>
      <c r="KXO348" s="91"/>
      <c r="KXP348" s="91"/>
      <c r="KXQ348" s="91"/>
      <c r="KXR348" s="91"/>
      <c r="KXS348" s="91"/>
      <c r="KXT348" s="91"/>
      <c r="KXU348" s="91"/>
      <c r="KXV348" s="91"/>
      <c r="KXW348" s="91"/>
      <c r="KXX348" s="91"/>
      <c r="KXY348" s="91"/>
      <c r="KXZ348" s="91"/>
      <c r="KYA348" s="91"/>
      <c r="KYB348" s="91"/>
      <c r="KYC348" s="91"/>
      <c r="KYD348" s="91"/>
      <c r="KYE348" s="91"/>
      <c r="KYF348" s="91"/>
      <c r="KYG348" s="91"/>
      <c r="KYH348" s="91"/>
      <c r="KYI348" s="91"/>
      <c r="KYJ348" s="91"/>
      <c r="KYK348" s="91"/>
      <c r="KYL348" s="91"/>
      <c r="KYM348" s="91"/>
      <c r="KYN348" s="91"/>
      <c r="KYO348" s="91"/>
      <c r="KYP348" s="91"/>
      <c r="KYQ348" s="91"/>
      <c r="KYR348" s="91"/>
      <c r="KYS348" s="91"/>
      <c r="KYT348" s="91"/>
      <c r="KYU348" s="91"/>
      <c r="KYV348" s="91"/>
      <c r="KYW348" s="91"/>
      <c r="KYX348" s="91"/>
      <c r="KYY348" s="91"/>
      <c r="KYZ348" s="91"/>
      <c r="KZA348" s="91"/>
      <c r="KZB348" s="91"/>
      <c r="KZC348" s="91"/>
      <c r="KZD348" s="91"/>
      <c r="KZE348" s="91"/>
      <c r="KZF348" s="91"/>
      <c r="KZG348" s="91"/>
      <c r="KZH348" s="91"/>
      <c r="KZI348" s="91"/>
      <c r="KZJ348" s="91"/>
      <c r="KZK348" s="91"/>
      <c r="KZL348" s="91"/>
      <c r="KZM348" s="91"/>
      <c r="KZN348" s="91"/>
      <c r="KZO348" s="91"/>
      <c r="KZP348" s="91"/>
      <c r="KZQ348" s="91"/>
      <c r="KZR348" s="91"/>
      <c r="KZS348" s="91"/>
      <c r="KZT348" s="91"/>
      <c r="KZU348" s="91"/>
      <c r="KZV348" s="91"/>
      <c r="KZW348" s="91"/>
      <c r="KZX348" s="91"/>
      <c r="KZY348" s="91"/>
      <c r="KZZ348" s="91"/>
      <c r="LAA348" s="91"/>
      <c r="LAB348" s="91"/>
      <c r="LAC348" s="91"/>
      <c r="LAD348" s="91"/>
      <c r="LAE348" s="91"/>
      <c r="LAF348" s="91"/>
      <c r="LAG348" s="91"/>
      <c r="LAH348" s="91"/>
      <c r="LAI348" s="91"/>
      <c r="LAJ348" s="91"/>
      <c r="LAK348" s="91"/>
      <c r="LAL348" s="91"/>
      <c r="LAM348" s="91"/>
      <c r="LAN348" s="91"/>
      <c r="LAO348" s="91"/>
      <c r="LAP348" s="91"/>
      <c r="LAQ348" s="91"/>
      <c r="LAR348" s="91"/>
      <c r="LAS348" s="91"/>
      <c r="LAT348" s="91"/>
      <c r="LAU348" s="91"/>
      <c r="LAV348" s="91"/>
      <c r="LAW348" s="91"/>
      <c r="LAX348" s="91"/>
      <c r="LAY348" s="91"/>
      <c r="LAZ348" s="91"/>
      <c r="LBA348" s="91"/>
      <c r="LBB348" s="91"/>
      <c r="LBC348" s="91"/>
      <c r="LBD348" s="91"/>
      <c r="LBE348" s="91"/>
      <c r="LBF348" s="91"/>
      <c r="LBG348" s="91"/>
      <c r="LBH348" s="91"/>
      <c r="LBI348" s="91"/>
      <c r="LBJ348" s="91"/>
      <c r="LBK348" s="91"/>
      <c r="LBL348" s="91"/>
      <c r="LBM348" s="91"/>
      <c r="LBN348" s="91"/>
      <c r="LBO348" s="91"/>
      <c r="LBP348" s="91"/>
      <c r="LBQ348" s="91"/>
      <c r="LBR348" s="91"/>
      <c r="LBS348" s="91"/>
      <c r="LBT348" s="91"/>
      <c r="LBU348" s="91"/>
      <c r="LBV348" s="91"/>
      <c r="LBW348" s="91"/>
      <c r="LBX348" s="91"/>
      <c r="LBY348" s="91"/>
      <c r="LBZ348" s="91"/>
      <c r="LCA348" s="91"/>
      <c r="LCB348" s="91"/>
      <c r="LCC348" s="91"/>
      <c r="LCD348" s="91"/>
      <c r="LCE348" s="91"/>
      <c r="LCF348" s="91"/>
      <c r="LCG348" s="91"/>
      <c r="LCH348" s="91"/>
      <c r="LCI348" s="91"/>
      <c r="LCJ348" s="91"/>
      <c r="LCK348" s="91"/>
      <c r="LCL348" s="91"/>
      <c r="LCM348" s="91"/>
      <c r="LCN348" s="91"/>
      <c r="LCO348" s="91"/>
      <c r="LCP348" s="91"/>
      <c r="LCQ348" s="91"/>
      <c r="LCR348" s="91"/>
      <c r="LCS348" s="91"/>
      <c r="LCT348" s="91"/>
      <c r="LCU348" s="91"/>
      <c r="LCV348" s="91"/>
      <c r="LCW348" s="91"/>
      <c r="LCX348" s="91"/>
      <c r="LCY348" s="91"/>
      <c r="LCZ348" s="91"/>
      <c r="LDA348" s="91"/>
      <c r="LDB348" s="91"/>
      <c r="LDC348" s="91"/>
      <c r="LDD348" s="91"/>
      <c r="LDE348" s="91"/>
      <c r="LDF348" s="91"/>
      <c r="LDG348" s="91"/>
      <c r="LDH348" s="91"/>
      <c r="LDI348" s="91"/>
      <c r="LDJ348" s="91"/>
      <c r="LDK348" s="91"/>
      <c r="LDL348" s="91"/>
      <c r="LDM348" s="91"/>
      <c r="LDN348" s="91"/>
      <c r="LDO348" s="91"/>
      <c r="LDP348" s="91"/>
      <c r="LDQ348" s="91"/>
      <c r="LDR348" s="91"/>
      <c r="LDS348" s="91"/>
      <c r="LDT348" s="91"/>
      <c r="LDU348" s="91"/>
      <c r="LDV348" s="91"/>
      <c r="LDW348" s="91"/>
      <c r="LDX348" s="91"/>
      <c r="LDY348" s="91"/>
      <c r="LDZ348" s="91"/>
      <c r="LEA348" s="91"/>
      <c r="LEB348" s="91"/>
      <c r="LEC348" s="91"/>
      <c r="LED348" s="91"/>
      <c r="LEE348" s="91"/>
      <c r="LEF348" s="91"/>
      <c r="LEG348" s="91"/>
      <c r="LEH348" s="91"/>
      <c r="LEI348" s="91"/>
      <c r="LEJ348" s="91"/>
      <c r="LEK348" s="91"/>
      <c r="LEL348" s="91"/>
      <c r="LEM348" s="91"/>
      <c r="LEN348" s="91"/>
      <c r="LEO348" s="91"/>
      <c r="LEP348" s="91"/>
      <c r="LEQ348" s="91"/>
      <c r="LER348" s="91"/>
      <c r="LES348" s="91"/>
      <c r="LET348" s="91"/>
      <c r="LEU348" s="91"/>
      <c r="LEV348" s="91"/>
      <c r="LEW348" s="91"/>
      <c r="LEX348" s="91"/>
      <c r="LEY348" s="91"/>
      <c r="LEZ348" s="91"/>
      <c r="LFA348" s="91"/>
      <c r="LFB348" s="91"/>
      <c r="LFC348" s="91"/>
      <c r="LFD348" s="91"/>
      <c r="LFE348" s="91"/>
      <c r="LFF348" s="91"/>
      <c r="LFG348" s="91"/>
      <c r="LFH348" s="91"/>
      <c r="LFI348" s="91"/>
      <c r="LFJ348" s="91"/>
      <c r="LFK348" s="91"/>
      <c r="LFL348" s="91"/>
      <c r="LFM348" s="91"/>
      <c r="LFN348" s="91"/>
      <c r="LFO348" s="91"/>
      <c r="LFP348" s="91"/>
      <c r="LFQ348" s="91"/>
      <c r="LFR348" s="91"/>
      <c r="LFS348" s="91"/>
      <c r="LFT348" s="91"/>
      <c r="LFU348" s="91"/>
      <c r="LFV348" s="91"/>
      <c r="LFW348" s="91"/>
      <c r="LFX348" s="91"/>
      <c r="LFY348" s="91"/>
      <c r="LFZ348" s="91"/>
      <c r="LGA348" s="91"/>
      <c r="LGB348" s="91"/>
      <c r="LGC348" s="91"/>
      <c r="LGD348" s="91"/>
      <c r="LGE348" s="91"/>
      <c r="LGF348" s="91"/>
      <c r="LGG348" s="91"/>
      <c r="LGH348" s="91"/>
      <c r="LGI348" s="91"/>
      <c r="LGJ348" s="91"/>
      <c r="LGK348" s="91"/>
      <c r="LGL348" s="91"/>
      <c r="LGM348" s="91"/>
      <c r="LGN348" s="91"/>
      <c r="LGO348" s="91"/>
      <c r="LGP348" s="91"/>
      <c r="LGQ348" s="91"/>
      <c r="LGR348" s="91"/>
      <c r="LGS348" s="91"/>
      <c r="LGT348" s="91"/>
      <c r="LGU348" s="91"/>
      <c r="LGV348" s="91"/>
      <c r="LGW348" s="91"/>
      <c r="LGX348" s="91"/>
      <c r="LGY348" s="91"/>
      <c r="LGZ348" s="91"/>
      <c r="LHA348" s="91"/>
      <c r="LHB348" s="91"/>
      <c r="LHC348" s="91"/>
      <c r="LHD348" s="91"/>
      <c r="LHE348" s="91"/>
      <c r="LHF348" s="91"/>
      <c r="LHG348" s="91"/>
      <c r="LHH348" s="91"/>
      <c r="LHI348" s="91"/>
      <c r="LHJ348" s="91"/>
      <c r="LHK348" s="91"/>
      <c r="LHL348" s="91"/>
      <c r="LHM348" s="91"/>
      <c r="LHN348" s="91"/>
      <c r="LHO348" s="91"/>
      <c r="LHP348" s="91"/>
      <c r="LHQ348" s="91"/>
      <c r="LHR348" s="91"/>
      <c r="LHS348" s="91"/>
      <c r="LHT348" s="91"/>
      <c r="LHU348" s="91"/>
      <c r="LHV348" s="91"/>
      <c r="LHW348" s="91"/>
      <c r="LHX348" s="91"/>
      <c r="LHY348" s="91"/>
      <c r="LHZ348" s="91"/>
      <c r="LIA348" s="91"/>
      <c r="LIB348" s="91"/>
      <c r="LIC348" s="91"/>
      <c r="LID348" s="91"/>
      <c r="LIE348" s="91"/>
      <c r="LIF348" s="91"/>
      <c r="LIG348" s="91"/>
      <c r="LIH348" s="91"/>
      <c r="LII348" s="91"/>
      <c r="LIJ348" s="91"/>
      <c r="LIK348" s="91"/>
      <c r="LIL348" s="91"/>
      <c r="LIM348" s="91"/>
      <c r="LIN348" s="91"/>
      <c r="LIO348" s="91"/>
      <c r="LIP348" s="91"/>
      <c r="LIQ348" s="91"/>
      <c r="LIR348" s="91"/>
      <c r="LIS348" s="91"/>
      <c r="LIT348" s="91"/>
      <c r="LIU348" s="91"/>
      <c r="LIV348" s="91"/>
      <c r="LIW348" s="91"/>
      <c r="LIX348" s="91"/>
      <c r="LIY348" s="91"/>
      <c r="LIZ348" s="91"/>
      <c r="LJA348" s="91"/>
      <c r="LJB348" s="91"/>
      <c r="LJC348" s="91"/>
      <c r="LJD348" s="91"/>
      <c r="LJE348" s="91"/>
      <c r="LJF348" s="91"/>
      <c r="LJG348" s="91"/>
      <c r="LJH348" s="91"/>
      <c r="LJI348" s="91"/>
      <c r="LJJ348" s="91"/>
      <c r="LJK348" s="91"/>
      <c r="LJL348" s="91"/>
      <c r="LJM348" s="91"/>
      <c r="LJN348" s="91"/>
      <c r="LJO348" s="91"/>
      <c r="LJP348" s="91"/>
      <c r="LJQ348" s="91"/>
      <c r="LJR348" s="91"/>
      <c r="LJS348" s="91"/>
      <c r="LJT348" s="91"/>
      <c r="LJU348" s="91"/>
      <c r="LJV348" s="91"/>
      <c r="LJW348" s="91"/>
      <c r="LJX348" s="91"/>
      <c r="LJY348" s="91"/>
      <c r="LJZ348" s="91"/>
      <c r="LKA348" s="91"/>
      <c r="LKB348" s="91"/>
      <c r="LKC348" s="91"/>
      <c r="LKD348" s="91"/>
      <c r="LKE348" s="91"/>
      <c r="LKF348" s="91"/>
      <c r="LKG348" s="91"/>
      <c r="LKH348" s="91"/>
      <c r="LKI348" s="91"/>
      <c r="LKJ348" s="91"/>
      <c r="LKK348" s="91"/>
      <c r="LKL348" s="91"/>
      <c r="LKM348" s="91"/>
      <c r="LKN348" s="91"/>
      <c r="LKO348" s="91"/>
      <c r="LKP348" s="91"/>
      <c r="LKQ348" s="91"/>
      <c r="LKR348" s="91"/>
      <c r="LKS348" s="91"/>
      <c r="LKT348" s="91"/>
      <c r="LKU348" s="91"/>
      <c r="LKV348" s="91"/>
      <c r="LKW348" s="91"/>
      <c r="LKX348" s="91"/>
      <c r="LKY348" s="91"/>
      <c r="LKZ348" s="91"/>
      <c r="LLA348" s="91"/>
      <c r="LLB348" s="91"/>
      <c r="LLC348" s="91"/>
      <c r="LLD348" s="91"/>
      <c r="LLE348" s="91"/>
      <c r="LLF348" s="91"/>
      <c r="LLG348" s="91"/>
      <c r="LLH348" s="91"/>
      <c r="LLI348" s="91"/>
      <c r="LLJ348" s="91"/>
      <c r="LLK348" s="91"/>
      <c r="LLL348" s="91"/>
      <c r="LLM348" s="91"/>
      <c r="LLN348" s="91"/>
      <c r="LLO348" s="91"/>
      <c r="LLP348" s="91"/>
      <c r="LLQ348" s="91"/>
      <c r="LLR348" s="91"/>
      <c r="LLS348" s="91"/>
      <c r="LLT348" s="91"/>
      <c r="LLU348" s="91"/>
      <c r="LLV348" s="91"/>
      <c r="LLW348" s="91"/>
      <c r="LLX348" s="91"/>
      <c r="LLY348" s="91"/>
      <c r="LLZ348" s="91"/>
      <c r="LMA348" s="91"/>
      <c r="LMB348" s="91"/>
      <c r="LMC348" s="91"/>
      <c r="LMD348" s="91"/>
      <c r="LME348" s="91"/>
      <c r="LMF348" s="91"/>
      <c r="LMG348" s="91"/>
      <c r="LMH348" s="91"/>
      <c r="LMI348" s="91"/>
      <c r="LMJ348" s="91"/>
      <c r="LMK348" s="91"/>
      <c r="LML348" s="91"/>
      <c r="LMM348" s="91"/>
      <c r="LMN348" s="91"/>
      <c r="LMO348" s="91"/>
      <c r="LMP348" s="91"/>
      <c r="LMQ348" s="91"/>
      <c r="LMR348" s="91"/>
      <c r="LMS348" s="91"/>
      <c r="LMT348" s="91"/>
      <c r="LMU348" s="91"/>
      <c r="LMV348" s="91"/>
      <c r="LMW348" s="91"/>
      <c r="LMX348" s="91"/>
      <c r="LMY348" s="91"/>
      <c r="LMZ348" s="91"/>
      <c r="LNA348" s="91"/>
      <c r="LNB348" s="91"/>
      <c r="LNC348" s="91"/>
      <c r="LND348" s="91"/>
      <c r="LNE348" s="91"/>
      <c r="LNF348" s="91"/>
      <c r="LNG348" s="91"/>
      <c r="LNH348" s="91"/>
      <c r="LNI348" s="91"/>
      <c r="LNJ348" s="91"/>
      <c r="LNK348" s="91"/>
      <c r="LNL348" s="91"/>
      <c r="LNM348" s="91"/>
      <c r="LNN348" s="91"/>
      <c r="LNO348" s="91"/>
      <c r="LNP348" s="91"/>
      <c r="LNQ348" s="91"/>
      <c r="LNR348" s="91"/>
      <c r="LNS348" s="91"/>
      <c r="LNT348" s="91"/>
      <c r="LNU348" s="91"/>
      <c r="LNV348" s="91"/>
      <c r="LNW348" s="91"/>
      <c r="LNX348" s="91"/>
      <c r="LNY348" s="91"/>
      <c r="LNZ348" s="91"/>
      <c r="LOA348" s="91"/>
      <c r="LOB348" s="91"/>
      <c r="LOC348" s="91"/>
      <c r="LOD348" s="91"/>
      <c r="LOE348" s="91"/>
      <c r="LOF348" s="91"/>
      <c r="LOG348" s="91"/>
      <c r="LOH348" s="91"/>
      <c r="LOI348" s="91"/>
      <c r="LOJ348" s="91"/>
      <c r="LOK348" s="91"/>
      <c r="LOL348" s="91"/>
      <c r="LOM348" s="91"/>
      <c r="LON348" s="91"/>
      <c r="LOO348" s="91"/>
      <c r="LOP348" s="91"/>
      <c r="LOQ348" s="91"/>
      <c r="LOR348" s="91"/>
      <c r="LOS348" s="91"/>
      <c r="LOT348" s="91"/>
      <c r="LOU348" s="91"/>
      <c r="LOV348" s="91"/>
      <c r="LOW348" s="91"/>
      <c r="LOX348" s="91"/>
      <c r="LOY348" s="91"/>
      <c r="LOZ348" s="91"/>
      <c r="LPA348" s="91"/>
      <c r="LPB348" s="91"/>
      <c r="LPC348" s="91"/>
      <c r="LPD348" s="91"/>
      <c r="LPE348" s="91"/>
      <c r="LPF348" s="91"/>
      <c r="LPG348" s="91"/>
      <c r="LPH348" s="91"/>
      <c r="LPI348" s="91"/>
      <c r="LPJ348" s="91"/>
      <c r="LPK348" s="91"/>
      <c r="LPL348" s="91"/>
      <c r="LPM348" s="91"/>
      <c r="LPN348" s="91"/>
      <c r="LPO348" s="91"/>
      <c r="LPP348" s="91"/>
      <c r="LPQ348" s="91"/>
      <c r="LPR348" s="91"/>
      <c r="LPS348" s="91"/>
      <c r="LPT348" s="91"/>
      <c r="LPU348" s="91"/>
      <c r="LPV348" s="91"/>
      <c r="LPW348" s="91"/>
      <c r="LPX348" s="91"/>
      <c r="LPY348" s="91"/>
      <c r="LPZ348" s="91"/>
      <c r="LQA348" s="91"/>
      <c r="LQB348" s="91"/>
      <c r="LQC348" s="91"/>
      <c r="LQD348" s="91"/>
      <c r="LQE348" s="91"/>
      <c r="LQF348" s="91"/>
      <c r="LQG348" s="91"/>
      <c r="LQH348" s="91"/>
      <c r="LQI348" s="91"/>
      <c r="LQJ348" s="91"/>
      <c r="LQK348" s="91"/>
      <c r="LQL348" s="91"/>
      <c r="LQM348" s="91"/>
      <c r="LQN348" s="91"/>
      <c r="LQO348" s="91"/>
      <c r="LQP348" s="91"/>
      <c r="LQQ348" s="91"/>
      <c r="LQR348" s="91"/>
      <c r="LQS348" s="91"/>
      <c r="LQT348" s="91"/>
      <c r="LQU348" s="91"/>
      <c r="LQV348" s="91"/>
      <c r="LQW348" s="91"/>
      <c r="LQX348" s="91"/>
      <c r="LQY348" s="91"/>
      <c r="LQZ348" s="91"/>
      <c r="LRA348" s="91"/>
      <c r="LRB348" s="91"/>
      <c r="LRC348" s="91"/>
      <c r="LRD348" s="91"/>
      <c r="LRE348" s="91"/>
      <c r="LRF348" s="91"/>
      <c r="LRG348" s="91"/>
      <c r="LRH348" s="91"/>
      <c r="LRI348" s="91"/>
      <c r="LRJ348" s="91"/>
      <c r="LRK348" s="91"/>
      <c r="LRL348" s="91"/>
      <c r="LRM348" s="91"/>
      <c r="LRN348" s="91"/>
      <c r="LRO348" s="91"/>
      <c r="LRP348" s="91"/>
      <c r="LRQ348" s="91"/>
      <c r="LRR348" s="91"/>
      <c r="LRS348" s="91"/>
      <c r="LRT348" s="91"/>
      <c r="LRU348" s="91"/>
      <c r="LRV348" s="91"/>
      <c r="LRW348" s="91"/>
      <c r="LRX348" s="91"/>
      <c r="LRY348" s="91"/>
      <c r="LRZ348" s="91"/>
      <c r="LSA348" s="91"/>
      <c r="LSB348" s="91"/>
      <c r="LSC348" s="91"/>
      <c r="LSD348" s="91"/>
      <c r="LSE348" s="91"/>
      <c r="LSF348" s="91"/>
      <c r="LSG348" s="91"/>
      <c r="LSH348" s="91"/>
      <c r="LSI348" s="91"/>
      <c r="LSJ348" s="91"/>
      <c r="LSK348" s="91"/>
      <c r="LSL348" s="91"/>
      <c r="LSM348" s="91"/>
      <c r="LSN348" s="91"/>
      <c r="LSO348" s="91"/>
      <c r="LSP348" s="91"/>
      <c r="LSQ348" s="91"/>
      <c r="LSR348" s="91"/>
      <c r="LSS348" s="91"/>
      <c r="LST348" s="91"/>
      <c r="LSU348" s="91"/>
      <c r="LSV348" s="91"/>
      <c r="LSW348" s="91"/>
      <c r="LSX348" s="91"/>
      <c r="LSY348" s="91"/>
      <c r="LSZ348" s="91"/>
      <c r="LTA348" s="91"/>
      <c r="LTB348" s="91"/>
      <c r="LTC348" s="91"/>
      <c r="LTD348" s="91"/>
      <c r="LTE348" s="91"/>
      <c r="LTF348" s="91"/>
      <c r="LTG348" s="91"/>
      <c r="LTH348" s="91"/>
      <c r="LTI348" s="91"/>
      <c r="LTJ348" s="91"/>
      <c r="LTK348" s="91"/>
      <c r="LTL348" s="91"/>
      <c r="LTM348" s="91"/>
      <c r="LTN348" s="91"/>
      <c r="LTO348" s="91"/>
      <c r="LTP348" s="91"/>
      <c r="LTQ348" s="91"/>
      <c r="LTR348" s="91"/>
      <c r="LTS348" s="91"/>
      <c r="LTT348" s="91"/>
      <c r="LTU348" s="91"/>
      <c r="LTV348" s="91"/>
      <c r="LTW348" s="91"/>
      <c r="LTX348" s="91"/>
      <c r="LTY348" s="91"/>
      <c r="LTZ348" s="91"/>
      <c r="LUA348" s="91"/>
      <c r="LUB348" s="91"/>
      <c r="LUC348" s="91"/>
      <c r="LUD348" s="91"/>
      <c r="LUE348" s="91"/>
      <c r="LUF348" s="91"/>
      <c r="LUG348" s="91"/>
      <c r="LUH348" s="91"/>
      <c r="LUI348" s="91"/>
      <c r="LUJ348" s="91"/>
      <c r="LUK348" s="91"/>
      <c r="LUL348" s="91"/>
      <c r="LUM348" s="91"/>
      <c r="LUN348" s="91"/>
      <c r="LUO348" s="91"/>
      <c r="LUP348" s="91"/>
      <c r="LUQ348" s="91"/>
      <c r="LUR348" s="91"/>
      <c r="LUS348" s="91"/>
      <c r="LUT348" s="91"/>
      <c r="LUU348" s="91"/>
      <c r="LUV348" s="91"/>
      <c r="LUW348" s="91"/>
      <c r="LUX348" s="91"/>
      <c r="LUY348" s="91"/>
      <c r="LUZ348" s="91"/>
      <c r="LVA348" s="91"/>
      <c r="LVB348" s="91"/>
      <c r="LVC348" s="91"/>
      <c r="LVD348" s="91"/>
      <c r="LVE348" s="91"/>
      <c r="LVF348" s="91"/>
      <c r="LVG348" s="91"/>
      <c r="LVH348" s="91"/>
      <c r="LVI348" s="91"/>
      <c r="LVJ348" s="91"/>
      <c r="LVK348" s="91"/>
      <c r="LVL348" s="91"/>
      <c r="LVM348" s="91"/>
      <c r="LVN348" s="91"/>
      <c r="LVO348" s="91"/>
      <c r="LVP348" s="91"/>
      <c r="LVQ348" s="91"/>
      <c r="LVR348" s="91"/>
      <c r="LVS348" s="91"/>
      <c r="LVT348" s="91"/>
      <c r="LVU348" s="91"/>
      <c r="LVV348" s="91"/>
      <c r="LVW348" s="91"/>
      <c r="LVX348" s="91"/>
      <c r="LVY348" s="91"/>
      <c r="LVZ348" s="91"/>
      <c r="LWA348" s="91"/>
      <c r="LWB348" s="91"/>
      <c r="LWC348" s="91"/>
      <c r="LWD348" s="91"/>
      <c r="LWE348" s="91"/>
      <c r="LWF348" s="91"/>
      <c r="LWG348" s="91"/>
      <c r="LWH348" s="91"/>
      <c r="LWI348" s="91"/>
      <c r="LWJ348" s="91"/>
      <c r="LWK348" s="91"/>
      <c r="LWL348" s="91"/>
      <c r="LWM348" s="91"/>
      <c r="LWN348" s="91"/>
      <c r="LWO348" s="91"/>
      <c r="LWP348" s="91"/>
      <c r="LWQ348" s="91"/>
      <c r="LWR348" s="91"/>
      <c r="LWS348" s="91"/>
      <c r="LWT348" s="91"/>
      <c r="LWU348" s="91"/>
      <c r="LWV348" s="91"/>
      <c r="LWW348" s="91"/>
      <c r="LWX348" s="91"/>
      <c r="LWY348" s="91"/>
      <c r="LWZ348" s="91"/>
      <c r="LXA348" s="91"/>
      <c r="LXB348" s="91"/>
      <c r="LXC348" s="91"/>
      <c r="LXD348" s="91"/>
      <c r="LXE348" s="91"/>
      <c r="LXF348" s="91"/>
      <c r="LXG348" s="91"/>
      <c r="LXH348" s="91"/>
      <c r="LXI348" s="91"/>
      <c r="LXJ348" s="91"/>
      <c r="LXK348" s="91"/>
      <c r="LXL348" s="91"/>
      <c r="LXM348" s="91"/>
      <c r="LXN348" s="91"/>
      <c r="LXO348" s="91"/>
      <c r="LXP348" s="91"/>
      <c r="LXQ348" s="91"/>
      <c r="LXR348" s="91"/>
      <c r="LXS348" s="91"/>
      <c r="LXT348" s="91"/>
      <c r="LXU348" s="91"/>
      <c r="LXV348" s="91"/>
      <c r="LXW348" s="91"/>
      <c r="LXX348" s="91"/>
      <c r="LXY348" s="91"/>
      <c r="LXZ348" s="91"/>
      <c r="LYA348" s="91"/>
      <c r="LYB348" s="91"/>
      <c r="LYC348" s="91"/>
      <c r="LYD348" s="91"/>
      <c r="LYE348" s="91"/>
      <c r="LYF348" s="91"/>
      <c r="LYG348" s="91"/>
      <c r="LYH348" s="91"/>
      <c r="LYI348" s="91"/>
      <c r="LYJ348" s="91"/>
      <c r="LYK348" s="91"/>
      <c r="LYL348" s="91"/>
      <c r="LYM348" s="91"/>
      <c r="LYN348" s="91"/>
      <c r="LYO348" s="91"/>
      <c r="LYP348" s="91"/>
      <c r="LYQ348" s="91"/>
      <c r="LYR348" s="91"/>
      <c r="LYS348" s="91"/>
      <c r="LYT348" s="91"/>
      <c r="LYU348" s="91"/>
      <c r="LYV348" s="91"/>
      <c r="LYW348" s="91"/>
      <c r="LYX348" s="91"/>
      <c r="LYY348" s="91"/>
      <c r="LYZ348" s="91"/>
      <c r="LZA348" s="91"/>
      <c r="LZB348" s="91"/>
      <c r="LZC348" s="91"/>
      <c r="LZD348" s="91"/>
      <c r="LZE348" s="91"/>
      <c r="LZF348" s="91"/>
      <c r="LZG348" s="91"/>
      <c r="LZH348" s="91"/>
      <c r="LZI348" s="91"/>
      <c r="LZJ348" s="91"/>
      <c r="LZK348" s="91"/>
      <c r="LZL348" s="91"/>
      <c r="LZM348" s="91"/>
      <c r="LZN348" s="91"/>
      <c r="LZO348" s="91"/>
      <c r="LZP348" s="91"/>
      <c r="LZQ348" s="91"/>
      <c r="LZR348" s="91"/>
      <c r="LZS348" s="91"/>
      <c r="LZT348" s="91"/>
      <c r="LZU348" s="91"/>
      <c r="LZV348" s="91"/>
      <c r="LZW348" s="91"/>
      <c r="LZX348" s="91"/>
      <c r="LZY348" s="91"/>
      <c r="LZZ348" s="91"/>
      <c r="MAA348" s="91"/>
      <c r="MAB348" s="91"/>
      <c r="MAC348" s="91"/>
      <c r="MAD348" s="91"/>
      <c r="MAE348" s="91"/>
      <c r="MAF348" s="91"/>
      <c r="MAG348" s="91"/>
      <c r="MAH348" s="91"/>
      <c r="MAI348" s="91"/>
      <c r="MAJ348" s="91"/>
      <c r="MAK348" s="91"/>
      <c r="MAL348" s="91"/>
      <c r="MAM348" s="91"/>
      <c r="MAN348" s="91"/>
      <c r="MAO348" s="91"/>
      <c r="MAP348" s="91"/>
      <c r="MAQ348" s="91"/>
      <c r="MAR348" s="91"/>
      <c r="MAS348" s="91"/>
      <c r="MAT348" s="91"/>
      <c r="MAU348" s="91"/>
      <c r="MAV348" s="91"/>
      <c r="MAW348" s="91"/>
      <c r="MAX348" s="91"/>
      <c r="MAY348" s="91"/>
      <c r="MAZ348" s="91"/>
      <c r="MBA348" s="91"/>
      <c r="MBB348" s="91"/>
      <c r="MBC348" s="91"/>
      <c r="MBD348" s="91"/>
      <c r="MBE348" s="91"/>
      <c r="MBF348" s="91"/>
      <c r="MBG348" s="91"/>
      <c r="MBH348" s="91"/>
      <c r="MBI348" s="91"/>
      <c r="MBJ348" s="91"/>
      <c r="MBK348" s="91"/>
      <c r="MBL348" s="91"/>
      <c r="MBM348" s="91"/>
      <c r="MBN348" s="91"/>
      <c r="MBO348" s="91"/>
      <c r="MBP348" s="91"/>
      <c r="MBQ348" s="91"/>
      <c r="MBR348" s="91"/>
      <c r="MBS348" s="91"/>
      <c r="MBT348" s="91"/>
      <c r="MBU348" s="91"/>
      <c r="MBV348" s="91"/>
      <c r="MBW348" s="91"/>
      <c r="MBX348" s="91"/>
      <c r="MBY348" s="91"/>
      <c r="MBZ348" s="91"/>
      <c r="MCA348" s="91"/>
      <c r="MCB348" s="91"/>
      <c r="MCC348" s="91"/>
      <c r="MCD348" s="91"/>
      <c r="MCE348" s="91"/>
      <c r="MCF348" s="91"/>
      <c r="MCG348" s="91"/>
      <c r="MCH348" s="91"/>
      <c r="MCI348" s="91"/>
      <c r="MCJ348" s="91"/>
      <c r="MCK348" s="91"/>
      <c r="MCL348" s="91"/>
      <c r="MCM348" s="91"/>
      <c r="MCN348" s="91"/>
      <c r="MCO348" s="91"/>
      <c r="MCP348" s="91"/>
      <c r="MCQ348" s="91"/>
      <c r="MCR348" s="91"/>
      <c r="MCS348" s="91"/>
      <c r="MCT348" s="91"/>
      <c r="MCU348" s="91"/>
      <c r="MCV348" s="91"/>
      <c r="MCW348" s="91"/>
      <c r="MCX348" s="91"/>
      <c r="MCY348" s="91"/>
      <c r="MCZ348" s="91"/>
      <c r="MDA348" s="91"/>
      <c r="MDB348" s="91"/>
      <c r="MDC348" s="91"/>
      <c r="MDD348" s="91"/>
      <c r="MDE348" s="91"/>
      <c r="MDF348" s="91"/>
      <c r="MDG348" s="91"/>
      <c r="MDH348" s="91"/>
      <c r="MDI348" s="91"/>
      <c r="MDJ348" s="91"/>
      <c r="MDK348" s="91"/>
      <c r="MDL348" s="91"/>
      <c r="MDM348" s="91"/>
      <c r="MDN348" s="91"/>
      <c r="MDO348" s="91"/>
      <c r="MDP348" s="91"/>
      <c r="MDQ348" s="91"/>
      <c r="MDR348" s="91"/>
      <c r="MDS348" s="91"/>
      <c r="MDT348" s="91"/>
      <c r="MDU348" s="91"/>
      <c r="MDV348" s="91"/>
      <c r="MDW348" s="91"/>
      <c r="MDX348" s="91"/>
      <c r="MDY348" s="91"/>
      <c r="MDZ348" s="91"/>
      <c r="MEA348" s="91"/>
      <c r="MEB348" s="91"/>
      <c r="MEC348" s="91"/>
      <c r="MED348" s="91"/>
      <c r="MEE348" s="91"/>
      <c r="MEF348" s="91"/>
      <c r="MEG348" s="91"/>
      <c r="MEH348" s="91"/>
      <c r="MEI348" s="91"/>
      <c r="MEJ348" s="91"/>
      <c r="MEK348" s="91"/>
      <c r="MEL348" s="91"/>
      <c r="MEM348" s="91"/>
      <c r="MEN348" s="91"/>
      <c r="MEO348" s="91"/>
      <c r="MEP348" s="91"/>
      <c r="MEQ348" s="91"/>
      <c r="MER348" s="91"/>
      <c r="MES348" s="91"/>
      <c r="MET348" s="91"/>
      <c r="MEU348" s="91"/>
      <c r="MEV348" s="91"/>
      <c r="MEW348" s="91"/>
      <c r="MEX348" s="91"/>
      <c r="MEY348" s="91"/>
      <c r="MEZ348" s="91"/>
      <c r="MFA348" s="91"/>
      <c r="MFB348" s="91"/>
      <c r="MFC348" s="91"/>
      <c r="MFD348" s="91"/>
      <c r="MFE348" s="91"/>
      <c r="MFF348" s="91"/>
      <c r="MFG348" s="91"/>
      <c r="MFH348" s="91"/>
      <c r="MFI348" s="91"/>
      <c r="MFJ348" s="91"/>
      <c r="MFK348" s="91"/>
      <c r="MFL348" s="91"/>
      <c r="MFM348" s="91"/>
      <c r="MFN348" s="91"/>
      <c r="MFO348" s="91"/>
      <c r="MFP348" s="91"/>
      <c r="MFQ348" s="91"/>
      <c r="MFR348" s="91"/>
      <c r="MFS348" s="91"/>
      <c r="MFT348" s="91"/>
      <c r="MFU348" s="91"/>
      <c r="MFV348" s="91"/>
      <c r="MFW348" s="91"/>
      <c r="MFX348" s="91"/>
      <c r="MFY348" s="91"/>
      <c r="MFZ348" s="91"/>
      <c r="MGA348" s="91"/>
      <c r="MGB348" s="91"/>
      <c r="MGC348" s="91"/>
      <c r="MGD348" s="91"/>
      <c r="MGE348" s="91"/>
      <c r="MGF348" s="91"/>
      <c r="MGG348" s="91"/>
      <c r="MGH348" s="91"/>
      <c r="MGI348" s="91"/>
      <c r="MGJ348" s="91"/>
      <c r="MGK348" s="91"/>
      <c r="MGL348" s="91"/>
      <c r="MGM348" s="91"/>
      <c r="MGN348" s="91"/>
      <c r="MGO348" s="91"/>
      <c r="MGP348" s="91"/>
      <c r="MGQ348" s="91"/>
      <c r="MGR348" s="91"/>
      <c r="MGS348" s="91"/>
      <c r="MGT348" s="91"/>
      <c r="MGU348" s="91"/>
      <c r="MGV348" s="91"/>
      <c r="MGW348" s="91"/>
      <c r="MGX348" s="91"/>
      <c r="MGY348" s="91"/>
      <c r="MGZ348" s="91"/>
      <c r="MHA348" s="91"/>
      <c r="MHB348" s="91"/>
      <c r="MHC348" s="91"/>
      <c r="MHD348" s="91"/>
      <c r="MHE348" s="91"/>
      <c r="MHF348" s="91"/>
      <c r="MHG348" s="91"/>
      <c r="MHH348" s="91"/>
      <c r="MHI348" s="91"/>
      <c r="MHJ348" s="91"/>
      <c r="MHK348" s="91"/>
      <c r="MHL348" s="91"/>
      <c r="MHM348" s="91"/>
      <c r="MHN348" s="91"/>
      <c r="MHO348" s="91"/>
      <c r="MHP348" s="91"/>
      <c r="MHQ348" s="91"/>
      <c r="MHR348" s="91"/>
      <c r="MHS348" s="91"/>
      <c r="MHT348" s="91"/>
      <c r="MHU348" s="91"/>
      <c r="MHV348" s="91"/>
      <c r="MHW348" s="91"/>
      <c r="MHX348" s="91"/>
      <c r="MHY348" s="91"/>
      <c r="MHZ348" s="91"/>
      <c r="MIA348" s="91"/>
      <c r="MIB348" s="91"/>
      <c r="MIC348" s="91"/>
      <c r="MID348" s="91"/>
      <c r="MIE348" s="91"/>
      <c r="MIF348" s="91"/>
      <c r="MIG348" s="91"/>
      <c r="MIH348" s="91"/>
      <c r="MII348" s="91"/>
      <c r="MIJ348" s="91"/>
      <c r="MIK348" s="91"/>
      <c r="MIL348" s="91"/>
      <c r="MIM348" s="91"/>
      <c r="MIN348" s="91"/>
      <c r="MIO348" s="91"/>
      <c r="MIP348" s="91"/>
      <c r="MIQ348" s="91"/>
      <c r="MIR348" s="91"/>
      <c r="MIS348" s="91"/>
      <c r="MIT348" s="91"/>
      <c r="MIU348" s="91"/>
      <c r="MIV348" s="91"/>
      <c r="MIW348" s="91"/>
      <c r="MIX348" s="91"/>
      <c r="MIY348" s="91"/>
      <c r="MIZ348" s="91"/>
      <c r="MJA348" s="91"/>
      <c r="MJB348" s="91"/>
      <c r="MJC348" s="91"/>
      <c r="MJD348" s="91"/>
      <c r="MJE348" s="91"/>
      <c r="MJF348" s="91"/>
      <c r="MJG348" s="91"/>
      <c r="MJH348" s="91"/>
      <c r="MJI348" s="91"/>
      <c r="MJJ348" s="91"/>
      <c r="MJK348" s="91"/>
      <c r="MJL348" s="91"/>
      <c r="MJM348" s="91"/>
      <c r="MJN348" s="91"/>
      <c r="MJO348" s="91"/>
      <c r="MJP348" s="91"/>
      <c r="MJQ348" s="91"/>
      <c r="MJR348" s="91"/>
      <c r="MJS348" s="91"/>
      <c r="MJT348" s="91"/>
      <c r="MJU348" s="91"/>
      <c r="MJV348" s="91"/>
      <c r="MJW348" s="91"/>
      <c r="MJX348" s="91"/>
      <c r="MJY348" s="91"/>
      <c r="MJZ348" s="91"/>
      <c r="MKA348" s="91"/>
      <c r="MKB348" s="91"/>
      <c r="MKC348" s="91"/>
      <c r="MKD348" s="91"/>
      <c r="MKE348" s="91"/>
      <c r="MKF348" s="91"/>
      <c r="MKG348" s="91"/>
      <c r="MKH348" s="91"/>
      <c r="MKI348" s="91"/>
      <c r="MKJ348" s="91"/>
      <c r="MKK348" s="91"/>
      <c r="MKL348" s="91"/>
      <c r="MKM348" s="91"/>
      <c r="MKN348" s="91"/>
      <c r="MKO348" s="91"/>
      <c r="MKP348" s="91"/>
      <c r="MKQ348" s="91"/>
      <c r="MKR348" s="91"/>
      <c r="MKS348" s="91"/>
      <c r="MKT348" s="91"/>
      <c r="MKU348" s="91"/>
      <c r="MKV348" s="91"/>
      <c r="MKW348" s="91"/>
      <c r="MKX348" s="91"/>
      <c r="MKY348" s="91"/>
      <c r="MKZ348" s="91"/>
      <c r="MLA348" s="91"/>
      <c r="MLB348" s="91"/>
      <c r="MLC348" s="91"/>
      <c r="MLD348" s="91"/>
      <c r="MLE348" s="91"/>
      <c r="MLF348" s="91"/>
      <c r="MLG348" s="91"/>
      <c r="MLH348" s="91"/>
      <c r="MLI348" s="91"/>
      <c r="MLJ348" s="91"/>
      <c r="MLK348" s="91"/>
      <c r="MLL348" s="91"/>
      <c r="MLM348" s="91"/>
      <c r="MLN348" s="91"/>
      <c r="MLO348" s="91"/>
      <c r="MLP348" s="91"/>
      <c r="MLQ348" s="91"/>
      <c r="MLR348" s="91"/>
      <c r="MLS348" s="91"/>
      <c r="MLT348" s="91"/>
      <c r="MLU348" s="91"/>
      <c r="MLV348" s="91"/>
      <c r="MLW348" s="91"/>
      <c r="MLX348" s="91"/>
      <c r="MLY348" s="91"/>
      <c r="MLZ348" s="91"/>
      <c r="MMA348" s="91"/>
      <c r="MMB348" s="91"/>
      <c r="MMC348" s="91"/>
      <c r="MMD348" s="91"/>
      <c r="MME348" s="91"/>
      <c r="MMF348" s="91"/>
      <c r="MMG348" s="91"/>
      <c r="MMH348" s="91"/>
      <c r="MMI348" s="91"/>
      <c r="MMJ348" s="91"/>
      <c r="MMK348" s="91"/>
      <c r="MML348" s="91"/>
      <c r="MMM348" s="91"/>
      <c r="MMN348" s="91"/>
      <c r="MMO348" s="91"/>
      <c r="MMP348" s="91"/>
      <c r="MMQ348" s="91"/>
      <c r="MMR348" s="91"/>
      <c r="MMS348" s="91"/>
      <c r="MMT348" s="91"/>
      <c r="MMU348" s="91"/>
      <c r="MMV348" s="91"/>
      <c r="MMW348" s="91"/>
      <c r="MMX348" s="91"/>
      <c r="MMY348" s="91"/>
      <c r="MMZ348" s="91"/>
      <c r="MNA348" s="91"/>
      <c r="MNB348" s="91"/>
      <c r="MNC348" s="91"/>
      <c r="MND348" s="91"/>
      <c r="MNE348" s="91"/>
      <c r="MNF348" s="91"/>
      <c r="MNG348" s="91"/>
      <c r="MNH348" s="91"/>
      <c r="MNI348" s="91"/>
      <c r="MNJ348" s="91"/>
      <c r="MNK348" s="91"/>
      <c r="MNL348" s="91"/>
      <c r="MNM348" s="91"/>
      <c r="MNN348" s="91"/>
      <c r="MNO348" s="91"/>
      <c r="MNP348" s="91"/>
      <c r="MNQ348" s="91"/>
      <c r="MNR348" s="91"/>
      <c r="MNS348" s="91"/>
      <c r="MNT348" s="91"/>
      <c r="MNU348" s="91"/>
      <c r="MNV348" s="91"/>
      <c r="MNW348" s="91"/>
      <c r="MNX348" s="91"/>
      <c r="MNY348" s="91"/>
      <c r="MNZ348" s="91"/>
      <c r="MOA348" s="91"/>
      <c r="MOB348" s="91"/>
      <c r="MOC348" s="91"/>
      <c r="MOD348" s="91"/>
      <c r="MOE348" s="91"/>
      <c r="MOF348" s="91"/>
      <c r="MOG348" s="91"/>
      <c r="MOH348" s="91"/>
      <c r="MOI348" s="91"/>
      <c r="MOJ348" s="91"/>
      <c r="MOK348" s="91"/>
      <c r="MOL348" s="91"/>
      <c r="MOM348" s="91"/>
      <c r="MON348" s="91"/>
      <c r="MOO348" s="91"/>
      <c r="MOP348" s="91"/>
      <c r="MOQ348" s="91"/>
      <c r="MOR348" s="91"/>
      <c r="MOS348" s="91"/>
      <c r="MOT348" s="91"/>
      <c r="MOU348" s="91"/>
      <c r="MOV348" s="91"/>
      <c r="MOW348" s="91"/>
      <c r="MOX348" s="91"/>
      <c r="MOY348" s="91"/>
      <c r="MOZ348" s="91"/>
      <c r="MPA348" s="91"/>
      <c r="MPB348" s="91"/>
      <c r="MPC348" s="91"/>
      <c r="MPD348" s="91"/>
      <c r="MPE348" s="91"/>
      <c r="MPF348" s="91"/>
      <c r="MPG348" s="91"/>
      <c r="MPH348" s="91"/>
      <c r="MPI348" s="91"/>
      <c r="MPJ348" s="91"/>
      <c r="MPK348" s="91"/>
      <c r="MPL348" s="91"/>
      <c r="MPM348" s="91"/>
      <c r="MPN348" s="91"/>
      <c r="MPO348" s="91"/>
      <c r="MPP348" s="91"/>
      <c r="MPQ348" s="91"/>
      <c r="MPR348" s="91"/>
      <c r="MPS348" s="91"/>
      <c r="MPT348" s="91"/>
      <c r="MPU348" s="91"/>
      <c r="MPV348" s="91"/>
      <c r="MPW348" s="91"/>
      <c r="MPX348" s="91"/>
      <c r="MPY348" s="91"/>
      <c r="MPZ348" s="91"/>
      <c r="MQA348" s="91"/>
      <c r="MQB348" s="91"/>
      <c r="MQC348" s="91"/>
      <c r="MQD348" s="91"/>
      <c r="MQE348" s="91"/>
      <c r="MQF348" s="91"/>
      <c r="MQG348" s="91"/>
      <c r="MQH348" s="91"/>
      <c r="MQI348" s="91"/>
      <c r="MQJ348" s="91"/>
      <c r="MQK348" s="91"/>
      <c r="MQL348" s="91"/>
      <c r="MQM348" s="91"/>
      <c r="MQN348" s="91"/>
      <c r="MQO348" s="91"/>
      <c r="MQP348" s="91"/>
      <c r="MQQ348" s="91"/>
      <c r="MQR348" s="91"/>
      <c r="MQS348" s="91"/>
      <c r="MQT348" s="91"/>
      <c r="MQU348" s="91"/>
      <c r="MQV348" s="91"/>
      <c r="MQW348" s="91"/>
      <c r="MQX348" s="91"/>
      <c r="MQY348" s="91"/>
      <c r="MQZ348" s="91"/>
      <c r="MRA348" s="91"/>
      <c r="MRB348" s="91"/>
      <c r="MRC348" s="91"/>
      <c r="MRD348" s="91"/>
      <c r="MRE348" s="91"/>
      <c r="MRF348" s="91"/>
      <c r="MRG348" s="91"/>
      <c r="MRH348" s="91"/>
      <c r="MRI348" s="91"/>
      <c r="MRJ348" s="91"/>
      <c r="MRK348" s="91"/>
      <c r="MRL348" s="91"/>
      <c r="MRM348" s="91"/>
      <c r="MRN348" s="91"/>
      <c r="MRO348" s="91"/>
      <c r="MRP348" s="91"/>
      <c r="MRQ348" s="91"/>
      <c r="MRR348" s="91"/>
      <c r="MRS348" s="91"/>
      <c r="MRT348" s="91"/>
      <c r="MRU348" s="91"/>
      <c r="MRV348" s="91"/>
      <c r="MRW348" s="91"/>
      <c r="MRX348" s="91"/>
      <c r="MRY348" s="91"/>
      <c r="MRZ348" s="91"/>
      <c r="MSA348" s="91"/>
      <c r="MSB348" s="91"/>
      <c r="MSC348" s="91"/>
      <c r="MSD348" s="91"/>
      <c r="MSE348" s="91"/>
      <c r="MSF348" s="91"/>
      <c r="MSG348" s="91"/>
      <c r="MSH348" s="91"/>
      <c r="MSI348" s="91"/>
      <c r="MSJ348" s="91"/>
      <c r="MSK348" s="91"/>
      <c r="MSL348" s="91"/>
      <c r="MSM348" s="91"/>
      <c r="MSN348" s="91"/>
      <c r="MSO348" s="91"/>
      <c r="MSP348" s="91"/>
      <c r="MSQ348" s="91"/>
      <c r="MSR348" s="91"/>
      <c r="MSS348" s="91"/>
      <c r="MST348" s="91"/>
      <c r="MSU348" s="91"/>
      <c r="MSV348" s="91"/>
      <c r="MSW348" s="91"/>
      <c r="MSX348" s="91"/>
      <c r="MSY348" s="91"/>
      <c r="MSZ348" s="91"/>
      <c r="MTA348" s="91"/>
      <c r="MTB348" s="91"/>
      <c r="MTC348" s="91"/>
      <c r="MTD348" s="91"/>
      <c r="MTE348" s="91"/>
      <c r="MTF348" s="91"/>
      <c r="MTG348" s="91"/>
      <c r="MTH348" s="91"/>
      <c r="MTI348" s="91"/>
      <c r="MTJ348" s="91"/>
      <c r="MTK348" s="91"/>
      <c r="MTL348" s="91"/>
      <c r="MTM348" s="91"/>
      <c r="MTN348" s="91"/>
      <c r="MTO348" s="91"/>
      <c r="MTP348" s="91"/>
      <c r="MTQ348" s="91"/>
      <c r="MTR348" s="91"/>
      <c r="MTS348" s="91"/>
      <c r="MTT348" s="91"/>
      <c r="MTU348" s="91"/>
      <c r="MTV348" s="91"/>
      <c r="MTW348" s="91"/>
      <c r="MTX348" s="91"/>
      <c r="MTY348" s="91"/>
      <c r="MTZ348" s="91"/>
      <c r="MUA348" s="91"/>
      <c r="MUB348" s="91"/>
      <c r="MUC348" s="91"/>
      <c r="MUD348" s="91"/>
      <c r="MUE348" s="91"/>
      <c r="MUF348" s="91"/>
      <c r="MUG348" s="91"/>
      <c r="MUH348" s="91"/>
      <c r="MUI348" s="91"/>
      <c r="MUJ348" s="91"/>
      <c r="MUK348" s="91"/>
      <c r="MUL348" s="91"/>
      <c r="MUM348" s="91"/>
      <c r="MUN348" s="91"/>
      <c r="MUO348" s="91"/>
      <c r="MUP348" s="91"/>
      <c r="MUQ348" s="91"/>
      <c r="MUR348" s="91"/>
      <c r="MUS348" s="91"/>
      <c r="MUT348" s="91"/>
      <c r="MUU348" s="91"/>
      <c r="MUV348" s="91"/>
      <c r="MUW348" s="91"/>
      <c r="MUX348" s="91"/>
      <c r="MUY348" s="91"/>
      <c r="MUZ348" s="91"/>
      <c r="MVA348" s="91"/>
      <c r="MVB348" s="91"/>
      <c r="MVC348" s="91"/>
      <c r="MVD348" s="91"/>
      <c r="MVE348" s="91"/>
      <c r="MVF348" s="91"/>
      <c r="MVG348" s="91"/>
      <c r="MVH348" s="91"/>
      <c r="MVI348" s="91"/>
      <c r="MVJ348" s="91"/>
      <c r="MVK348" s="91"/>
      <c r="MVL348" s="91"/>
      <c r="MVM348" s="91"/>
      <c r="MVN348" s="91"/>
      <c r="MVO348" s="91"/>
      <c r="MVP348" s="91"/>
      <c r="MVQ348" s="91"/>
      <c r="MVR348" s="91"/>
      <c r="MVS348" s="91"/>
      <c r="MVT348" s="91"/>
      <c r="MVU348" s="91"/>
      <c r="MVV348" s="91"/>
      <c r="MVW348" s="91"/>
      <c r="MVX348" s="91"/>
      <c r="MVY348" s="91"/>
      <c r="MVZ348" s="91"/>
      <c r="MWA348" s="91"/>
      <c r="MWB348" s="91"/>
      <c r="MWC348" s="91"/>
      <c r="MWD348" s="91"/>
      <c r="MWE348" s="91"/>
      <c r="MWF348" s="91"/>
      <c r="MWG348" s="91"/>
      <c r="MWH348" s="91"/>
      <c r="MWI348" s="91"/>
      <c r="MWJ348" s="91"/>
      <c r="MWK348" s="91"/>
      <c r="MWL348" s="91"/>
      <c r="MWM348" s="91"/>
      <c r="MWN348" s="91"/>
      <c r="MWO348" s="91"/>
      <c r="MWP348" s="91"/>
      <c r="MWQ348" s="91"/>
      <c r="MWR348" s="91"/>
      <c r="MWS348" s="91"/>
      <c r="MWT348" s="91"/>
      <c r="MWU348" s="91"/>
      <c r="MWV348" s="91"/>
      <c r="MWW348" s="91"/>
      <c r="MWX348" s="91"/>
      <c r="MWY348" s="91"/>
      <c r="MWZ348" s="91"/>
      <c r="MXA348" s="91"/>
      <c r="MXB348" s="91"/>
      <c r="MXC348" s="91"/>
      <c r="MXD348" s="91"/>
      <c r="MXE348" s="91"/>
      <c r="MXF348" s="91"/>
      <c r="MXG348" s="91"/>
      <c r="MXH348" s="91"/>
      <c r="MXI348" s="91"/>
      <c r="MXJ348" s="91"/>
      <c r="MXK348" s="91"/>
      <c r="MXL348" s="91"/>
      <c r="MXM348" s="91"/>
      <c r="MXN348" s="91"/>
      <c r="MXO348" s="91"/>
      <c r="MXP348" s="91"/>
      <c r="MXQ348" s="91"/>
      <c r="MXR348" s="91"/>
      <c r="MXS348" s="91"/>
      <c r="MXT348" s="91"/>
      <c r="MXU348" s="91"/>
      <c r="MXV348" s="91"/>
      <c r="MXW348" s="91"/>
      <c r="MXX348" s="91"/>
      <c r="MXY348" s="91"/>
      <c r="MXZ348" s="91"/>
      <c r="MYA348" s="91"/>
      <c r="MYB348" s="91"/>
      <c r="MYC348" s="91"/>
      <c r="MYD348" s="91"/>
      <c r="MYE348" s="91"/>
      <c r="MYF348" s="91"/>
      <c r="MYG348" s="91"/>
      <c r="MYH348" s="91"/>
      <c r="MYI348" s="91"/>
      <c r="MYJ348" s="91"/>
      <c r="MYK348" s="91"/>
      <c r="MYL348" s="91"/>
      <c r="MYM348" s="91"/>
      <c r="MYN348" s="91"/>
      <c r="MYO348" s="91"/>
      <c r="MYP348" s="91"/>
      <c r="MYQ348" s="91"/>
      <c r="MYR348" s="91"/>
      <c r="MYS348" s="91"/>
      <c r="MYT348" s="91"/>
      <c r="MYU348" s="91"/>
      <c r="MYV348" s="91"/>
      <c r="MYW348" s="91"/>
      <c r="MYX348" s="91"/>
      <c r="MYY348" s="91"/>
      <c r="MYZ348" s="91"/>
      <c r="MZA348" s="91"/>
      <c r="MZB348" s="91"/>
      <c r="MZC348" s="91"/>
      <c r="MZD348" s="91"/>
      <c r="MZE348" s="91"/>
      <c r="MZF348" s="91"/>
      <c r="MZG348" s="91"/>
      <c r="MZH348" s="91"/>
      <c r="MZI348" s="91"/>
      <c r="MZJ348" s="91"/>
      <c r="MZK348" s="91"/>
      <c r="MZL348" s="91"/>
      <c r="MZM348" s="91"/>
      <c r="MZN348" s="91"/>
      <c r="MZO348" s="91"/>
      <c r="MZP348" s="91"/>
      <c r="MZQ348" s="91"/>
      <c r="MZR348" s="91"/>
      <c r="MZS348" s="91"/>
      <c r="MZT348" s="91"/>
      <c r="MZU348" s="91"/>
      <c r="MZV348" s="91"/>
      <c r="MZW348" s="91"/>
      <c r="MZX348" s="91"/>
      <c r="MZY348" s="91"/>
      <c r="MZZ348" s="91"/>
      <c r="NAA348" s="91"/>
      <c r="NAB348" s="91"/>
      <c r="NAC348" s="91"/>
      <c r="NAD348" s="91"/>
      <c r="NAE348" s="91"/>
      <c r="NAF348" s="91"/>
      <c r="NAG348" s="91"/>
      <c r="NAH348" s="91"/>
      <c r="NAI348" s="91"/>
      <c r="NAJ348" s="91"/>
      <c r="NAK348" s="91"/>
      <c r="NAL348" s="91"/>
      <c r="NAM348" s="91"/>
      <c r="NAN348" s="91"/>
      <c r="NAO348" s="91"/>
      <c r="NAP348" s="91"/>
      <c r="NAQ348" s="91"/>
      <c r="NAR348" s="91"/>
      <c r="NAS348" s="91"/>
      <c r="NAT348" s="91"/>
      <c r="NAU348" s="91"/>
      <c r="NAV348" s="91"/>
      <c r="NAW348" s="91"/>
      <c r="NAX348" s="91"/>
      <c r="NAY348" s="91"/>
      <c r="NAZ348" s="91"/>
      <c r="NBA348" s="91"/>
      <c r="NBB348" s="91"/>
      <c r="NBC348" s="91"/>
      <c r="NBD348" s="91"/>
      <c r="NBE348" s="91"/>
      <c r="NBF348" s="91"/>
      <c r="NBG348" s="91"/>
      <c r="NBH348" s="91"/>
      <c r="NBI348" s="91"/>
      <c r="NBJ348" s="91"/>
      <c r="NBK348" s="91"/>
      <c r="NBL348" s="91"/>
      <c r="NBM348" s="91"/>
      <c r="NBN348" s="91"/>
      <c r="NBO348" s="91"/>
      <c r="NBP348" s="91"/>
      <c r="NBQ348" s="91"/>
      <c r="NBR348" s="91"/>
      <c r="NBS348" s="91"/>
      <c r="NBT348" s="91"/>
      <c r="NBU348" s="91"/>
      <c r="NBV348" s="91"/>
      <c r="NBW348" s="91"/>
      <c r="NBX348" s="91"/>
      <c r="NBY348" s="91"/>
      <c r="NBZ348" s="91"/>
      <c r="NCA348" s="91"/>
      <c r="NCB348" s="91"/>
      <c r="NCC348" s="91"/>
      <c r="NCD348" s="91"/>
      <c r="NCE348" s="91"/>
      <c r="NCF348" s="91"/>
      <c r="NCG348" s="91"/>
      <c r="NCH348" s="91"/>
      <c r="NCI348" s="91"/>
      <c r="NCJ348" s="91"/>
      <c r="NCK348" s="91"/>
      <c r="NCL348" s="91"/>
      <c r="NCM348" s="91"/>
      <c r="NCN348" s="91"/>
      <c r="NCO348" s="91"/>
      <c r="NCP348" s="91"/>
      <c r="NCQ348" s="91"/>
      <c r="NCR348" s="91"/>
      <c r="NCS348" s="91"/>
      <c r="NCT348" s="91"/>
      <c r="NCU348" s="91"/>
      <c r="NCV348" s="91"/>
      <c r="NCW348" s="91"/>
      <c r="NCX348" s="91"/>
      <c r="NCY348" s="91"/>
      <c r="NCZ348" s="91"/>
      <c r="NDA348" s="91"/>
      <c r="NDB348" s="91"/>
      <c r="NDC348" s="91"/>
      <c r="NDD348" s="91"/>
      <c r="NDE348" s="91"/>
      <c r="NDF348" s="91"/>
      <c r="NDG348" s="91"/>
      <c r="NDH348" s="91"/>
      <c r="NDI348" s="91"/>
      <c r="NDJ348" s="91"/>
      <c r="NDK348" s="91"/>
      <c r="NDL348" s="91"/>
      <c r="NDM348" s="91"/>
      <c r="NDN348" s="91"/>
      <c r="NDO348" s="91"/>
      <c r="NDP348" s="91"/>
      <c r="NDQ348" s="91"/>
      <c r="NDR348" s="91"/>
      <c r="NDS348" s="91"/>
      <c r="NDT348" s="91"/>
      <c r="NDU348" s="91"/>
      <c r="NDV348" s="91"/>
      <c r="NDW348" s="91"/>
      <c r="NDX348" s="91"/>
      <c r="NDY348" s="91"/>
      <c r="NDZ348" s="91"/>
      <c r="NEA348" s="91"/>
      <c r="NEB348" s="91"/>
      <c r="NEC348" s="91"/>
      <c r="NED348" s="91"/>
      <c r="NEE348" s="91"/>
      <c r="NEF348" s="91"/>
      <c r="NEG348" s="91"/>
      <c r="NEH348" s="91"/>
      <c r="NEI348" s="91"/>
      <c r="NEJ348" s="91"/>
      <c r="NEK348" s="91"/>
      <c r="NEL348" s="91"/>
      <c r="NEM348" s="91"/>
      <c r="NEN348" s="91"/>
      <c r="NEO348" s="91"/>
      <c r="NEP348" s="91"/>
      <c r="NEQ348" s="91"/>
      <c r="NER348" s="91"/>
      <c r="NES348" s="91"/>
      <c r="NET348" s="91"/>
      <c r="NEU348" s="91"/>
      <c r="NEV348" s="91"/>
      <c r="NEW348" s="91"/>
      <c r="NEX348" s="91"/>
      <c r="NEY348" s="91"/>
      <c r="NEZ348" s="91"/>
      <c r="NFA348" s="91"/>
      <c r="NFB348" s="91"/>
      <c r="NFC348" s="91"/>
      <c r="NFD348" s="91"/>
      <c r="NFE348" s="91"/>
      <c r="NFF348" s="91"/>
      <c r="NFG348" s="91"/>
      <c r="NFH348" s="91"/>
      <c r="NFI348" s="91"/>
      <c r="NFJ348" s="91"/>
      <c r="NFK348" s="91"/>
      <c r="NFL348" s="91"/>
      <c r="NFM348" s="91"/>
      <c r="NFN348" s="91"/>
      <c r="NFO348" s="91"/>
      <c r="NFP348" s="91"/>
      <c r="NFQ348" s="91"/>
      <c r="NFR348" s="91"/>
      <c r="NFS348" s="91"/>
      <c r="NFT348" s="91"/>
      <c r="NFU348" s="91"/>
      <c r="NFV348" s="91"/>
      <c r="NFW348" s="91"/>
      <c r="NFX348" s="91"/>
      <c r="NFY348" s="91"/>
      <c r="NFZ348" s="91"/>
      <c r="NGA348" s="91"/>
      <c r="NGB348" s="91"/>
      <c r="NGC348" s="91"/>
      <c r="NGD348" s="91"/>
      <c r="NGE348" s="91"/>
      <c r="NGF348" s="91"/>
      <c r="NGG348" s="91"/>
      <c r="NGH348" s="91"/>
      <c r="NGI348" s="91"/>
      <c r="NGJ348" s="91"/>
      <c r="NGK348" s="91"/>
      <c r="NGL348" s="91"/>
      <c r="NGM348" s="91"/>
      <c r="NGN348" s="91"/>
      <c r="NGO348" s="91"/>
      <c r="NGP348" s="91"/>
      <c r="NGQ348" s="91"/>
      <c r="NGR348" s="91"/>
      <c r="NGS348" s="91"/>
      <c r="NGT348" s="91"/>
      <c r="NGU348" s="91"/>
      <c r="NGV348" s="91"/>
      <c r="NGW348" s="91"/>
      <c r="NGX348" s="91"/>
      <c r="NGY348" s="91"/>
      <c r="NGZ348" s="91"/>
      <c r="NHA348" s="91"/>
      <c r="NHB348" s="91"/>
      <c r="NHC348" s="91"/>
      <c r="NHD348" s="91"/>
      <c r="NHE348" s="91"/>
      <c r="NHF348" s="91"/>
      <c r="NHG348" s="91"/>
      <c r="NHH348" s="91"/>
      <c r="NHI348" s="91"/>
      <c r="NHJ348" s="91"/>
      <c r="NHK348" s="91"/>
      <c r="NHL348" s="91"/>
      <c r="NHM348" s="91"/>
      <c r="NHN348" s="91"/>
      <c r="NHO348" s="91"/>
      <c r="NHP348" s="91"/>
      <c r="NHQ348" s="91"/>
      <c r="NHR348" s="91"/>
      <c r="NHS348" s="91"/>
      <c r="NHT348" s="91"/>
      <c r="NHU348" s="91"/>
      <c r="NHV348" s="91"/>
      <c r="NHW348" s="91"/>
      <c r="NHX348" s="91"/>
      <c r="NHY348" s="91"/>
      <c r="NHZ348" s="91"/>
      <c r="NIA348" s="91"/>
      <c r="NIB348" s="91"/>
      <c r="NIC348" s="91"/>
      <c r="NID348" s="91"/>
      <c r="NIE348" s="91"/>
      <c r="NIF348" s="91"/>
      <c r="NIG348" s="91"/>
      <c r="NIH348" s="91"/>
      <c r="NII348" s="91"/>
      <c r="NIJ348" s="91"/>
      <c r="NIK348" s="91"/>
      <c r="NIL348" s="91"/>
      <c r="NIM348" s="91"/>
      <c r="NIN348" s="91"/>
      <c r="NIO348" s="91"/>
      <c r="NIP348" s="91"/>
      <c r="NIQ348" s="91"/>
      <c r="NIR348" s="91"/>
      <c r="NIS348" s="91"/>
      <c r="NIT348" s="91"/>
      <c r="NIU348" s="91"/>
      <c r="NIV348" s="91"/>
      <c r="NIW348" s="91"/>
      <c r="NIX348" s="91"/>
      <c r="NIY348" s="91"/>
      <c r="NIZ348" s="91"/>
      <c r="NJA348" s="91"/>
      <c r="NJB348" s="91"/>
      <c r="NJC348" s="91"/>
      <c r="NJD348" s="91"/>
      <c r="NJE348" s="91"/>
      <c r="NJF348" s="91"/>
      <c r="NJG348" s="91"/>
      <c r="NJH348" s="91"/>
      <c r="NJI348" s="91"/>
      <c r="NJJ348" s="91"/>
      <c r="NJK348" s="91"/>
      <c r="NJL348" s="91"/>
      <c r="NJM348" s="91"/>
      <c r="NJN348" s="91"/>
      <c r="NJO348" s="91"/>
      <c r="NJP348" s="91"/>
      <c r="NJQ348" s="91"/>
      <c r="NJR348" s="91"/>
      <c r="NJS348" s="91"/>
      <c r="NJT348" s="91"/>
      <c r="NJU348" s="91"/>
      <c r="NJV348" s="91"/>
      <c r="NJW348" s="91"/>
      <c r="NJX348" s="91"/>
      <c r="NJY348" s="91"/>
      <c r="NJZ348" s="91"/>
      <c r="NKA348" s="91"/>
      <c r="NKB348" s="91"/>
      <c r="NKC348" s="91"/>
      <c r="NKD348" s="91"/>
      <c r="NKE348" s="91"/>
      <c r="NKF348" s="91"/>
      <c r="NKG348" s="91"/>
      <c r="NKH348" s="91"/>
      <c r="NKI348" s="91"/>
      <c r="NKJ348" s="91"/>
      <c r="NKK348" s="91"/>
      <c r="NKL348" s="91"/>
      <c r="NKM348" s="91"/>
      <c r="NKN348" s="91"/>
      <c r="NKO348" s="91"/>
      <c r="NKP348" s="91"/>
      <c r="NKQ348" s="91"/>
      <c r="NKR348" s="91"/>
      <c r="NKS348" s="91"/>
      <c r="NKT348" s="91"/>
      <c r="NKU348" s="91"/>
      <c r="NKV348" s="91"/>
      <c r="NKW348" s="91"/>
      <c r="NKX348" s="91"/>
      <c r="NKY348" s="91"/>
      <c r="NKZ348" s="91"/>
      <c r="NLA348" s="91"/>
      <c r="NLB348" s="91"/>
      <c r="NLC348" s="91"/>
      <c r="NLD348" s="91"/>
      <c r="NLE348" s="91"/>
      <c r="NLF348" s="91"/>
      <c r="NLG348" s="91"/>
      <c r="NLH348" s="91"/>
      <c r="NLI348" s="91"/>
      <c r="NLJ348" s="91"/>
      <c r="NLK348" s="91"/>
      <c r="NLL348" s="91"/>
      <c r="NLM348" s="91"/>
      <c r="NLN348" s="91"/>
      <c r="NLO348" s="91"/>
      <c r="NLP348" s="91"/>
      <c r="NLQ348" s="91"/>
      <c r="NLR348" s="91"/>
      <c r="NLS348" s="91"/>
      <c r="NLT348" s="91"/>
      <c r="NLU348" s="91"/>
      <c r="NLV348" s="91"/>
      <c r="NLW348" s="91"/>
      <c r="NLX348" s="91"/>
      <c r="NLY348" s="91"/>
      <c r="NLZ348" s="91"/>
      <c r="NMA348" s="91"/>
      <c r="NMB348" s="91"/>
      <c r="NMC348" s="91"/>
      <c r="NMD348" s="91"/>
      <c r="NME348" s="91"/>
      <c r="NMF348" s="91"/>
      <c r="NMG348" s="91"/>
      <c r="NMH348" s="91"/>
      <c r="NMI348" s="91"/>
      <c r="NMJ348" s="91"/>
      <c r="NMK348" s="91"/>
      <c r="NML348" s="91"/>
      <c r="NMM348" s="91"/>
      <c r="NMN348" s="91"/>
      <c r="NMO348" s="91"/>
      <c r="NMP348" s="91"/>
      <c r="NMQ348" s="91"/>
      <c r="NMR348" s="91"/>
      <c r="NMS348" s="91"/>
      <c r="NMT348" s="91"/>
      <c r="NMU348" s="91"/>
      <c r="NMV348" s="91"/>
      <c r="NMW348" s="91"/>
      <c r="NMX348" s="91"/>
      <c r="NMY348" s="91"/>
      <c r="NMZ348" s="91"/>
      <c r="NNA348" s="91"/>
      <c r="NNB348" s="91"/>
      <c r="NNC348" s="91"/>
      <c r="NND348" s="91"/>
      <c r="NNE348" s="91"/>
      <c r="NNF348" s="91"/>
      <c r="NNG348" s="91"/>
      <c r="NNH348" s="91"/>
      <c r="NNI348" s="91"/>
      <c r="NNJ348" s="91"/>
      <c r="NNK348" s="91"/>
      <c r="NNL348" s="91"/>
      <c r="NNM348" s="91"/>
      <c r="NNN348" s="91"/>
      <c r="NNO348" s="91"/>
      <c r="NNP348" s="91"/>
      <c r="NNQ348" s="91"/>
      <c r="NNR348" s="91"/>
      <c r="NNS348" s="91"/>
      <c r="NNT348" s="91"/>
      <c r="NNU348" s="91"/>
      <c r="NNV348" s="91"/>
      <c r="NNW348" s="91"/>
      <c r="NNX348" s="91"/>
      <c r="NNY348" s="91"/>
      <c r="NNZ348" s="91"/>
      <c r="NOA348" s="91"/>
      <c r="NOB348" s="91"/>
      <c r="NOC348" s="91"/>
      <c r="NOD348" s="91"/>
      <c r="NOE348" s="91"/>
      <c r="NOF348" s="91"/>
      <c r="NOG348" s="91"/>
      <c r="NOH348" s="91"/>
      <c r="NOI348" s="91"/>
      <c r="NOJ348" s="91"/>
      <c r="NOK348" s="91"/>
      <c r="NOL348" s="91"/>
      <c r="NOM348" s="91"/>
      <c r="NON348" s="91"/>
      <c r="NOO348" s="91"/>
      <c r="NOP348" s="91"/>
      <c r="NOQ348" s="91"/>
      <c r="NOR348" s="91"/>
      <c r="NOS348" s="91"/>
      <c r="NOT348" s="91"/>
      <c r="NOU348" s="91"/>
      <c r="NOV348" s="91"/>
      <c r="NOW348" s="91"/>
      <c r="NOX348" s="91"/>
      <c r="NOY348" s="91"/>
      <c r="NOZ348" s="91"/>
      <c r="NPA348" s="91"/>
      <c r="NPB348" s="91"/>
      <c r="NPC348" s="91"/>
      <c r="NPD348" s="91"/>
      <c r="NPE348" s="91"/>
      <c r="NPF348" s="91"/>
      <c r="NPG348" s="91"/>
      <c r="NPH348" s="91"/>
      <c r="NPI348" s="91"/>
      <c r="NPJ348" s="91"/>
      <c r="NPK348" s="91"/>
      <c r="NPL348" s="91"/>
      <c r="NPM348" s="91"/>
      <c r="NPN348" s="91"/>
      <c r="NPO348" s="91"/>
      <c r="NPP348" s="91"/>
      <c r="NPQ348" s="91"/>
      <c r="NPR348" s="91"/>
      <c r="NPS348" s="91"/>
      <c r="NPT348" s="91"/>
      <c r="NPU348" s="91"/>
      <c r="NPV348" s="91"/>
      <c r="NPW348" s="91"/>
      <c r="NPX348" s="91"/>
      <c r="NPY348" s="91"/>
      <c r="NPZ348" s="91"/>
      <c r="NQA348" s="91"/>
      <c r="NQB348" s="91"/>
      <c r="NQC348" s="91"/>
      <c r="NQD348" s="91"/>
      <c r="NQE348" s="91"/>
      <c r="NQF348" s="91"/>
      <c r="NQG348" s="91"/>
      <c r="NQH348" s="91"/>
      <c r="NQI348" s="91"/>
      <c r="NQJ348" s="91"/>
      <c r="NQK348" s="91"/>
      <c r="NQL348" s="91"/>
      <c r="NQM348" s="91"/>
      <c r="NQN348" s="91"/>
      <c r="NQO348" s="91"/>
      <c r="NQP348" s="91"/>
      <c r="NQQ348" s="91"/>
      <c r="NQR348" s="91"/>
      <c r="NQS348" s="91"/>
      <c r="NQT348" s="91"/>
      <c r="NQU348" s="91"/>
      <c r="NQV348" s="91"/>
      <c r="NQW348" s="91"/>
      <c r="NQX348" s="91"/>
      <c r="NQY348" s="91"/>
      <c r="NQZ348" s="91"/>
      <c r="NRA348" s="91"/>
      <c r="NRB348" s="91"/>
      <c r="NRC348" s="91"/>
      <c r="NRD348" s="91"/>
      <c r="NRE348" s="91"/>
      <c r="NRF348" s="91"/>
      <c r="NRG348" s="91"/>
      <c r="NRH348" s="91"/>
      <c r="NRI348" s="91"/>
      <c r="NRJ348" s="91"/>
      <c r="NRK348" s="91"/>
      <c r="NRL348" s="91"/>
      <c r="NRM348" s="91"/>
      <c r="NRN348" s="91"/>
      <c r="NRO348" s="91"/>
      <c r="NRP348" s="91"/>
      <c r="NRQ348" s="91"/>
      <c r="NRR348" s="91"/>
      <c r="NRS348" s="91"/>
      <c r="NRT348" s="91"/>
      <c r="NRU348" s="91"/>
      <c r="NRV348" s="91"/>
      <c r="NRW348" s="91"/>
      <c r="NRX348" s="91"/>
      <c r="NRY348" s="91"/>
      <c r="NRZ348" s="91"/>
      <c r="NSA348" s="91"/>
      <c r="NSB348" s="91"/>
      <c r="NSC348" s="91"/>
      <c r="NSD348" s="91"/>
      <c r="NSE348" s="91"/>
      <c r="NSF348" s="91"/>
      <c r="NSG348" s="91"/>
      <c r="NSH348" s="91"/>
      <c r="NSI348" s="91"/>
      <c r="NSJ348" s="91"/>
      <c r="NSK348" s="91"/>
      <c r="NSL348" s="91"/>
      <c r="NSM348" s="91"/>
      <c r="NSN348" s="91"/>
      <c r="NSO348" s="91"/>
      <c r="NSP348" s="91"/>
      <c r="NSQ348" s="91"/>
      <c r="NSR348" s="91"/>
      <c r="NSS348" s="91"/>
      <c r="NST348" s="91"/>
      <c r="NSU348" s="91"/>
      <c r="NSV348" s="91"/>
      <c r="NSW348" s="91"/>
      <c r="NSX348" s="91"/>
      <c r="NSY348" s="91"/>
      <c r="NSZ348" s="91"/>
      <c r="NTA348" s="91"/>
      <c r="NTB348" s="91"/>
      <c r="NTC348" s="91"/>
      <c r="NTD348" s="91"/>
      <c r="NTE348" s="91"/>
      <c r="NTF348" s="91"/>
      <c r="NTG348" s="91"/>
      <c r="NTH348" s="91"/>
      <c r="NTI348" s="91"/>
      <c r="NTJ348" s="91"/>
      <c r="NTK348" s="91"/>
      <c r="NTL348" s="91"/>
      <c r="NTM348" s="91"/>
      <c r="NTN348" s="91"/>
      <c r="NTO348" s="91"/>
      <c r="NTP348" s="91"/>
      <c r="NTQ348" s="91"/>
      <c r="NTR348" s="91"/>
      <c r="NTS348" s="91"/>
      <c r="NTT348" s="91"/>
      <c r="NTU348" s="91"/>
      <c r="NTV348" s="91"/>
      <c r="NTW348" s="91"/>
      <c r="NTX348" s="91"/>
      <c r="NTY348" s="91"/>
      <c r="NTZ348" s="91"/>
      <c r="NUA348" s="91"/>
      <c r="NUB348" s="91"/>
      <c r="NUC348" s="91"/>
      <c r="NUD348" s="91"/>
      <c r="NUE348" s="91"/>
      <c r="NUF348" s="91"/>
      <c r="NUG348" s="91"/>
      <c r="NUH348" s="91"/>
      <c r="NUI348" s="91"/>
      <c r="NUJ348" s="91"/>
      <c r="NUK348" s="91"/>
      <c r="NUL348" s="91"/>
      <c r="NUM348" s="91"/>
      <c r="NUN348" s="91"/>
      <c r="NUO348" s="91"/>
      <c r="NUP348" s="91"/>
      <c r="NUQ348" s="91"/>
      <c r="NUR348" s="91"/>
      <c r="NUS348" s="91"/>
      <c r="NUT348" s="91"/>
      <c r="NUU348" s="91"/>
      <c r="NUV348" s="91"/>
      <c r="NUW348" s="91"/>
      <c r="NUX348" s="91"/>
      <c r="NUY348" s="91"/>
      <c r="NUZ348" s="91"/>
      <c r="NVA348" s="91"/>
      <c r="NVB348" s="91"/>
      <c r="NVC348" s="91"/>
      <c r="NVD348" s="91"/>
      <c r="NVE348" s="91"/>
      <c r="NVF348" s="91"/>
      <c r="NVG348" s="91"/>
      <c r="NVH348" s="91"/>
      <c r="NVI348" s="91"/>
      <c r="NVJ348" s="91"/>
      <c r="NVK348" s="91"/>
      <c r="NVL348" s="91"/>
      <c r="NVM348" s="91"/>
      <c r="NVN348" s="91"/>
      <c r="NVO348" s="91"/>
      <c r="NVP348" s="91"/>
      <c r="NVQ348" s="91"/>
      <c r="NVR348" s="91"/>
      <c r="NVS348" s="91"/>
      <c r="NVT348" s="91"/>
      <c r="NVU348" s="91"/>
      <c r="NVV348" s="91"/>
      <c r="NVW348" s="91"/>
      <c r="NVX348" s="91"/>
      <c r="NVY348" s="91"/>
      <c r="NVZ348" s="91"/>
      <c r="NWA348" s="91"/>
      <c r="NWB348" s="91"/>
      <c r="NWC348" s="91"/>
      <c r="NWD348" s="91"/>
      <c r="NWE348" s="91"/>
      <c r="NWF348" s="91"/>
      <c r="NWG348" s="91"/>
      <c r="NWH348" s="91"/>
      <c r="NWI348" s="91"/>
      <c r="NWJ348" s="91"/>
      <c r="NWK348" s="91"/>
      <c r="NWL348" s="91"/>
      <c r="NWM348" s="91"/>
      <c r="NWN348" s="91"/>
      <c r="NWO348" s="91"/>
      <c r="NWP348" s="91"/>
      <c r="NWQ348" s="91"/>
      <c r="NWR348" s="91"/>
      <c r="NWS348" s="91"/>
      <c r="NWT348" s="91"/>
      <c r="NWU348" s="91"/>
      <c r="NWV348" s="91"/>
      <c r="NWW348" s="91"/>
      <c r="NWX348" s="91"/>
      <c r="NWY348" s="91"/>
      <c r="NWZ348" s="91"/>
      <c r="NXA348" s="91"/>
      <c r="NXB348" s="91"/>
      <c r="NXC348" s="91"/>
      <c r="NXD348" s="91"/>
      <c r="NXE348" s="91"/>
      <c r="NXF348" s="91"/>
      <c r="NXG348" s="91"/>
      <c r="NXH348" s="91"/>
      <c r="NXI348" s="91"/>
      <c r="NXJ348" s="91"/>
      <c r="NXK348" s="91"/>
      <c r="NXL348" s="91"/>
      <c r="NXM348" s="91"/>
      <c r="NXN348" s="91"/>
      <c r="NXO348" s="91"/>
      <c r="NXP348" s="91"/>
      <c r="NXQ348" s="91"/>
      <c r="NXR348" s="91"/>
      <c r="NXS348" s="91"/>
      <c r="NXT348" s="91"/>
      <c r="NXU348" s="91"/>
      <c r="NXV348" s="91"/>
      <c r="NXW348" s="91"/>
      <c r="NXX348" s="91"/>
      <c r="NXY348" s="91"/>
      <c r="NXZ348" s="91"/>
      <c r="NYA348" s="91"/>
      <c r="NYB348" s="91"/>
      <c r="NYC348" s="91"/>
      <c r="NYD348" s="91"/>
      <c r="NYE348" s="91"/>
      <c r="NYF348" s="91"/>
      <c r="NYG348" s="91"/>
      <c r="NYH348" s="91"/>
      <c r="NYI348" s="91"/>
      <c r="NYJ348" s="91"/>
      <c r="NYK348" s="91"/>
      <c r="NYL348" s="91"/>
      <c r="NYM348" s="91"/>
      <c r="NYN348" s="91"/>
      <c r="NYO348" s="91"/>
      <c r="NYP348" s="91"/>
      <c r="NYQ348" s="91"/>
      <c r="NYR348" s="91"/>
      <c r="NYS348" s="91"/>
      <c r="NYT348" s="91"/>
      <c r="NYU348" s="91"/>
      <c r="NYV348" s="91"/>
      <c r="NYW348" s="91"/>
      <c r="NYX348" s="91"/>
      <c r="NYY348" s="91"/>
      <c r="NYZ348" s="91"/>
      <c r="NZA348" s="91"/>
      <c r="NZB348" s="91"/>
      <c r="NZC348" s="91"/>
      <c r="NZD348" s="91"/>
      <c r="NZE348" s="91"/>
      <c r="NZF348" s="91"/>
      <c r="NZG348" s="91"/>
      <c r="NZH348" s="91"/>
      <c r="NZI348" s="91"/>
      <c r="NZJ348" s="91"/>
      <c r="NZK348" s="91"/>
      <c r="NZL348" s="91"/>
      <c r="NZM348" s="91"/>
      <c r="NZN348" s="91"/>
      <c r="NZO348" s="91"/>
      <c r="NZP348" s="91"/>
      <c r="NZQ348" s="91"/>
      <c r="NZR348" s="91"/>
      <c r="NZS348" s="91"/>
      <c r="NZT348" s="91"/>
      <c r="NZU348" s="91"/>
      <c r="NZV348" s="91"/>
      <c r="NZW348" s="91"/>
      <c r="NZX348" s="91"/>
      <c r="NZY348" s="91"/>
      <c r="NZZ348" s="91"/>
      <c r="OAA348" s="91"/>
      <c r="OAB348" s="91"/>
      <c r="OAC348" s="91"/>
      <c r="OAD348" s="91"/>
      <c r="OAE348" s="91"/>
      <c r="OAF348" s="91"/>
      <c r="OAG348" s="91"/>
      <c r="OAH348" s="91"/>
      <c r="OAI348" s="91"/>
      <c r="OAJ348" s="91"/>
      <c r="OAK348" s="91"/>
      <c r="OAL348" s="91"/>
      <c r="OAM348" s="91"/>
      <c r="OAN348" s="91"/>
      <c r="OAO348" s="91"/>
      <c r="OAP348" s="91"/>
      <c r="OAQ348" s="91"/>
      <c r="OAR348" s="91"/>
      <c r="OAS348" s="91"/>
      <c r="OAT348" s="91"/>
      <c r="OAU348" s="91"/>
      <c r="OAV348" s="91"/>
      <c r="OAW348" s="91"/>
      <c r="OAX348" s="91"/>
      <c r="OAY348" s="91"/>
      <c r="OAZ348" s="91"/>
      <c r="OBA348" s="91"/>
      <c r="OBB348" s="91"/>
      <c r="OBC348" s="91"/>
      <c r="OBD348" s="91"/>
      <c r="OBE348" s="91"/>
      <c r="OBF348" s="91"/>
      <c r="OBG348" s="91"/>
      <c r="OBH348" s="91"/>
      <c r="OBI348" s="91"/>
      <c r="OBJ348" s="91"/>
      <c r="OBK348" s="91"/>
      <c r="OBL348" s="91"/>
      <c r="OBM348" s="91"/>
      <c r="OBN348" s="91"/>
      <c r="OBO348" s="91"/>
      <c r="OBP348" s="91"/>
      <c r="OBQ348" s="91"/>
      <c r="OBR348" s="91"/>
      <c r="OBS348" s="91"/>
      <c r="OBT348" s="91"/>
      <c r="OBU348" s="91"/>
      <c r="OBV348" s="91"/>
      <c r="OBW348" s="91"/>
      <c r="OBX348" s="91"/>
      <c r="OBY348" s="91"/>
      <c r="OBZ348" s="91"/>
      <c r="OCA348" s="91"/>
      <c r="OCB348" s="91"/>
      <c r="OCC348" s="91"/>
      <c r="OCD348" s="91"/>
      <c r="OCE348" s="91"/>
      <c r="OCF348" s="91"/>
      <c r="OCG348" s="91"/>
      <c r="OCH348" s="91"/>
      <c r="OCI348" s="91"/>
      <c r="OCJ348" s="91"/>
      <c r="OCK348" s="91"/>
      <c r="OCL348" s="91"/>
      <c r="OCM348" s="91"/>
      <c r="OCN348" s="91"/>
      <c r="OCO348" s="91"/>
      <c r="OCP348" s="91"/>
      <c r="OCQ348" s="91"/>
      <c r="OCR348" s="91"/>
      <c r="OCS348" s="91"/>
      <c r="OCT348" s="91"/>
      <c r="OCU348" s="91"/>
      <c r="OCV348" s="91"/>
      <c r="OCW348" s="91"/>
      <c r="OCX348" s="91"/>
      <c r="OCY348" s="91"/>
      <c r="OCZ348" s="91"/>
      <c r="ODA348" s="91"/>
      <c r="ODB348" s="91"/>
      <c r="ODC348" s="91"/>
      <c r="ODD348" s="91"/>
      <c r="ODE348" s="91"/>
      <c r="ODF348" s="91"/>
      <c r="ODG348" s="91"/>
      <c r="ODH348" s="91"/>
      <c r="ODI348" s="91"/>
      <c r="ODJ348" s="91"/>
      <c r="ODK348" s="91"/>
      <c r="ODL348" s="91"/>
      <c r="ODM348" s="91"/>
      <c r="ODN348" s="91"/>
      <c r="ODO348" s="91"/>
      <c r="ODP348" s="91"/>
      <c r="ODQ348" s="91"/>
      <c r="ODR348" s="91"/>
      <c r="ODS348" s="91"/>
      <c r="ODT348" s="91"/>
      <c r="ODU348" s="91"/>
      <c r="ODV348" s="91"/>
      <c r="ODW348" s="91"/>
      <c r="ODX348" s="91"/>
      <c r="ODY348" s="91"/>
      <c r="ODZ348" s="91"/>
      <c r="OEA348" s="91"/>
      <c r="OEB348" s="91"/>
      <c r="OEC348" s="91"/>
      <c r="OED348" s="91"/>
      <c r="OEE348" s="91"/>
      <c r="OEF348" s="91"/>
      <c r="OEG348" s="91"/>
      <c r="OEH348" s="91"/>
      <c r="OEI348" s="91"/>
      <c r="OEJ348" s="91"/>
      <c r="OEK348" s="91"/>
      <c r="OEL348" s="91"/>
      <c r="OEM348" s="91"/>
      <c r="OEN348" s="91"/>
      <c r="OEO348" s="91"/>
      <c r="OEP348" s="91"/>
      <c r="OEQ348" s="91"/>
      <c r="OER348" s="91"/>
      <c r="OES348" s="91"/>
      <c r="OET348" s="91"/>
      <c r="OEU348" s="91"/>
      <c r="OEV348" s="91"/>
      <c r="OEW348" s="91"/>
      <c r="OEX348" s="91"/>
      <c r="OEY348" s="91"/>
      <c r="OEZ348" s="91"/>
      <c r="OFA348" s="91"/>
      <c r="OFB348" s="91"/>
      <c r="OFC348" s="91"/>
      <c r="OFD348" s="91"/>
      <c r="OFE348" s="91"/>
      <c r="OFF348" s="91"/>
      <c r="OFG348" s="91"/>
      <c r="OFH348" s="91"/>
      <c r="OFI348" s="91"/>
      <c r="OFJ348" s="91"/>
      <c r="OFK348" s="91"/>
      <c r="OFL348" s="91"/>
      <c r="OFM348" s="91"/>
      <c r="OFN348" s="91"/>
      <c r="OFO348" s="91"/>
      <c r="OFP348" s="91"/>
      <c r="OFQ348" s="91"/>
      <c r="OFR348" s="91"/>
      <c r="OFS348" s="91"/>
      <c r="OFT348" s="91"/>
      <c r="OFU348" s="91"/>
      <c r="OFV348" s="91"/>
      <c r="OFW348" s="91"/>
      <c r="OFX348" s="91"/>
      <c r="OFY348" s="91"/>
      <c r="OFZ348" s="91"/>
      <c r="OGA348" s="91"/>
      <c r="OGB348" s="91"/>
      <c r="OGC348" s="91"/>
      <c r="OGD348" s="91"/>
      <c r="OGE348" s="91"/>
      <c r="OGF348" s="91"/>
      <c r="OGG348" s="91"/>
      <c r="OGH348" s="91"/>
      <c r="OGI348" s="91"/>
      <c r="OGJ348" s="91"/>
      <c r="OGK348" s="91"/>
      <c r="OGL348" s="91"/>
      <c r="OGM348" s="91"/>
      <c r="OGN348" s="91"/>
      <c r="OGO348" s="91"/>
      <c r="OGP348" s="91"/>
      <c r="OGQ348" s="91"/>
      <c r="OGR348" s="91"/>
      <c r="OGS348" s="91"/>
      <c r="OGT348" s="91"/>
      <c r="OGU348" s="91"/>
      <c r="OGV348" s="91"/>
      <c r="OGW348" s="91"/>
      <c r="OGX348" s="91"/>
      <c r="OGY348" s="91"/>
      <c r="OGZ348" s="91"/>
      <c r="OHA348" s="91"/>
      <c r="OHB348" s="91"/>
      <c r="OHC348" s="91"/>
      <c r="OHD348" s="91"/>
      <c r="OHE348" s="91"/>
      <c r="OHF348" s="91"/>
      <c r="OHG348" s="91"/>
      <c r="OHH348" s="91"/>
      <c r="OHI348" s="91"/>
      <c r="OHJ348" s="91"/>
      <c r="OHK348" s="91"/>
      <c r="OHL348" s="91"/>
      <c r="OHM348" s="91"/>
      <c r="OHN348" s="91"/>
      <c r="OHO348" s="91"/>
      <c r="OHP348" s="91"/>
      <c r="OHQ348" s="91"/>
      <c r="OHR348" s="91"/>
      <c r="OHS348" s="91"/>
      <c r="OHT348" s="91"/>
      <c r="OHU348" s="91"/>
      <c r="OHV348" s="91"/>
      <c r="OHW348" s="91"/>
      <c r="OHX348" s="91"/>
      <c r="OHY348" s="91"/>
      <c r="OHZ348" s="91"/>
      <c r="OIA348" s="91"/>
      <c r="OIB348" s="91"/>
      <c r="OIC348" s="91"/>
      <c r="OID348" s="91"/>
      <c r="OIE348" s="91"/>
      <c r="OIF348" s="91"/>
      <c r="OIG348" s="91"/>
      <c r="OIH348" s="91"/>
      <c r="OII348" s="91"/>
      <c r="OIJ348" s="91"/>
      <c r="OIK348" s="91"/>
      <c r="OIL348" s="91"/>
      <c r="OIM348" s="91"/>
      <c r="OIN348" s="91"/>
      <c r="OIO348" s="91"/>
      <c r="OIP348" s="91"/>
      <c r="OIQ348" s="91"/>
      <c r="OIR348" s="91"/>
      <c r="OIS348" s="91"/>
      <c r="OIT348" s="91"/>
      <c r="OIU348" s="91"/>
      <c r="OIV348" s="91"/>
      <c r="OIW348" s="91"/>
      <c r="OIX348" s="91"/>
      <c r="OIY348" s="91"/>
      <c r="OIZ348" s="91"/>
      <c r="OJA348" s="91"/>
      <c r="OJB348" s="91"/>
      <c r="OJC348" s="91"/>
      <c r="OJD348" s="91"/>
      <c r="OJE348" s="91"/>
      <c r="OJF348" s="91"/>
      <c r="OJG348" s="91"/>
      <c r="OJH348" s="91"/>
      <c r="OJI348" s="91"/>
      <c r="OJJ348" s="91"/>
      <c r="OJK348" s="91"/>
      <c r="OJL348" s="91"/>
      <c r="OJM348" s="91"/>
      <c r="OJN348" s="91"/>
      <c r="OJO348" s="91"/>
      <c r="OJP348" s="91"/>
      <c r="OJQ348" s="91"/>
      <c r="OJR348" s="91"/>
      <c r="OJS348" s="91"/>
      <c r="OJT348" s="91"/>
      <c r="OJU348" s="91"/>
      <c r="OJV348" s="91"/>
      <c r="OJW348" s="91"/>
      <c r="OJX348" s="91"/>
      <c r="OJY348" s="91"/>
      <c r="OJZ348" s="91"/>
      <c r="OKA348" s="91"/>
      <c r="OKB348" s="91"/>
      <c r="OKC348" s="91"/>
      <c r="OKD348" s="91"/>
      <c r="OKE348" s="91"/>
      <c r="OKF348" s="91"/>
      <c r="OKG348" s="91"/>
      <c r="OKH348" s="91"/>
      <c r="OKI348" s="91"/>
      <c r="OKJ348" s="91"/>
      <c r="OKK348" s="91"/>
      <c r="OKL348" s="91"/>
      <c r="OKM348" s="91"/>
      <c r="OKN348" s="91"/>
      <c r="OKO348" s="91"/>
      <c r="OKP348" s="91"/>
      <c r="OKQ348" s="91"/>
      <c r="OKR348" s="91"/>
      <c r="OKS348" s="91"/>
      <c r="OKT348" s="91"/>
      <c r="OKU348" s="91"/>
      <c r="OKV348" s="91"/>
      <c r="OKW348" s="91"/>
      <c r="OKX348" s="91"/>
      <c r="OKY348" s="91"/>
      <c r="OKZ348" s="91"/>
      <c r="OLA348" s="91"/>
      <c r="OLB348" s="91"/>
      <c r="OLC348" s="91"/>
      <c r="OLD348" s="91"/>
      <c r="OLE348" s="91"/>
      <c r="OLF348" s="91"/>
      <c r="OLG348" s="91"/>
      <c r="OLH348" s="91"/>
      <c r="OLI348" s="91"/>
      <c r="OLJ348" s="91"/>
      <c r="OLK348" s="91"/>
      <c r="OLL348" s="91"/>
      <c r="OLM348" s="91"/>
      <c r="OLN348" s="91"/>
      <c r="OLO348" s="91"/>
      <c r="OLP348" s="91"/>
      <c r="OLQ348" s="91"/>
      <c r="OLR348" s="91"/>
      <c r="OLS348" s="91"/>
      <c r="OLT348" s="91"/>
      <c r="OLU348" s="91"/>
      <c r="OLV348" s="91"/>
      <c r="OLW348" s="91"/>
      <c r="OLX348" s="91"/>
      <c r="OLY348" s="91"/>
      <c r="OLZ348" s="91"/>
      <c r="OMA348" s="91"/>
      <c r="OMB348" s="91"/>
      <c r="OMC348" s="91"/>
      <c r="OMD348" s="91"/>
      <c r="OME348" s="91"/>
      <c r="OMF348" s="91"/>
      <c r="OMG348" s="91"/>
      <c r="OMH348" s="91"/>
      <c r="OMI348" s="91"/>
      <c r="OMJ348" s="91"/>
      <c r="OMK348" s="91"/>
      <c r="OML348" s="91"/>
      <c r="OMM348" s="91"/>
      <c r="OMN348" s="91"/>
      <c r="OMO348" s="91"/>
      <c r="OMP348" s="91"/>
      <c r="OMQ348" s="91"/>
      <c r="OMR348" s="91"/>
      <c r="OMS348" s="91"/>
      <c r="OMT348" s="91"/>
      <c r="OMU348" s="91"/>
      <c r="OMV348" s="91"/>
      <c r="OMW348" s="91"/>
      <c r="OMX348" s="91"/>
      <c r="OMY348" s="91"/>
      <c r="OMZ348" s="91"/>
      <c r="ONA348" s="91"/>
      <c r="ONB348" s="91"/>
      <c r="ONC348" s="91"/>
      <c r="OND348" s="91"/>
      <c r="ONE348" s="91"/>
      <c r="ONF348" s="91"/>
      <c r="ONG348" s="91"/>
      <c r="ONH348" s="91"/>
      <c r="ONI348" s="91"/>
      <c r="ONJ348" s="91"/>
      <c r="ONK348" s="91"/>
      <c r="ONL348" s="91"/>
      <c r="ONM348" s="91"/>
      <c r="ONN348" s="91"/>
      <c r="ONO348" s="91"/>
      <c r="ONP348" s="91"/>
      <c r="ONQ348" s="91"/>
      <c r="ONR348" s="91"/>
      <c r="ONS348" s="91"/>
      <c r="ONT348" s="91"/>
      <c r="ONU348" s="91"/>
      <c r="ONV348" s="91"/>
      <c r="ONW348" s="91"/>
      <c r="ONX348" s="91"/>
      <c r="ONY348" s="91"/>
      <c r="ONZ348" s="91"/>
      <c r="OOA348" s="91"/>
      <c r="OOB348" s="91"/>
      <c r="OOC348" s="91"/>
      <c r="OOD348" s="91"/>
      <c r="OOE348" s="91"/>
      <c r="OOF348" s="91"/>
      <c r="OOG348" s="91"/>
      <c r="OOH348" s="91"/>
      <c r="OOI348" s="91"/>
      <c r="OOJ348" s="91"/>
      <c r="OOK348" s="91"/>
      <c r="OOL348" s="91"/>
      <c r="OOM348" s="91"/>
      <c r="OON348" s="91"/>
      <c r="OOO348" s="91"/>
      <c r="OOP348" s="91"/>
      <c r="OOQ348" s="91"/>
      <c r="OOR348" s="91"/>
      <c r="OOS348" s="91"/>
      <c r="OOT348" s="91"/>
      <c r="OOU348" s="91"/>
      <c r="OOV348" s="91"/>
      <c r="OOW348" s="91"/>
      <c r="OOX348" s="91"/>
      <c r="OOY348" s="91"/>
      <c r="OOZ348" s="91"/>
      <c r="OPA348" s="91"/>
      <c r="OPB348" s="91"/>
      <c r="OPC348" s="91"/>
      <c r="OPD348" s="91"/>
      <c r="OPE348" s="91"/>
      <c r="OPF348" s="91"/>
      <c r="OPG348" s="91"/>
      <c r="OPH348" s="91"/>
      <c r="OPI348" s="91"/>
      <c r="OPJ348" s="91"/>
      <c r="OPK348" s="91"/>
      <c r="OPL348" s="91"/>
      <c r="OPM348" s="91"/>
      <c r="OPN348" s="91"/>
      <c r="OPO348" s="91"/>
      <c r="OPP348" s="91"/>
      <c r="OPQ348" s="91"/>
      <c r="OPR348" s="91"/>
      <c r="OPS348" s="91"/>
      <c r="OPT348" s="91"/>
      <c r="OPU348" s="91"/>
      <c r="OPV348" s="91"/>
      <c r="OPW348" s="91"/>
      <c r="OPX348" s="91"/>
      <c r="OPY348" s="91"/>
      <c r="OPZ348" s="91"/>
      <c r="OQA348" s="91"/>
      <c r="OQB348" s="91"/>
      <c r="OQC348" s="91"/>
      <c r="OQD348" s="91"/>
      <c r="OQE348" s="91"/>
      <c r="OQF348" s="91"/>
      <c r="OQG348" s="91"/>
      <c r="OQH348" s="91"/>
      <c r="OQI348" s="91"/>
      <c r="OQJ348" s="91"/>
      <c r="OQK348" s="91"/>
      <c r="OQL348" s="91"/>
      <c r="OQM348" s="91"/>
      <c r="OQN348" s="91"/>
      <c r="OQO348" s="91"/>
      <c r="OQP348" s="91"/>
      <c r="OQQ348" s="91"/>
      <c r="OQR348" s="91"/>
      <c r="OQS348" s="91"/>
      <c r="OQT348" s="91"/>
      <c r="OQU348" s="91"/>
      <c r="OQV348" s="91"/>
      <c r="OQW348" s="91"/>
      <c r="OQX348" s="91"/>
      <c r="OQY348" s="91"/>
      <c r="OQZ348" s="91"/>
      <c r="ORA348" s="91"/>
      <c r="ORB348" s="91"/>
      <c r="ORC348" s="91"/>
      <c r="ORD348" s="91"/>
      <c r="ORE348" s="91"/>
      <c r="ORF348" s="91"/>
      <c r="ORG348" s="91"/>
      <c r="ORH348" s="91"/>
      <c r="ORI348" s="91"/>
      <c r="ORJ348" s="91"/>
      <c r="ORK348" s="91"/>
      <c r="ORL348" s="91"/>
      <c r="ORM348" s="91"/>
      <c r="ORN348" s="91"/>
      <c r="ORO348" s="91"/>
      <c r="ORP348" s="91"/>
      <c r="ORQ348" s="91"/>
      <c r="ORR348" s="91"/>
      <c r="ORS348" s="91"/>
      <c r="ORT348" s="91"/>
      <c r="ORU348" s="91"/>
      <c r="ORV348" s="91"/>
      <c r="ORW348" s="91"/>
      <c r="ORX348" s="91"/>
      <c r="ORY348" s="91"/>
      <c r="ORZ348" s="91"/>
      <c r="OSA348" s="91"/>
      <c r="OSB348" s="91"/>
      <c r="OSC348" s="91"/>
      <c r="OSD348" s="91"/>
      <c r="OSE348" s="91"/>
      <c r="OSF348" s="91"/>
      <c r="OSG348" s="91"/>
      <c r="OSH348" s="91"/>
      <c r="OSI348" s="91"/>
      <c r="OSJ348" s="91"/>
      <c r="OSK348" s="91"/>
      <c r="OSL348" s="91"/>
      <c r="OSM348" s="91"/>
      <c r="OSN348" s="91"/>
      <c r="OSO348" s="91"/>
      <c r="OSP348" s="91"/>
      <c r="OSQ348" s="91"/>
      <c r="OSR348" s="91"/>
      <c r="OSS348" s="91"/>
      <c r="OST348" s="91"/>
      <c r="OSU348" s="91"/>
      <c r="OSV348" s="91"/>
      <c r="OSW348" s="91"/>
      <c r="OSX348" s="91"/>
      <c r="OSY348" s="91"/>
      <c r="OSZ348" s="91"/>
      <c r="OTA348" s="91"/>
      <c r="OTB348" s="91"/>
      <c r="OTC348" s="91"/>
      <c r="OTD348" s="91"/>
      <c r="OTE348" s="91"/>
      <c r="OTF348" s="91"/>
      <c r="OTG348" s="91"/>
      <c r="OTH348" s="91"/>
      <c r="OTI348" s="91"/>
      <c r="OTJ348" s="91"/>
      <c r="OTK348" s="91"/>
      <c r="OTL348" s="91"/>
      <c r="OTM348" s="91"/>
      <c r="OTN348" s="91"/>
      <c r="OTO348" s="91"/>
      <c r="OTP348" s="91"/>
      <c r="OTQ348" s="91"/>
      <c r="OTR348" s="91"/>
      <c r="OTS348" s="91"/>
      <c r="OTT348" s="91"/>
      <c r="OTU348" s="91"/>
      <c r="OTV348" s="91"/>
      <c r="OTW348" s="91"/>
      <c r="OTX348" s="91"/>
      <c r="OTY348" s="91"/>
      <c r="OTZ348" s="91"/>
      <c r="OUA348" s="91"/>
      <c r="OUB348" s="91"/>
      <c r="OUC348" s="91"/>
      <c r="OUD348" s="91"/>
      <c r="OUE348" s="91"/>
      <c r="OUF348" s="91"/>
      <c r="OUG348" s="91"/>
      <c r="OUH348" s="91"/>
      <c r="OUI348" s="91"/>
      <c r="OUJ348" s="91"/>
      <c r="OUK348" s="91"/>
      <c r="OUL348" s="91"/>
      <c r="OUM348" s="91"/>
      <c r="OUN348" s="91"/>
      <c r="OUO348" s="91"/>
      <c r="OUP348" s="91"/>
      <c r="OUQ348" s="91"/>
      <c r="OUR348" s="91"/>
      <c r="OUS348" s="91"/>
      <c r="OUT348" s="91"/>
      <c r="OUU348" s="91"/>
      <c r="OUV348" s="91"/>
      <c r="OUW348" s="91"/>
      <c r="OUX348" s="91"/>
      <c r="OUY348" s="91"/>
      <c r="OUZ348" s="91"/>
      <c r="OVA348" s="91"/>
      <c r="OVB348" s="91"/>
      <c r="OVC348" s="91"/>
      <c r="OVD348" s="91"/>
      <c r="OVE348" s="91"/>
      <c r="OVF348" s="91"/>
      <c r="OVG348" s="91"/>
      <c r="OVH348" s="91"/>
      <c r="OVI348" s="91"/>
      <c r="OVJ348" s="91"/>
      <c r="OVK348" s="91"/>
      <c r="OVL348" s="91"/>
      <c r="OVM348" s="91"/>
      <c r="OVN348" s="91"/>
      <c r="OVO348" s="91"/>
      <c r="OVP348" s="91"/>
      <c r="OVQ348" s="91"/>
      <c r="OVR348" s="91"/>
      <c r="OVS348" s="91"/>
      <c r="OVT348" s="91"/>
      <c r="OVU348" s="91"/>
      <c r="OVV348" s="91"/>
      <c r="OVW348" s="91"/>
      <c r="OVX348" s="91"/>
      <c r="OVY348" s="91"/>
      <c r="OVZ348" s="91"/>
      <c r="OWA348" s="91"/>
      <c r="OWB348" s="91"/>
      <c r="OWC348" s="91"/>
      <c r="OWD348" s="91"/>
      <c r="OWE348" s="91"/>
      <c r="OWF348" s="91"/>
      <c r="OWG348" s="91"/>
      <c r="OWH348" s="91"/>
      <c r="OWI348" s="91"/>
      <c r="OWJ348" s="91"/>
      <c r="OWK348" s="91"/>
      <c r="OWL348" s="91"/>
      <c r="OWM348" s="91"/>
      <c r="OWN348" s="91"/>
      <c r="OWO348" s="91"/>
      <c r="OWP348" s="91"/>
      <c r="OWQ348" s="91"/>
      <c r="OWR348" s="91"/>
      <c r="OWS348" s="91"/>
      <c r="OWT348" s="91"/>
      <c r="OWU348" s="91"/>
      <c r="OWV348" s="91"/>
      <c r="OWW348" s="91"/>
      <c r="OWX348" s="91"/>
      <c r="OWY348" s="91"/>
      <c r="OWZ348" s="91"/>
      <c r="OXA348" s="91"/>
      <c r="OXB348" s="91"/>
      <c r="OXC348" s="91"/>
      <c r="OXD348" s="91"/>
      <c r="OXE348" s="91"/>
      <c r="OXF348" s="91"/>
      <c r="OXG348" s="91"/>
      <c r="OXH348" s="91"/>
      <c r="OXI348" s="91"/>
      <c r="OXJ348" s="91"/>
      <c r="OXK348" s="91"/>
      <c r="OXL348" s="91"/>
      <c r="OXM348" s="91"/>
      <c r="OXN348" s="91"/>
      <c r="OXO348" s="91"/>
      <c r="OXP348" s="91"/>
      <c r="OXQ348" s="91"/>
      <c r="OXR348" s="91"/>
      <c r="OXS348" s="91"/>
      <c r="OXT348" s="91"/>
      <c r="OXU348" s="91"/>
      <c r="OXV348" s="91"/>
      <c r="OXW348" s="91"/>
      <c r="OXX348" s="91"/>
      <c r="OXY348" s="91"/>
      <c r="OXZ348" s="91"/>
      <c r="OYA348" s="91"/>
      <c r="OYB348" s="91"/>
      <c r="OYC348" s="91"/>
      <c r="OYD348" s="91"/>
      <c r="OYE348" s="91"/>
      <c r="OYF348" s="91"/>
      <c r="OYG348" s="91"/>
      <c r="OYH348" s="91"/>
      <c r="OYI348" s="91"/>
      <c r="OYJ348" s="91"/>
      <c r="OYK348" s="91"/>
      <c r="OYL348" s="91"/>
      <c r="OYM348" s="91"/>
      <c r="OYN348" s="91"/>
      <c r="OYO348" s="91"/>
      <c r="OYP348" s="91"/>
      <c r="OYQ348" s="91"/>
      <c r="OYR348" s="91"/>
      <c r="OYS348" s="91"/>
      <c r="OYT348" s="91"/>
      <c r="OYU348" s="91"/>
      <c r="OYV348" s="91"/>
      <c r="OYW348" s="91"/>
      <c r="OYX348" s="91"/>
      <c r="OYY348" s="91"/>
      <c r="OYZ348" s="91"/>
      <c r="OZA348" s="91"/>
      <c r="OZB348" s="91"/>
      <c r="OZC348" s="91"/>
      <c r="OZD348" s="91"/>
      <c r="OZE348" s="91"/>
      <c r="OZF348" s="91"/>
      <c r="OZG348" s="91"/>
      <c r="OZH348" s="91"/>
      <c r="OZI348" s="91"/>
      <c r="OZJ348" s="91"/>
      <c r="OZK348" s="91"/>
      <c r="OZL348" s="91"/>
      <c r="OZM348" s="91"/>
      <c r="OZN348" s="91"/>
      <c r="OZO348" s="91"/>
      <c r="OZP348" s="91"/>
      <c r="OZQ348" s="91"/>
      <c r="OZR348" s="91"/>
      <c r="OZS348" s="91"/>
      <c r="OZT348" s="91"/>
      <c r="OZU348" s="91"/>
      <c r="OZV348" s="91"/>
      <c r="OZW348" s="91"/>
      <c r="OZX348" s="91"/>
      <c r="OZY348" s="91"/>
      <c r="OZZ348" s="91"/>
      <c r="PAA348" s="91"/>
      <c r="PAB348" s="91"/>
      <c r="PAC348" s="91"/>
      <c r="PAD348" s="91"/>
      <c r="PAE348" s="91"/>
      <c r="PAF348" s="91"/>
      <c r="PAG348" s="91"/>
      <c r="PAH348" s="91"/>
      <c r="PAI348" s="91"/>
      <c r="PAJ348" s="91"/>
      <c r="PAK348" s="91"/>
      <c r="PAL348" s="91"/>
      <c r="PAM348" s="91"/>
      <c r="PAN348" s="91"/>
      <c r="PAO348" s="91"/>
      <c r="PAP348" s="91"/>
      <c r="PAQ348" s="91"/>
      <c r="PAR348" s="91"/>
      <c r="PAS348" s="91"/>
      <c r="PAT348" s="91"/>
      <c r="PAU348" s="91"/>
      <c r="PAV348" s="91"/>
      <c r="PAW348" s="91"/>
      <c r="PAX348" s="91"/>
      <c r="PAY348" s="91"/>
      <c r="PAZ348" s="91"/>
      <c r="PBA348" s="91"/>
      <c r="PBB348" s="91"/>
      <c r="PBC348" s="91"/>
      <c r="PBD348" s="91"/>
      <c r="PBE348" s="91"/>
      <c r="PBF348" s="91"/>
      <c r="PBG348" s="91"/>
      <c r="PBH348" s="91"/>
      <c r="PBI348" s="91"/>
      <c r="PBJ348" s="91"/>
      <c r="PBK348" s="91"/>
      <c r="PBL348" s="91"/>
      <c r="PBM348" s="91"/>
      <c r="PBN348" s="91"/>
      <c r="PBO348" s="91"/>
      <c r="PBP348" s="91"/>
      <c r="PBQ348" s="91"/>
      <c r="PBR348" s="91"/>
      <c r="PBS348" s="91"/>
      <c r="PBT348" s="91"/>
      <c r="PBU348" s="91"/>
      <c r="PBV348" s="91"/>
      <c r="PBW348" s="91"/>
      <c r="PBX348" s="91"/>
      <c r="PBY348" s="91"/>
      <c r="PBZ348" s="91"/>
      <c r="PCA348" s="91"/>
      <c r="PCB348" s="91"/>
      <c r="PCC348" s="91"/>
      <c r="PCD348" s="91"/>
      <c r="PCE348" s="91"/>
      <c r="PCF348" s="91"/>
      <c r="PCG348" s="91"/>
      <c r="PCH348" s="91"/>
      <c r="PCI348" s="91"/>
      <c r="PCJ348" s="91"/>
      <c r="PCK348" s="91"/>
      <c r="PCL348" s="91"/>
      <c r="PCM348" s="91"/>
      <c r="PCN348" s="91"/>
      <c r="PCO348" s="91"/>
      <c r="PCP348" s="91"/>
      <c r="PCQ348" s="91"/>
      <c r="PCR348" s="91"/>
      <c r="PCS348" s="91"/>
      <c r="PCT348" s="91"/>
      <c r="PCU348" s="91"/>
      <c r="PCV348" s="91"/>
      <c r="PCW348" s="91"/>
      <c r="PCX348" s="91"/>
      <c r="PCY348" s="91"/>
      <c r="PCZ348" s="91"/>
      <c r="PDA348" s="91"/>
      <c r="PDB348" s="91"/>
      <c r="PDC348" s="91"/>
      <c r="PDD348" s="91"/>
      <c r="PDE348" s="91"/>
      <c r="PDF348" s="91"/>
      <c r="PDG348" s="91"/>
      <c r="PDH348" s="91"/>
      <c r="PDI348" s="91"/>
      <c r="PDJ348" s="91"/>
      <c r="PDK348" s="91"/>
      <c r="PDL348" s="91"/>
      <c r="PDM348" s="91"/>
      <c r="PDN348" s="91"/>
      <c r="PDO348" s="91"/>
      <c r="PDP348" s="91"/>
      <c r="PDQ348" s="91"/>
      <c r="PDR348" s="91"/>
      <c r="PDS348" s="91"/>
      <c r="PDT348" s="91"/>
      <c r="PDU348" s="91"/>
      <c r="PDV348" s="91"/>
      <c r="PDW348" s="91"/>
      <c r="PDX348" s="91"/>
      <c r="PDY348" s="91"/>
      <c r="PDZ348" s="91"/>
      <c r="PEA348" s="91"/>
      <c r="PEB348" s="91"/>
      <c r="PEC348" s="91"/>
      <c r="PED348" s="91"/>
      <c r="PEE348" s="91"/>
      <c r="PEF348" s="91"/>
      <c r="PEG348" s="91"/>
      <c r="PEH348" s="91"/>
      <c r="PEI348" s="91"/>
      <c r="PEJ348" s="91"/>
      <c r="PEK348" s="91"/>
      <c r="PEL348" s="91"/>
      <c r="PEM348" s="91"/>
      <c r="PEN348" s="91"/>
      <c r="PEO348" s="91"/>
      <c r="PEP348" s="91"/>
      <c r="PEQ348" s="91"/>
      <c r="PER348" s="91"/>
      <c r="PES348" s="91"/>
      <c r="PET348" s="91"/>
      <c r="PEU348" s="91"/>
      <c r="PEV348" s="91"/>
      <c r="PEW348" s="91"/>
      <c r="PEX348" s="91"/>
      <c r="PEY348" s="91"/>
      <c r="PEZ348" s="91"/>
      <c r="PFA348" s="91"/>
      <c r="PFB348" s="91"/>
      <c r="PFC348" s="91"/>
      <c r="PFD348" s="91"/>
      <c r="PFE348" s="91"/>
      <c r="PFF348" s="91"/>
      <c r="PFG348" s="91"/>
      <c r="PFH348" s="91"/>
      <c r="PFI348" s="91"/>
      <c r="PFJ348" s="91"/>
      <c r="PFK348" s="91"/>
      <c r="PFL348" s="91"/>
      <c r="PFM348" s="91"/>
      <c r="PFN348" s="91"/>
      <c r="PFO348" s="91"/>
      <c r="PFP348" s="91"/>
      <c r="PFQ348" s="91"/>
      <c r="PFR348" s="91"/>
      <c r="PFS348" s="91"/>
      <c r="PFT348" s="91"/>
      <c r="PFU348" s="91"/>
      <c r="PFV348" s="91"/>
      <c r="PFW348" s="91"/>
      <c r="PFX348" s="91"/>
      <c r="PFY348" s="91"/>
      <c r="PFZ348" s="91"/>
      <c r="PGA348" s="91"/>
      <c r="PGB348" s="91"/>
      <c r="PGC348" s="91"/>
      <c r="PGD348" s="91"/>
      <c r="PGE348" s="91"/>
      <c r="PGF348" s="91"/>
      <c r="PGG348" s="91"/>
      <c r="PGH348" s="91"/>
      <c r="PGI348" s="91"/>
      <c r="PGJ348" s="91"/>
      <c r="PGK348" s="91"/>
      <c r="PGL348" s="91"/>
      <c r="PGM348" s="91"/>
      <c r="PGN348" s="91"/>
      <c r="PGO348" s="91"/>
      <c r="PGP348" s="91"/>
      <c r="PGQ348" s="91"/>
      <c r="PGR348" s="91"/>
      <c r="PGS348" s="91"/>
      <c r="PGT348" s="91"/>
      <c r="PGU348" s="91"/>
      <c r="PGV348" s="91"/>
      <c r="PGW348" s="91"/>
      <c r="PGX348" s="91"/>
      <c r="PGY348" s="91"/>
      <c r="PGZ348" s="91"/>
      <c r="PHA348" s="91"/>
      <c r="PHB348" s="91"/>
      <c r="PHC348" s="91"/>
      <c r="PHD348" s="91"/>
      <c r="PHE348" s="91"/>
      <c r="PHF348" s="91"/>
      <c r="PHG348" s="91"/>
      <c r="PHH348" s="91"/>
      <c r="PHI348" s="91"/>
      <c r="PHJ348" s="91"/>
      <c r="PHK348" s="91"/>
      <c r="PHL348" s="91"/>
      <c r="PHM348" s="91"/>
      <c r="PHN348" s="91"/>
      <c r="PHO348" s="91"/>
      <c r="PHP348" s="91"/>
      <c r="PHQ348" s="91"/>
      <c r="PHR348" s="91"/>
      <c r="PHS348" s="91"/>
      <c r="PHT348" s="91"/>
      <c r="PHU348" s="91"/>
      <c r="PHV348" s="91"/>
      <c r="PHW348" s="91"/>
      <c r="PHX348" s="91"/>
      <c r="PHY348" s="91"/>
      <c r="PHZ348" s="91"/>
      <c r="PIA348" s="91"/>
      <c r="PIB348" s="91"/>
      <c r="PIC348" s="91"/>
      <c r="PID348" s="91"/>
      <c r="PIE348" s="91"/>
      <c r="PIF348" s="91"/>
      <c r="PIG348" s="91"/>
      <c r="PIH348" s="91"/>
      <c r="PII348" s="91"/>
      <c r="PIJ348" s="91"/>
      <c r="PIK348" s="91"/>
      <c r="PIL348" s="91"/>
      <c r="PIM348" s="91"/>
      <c r="PIN348" s="91"/>
      <c r="PIO348" s="91"/>
      <c r="PIP348" s="91"/>
      <c r="PIQ348" s="91"/>
      <c r="PIR348" s="91"/>
      <c r="PIS348" s="91"/>
      <c r="PIT348" s="91"/>
      <c r="PIU348" s="91"/>
      <c r="PIV348" s="91"/>
      <c r="PIW348" s="91"/>
      <c r="PIX348" s="91"/>
      <c r="PIY348" s="91"/>
      <c r="PIZ348" s="91"/>
      <c r="PJA348" s="91"/>
      <c r="PJB348" s="91"/>
      <c r="PJC348" s="91"/>
      <c r="PJD348" s="91"/>
      <c r="PJE348" s="91"/>
      <c r="PJF348" s="91"/>
      <c r="PJG348" s="91"/>
      <c r="PJH348" s="91"/>
      <c r="PJI348" s="91"/>
      <c r="PJJ348" s="91"/>
      <c r="PJK348" s="91"/>
      <c r="PJL348" s="91"/>
      <c r="PJM348" s="91"/>
      <c r="PJN348" s="91"/>
      <c r="PJO348" s="91"/>
      <c r="PJP348" s="91"/>
      <c r="PJQ348" s="91"/>
      <c r="PJR348" s="91"/>
      <c r="PJS348" s="91"/>
      <c r="PJT348" s="91"/>
      <c r="PJU348" s="91"/>
      <c r="PJV348" s="91"/>
      <c r="PJW348" s="91"/>
      <c r="PJX348" s="91"/>
      <c r="PJY348" s="91"/>
      <c r="PJZ348" s="91"/>
      <c r="PKA348" s="91"/>
      <c r="PKB348" s="91"/>
      <c r="PKC348" s="91"/>
      <c r="PKD348" s="91"/>
      <c r="PKE348" s="91"/>
      <c r="PKF348" s="91"/>
      <c r="PKG348" s="91"/>
      <c r="PKH348" s="91"/>
      <c r="PKI348" s="91"/>
      <c r="PKJ348" s="91"/>
      <c r="PKK348" s="91"/>
      <c r="PKL348" s="91"/>
      <c r="PKM348" s="91"/>
      <c r="PKN348" s="91"/>
      <c r="PKO348" s="91"/>
      <c r="PKP348" s="91"/>
      <c r="PKQ348" s="91"/>
      <c r="PKR348" s="91"/>
      <c r="PKS348" s="91"/>
      <c r="PKT348" s="91"/>
      <c r="PKU348" s="91"/>
      <c r="PKV348" s="91"/>
      <c r="PKW348" s="91"/>
      <c r="PKX348" s="91"/>
      <c r="PKY348" s="91"/>
      <c r="PKZ348" s="91"/>
      <c r="PLA348" s="91"/>
      <c r="PLB348" s="91"/>
      <c r="PLC348" s="91"/>
      <c r="PLD348" s="91"/>
      <c r="PLE348" s="91"/>
      <c r="PLF348" s="91"/>
      <c r="PLG348" s="91"/>
      <c r="PLH348" s="91"/>
      <c r="PLI348" s="91"/>
      <c r="PLJ348" s="91"/>
      <c r="PLK348" s="91"/>
      <c r="PLL348" s="91"/>
      <c r="PLM348" s="91"/>
      <c r="PLN348" s="91"/>
      <c r="PLO348" s="91"/>
      <c r="PLP348" s="91"/>
      <c r="PLQ348" s="91"/>
      <c r="PLR348" s="91"/>
      <c r="PLS348" s="91"/>
      <c r="PLT348" s="91"/>
      <c r="PLU348" s="91"/>
      <c r="PLV348" s="91"/>
      <c r="PLW348" s="91"/>
      <c r="PLX348" s="91"/>
      <c r="PLY348" s="91"/>
      <c r="PLZ348" s="91"/>
      <c r="PMA348" s="91"/>
      <c r="PMB348" s="91"/>
      <c r="PMC348" s="91"/>
      <c r="PMD348" s="91"/>
      <c r="PME348" s="91"/>
      <c r="PMF348" s="91"/>
      <c r="PMG348" s="91"/>
      <c r="PMH348" s="91"/>
      <c r="PMI348" s="91"/>
      <c r="PMJ348" s="91"/>
      <c r="PMK348" s="91"/>
      <c r="PML348" s="91"/>
      <c r="PMM348" s="91"/>
      <c r="PMN348" s="91"/>
      <c r="PMO348" s="91"/>
      <c r="PMP348" s="91"/>
      <c r="PMQ348" s="91"/>
      <c r="PMR348" s="91"/>
      <c r="PMS348" s="91"/>
      <c r="PMT348" s="91"/>
      <c r="PMU348" s="91"/>
      <c r="PMV348" s="91"/>
      <c r="PMW348" s="91"/>
      <c r="PMX348" s="91"/>
      <c r="PMY348" s="91"/>
      <c r="PMZ348" s="91"/>
      <c r="PNA348" s="91"/>
      <c r="PNB348" s="91"/>
      <c r="PNC348" s="91"/>
      <c r="PND348" s="91"/>
      <c r="PNE348" s="91"/>
      <c r="PNF348" s="91"/>
      <c r="PNG348" s="91"/>
      <c r="PNH348" s="91"/>
      <c r="PNI348" s="91"/>
      <c r="PNJ348" s="91"/>
      <c r="PNK348" s="91"/>
      <c r="PNL348" s="91"/>
      <c r="PNM348" s="91"/>
      <c r="PNN348" s="91"/>
      <c r="PNO348" s="91"/>
      <c r="PNP348" s="91"/>
      <c r="PNQ348" s="91"/>
      <c r="PNR348" s="91"/>
      <c r="PNS348" s="91"/>
      <c r="PNT348" s="91"/>
      <c r="PNU348" s="91"/>
      <c r="PNV348" s="91"/>
      <c r="PNW348" s="91"/>
      <c r="PNX348" s="91"/>
      <c r="PNY348" s="91"/>
      <c r="PNZ348" s="91"/>
      <c r="POA348" s="91"/>
      <c r="POB348" s="91"/>
      <c r="POC348" s="91"/>
      <c r="POD348" s="91"/>
      <c r="POE348" s="91"/>
      <c r="POF348" s="91"/>
      <c r="POG348" s="91"/>
      <c r="POH348" s="91"/>
      <c r="POI348" s="91"/>
      <c r="POJ348" s="91"/>
      <c r="POK348" s="91"/>
      <c r="POL348" s="91"/>
      <c r="POM348" s="91"/>
      <c r="PON348" s="91"/>
      <c r="POO348" s="91"/>
      <c r="POP348" s="91"/>
      <c r="POQ348" s="91"/>
      <c r="POR348" s="91"/>
      <c r="POS348" s="91"/>
      <c r="POT348" s="91"/>
      <c r="POU348" s="91"/>
      <c r="POV348" s="91"/>
      <c r="POW348" s="91"/>
      <c r="POX348" s="91"/>
      <c r="POY348" s="91"/>
      <c r="POZ348" s="91"/>
      <c r="PPA348" s="91"/>
      <c r="PPB348" s="91"/>
      <c r="PPC348" s="91"/>
      <c r="PPD348" s="91"/>
      <c r="PPE348" s="91"/>
      <c r="PPF348" s="91"/>
      <c r="PPG348" s="91"/>
      <c r="PPH348" s="91"/>
      <c r="PPI348" s="91"/>
      <c r="PPJ348" s="91"/>
      <c r="PPK348" s="91"/>
      <c r="PPL348" s="91"/>
      <c r="PPM348" s="91"/>
      <c r="PPN348" s="91"/>
      <c r="PPO348" s="91"/>
      <c r="PPP348" s="91"/>
      <c r="PPQ348" s="91"/>
      <c r="PPR348" s="91"/>
      <c r="PPS348" s="91"/>
      <c r="PPT348" s="91"/>
      <c r="PPU348" s="91"/>
      <c r="PPV348" s="91"/>
      <c r="PPW348" s="91"/>
      <c r="PPX348" s="91"/>
      <c r="PPY348" s="91"/>
      <c r="PPZ348" s="91"/>
      <c r="PQA348" s="91"/>
      <c r="PQB348" s="91"/>
      <c r="PQC348" s="91"/>
      <c r="PQD348" s="91"/>
      <c r="PQE348" s="91"/>
      <c r="PQF348" s="91"/>
      <c r="PQG348" s="91"/>
      <c r="PQH348" s="91"/>
      <c r="PQI348" s="91"/>
      <c r="PQJ348" s="91"/>
      <c r="PQK348" s="91"/>
      <c r="PQL348" s="91"/>
      <c r="PQM348" s="91"/>
      <c r="PQN348" s="91"/>
      <c r="PQO348" s="91"/>
      <c r="PQP348" s="91"/>
      <c r="PQQ348" s="91"/>
      <c r="PQR348" s="91"/>
      <c r="PQS348" s="91"/>
      <c r="PQT348" s="91"/>
      <c r="PQU348" s="91"/>
      <c r="PQV348" s="91"/>
      <c r="PQW348" s="91"/>
      <c r="PQX348" s="91"/>
      <c r="PQY348" s="91"/>
      <c r="PQZ348" s="91"/>
      <c r="PRA348" s="91"/>
      <c r="PRB348" s="91"/>
      <c r="PRC348" s="91"/>
      <c r="PRD348" s="91"/>
      <c r="PRE348" s="91"/>
      <c r="PRF348" s="91"/>
      <c r="PRG348" s="91"/>
      <c r="PRH348" s="91"/>
      <c r="PRI348" s="91"/>
      <c r="PRJ348" s="91"/>
      <c r="PRK348" s="91"/>
      <c r="PRL348" s="91"/>
      <c r="PRM348" s="91"/>
      <c r="PRN348" s="91"/>
      <c r="PRO348" s="91"/>
      <c r="PRP348" s="91"/>
      <c r="PRQ348" s="91"/>
      <c r="PRR348" s="91"/>
      <c r="PRS348" s="91"/>
      <c r="PRT348" s="91"/>
      <c r="PRU348" s="91"/>
      <c r="PRV348" s="91"/>
      <c r="PRW348" s="91"/>
      <c r="PRX348" s="91"/>
      <c r="PRY348" s="91"/>
      <c r="PRZ348" s="91"/>
      <c r="PSA348" s="91"/>
      <c r="PSB348" s="91"/>
      <c r="PSC348" s="91"/>
      <c r="PSD348" s="91"/>
      <c r="PSE348" s="91"/>
      <c r="PSF348" s="91"/>
      <c r="PSG348" s="91"/>
      <c r="PSH348" s="91"/>
      <c r="PSI348" s="91"/>
      <c r="PSJ348" s="91"/>
      <c r="PSK348" s="91"/>
      <c r="PSL348" s="91"/>
      <c r="PSM348" s="91"/>
      <c r="PSN348" s="91"/>
      <c r="PSO348" s="91"/>
      <c r="PSP348" s="91"/>
      <c r="PSQ348" s="91"/>
      <c r="PSR348" s="91"/>
      <c r="PSS348" s="91"/>
      <c r="PST348" s="91"/>
      <c r="PSU348" s="91"/>
      <c r="PSV348" s="91"/>
      <c r="PSW348" s="91"/>
      <c r="PSX348" s="91"/>
      <c r="PSY348" s="91"/>
      <c r="PSZ348" s="91"/>
      <c r="PTA348" s="91"/>
      <c r="PTB348" s="91"/>
      <c r="PTC348" s="91"/>
      <c r="PTD348" s="91"/>
      <c r="PTE348" s="91"/>
      <c r="PTF348" s="91"/>
      <c r="PTG348" s="91"/>
      <c r="PTH348" s="91"/>
      <c r="PTI348" s="91"/>
      <c r="PTJ348" s="91"/>
      <c r="PTK348" s="91"/>
      <c r="PTL348" s="91"/>
      <c r="PTM348" s="91"/>
      <c r="PTN348" s="91"/>
      <c r="PTO348" s="91"/>
      <c r="PTP348" s="91"/>
      <c r="PTQ348" s="91"/>
      <c r="PTR348" s="91"/>
      <c r="PTS348" s="91"/>
      <c r="PTT348" s="91"/>
      <c r="PTU348" s="91"/>
      <c r="PTV348" s="91"/>
      <c r="PTW348" s="91"/>
      <c r="PTX348" s="91"/>
      <c r="PTY348" s="91"/>
      <c r="PTZ348" s="91"/>
      <c r="PUA348" s="91"/>
      <c r="PUB348" s="91"/>
      <c r="PUC348" s="91"/>
      <c r="PUD348" s="91"/>
      <c r="PUE348" s="91"/>
      <c r="PUF348" s="91"/>
      <c r="PUG348" s="91"/>
      <c r="PUH348" s="91"/>
      <c r="PUI348" s="91"/>
      <c r="PUJ348" s="91"/>
      <c r="PUK348" s="91"/>
      <c r="PUL348" s="91"/>
      <c r="PUM348" s="91"/>
      <c r="PUN348" s="91"/>
      <c r="PUO348" s="91"/>
      <c r="PUP348" s="91"/>
      <c r="PUQ348" s="91"/>
      <c r="PUR348" s="91"/>
      <c r="PUS348" s="91"/>
      <c r="PUT348" s="91"/>
      <c r="PUU348" s="91"/>
      <c r="PUV348" s="91"/>
      <c r="PUW348" s="91"/>
      <c r="PUX348" s="91"/>
      <c r="PUY348" s="91"/>
      <c r="PUZ348" s="91"/>
      <c r="PVA348" s="91"/>
      <c r="PVB348" s="91"/>
      <c r="PVC348" s="91"/>
      <c r="PVD348" s="91"/>
      <c r="PVE348" s="91"/>
      <c r="PVF348" s="91"/>
      <c r="PVG348" s="91"/>
      <c r="PVH348" s="91"/>
      <c r="PVI348" s="91"/>
      <c r="PVJ348" s="91"/>
      <c r="PVK348" s="91"/>
      <c r="PVL348" s="91"/>
      <c r="PVM348" s="91"/>
      <c r="PVN348" s="91"/>
      <c r="PVO348" s="91"/>
      <c r="PVP348" s="91"/>
      <c r="PVQ348" s="91"/>
      <c r="PVR348" s="91"/>
      <c r="PVS348" s="91"/>
      <c r="PVT348" s="91"/>
      <c r="PVU348" s="91"/>
      <c r="PVV348" s="91"/>
      <c r="PVW348" s="91"/>
      <c r="PVX348" s="91"/>
      <c r="PVY348" s="91"/>
      <c r="PVZ348" s="91"/>
      <c r="PWA348" s="91"/>
      <c r="PWB348" s="91"/>
      <c r="PWC348" s="91"/>
      <c r="PWD348" s="91"/>
      <c r="PWE348" s="91"/>
      <c r="PWF348" s="91"/>
      <c r="PWG348" s="91"/>
      <c r="PWH348" s="91"/>
      <c r="PWI348" s="91"/>
      <c r="PWJ348" s="91"/>
      <c r="PWK348" s="91"/>
      <c r="PWL348" s="91"/>
      <c r="PWM348" s="91"/>
      <c r="PWN348" s="91"/>
      <c r="PWO348" s="91"/>
      <c r="PWP348" s="91"/>
      <c r="PWQ348" s="91"/>
      <c r="PWR348" s="91"/>
      <c r="PWS348" s="91"/>
      <c r="PWT348" s="91"/>
      <c r="PWU348" s="91"/>
      <c r="PWV348" s="91"/>
      <c r="PWW348" s="91"/>
      <c r="PWX348" s="91"/>
      <c r="PWY348" s="91"/>
      <c r="PWZ348" s="91"/>
      <c r="PXA348" s="91"/>
      <c r="PXB348" s="91"/>
      <c r="PXC348" s="91"/>
      <c r="PXD348" s="91"/>
      <c r="PXE348" s="91"/>
      <c r="PXF348" s="91"/>
      <c r="PXG348" s="91"/>
      <c r="PXH348" s="91"/>
      <c r="PXI348" s="91"/>
      <c r="PXJ348" s="91"/>
      <c r="PXK348" s="91"/>
      <c r="PXL348" s="91"/>
      <c r="PXM348" s="91"/>
      <c r="PXN348" s="91"/>
      <c r="PXO348" s="91"/>
      <c r="PXP348" s="91"/>
      <c r="PXQ348" s="91"/>
      <c r="PXR348" s="91"/>
      <c r="PXS348" s="91"/>
      <c r="PXT348" s="91"/>
      <c r="PXU348" s="91"/>
      <c r="PXV348" s="91"/>
      <c r="PXW348" s="91"/>
      <c r="PXX348" s="91"/>
      <c r="PXY348" s="91"/>
      <c r="PXZ348" s="91"/>
      <c r="PYA348" s="91"/>
      <c r="PYB348" s="91"/>
      <c r="PYC348" s="91"/>
      <c r="PYD348" s="91"/>
      <c r="PYE348" s="91"/>
      <c r="PYF348" s="91"/>
      <c r="PYG348" s="91"/>
      <c r="PYH348" s="91"/>
      <c r="PYI348" s="91"/>
      <c r="PYJ348" s="91"/>
      <c r="PYK348" s="91"/>
      <c r="PYL348" s="91"/>
      <c r="PYM348" s="91"/>
      <c r="PYN348" s="91"/>
      <c r="PYO348" s="91"/>
      <c r="PYP348" s="91"/>
      <c r="PYQ348" s="91"/>
      <c r="PYR348" s="91"/>
      <c r="PYS348" s="91"/>
      <c r="PYT348" s="91"/>
      <c r="PYU348" s="91"/>
      <c r="PYV348" s="91"/>
      <c r="PYW348" s="91"/>
      <c r="PYX348" s="91"/>
      <c r="PYY348" s="91"/>
      <c r="PYZ348" s="91"/>
      <c r="PZA348" s="91"/>
      <c r="PZB348" s="91"/>
      <c r="PZC348" s="91"/>
      <c r="PZD348" s="91"/>
      <c r="PZE348" s="91"/>
      <c r="PZF348" s="91"/>
      <c r="PZG348" s="91"/>
      <c r="PZH348" s="91"/>
      <c r="PZI348" s="91"/>
      <c r="PZJ348" s="91"/>
      <c r="PZK348" s="91"/>
      <c r="PZL348" s="91"/>
      <c r="PZM348" s="91"/>
      <c r="PZN348" s="91"/>
      <c r="PZO348" s="91"/>
      <c r="PZP348" s="91"/>
      <c r="PZQ348" s="91"/>
      <c r="PZR348" s="91"/>
      <c r="PZS348" s="91"/>
      <c r="PZT348" s="91"/>
      <c r="PZU348" s="91"/>
      <c r="PZV348" s="91"/>
      <c r="PZW348" s="91"/>
      <c r="PZX348" s="91"/>
      <c r="PZY348" s="91"/>
      <c r="PZZ348" s="91"/>
      <c r="QAA348" s="91"/>
      <c r="QAB348" s="91"/>
      <c r="QAC348" s="91"/>
      <c r="QAD348" s="91"/>
      <c r="QAE348" s="91"/>
      <c r="QAF348" s="91"/>
      <c r="QAG348" s="91"/>
      <c r="QAH348" s="91"/>
      <c r="QAI348" s="91"/>
      <c r="QAJ348" s="91"/>
      <c r="QAK348" s="91"/>
      <c r="QAL348" s="91"/>
      <c r="QAM348" s="91"/>
      <c r="QAN348" s="91"/>
      <c r="QAO348" s="91"/>
      <c r="QAP348" s="91"/>
      <c r="QAQ348" s="91"/>
      <c r="QAR348" s="91"/>
      <c r="QAS348" s="91"/>
      <c r="QAT348" s="91"/>
      <c r="QAU348" s="91"/>
      <c r="QAV348" s="91"/>
      <c r="QAW348" s="91"/>
      <c r="QAX348" s="91"/>
      <c r="QAY348" s="91"/>
      <c r="QAZ348" s="91"/>
      <c r="QBA348" s="91"/>
      <c r="QBB348" s="91"/>
      <c r="QBC348" s="91"/>
      <c r="QBD348" s="91"/>
      <c r="QBE348" s="91"/>
      <c r="QBF348" s="91"/>
      <c r="QBG348" s="91"/>
      <c r="QBH348" s="91"/>
      <c r="QBI348" s="91"/>
      <c r="QBJ348" s="91"/>
      <c r="QBK348" s="91"/>
      <c r="QBL348" s="91"/>
      <c r="QBM348" s="91"/>
      <c r="QBN348" s="91"/>
      <c r="QBO348" s="91"/>
      <c r="QBP348" s="91"/>
      <c r="QBQ348" s="91"/>
      <c r="QBR348" s="91"/>
      <c r="QBS348" s="91"/>
      <c r="QBT348" s="91"/>
      <c r="QBU348" s="91"/>
      <c r="QBV348" s="91"/>
      <c r="QBW348" s="91"/>
      <c r="QBX348" s="91"/>
      <c r="QBY348" s="91"/>
      <c r="QBZ348" s="91"/>
      <c r="QCA348" s="91"/>
      <c r="QCB348" s="91"/>
      <c r="QCC348" s="91"/>
      <c r="QCD348" s="91"/>
      <c r="QCE348" s="91"/>
      <c r="QCF348" s="91"/>
      <c r="QCG348" s="91"/>
      <c r="QCH348" s="91"/>
      <c r="QCI348" s="91"/>
      <c r="QCJ348" s="91"/>
      <c r="QCK348" s="91"/>
      <c r="QCL348" s="91"/>
      <c r="QCM348" s="91"/>
      <c r="QCN348" s="91"/>
      <c r="QCO348" s="91"/>
      <c r="QCP348" s="91"/>
      <c r="QCQ348" s="91"/>
      <c r="QCR348" s="91"/>
      <c r="QCS348" s="91"/>
      <c r="QCT348" s="91"/>
      <c r="QCU348" s="91"/>
      <c r="QCV348" s="91"/>
      <c r="QCW348" s="91"/>
      <c r="QCX348" s="91"/>
      <c r="QCY348" s="91"/>
      <c r="QCZ348" s="91"/>
      <c r="QDA348" s="91"/>
      <c r="QDB348" s="91"/>
      <c r="QDC348" s="91"/>
      <c r="QDD348" s="91"/>
      <c r="QDE348" s="91"/>
      <c r="QDF348" s="91"/>
      <c r="QDG348" s="91"/>
      <c r="QDH348" s="91"/>
      <c r="QDI348" s="91"/>
      <c r="QDJ348" s="91"/>
      <c r="QDK348" s="91"/>
      <c r="QDL348" s="91"/>
      <c r="QDM348" s="91"/>
      <c r="QDN348" s="91"/>
      <c r="QDO348" s="91"/>
      <c r="QDP348" s="91"/>
      <c r="QDQ348" s="91"/>
      <c r="QDR348" s="91"/>
      <c r="QDS348" s="91"/>
      <c r="QDT348" s="91"/>
      <c r="QDU348" s="91"/>
      <c r="QDV348" s="91"/>
      <c r="QDW348" s="91"/>
      <c r="QDX348" s="91"/>
      <c r="QDY348" s="91"/>
      <c r="QDZ348" s="91"/>
      <c r="QEA348" s="91"/>
      <c r="QEB348" s="91"/>
      <c r="QEC348" s="91"/>
      <c r="QED348" s="91"/>
      <c r="QEE348" s="91"/>
      <c r="QEF348" s="91"/>
      <c r="QEG348" s="91"/>
      <c r="QEH348" s="91"/>
      <c r="QEI348" s="91"/>
      <c r="QEJ348" s="91"/>
      <c r="QEK348" s="91"/>
      <c r="QEL348" s="91"/>
      <c r="QEM348" s="91"/>
      <c r="QEN348" s="91"/>
      <c r="QEO348" s="91"/>
      <c r="QEP348" s="91"/>
      <c r="QEQ348" s="91"/>
      <c r="QER348" s="91"/>
      <c r="QES348" s="91"/>
      <c r="QET348" s="91"/>
      <c r="QEU348" s="91"/>
      <c r="QEV348" s="91"/>
      <c r="QEW348" s="91"/>
      <c r="QEX348" s="91"/>
      <c r="QEY348" s="91"/>
      <c r="QEZ348" s="91"/>
      <c r="QFA348" s="91"/>
      <c r="QFB348" s="91"/>
      <c r="QFC348" s="91"/>
      <c r="QFD348" s="91"/>
      <c r="QFE348" s="91"/>
      <c r="QFF348" s="91"/>
      <c r="QFG348" s="91"/>
      <c r="QFH348" s="91"/>
      <c r="QFI348" s="91"/>
      <c r="QFJ348" s="91"/>
      <c r="QFK348" s="91"/>
      <c r="QFL348" s="91"/>
      <c r="QFM348" s="91"/>
      <c r="QFN348" s="91"/>
      <c r="QFO348" s="91"/>
      <c r="QFP348" s="91"/>
      <c r="QFQ348" s="91"/>
      <c r="QFR348" s="91"/>
      <c r="QFS348" s="91"/>
      <c r="QFT348" s="91"/>
      <c r="QFU348" s="91"/>
      <c r="QFV348" s="91"/>
      <c r="QFW348" s="91"/>
      <c r="QFX348" s="91"/>
      <c r="QFY348" s="91"/>
      <c r="QFZ348" s="91"/>
      <c r="QGA348" s="91"/>
      <c r="QGB348" s="91"/>
      <c r="QGC348" s="91"/>
      <c r="QGD348" s="91"/>
      <c r="QGE348" s="91"/>
      <c r="QGF348" s="91"/>
      <c r="QGG348" s="91"/>
      <c r="QGH348" s="91"/>
      <c r="QGI348" s="91"/>
      <c r="QGJ348" s="91"/>
      <c r="QGK348" s="91"/>
      <c r="QGL348" s="91"/>
      <c r="QGM348" s="91"/>
      <c r="QGN348" s="91"/>
      <c r="QGO348" s="91"/>
      <c r="QGP348" s="91"/>
      <c r="QGQ348" s="91"/>
      <c r="QGR348" s="91"/>
      <c r="QGS348" s="91"/>
      <c r="QGT348" s="91"/>
      <c r="QGU348" s="91"/>
      <c r="QGV348" s="91"/>
      <c r="QGW348" s="91"/>
      <c r="QGX348" s="91"/>
      <c r="QGY348" s="91"/>
      <c r="QGZ348" s="91"/>
      <c r="QHA348" s="91"/>
      <c r="QHB348" s="91"/>
      <c r="QHC348" s="91"/>
      <c r="QHD348" s="91"/>
      <c r="QHE348" s="91"/>
      <c r="QHF348" s="91"/>
      <c r="QHG348" s="91"/>
      <c r="QHH348" s="91"/>
      <c r="QHI348" s="91"/>
      <c r="QHJ348" s="91"/>
      <c r="QHK348" s="91"/>
      <c r="QHL348" s="91"/>
      <c r="QHM348" s="91"/>
      <c r="QHN348" s="91"/>
      <c r="QHO348" s="91"/>
      <c r="QHP348" s="91"/>
      <c r="QHQ348" s="91"/>
      <c r="QHR348" s="91"/>
      <c r="QHS348" s="91"/>
      <c r="QHT348" s="91"/>
      <c r="QHU348" s="91"/>
      <c r="QHV348" s="91"/>
      <c r="QHW348" s="91"/>
      <c r="QHX348" s="91"/>
      <c r="QHY348" s="91"/>
      <c r="QHZ348" s="91"/>
      <c r="QIA348" s="91"/>
      <c r="QIB348" s="91"/>
      <c r="QIC348" s="91"/>
      <c r="QID348" s="91"/>
      <c r="QIE348" s="91"/>
      <c r="QIF348" s="91"/>
      <c r="QIG348" s="91"/>
      <c r="QIH348" s="91"/>
      <c r="QII348" s="91"/>
      <c r="QIJ348" s="91"/>
      <c r="QIK348" s="91"/>
      <c r="QIL348" s="91"/>
      <c r="QIM348" s="91"/>
      <c r="QIN348" s="91"/>
      <c r="QIO348" s="91"/>
      <c r="QIP348" s="91"/>
      <c r="QIQ348" s="91"/>
      <c r="QIR348" s="91"/>
      <c r="QIS348" s="91"/>
      <c r="QIT348" s="91"/>
      <c r="QIU348" s="91"/>
      <c r="QIV348" s="91"/>
      <c r="QIW348" s="91"/>
      <c r="QIX348" s="91"/>
      <c r="QIY348" s="91"/>
      <c r="QIZ348" s="91"/>
      <c r="QJA348" s="91"/>
      <c r="QJB348" s="91"/>
      <c r="QJC348" s="91"/>
      <c r="QJD348" s="91"/>
      <c r="QJE348" s="91"/>
      <c r="QJF348" s="91"/>
      <c r="QJG348" s="91"/>
      <c r="QJH348" s="91"/>
      <c r="QJI348" s="91"/>
      <c r="QJJ348" s="91"/>
      <c r="QJK348" s="91"/>
      <c r="QJL348" s="91"/>
      <c r="QJM348" s="91"/>
      <c r="QJN348" s="91"/>
      <c r="QJO348" s="91"/>
      <c r="QJP348" s="91"/>
      <c r="QJQ348" s="91"/>
      <c r="QJR348" s="91"/>
      <c r="QJS348" s="91"/>
      <c r="QJT348" s="91"/>
      <c r="QJU348" s="91"/>
      <c r="QJV348" s="91"/>
      <c r="QJW348" s="91"/>
      <c r="QJX348" s="91"/>
      <c r="QJY348" s="91"/>
      <c r="QJZ348" s="91"/>
      <c r="QKA348" s="91"/>
      <c r="QKB348" s="91"/>
      <c r="QKC348" s="91"/>
      <c r="QKD348" s="91"/>
      <c r="QKE348" s="91"/>
      <c r="QKF348" s="91"/>
      <c r="QKG348" s="91"/>
      <c r="QKH348" s="91"/>
      <c r="QKI348" s="91"/>
      <c r="QKJ348" s="91"/>
      <c r="QKK348" s="91"/>
      <c r="QKL348" s="91"/>
      <c r="QKM348" s="91"/>
      <c r="QKN348" s="91"/>
      <c r="QKO348" s="91"/>
      <c r="QKP348" s="91"/>
      <c r="QKQ348" s="91"/>
      <c r="QKR348" s="91"/>
      <c r="QKS348" s="91"/>
      <c r="QKT348" s="91"/>
      <c r="QKU348" s="91"/>
      <c r="QKV348" s="91"/>
      <c r="QKW348" s="91"/>
      <c r="QKX348" s="91"/>
      <c r="QKY348" s="91"/>
      <c r="QKZ348" s="91"/>
      <c r="QLA348" s="91"/>
      <c r="QLB348" s="91"/>
      <c r="QLC348" s="91"/>
      <c r="QLD348" s="91"/>
      <c r="QLE348" s="91"/>
      <c r="QLF348" s="91"/>
      <c r="QLG348" s="91"/>
      <c r="QLH348" s="91"/>
      <c r="QLI348" s="91"/>
      <c r="QLJ348" s="91"/>
      <c r="QLK348" s="91"/>
      <c r="QLL348" s="91"/>
      <c r="QLM348" s="91"/>
      <c r="QLN348" s="91"/>
      <c r="QLO348" s="91"/>
      <c r="QLP348" s="91"/>
      <c r="QLQ348" s="91"/>
      <c r="QLR348" s="91"/>
      <c r="QLS348" s="91"/>
      <c r="QLT348" s="91"/>
      <c r="QLU348" s="91"/>
      <c r="QLV348" s="91"/>
      <c r="QLW348" s="91"/>
      <c r="QLX348" s="91"/>
      <c r="QLY348" s="91"/>
      <c r="QLZ348" s="91"/>
      <c r="QMA348" s="91"/>
      <c r="QMB348" s="91"/>
      <c r="QMC348" s="91"/>
      <c r="QMD348" s="91"/>
      <c r="QME348" s="91"/>
      <c r="QMF348" s="91"/>
      <c r="QMG348" s="91"/>
      <c r="QMH348" s="91"/>
      <c r="QMI348" s="91"/>
      <c r="QMJ348" s="91"/>
      <c r="QMK348" s="91"/>
      <c r="QML348" s="91"/>
      <c r="QMM348" s="91"/>
      <c r="QMN348" s="91"/>
      <c r="QMO348" s="91"/>
      <c r="QMP348" s="91"/>
      <c r="QMQ348" s="91"/>
      <c r="QMR348" s="91"/>
      <c r="QMS348" s="91"/>
      <c r="QMT348" s="91"/>
      <c r="QMU348" s="91"/>
      <c r="QMV348" s="91"/>
      <c r="QMW348" s="91"/>
      <c r="QMX348" s="91"/>
      <c r="QMY348" s="91"/>
      <c r="QMZ348" s="91"/>
      <c r="QNA348" s="91"/>
      <c r="QNB348" s="91"/>
      <c r="QNC348" s="91"/>
      <c r="QND348" s="91"/>
      <c r="QNE348" s="91"/>
      <c r="QNF348" s="91"/>
      <c r="QNG348" s="91"/>
      <c r="QNH348" s="91"/>
      <c r="QNI348" s="91"/>
      <c r="QNJ348" s="91"/>
      <c r="QNK348" s="91"/>
      <c r="QNL348" s="91"/>
      <c r="QNM348" s="91"/>
      <c r="QNN348" s="91"/>
      <c r="QNO348" s="91"/>
      <c r="QNP348" s="91"/>
      <c r="QNQ348" s="91"/>
      <c r="QNR348" s="91"/>
      <c r="QNS348" s="91"/>
      <c r="QNT348" s="91"/>
      <c r="QNU348" s="91"/>
      <c r="QNV348" s="91"/>
      <c r="QNW348" s="91"/>
      <c r="QNX348" s="91"/>
      <c r="QNY348" s="91"/>
      <c r="QNZ348" s="91"/>
      <c r="QOA348" s="91"/>
      <c r="QOB348" s="91"/>
      <c r="QOC348" s="91"/>
      <c r="QOD348" s="91"/>
      <c r="QOE348" s="91"/>
      <c r="QOF348" s="91"/>
      <c r="QOG348" s="91"/>
      <c r="QOH348" s="91"/>
      <c r="QOI348" s="91"/>
      <c r="QOJ348" s="91"/>
      <c r="QOK348" s="91"/>
      <c r="QOL348" s="91"/>
      <c r="QOM348" s="91"/>
      <c r="QON348" s="91"/>
      <c r="QOO348" s="91"/>
      <c r="QOP348" s="91"/>
      <c r="QOQ348" s="91"/>
      <c r="QOR348" s="91"/>
      <c r="QOS348" s="91"/>
      <c r="QOT348" s="91"/>
      <c r="QOU348" s="91"/>
      <c r="QOV348" s="91"/>
      <c r="QOW348" s="91"/>
      <c r="QOX348" s="91"/>
      <c r="QOY348" s="91"/>
      <c r="QOZ348" s="91"/>
      <c r="QPA348" s="91"/>
      <c r="QPB348" s="91"/>
      <c r="QPC348" s="91"/>
      <c r="QPD348" s="91"/>
      <c r="QPE348" s="91"/>
      <c r="QPF348" s="91"/>
      <c r="QPG348" s="91"/>
      <c r="QPH348" s="91"/>
      <c r="QPI348" s="91"/>
      <c r="QPJ348" s="91"/>
      <c r="QPK348" s="91"/>
      <c r="QPL348" s="91"/>
      <c r="QPM348" s="91"/>
      <c r="QPN348" s="91"/>
      <c r="QPO348" s="91"/>
      <c r="QPP348" s="91"/>
      <c r="QPQ348" s="91"/>
      <c r="QPR348" s="91"/>
      <c r="QPS348" s="91"/>
      <c r="QPT348" s="91"/>
      <c r="QPU348" s="91"/>
      <c r="QPV348" s="91"/>
      <c r="QPW348" s="91"/>
      <c r="QPX348" s="91"/>
      <c r="QPY348" s="91"/>
      <c r="QPZ348" s="91"/>
      <c r="QQA348" s="91"/>
      <c r="QQB348" s="91"/>
      <c r="QQC348" s="91"/>
      <c r="QQD348" s="91"/>
      <c r="QQE348" s="91"/>
      <c r="QQF348" s="91"/>
      <c r="QQG348" s="91"/>
      <c r="QQH348" s="91"/>
      <c r="QQI348" s="91"/>
      <c r="QQJ348" s="91"/>
      <c r="QQK348" s="91"/>
      <c r="QQL348" s="91"/>
      <c r="QQM348" s="91"/>
      <c r="QQN348" s="91"/>
      <c r="QQO348" s="91"/>
      <c r="QQP348" s="91"/>
      <c r="QQQ348" s="91"/>
      <c r="QQR348" s="91"/>
      <c r="QQS348" s="91"/>
      <c r="QQT348" s="91"/>
      <c r="QQU348" s="91"/>
      <c r="QQV348" s="91"/>
      <c r="QQW348" s="91"/>
      <c r="QQX348" s="91"/>
      <c r="QQY348" s="91"/>
      <c r="QQZ348" s="91"/>
      <c r="QRA348" s="91"/>
      <c r="QRB348" s="91"/>
      <c r="QRC348" s="91"/>
      <c r="QRD348" s="91"/>
      <c r="QRE348" s="91"/>
      <c r="QRF348" s="91"/>
      <c r="QRG348" s="91"/>
      <c r="QRH348" s="91"/>
      <c r="QRI348" s="91"/>
      <c r="QRJ348" s="91"/>
      <c r="QRK348" s="91"/>
      <c r="QRL348" s="91"/>
      <c r="QRM348" s="91"/>
      <c r="QRN348" s="91"/>
      <c r="QRO348" s="91"/>
      <c r="QRP348" s="91"/>
      <c r="QRQ348" s="91"/>
      <c r="QRR348" s="91"/>
      <c r="QRS348" s="91"/>
      <c r="QRT348" s="91"/>
      <c r="QRU348" s="91"/>
      <c r="QRV348" s="91"/>
      <c r="QRW348" s="91"/>
      <c r="QRX348" s="91"/>
      <c r="QRY348" s="91"/>
      <c r="QRZ348" s="91"/>
      <c r="QSA348" s="91"/>
      <c r="QSB348" s="91"/>
      <c r="QSC348" s="91"/>
      <c r="QSD348" s="91"/>
      <c r="QSE348" s="91"/>
      <c r="QSF348" s="91"/>
      <c r="QSG348" s="91"/>
      <c r="QSH348" s="91"/>
      <c r="QSI348" s="91"/>
      <c r="QSJ348" s="91"/>
      <c r="QSK348" s="91"/>
      <c r="QSL348" s="91"/>
      <c r="QSM348" s="91"/>
      <c r="QSN348" s="91"/>
      <c r="QSO348" s="91"/>
      <c r="QSP348" s="91"/>
      <c r="QSQ348" s="91"/>
      <c r="QSR348" s="91"/>
      <c r="QSS348" s="91"/>
      <c r="QST348" s="91"/>
      <c r="QSU348" s="91"/>
      <c r="QSV348" s="91"/>
      <c r="QSW348" s="91"/>
      <c r="QSX348" s="91"/>
      <c r="QSY348" s="91"/>
      <c r="QSZ348" s="91"/>
      <c r="QTA348" s="91"/>
      <c r="QTB348" s="91"/>
      <c r="QTC348" s="91"/>
      <c r="QTD348" s="91"/>
      <c r="QTE348" s="91"/>
      <c r="QTF348" s="91"/>
      <c r="QTG348" s="91"/>
      <c r="QTH348" s="91"/>
      <c r="QTI348" s="91"/>
      <c r="QTJ348" s="91"/>
      <c r="QTK348" s="91"/>
      <c r="QTL348" s="91"/>
      <c r="QTM348" s="91"/>
      <c r="QTN348" s="91"/>
      <c r="QTO348" s="91"/>
      <c r="QTP348" s="91"/>
      <c r="QTQ348" s="91"/>
      <c r="QTR348" s="91"/>
      <c r="QTS348" s="91"/>
      <c r="QTT348" s="91"/>
      <c r="QTU348" s="91"/>
      <c r="QTV348" s="91"/>
      <c r="QTW348" s="91"/>
      <c r="QTX348" s="91"/>
      <c r="QTY348" s="91"/>
      <c r="QTZ348" s="91"/>
      <c r="QUA348" s="91"/>
      <c r="QUB348" s="91"/>
      <c r="QUC348" s="91"/>
      <c r="QUD348" s="91"/>
      <c r="QUE348" s="91"/>
      <c r="QUF348" s="91"/>
      <c r="QUG348" s="91"/>
      <c r="QUH348" s="91"/>
      <c r="QUI348" s="91"/>
      <c r="QUJ348" s="91"/>
      <c r="QUK348" s="91"/>
      <c r="QUL348" s="91"/>
      <c r="QUM348" s="91"/>
      <c r="QUN348" s="91"/>
      <c r="QUO348" s="91"/>
      <c r="QUP348" s="91"/>
      <c r="QUQ348" s="91"/>
      <c r="QUR348" s="91"/>
      <c r="QUS348" s="91"/>
      <c r="QUT348" s="91"/>
      <c r="QUU348" s="91"/>
      <c r="QUV348" s="91"/>
      <c r="QUW348" s="91"/>
      <c r="QUX348" s="91"/>
      <c r="QUY348" s="91"/>
      <c r="QUZ348" s="91"/>
      <c r="QVA348" s="91"/>
      <c r="QVB348" s="91"/>
      <c r="QVC348" s="91"/>
      <c r="QVD348" s="91"/>
      <c r="QVE348" s="91"/>
      <c r="QVF348" s="91"/>
      <c r="QVG348" s="91"/>
      <c r="QVH348" s="91"/>
      <c r="QVI348" s="91"/>
      <c r="QVJ348" s="91"/>
      <c r="QVK348" s="91"/>
      <c r="QVL348" s="91"/>
      <c r="QVM348" s="91"/>
      <c r="QVN348" s="91"/>
      <c r="QVO348" s="91"/>
      <c r="QVP348" s="91"/>
      <c r="QVQ348" s="91"/>
      <c r="QVR348" s="91"/>
      <c r="QVS348" s="91"/>
      <c r="QVT348" s="91"/>
      <c r="QVU348" s="91"/>
      <c r="QVV348" s="91"/>
      <c r="QVW348" s="91"/>
      <c r="QVX348" s="91"/>
      <c r="QVY348" s="91"/>
      <c r="QVZ348" s="91"/>
      <c r="QWA348" s="91"/>
      <c r="QWB348" s="91"/>
      <c r="QWC348" s="91"/>
      <c r="QWD348" s="91"/>
      <c r="QWE348" s="91"/>
      <c r="QWF348" s="91"/>
      <c r="QWG348" s="91"/>
      <c r="QWH348" s="91"/>
      <c r="QWI348" s="91"/>
      <c r="QWJ348" s="91"/>
      <c r="QWK348" s="91"/>
      <c r="QWL348" s="91"/>
      <c r="QWM348" s="91"/>
      <c r="QWN348" s="91"/>
      <c r="QWO348" s="91"/>
      <c r="QWP348" s="91"/>
      <c r="QWQ348" s="91"/>
      <c r="QWR348" s="91"/>
      <c r="QWS348" s="91"/>
      <c r="QWT348" s="91"/>
      <c r="QWU348" s="91"/>
      <c r="QWV348" s="91"/>
      <c r="QWW348" s="91"/>
      <c r="QWX348" s="91"/>
      <c r="QWY348" s="91"/>
      <c r="QWZ348" s="91"/>
      <c r="QXA348" s="91"/>
      <c r="QXB348" s="91"/>
      <c r="QXC348" s="91"/>
      <c r="QXD348" s="91"/>
      <c r="QXE348" s="91"/>
      <c r="QXF348" s="91"/>
      <c r="QXG348" s="91"/>
      <c r="QXH348" s="91"/>
      <c r="QXI348" s="91"/>
      <c r="QXJ348" s="91"/>
      <c r="QXK348" s="91"/>
      <c r="QXL348" s="91"/>
      <c r="QXM348" s="91"/>
      <c r="QXN348" s="91"/>
      <c r="QXO348" s="91"/>
      <c r="QXP348" s="91"/>
      <c r="QXQ348" s="91"/>
      <c r="QXR348" s="91"/>
      <c r="QXS348" s="91"/>
      <c r="QXT348" s="91"/>
      <c r="QXU348" s="91"/>
      <c r="QXV348" s="91"/>
      <c r="QXW348" s="91"/>
      <c r="QXX348" s="91"/>
      <c r="QXY348" s="91"/>
      <c r="QXZ348" s="91"/>
      <c r="QYA348" s="91"/>
      <c r="QYB348" s="91"/>
      <c r="QYC348" s="91"/>
      <c r="QYD348" s="91"/>
      <c r="QYE348" s="91"/>
      <c r="QYF348" s="91"/>
      <c r="QYG348" s="91"/>
      <c r="QYH348" s="91"/>
      <c r="QYI348" s="91"/>
      <c r="QYJ348" s="91"/>
      <c r="QYK348" s="91"/>
      <c r="QYL348" s="91"/>
      <c r="QYM348" s="91"/>
      <c r="QYN348" s="91"/>
      <c r="QYO348" s="91"/>
      <c r="QYP348" s="91"/>
      <c r="QYQ348" s="91"/>
      <c r="QYR348" s="91"/>
      <c r="QYS348" s="91"/>
      <c r="QYT348" s="91"/>
      <c r="QYU348" s="91"/>
      <c r="QYV348" s="91"/>
      <c r="QYW348" s="91"/>
      <c r="QYX348" s="91"/>
      <c r="QYY348" s="91"/>
      <c r="QYZ348" s="91"/>
      <c r="QZA348" s="91"/>
      <c r="QZB348" s="91"/>
      <c r="QZC348" s="91"/>
      <c r="QZD348" s="91"/>
      <c r="QZE348" s="91"/>
      <c r="QZF348" s="91"/>
      <c r="QZG348" s="91"/>
      <c r="QZH348" s="91"/>
      <c r="QZI348" s="91"/>
      <c r="QZJ348" s="91"/>
      <c r="QZK348" s="91"/>
      <c r="QZL348" s="91"/>
      <c r="QZM348" s="91"/>
      <c r="QZN348" s="91"/>
      <c r="QZO348" s="91"/>
      <c r="QZP348" s="91"/>
      <c r="QZQ348" s="91"/>
      <c r="QZR348" s="91"/>
      <c r="QZS348" s="91"/>
      <c r="QZT348" s="91"/>
      <c r="QZU348" s="91"/>
      <c r="QZV348" s="91"/>
      <c r="QZW348" s="91"/>
      <c r="QZX348" s="91"/>
      <c r="QZY348" s="91"/>
      <c r="QZZ348" s="91"/>
      <c r="RAA348" s="91"/>
      <c r="RAB348" s="91"/>
      <c r="RAC348" s="91"/>
      <c r="RAD348" s="91"/>
      <c r="RAE348" s="91"/>
      <c r="RAF348" s="91"/>
      <c r="RAG348" s="91"/>
      <c r="RAH348" s="91"/>
      <c r="RAI348" s="91"/>
      <c r="RAJ348" s="91"/>
      <c r="RAK348" s="91"/>
      <c r="RAL348" s="91"/>
      <c r="RAM348" s="91"/>
      <c r="RAN348" s="91"/>
      <c r="RAO348" s="91"/>
      <c r="RAP348" s="91"/>
      <c r="RAQ348" s="91"/>
      <c r="RAR348" s="91"/>
      <c r="RAS348" s="91"/>
      <c r="RAT348" s="91"/>
      <c r="RAU348" s="91"/>
      <c r="RAV348" s="91"/>
      <c r="RAW348" s="91"/>
      <c r="RAX348" s="91"/>
      <c r="RAY348" s="91"/>
      <c r="RAZ348" s="91"/>
      <c r="RBA348" s="91"/>
      <c r="RBB348" s="91"/>
      <c r="RBC348" s="91"/>
      <c r="RBD348" s="91"/>
      <c r="RBE348" s="91"/>
      <c r="RBF348" s="91"/>
      <c r="RBG348" s="91"/>
      <c r="RBH348" s="91"/>
      <c r="RBI348" s="91"/>
      <c r="RBJ348" s="91"/>
      <c r="RBK348" s="91"/>
      <c r="RBL348" s="91"/>
      <c r="RBM348" s="91"/>
      <c r="RBN348" s="91"/>
      <c r="RBO348" s="91"/>
      <c r="RBP348" s="91"/>
      <c r="RBQ348" s="91"/>
      <c r="RBR348" s="91"/>
      <c r="RBS348" s="91"/>
      <c r="RBT348" s="91"/>
      <c r="RBU348" s="91"/>
      <c r="RBV348" s="91"/>
      <c r="RBW348" s="91"/>
      <c r="RBX348" s="91"/>
      <c r="RBY348" s="91"/>
      <c r="RBZ348" s="91"/>
      <c r="RCA348" s="91"/>
      <c r="RCB348" s="91"/>
      <c r="RCC348" s="91"/>
      <c r="RCD348" s="91"/>
      <c r="RCE348" s="91"/>
      <c r="RCF348" s="91"/>
      <c r="RCG348" s="91"/>
      <c r="RCH348" s="91"/>
      <c r="RCI348" s="91"/>
      <c r="RCJ348" s="91"/>
      <c r="RCK348" s="91"/>
      <c r="RCL348" s="91"/>
      <c r="RCM348" s="91"/>
      <c r="RCN348" s="91"/>
      <c r="RCO348" s="91"/>
      <c r="RCP348" s="91"/>
      <c r="RCQ348" s="91"/>
      <c r="RCR348" s="91"/>
      <c r="RCS348" s="91"/>
      <c r="RCT348" s="91"/>
      <c r="RCU348" s="91"/>
      <c r="RCV348" s="91"/>
      <c r="RCW348" s="91"/>
      <c r="RCX348" s="91"/>
      <c r="RCY348" s="91"/>
      <c r="RCZ348" s="91"/>
      <c r="RDA348" s="91"/>
      <c r="RDB348" s="91"/>
      <c r="RDC348" s="91"/>
      <c r="RDD348" s="91"/>
      <c r="RDE348" s="91"/>
      <c r="RDF348" s="91"/>
      <c r="RDG348" s="91"/>
      <c r="RDH348" s="91"/>
      <c r="RDI348" s="91"/>
      <c r="RDJ348" s="91"/>
      <c r="RDK348" s="91"/>
      <c r="RDL348" s="91"/>
      <c r="RDM348" s="91"/>
      <c r="RDN348" s="91"/>
      <c r="RDO348" s="91"/>
      <c r="RDP348" s="91"/>
      <c r="RDQ348" s="91"/>
      <c r="RDR348" s="91"/>
      <c r="RDS348" s="91"/>
      <c r="RDT348" s="91"/>
      <c r="RDU348" s="91"/>
      <c r="RDV348" s="91"/>
      <c r="RDW348" s="91"/>
      <c r="RDX348" s="91"/>
      <c r="RDY348" s="91"/>
      <c r="RDZ348" s="91"/>
      <c r="REA348" s="91"/>
      <c r="REB348" s="91"/>
      <c r="REC348" s="91"/>
      <c r="RED348" s="91"/>
      <c r="REE348" s="91"/>
      <c r="REF348" s="91"/>
      <c r="REG348" s="91"/>
      <c r="REH348" s="91"/>
      <c r="REI348" s="91"/>
      <c r="REJ348" s="91"/>
      <c r="REK348" s="91"/>
      <c r="REL348" s="91"/>
      <c r="REM348" s="91"/>
      <c r="REN348" s="91"/>
      <c r="REO348" s="91"/>
      <c r="REP348" s="91"/>
      <c r="REQ348" s="91"/>
      <c r="RER348" s="91"/>
      <c r="RES348" s="91"/>
      <c r="RET348" s="91"/>
      <c r="REU348" s="91"/>
      <c r="REV348" s="91"/>
      <c r="REW348" s="91"/>
      <c r="REX348" s="91"/>
      <c r="REY348" s="91"/>
      <c r="REZ348" s="91"/>
      <c r="RFA348" s="91"/>
      <c r="RFB348" s="91"/>
      <c r="RFC348" s="91"/>
      <c r="RFD348" s="91"/>
      <c r="RFE348" s="91"/>
      <c r="RFF348" s="91"/>
      <c r="RFG348" s="91"/>
      <c r="RFH348" s="91"/>
      <c r="RFI348" s="91"/>
      <c r="RFJ348" s="91"/>
      <c r="RFK348" s="91"/>
      <c r="RFL348" s="91"/>
      <c r="RFM348" s="91"/>
      <c r="RFN348" s="91"/>
      <c r="RFO348" s="91"/>
      <c r="RFP348" s="91"/>
      <c r="RFQ348" s="91"/>
      <c r="RFR348" s="91"/>
      <c r="RFS348" s="91"/>
      <c r="RFT348" s="91"/>
      <c r="RFU348" s="91"/>
      <c r="RFV348" s="91"/>
      <c r="RFW348" s="91"/>
      <c r="RFX348" s="91"/>
      <c r="RFY348" s="91"/>
      <c r="RFZ348" s="91"/>
      <c r="RGA348" s="91"/>
      <c r="RGB348" s="91"/>
      <c r="RGC348" s="91"/>
      <c r="RGD348" s="91"/>
      <c r="RGE348" s="91"/>
      <c r="RGF348" s="91"/>
      <c r="RGG348" s="91"/>
      <c r="RGH348" s="91"/>
      <c r="RGI348" s="91"/>
      <c r="RGJ348" s="91"/>
      <c r="RGK348" s="91"/>
      <c r="RGL348" s="91"/>
      <c r="RGM348" s="91"/>
      <c r="RGN348" s="91"/>
      <c r="RGO348" s="91"/>
      <c r="RGP348" s="91"/>
      <c r="RGQ348" s="91"/>
      <c r="RGR348" s="91"/>
      <c r="RGS348" s="91"/>
      <c r="RGT348" s="91"/>
      <c r="RGU348" s="91"/>
      <c r="RGV348" s="91"/>
      <c r="RGW348" s="91"/>
      <c r="RGX348" s="91"/>
      <c r="RGY348" s="91"/>
      <c r="RGZ348" s="91"/>
      <c r="RHA348" s="91"/>
      <c r="RHB348" s="91"/>
      <c r="RHC348" s="91"/>
      <c r="RHD348" s="91"/>
      <c r="RHE348" s="91"/>
      <c r="RHF348" s="91"/>
      <c r="RHG348" s="91"/>
      <c r="RHH348" s="91"/>
      <c r="RHI348" s="91"/>
      <c r="RHJ348" s="91"/>
      <c r="RHK348" s="91"/>
      <c r="RHL348" s="91"/>
      <c r="RHM348" s="91"/>
      <c r="RHN348" s="91"/>
      <c r="RHO348" s="91"/>
      <c r="RHP348" s="91"/>
      <c r="RHQ348" s="91"/>
      <c r="RHR348" s="91"/>
      <c r="RHS348" s="91"/>
      <c r="RHT348" s="91"/>
      <c r="RHU348" s="91"/>
      <c r="RHV348" s="91"/>
      <c r="RHW348" s="91"/>
      <c r="RHX348" s="91"/>
      <c r="RHY348" s="91"/>
      <c r="RHZ348" s="91"/>
      <c r="RIA348" s="91"/>
      <c r="RIB348" s="91"/>
      <c r="RIC348" s="91"/>
      <c r="RID348" s="91"/>
      <c r="RIE348" s="91"/>
      <c r="RIF348" s="91"/>
      <c r="RIG348" s="91"/>
      <c r="RIH348" s="91"/>
      <c r="RII348" s="91"/>
      <c r="RIJ348" s="91"/>
      <c r="RIK348" s="91"/>
      <c r="RIL348" s="91"/>
      <c r="RIM348" s="91"/>
      <c r="RIN348" s="91"/>
      <c r="RIO348" s="91"/>
      <c r="RIP348" s="91"/>
      <c r="RIQ348" s="91"/>
      <c r="RIR348" s="91"/>
      <c r="RIS348" s="91"/>
      <c r="RIT348" s="91"/>
      <c r="RIU348" s="91"/>
      <c r="RIV348" s="91"/>
      <c r="RIW348" s="91"/>
      <c r="RIX348" s="91"/>
      <c r="RIY348" s="91"/>
      <c r="RIZ348" s="91"/>
      <c r="RJA348" s="91"/>
      <c r="RJB348" s="91"/>
      <c r="RJC348" s="91"/>
      <c r="RJD348" s="91"/>
      <c r="RJE348" s="91"/>
      <c r="RJF348" s="91"/>
      <c r="RJG348" s="91"/>
      <c r="RJH348" s="91"/>
      <c r="RJI348" s="91"/>
      <c r="RJJ348" s="91"/>
      <c r="RJK348" s="91"/>
      <c r="RJL348" s="91"/>
      <c r="RJM348" s="91"/>
      <c r="RJN348" s="91"/>
      <c r="RJO348" s="91"/>
      <c r="RJP348" s="91"/>
      <c r="RJQ348" s="91"/>
      <c r="RJR348" s="91"/>
      <c r="RJS348" s="91"/>
      <c r="RJT348" s="91"/>
      <c r="RJU348" s="91"/>
      <c r="RJV348" s="91"/>
      <c r="RJW348" s="91"/>
      <c r="RJX348" s="91"/>
      <c r="RJY348" s="91"/>
      <c r="RJZ348" s="91"/>
      <c r="RKA348" s="91"/>
      <c r="RKB348" s="91"/>
      <c r="RKC348" s="91"/>
      <c r="RKD348" s="91"/>
      <c r="RKE348" s="91"/>
      <c r="RKF348" s="91"/>
      <c r="RKG348" s="91"/>
      <c r="RKH348" s="91"/>
      <c r="RKI348" s="91"/>
      <c r="RKJ348" s="91"/>
      <c r="RKK348" s="91"/>
      <c r="RKL348" s="91"/>
      <c r="RKM348" s="91"/>
      <c r="RKN348" s="91"/>
      <c r="RKO348" s="91"/>
      <c r="RKP348" s="91"/>
      <c r="RKQ348" s="91"/>
      <c r="RKR348" s="91"/>
      <c r="RKS348" s="91"/>
      <c r="RKT348" s="91"/>
      <c r="RKU348" s="91"/>
      <c r="RKV348" s="91"/>
      <c r="RKW348" s="91"/>
      <c r="RKX348" s="91"/>
      <c r="RKY348" s="91"/>
      <c r="RKZ348" s="91"/>
      <c r="RLA348" s="91"/>
      <c r="RLB348" s="91"/>
      <c r="RLC348" s="91"/>
      <c r="RLD348" s="91"/>
      <c r="RLE348" s="91"/>
      <c r="RLF348" s="91"/>
      <c r="RLG348" s="91"/>
      <c r="RLH348" s="91"/>
      <c r="RLI348" s="91"/>
      <c r="RLJ348" s="91"/>
      <c r="RLK348" s="91"/>
      <c r="RLL348" s="91"/>
      <c r="RLM348" s="91"/>
      <c r="RLN348" s="91"/>
      <c r="RLO348" s="91"/>
      <c r="RLP348" s="91"/>
      <c r="RLQ348" s="91"/>
      <c r="RLR348" s="91"/>
      <c r="RLS348" s="91"/>
      <c r="RLT348" s="91"/>
      <c r="RLU348" s="91"/>
      <c r="RLV348" s="91"/>
      <c r="RLW348" s="91"/>
      <c r="RLX348" s="91"/>
      <c r="RLY348" s="91"/>
      <c r="RLZ348" s="91"/>
      <c r="RMA348" s="91"/>
      <c r="RMB348" s="91"/>
      <c r="RMC348" s="91"/>
      <c r="RMD348" s="91"/>
      <c r="RME348" s="91"/>
      <c r="RMF348" s="91"/>
      <c r="RMG348" s="91"/>
      <c r="RMH348" s="91"/>
      <c r="RMI348" s="91"/>
      <c r="RMJ348" s="91"/>
      <c r="RMK348" s="91"/>
      <c r="RML348" s="91"/>
      <c r="RMM348" s="91"/>
      <c r="RMN348" s="91"/>
      <c r="RMO348" s="91"/>
      <c r="RMP348" s="91"/>
      <c r="RMQ348" s="91"/>
      <c r="RMR348" s="91"/>
      <c r="RMS348" s="91"/>
      <c r="RMT348" s="91"/>
      <c r="RMU348" s="91"/>
      <c r="RMV348" s="91"/>
      <c r="RMW348" s="91"/>
      <c r="RMX348" s="91"/>
      <c r="RMY348" s="91"/>
      <c r="RMZ348" s="91"/>
      <c r="RNA348" s="91"/>
      <c r="RNB348" s="91"/>
      <c r="RNC348" s="91"/>
      <c r="RND348" s="91"/>
      <c r="RNE348" s="91"/>
      <c r="RNF348" s="91"/>
      <c r="RNG348" s="91"/>
      <c r="RNH348" s="91"/>
      <c r="RNI348" s="91"/>
      <c r="RNJ348" s="91"/>
      <c r="RNK348" s="91"/>
      <c r="RNL348" s="91"/>
      <c r="RNM348" s="91"/>
      <c r="RNN348" s="91"/>
      <c r="RNO348" s="91"/>
      <c r="RNP348" s="91"/>
      <c r="RNQ348" s="91"/>
      <c r="RNR348" s="91"/>
      <c r="RNS348" s="91"/>
      <c r="RNT348" s="91"/>
      <c r="RNU348" s="91"/>
      <c r="RNV348" s="91"/>
      <c r="RNW348" s="91"/>
      <c r="RNX348" s="91"/>
      <c r="RNY348" s="91"/>
      <c r="RNZ348" s="91"/>
      <c r="ROA348" s="91"/>
      <c r="ROB348" s="91"/>
      <c r="ROC348" s="91"/>
      <c r="ROD348" s="91"/>
      <c r="ROE348" s="91"/>
      <c r="ROF348" s="91"/>
      <c r="ROG348" s="91"/>
      <c r="ROH348" s="91"/>
      <c r="ROI348" s="91"/>
      <c r="ROJ348" s="91"/>
      <c r="ROK348" s="91"/>
      <c r="ROL348" s="91"/>
      <c r="ROM348" s="91"/>
      <c r="RON348" s="91"/>
      <c r="ROO348" s="91"/>
      <c r="ROP348" s="91"/>
      <c r="ROQ348" s="91"/>
      <c r="ROR348" s="91"/>
      <c r="ROS348" s="91"/>
      <c r="ROT348" s="91"/>
      <c r="ROU348" s="91"/>
      <c r="ROV348" s="91"/>
      <c r="ROW348" s="91"/>
      <c r="ROX348" s="91"/>
      <c r="ROY348" s="91"/>
      <c r="ROZ348" s="91"/>
      <c r="RPA348" s="91"/>
      <c r="RPB348" s="91"/>
      <c r="RPC348" s="91"/>
      <c r="RPD348" s="91"/>
      <c r="RPE348" s="91"/>
      <c r="RPF348" s="91"/>
      <c r="RPG348" s="91"/>
      <c r="RPH348" s="91"/>
      <c r="RPI348" s="91"/>
      <c r="RPJ348" s="91"/>
      <c r="RPK348" s="91"/>
      <c r="RPL348" s="91"/>
      <c r="RPM348" s="91"/>
      <c r="RPN348" s="91"/>
      <c r="RPO348" s="91"/>
      <c r="RPP348" s="91"/>
      <c r="RPQ348" s="91"/>
      <c r="RPR348" s="91"/>
      <c r="RPS348" s="91"/>
      <c r="RPT348" s="91"/>
      <c r="RPU348" s="91"/>
      <c r="RPV348" s="91"/>
      <c r="RPW348" s="91"/>
      <c r="RPX348" s="91"/>
      <c r="RPY348" s="91"/>
      <c r="RPZ348" s="91"/>
      <c r="RQA348" s="91"/>
      <c r="RQB348" s="91"/>
      <c r="RQC348" s="91"/>
      <c r="RQD348" s="91"/>
      <c r="RQE348" s="91"/>
      <c r="RQF348" s="91"/>
      <c r="RQG348" s="91"/>
      <c r="RQH348" s="91"/>
      <c r="RQI348" s="91"/>
      <c r="RQJ348" s="91"/>
      <c r="RQK348" s="91"/>
      <c r="RQL348" s="91"/>
      <c r="RQM348" s="91"/>
      <c r="RQN348" s="91"/>
      <c r="RQO348" s="91"/>
      <c r="RQP348" s="91"/>
      <c r="RQQ348" s="91"/>
      <c r="RQR348" s="91"/>
      <c r="RQS348" s="91"/>
      <c r="RQT348" s="91"/>
      <c r="RQU348" s="91"/>
      <c r="RQV348" s="91"/>
      <c r="RQW348" s="91"/>
      <c r="RQX348" s="91"/>
      <c r="RQY348" s="91"/>
      <c r="RQZ348" s="91"/>
      <c r="RRA348" s="91"/>
      <c r="RRB348" s="91"/>
      <c r="RRC348" s="91"/>
      <c r="RRD348" s="91"/>
      <c r="RRE348" s="91"/>
      <c r="RRF348" s="91"/>
      <c r="RRG348" s="91"/>
      <c r="RRH348" s="91"/>
      <c r="RRI348" s="91"/>
      <c r="RRJ348" s="91"/>
      <c r="RRK348" s="91"/>
      <c r="RRL348" s="91"/>
      <c r="RRM348" s="91"/>
      <c r="RRN348" s="91"/>
      <c r="RRO348" s="91"/>
      <c r="RRP348" s="91"/>
      <c r="RRQ348" s="91"/>
      <c r="RRR348" s="91"/>
      <c r="RRS348" s="91"/>
      <c r="RRT348" s="91"/>
      <c r="RRU348" s="91"/>
      <c r="RRV348" s="91"/>
      <c r="RRW348" s="91"/>
      <c r="RRX348" s="91"/>
      <c r="RRY348" s="91"/>
      <c r="RRZ348" s="91"/>
      <c r="RSA348" s="91"/>
      <c r="RSB348" s="91"/>
      <c r="RSC348" s="91"/>
      <c r="RSD348" s="91"/>
      <c r="RSE348" s="91"/>
      <c r="RSF348" s="91"/>
      <c r="RSG348" s="91"/>
      <c r="RSH348" s="91"/>
      <c r="RSI348" s="91"/>
      <c r="RSJ348" s="91"/>
      <c r="RSK348" s="91"/>
      <c r="RSL348" s="91"/>
      <c r="RSM348" s="91"/>
      <c r="RSN348" s="91"/>
      <c r="RSO348" s="91"/>
      <c r="RSP348" s="91"/>
      <c r="RSQ348" s="91"/>
      <c r="RSR348" s="91"/>
      <c r="RSS348" s="91"/>
      <c r="RST348" s="91"/>
      <c r="RSU348" s="91"/>
      <c r="RSV348" s="91"/>
      <c r="RSW348" s="91"/>
      <c r="RSX348" s="91"/>
      <c r="RSY348" s="91"/>
      <c r="RSZ348" s="91"/>
      <c r="RTA348" s="91"/>
      <c r="RTB348" s="91"/>
      <c r="RTC348" s="91"/>
      <c r="RTD348" s="91"/>
      <c r="RTE348" s="91"/>
      <c r="RTF348" s="91"/>
      <c r="RTG348" s="91"/>
      <c r="RTH348" s="91"/>
      <c r="RTI348" s="91"/>
      <c r="RTJ348" s="91"/>
      <c r="RTK348" s="91"/>
      <c r="RTL348" s="91"/>
      <c r="RTM348" s="91"/>
      <c r="RTN348" s="91"/>
      <c r="RTO348" s="91"/>
      <c r="RTP348" s="91"/>
      <c r="RTQ348" s="91"/>
      <c r="RTR348" s="91"/>
      <c r="RTS348" s="91"/>
      <c r="RTT348" s="91"/>
      <c r="RTU348" s="91"/>
      <c r="RTV348" s="91"/>
      <c r="RTW348" s="91"/>
      <c r="RTX348" s="91"/>
      <c r="RTY348" s="91"/>
      <c r="RTZ348" s="91"/>
      <c r="RUA348" s="91"/>
      <c r="RUB348" s="91"/>
      <c r="RUC348" s="91"/>
      <c r="RUD348" s="91"/>
      <c r="RUE348" s="91"/>
      <c r="RUF348" s="91"/>
      <c r="RUG348" s="91"/>
      <c r="RUH348" s="91"/>
      <c r="RUI348" s="91"/>
      <c r="RUJ348" s="91"/>
      <c r="RUK348" s="91"/>
      <c r="RUL348" s="91"/>
      <c r="RUM348" s="91"/>
      <c r="RUN348" s="91"/>
      <c r="RUO348" s="91"/>
      <c r="RUP348" s="91"/>
      <c r="RUQ348" s="91"/>
      <c r="RUR348" s="91"/>
      <c r="RUS348" s="91"/>
      <c r="RUT348" s="91"/>
      <c r="RUU348" s="91"/>
      <c r="RUV348" s="91"/>
      <c r="RUW348" s="91"/>
      <c r="RUX348" s="91"/>
      <c r="RUY348" s="91"/>
      <c r="RUZ348" s="91"/>
      <c r="RVA348" s="91"/>
      <c r="RVB348" s="91"/>
      <c r="RVC348" s="91"/>
      <c r="RVD348" s="91"/>
      <c r="RVE348" s="91"/>
      <c r="RVF348" s="91"/>
      <c r="RVG348" s="91"/>
      <c r="RVH348" s="91"/>
      <c r="RVI348" s="91"/>
      <c r="RVJ348" s="91"/>
      <c r="RVK348" s="91"/>
      <c r="RVL348" s="91"/>
      <c r="RVM348" s="91"/>
      <c r="RVN348" s="91"/>
      <c r="RVO348" s="91"/>
      <c r="RVP348" s="91"/>
      <c r="RVQ348" s="91"/>
      <c r="RVR348" s="91"/>
      <c r="RVS348" s="91"/>
      <c r="RVT348" s="91"/>
      <c r="RVU348" s="91"/>
      <c r="RVV348" s="91"/>
      <c r="RVW348" s="91"/>
      <c r="RVX348" s="91"/>
      <c r="RVY348" s="91"/>
      <c r="RVZ348" s="91"/>
      <c r="RWA348" s="91"/>
      <c r="RWB348" s="91"/>
      <c r="RWC348" s="91"/>
      <c r="RWD348" s="91"/>
      <c r="RWE348" s="91"/>
      <c r="RWF348" s="91"/>
      <c r="RWG348" s="91"/>
      <c r="RWH348" s="91"/>
      <c r="RWI348" s="91"/>
      <c r="RWJ348" s="91"/>
      <c r="RWK348" s="91"/>
      <c r="RWL348" s="91"/>
      <c r="RWM348" s="91"/>
      <c r="RWN348" s="91"/>
      <c r="RWO348" s="91"/>
      <c r="RWP348" s="91"/>
      <c r="RWQ348" s="91"/>
      <c r="RWR348" s="91"/>
      <c r="RWS348" s="91"/>
      <c r="RWT348" s="91"/>
      <c r="RWU348" s="91"/>
      <c r="RWV348" s="91"/>
      <c r="RWW348" s="91"/>
      <c r="RWX348" s="91"/>
      <c r="RWY348" s="91"/>
      <c r="RWZ348" s="91"/>
      <c r="RXA348" s="91"/>
      <c r="RXB348" s="91"/>
      <c r="RXC348" s="91"/>
      <c r="RXD348" s="91"/>
      <c r="RXE348" s="91"/>
      <c r="RXF348" s="91"/>
      <c r="RXG348" s="91"/>
      <c r="RXH348" s="91"/>
      <c r="RXI348" s="91"/>
      <c r="RXJ348" s="91"/>
      <c r="RXK348" s="91"/>
      <c r="RXL348" s="91"/>
      <c r="RXM348" s="91"/>
      <c r="RXN348" s="91"/>
      <c r="RXO348" s="91"/>
      <c r="RXP348" s="91"/>
      <c r="RXQ348" s="91"/>
      <c r="RXR348" s="91"/>
      <c r="RXS348" s="91"/>
      <c r="RXT348" s="91"/>
      <c r="RXU348" s="91"/>
      <c r="RXV348" s="91"/>
      <c r="RXW348" s="91"/>
      <c r="RXX348" s="91"/>
      <c r="RXY348" s="91"/>
      <c r="RXZ348" s="91"/>
      <c r="RYA348" s="91"/>
      <c r="RYB348" s="91"/>
      <c r="RYC348" s="91"/>
      <c r="RYD348" s="91"/>
      <c r="RYE348" s="91"/>
      <c r="RYF348" s="91"/>
      <c r="RYG348" s="91"/>
      <c r="RYH348" s="91"/>
      <c r="RYI348" s="91"/>
      <c r="RYJ348" s="91"/>
      <c r="RYK348" s="91"/>
      <c r="RYL348" s="91"/>
      <c r="RYM348" s="91"/>
      <c r="RYN348" s="91"/>
      <c r="RYO348" s="91"/>
      <c r="RYP348" s="91"/>
      <c r="RYQ348" s="91"/>
      <c r="RYR348" s="91"/>
      <c r="RYS348" s="91"/>
      <c r="RYT348" s="91"/>
      <c r="RYU348" s="91"/>
      <c r="RYV348" s="91"/>
      <c r="RYW348" s="91"/>
      <c r="RYX348" s="91"/>
      <c r="RYY348" s="91"/>
      <c r="RYZ348" s="91"/>
      <c r="RZA348" s="91"/>
      <c r="RZB348" s="91"/>
      <c r="RZC348" s="91"/>
      <c r="RZD348" s="91"/>
      <c r="RZE348" s="91"/>
      <c r="RZF348" s="91"/>
      <c r="RZG348" s="91"/>
      <c r="RZH348" s="91"/>
      <c r="RZI348" s="91"/>
      <c r="RZJ348" s="91"/>
      <c r="RZK348" s="91"/>
      <c r="RZL348" s="91"/>
      <c r="RZM348" s="91"/>
      <c r="RZN348" s="91"/>
      <c r="RZO348" s="91"/>
      <c r="RZP348" s="91"/>
      <c r="RZQ348" s="91"/>
      <c r="RZR348" s="91"/>
      <c r="RZS348" s="91"/>
      <c r="RZT348" s="91"/>
      <c r="RZU348" s="91"/>
      <c r="RZV348" s="91"/>
      <c r="RZW348" s="91"/>
      <c r="RZX348" s="91"/>
      <c r="RZY348" s="91"/>
      <c r="RZZ348" s="91"/>
      <c r="SAA348" s="91"/>
      <c r="SAB348" s="91"/>
      <c r="SAC348" s="91"/>
      <c r="SAD348" s="91"/>
      <c r="SAE348" s="91"/>
      <c r="SAF348" s="91"/>
      <c r="SAG348" s="91"/>
      <c r="SAH348" s="91"/>
      <c r="SAI348" s="91"/>
      <c r="SAJ348" s="91"/>
      <c r="SAK348" s="91"/>
      <c r="SAL348" s="91"/>
      <c r="SAM348" s="91"/>
      <c r="SAN348" s="91"/>
      <c r="SAO348" s="91"/>
      <c r="SAP348" s="91"/>
      <c r="SAQ348" s="91"/>
      <c r="SAR348" s="91"/>
      <c r="SAS348" s="91"/>
      <c r="SAT348" s="91"/>
      <c r="SAU348" s="91"/>
      <c r="SAV348" s="91"/>
      <c r="SAW348" s="91"/>
      <c r="SAX348" s="91"/>
      <c r="SAY348" s="91"/>
      <c r="SAZ348" s="91"/>
      <c r="SBA348" s="91"/>
      <c r="SBB348" s="91"/>
      <c r="SBC348" s="91"/>
      <c r="SBD348" s="91"/>
      <c r="SBE348" s="91"/>
      <c r="SBF348" s="91"/>
      <c r="SBG348" s="91"/>
      <c r="SBH348" s="91"/>
      <c r="SBI348" s="91"/>
      <c r="SBJ348" s="91"/>
      <c r="SBK348" s="91"/>
      <c r="SBL348" s="91"/>
      <c r="SBM348" s="91"/>
      <c r="SBN348" s="91"/>
      <c r="SBO348" s="91"/>
      <c r="SBP348" s="91"/>
      <c r="SBQ348" s="91"/>
      <c r="SBR348" s="91"/>
      <c r="SBS348" s="91"/>
      <c r="SBT348" s="91"/>
      <c r="SBU348" s="91"/>
      <c r="SBV348" s="91"/>
      <c r="SBW348" s="91"/>
      <c r="SBX348" s="91"/>
      <c r="SBY348" s="91"/>
      <c r="SBZ348" s="91"/>
      <c r="SCA348" s="91"/>
      <c r="SCB348" s="91"/>
      <c r="SCC348" s="91"/>
      <c r="SCD348" s="91"/>
      <c r="SCE348" s="91"/>
      <c r="SCF348" s="91"/>
      <c r="SCG348" s="91"/>
      <c r="SCH348" s="91"/>
      <c r="SCI348" s="91"/>
      <c r="SCJ348" s="91"/>
      <c r="SCK348" s="91"/>
      <c r="SCL348" s="91"/>
      <c r="SCM348" s="91"/>
      <c r="SCN348" s="91"/>
      <c r="SCO348" s="91"/>
      <c r="SCP348" s="91"/>
      <c r="SCQ348" s="91"/>
      <c r="SCR348" s="91"/>
      <c r="SCS348" s="91"/>
      <c r="SCT348" s="91"/>
      <c r="SCU348" s="91"/>
      <c r="SCV348" s="91"/>
      <c r="SCW348" s="91"/>
      <c r="SCX348" s="91"/>
      <c r="SCY348" s="91"/>
      <c r="SCZ348" s="91"/>
      <c r="SDA348" s="91"/>
      <c r="SDB348" s="91"/>
      <c r="SDC348" s="91"/>
      <c r="SDD348" s="91"/>
      <c r="SDE348" s="91"/>
      <c r="SDF348" s="91"/>
      <c r="SDG348" s="91"/>
      <c r="SDH348" s="91"/>
      <c r="SDI348" s="91"/>
      <c r="SDJ348" s="91"/>
      <c r="SDK348" s="91"/>
      <c r="SDL348" s="91"/>
      <c r="SDM348" s="91"/>
      <c r="SDN348" s="91"/>
      <c r="SDO348" s="91"/>
      <c r="SDP348" s="91"/>
      <c r="SDQ348" s="91"/>
      <c r="SDR348" s="91"/>
      <c r="SDS348" s="91"/>
      <c r="SDT348" s="91"/>
      <c r="SDU348" s="91"/>
      <c r="SDV348" s="91"/>
      <c r="SDW348" s="91"/>
      <c r="SDX348" s="91"/>
      <c r="SDY348" s="91"/>
      <c r="SDZ348" s="91"/>
      <c r="SEA348" s="91"/>
      <c r="SEB348" s="91"/>
      <c r="SEC348" s="91"/>
      <c r="SED348" s="91"/>
      <c r="SEE348" s="91"/>
      <c r="SEF348" s="91"/>
      <c r="SEG348" s="91"/>
      <c r="SEH348" s="91"/>
      <c r="SEI348" s="91"/>
      <c r="SEJ348" s="91"/>
      <c r="SEK348" s="91"/>
      <c r="SEL348" s="91"/>
      <c r="SEM348" s="91"/>
      <c r="SEN348" s="91"/>
      <c r="SEO348" s="91"/>
      <c r="SEP348" s="91"/>
      <c r="SEQ348" s="91"/>
      <c r="SER348" s="91"/>
      <c r="SES348" s="91"/>
      <c r="SET348" s="91"/>
      <c r="SEU348" s="91"/>
      <c r="SEV348" s="91"/>
      <c r="SEW348" s="91"/>
      <c r="SEX348" s="91"/>
      <c r="SEY348" s="91"/>
      <c r="SEZ348" s="91"/>
      <c r="SFA348" s="91"/>
      <c r="SFB348" s="91"/>
      <c r="SFC348" s="91"/>
      <c r="SFD348" s="91"/>
      <c r="SFE348" s="91"/>
      <c r="SFF348" s="91"/>
      <c r="SFG348" s="91"/>
      <c r="SFH348" s="91"/>
      <c r="SFI348" s="91"/>
      <c r="SFJ348" s="91"/>
      <c r="SFK348" s="91"/>
      <c r="SFL348" s="91"/>
      <c r="SFM348" s="91"/>
      <c r="SFN348" s="91"/>
      <c r="SFO348" s="91"/>
      <c r="SFP348" s="91"/>
      <c r="SFQ348" s="91"/>
      <c r="SFR348" s="91"/>
      <c r="SFS348" s="91"/>
      <c r="SFT348" s="91"/>
      <c r="SFU348" s="91"/>
      <c r="SFV348" s="91"/>
      <c r="SFW348" s="91"/>
      <c r="SFX348" s="91"/>
      <c r="SFY348" s="91"/>
      <c r="SFZ348" s="91"/>
      <c r="SGA348" s="91"/>
      <c r="SGB348" s="91"/>
      <c r="SGC348" s="91"/>
      <c r="SGD348" s="91"/>
      <c r="SGE348" s="91"/>
      <c r="SGF348" s="91"/>
      <c r="SGG348" s="91"/>
      <c r="SGH348" s="91"/>
      <c r="SGI348" s="91"/>
      <c r="SGJ348" s="91"/>
      <c r="SGK348" s="91"/>
      <c r="SGL348" s="91"/>
      <c r="SGM348" s="91"/>
      <c r="SGN348" s="91"/>
      <c r="SGO348" s="91"/>
      <c r="SGP348" s="91"/>
      <c r="SGQ348" s="91"/>
      <c r="SGR348" s="91"/>
      <c r="SGS348" s="91"/>
      <c r="SGT348" s="91"/>
      <c r="SGU348" s="91"/>
      <c r="SGV348" s="91"/>
      <c r="SGW348" s="91"/>
      <c r="SGX348" s="91"/>
      <c r="SGY348" s="91"/>
      <c r="SGZ348" s="91"/>
      <c r="SHA348" s="91"/>
      <c r="SHB348" s="91"/>
      <c r="SHC348" s="91"/>
      <c r="SHD348" s="91"/>
      <c r="SHE348" s="91"/>
      <c r="SHF348" s="91"/>
      <c r="SHG348" s="91"/>
      <c r="SHH348" s="91"/>
      <c r="SHI348" s="91"/>
      <c r="SHJ348" s="91"/>
      <c r="SHK348" s="91"/>
      <c r="SHL348" s="91"/>
      <c r="SHM348" s="91"/>
      <c r="SHN348" s="91"/>
      <c r="SHO348" s="91"/>
      <c r="SHP348" s="91"/>
      <c r="SHQ348" s="91"/>
      <c r="SHR348" s="91"/>
      <c r="SHS348" s="91"/>
      <c r="SHT348" s="91"/>
      <c r="SHU348" s="91"/>
      <c r="SHV348" s="91"/>
      <c r="SHW348" s="91"/>
      <c r="SHX348" s="91"/>
      <c r="SHY348" s="91"/>
      <c r="SHZ348" s="91"/>
      <c r="SIA348" s="91"/>
      <c r="SIB348" s="91"/>
      <c r="SIC348" s="91"/>
      <c r="SID348" s="91"/>
      <c r="SIE348" s="91"/>
      <c r="SIF348" s="91"/>
      <c r="SIG348" s="91"/>
      <c r="SIH348" s="91"/>
      <c r="SII348" s="91"/>
      <c r="SIJ348" s="91"/>
      <c r="SIK348" s="91"/>
      <c r="SIL348" s="91"/>
      <c r="SIM348" s="91"/>
      <c r="SIN348" s="91"/>
      <c r="SIO348" s="91"/>
      <c r="SIP348" s="91"/>
      <c r="SIQ348" s="91"/>
      <c r="SIR348" s="91"/>
      <c r="SIS348" s="91"/>
      <c r="SIT348" s="91"/>
      <c r="SIU348" s="91"/>
      <c r="SIV348" s="91"/>
      <c r="SIW348" s="91"/>
      <c r="SIX348" s="91"/>
      <c r="SIY348" s="91"/>
      <c r="SIZ348" s="91"/>
      <c r="SJA348" s="91"/>
      <c r="SJB348" s="91"/>
      <c r="SJC348" s="91"/>
      <c r="SJD348" s="91"/>
      <c r="SJE348" s="91"/>
      <c r="SJF348" s="91"/>
      <c r="SJG348" s="91"/>
      <c r="SJH348" s="91"/>
      <c r="SJI348" s="91"/>
      <c r="SJJ348" s="91"/>
      <c r="SJK348" s="91"/>
      <c r="SJL348" s="91"/>
      <c r="SJM348" s="91"/>
      <c r="SJN348" s="91"/>
      <c r="SJO348" s="91"/>
      <c r="SJP348" s="91"/>
      <c r="SJQ348" s="91"/>
      <c r="SJR348" s="91"/>
      <c r="SJS348" s="91"/>
      <c r="SJT348" s="91"/>
      <c r="SJU348" s="91"/>
      <c r="SJV348" s="91"/>
      <c r="SJW348" s="91"/>
      <c r="SJX348" s="91"/>
      <c r="SJY348" s="91"/>
      <c r="SJZ348" s="91"/>
      <c r="SKA348" s="91"/>
      <c r="SKB348" s="91"/>
      <c r="SKC348" s="91"/>
      <c r="SKD348" s="91"/>
      <c r="SKE348" s="91"/>
      <c r="SKF348" s="91"/>
      <c r="SKG348" s="91"/>
      <c r="SKH348" s="91"/>
      <c r="SKI348" s="91"/>
      <c r="SKJ348" s="91"/>
      <c r="SKK348" s="91"/>
      <c r="SKL348" s="91"/>
      <c r="SKM348" s="91"/>
      <c r="SKN348" s="91"/>
      <c r="SKO348" s="91"/>
      <c r="SKP348" s="91"/>
      <c r="SKQ348" s="91"/>
      <c r="SKR348" s="91"/>
      <c r="SKS348" s="91"/>
      <c r="SKT348" s="91"/>
      <c r="SKU348" s="91"/>
      <c r="SKV348" s="91"/>
      <c r="SKW348" s="91"/>
      <c r="SKX348" s="91"/>
      <c r="SKY348" s="91"/>
      <c r="SKZ348" s="91"/>
      <c r="SLA348" s="91"/>
      <c r="SLB348" s="91"/>
      <c r="SLC348" s="91"/>
      <c r="SLD348" s="91"/>
      <c r="SLE348" s="91"/>
      <c r="SLF348" s="91"/>
      <c r="SLG348" s="91"/>
      <c r="SLH348" s="91"/>
      <c r="SLI348" s="91"/>
      <c r="SLJ348" s="91"/>
      <c r="SLK348" s="91"/>
      <c r="SLL348" s="91"/>
      <c r="SLM348" s="91"/>
      <c r="SLN348" s="91"/>
      <c r="SLO348" s="91"/>
      <c r="SLP348" s="91"/>
      <c r="SLQ348" s="91"/>
      <c r="SLR348" s="91"/>
      <c r="SLS348" s="91"/>
      <c r="SLT348" s="91"/>
      <c r="SLU348" s="91"/>
      <c r="SLV348" s="91"/>
      <c r="SLW348" s="91"/>
      <c r="SLX348" s="91"/>
      <c r="SLY348" s="91"/>
      <c r="SLZ348" s="91"/>
      <c r="SMA348" s="91"/>
      <c r="SMB348" s="91"/>
      <c r="SMC348" s="91"/>
      <c r="SMD348" s="91"/>
      <c r="SME348" s="91"/>
      <c r="SMF348" s="91"/>
      <c r="SMG348" s="91"/>
      <c r="SMH348" s="91"/>
      <c r="SMI348" s="91"/>
      <c r="SMJ348" s="91"/>
      <c r="SMK348" s="91"/>
      <c r="SML348" s="91"/>
      <c r="SMM348" s="91"/>
      <c r="SMN348" s="91"/>
      <c r="SMO348" s="91"/>
      <c r="SMP348" s="91"/>
      <c r="SMQ348" s="91"/>
      <c r="SMR348" s="91"/>
      <c r="SMS348" s="91"/>
      <c r="SMT348" s="91"/>
      <c r="SMU348" s="91"/>
      <c r="SMV348" s="91"/>
      <c r="SMW348" s="91"/>
      <c r="SMX348" s="91"/>
      <c r="SMY348" s="91"/>
      <c r="SMZ348" s="91"/>
      <c r="SNA348" s="91"/>
      <c r="SNB348" s="91"/>
      <c r="SNC348" s="91"/>
      <c r="SND348" s="91"/>
      <c r="SNE348" s="91"/>
      <c r="SNF348" s="91"/>
      <c r="SNG348" s="91"/>
      <c r="SNH348" s="91"/>
      <c r="SNI348" s="91"/>
      <c r="SNJ348" s="91"/>
      <c r="SNK348" s="91"/>
      <c r="SNL348" s="91"/>
      <c r="SNM348" s="91"/>
      <c r="SNN348" s="91"/>
      <c r="SNO348" s="91"/>
      <c r="SNP348" s="91"/>
      <c r="SNQ348" s="91"/>
      <c r="SNR348" s="91"/>
      <c r="SNS348" s="91"/>
      <c r="SNT348" s="91"/>
      <c r="SNU348" s="91"/>
      <c r="SNV348" s="91"/>
      <c r="SNW348" s="91"/>
      <c r="SNX348" s="91"/>
      <c r="SNY348" s="91"/>
      <c r="SNZ348" s="91"/>
      <c r="SOA348" s="91"/>
      <c r="SOB348" s="91"/>
      <c r="SOC348" s="91"/>
      <c r="SOD348" s="91"/>
      <c r="SOE348" s="91"/>
      <c r="SOF348" s="91"/>
      <c r="SOG348" s="91"/>
      <c r="SOH348" s="91"/>
      <c r="SOI348" s="91"/>
      <c r="SOJ348" s="91"/>
      <c r="SOK348" s="91"/>
      <c r="SOL348" s="91"/>
      <c r="SOM348" s="91"/>
      <c r="SON348" s="91"/>
      <c r="SOO348" s="91"/>
      <c r="SOP348" s="91"/>
      <c r="SOQ348" s="91"/>
      <c r="SOR348" s="91"/>
      <c r="SOS348" s="91"/>
      <c r="SOT348" s="91"/>
      <c r="SOU348" s="91"/>
      <c r="SOV348" s="91"/>
      <c r="SOW348" s="91"/>
      <c r="SOX348" s="91"/>
      <c r="SOY348" s="91"/>
      <c r="SOZ348" s="91"/>
      <c r="SPA348" s="91"/>
      <c r="SPB348" s="91"/>
      <c r="SPC348" s="91"/>
      <c r="SPD348" s="91"/>
      <c r="SPE348" s="91"/>
      <c r="SPF348" s="91"/>
      <c r="SPG348" s="91"/>
      <c r="SPH348" s="91"/>
      <c r="SPI348" s="91"/>
      <c r="SPJ348" s="91"/>
      <c r="SPK348" s="91"/>
      <c r="SPL348" s="91"/>
      <c r="SPM348" s="91"/>
      <c r="SPN348" s="91"/>
      <c r="SPO348" s="91"/>
      <c r="SPP348" s="91"/>
      <c r="SPQ348" s="91"/>
      <c r="SPR348" s="91"/>
      <c r="SPS348" s="91"/>
      <c r="SPT348" s="91"/>
      <c r="SPU348" s="91"/>
      <c r="SPV348" s="91"/>
      <c r="SPW348" s="91"/>
      <c r="SPX348" s="91"/>
      <c r="SPY348" s="91"/>
      <c r="SPZ348" s="91"/>
      <c r="SQA348" s="91"/>
      <c r="SQB348" s="91"/>
      <c r="SQC348" s="91"/>
      <c r="SQD348" s="91"/>
      <c r="SQE348" s="91"/>
      <c r="SQF348" s="91"/>
      <c r="SQG348" s="91"/>
      <c r="SQH348" s="91"/>
      <c r="SQI348" s="91"/>
      <c r="SQJ348" s="91"/>
      <c r="SQK348" s="91"/>
      <c r="SQL348" s="91"/>
      <c r="SQM348" s="91"/>
      <c r="SQN348" s="91"/>
      <c r="SQO348" s="91"/>
      <c r="SQP348" s="91"/>
      <c r="SQQ348" s="91"/>
      <c r="SQR348" s="91"/>
      <c r="SQS348" s="91"/>
      <c r="SQT348" s="91"/>
      <c r="SQU348" s="91"/>
      <c r="SQV348" s="91"/>
      <c r="SQW348" s="91"/>
      <c r="SQX348" s="91"/>
      <c r="SQY348" s="91"/>
      <c r="SQZ348" s="91"/>
      <c r="SRA348" s="91"/>
      <c r="SRB348" s="91"/>
      <c r="SRC348" s="91"/>
      <c r="SRD348" s="91"/>
      <c r="SRE348" s="91"/>
      <c r="SRF348" s="91"/>
      <c r="SRG348" s="91"/>
      <c r="SRH348" s="91"/>
      <c r="SRI348" s="91"/>
      <c r="SRJ348" s="91"/>
      <c r="SRK348" s="91"/>
      <c r="SRL348" s="91"/>
      <c r="SRM348" s="91"/>
      <c r="SRN348" s="91"/>
      <c r="SRO348" s="91"/>
      <c r="SRP348" s="91"/>
      <c r="SRQ348" s="91"/>
      <c r="SRR348" s="91"/>
      <c r="SRS348" s="91"/>
      <c r="SRT348" s="91"/>
      <c r="SRU348" s="91"/>
      <c r="SRV348" s="91"/>
      <c r="SRW348" s="91"/>
      <c r="SRX348" s="91"/>
      <c r="SRY348" s="91"/>
      <c r="SRZ348" s="91"/>
      <c r="SSA348" s="91"/>
      <c r="SSB348" s="91"/>
      <c r="SSC348" s="91"/>
      <c r="SSD348" s="91"/>
      <c r="SSE348" s="91"/>
      <c r="SSF348" s="91"/>
      <c r="SSG348" s="91"/>
      <c r="SSH348" s="91"/>
      <c r="SSI348" s="91"/>
      <c r="SSJ348" s="91"/>
      <c r="SSK348" s="91"/>
      <c r="SSL348" s="91"/>
      <c r="SSM348" s="91"/>
      <c r="SSN348" s="91"/>
      <c r="SSO348" s="91"/>
      <c r="SSP348" s="91"/>
      <c r="SSQ348" s="91"/>
      <c r="SSR348" s="91"/>
      <c r="SSS348" s="91"/>
      <c r="SST348" s="91"/>
      <c r="SSU348" s="91"/>
      <c r="SSV348" s="91"/>
      <c r="SSW348" s="91"/>
      <c r="SSX348" s="91"/>
      <c r="SSY348" s="91"/>
      <c r="SSZ348" s="91"/>
      <c r="STA348" s="91"/>
      <c r="STB348" s="91"/>
      <c r="STC348" s="91"/>
      <c r="STD348" s="91"/>
      <c r="STE348" s="91"/>
      <c r="STF348" s="91"/>
      <c r="STG348" s="91"/>
      <c r="STH348" s="91"/>
      <c r="STI348" s="91"/>
      <c r="STJ348" s="91"/>
      <c r="STK348" s="91"/>
      <c r="STL348" s="91"/>
      <c r="STM348" s="91"/>
      <c r="STN348" s="91"/>
      <c r="STO348" s="91"/>
      <c r="STP348" s="91"/>
      <c r="STQ348" s="91"/>
      <c r="STR348" s="91"/>
      <c r="STS348" s="91"/>
      <c r="STT348" s="91"/>
      <c r="STU348" s="91"/>
      <c r="STV348" s="91"/>
      <c r="STW348" s="91"/>
      <c r="STX348" s="91"/>
      <c r="STY348" s="91"/>
      <c r="STZ348" s="91"/>
      <c r="SUA348" s="91"/>
      <c r="SUB348" s="91"/>
      <c r="SUC348" s="91"/>
      <c r="SUD348" s="91"/>
      <c r="SUE348" s="91"/>
      <c r="SUF348" s="91"/>
      <c r="SUG348" s="91"/>
      <c r="SUH348" s="91"/>
      <c r="SUI348" s="91"/>
      <c r="SUJ348" s="91"/>
      <c r="SUK348" s="91"/>
      <c r="SUL348" s="91"/>
      <c r="SUM348" s="91"/>
      <c r="SUN348" s="91"/>
      <c r="SUO348" s="91"/>
      <c r="SUP348" s="91"/>
      <c r="SUQ348" s="91"/>
      <c r="SUR348" s="91"/>
      <c r="SUS348" s="91"/>
      <c r="SUT348" s="91"/>
      <c r="SUU348" s="91"/>
      <c r="SUV348" s="91"/>
      <c r="SUW348" s="91"/>
      <c r="SUX348" s="91"/>
      <c r="SUY348" s="91"/>
      <c r="SUZ348" s="91"/>
      <c r="SVA348" s="91"/>
      <c r="SVB348" s="91"/>
      <c r="SVC348" s="91"/>
      <c r="SVD348" s="91"/>
      <c r="SVE348" s="91"/>
      <c r="SVF348" s="91"/>
      <c r="SVG348" s="91"/>
      <c r="SVH348" s="91"/>
      <c r="SVI348" s="91"/>
      <c r="SVJ348" s="91"/>
      <c r="SVK348" s="91"/>
      <c r="SVL348" s="91"/>
      <c r="SVM348" s="91"/>
      <c r="SVN348" s="91"/>
      <c r="SVO348" s="91"/>
      <c r="SVP348" s="91"/>
      <c r="SVQ348" s="91"/>
      <c r="SVR348" s="91"/>
      <c r="SVS348" s="91"/>
      <c r="SVT348" s="91"/>
      <c r="SVU348" s="91"/>
      <c r="SVV348" s="91"/>
      <c r="SVW348" s="91"/>
      <c r="SVX348" s="91"/>
      <c r="SVY348" s="91"/>
      <c r="SVZ348" s="91"/>
      <c r="SWA348" s="91"/>
      <c r="SWB348" s="91"/>
      <c r="SWC348" s="91"/>
      <c r="SWD348" s="91"/>
      <c r="SWE348" s="91"/>
      <c r="SWF348" s="91"/>
      <c r="SWG348" s="91"/>
      <c r="SWH348" s="91"/>
      <c r="SWI348" s="91"/>
      <c r="SWJ348" s="91"/>
      <c r="SWK348" s="91"/>
      <c r="SWL348" s="91"/>
      <c r="SWM348" s="91"/>
      <c r="SWN348" s="91"/>
      <c r="SWO348" s="91"/>
      <c r="SWP348" s="91"/>
      <c r="SWQ348" s="91"/>
      <c r="SWR348" s="91"/>
      <c r="SWS348" s="91"/>
      <c r="SWT348" s="91"/>
      <c r="SWU348" s="91"/>
      <c r="SWV348" s="91"/>
      <c r="SWW348" s="91"/>
      <c r="SWX348" s="91"/>
      <c r="SWY348" s="91"/>
      <c r="SWZ348" s="91"/>
      <c r="SXA348" s="91"/>
      <c r="SXB348" s="91"/>
      <c r="SXC348" s="91"/>
      <c r="SXD348" s="91"/>
      <c r="SXE348" s="91"/>
      <c r="SXF348" s="91"/>
      <c r="SXG348" s="91"/>
      <c r="SXH348" s="91"/>
      <c r="SXI348" s="91"/>
      <c r="SXJ348" s="91"/>
      <c r="SXK348" s="91"/>
      <c r="SXL348" s="91"/>
      <c r="SXM348" s="91"/>
      <c r="SXN348" s="91"/>
      <c r="SXO348" s="91"/>
      <c r="SXP348" s="91"/>
      <c r="SXQ348" s="91"/>
      <c r="SXR348" s="91"/>
      <c r="SXS348" s="91"/>
      <c r="SXT348" s="91"/>
      <c r="SXU348" s="91"/>
      <c r="SXV348" s="91"/>
      <c r="SXW348" s="91"/>
      <c r="SXX348" s="91"/>
      <c r="SXY348" s="91"/>
      <c r="SXZ348" s="91"/>
      <c r="SYA348" s="91"/>
      <c r="SYB348" s="91"/>
      <c r="SYC348" s="91"/>
      <c r="SYD348" s="91"/>
      <c r="SYE348" s="91"/>
      <c r="SYF348" s="91"/>
      <c r="SYG348" s="91"/>
      <c r="SYH348" s="91"/>
      <c r="SYI348" s="91"/>
      <c r="SYJ348" s="91"/>
      <c r="SYK348" s="91"/>
      <c r="SYL348" s="91"/>
      <c r="SYM348" s="91"/>
      <c r="SYN348" s="91"/>
      <c r="SYO348" s="91"/>
      <c r="SYP348" s="91"/>
      <c r="SYQ348" s="91"/>
      <c r="SYR348" s="91"/>
      <c r="SYS348" s="91"/>
      <c r="SYT348" s="91"/>
      <c r="SYU348" s="91"/>
      <c r="SYV348" s="91"/>
      <c r="SYW348" s="91"/>
      <c r="SYX348" s="91"/>
      <c r="SYY348" s="91"/>
      <c r="SYZ348" s="91"/>
      <c r="SZA348" s="91"/>
      <c r="SZB348" s="91"/>
      <c r="SZC348" s="91"/>
      <c r="SZD348" s="91"/>
      <c r="SZE348" s="91"/>
      <c r="SZF348" s="91"/>
      <c r="SZG348" s="91"/>
      <c r="SZH348" s="91"/>
      <c r="SZI348" s="91"/>
      <c r="SZJ348" s="91"/>
      <c r="SZK348" s="91"/>
      <c r="SZL348" s="91"/>
      <c r="SZM348" s="91"/>
      <c r="SZN348" s="91"/>
      <c r="SZO348" s="91"/>
      <c r="SZP348" s="91"/>
      <c r="SZQ348" s="91"/>
      <c r="SZR348" s="91"/>
      <c r="SZS348" s="91"/>
      <c r="SZT348" s="91"/>
      <c r="SZU348" s="91"/>
      <c r="SZV348" s="91"/>
      <c r="SZW348" s="91"/>
      <c r="SZX348" s="91"/>
      <c r="SZY348" s="91"/>
      <c r="SZZ348" s="91"/>
      <c r="TAA348" s="91"/>
      <c r="TAB348" s="91"/>
      <c r="TAC348" s="91"/>
      <c r="TAD348" s="91"/>
      <c r="TAE348" s="91"/>
      <c r="TAF348" s="91"/>
      <c r="TAG348" s="91"/>
      <c r="TAH348" s="91"/>
      <c r="TAI348" s="91"/>
      <c r="TAJ348" s="91"/>
      <c r="TAK348" s="91"/>
      <c r="TAL348" s="91"/>
      <c r="TAM348" s="91"/>
      <c r="TAN348" s="91"/>
      <c r="TAO348" s="91"/>
      <c r="TAP348" s="91"/>
      <c r="TAQ348" s="91"/>
      <c r="TAR348" s="91"/>
      <c r="TAS348" s="91"/>
      <c r="TAT348" s="91"/>
      <c r="TAU348" s="91"/>
      <c r="TAV348" s="91"/>
      <c r="TAW348" s="91"/>
      <c r="TAX348" s="91"/>
      <c r="TAY348" s="91"/>
      <c r="TAZ348" s="91"/>
      <c r="TBA348" s="91"/>
      <c r="TBB348" s="91"/>
      <c r="TBC348" s="91"/>
      <c r="TBD348" s="91"/>
      <c r="TBE348" s="91"/>
      <c r="TBF348" s="91"/>
      <c r="TBG348" s="91"/>
      <c r="TBH348" s="91"/>
      <c r="TBI348" s="91"/>
      <c r="TBJ348" s="91"/>
      <c r="TBK348" s="91"/>
      <c r="TBL348" s="91"/>
      <c r="TBM348" s="91"/>
      <c r="TBN348" s="91"/>
      <c r="TBO348" s="91"/>
      <c r="TBP348" s="91"/>
      <c r="TBQ348" s="91"/>
      <c r="TBR348" s="91"/>
      <c r="TBS348" s="91"/>
      <c r="TBT348" s="91"/>
      <c r="TBU348" s="91"/>
      <c r="TBV348" s="91"/>
      <c r="TBW348" s="91"/>
      <c r="TBX348" s="91"/>
      <c r="TBY348" s="91"/>
      <c r="TBZ348" s="91"/>
      <c r="TCA348" s="91"/>
      <c r="TCB348" s="91"/>
      <c r="TCC348" s="91"/>
      <c r="TCD348" s="91"/>
      <c r="TCE348" s="91"/>
      <c r="TCF348" s="91"/>
      <c r="TCG348" s="91"/>
      <c r="TCH348" s="91"/>
      <c r="TCI348" s="91"/>
      <c r="TCJ348" s="91"/>
      <c r="TCK348" s="91"/>
      <c r="TCL348" s="91"/>
      <c r="TCM348" s="91"/>
      <c r="TCN348" s="91"/>
      <c r="TCO348" s="91"/>
      <c r="TCP348" s="91"/>
      <c r="TCQ348" s="91"/>
      <c r="TCR348" s="91"/>
      <c r="TCS348" s="91"/>
      <c r="TCT348" s="91"/>
      <c r="TCU348" s="91"/>
      <c r="TCV348" s="91"/>
      <c r="TCW348" s="91"/>
      <c r="TCX348" s="91"/>
      <c r="TCY348" s="91"/>
      <c r="TCZ348" s="91"/>
      <c r="TDA348" s="91"/>
      <c r="TDB348" s="91"/>
      <c r="TDC348" s="91"/>
      <c r="TDD348" s="91"/>
      <c r="TDE348" s="91"/>
      <c r="TDF348" s="91"/>
      <c r="TDG348" s="91"/>
      <c r="TDH348" s="91"/>
      <c r="TDI348" s="91"/>
      <c r="TDJ348" s="91"/>
      <c r="TDK348" s="91"/>
      <c r="TDL348" s="91"/>
      <c r="TDM348" s="91"/>
      <c r="TDN348" s="91"/>
      <c r="TDO348" s="91"/>
      <c r="TDP348" s="91"/>
      <c r="TDQ348" s="91"/>
      <c r="TDR348" s="91"/>
      <c r="TDS348" s="91"/>
      <c r="TDT348" s="91"/>
      <c r="TDU348" s="91"/>
      <c r="TDV348" s="91"/>
      <c r="TDW348" s="91"/>
      <c r="TDX348" s="91"/>
      <c r="TDY348" s="91"/>
      <c r="TDZ348" s="91"/>
      <c r="TEA348" s="91"/>
      <c r="TEB348" s="91"/>
      <c r="TEC348" s="91"/>
      <c r="TED348" s="91"/>
      <c r="TEE348" s="91"/>
      <c r="TEF348" s="91"/>
      <c r="TEG348" s="91"/>
      <c r="TEH348" s="91"/>
      <c r="TEI348" s="91"/>
      <c r="TEJ348" s="91"/>
      <c r="TEK348" s="91"/>
      <c r="TEL348" s="91"/>
      <c r="TEM348" s="91"/>
      <c r="TEN348" s="91"/>
      <c r="TEO348" s="91"/>
      <c r="TEP348" s="91"/>
      <c r="TEQ348" s="91"/>
      <c r="TER348" s="91"/>
      <c r="TES348" s="91"/>
      <c r="TET348" s="91"/>
      <c r="TEU348" s="91"/>
      <c r="TEV348" s="91"/>
      <c r="TEW348" s="91"/>
      <c r="TEX348" s="91"/>
      <c r="TEY348" s="91"/>
      <c r="TEZ348" s="91"/>
      <c r="TFA348" s="91"/>
      <c r="TFB348" s="91"/>
      <c r="TFC348" s="91"/>
      <c r="TFD348" s="91"/>
      <c r="TFE348" s="91"/>
      <c r="TFF348" s="91"/>
      <c r="TFG348" s="91"/>
      <c r="TFH348" s="91"/>
      <c r="TFI348" s="91"/>
      <c r="TFJ348" s="91"/>
      <c r="TFK348" s="91"/>
      <c r="TFL348" s="91"/>
      <c r="TFM348" s="91"/>
      <c r="TFN348" s="91"/>
      <c r="TFO348" s="91"/>
      <c r="TFP348" s="91"/>
      <c r="TFQ348" s="91"/>
      <c r="TFR348" s="91"/>
      <c r="TFS348" s="91"/>
      <c r="TFT348" s="91"/>
      <c r="TFU348" s="91"/>
      <c r="TFV348" s="91"/>
      <c r="TFW348" s="91"/>
      <c r="TFX348" s="91"/>
      <c r="TFY348" s="91"/>
      <c r="TFZ348" s="91"/>
      <c r="TGA348" s="91"/>
      <c r="TGB348" s="91"/>
      <c r="TGC348" s="91"/>
      <c r="TGD348" s="91"/>
      <c r="TGE348" s="91"/>
      <c r="TGF348" s="91"/>
      <c r="TGG348" s="91"/>
      <c r="TGH348" s="91"/>
      <c r="TGI348" s="91"/>
      <c r="TGJ348" s="91"/>
      <c r="TGK348" s="91"/>
      <c r="TGL348" s="91"/>
      <c r="TGM348" s="91"/>
      <c r="TGN348" s="91"/>
      <c r="TGO348" s="91"/>
      <c r="TGP348" s="91"/>
      <c r="TGQ348" s="91"/>
      <c r="TGR348" s="91"/>
      <c r="TGS348" s="91"/>
      <c r="TGT348" s="91"/>
      <c r="TGU348" s="91"/>
      <c r="TGV348" s="91"/>
      <c r="TGW348" s="91"/>
      <c r="TGX348" s="91"/>
      <c r="TGY348" s="91"/>
      <c r="TGZ348" s="91"/>
      <c r="THA348" s="91"/>
      <c r="THB348" s="91"/>
      <c r="THC348" s="91"/>
      <c r="THD348" s="91"/>
      <c r="THE348" s="91"/>
      <c r="THF348" s="91"/>
      <c r="THG348" s="91"/>
      <c r="THH348" s="91"/>
      <c r="THI348" s="91"/>
      <c r="THJ348" s="91"/>
      <c r="THK348" s="91"/>
      <c r="THL348" s="91"/>
      <c r="THM348" s="91"/>
      <c r="THN348" s="91"/>
      <c r="THO348" s="91"/>
      <c r="THP348" s="91"/>
      <c r="THQ348" s="91"/>
      <c r="THR348" s="91"/>
      <c r="THS348" s="91"/>
      <c r="THT348" s="91"/>
      <c r="THU348" s="91"/>
      <c r="THV348" s="91"/>
      <c r="THW348" s="91"/>
      <c r="THX348" s="91"/>
      <c r="THY348" s="91"/>
      <c r="THZ348" s="91"/>
      <c r="TIA348" s="91"/>
      <c r="TIB348" s="91"/>
      <c r="TIC348" s="91"/>
      <c r="TID348" s="91"/>
      <c r="TIE348" s="91"/>
      <c r="TIF348" s="91"/>
      <c r="TIG348" s="91"/>
      <c r="TIH348" s="91"/>
      <c r="TII348" s="91"/>
      <c r="TIJ348" s="91"/>
      <c r="TIK348" s="91"/>
      <c r="TIL348" s="91"/>
      <c r="TIM348" s="91"/>
      <c r="TIN348" s="91"/>
      <c r="TIO348" s="91"/>
      <c r="TIP348" s="91"/>
      <c r="TIQ348" s="91"/>
      <c r="TIR348" s="91"/>
      <c r="TIS348" s="91"/>
      <c r="TIT348" s="91"/>
      <c r="TIU348" s="91"/>
      <c r="TIV348" s="91"/>
      <c r="TIW348" s="91"/>
      <c r="TIX348" s="91"/>
      <c r="TIY348" s="91"/>
      <c r="TIZ348" s="91"/>
      <c r="TJA348" s="91"/>
      <c r="TJB348" s="91"/>
      <c r="TJC348" s="91"/>
      <c r="TJD348" s="91"/>
      <c r="TJE348" s="91"/>
      <c r="TJF348" s="91"/>
      <c r="TJG348" s="91"/>
      <c r="TJH348" s="91"/>
      <c r="TJI348" s="91"/>
      <c r="TJJ348" s="91"/>
      <c r="TJK348" s="91"/>
      <c r="TJL348" s="91"/>
      <c r="TJM348" s="91"/>
      <c r="TJN348" s="91"/>
      <c r="TJO348" s="91"/>
      <c r="TJP348" s="91"/>
      <c r="TJQ348" s="91"/>
      <c r="TJR348" s="91"/>
      <c r="TJS348" s="91"/>
      <c r="TJT348" s="91"/>
      <c r="TJU348" s="91"/>
      <c r="TJV348" s="91"/>
      <c r="TJW348" s="91"/>
      <c r="TJX348" s="91"/>
      <c r="TJY348" s="91"/>
      <c r="TJZ348" s="91"/>
      <c r="TKA348" s="91"/>
      <c r="TKB348" s="91"/>
      <c r="TKC348" s="91"/>
      <c r="TKD348" s="91"/>
      <c r="TKE348" s="91"/>
      <c r="TKF348" s="91"/>
      <c r="TKG348" s="91"/>
      <c r="TKH348" s="91"/>
      <c r="TKI348" s="91"/>
      <c r="TKJ348" s="91"/>
      <c r="TKK348" s="91"/>
      <c r="TKL348" s="91"/>
      <c r="TKM348" s="91"/>
      <c r="TKN348" s="91"/>
      <c r="TKO348" s="91"/>
      <c r="TKP348" s="91"/>
      <c r="TKQ348" s="91"/>
      <c r="TKR348" s="91"/>
      <c r="TKS348" s="91"/>
      <c r="TKT348" s="91"/>
      <c r="TKU348" s="91"/>
      <c r="TKV348" s="91"/>
      <c r="TKW348" s="91"/>
      <c r="TKX348" s="91"/>
      <c r="TKY348" s="91"/>
      <c r="TKZ348" s="91"/>
      <c r="TLA348" s="91"/>
      <c r="TLB348" s="91"/>
      <c r="TLC348" s="91"/>
      <c r="TLD348" s="91"/>
      <c r="TLE348" s="91"/>
      <c r="TLF348" s="91"/>
      <c r="TLG348" s="91"/>
      <c r="TLH348" s="91"/>
      <c r="TLI348" s="91"/>
      <c r="TLJ348" s="91"/>
      <c r="TLK348" s="91"/>
      <c r="TLL348" s="91"/>
      <c r="TLM348" s="91"/>
      <c r="TLN348" s="91"/>
      <c r="TLO348" s="91"/>
      <c r="TLP348" s="91"/>
      <c r="TLQ348" s="91"/>
      <c r="TLR348" s="91"/>
      <c r="TLS348" s="91"/>
      <c r="TLT348" s="91"/>
      <c r="TLU348" s="91"/>
      <c r="TLV348" s="91"/>
      <c r="TLW348" s="91"/>
      <c r="TLX348" s="91"/>
      <c r="TLY348" s="91"/>
      <c r="TLZ348" s="91"/>
      <c r="TMA348" s="91"/>
      <c r="TMB348" s="91"/>
      <c r="TMC348" s="91"/>
      <c r="TMD348" s="91"/>
      <c r="TME348" s="91"/>
      <c r="TMF348" s="91"/>
      <c r="TMG348" s="91"/>
      <c r="TMH348" s="91"/>
      <c r="TMI348" s="91"/>
      <c r="TMJ348" s="91"/>
      <c r="TMK348" s="91"/>
      <c r="TML348" s="91"/>
      <c r="TMM348" s="91"/>
      <c r="TMN348" s="91"/>
      <c r="TMO348" s="91"/>
      <c r="TMP348" s="91"/>
      <c r="TMQ348" s="91"/>
      <c r="TMR348" s="91"/>
      <c r="TMS348" s="91"/>
      <c r="TMT348" s="91"/>
      <c r="TMU348" s="91"/>
      <c r="TMV348" s="91"/>
      <c r="TMW348" s="91"/>
      <c r="TMX348" s="91"/>
      <c r="TMY348" s="91"/>
      <c r="TMZ348" s="91"/>
      <c r="TNA348" s="91"/>
      <c r="TNB348" s="91"/>
      <c r="TNC348" s="91"/>
      <c r="TND348" s="91"/>
      <c r="TNE348" s="91"/>
      <c r="TNF348" s="91"/>
      <c r="TNG348" s="91"/>
      <c r="TNH348" s="91"/>
      <c r="TNI348" s="91"/>
      <c r="TNJ348" s="91"/>
      <c r="TNK348" s="91"/>
      <c r="TNL348" s="91"/>
      <c r="TNM348" s="91"/>
      <c r="TNN348" s="91"/>
      <c r="TNO348" s="91"/>
      <c r="TNP348" s="91"/>
      <c r="TNQ348" s="91"/>
      <c r="TNR348" s="91"/>
      <c r="TNS348" s="91"/>
      <c r="TNT348" s="91"/>
      <c r="TNU348" s="91"/>
      <c r="TNV348" s="91"/>
      <c r="TNW348" s="91"/>
      <c r="TNX348" s="91"/>
      <c r="TNY348" s="91"/>
      <c r="TNZ348" s="91"/>
      <c r="TOA348" s="91"/>
      <c r="TOB348" s="91"/>
      <c r="TOC348" s="91"/>
      <c r="TOD348" s="91"/>
      <c r="TOE348" s="91"/>
      <c r="TOF348" s="91"/>
      <c r="TOG348" s="91"/>
      <c r="TOH348" s="91"/>
      <c r="TOI348" s="91"/>
      <c r="TOJ348" s="91"/>
      <c r="TOK348" s="91"/>
      <c r="TOL348" s="91"/>
      <c r="TOM348" s="91"/>
      <c r="TON348" s="91"/>
      <c r="TOO348" s="91"/>
      <c r="TOP348" s="91"/>
      <c r="TOQ348" s="91"/>
      <c r="TOR348" s="91"/>
      <c r="TOS348" s="91"/>
      <c r="TOT348" s="91"/>
      <c r="TOU348" s="91"/>
      <c r="TOV348" s="91"/>
      <c r="TOW348" s="91"/>
      <c r="TOX348" s="91"/>
      <c r="TOY348" s="91"/>
      <c r="TOZ348" s="91"/>
      <c r="TPA348" s="91"/>
      <c r="TPB348" s="91"/>
      <c r="TPC348" s="91"/>
      <c r="TPD348" s="91"/>
      <c r="TPE348" s="91"/>
      <c r="TPF348" s="91"/>
      <c r="TPG348" s="91"/>
      <c r="TPH348" s="91"/>
      <c r="TPI348" s="91"/>
      <c r="TPJ348" s="91"/>
      <c r="TPK348" s="91"/>
      <c r="TPL348" s="91"/>
      <c r="TPM348" s="91"/>
      <c r="TPN348" s="91"/>
      <c r="TPO348" s="91"/>
      <c r="TPP348" s="91"/>
      <c r="TPQ348" s="91"/>
      <c r="TPR348" s="91"/>
      <c r="TPS348" s="91"/>
      <c r="TPT348" s="91"/>
      <c r="TPU348" s="91"/>
      <c r="TPV348" s="91"/>
      <c r="TPW348" s="91"/>
      <c r="TPX348" s="91"/>
      <c r="TPY348" s="91"/>
      <c r="TPZ348" s="91"/>
      <c r="TQA348" s="91"/>
      <c r="TQB348" s="91"/>
      <c r="TQC348" s="91"/>
      <c r="TQD348" s="91"/>
      <c r="TQE348" s="91"/>
      <c r="TQF348" s="91"/>
      <c r="TQG348" s="91"/>
      <c r="TQH348" s="91"/>
      <c r="TQI348" s="91"/>
      <c r="TQJ348" s="91"/>
      <c r="TQK348" s="91"/>
      <c r="TQL348" s="91"/>
      <c r="TQM348" s="91"/>
      <c r="TQN348" s="91"/>
      <c r="TQO348" s="91"/>
      <c r="TQP348" s="91"/>
      <c r="TQQ348" s="91"/>
      <c r="TQR348" s="91"/>
      <c r="TQS348" s="91"/>
      <c r="TQT348" s="91"/>
      <c r="TQU348" s="91"/>
      <c r="TQV348" s="91"/>
      <c r="TQW348" s="91"/>
      <c r="TQX348" s="91"/>
      <c r="TQY348" s="91"/>
      <c r="TQZ348" s="91"/>
      <c r="TRA348" s="91"/>
      <c r="TRB348" s="91"/>
      <c r="TRC348" s="91"/>
      <c r="TRD348" s="91"/>
      <c r="TRE348" s="91"/>
      <c r="TRF348" s="91"/>
      <c r="TRG348" s="91"/>
      <c r="TRH348" s="91"/>
      <c r="TRI348" s="91"/>
      <c r="TRJ348" s="91"/>
      <c r="TRK348" s="91"/>
      <c r="TRL348" s="91"/>
      <c r="TRM348" s="91"/>
      <c r="TRN348" s="91"/>
      <c r="TRO348" s="91"/>
      <c r="TRP348" s="91"/>
      <c r="TRQ348" s="91"/>
      <c r="TRR348" s="91"/>
      <c r="TRS348" s="91"/>
      <c r="TRT348" s="91"/>
      <c r="TRU348" s="91"/>
      <c r="TRV348" s="91"/>
      <c r="TRW348" s="91"/>
      <c r="TRX348" s="91"/>
      <c r="TRY348" s="91"/>
      <c r="TRZ348" s="91"/>
      <c r="TSA348" s="91"/>
      <c r="TSB348" s="91"/>
      <c r="TSC348" s="91"/>
      <c r="TSD348" s="91"/>
      <c r="TSE348" s="91"/>
      <c r="TSF348" s="91"/>
      <c r="TSG348" s="91"/>
      <c r="TSH348" s="91"/>
      <c r="TSI348" s="91"/>
      <c r="TSJ348" s="91"/>
      <c r="TSK348" s="91"/>
      <c r="TSL348" s="91"/>
      <c r="TSM348" s="91"/>
      <c r="TSN348" s="91"/>
      <c r="TSO348" s="91"/>
      <c r="TSP348" s="91"/>
      <c r="TSQ348" s="91"/>
      <c r="TSR348" s="91"/>
      <c r="TSS348" s="91"/>
      <c r="TST348" s="91"/>
      <c r="TSU348" s="91"/>
      <c r="TSV348" s="91"/>
      <c r="TSW348" s="91"/>
      <c r="TSX348" s="91"/>
      <c r="TSY348" s="91"/>
      <c r="TSZ348" s="91"/>
      <c r="TTA348" s="91"/>
      <c r="TTB348" s="91"/>
      <c r="TTC348" s="91"/>
      <c r="TTD348" s="91"/>
      <c r="TTE348" s="91"/>
      <c r="TTF348" s="91"/>
      <c r="TTG348" s="91"/>
      <c r="TTH348" s="91"/>
      <c r="TTI348" s="91"/>
      <c r="TTJ348" s="91"/>
      <c r="TTK348" s="91"/>
      <c r="TTL348" s="91"/>
      <c r="TTM348" s="91"/>
      <c r="TTN348" s="91"/>
      <c r="TTO348" s="91"/>
      <c r="TTP348" s="91"/>
      <c r="TTQ348" s="91"/>
      <c r="TTR348" s="91"/>
      <c r="TTS348" s="91"/>
      <c r="TTT348" s="91"/>
      <c r="TTU348" s="91"/>
      <c r="TTV348" s="91"/>
      <c r="TTW348" s="91"/>
      <c r="TTX348" s="91"/>
      <c r="TTY348" s="91"/>
      <c r="TTZ348" s="91"/>
      <c r="TUA348" s="91"/>
      <c r="TUB348" s="91"/>
      <c r="TUC348" s="91"/>
      <c r="TUD348" s="91"/>
      <c r="TUE348" s="91"/>
      <c r="TUF348" s="91"/>
      <c r="TUG348" s="91"/>
      <c r="TUH348" s="91"/>
      <c r="TUI348" s="91"/>
      <c r="TUJ348" s="91"/>
      <c r="TUK348" s="91"/>
      <c r="TUL348" s="91"/>
      <c r="TUM348" s="91"/>
      <c r="TUN348" s="91"/>
      <c r="TUO348" s="91"/>
      <c r="TUP348" s="91"/>
      <c r="TUQ348" s="91"/>
      <c r="TUR348" s="91"/>
      <c r="TUS348" s="91"/>
      <c r="TUT348" s="91"/>
      <c r="TUU348" s="91"/>
      <c r="TUV348" s="91"/>
      <c r="TUW348" s="91"/>
      <c r="TUX348" s="91"/>
      <c r="TUY348" s="91"/>
      <c r="TUZ348" s="91"/>
      <c r="TVA348" s="91"/>
      <c r="TVB348" s="91"/>
      <c r="TVC348" s="91"/>
      <c r="TVD348" s="91"/>
      <c r="TVE348" s="91"/>
      <c r="TVF348" s="91"/>
      <c r="TVG348" s="91"/>
      <c r="TVH348" s="91"/>
      <c r="TVI348" s="91"/>
      <c r="TVJ348" s="91"/>
      <c r="TVK348" s="91"/>
      <c r="TVL348" s="91"/>
      <c r="TVM348" s="91"/>
      <c r="TVN348" s="91"/>
      <c r="TVO348" s="91"/>
      <c r="TVP348" s="91"/>
      <c r="TVQ348" s="91"/>
      <c r="TVR348" s="91"/>
      <c r="TVS348" s="91"/>
      <c r="TVT348" s="91"/>
      <c r="TVU348" s="91"/>
      <c r="TVV348" s="91"/>
      <c r="TVW348" s="91"/>
      <c r="TVX348" s="91"/>
      <c r="TVY348" s="91"/>
      <c r="TVZ348" s="91"/>
      <c r="TWA348" s="91"/>
      <c r="TWB348" s="91"/>
      <c r="TWC348" s="91"/>
      <c r="TWD348" s="91"/>
      <c r="TWE348" s="91"/>
      <c r="TWF348" s="91"/>
      <c r="TWG348" s="91"/>
      <c r="TWH348" s="91"/>
      <c r="TWI348" s="91"/>
      <c r="TWJ348" s="91"/>
      <c r="TWK348" s="91"/>
      <c r="TWL348" s="91"/>
      <c r="TWM348" s="91"/>
      <c r="TWN348" s="91"/>
      <c r="TWO348" s="91"/>
      <c r="TWP348" s="91"/>
      <c r="TWQ348" s="91"/>
      <c r="TWR348" s="91"/>
      <c r="TWS348" s="91"/>
      <c r="TWT348" s="91"/>
      <c r="TWU348" s="91"/>
      <c r="TWV348" s="91"/>
      <c r="TWW348" s="91"/>
      <c r="TWX348" s="91"/>
      <c r="TWY348" s="91"/>
      <c r="TWZ348" s="91"/>
      <c r="TXA348" s="91"/>
      <c r="TXB348" s="91"/>
      <c r="TXC348" s="91"/>
      <c r="TXD348" s="91"/>
      <c r="TXE348" s="91"/>
      <c r="TXF348" s="91"/>
      <c r="TXG348" s="91"/>
      <c r="TXH348" s="91"/>
      <c r="TXI348" s="91"/>
      <c r="TXJ348" s="91"/>
      <c r="TXK348" s="91"/>
      <c r="TXL348" s="91"/>
      <c r="TXM348" s="91"/>
      <c r="TXN348" s="91"/>
      <c r="TXO348" s="91"/>
      <c r="TXP348" s="91"/>
      <c r="TXQ348" s="91"/>
      <c r="TXR348" s="91"/>
      <c r="TXS348" s="91"/>
      <c r="TXT348" s="91"/>
      <c r="TXU348" s="91"/>
      <c r="TXV348" s="91"/>
      <c r="TXW348" s="91"/>
      <c r="TXX348" s="91"/>
      <c r="TXY348" s="91"/>
      <c r="TXZ348" s="91"/>
      <c r="TYA348" s="91"/>
      <c r="TYB348" s="91"/>
      <c r="TYC348" s="91"/>
      <c r="TYD348" s="91"/>
      <c r="TYE348" s="91"/>
      <c r="TYF348" s="91"/>
      <c r="TYG348" s="91"/>
      <c r="TYH348" s="91"/>
      <c r="TYI348" s="91"/>
      <c r="TYJ348" s="91"/>
      <c r="TYK348" s="91"/>
      <c r="TYL348" s="91"/>
      <c r="TYM348" s="91"/>
      <c r="TYN348" s="91"/>
      <c r="TYO348" s="91"/>
      <c r="TYP348" s="91"/>
      <c r="TYQ348" s="91"/>
      <c r="TYR348" s="91"/>
      <c r="TYS348" s="91"/>
      <c r="TYT348" s="91"/>
      <c r="TYU348" s="91"/>
      <c r="TYV348" s="91"/>
      <c r="TYW348" s="91"/>
      <c r="TYX348" s="91"/>
      <c r="TYY348" s="91"/>
      <c r="TYZ348" s="91"/>
      <c r="TZA348" s="91"/>
      <c r="TZB348" s="91"/>
      <c r="TZC348" s="91"/>
      <c r="TZD348" s="91"/>
      <c r="TZE348" s="91"/>
      <c r="TZF348" s="91"/>
      <c r="TZG348" s="91"/>
      <c r="TZH348" s="91"/>
      <c r="TZI348" s="91"/>
      <c r="TZJ348" s="91"/>
      <c r="TZK348" s="91"/>
      <c r="TZL348" s="91"/>
      <c r="TZM348" s="91"/>
      <c r="TZN348" s="91"/>
      <c r="TZO348" s="91"/>
      <c r="TZP348" s="91"/>
      <c r="TZQ348" s="91"/>
      <c r="TZR348" s="91"/>
      <c r="TZS348" s="91"/>
      <c r="TZT348" s="91"/>
      <c r="TZU348" s="91"/>
      <c r="TZV348" s="91"/>
      <c r="TZW348" s="91"/>
      <c r="TZX348" s="91"/>
      <c r="TZY348" s="91"/>
      <c r="TZZ348" s="91"/>
      <c r="UAA348" s="91"/>
      <c r="UAB348" s="91"/>
      <c r="UAC348" s="91"/>
      <c r="UAD348" s="91"/>
      <c r="UAE348" s="91"/>
      <c r="UAF348" s="91"/>
      <c r="UAG348" s="91"/>
      <c r="UAH348" s="91"/>
      <c r="UAI348" s="91"/>
      <c r="UAJ348" s="91"/>
      <c r="UAK348" s="91"/>
      <c r="UAL348" s="91"/>
      <c r="UAM348" s="91"/>
      <c r="UAN348" s="91"/>
      <c r="UAO348" s="91"/>
      <c r="UAP348" s="91"/>
      <c r="UAQ348" s="91"/>
      <c r="UAR348" s="91"/>
      <c r="UAS348" s="91"/>
      <c r="UAT348" s="91"/>
      <c r="UAU348" s="91"/>
      <c r="UAV348" s="91"/>
      <c r="UAW348" s="91"/>
      <c r="UAX348" s="91"/>
      <c r="UAY348" s="91"/>
      <c r="UAZ348" s="91"/>
      <c r="UBA348" s="91"/>
      <c r="UBB348" s="91"/>
      <c r="UBC348" s="91"/>
      <c r="UBD348" s="91"/>
      <c r="UBE348" s="91"/>
      <c r="UBF348" s="91"/>
      <c r="UBG348" s="91"/>
      <c r="UBH348" s="91"/>
      <c r="UBI348" s="91"/>
      <c r="UBJ348" s="91"/>
      <c r="UBK348" s="91"/>
      <c r="UBL348" s="91"/>
      <c r="UBM348" s="91"/>
      <c r="UBN348" s="91"/>
      <c r="UBO348" s="91"/>
      <c r="UBP348" s="91"/>
      <c r="UBQ348" s="91"/>
      <c r="UBR348" s="91"/>
      <c r="UBS348" s="91"/>
      <c r="UBT348" s="91"/>
      <c r="UBU348" s="91"/>
      <c r="UBV348" s="91"/>
      <c r="UBW348" s="91"/>
      <c r="UBX348" s="91"/>
      <c r="UBY348" s="91"/>
      <c r="UBZ348" s="91"/>
      <c r="UCA348" s="91"/>
      <c r="UCB348" s="91"/>
      <c r="UCC348" s="91"/>
      <c r="UCD348" s="91"/>
      <c r="UCE348" s="91"/>
      <c r="UCF348" s="91"/>
      <c r="UCG348" s="91"/>
      <c r="UCH348" s="91"/>
      <c r="UCI348" s="91"/>
      <c r="UCJ348" s="91"/>
      <c r="UCK348" s="91"/>
      <c r="UCL348" s="91"/>
      <c r="UCM348" s="91"/>
      <c r="UCN348" s="91"/>
      <c r="UCO348" s="91"/>
      <c r="UCP348" s="91"/>
      <c r="UCQ348" s="91"/>
      <c r="UCR348" s="91"/>
      <c r="UCS348" s="91"/>
      <c r="UCT348" s="91"/>
      <c r="UCU348" s="91"/>
      <c r="UCV348" s="91"/>
      <c r="UCW348" s="91"/>
      <c r="UCX348" s="91"/>
      <c r="UCY348" s="91"/>
      <c r="UCZ348" s="91"/>
      <c r="UDA348" s="91"/>
      <c r="UDB348" s="91"/>
      <c r="UDC348" s="91"/>
      <c r="UDD348" s="91"/>
      <c r="UDE348" s="91"/>
      <c r="UDF348" s="91"/>
      <c r="UDG348" s="91"/>
      <c r="UDH348" s="91"/>
      <c r="UDI348" s="91"/>
      <c r="UDJ348" s="91"/>
      <c r="UDK348" s="91"/>
      <c r="UDL348" s="91"/>
      <c r="UDM348" s="91"/>
      <c r="UDN348" s="91"/>
      <c r="UDO348" s="91"/>
      <c r="UDP348" s="91"/>
      <c r="UDQ348" s="91"/>
      <c r="UDR348" s="91"/>
      <c r="UDS348" s="91"/>
      <c r="UDT348" s="91"/>
      <c r="UDU348" s="91"/>
      <c r="UDV348" s="91"/>
      <c r="UDW348" s="91"/>
      <c r="UDX348" s="91"/>
      <c r="UDY348" s="91"/>
      <c r="UDZ348" s="91"/>
      <c r="UEA348" s="91"/>
      <c r="UEB348" s="91"/>
      <c r="UEC348" s="91"/>
      <c r="UED348" s="91"/>
      <c r="UEE348" s="91"/>
      <c r="UEF348" s="91"/>
      <c r="UEG348" s="91"/>
      <c r="UEH348" s="91"/>
      <c r="UEI348" s="91"/>
      <c r="UEJ348" s="91"/>
      <c r="UEK348" s="91"/>
      <c r="UEL348" s="91"/>
      <c r="UEM348" s="91"/>
      <c r="UEN348" s="91"/>
      <c r="UEO348" s="91"/>
      <c r="UEP348" s="91"/>
      <c r="UEQ348" s="91"/>
      <c r="UER348" s="91"/>
      <c r="UES348" s="91"/>
      <c r="UET348" s="91"/>
      <c r="UEU348" s="91"/>
      <c r="UEV348" s="91"/>
      <c r="UEW348" s="91"/>
      <c r="UEX348" s="91"/>
      <c r="UEY348" s="91"/>
      <c r="UEZ348" s="91"/>
      <c r="UFA348" s="91"/>
      <c r="UFB348" s="91"/>
      <c r="UFC348" s="91"/>
      <c r="UFD348" s="91"/>
      <c r="UFE348" s="91"/>
      <c r="UFF348" s="91"/>
      <c r="UFG348" s="91"/>
      <c r="UFH348" s="91"/>
      <c r="UFI348" s="91"/>
      <c r="UFJ348" s="91"/>
      <c r="UFK348" s="91"/>
      <c r="UFL348" s="91"/>
      <c r="UFM348" s="91"/>
      <c r="UFN348" s="91"/>
      <c r="UFO348" s="91"/>
      <c r="UFP348" s="91"/>
      <c r="UFQ348" s="91"/>
      <c r="UFR348" s="91"/>
      <c r="UFS348" s="91"/>
      <c r="UFT348" s="91"/>
      <c r="UFU348" s="91"/>
      <c r="UFV348" s="91"/>
      <c r="UFW348" s="91"/>
      <c r="UFX348" s="91"/>
      <c r="UFY348" s="91"/>
      <c r="UFZ348" s="91"/>
      <c r="UGA348" s="91"/>
      <c r="UGB348" s="91"/>
      <c r="UGC348" s="91"/>
      <c r="UGD348" s="91"/>
      <c r="UGE348" s="91"/>
      <c r="UGF348" s="91"/>
      <c r="UGG348" s="91"/>
      <c r="UGH348" s="91"/>
      <c r="UGI348" s="91"/>
      <c r="UGJ348" s="91"/>
      <c r="UGK348" s="91"/>
      <c r="UGL348" s="91"/>
      <c r="UGM348" s="91"/>
      <c r="UGN348" s="91"/>
      <c r="UGO348" s="91"/>
      <c r="UGP348" s="91"/>
      <c r="UGQ348" s="91"/>
      <c r="UGR348" s="91"/>
      <c r="UGS348" s="91"/>
      <c r="UGT348" s="91"/>
      <c r="UGU348" s="91"/>
      <c r="UGV348" s="91"/>
      <c r="UGW348" s="91"/>
      <c r="UGX348" s="91"/>
      <c r="UGY348" s="91"/>
      <c r="UGZ348" s="91"/>
      <c r="UHA348" s="91"/>
      <c r="UHB348" s="91"/>
      <c r="UHC348" s="91"/>
      <c r="UHD348" s="91"/>
      <c r="UHE348" s="91"/>
      <c r="UHF348" s="91"/>
      <c r="UHG348" s="91"/>
      <c r="UHH348" s="91"/>
      <c r="UHI348" s="91"/>
      <c r="UHJ348" s="91"/>
      <c r="UHK348" s="91"/>
      <c r="UHL348" s="91"/>
      <c r="UHM348" s="91"/>
      <c r="UHN348" s="91"/>
      <c r="UHO348" s="91"/>
      <c r="UHP348" s="91"/>
      <c r="UHQ348" s="91"/>
      <c r="UHR348" s="91"/>
      <c r="UHS348" s="91"/>
      <c r="UHT348" s="91"/>
      <c r="UHU348" s="91"/>
      <c r="UHV348" s="91"/>
      <c r="UHW348" s="91"/>
      <c r="UHX348" s="91"/>
      <c r="UHY348" s="91"/>
      <c r="UHZ348" s="91"/>
      <c r="UIA348" s="91"/>
      <c r="UIB348" s="91"/>
      <c r="UIC348" s="91"/>
      <c r="UID348" s="91"/>
      <c r="UIE348" s="91"/>
      <c r="UIF348" s="91"/>
      <c r="UIG348" s="91"/>
      <c r="UIH348" s="91"/>
      <c r="UII348" s="91"/>
      <c r="UIJ348" s="91"/>
      <c r="UIK348" s="91"/>
      <c r="UIL348" s="91"/>
      <c r="UIM348" s="91"/>
      <c r="UIN348" s="91"/>
      <c r="UIO348" s="91"/>
      <c r="UIP348" s="91"/>
      <c r="UIQ348" s="91"/>
      <c r="UIR348" s="91"/>
      <c r="UIS348" s="91"/>
      <c r="UIT348" s="91"/>
      <c r="UIU348" s="91"/>
      <c r="UIV348" s="91"/>
      <c r="UIW348" s="91"/>
      <c r="UIX348" s="91"/>
      <c r="UIY348" s="91"/>
      <c r="UIZ348" s="91"/>
      <c r="UJA348" s="91"/>
      <c r="UJB348" s="91"/>
      <c r="UJC348" s="91"/>
      <c r="UJD348" s="91"/>
      <c r="UJE348" s="91"/>
      <c r="UJF348" s="91"/>
      <c r="UJG348" s="91"/>
      <c r="UJH348" s="91"/>
      <c r="UJI348" s="91"/>
      <c r="UJJ348" s="91"/>
      <c r="UJK348" s="91"/>
      <c r="UJL348" s="91"/>
      <c r="UJM348" s="91"/>
      <c r="UJN348" s="91"/>
      <c r="UJO348" s="91"/>
      <c r="UJP348" s="91"/>
      <c r="UJQ348" s="91"/>
      <c r="UJR348" s="91"/>
      <c r="UJS348" s="91"/>
      <c r="UJT348" s="91"/>
      <c r="UJU348" s="91"/>
      <c r="UJV348" s="91"/>
      <c r="UJW348" s="91"/>
      <c r="UJX348" s="91"/>
      <c r="UJY348" s="91"/>
      <c r="UJZ348" s="91"/>
      <c r="UKA348" s="91"/>
      <c r="UKB348" s="91"/>
      <c r="UKC348" s="91"/>
      <c r="UKD348" s="91"/>
      <c r="UKE348" s="91"/>
      <c r="UKF348" s="91"/>
      <c r="UKG348" s="91"/>
      <c r="UKH348" s="91"/>
      <c r="UKI348" s="91"/>
      <c r="UKJ348" s="91"/>
      <c r="UKK348" s="91"/>
      <c r="UKL348" s="91"/>
      <c r="UKM348" s="91"/>
      <c r="UKN348" s="91"/>
      <c r="UKO348" s="91"/>
      <c r="UKP348" s="91"/>
      <c r="UKQ348" s="91"/>
      <c r="UKR348" s="91"/>
      <c r="UKS348" s="91"/>
      <c r="UKT348" s="91"/>
      <c r="UKU348" s="91"/>
      <c r="UKV348" s="91"/>
      <c r="UKW348" s="91"/>
      <c r="UKX348" s="91"/>
      <c r="UKY348" s="91"/>
      <c r="UKZ348" s="91"/>
      <c r="ULA348" s="91"/>
      <c r="ULB348" s="91"/>
      <c r="ULC348" s="91"/>
      <c r="ULD348" s="91"/>
      <c r="ULE348" s="91"/>
      <c r="ULF348" s="91"/>
      <c r="ULG348" s="91"/>
      <c r="ULH348" s="91"/>
      <c r="ULI348" s="91"/>
      <c r="ULJ348" s="91"/>
      <c r="ULK348" s="91"/>
      <c r="ULL348" s="91"/>
      <c r="ULM348" s="91"/>
      <c r="ULN348" s="91"/>
      <c r="ULO348" s="91"/>
      <c r="ULP348" s="91"/>
      <c r="ULQ348" s="91"/>
      <c r="ULR348" s="91"/>
      <c r="ULS348" s="91"/>
      <c r="ULT348" s="91"/>
      <c r="ULU348" s="91"/>
      <c r="ULV348" s="91"/>
      <c r="ULW348" s="91"/>
      <c r="ULX348" s="91"/>
      <c r="ULY348" s="91"/>
      <c r="ULZ348" s="91"/>
      <c r="UMA348" s="91"/>
      <c r="UMB348" s="91"/>
      <c r="UMC348" s="91"/>
      <c r="UMD348" s="91"/>
      <c r="UME348" s="91"/>
      <c r="UMF348" s="91"/>
      <c r="UMG348" s="91"/>
      <c r="UMH348" s="91"/>
      <c r="UMI348" s="91"/>
      <c r="UMJ348" s="91"/>
      <c r="UMK348" s="91"/>
      <c r="UML348" s="91"/>
      <c r="UMM348" s="91"/>
      <c r="UMN348" s="91"/>
      <c r="UMO348" s="91"/>
      <c r="UMP348" s="91"/>
      <c r="UMQ348" s="91"/>
      <c r="UMR348" s="91"/>
      <c r="UMS348" s="91"/>
      <c r="UMT348" s="91"/>
      <c r="UMU348" s="91"/>
      <c r="UMV348" s="91"/>
      <c r="UMW348" s="91"/>
      <c r="UMX348" s="91"/>
      <c r="UMY348" s="91"/>
      <c r="UMZ348" s="91"/>
      <c r="UNA348" s="91"/>
      <c r="UNB348" s="91"/>
      <c r="UNC348" s="91"/>
      <c r="UND348" s="91"/>
      <c r="UNE348" s="91"/>
      <c r="UNF348" s="91"/>
      <c r="UNG348" s="91"/>
      <c r="UNH348" s="91"/>
      <c r="UNI348" s="91"/>
      <c r="UNJ348" s="91"/>
      <c r="UNK348" s="91"/>
      <c r="UNL348" s="91"/>
      <c r="UNM348" s="91"/>
      <c r="UNN348" s="91"/>
      <c r="UNO348" s="91"/>
      <c r="UNP348" s="91"/>
      <c r="UNQ348" s="91"/>
      <c r="UNR348" s="91"/>
      <c r="UNS348" s="91"/>
      <c r="UNT348" s="91"/>
      <c r="UNU348" s="91"/>
      <c r="UNV348" s="91"/>
      <c r="UNW348" s="91"/>
      <c r="UNX348" s="91"/>
      <c r="UNY348" s="91"/>
      <c r="UNZ348" s="91"/>
      <c r="UOA348" s="91"/>
      <c r="UOB348" s="91"/>
      <c r="UOC348" s="91"/>
      <c r="UOD348" s="91"/>
      <c r="UOE348" s="91"/>
      <c r="UOF348" s="91"/>
      <c r="UOG348" s="91"/>
      <c r="UOH348" s="91"/>
      <c r="UOI348" s="91"/>
      <c r="UOJ348" s="91"/>
      <c r="UOK348" s="91"/>
      <c r="UOL348" s="91"/>
      <c r="UOM348" s="91"/>
      <c r="UON348" s="91"/>
      <c r="UOO348" s="91"/>
      <c r="UOP348" s="91"/>
      <c r="UOQ348" s="91"/>
      <c r="UOR348" s="91"/>
      <c r="UOS348" s="91"/>
      <c r="UOT348" s="91"/>
      <c r="UOU348" s="91"/>
      <c r="UOV348" s="91"/>
      <c r="UOW348" s="91"/>
      <c r="UOX348" s="91"/>
      <c r="UOY348" s="91"/>
      <c r="UOZ348" s="91"/>
      <c r="UPA348" s="91"/>
      <c r="UPB348" s="91"/>
      <c r="UPC348" s="91"/>
      <c r="UPD348" s="91"/>
      <c r="UPE348" s="91"/>
      <c r="UPF348" s="91"/>
      <c r="UPG348" s="91"/>
      <c r="UPH348" s="91"/>
      <c r="UPI348" s="91"/>
      <c r="UPJ348" s="91"/>
      <c r="UPK348" s="91"/>
      <c r="UPL348" s="91"/>
      <c r="UPM348" s="91"/>
      <c r="UPN348" s="91"/>
      <c r="UPO348" s="91"/>
      <c r="UPP348" s="91"/>
      <c r="UPQ348" s="91"/>
      <c r="UPR348" s="91"/>
      <c r="UPS348" s="91"/>
      <c r="UPT348" s="91"/>
      <c r="UPU348" s="91"/>
      <c r="UPV348" s="91"/>
      <c r="UPW348" s="91"/>
      <c r="UPX348" s="91"/>
      <c r="UPY348" s="91"/>
      <c r="UPZ348" s="91"/>
      <c r="UQA348" s="91"/>
      <c r="UQB348" s="91"/>
      <c r="UQC348" s="91"/>
      <c r="UQD348" s="91"/>
      <c r="UQE348" s="91"/>
      <c r="UQF348" s="91"/>
      <c r="UQG348" s="91"/>
      <c r="UQH348" s="91"/>
      <c r="UQI348" s="91"/>
      <c r="UQJ348" s="91"/>
      <c r="UQK348" s="91"/>
      <c r="UQL348" s="91"/>
      <c r="UQM348" s="91"/>
      <c r="UQN348" s="91"/>
      <c r="UQO348" s="91"/>
      <c r="UQP348" s="91"/>
      <c r="UQQ348" s="91"/>
      <c r="UQR348" s="91"/>
      <c r="UQS348" s="91"/>
      <c r="UQT348" s="91"/>
      <c r="UQU348" s="91"/>
      <c r="UQV348" s="91"/>
      <c r="UQW348" s="91"/>
      <c r="UQX348" s="91"/>
      <c r="UQY348" s="91"/>
      <c r="UQZ348" s="91"/>
      <c r="URA348" s="91"/>
      <c r="URB348" s="91"/>
      <c r="URC348" s="91"/>
      <c r="URD348" s="91"/>
      <c r="URE348" s="91"/>
      <c r="URF348" s="91"/>
      <c r="URG348" s="91"/>
      <c r="URH348" s="91"/>
      <c r="URI348" s="91"/>
      <c r="URJ348" s="91"/>
      <c r="URK348" s="91"/>
      <c r="URL348" s="91"/>
      <c r="URM348" s="91"/>
      <c r="URN348" s="91"/>
      <c r="URO348" s="91"/>
      <c r="URP348" s="91"/>
      <c r="URQ348" s="91"/>
      <c r="URR348" s="91"/>
      <c r="URS348" s="91"/>
      <c r="URT348" s="91"/>
      <c r="URU348" s="91"/>
      <c r="URV348" s="91"/>
      <c r="URW348" s="91"/>
      <c r="URX348" s="91"/>
      <c r="URY348" s="91"/>
      <c r="URZ348" s="91"/>
      <c r="USA348" s="91"/>
      <c r="USB348" s="91"/>
      <c r="USC348" s="91"/>
      <c r="USD348" s="91"/>
      <c r="USE348" s="91"/>
      <c r="USF348" s="91"/>
      <c r="USG348" s="91"/>
      <c r="USH348" s="91"/>
      <c r="USI348" s="91"/>
      <c r="USJ348" s="91"/>
      <c r="USK348" s="91"/>
      <c r="USL348" s="91"/>
      <c r="USM348" s="91"/>
      <c r="USN348" s="91"/>
      <c r="USO348" s="91"/>
      <c r="USP348" s="91"/>
      <c r="USQ348" s="91"/>
      <c r="USR348" s="91"/>
      <c r="USS348" s="91"/>
      <c r="UST348" s="91"/>
      <c r="USU348" s="91"/>
      <c r="USV348" s="91"/>
      <c r="USW348" s="91"/>
      <c r="USX348" s="91"/>
      <c r="USY348" s="91"/>
      <c r="USZ348" s="91"/>
      <c r="UTA348" s="91"/>
      <c r="UTB348" s="91"/>
      <c r="UTC348" s="91"/>
      <c r="UTD348" s="91"/>
      <c r="UTE348" s="91"/>
      <c r="UTF348" s="91"/>
      <c r="UTG348" s="91"/>
      <c r="UTH348" s="91"/>
      <c r="UTI348" s="91"/>
      <c r="UTJ348" s="91"/>
      <c r="UTK348" s="91"/>
      <c r="UTL348" s="91"/>
      <c r="UTM348" s="91"/>
      <c r="UTN348" s="91"/>
      <c r="UTO348" s="91"/>
      <c r="UTP348" s="91"/>
      <c r="UTQ348" s="91"/>
      <c r="UTR348" s="91"/>
      <c r="UTS348" s="91"/>
      <c r="UTT348" s="91"/>
      <c r="UTU348" s="91"/>
      <c r="UTV348" s="91"/>
      <c r="UTW348" s="91"/>
      <c r="UTX348" s="91"/>
      <c r="UTY348" s="91"/>
      <c r="UTZ348" s="91"/>
      <c r="UUA348" s="91"/>
      <c r="UUB348" s="91"/>
      <c r="UUC348" s="91"/>
      <c r="UUD348" s="91"/>
      <c r="UUE348" s="91"/>
      <c r="UUF348" s="91"/>
      <c r="UUG348" s="91"/>
      <c r="UUH348" s="91"/>
      <c r="UUI348" s="91"/>
      <c r="UUJ348" s="91"/>
      <c r="UUK348" s="91"/>
      <c r="UUL348" s="91"/>
      <c r="UUM348" s="91"/>
      <c r="UUN348" s="91"/>
      <c r="UUO348" s="91"/>
      <c r="UUP348" s="91"/>
      <c r="UUQ348" s="91"/>
      <c r="UUR348" s="91"/>
      <c r="UUS348" s="91"/>
      <c r="UUT348" s="91"/>
      <c r="UUU348" s="91"/>
      <c r="UUV348" s="91"/>
      <c r="UUW348" s="91"/>
      <c r="UUX348" s="91"/>
      <c r="UUY348" s="91"/>
      <c r="UUZ348" s="91"/>
      <c r="UVA348" s="91"/>
      <c r="UVB348" s="91"/>
      <c r="UVC348" s="91"/>
      <c r="UVD348" s="91"/>
      <c r="UVE348" s="91"/>
      <c r="UVF348" s="91"/>
      <c r="UVG348" s="91"/>
      <c r="UVH348" s="91"/>
      <c r="UVI348" s="91"/>
      <c r="UVJ348" s="91"/>
      <c r="UVK348" s="91"/>
      <c r="UVL348" s="91"/>
      <c r="UVM348" s="91"/>
      <c r="UVN348" s="91"/>
      <c r="UVO348" s="91"/>
      <c r="UVP348" s="91"/>
      <c r="UVQ348" s="91"/>
      <c r="UVR348" s="91"/>
      <c r="UVS348" s="91"/>
      <c r="UVT348" s="91"/>
      <c r="UVU348" s="91"/>
      <c r="UVV348" s="91"/>
      <c r="UVW348" s="91"/>
      <c r="UVX348" s="91"/>
      <c r="UVY348" s="91"/>
      <c r="UVZ348" s="91"/>
      <c r="UWA348" s="91"/>
      <c r="UWB348" s="91"/>
      <c r="UWC348" s="91"/>
      <c r="UWD348" s="91"/>
      <c r="UWE348" s="91"/>
      <c r="UWF348" s="91"/>
      <c r="UWG348" s="91"/>
      <c r="UWH348" s="91"/>
      <c r="UWI348" s="91"/>
      <c r="UWJ348" s="91"/>
      <c r="UWK348" s="91"/>
      <c r="UWL348" s="91"/>
      <c r="UWM348" s="91"/>
      <c r="UWN348" s="91"/>
      <c r="UWO348" s="91"/>
      <c r="UWP348" s="91"/>
      <c r="UWQ348" s="91"/>
      <c r="UWR348" s="91"/>
      <c r="UWS348" s="91"/>
      <c r="UWT348" s="91"/>
      <c r="UWU348" s="91"/>
      <c r="UWV348" s="91"/>
      <c r="UWW348" s="91"/>
      <c r="UWX348" s="91"/>
      <c r="UWY348" s="91"/>
      <c r="UWZ348" s="91"/>
      <c r="UXA348" s="91"/>
      <c r="UXB348" s="91"/>
      <c r="UXC348" s="91"/>
      <c r="UXD348" s="91"/>
      <c r="UXE348" s="91"/>
      <c r="UXF348" s="91"/>
      <c r="UXG348" s="91"/>
      <c r="UXH348" s="91"/>
      <c r="UXI348" s="91"/>
      <c r="UXJ348" s="91"/>
      <c r="UXK348" s="91"/>
      <c r="UXL348" s="91"/>
      <c r="UXM348" s="91"/>
      <c r="UXN348" s="91"/>
      <c r="UXO348" s="91"/>
      <c r="UXP348" s="91"/>
      <c r="UXQ348" s="91"/>
      <c r="UXR348" s="91"/>
      <c r="UXS348" s="91"/>
      <c r="UXT348" s="91"/>
      <c r="UXU348" s="91"/>
      <c r="UXV348" s="91"/>
      <c r="UXW348" s="91"/>
      <c r="UXX348" s="91"/>
      <c r="UXY348" s="91"/>
      <c r="UXZ348" s="91"/>
      <c r="UYA348" s="91"/>
      <c r="UYB348" s="91"/>
      <c r="UYC348" s="91"/>
      <c r="UYD348" s="91"/>
      <c r="UYE348" s="91"/>
      <c r="UYF348" s="91"/>
      <c r="UYG348" s="91"/>
      <c r="UYH348" s="91"/>
      <c r="UYI348" s="91"/>
      <c r="UYJ348" s="91"/>
      <c r="UYK348" s="91"/>
      <c r="UYL348" s="91"/>
      <c r="UYM348" s="91"/>
      <c r="UYN348" s="91"/>
      <c r="UYO348" s="91"/>
      <c r="UYP348" s="91"/>
      <c r="UYQ348" s="91"/>
      <c r="UYR348" s="91"/>
      <c r="UYS348" s="91"/>
      <c r="UYT348" s="91"/>
      <c r="UYU348" s="91"/>
      <c r="UYV348" s="91"/>
      <c r="UYW348" s="91"/>
      <c r="UYX348" s="91"/>
      <c r="UYY348" s="91"/>
      <c r="UYZ348" s="91"/>
      <c r="UZA348" s="91"/>
      <c r="UZB348" s="91"/>
      <c r="UZC348" s="91"/>
      <c r="UZD348" s="91"/>
      <c r="UZE348" s="91"/>
      <c r="UZF348" s="91"/>
      <c r="UZG348" s="91"/>
      <c r="UZH348" s="91"/>
      <c r="UZI348" s="91"/>
      <c r="UZJ348" s="91"/>
      <c r="UZK348" s="91"/>
      <c r="UZL348" s="91"/>
      <c r="UZM348" s="91"/>
      <c r="UZN348" s="91"/>
      <c r="UZO348" s="91"/>
      <c r="UZP348" s="91"/>
      <c r="UZQ348" s="91"/>
      <c r="UZR348" s="91"/>
      <c r="UZS348" s="91"/>
      <c r="UZT348" s="91"/>
      <c r="UZU348" s="91"/>
      <c r="UZV348" s="91"/>
      <c r="UZW348" s="91"/>
      <c r="UZX348" s="91"/>
      <c r="UZY348" s="91"/>
      <c r="UZZ348" s="91"/>
      <c r="VAA348" s="91"/>
      <c r="VAB348" s="91"/>
      <c r="VAC348" s="91"/>
      <c r="VAD348" s="91"/>
      <c r="VAE348" s="91"/>
      <c r="VAF348" s="91"/>
      <c r="VAG348" s="91"/>
      <c r="VAH348" s="91"/>
      <c r="VAI348" s="91"/>
      <c r="VAJ348" s="91"/>
      <c r="VAK348" s="91"/>
      <c r="VAL348" s="91"/>
      <c r="VAM348" s="91"/>
      <c r="VAN348" s="91"/>
      <c r="VAO348" s="91"/>
      <c r="VAP348" s="91"/>
      <c r="VAQ348" s="91"/>
      <c r="VAR348" s="91"/>
      <c r="VAS348" s="91"/>
      <c r="VAT348" s="91"/>
      <c r="VAU348" s="91"/>
      <c r="VAV348" s="91"/>
      <c r="VAW348" s="91"/>
      <c r="VAX348" s="91"/>
      <c r="VAY348" s="91"/>
      <c r="VAZ348" s="91"/>
      <c r="VBA348" s="91"/>
      <c r="VBB348" s="91"/>
      <c r="VBC348" s="91"/>
      <c r="VBD348" s="91"/>
      <c r="VBE348" s="91"/>
      <c r="VBF348" s="91"/>
      <c r="VBG348" s="91"/>
      <c r="VBH348" s="91"/>
      <c r="VBI348" s="91"/>
      <c r="VBJ348" s="91"/>
      <c r="VBK348" s="91"/>
      <c r="VBL348" s="91"/>
      <c r="VBM348" s="91"/>
      <c r="VBN348" s="91"/>
      <c r="VBO348" s="91"/>
      <c r="VBP348" s="91"/>
      <c r="VBQ348" s="91"/>
      <c r="VBR348" s="91"/>
      <c r="VBS348" s="91"/>
      <c r="VBT348" s="91"/>
      <c r="VBU348" s="91"/>
      <c r="VBV348" s="91"/>
      <c r="VBW348" s="91"/>
      <c r="VBX348" s="91"/>
      <c r="VBY348" s="91"/>
      <c r="VBZ348" s="91"/>
      <c r="VCA348" s="91"/>
      <c r="VCB348" s="91"/>
      <c r="VCC348" s="91"/>
      <c r="VCD348" s="91"/>
      <c r="VCE348" s="91"/>
      <c r="VCF348" s="91"/>
      <c r="VCG348" s="91"/>
      <c r="VCH348" s="91"/>
      <c r="VCI348" s="91"/>
      <c r="VCJ348" s="91"/>
      <c r="VCK348" s="91"/>
      <c r="VCL348" s="91"/>
      <c r="VCM348" s="91"/>
      <c r="VCN348" s="91"/>
      <c r="VCO348" s="91"/>
      <c r="VCP348" s="91"/>
      <c r="VCQ348" s="91"/>
      <c r="VCR348" s="91"/>
      <c r="VCS348" s="91"/>
      <c r="VCT348" s="91"/>
      <c r="VCU348" s="91"/>
      <c r="VCV348" s="91"/>
      <c r="VCW348" s="91"/>
      <c r="VCX348" s="91"/>
      <c r="VCY348" s="91"/>
      <c r="VCZ348" s="91"/>
      <c r="VDA348" s="91"/>
      <c r="VDB348" s="91"/>
      <c r="VDC348" s="91"/>
      <c r="VDD348" s="91"/>
      <c r="VDE348" s="91"/>
      <c r="VDF348" s="91"/>
      <c r="VDG348" s="91"/>
      <c r="VDH348" s="91"/>
      <c r="VDI348" s="91"/>
      <c r="VDJ348" s="91"/>
      <c r="VDK348" s="91"/>
      <c r="VDL348" s="91"/>
      <c r="VDM348" s="91"/>
      <c r="VDN348" s="91"/>
      <c r="VDO348" s="91"/>
      <c r="VDP348" s="91"/>
      <c r="VDQ348" s="91"/>
      <c r="VDR348" s="91"/>
      <c r="VDS348" s="91"/>
      <c r="VDT348" s="91"/>
      <c r="VDU348" s="91"/>
      <c r="VDV348" s="91"/>
      <c r="VDW348" s="91"/>
      <c r="VDX348" s="91"/>
      <c r="VDY348" s="91"/>
      <c r="VDZ348" s="91"/>
      <c r="VEA348" s="91"/>
      <c r="VEB348" s="91"/>
      <c r="VEC348" s="91"/>
      <c r="VED348" s="91"/>
      <c r="VEE348" s="91"/>
      <c r="VEF348" s="91"/>
      <c r="VEG348" s="91"/>
      <c r="VEH348" s="91"/>
      <c r="VEI348" s="91"/>
      <c r="VEJ348" s="91"/>
      <c r="VEK348" s="91"/>
      <c r="VEL348" s="91"/>
      <c r="VEM348" s="91"/>
      <c r="VEN348" s="91"/>
      <c r="VEO348" s="91"/>
      <c r="VEP348" s="91"/>
      <c r="VEQ348" s="91"/>
      <c r="VER348" s="91"/>
      <c r="VES348" s="91"/>
      <c r="VET348" s="91"/>
      <c r="VEU348" s="91"/>
      <c r="VEV348" s="91"/>
      <c r="VEW348" s="91"/>
      <c r="VEX348" s="91"/>
      <c r="VEY348" s="91"/>
      <c r="VEZ348" s="91"/>
      <c r="VFA348" s="91"/>
      <c r="VFB348" s="91"/>
      <c r="VFC348" s="91"/>
      <c r="VFD348" s="91"/>
      <c r="VFE348" s="91"/>
      <c r="VFF348" s="91"/>
      <c r="VFG348" s="91"/>
      <c r="VFH348" s="91"/>
      <c r="VFI348" s="91"/>
      <c r="VFJ348" s="91"/>
      <c r="VFK348" s="91"/>
      <c r="VFL348" s="91"/>
      <c r="VFM348" s="91"/>
      <c r="VFN348" s="91"/>
      <c r="VFO348" s="91"/>
      <c r="VFP348" s="91"/>
      <c r="VFQ348" s="91"/>
      <c r="VFR348" s="91"/>
      <c r="VFS348" s="91"/>
      <c r="VFT348" s="91"/>
      <c r="VFU348" s="91"/>
      <c r="VFV348" s="91"/>
      <c r="VFW348" s="91"/>
      <c r="VFX348" s="91"/>
      <c r="VFY348" s="91"/>
      <c r="VFZ348" s="91"/>
      <c r="VGA348" s="91"/>
      <c r="VGB348" s="91"/>
      <c r="VGC348" s="91"/>
      <c r="VGD348" s="91"/>
      <c r="VGE348" s="91"/>
      <c r="VGF348" s="91"/>
      <c r="VGG348" s="91"/>
      <c r="VGH348" s="91"/>
      <c r="VGI348" s="91"/>
      <c r="VGJ348" s="91"/>
      <c r="VGK348" s="91"/>
      <c r="VGL348" s="91"/>
      <c r="VGM348" s="91"/>
      <c r="VGN348" s="91"/>
      <c r="VGO348" s="91"/>
      <c r="VGP348" s="91"/>
      <c r="VGQ348" s="91"/>
      <c r="VGR348" s="91"/>
      <c r="VGS348" s="91"/>
      <c r="VGT348" s="91"/>
      <c r="VGU348" s="91"/>
      <c r="VGV348" s="91"/>
      <c r="VGW348" s="91"/>
      <c r="VGX348" s="91"/>
      <c r="VGY348" s="91"/>
      <c r="VGZ348" s="91"/>
      <c r="VHA348" s="91"/>
      <c r="VHB348" s="91"/>
      <c r="VHC348" s="91"/>
      <c r="VHD348" s="91"/>
      <c r="VHE348" s="91"/>
      <c r="VHF348" s="91"/>
      <c r="VHG348" s="91"/>
      <c r="VHH348" s="91"/>
      <c r="VHI348" s="91"/>
      <c r="VHJ348" s="91"/>
      <c r="VHK348" s="91"/>
      <c r="VHL348" s="91"/>
      <c r="VHM348" s="91"/>
      <c r="VHN348" s="91"/>
      <c r="VHO348" s="91"/>
      <c r="VHP348" s="91"/>
      <c r="VHQ348" s="91"/>
      <c r="VHR348" s="91"/>
      <c r="VHS348" s="91"/>
      <c r="VHT348" s="91"/>
      <c r="VHU348" s="91"/>
      <c r="VHV348" s="91"/>
      <c r="VHW348" s="91"/>
      <c r="VHX348" s="91"/>
      <c r="VHY348" s="91"/>
      <c r="VHZ348" s="91"/>
      <c r="VIA348" s="91"/>
      <c r="VIB348" s="91"/>
      <c r="VIC348" s="91"/>
      <c r="VID348" s="91"/>
      <c r="VIE348" s="91"/>
      <c r="VIF348" s="91"/>
      <c r="VIG348" s="91"/>
      <c r="VIH348" s="91"/>
      <c r="VII348" s="91"/>
      <c r="VIJ348" s="91"/>
      <c r="VIK348" s="91"/>
      <c r="VIL348" s="91"/>
      <c r="VIM348" s="91"/>
      <c r="VIN348" s="91"/>
      <c r="VIO348" s="91"/>
      <c r="VIP348" s="91"/>
      <c r="VIQ348" s="91"/>
      <c r="VIR348" s="91"/>
      <c r="VIS348" s="91"/>
      <c r="VIT348" s="91"/>
      <c r="VIU348" s="91"/>
      <c r="VIV348" s="91"/>
      <c r="VIW348" s="91"/>
      <c r="VIX348" s="91"/>
      <c r="VIY348" s="91"/>
      <c r="VIZ348" s="91"/>
      <c r="VJA348" s="91"/>
      <c r="VJB348" s="91"/>
      <c r="VJC348" s="91"/>
      <c r="VJD348" s="91"/>
      <c r="VJE348" s="91"/>
      <c r="VJF348" s="91"/>
      <c r="VJG348" s="91"/>
      <c r="VJH348" s="91"/>
      <c r="VJI348" s="91"/>
      <c r="VJJ348" s="91"/>
      <c r="VJK348" s="91"/>
      <c r="VJL348" s="91"/>
      <c r="VJM348" s="91"/>
      <c r="VJN348" s="91"/>
      <c r="VJO348" s="91"/>
      <c r="VJP348" s="91"/>
      <c r="VJQ348" s="91"/>
      <c r="VJR348" s="91"/>
      <c r="VJS348" s="91"/>
      <c r="VJT348" s="91"/>
      <c r="VJU348" s="91"/>
      <c r="VJV348" s="91"/>
      <c r="VJW348" s="91"/>
      <c r="VJX348" s="91"/>
      <c r="VJY348" s="91"/>
      <c r="VJZ348" s="91"/>
      <c r="VKA348" s="91"/>
      <c r="VKB348" s="91"/>
      <c r="VKC348" s="91"/>
      <c r="VKD348" s="91"/>
      <c r="VKE348" s="91"/>
      <c r="VKF348" s="91"/>
      <c r="VKG348" s="91"/>
      <c r="VKH348" s="91"/>
      <c r="VKI348" s="91"/>
      <c r="VKJ348" s="91"/>
      <c r="VKK348" s="91"/>
      <c r="VKL348" s="91"/>
      <c r="VKM348" s="91"/>
      <c r="VKN348" s="91"/>
      <c r="VKO348" s="91"/>
      <c r="VKP348" s="91"/>
      <c r="VKQ348" s="91"/>
      <c r="VKR348" s="91"/>
      <c r="VKS348" s="91"/>
      <c r="VKT348" s="91"/>
      <c r="VKU348" s="91"/>
      <c r="VKV348" s="91"/>
      <c r="VKW348" s="91"/>
      <c r="VKX348" s="91"/>
      <c r="VKY348" s="91"/>
      <c r="VKZ348" s="91"/>
      <c r="VLA348" s="91"/>
      <c r="VLB348" s="91"/>
      <c r="VLC348" s="91"/>
      <c r="VLD348" s="91"/>
      <c r="VLE348" s="91"/>
      <c r="VLF348" s="91"/>
      <c r="VLG348" s="91"/>
      <c r="VLH348" s="91"/>
      <c r="VLI348" s="91"/>
      <c r="VLJ348" s="91"/>
      <c r="VLK348" s="91"/>
      <c r="VLL348" s="91"/>
      <c r="VLM348" s="91"/>
      <c r="VLN348" s="91"/>
      <c r="VLO348" s="91"/>
      <c r="VLP348" s="91"/>
      <c r="VLQ348" s="91"/>
      <c r="VLR348" s="91"/>
      <c r="VLS348" s="91"/>
      <c r="VLT348" s="91"/>
      <c r="VLU348" s="91"/>
      <c r="VLV348" s="91"/>
      <c r="VLW348" s="91"/>
      <c r="VLX348" s="91"/>
      <c r="VLY348" s="91"/>
      <c r="VLZ348" s="91"/>
      <c r="VMA348" s="91"/>
      <c r="VMB348" s="91"/>
      <c r="VMC348" s="91"/>
      <c r="VMD348" s="91"/>
      <c r="VME348" s="91"/>
      <c r="VMF348" s="91"/>
      <c r="VMG348" s="91"/>
      <c r="VMH348" s="91"/>
      <c r="VMI348" s="91"/>
      <c r="VMJ348" s="91"/>
      <c r="VMK348" s="91"/>
      <c r="VML348" s="91"/>
      <c r="VMM348" s="91"/>
      <c r="VMN348" s="91"/>
      <c r="VMO348" s="91"/>
      <c r="VMP348" s="91"/>
      <c r="VMQ348" s="91"/>
      <c r="VMR348" s="91"/>
      <c r="VMS348" s="91"/>
      <c r="VMT348" s="91"/>
      <c r="VMU348" s="91"/>
      <c r="VMV348" s="91"/>
      <c r="VMW348" s="91"/>
      <c r="VMX348" s="91"/>
      <c r="VMY348" s="91"/>
      <c r="VMZ348" s="91"/>
      <c r="VNA348" s="91"/>
      <c r="VNB348" s="91"/>
      <c r="VNC348" s="91"/>
      <c r="VND348" s="91"/>
      <c r="VNE348" s="91"/>
      <c r="VNF348" s="91"/>
      <c r="VNG348" s="91"/>
      <c r="VNH348" s="91"/>
      <c r="VNI348" s="91"/>
      <c r="VNJ348" s="91"/>
      <c r="VNK348" s="91"/>
      <c r="VNL348" s="91"/>
      <c r="VNM348" s="91"/>
      <c r="VNN348" s="91"/>
      <c r="VNO348" s="91"/>
      <c r="VNP348" s="91"/>
      <c r="VNQ348" s="91"/>
      <c r="VNR348" s="91"/>
      <c r="VNS348" s="91"/>
      <c r="VNT348" s="91"/>
      <c r="VNU348" s="91"/>
      <c r="VNV348" s="91"/>
      <c r="VNW348" s="91"/>
      <c r="VNX348" s="91"/>
      <c r="VNY348" s="91"/>
      <c r="VNZ348" s="91"/>
      <c r="VOA348" s="91"/>
      <c r="VOB348" s="91"/>
      <c r="VOC348" s="91"/>
      <c r="VOD348" s="91"/>
      <c r="VOE348" s="91"/>
      <c r="VOF348" s="91"/>
      <c r="VOG348" s="91"/>
      <c r="VOH348" s="91"/>
      <c r="VOI348" s="91"/>
      <c r="VOJ348" s="91"/>
      <c r="VOK348" s="91"/>
      <c r="VOL348" s="91"/>
      <c r="VOM348" s="91"/>
      <c r="VON348" s="91"/>
      <c r="VOO348" s="91"/>
      <c r="VOP348" s="91"/>
      <c r="VOQ348" s="91"/>
      <c r="VOR348" s="91"/>
      <c r="VOS348" s="91"/>
      <c r="VOT348" s="91"/>
      <c r="VOU348" s="91"/>
      <c r="VOV348" s="91"/>
      <c r="VOW348" s="91"/>
      <c r="VOX348" s="91"/>
      <c r="VOY348" s="91"/>
      <c r="VOZ348" s="91"/>
      <c r="VPA348" s="91"/>
      <c r="VPB348" s="91"/>
      <c r="VPC348" s="91"/>
      <c r="VPD348" s="91"/>
      <c r="VPE348" s="91"/>
      <c r="VPF348" s="91"/>
      <c r="VPG348" s="91"/>
      <c r="VPH348" s="91"/>
      <c r="VPI348" s="91"/>
      <c r="VPJ348" s="91"/>
      <c r="VPK348" s="91"/>
      <c r="VPL348" s="91"/>
      <c r="VPM348" s="91"/>
      <c r="VPN348" s="91"/>
      <c r="VPO348" s="91"/>
      <c r="VPP348" s="91"/>
      <c r="VPQ348" s="91"/>
      <c r="VPR348" s="91"/>
      <c r="VPS348" s="91"/>
      <c r="VPT348" s="91"/>
      <c r="VPU348" s="91"/>
      <c r="VPV348" s="91"/>
      <c r="VPW348" s="91"/>
      <c r="VPX348" s="91"/>
      <c r="VPY348" s="91"/>
      <c r="VPZ348" s="91"/>
      <c r="VQA348" s="91"/>
      <c r="VQB348" s="91"/>
      <c r="VQC348" s="91"/>
      <c r="VQD348" s="91"/>
      <c r="VQE348" s="91"/>
      <c r="VQF348" s="91"/>
      <c r="VQG348" s="91"/>
      <c r="VQH348" s="91"/>
      <c r="VQI348" s="91"/>
      <c r="VQJ348" s="91"/>
      <c r="VQK348" s="91"/>
      <c r="VQL348" s="91"/>
      <c r="VQM348" s="91"/>
      <c r="VQN348" s="91"/>
      <c r="VQO348" s="91"/>
      <c r="VQP348" s="91"/>
      <c r="VQQ348" s="91"/>
      <c r="VQR348" s="91"/>
      <c r="VQS348" s="91"/>
      <c r="VQT348" s="91"/>
      <c r="VQU348" s="91"/>
      <c r="VQV348" s="91"/>
      <c r="VQW348" s="91"/>
      <c r="VQX348" s="91"/>
      <c r="VQY348" s="91"/>
      <c r="VQZ348" s="91"/>
      <c r="VRA348" s="91"/>
      <c r="VRB348" s="91"/>
      <c r="VRC348" s="91"/>
      <c r="VRD348" s="91"/>
      <c r="VRE348" s="91"/>
      <c r="VRF348" s="91"/>
      <c r="VRG348" s="91"/>
      <c r="VRH348" s="91"/>
      <c r="VRI348" s="91"/>
      <c r="VRJ348" s="91"/>
      <c r="VRK348" s="91"/>
      <c r="VRL348" s="91"/>
      <c r="VRM348" s="91"/>
      <c r="VRN348" s="91"/>
      <c r="VRO348" s="91"/>
      <c r="VRP348" s="91"/>
      <c r="VRQ348" s="91"/>
      <c r="VRR348" s="91"/>
      <c r="VRS348" s="91"/>
      <c r="VRT348" s="91"/>
      <c r="VRU348" s="91"/>
      <c r="VRV348" s="91"/>
      <c r="VRW348" s="91"/>
      <c r="VRX348" s="91"/>
      <c r="VRY348" s="91"/>
      <c r="VRZ348" s="91"/>
      <c r="VSA348" s="91"/>
      <c r="VSB348" s="91"/>
      <c r="VSC348" s="91"/>
      <c r="VSD348" s="91"/>
      <c r="VSE348" s="91"/>
      <c r="VSF348" s="91"/>
      <c r="VSG348" s="91"/>
      <c r="VSH348" s="91"/>
      <c r="VSI348" s="91"/>
      <c r="VSJ348" s="91"/>
      <c r="VSK348" s="91"/>
      <c r="VSL348" s="91"/>
      <c r="VSM348" s="91"/>
      <c r="VSN348" s="91"/>
      <c r="VSO348" s="91"/>
      <c r="VSP348" s="91"/>
      <c r="VSQ348" s="91"/>
      <c r="VSR348" s="91"/>
      <c r="VSS348" s="91"/>
      <c r="VST348" s="91"/>
      <c r="VSU348" s="91"/>
      <c r="VSV348" s="91"/>
      <c r="VSW348" s="91"/>
      <c r="VSX348" s="91"/>
      <c r="VSY348" s="91"/>
      <c r="VSZ348" s="91"/>
      <c r="VTA348" s="91"/>
      <c r="VTB348" s="91"/>
      <c r="VTC348" s="91"/>
      <c r="VTD348" s="91"/>
      <c r="VTE348" s="91"/>
      <c r="VTF348" s="91"/>
      <c r="VTG348" s="91"/>
      <c r="VTH348" s="91"/>
      <c r="VTI348" s="91"/>
      <c r="VTJ348" s="91"/>
      <c r="VTK348" s="91"/>
      <c r="VTL348" s="91"/>
      <c r="VTM348" s="91"/>
      <c r="VTN348" s="91"/>
      <c r="VTO348" s="91"/>
      <c r="VTP348" s="91"/>
      <c r="VTQ348" s="91"/>
      <c r="VTR348" s="91"/>
      <c r="VTS348" s="91"/>
      <c r="VTT348" s="91"/>
      <c r="VTU348" s="91"/>
      <c r="VTV348" s="91"/>
      <c r="VTW348" s="91"/>
      <c r="VTX348" s="91"/>
      <c r="VTY348" s="91"/>
      <c r="VTZ348" s="91"/>
      <c r="VUA348" s="91"/>
      <c r="VUB348" s="91"/>
      <c r="VUC348" s="91"/>
      <c r="VUD348" s="91"/>
      <c r="VUE348" s="91"/>
      <c r="VUF348" s="91"/>
      <c r="VUG348" s="91"/>
      <c r="VUH348" s="91"/>
      <c r="VUI348" s="91"/>
      <c r="VUJ348" s="91"/>
      <c r="VUK348" s="91"/>
      <c r="VUL348" s="91"/>
      <c r="VUM348" s="91"/>
      <c r="VUN348" s="91"/>
      <c r="VUO348" s="91"/>
      <c r="VUP348" s="91"/>
      <c r="VUQ348" s="91"/>
      <c r="VUR348" s="91"/>
      <c r="VUS348" s="91"/>
      <c r="VUT348" s="91"/>
      <c r="VUU348" s="91"/>
      <c r="VUV348" s="91"/>
      <c r="VUW348" s="91"/>
      <c r="VUX348" s="91"/>
      <c r="VUY348" s="91"/>
      <c r="VUZ348" s="91"/>
      <c r="VVA348" s="91"/>
      <c r="VVB348" s="91"/>
      <c r="VVC348" s="91"/>
      <c r="VVD348" s="91"/>
      <c r="VVE348" s="91"/>
      <c r="VVF348" s="91"/>
      <c r="VVG348" s="91"/>
      <c r="VVH348" s="91"/>
      <c r="VVI348" s="91"/>
      <c r="VVJ348" s="91"/>
      <c r="VVK348" s="91"/>
      <c r="VVL348" s="91"/>
      <c r="VVM348" s="91"/>
      <c r="VVN348" s="91"/>
      <c r="VVO348" s="91"/>
      <c r="VVP348" s="91"/>
      <c r="VVQ348" s="91"/>
      <c r="VVR348" s="91"/>
      <c r="VVS348" s="91"/>
      <c r="VVT348" s="91"/>
      <c r="VVU348" s="91"/>
      <c r="VVV348" s="91"/>
      <c r="VVW348" s="91"/>
      <c r="VVX348" s="91"/>
      <c r="VVY348" s="91"/>
      <c r="VVZ348" s="91"/>
      <c r="VWA348" s="91"/>
      <c r="VWB348" s="91"/>
      <c r="VWC348" s="91"/>
      <c r="VWD348" s="91"/>
      <c r="VWE348" s="91"/>
      <c r="VWF348" s="91"/>
      <c r="VWG348" s="91"/>
      <c r="VWH348" s="91"/>
      <c r="VWI348" s="91"/>
      <c r="VWJ348" s="91"/>
      <c r="VWK348" s="91"/>
      <c r="VWL348" s="91"/>
      <c r="VWM348" s="91"/>
      <c r="VWN348" s="91"/>
      <c r="VWO348" s="91"/>
      <c r="VWP348" s="91"/>
      <c r="VWQ348" s="91"/>
      <c r="VWR348" s="91"/>
      <c r="VWS348" s="91"/>
      <c r="VWT348" s="91"/>
      <c r="VWU348" s="91"/>
      <c r="VWV348" s="91"/>
      <c r="VWW348" s="91"/>
      <c r="VWX348" s="91"/>
      <c r="VWY348" s="91"/>
      <c r="VWZ348" s="91"/>
      <c r="VXA348" s="91"/>
      <c r="VXB348" s="91"/>
      <c r="VXC348" s="91"/>
      <c r="VXD348" s="91"/>
      <c r="VXE348" s="91"/>
      <c r="VXF348" s="91"/>
      <c r="VXG348" s="91"/>
      <c r="VXH348" s="91"/>
      <c r="VXI348" s="91"/>
      <c r="VXJ348" s="91"/>
      <c r="VXK348" s="91"/>
      <c r="VXL348" s="91"/>
      <c r="VXM348" s="91"/>
      <c r="VXN348" s="91"/>
      <c r="VXO348" s="91"/>
      <c r="VXP348" s="91"/>
      <c r="VXQ348" s="91"/>
      <c r="VXR348" s="91"/>
      <c r="VXS348" s="91"/>
      <c r="VXT348" s="91"/>
      <c r="VXU348" s="91"/>
      <c r="VXV348" s="91"/>
      <c r="VXW348" s="91"/>
      <c r="VXX348" s="91"/>
      <c r="VXY348" s="91"/>
      <c r="VXZ348" s="91"/>
      <c r="VYA348" s="91"/>
      <c r="VYB348" s="91"/>
      <c r="VYC348" s="91"/>
      <c r="VYD348" s="91"/>
      <c r="VYE348" s="91"/>
      <c r="VYF348" s="91"/>
      <c r="VYG348" s="91"/>
      <c r="VYH348" s="91"/>
      <c r="VYI348" s="91"/>
      <c r="VYJ348" s="91"/>
      <c r="VYK348" s="91"/>
      <c r="VYL348" s="91"/>
      <c r="VYM348" s="91"/>
      <c r="VYN348" s="91"/>
      <c r="VYO348" s="91"/>
      <c r="VYP348" s="91"/>
      <c r="VYQ348" s="91"/>
      <c r="VYR348" s="91"/>
      <c r="VYS348" s="91"/>
      <c r="VYT348" s="91"/>
      <c r="VYU348" s="91"/>
      <c r="VYV348" s="91"/>
      <c r="VYW348" s="91"/>
      <c r="VYX348" s="91"/>
      <c r="VYY348" s="91"/>
      <c r="VYZ348" s="91"/>
      <c r="VZA348" s="91"/>
      <c r="VZB348" s="91"/>
      <c r="VZC348" s="91"/>
      <c r="VZD348" s="91"/>
      <c r="VZE348" s="91"/>
      <c r="VZF348" s="91"/>
      <c r="VZG348" s="91"/>
      <c r="VZH348" s="91"/>
      <c r="VZI348" s="91"/>
      <c r="VZJ348" s="91"/>
      <c r="VZK348" s="91"/>
      <c r="VZL348" s="91"/>
      <c r="VZM348" s="91"/>
      <c r="VZN348" s="91"/>
      <c r="VZO348" s="91"/>
      <c r="VZP348" s="91"/>
      <c r="VZQ348" s="91"/>
      <c r="VZR348" s="91"/>
      <c r="VZS348" s="91"/>
      <c r="VZT348" s="91"/>
      <c r="VZU348" s="91"/>
      <c r="VZV348" s="91"/>
      <c r="VZW348" s="91"/>
      <c r="VZX348" s="91"/>
      <c r="VZY348" s="91"/>
      <c r="VZZ348" s="91"/>
      <c r="WAA348" s="91"/>
      <c r="WAB348" s="91"/>
      <c r="WAC348" s="91"/>
      <c r="WAD348" s="91"/>
      <c r="WAE348" s="91"/>
      <c r="WAF348" s="91"/>
      <c r="WAG348" s="91"/>
      <c r="WAH348" s="91"/>
      <c r="WAI348" s="91"/>
      <c r="WAJ348" s="91"/>
      <c r="WAK348" s="91"/>
      <c r="WAL348" s="91"/>
      <c r="WAM348" s="91"/>
      <c r="WAN348" s="91"/>
      <c r="WAO348" s="91"/>
      <c r="WAP348" s="91"/>
      <c r="WAQ348" s="91"/>
      <c r="WAR348" s="91"/>
      <c r="WAS348" s="91"/>
      <c r="WAT348" s="91"/>
      <c r="WAU348" s="91"/>
      <c r="WAV348" s="91"/>
      <c r="WAW348" s="91"/>
      <c r="WAX348" s="91"/>
      <c r="WAY348" s="91"/>
      <c r="WAZ348" s="91"/>
      <c r="WBA348" s="91"/>
      <c r="WBB348" s="91"/>
      <c r="WBC348" s="91"/>
      <c r="WBD348" s="91"/>
      <c r="WBE348" s="91"/>
      <c r="WBF348" s="91"/>
      <c r="WBG348" s="91"/>
      <c r="WBH348" s="91"/>
      <c r="WBI348" s="91"/>
      <c r="WBJ348" s="91"/>
      <c r="WBK348" s="91"/>
      <c r="WBL348" s="91"/>
      <c r="WBM348" s="91"/>
      <c r="WBN348" s="91"/>
      <c r="WBO348" s="91"/>
      <c r="WBP348" s="91"/>
      <c r="WBQ348" s="91"/>
      <c r="WBR348" s="91"/>
      <c r="WBS348" s="91"/>
      <c r="WBT348" s="91"/>
      <c r="WBU348" s="91"/>
      <c r="WBV348" s="91"/>
      <c r="WBW348" s="91"/>
      <c r="WBX348" s="91"/>
      <c r="WBY348" s="91"/>
      <c r="WBZ348" s="91"/>
      <c r="WCA348" s="91"/>
      <c r="WCB348" s="91"/>
      <c r="WCC348" s="91"/>
      <c r="WCD348" s="91"/>
      <c r="WCE348" s="91"/>
      <c r="WCF348" s="91"/>
      <c r="WCG348" s="91"/>
      <c r="WCH348" s="91"/>
      <c r="WCI348" s="91"/>
      <c r="WCJ348" s="91"/>
      <c r="WCK348" s="91"/>
      <c r="WCL348" s="91"/>
      <c r="WCM348" s="91"/>
      <c r="WCN348" s="91"/>
      <c r="WCO348" s="91"/>
      <c r="WCP348" s="91"/>
      <c r="WCQ348" s="91"/>
      <c r="WCR348" s="91"/>
      <c r="WCS348" s="91"/>
      <c r="WCT348" s="91"/>
      <c r="WCU348" s="91"/>
      <c r="WCV348" s="91"/>
      <c r="WCW348" s="91"/>
      <c r="WCX348" s="91"/>
      <c r="WCY348" s="91"/>
      <c r="WCZ348" s="91"/>
      <c r="WDA348" s="91"/>
      <c r="WDB348" s="91"/>
      <c r="WDC348" s="91"/>
      <c r="WDD348" s="91"/>
      <c r="WDE348" s="91"/>
      <c r="WDF348" s="91"/>
      <c r="WDG348" s="91"/>
      <c r="WDH348" s="91"/>
      <c r="WDI348" s="91"/>
      <c r="WDJ348" s="91"/>
      <c r="WDK348" s="91"/>
      <c r="WDL348" s="91"/>
      <c r="WDM348" s="91"/>
      <c r="WDN348" s="91"/>
      <c r="WDO348" s="91"/>
      <c r="WDP348" s="91"/>
      <c r="WDQ348" s="91"/>
      <c r="WDR348" s="91"/>
      <c r="WDS348" s="91"/>
      <c r="WDT348" s="91"/>
      <c r="WDU348" s="91"/>
      <c r="WDV348" s="91"/>
      <c r="WDW348" s="91"/>
      <c r="WDX348" s="91"/>
      <c r="WDY348" s="91"/>
      <c r="WDZ348" s="91"/>
      <c r="WEA348" s="91"/>
      <c r="WEB348" s="91"/>
      <c r="WEC348" s="91"/>
      <c r="WED348" s="91"/>
      <c r="WEE348" s="91"/>
      <c r="WEF348" s="91"/>
      <c r="WEG348" s="91"/>
      <c r="WEH348" s="91"/>
      <c r="WEI348" s="91"/>
      <c r="WEJ348" s="91"/>
      <c r="WEK348" s="91"/>
      <c r="WEL348" s="91"/>
      <c r="WEM348" s="91"/>
      <c r="WEN348" s="91"/>
      <c r="WEO348" s="91"/>
      <c r="WEP348" s="91"/>
      <c r="WEQ348" s="91"/>
      <c r="WER348" s="91"/>
      <c r="WES348" s="91"/>
      <c r="WET348" s="91"/>
      <c r="WEU348" s="91"/>
      <c r="WEV348" s="91"/>
      <c r="WEW348" s="91"/>
      <c r="WEX348" s="91"/>
      <c r="WEY348" s="91"/>
      <c r="WEZ348" s="91"/>
      <c r="WFA348" s="91"/>
      <c r="WFB348" s="91"/>
      <c r="WFC348" s="91"/>
      <c r="WFD348" s="91"/>
      <c r="WFE348" s="91"/>
      <c r="WFF348" s="91"/>
      <c r="WFG348" s="91"/>
      <c r="WFH348" s="91"/>
      <c r="WFI348" s="91"/>
      <c r="WFJ348" s="91"/>
      <c r="WFK348" s="91"/>
      <c r="WFL348" s="91"/>
      <c r="WFM348" s="91"/>
      <c r="WFN348" s="91"/>
      <c r="WFO348" s="91"/>
      <c r="WFP348" s="91"/>
      <c r="WFQ348" s="91"/>
      <c r="WFR348" s="91"/>
      <c r="WFS348" s="91"/>
      <c r="WFT348" s="91"/>
      <c r="WFU348" s="91"/>
      <c r="WFV348" s="91"/>
      <c r="WFW348" s="91"/>
      <c r="WFX348" s="91"/>
      <c r="WFY348" s="91"/>
      <c r="WFZ348" s="91"/>
      <c r="WGA348" s="91"/>
      <c r="WGB348" s="91"/>
      <c r="WGC348" s="91"/>
      <c r="WGD348" s="91"/>
      <c r="WGE348" s="91"/>
      <c r="WGF348" s="91"/>
      <c r="WGG348" s="91"/>
      <c r="WGH348" s="91"/>
      <c r="WGI348" s="91"/>
      <c r="WGJ348" s="91"/>
      <c r="WGK348" s="91"/>
      <c r="WGL348" s="91"/>
      <c r="WGM348" s="91"/>
      <c r="WGN348" s="91"/>
      <c r="WGO348" s="91"/>
      <c r="WGP348" s="91"/>
      <c r="WGQ348" s="91"/>
      <c r="WGR348" s="91"/>
      <c r="WGS348" s="91"/>
      <c r="WGT348" s="91"/>
      <c r="WGU348" s="91"/>
      <c r="WGV348" s="91"/>
      <c r="WGW348" s="91"/>
      <c r="WGX348" s="91"/>
      <c r="WGY348" s="91"/>
      <c r="WGZ348" s="91"/>
      <c r="WHA348" s="91"/>
      <c r="WHB348" s="91"/>
      <c r="WHC348" s="91"/>
      <c r="WHD348" s="91"/>
      <c r="WHE348" s="91"/>
      <c r="WHF348" s="91"/>
      <c r="WHG348" s="91"/>
      <c r="WHH348" s="91"/>
      <c r="WHI348" s="91"/>
      <c r="WHJ348" s="91"/>
      <c r="WHK348" s="91"/>
      <c r="WHL348" s="91"/>
      <c r="WHM348" s="91"/>
      <c r="WHN348" s="91"/>
      <c r="WHO348" s="91"/>
      <c r="WHP348" s="91"/>
      <c r="WHQ348" s="91"/>
      <c r="WHR348" s="91"/>
      <c r="WHS348" s="91"/>
      <c r="WHT348" s="91"/>
      <c r="WHU348" s="91"/>
      <c r="WHV348" s="91"/>
      <c r="WHW348" s="91"/>
      <c r="WHX348" s="91"/>
      <c r="WHY348" s="91"/>
      <c r="WHZ348" s="91"/>
      <c r="WIA348" s="91"/>
      <c r="WIB348" s="91"/>
      <c r="WIC348" s="91"/>
      <c r="WID348" s="91"/>
      <c r="WIE348" s="91"/>
      <c r="WIF348" s="91"/>
      <c r="WIG348" s="91"/>
      <c r="WIH348" s="91"/>
      <c r="WII348" s="91"/>
      <c r="WIJ348" s="91"/>
      <c r="WIK348" s="91"/>
      <c r="WIL348" s="91"/>
      <c r="WIM348" s="91"/>
      <c r="WIN348" s="91"/>
      <c r="WIO348" s="91"/>
      <c r="WIP348" s="91"/>
      <c r="WIQ348" s="91"/>
      <c r="WIR348" s="91"/>
      <c r="WIS348" s="91"/>
      <c r="WIT348" s="91"/>
      <c r="WIU348" s="91"/>
      <c r="WIV348" s="91"/>
      <c r="WIW348" s="91"/>
      <c r="WIX348" s="91"/>
      <c r="WIY348" s="91"/>
      <c r="WIZ348" s="91"/>
      <c r="WJA348" s="91"/>
      <c r="WJB348" s="91"/>
      <c r="WJC348" s="91"/>
      <c r="WJD348" s="91"/>
      <c r="WJE348" s="91"/>
      <c r="WJF348" s="91"/>
      <c r="WJG348" s="91"/>
      <c r="WJH348" s="91"/>
      <c r="WJI348" s="91"/>
      <c r="WJJ348" s="91"/>
      <c r="WJK348" s="91"/>
      <c r="WJL348" s="91"/>
      <c r="WJM348" s="91"/>
      <c r="WJN348" s="91"/>
      <c r="WJO348" s="91"/>
      <c r="WJP348" s="91"/>
      <c r="WJQ348" s="91"/>
      <c r="WJR348" s="91"/>
      <c r="WJS348" s="91"/>
      <c r="WJT348" s="91"/>
      <c r="WJU348" s="91"/>
      <c r="WJV348" s="91"/>
      <c r="WJW348" s="91"/>
      <c r="WJX348" s="91"/>
      <c r="WJY348" s="91"/>
      <c r="WJZ348" s="91"/>
      <c r="WKA348" s="91"/>
      <c r="WKB348" s="91"/>
      <c r="WKC348" s="91"/>
      <c r="WKD348" s="91"/>
      <c r="WKE348" s="91"/>
      <c r="WKF348" s="91"/>
      <c r="WKG348" s="91"/>
      <c r="WKH348" s="91"/>
      <c r="WKI348" s="91"/>
      <c r="WKJ348" s="91"/>
      <c r="WKK348" s="91"/>
      <c r="WKL348" s="91"/>
      <c r="WKM348" s="91"/>
      <c r="WKN348" s="91"/>
      <c r="WKO348" s="91"/>
      <c r="WKP348" s="91"/>
      <c r="WKQ348" s="91"/>
      <c r="WKR348" s="91"/>
      <c r="WKS348" s="91"/>
      <c r="WKT348" s="91"/>
      <c r="WKU348" s="91"/>
      <c r="WKV348" s="91"/>
      <c r="WKW348" s="91"/>
      <c r="WKX348" s="91"/>
      <c r="WKY348" s="91"/>
      <c r="WKZ348" s="91"/>
      <c r="WLA348" s="91"/>
      <c r="WLB348" s="91"/>
      <c r="WLC348" s="91"/>
      <c r="WLD348" s="91"/>
      <c r="WLE348" s="91"/>
      <c r="WLF348" s="91"/>
      <c r="WLG348" s="91"/>
      <c r="WLH348" s="91"/>
      <c r="WLI348" s="91"/>
      <c r="WLJ348" s="91"/>
      <c r="WLK348" s="91"/>
      <c r="WLL348" s="91"/>
      <c r="WLM348" s="91"/>
      <c r="WLN348" s="91"/>
      <c r="WLO348" s="91"/>
      <c r="WLP348" s="91"/>
      <c r="WLQ348" s="91"/>
      <c r="WLR348" s="91"/>
      <c r="WLS348" s="91"/>
      <c r="WLT348" s="91"/>
      <c r="WLU348" s="91"/>
      <c r="WLV348" s="91"/>
      <c r="WLW348" s="91"/>
      <c r="WLX348" s="91"/>
      <c r="WLY348" s="91"/>
      <c r="WLZ348" s="91"/>
      <c r="WMA348" s="91"/>
      <c r="WMB348" s="91"/>
      <c r="WMC348" s="91"/>
      <c r="WMD348" s="91"/>
      <c r="WME348" s="91"/>
      <c r="WMF348" s="91"/>
      <c r="WMG348" s="91"/>
      <c r="WMH348" s="91"/>
      <c r="WMI348" s="91"/>
      <c r="WMJ348" s="91"/>
      <c r="WMK348" s="91"/>
      <c r="WML348" s="91"/>
      <c r="WMM348" s="91"/>
      <c r="WMN348" s="91"/>
      <c r="WMO348" s="91"/>
      <c r="WMP348" s="91"/>
      <c r="WMQ348" s="91"/>
      <c r="WMR348" s="91"/>
      <c r="WMS348" s="91"/>
      <c r="WMT348" s="91"/>
      <c r="WMU348" s="91"/>
      <c r="WMV348" s="91"/>
      <c r="WMW348" s="91"/>
      <c r="WMX348" s="91"/>
      <c r="WMY348" s="91"/>
      <c r="WMZ348" s="91"/>
      <c r="WNA348" s="91"/>
      <c r="WNB348" s="91"/>
      <c r="WNC348" s="91"/>
      <c r="WND348" s="91"/>
      <c r="WNE348" s="91"/>
      <c r="WNF348" s="91"/>
      <c r="WNG348" s="91"/>
      <c r="WNH348" s="91"/>
      <c r="WNI348" s="91"/>
      <c r="WNJ348" s="91"/>
      <c r="WNK348" s="91"/>
      <c r="WNL348" s="91"/>
      <c r="WNM348" s="91"/>
      <c r="WNN348" s="91"/>
      <c r="WNO348" s="91"/>
      <c r="WNP348" s="91"/>
      <c r="WNQ348" s="91"/>
      <c r="WNR348" s="91"/>
      <c r="WNS348" s="91"/>
      <c r="WNT348" s="91"/>
      <c r="WNU348" s="91"/>
      <c r="WNV348" s="91"/>
      <c r="WNW348" s="91"/>
      <c r="WNX348" s="91"/>
      <c r="WNY348" s="91"/>
      <c r="WNZ348" s="91"/>
      <c r="WOA348" s="91"/>
      <c r="WOB348" s="91"/>
      <c r="WOC348" s="91"/>
      <c r="WOD348" s="91"/>
      <c r="WOE348" s="91"/>
      <c r="WOF348" s="91"/>
      <c r="WOG348" s="91"/>
      <c r="WOH348" s="91"/>
      <c r="WOI348" s="91"/>
      <c r="WOJ348" s="91"/>
      <c r="WOK348" s="91"/>
      <c r="WOL348" s="91"/>
      <c r="WOM348" s="91"/>
      <c r="WON348" s="91"/>
      <c r="WOO348" s="91"/>
      <c r="WOP348" s="91"/>
      <c r="WOQ348" s="91"/>
      <c r="WOR348" s="91"/>
      <c r="WOS348" s="91"/>
      <c r="WOT348" s="91"/>
      <c r="WOU348" s="91"/>
      <c r="WOV348" s="91"/>
      <c r="WOW348" s="91"/>
      <c r="WOX348" s="91"/>
      <c r="WOY348" s="91"/>
      <c r="WOZ348" s="91"/>
      <c r="WPA348" s="91"/>
      <c r="WPB348" s="91"/>
      <c r="WPC348" s="91"/>
      <c r="WPD348" s="91"/>
      <c r="WPE348" s="91"/>
      <c r="WPF348" s="91"/>
      <c r="WPG348" s="91"/>
      <c r="WPH348" s="91"/>
      <c r="WPI348" s="91"/>
      <c r="WPJ348" s="91"/>
      <c r="WPK348" s="91"/>
      <c r="WPL348" s="91"/>
      <c r="WPM348" s="91"/>
      <c r="WPN348" s="91"/>
      <c r="WPO348" s="91"/>
      <c r="WPP348" s="91"/>
      <c r="WPQ348" s="91"/>
      <c r="WPR348" s="91"/>
      <c r="WPS348" s="91"/>
      <c r="WPT348" s="91"/>
      <c r="WPU348" s="91"/>
      <c r="WPV348" s="91"/>
      <c r="WPW348" s="91"/>
      <c r="WPX348" s="91"/>
      <c r="WPY348" s="91"/>
      <c r="WPZ348" s="91"/>
      <c r="WQA348" s="91"/>
      <c r="WQB348" s="91"/>
      <c r="WQC348" s="91"/>
      <c r="WQD348" s="91"/>
      <c r="WQE348" s="91"/>
      <c r="WQF348" s="91"/>
      <c r="WQG348" s="91"/>
      <c r="WQH348" s="91"/>
      <c r="WQI348" s="91"/>
      <c r="WQJ348" s="91"/>
      <c r="WQK348" s="91"/>
      <c r="WQL348" s="91"/>
      <c r="WQM348" s="91"/>
      <c r="WQN348" s="91"/>
      <c r="WQO348" s="91"/>
      <c r="WQP348" s="91"/>
      <c r="WQQ348" s="91"/>
      <c r="WQR348" s="91"/>
      <c r="WQS348" s="91"/>
      <c r="WQT348" s="91"/>
      <c r="WQU348" s="91"/>
      <c r="WQV348" s="91"/>
      <c r="WQW348" s="91"/>
      <c r="WQX348" s="91"/>
      <c r="WQY348" s="91"/>
      <c r="WQZ348" s="91"/>
      <c r="WRA348" s="91"/>
      <c r="WRB348" s="91"/>
      <c r="WRC348" s="91"/>
      <c r="WRD348" s="91"/>
      <c r="WRE348" s="91"/>
      <c r="WRF348" s="91"/>
      <c r="WRG348" s="91"/>
      <c r="WRH348" s="91"/>
      <c r="WRI348" s="91"/>
      <c r="WRJ348" s="91"/>
      <c r="WRK348" s="91"/>
      <c r="WRL348" s="91"/>
      <c r="WRM348" s="91"/>
      <c r="WRN348" s="91"/>
      <c r="WRO348" s="91"/>
      <c r="WRP348" s="91"/>
      <c r="WRQ348" s="91"/>
      <c r="WRR348" s="91"/>
      <c r="WRS348" s="91"/>
      <c r="WRT348" s="91"/>
      <c r="WRU348" s="91"/>
      <c r="WRV348" s="91"/>
      <c r="WRW348" s="91"/>
      <c r="WRX348" s="91"/>
      <c r="WRY348" s="91"/>
      <c r="WRZ348" s="91"/>
      <c r="WSA348" s="91"/>
      <c r="WSB348" s="91"/>
      <c r="WSC348" s="91"/>
      <c r="WSD348" s="91"/>
      <c r="WSE348" s="91"/>
      <c r="WSF348" s="91"/>
      <c r="WSG348" s="91"/>
      <c r="WSH348" s="91"/>
      <c r="WSI348" s="91"/>
      <c r="WSJ348" s="91"/>
      <c r="WSK348" s="91"/>
      <c r="WSL348" s="91"/>
      <c r="WSM348" s="91"/>
      <c r="WSN348" s="91"/>
      <c r="WSO348" s="91"/>
      <c r="WSP348" s="91"/>
      <c r="WSQ348" s="91"/>
      <c r="WSR348" s="91"/>
      <c r="WSS348" s="91"/>
      <c r="WST348" s="91"/>
      <c r="WSU348" s="91"/>
      <c r="WSV348" s="91"/>
      <c r="WSW348" s="91"/>
      <c r="WSX348" s="91"/>
      <c r="WSY348" s="91"/>
      <c r="WSZ348" s="91"/>
      <c r="WTA348" s="91"/>
      <c r="WTB348" s="91"/>
      <c r="WTC348" s="91"/>
      <c r="WTD348" s="91"/>
      <c r="WTE348" s="91"/>
      <c r="WTF348" s="91"/>
      <c r="WTG348" s="91"/>
      <c r="WTH348" s="91"/>
      <c r="WTI348" s="91"/>
      <c r="WTJ348" s="91"/>
      <c r="WTK348" s="91"/>
      <c r="WTL348" s="91"/>
      <c r="WTM348" s="91"/>
      <c r="WTN348" s="91"/>
      <c r="WTO348" s="91"/>
      <c r="WTP348" s="91"/>
      <c r="WTQ348" s="91"/>
      <c r="WTR348" s="91"/>
      <c r="WTS348" s="91"/>
      <c r="WTT348" s="91"/>
      <c r="WTU348" s="91"/>
      <c r="WTV348" s="91"/>
      <c r="WTW348" s="91"/>
      <c r="WTX348" s="91"/>
      <c r="WTY348" s="91"/>
      <c r="WTZ348" s="91"/>
      <c r="WUA348" s="91"/>
      <c r="WUB348" s="91"/>
      <c r="WUC348" s="91"/>
      <c r="WUD348" s="91"/>
      <c r="WUE348" s="91"/>
      <c r="WUF348" s="91"/>
      <c r="WUG348" s="91"/>
      <c r="WUH348" s="91"/>
      <c r="WUI348" s="91"/>
      <c r="WUJ348" s="91"/>
      <c r="WUK348" s="91"/>
      <c r="WUL348" s="91"/>
      <c r="WUM348" s="91"/>
      <c r="WUN348" s="91"/>
      <c r="WUO348" s="91"/>
      <c r="WUP348" s="91"/>
      <c r="WUQ348" s="91"/>
      <c r="WUR348" s="91"/>
      <c r="WUS348" s="91"/>
      <c r="WUT348" s="91"/>
      <c r="WUU348" s="91"/>
      <c r="WUV348" s="91"/>
      <c r="WUW348" s="91"/>
      <c r="WUX348" s="91"/>
      <c r="WUY348" s="91"/>
      <c r="WUZ348" s="91"/>
      <c r="WVA348" s="91"/>
      <c r="WVB348" s="91"/>
      <c r="WVC348" s="91"/>
      <c r="WVD348" s="91"/>
      <c r="WVE348" s="91"/>
      <c r="WVF348" s="91"/>
      <c r="WVG348" s="91"/>
      <c r="WVH348" s="91"/>
      <c r="WVI348" s="91"/>
      <c r="WVJ348" s="91"/>
      <c r="WVK348" s="91"/>
      <c r="WVL348" s="91"/>
      <c r="WVM348" s="91"/>
      <c r="WVN348" s="91"/>
      <c r="WVO348" s="91"/>
      <c r="WVP348" s="91"/>
      <c r="WVQ348" s="91"/>
      <c r="WVR348" s="91"/>
      <c r="WVS348" s="91"/>
      <c r="WVT348" s="91"/>
      <c r="WVU348" s="91"/>
      <c r="WVV348" s="91"/>
      <c r="WVW348" s="91"/>
      <c r="WVX348" s="91"/>
      <c r="WVY348" s="91"/>
      <c r="WVZ348" s="91"/>
      <c r="WWA348" s="91"/>
      <c r="WWB348" s="91"/>
      <c r="WWC348" s="91"/>
      <c r="WWD348" s="91"/>
      <c r="WWE348" s="91"/>
      <c r="WWF348" s="91"/>
      <c r="WWG348" s="91"/>
      <c r="WWH348" s="91"/>
      <c r="WWI348" s="91"/>
      <c r="WWJ348" s="91"/>
      <c r="WWK348" s="91"/>
      <c r="WWL348" s="91"/>
      <c r="WWM348" s="91"/>
      <c r="WWN348" s="91"/>
      <c r="WWO348" s="91"/>
      <c r="WWP348" s="91"/>
      <c r="WWQ348" s="91"/>
      <c r="WWR348" s="91"/>
      <c r="WWS348" s="91"/>
      <c r="WWT348" s="91"/>
      <c r="WWU348" s="91"/>
      <c r="WWV348" s="91"/>
      <c r="WWW348" s="91"/>
      <c r="WWX348" s="91"/>
      <c r="WWY348" s="91"/>
      <c r="WWZ348" s="91"/>
      <c r="WXA348" s="91"/>
      <c r="WXB348" s="91"/>
      <c r="WXC348" s="91"/>
      <c r="WXD348" s="91"/>
      <c r="WXE348" s="91"/>
      <c r="WXF348" s="91"/>
      <c r="WXG348" s="91"/>
      <c r="WXH348" s="91"/>
      <c r="WXI348" s="91"/>
      <c r="WXJ348" s="91"/>
      <c r="WXK348" s="91"/>
      <c r="WXL348" s="91"/>
      <c r="WXM348" s="91"/>
      <c r="WXN348" s="91"/>
      <c r="WXO348" s="91"/>
      <c r="WXP348" s="91"/>
      <c r="WXQ348" s="91"/>
      <c r="WXR348" s="91"/>
      <c r="WXS348" s="91"/>
      <c r="WXT348" s="91"/>
      <c r="WXU348" s="91"/>
      <c r="WXV348" s="91"/>
      <c r="WXW348" s="91"/>
      <c r="WXX348" s="91"/>
      <c r="WXY348" s="91"/>
      <c r="WXZ348" s="91"/>
      <c r="WYA348" s="91"/>
      <c r="WYB348" s="91"/>
      <c r="WYC348" s="91"/>
      <c r="WYD348" s="91"/>
      <c r="WYE348" s="91"/>
      <c r="WYF348" s="91"/>
      <c r="WYG348" s="91"/>
      <c r="WYH348" s="91"/>
      <c r="WYI348" s="91"/>
      <c r="WYJ348" s="91"/>
      <c r="WYK348" s="91"/>
      <c r="WYL348" s="91"/>
      <c r="WYM348" s="91"/>
      <c r="WYN348" s="91"/>
      <c r="WYO348" s="91"/>
      <c r="WYP348" s="91"/>
      <c r="WYQ348" s="91"/>
      <c r="WYR348" s="91"/>
      <c r="WYS348" s="91"/>
      <c r="WYT348" s="91"/>
      <c r="WYU348" s="91"/>
      <c r="WYV348" s="91"/>
      <c r="WYW348" s="91"/>
      <c r="WYX348" s="91"/>
      <c r="WYY348" s="91"/>
      <c r="WYZ348" s="91"/>
      <c r="WZA348" s="91"/>
      <c r="WZB348" s="91"/>
      <c r="WZC348" s="91"/>
      <c r="WZD348" s="91"/>
      <c r="WZE348" s="91"/>
      <c r="WZF348" s="91"/>
      <c r="WZG348" s="91"/>
      <c r="WZH348" s="91"/>
      <c r="WZI348" s="91"/>
      <c r="WZJ348" s="91"/>
      <c r="WZK348" s="91"/>
      <c r="WZL348" s="91"/>
      <c r="WZM348" s="91"/>
      <c r="WZN348" s="91"/>
      <c r="WZO348" s="91"/>
      <c r="WZP348" s="91"/>
      <c r="WZQ348" s="91"/>
      <c r="WZR348" s="91"/>
      <c r="WZS348" s="91"/>
      <c r="WZT348" s="91"/>
      <c r="WZU348" s="91"/>
      <c r="WZV348" s="91"/>
      <c r="WZW348" s="91"/>
      <c r="WZX348" s="91"/>
      <c r="WZY348" s="91"/>
      <c r="WZZ348" s="91"/>
      <c r="XAA348" s="91"/>
      <c r="XAB348" s="91"/>
      <c r="XAC348" s="91"/>
      <c r="XAD348" s="91"/>
      <c r="XAE348" s="91"/>
      <c r="XAF348" s="91"/>
      <c r="XAG348" s="91"/>
      <c r="XAH348" s="91"/>
      <c r="XAI348" s="91"/>
      <c r="XAJ348" s="91"/>
      <c r="XAK348" s="91"/>
      <c r="XAL348" s="91"/>
      <c r="XAM348" s="91"/>
      <c r="XAN348" s="91"/>
      <c r="XAO348" s="91"/>
      <c r="XAP348" s="91"/>
      <c r="XAQ348" s="91"/>
      <c r="XAR348" s="91"/>
      <c r="XAS348" s="91"/>
      <c r="XAT348" s="91"/>
      <c r="XAU348" s="91"/>
      <c r="XAV348" s="91"/>
      <c r="XAW348" s="91"/>
      <c r="XAX348" s="91"/>
      <c r="XAY348" s="91"/>
      <c r="XAZ348" s="91"/>
      <c r="XBA348" s="91"/>
      <c r="XBB348" s="91"/>
      <c r="XBC348" s="91"/>
      <c r="XBD348" s="91"/>
      <c r="XBE348" s="91"/>
      <c r="XBF348" s="91"/>
      <c r="XBG348" s="91"/>
      <c r="XBH348" s="91"/>
      <c r="XBI348" s="91"/>
      <c r="XBJ348" s="91"/>
      <c r="XBK348" s="91"/>
      <c r="XBL348" s="91"/>
      <c r="XBM348" s="91"/>
      <c r="XBN348" s="91"/>
      <c r="XBO348" s="91"/>
      <c r="XBP348" s="91"/>
      <c r="XBQ348" s="91"/>
      <c r="XBR348" s="91"/>
      <c r="XBS348" s="91"/>
      <c r="XBT348" s="91"/>
      <c r="XBU348" s="91"/>
      <c r="XBV348" s="91"/>
      <c r="XBW348" s="91"/>
      <c r="XBX348" s="91"/>
      <c r="XBY348" s="91"/>
      <c r="XBZ348" s="91"/>
      <c r="XCA348" s="91"/>
      <c r="XCB348" s="91"/>
      <c r="XCC348" s="91"/>
      <c r="XCD348" s="91"/>
      <c r="XCE348" s="91"/>
      <c r="XCF348" s="91"/>
      <c r="XCG348" s="91"/>
      <c r="XCH348" s="91"/>
      <c r="XCI348" s="91"/>
      <c r="XCJ348" s="91"/>
      <c r="XCK348" s="91"/>
      <c r="XCL348" s="91"/>
      <c r="XCM348" s="91"/>
      <c r="XCN348" s="91"/>
      <c r="XCO348" s="91"/>
      <c r="XCP348" s="91"/>
      <c r="XCQ348" s="91"/>
      <c r="XCR348" s="91"/>
      <c r="XCS348" s="91"/>
      <c r="XCT348" s="91"/>
      <c r="XCU348" s="91"/>
      <c r="XCV348" s="91"/>
      <c r="XCW348" s="91"/>
      <c r="XCX348" s="91"/>
      <c r="XCY348" s="91"/>
      <c r="XCZ348" s="91"/>
      <c r="XDA348" s="91"/>
      <c r="XDB348" s="91"/>
      <c r="XDC348" s="91"/>
      <c r="XDD348" s="91"/>
      <c r="XDE348" s="91"/>
      <c r="XDF348" s="91"/>
      <c r="XDG348" s="91"/>
      <c r="XDH348" s="91"/>
      <c r="XDI348" s="91"/>
      <c r="XDJ348" s="91"/>
      <c r="XDK348" s="91"/>
      <c r="XDL348" s="91"/>
      <c r="XDM348" s="91"/>
      <c r="XDN348" s="91"/>
      <c r="XDO348" s="91"/>
      <c r="XDP348" s="91"/>
      <c r="XDQ348" s="91"/>
      <c r="XDR348" s="91"/>
      <c r="XDS348" s="91"/>
      <c r="XDT348" s="91"/>
      <c r="XDU348" s="91"/>
      <c r="XDV348" s="91"/>
      <c r="XDW348" s="91"/>
      <c r="XDX348" s="91"/>
      <c r="XDY348" s="91"/>
      <c r="XDZ348" s="91"/>
      <c r="XEA348" s="91"/>
      <c r="XEB348" s="91"/>
      <c r="XEC348" s="91"/>
      <c r="XED348" s="91"/>
      <c r="XEE348" s="91"/>
      <c r="XEF348" s="91"/>
      <c r="XEG348" s="91"/>
      <c r="XEH348" s="91"/>
      <c r="XEI348" s="91"/>
      <c r="XEJ348" s="91"/>
      <c r="XEK348" s="91"/>
      <c r="XEL348" s="91"/>
      <c r="XEM348" s="91"/>
      <c r="XEN348" s="91"/>
      <c r="XEO348" s="91"/>
      <c r="XEP348" s="91"/>
      <c r="XEQ348" s="91"/>
      <c r="XER348" s="91"/>
      <c r="XES348" s="91"/>
      <c r="XET348" s="91"/>
      <c r="XEU348" s="91"/>
      <c r="XEV348" s="91"/>
      <c r="XEW348" s="91"/>
      <c r="XEX348" s="91"/>
      <c r="XEY348" s="91"/>
      <c r="XEZ348" s="91"/>
      <c r="XFA348" s="131"/>
      <c r="XFB348" s="131"/>
    </row>
    <row r="349" spans="1:16382" x14ac:dyDescent="0.3">
      <c r="A349" s="54"/>
      <c r="B349" s="53" t="s">
        <v>560</v>
      </c>
      <c r="C349" s="286">
        <v>4</v>
      </c>
      <c r="D349" s="42">
        <f>N349+P349+R349</f>
        <v>20</v>
      </c>
      <c r="E349" s="52" t="s">
        <v>559</v>
      </c>
      <c r="F349" s="51" t="s">
        <v>558</v>
      </c>
      <c r="G349" s="51" t="s">
        <v>367</v>
      </c>
      <c r="H349" s="59" t="s">
        <v>2</v>
      </c>
      <c r="I349" s="50" t="s">
        <v>12</v>
      </c>
      <c r="J349" s="208">
        <v>2011</v>
      </c>
      <c r="K349" s="50" t="s">
        <v>11</v>
      </c>
      <c r="L349" s="107">
        <f>IF(J349&gt;2010,1,IF(J349&gt;2006,0.3,4))</f>
        <v>1</v>
      </c>
      <c r="M349" s="220">
        <v>2</v>
      </c>
      <c r="N349" s="221">
        <v>14</v>
      </c>
      <c r="O349" s="220"/>
      <c r="P349" s="221"/>
      <c r="Q349" s="278">
        <v>7</v>
      </c>
      <c r="R349" s="221">
        <v>6</v>
      </c>
      <c r="S349" s="2">
        <f>MAX(N349,P349,R349)</f>
        <v>14</v>
      </c>
    </row>
    <row r="350" spans="1:16382" x14ac:dyDescent="0.3">
      <c r="A350" s="42"/>
      <c r="B350" s="44">
        <v>20180015810</v>
      </c>
      <c r="C350" s="286">
        <v>5</v>
      </c>
      <c r="D350" s="42">
        <f>N350+P350+R350</f>
        <v>19</v>
      </c>
      <c r="E350" s="40" t="s">
        <v>668</v>
      </c>
      <c r="F350" s="41" t="s">
        <v>667</v>
      </c>
      <c r="G350" s="41" t="s">
        <v>566</v>
      </c>
      <c r="H350" s="59" t="s">
        <v>2</v>
      </c>
      <c r="I350" s="40" t="s">
        <v>12</v>
      </c>
      <c r="J350" s="203">
        <v>2012</v>
      </c>
      <c r="K350" s="40" t="s">
        <v>11</v>
      </c>
      <c r="L350" s="107">
        <f>IF(J350&gt;2010,1,IF(J350&gt;2006,0.3,4))</f>
        <v>1</v>
      </c>
      <c r="M350" s="125">
        <v>6</v>
      </c>
      <c r="N350" s="114">
        <v>7</v>
      </c>
      <c r="O350" s="125">
        <v>3</v>
      </c>
      <c r="P350" s="114">
        <v>11</v>
      </c>
      <c r="Q350" s="61" t="s">
        <v>910</v>
      </c>
      <c r="R350" s="114">
        <v>1</v>
      </c>
      <c r="S350" s="2">
        <f>MAX(N350,P350,R350)</f>
        <v>11</v>
      </c>
    </row>
    <row r="351" spans="1:16382" s="2" customFormat="1" x14ac:dyDescent="0.3">
      <c r="A351" s="6"/>
      <c r="B351" s="28">
        <v>20170003348</v>
      </c>
      <c r="C351" s="286">
        <v>6</v>
      </c>
      <c r="D351" s="42">
        <f>N351+P351+R351</f>
        <v>19</v>
      </c>
      <c r="E351" s="24" t="s">
        <v>28</v>
      </c>
      <c r="F351" s="17" t="s">
        <v>27</v>
      </c>
      <c r="G351" s="26" t="s">
        <v>13</v>
      </c>
      <c r="H351" s="17" t="s">
        <v>2</v>
      </c>
      <c r="I351" s="24" t="s">
        <v>12</v>
      </c>
      <c r="J351" s="207">
        <v>2011</v>
      </c>
      <c r="K351" s="24" t="s">
        <v>11</v>
      </c>
      <c r="L351" s="107">
        <f>IF(J351&gt;2010,1,IF(J351&gt;2006,0.3,4))</f>
        <v>1</v>
      </c>
      <c r="M351" s="125">
        <v>7</v>
      </c>
      <c r="N351" s="114">
        <v>6</v>
      </c>
      <c r="O351" s="125">
        <v>4</v>
      </c>
      <c r="P351" s="114">
        <v>9</v>
      </c>
      <c r="Q351" s="2" t="s">
        <v>908</v>
      </c>
      <c r="R351" s="6">
        <v>4</v>
      </c>
      <c r="S351" s="2">
        <f>MAX(N351,P351,R351)</f>
        <v>9</v>
      </c>
    </row>
    <row r="352" spans="1:16382" s="2" customFormat="1" x14ac:dyDescent="0.3">
      <c r="A352" s="42"/>
      <c r="B352" s="44">
        <v>20190002241</v>
      </c>
      <c r="C352" s="286">
        <v>7</v>
      </c>
      <c r="D352" s="42">
        <f>N352+P352+R352</f>
        <v>17</v>
      </c>
      <c r="E352" s="40" t="s">
        <v>778</v>
      </c>
      <c r="F352" s="41" t="s">
        <v>777</v>
      </c>
      <c r="G352" s="41" t="s">
        <v>669</v>
      </c>
      <c r="H352" s="59" t="s">
        <v>2</v>
      </c>
      <c r="I352" s="40" t="s">
        <v>12</v>
      </c>
      <c r="J352" s="203">
        <v>2011</v>
      </c>
      <c r="K352" s="280" t="s">
        <v>11</v>
      </c>
      <c r="L352" s="107">
        <f>IF(J352&gt;2010,1,IF(J352&gt;2006,0.3,4))</f>
        <v>1</v>
      </c>
      <c r="M352" s="125">
        <v>8</v>
      </c>
      <c r="N352" s="114">
        <v>5</v>
      </c>
      <c r="O352" s="125">
        <v>5</v>
      </c>
      <c r="P352" s="114">
        <v>8</v>
      </c>
      <c r="Q352" s="61" t="s">
        <v>908</v>
      </c>
      <c r="R352" s="114">
        <v>4</v>
      </c>
      <c r="S352" s="2">
        <f>MAX(N352,P352,R352)</f>
        <v>8</v>
      </c>
    </row>
    <row r="353" spans="1:16382" s="2" customFormat="1" x14ac:dyDescent="0.3">
      <c r="A353" s="42"/>
      <c r="B353" s="118">
        <v>20190008607</v>
      </c>
      <c r="C353" s="286">
        <v>8</v>
      </c>
      <c r="D353" s="42">
        <f>N353+P353+R353</f>
        <v>13</v>
      </c>
      <c r="E353" s="56" t="s">
        <v>548</v>
      </c>
      <c r="F353" s="55" t="s">
        <v>547</v>
      </c>
      <c r="G353" s="41" t="s">
        <v>367</v>
      </c>
      <c r="H353" s="59" t="s">
        <v>2</v>
      </c>
      <c r="I353" s="48" t="s">
        <v>12</v>
      </c>
      <c r="J353" s="206">
        <v>2012</v>
      </c>
      <c r="K353" s="280" t="s">
        <v>11</v>
      </c>
      <c r="L353" s="107">
        <f>IF(J353&gt;2010,1,IF(J353&gt;2006,0.3,4))</f>
        <v>1</v>
      </c>
      <c r="M353" s="125" t="s">
        <v>903</v>
      </c>
      <c r="N353" s="114">
        <v>3</v>
      </c>
      <c r="O353" s="125" t="s">
        <v>903</v>
      </c>
      <c r="P353" s="114">
        <v>3</v>
      </c>
      <c r="Q353" s="61">
        <v>6</v>
      </c>
      <c r="R353" s="114">
        <v>7</v>
      </c>
      <c r="S353" s="2">
        <f>MAX(N353,P353,R353)</f>
        <v>7</v>
      </c>
    </row>
    <row r="354" spans="1:16382" x14ac:dyDescent="0.3">
      <c r="A354" s="42"/>
      <c r="B354" s="44">
        <v>20160017352</v>
      </c>
      <c r="C354" s="286">
        <v>9</v>
      </c>
      <c r="D354" s="42">
        <f>N354+P354+R354</f>
        <v>12</v>
      </c>
      <c r="E354" s="40" t="s">
        <v>707</v>
      </c>
      <c r="F354" s="41" t="s">
        <v>706</v>
      </c>
      <c r="G354" s="41" t="s">
        <v>669</v>
      </c>
      <c r="H354" s="59" t="s">
        <v>2</v>
      </c>
      <c r="I354" s="40" t="s">
        <v>12</v>
      </c>
      <c r="J354" s="203">
        <v>2012</v>
      </c>
      <c r="K354" s="40" t="s">
        <v>11</v>
      </c>
      <c r="L354" s="107">
        <f>IF(J354&gt;2010,1,IF(J354&gt;2006,0.3,4))</f>
        <v>1</v>
      </c>
      <c r="M354" s="125" t="s">
        <v>908</v>
      </c>
      <c r="N354" s="114">
        <v>4</v>
      </c>
      <c r="O354" s="125">
        <v>7</v>
      </c>
      <c r="P354" s="114">
        <v>6</v>
      </c>
      <c r="Q354" s="61" t="s">
        <v>904</v>
      </c>
      <c r="R354" s="114">
        <v>2</v>
      </c>
      <c r="S354" s="2">
        <f>MAX(N354,P354,R354)</f>
        <v>6</v>
      </c>
    </row>
    <row r="355" spans="1:16382" x14ac:dyDescent="0.3">
      <c r="A355" s="54"/>
      <c r="B355" s="53">
        <v>20170009444</v>
      </c>
      <c r="C355" s="286">
        <v>10</v>
      </c>
      <c r="D355" s="42">
        <f>N355+P355+R355</f>
        <v>11</v>
      </c>
      <c r="E355" s="52" t="s">
        <v>523</v>
      </c>
      <c r="F355" s="51" t="s">
        <v>522</v>
      </c>
      <c r="G355" s="51" t="s">
        <v>367</v>
      </c>
      <c r="H355" s="59" t="s">
        <v>2</v>
      </c>
      <c r="I355" s="50" t="s">
        <v>12</v>
      </c>
      <c r="J355" s="208">
        <v>2011</v>
      </c>
      <c r="K355" s="50" t="s">
        <v>11</v>
      </c>
      <c r="L355" s="107">
        <f>IF(J355&gt;2010,1,IF(J355&gt;2006,0.3,4))</f>
        <v>1</v>
      </c>
      <c r="M355" s="125"/>
      <c r="N355" s="114"/>
      <c r="O355" s="125"/>
      <c r="P355" s="114"/>
      <c r="Q355" s="61">
        <v>3</v>
      </c>
      <c r="R355" s="114">
        <v>11</v>
      </c>
      <c r="S355" s="2">
        <f>MAX(N355,P355,R355)</f>
        <v>11</v>
      </c>
    </row>
    <row r="356" spans="1:16382" x14ac:dyDescent="0.3">
      <c r="A356" s="54"/>
      <c r="B356" s="53">
        <v>20190008608</v>
      </c>
      <c r="C356" s="286">
        <v>11</v>
      </c>
      <c r="D356" s="42">
        <f>N356+P356+R356</f>
        <v>10</v>
      </c>
      <c r="E356" s="52" t="s">
        <v>508</v>
      </c>
      <c r="F356" s="51" t="s">
        <v>507</v>
      </c>
      <c r="G356" s="51" t="s">
        <v>367</v>
      </c>
      <c r="H356" s="59" t="s">
        <v>2</v>
      </c>
      <c r="I356" s="50" t="s">
        <v>12</v>
      </c>
      <c r="J356" s="208">
        <v>2011</v>
      </c>
      <c r="K356" s="50" t="s">
        <v>11</v>
      </c>
      <c r="L356" s="107">
        <f>IF(J356&gt;2010,1,IF(J356&gt;2006,0.3,4))</f>
        <v>1</v>
      </c>
      <c r="M356" s="125"/>
      <c r="N356" s="114"/>
      <c r="O356" s="125">
        <v>6</v>
      </c>
      <c r="P356" s="114">
        <v>7</v>
      </c>
      <c r="Q356" s="61" t="s">
        <v>903</v>
      </c>
      <c r="R356" s="114">
        <v>3</v>
      </c>
      <c r="S356" s="2">
        <f>MAX(N356,P356,R356)</f>
        <v>7</v>
      </c>
    </row>
    <row r="357" spans="1:16382" x14ac:dyDescent="0.3">
      <c r="A357" s="42"/>
      <c r="B357" s="118">
        <v>20180004357</v>
      </c>
      <c r="C357" s="286">
        <v>12</v>
      </c>
      <c r="D357" s="42">
        <f>N357+P357+R357</f>
        <v>10</v>
      </c>
      <c r="E357" s="56" t="s">
        <v>470</v>
      </c>
      <c r="F357" s="55" t="s">
        <v>469</v>
      </c>
      <c r="G357" s="41" t="s">
        <v>367</v>
      </c>
      <c r="H357" s="59" t="s">
        <v>2</v>
      </c>
      <c r="I357" s="48" t="s">
        <v>12</v>
      </c>
      <c r="J357" s="206">
        <v>2012</v>
      </c>
      <c r="K357" s="40" t="s">
        <v>11</v>
      </c>
      <c r="L357" s="107">
        <f>IF(J357&gt;2010,1,IF(J357&gt;2006,0.3,4))</f>
        <v>1</v>
      </c>
      <c r="M357" s="125" t="s">
        <v>904</v>
      </c>
      <c r="N357" s="114">
        <v>2</v>
      </c>
      <c r="O357" s="125">
        <v>8</v>
      </c>
      <c r="P357" s="114">
        <v>5</v>
      </c>
      <c r="Q357" s="61" t="s">
        <v>903</v>
      </c>
      <c r="R357" s="114">
        <v>3</v>
      </c>
      <c r="S357" s="2">
        <f>MAX(N357,P357,R357)</f>
        <v>5</v>
      </c>
    </row>
    <row r="358" spans="1:16382" x14ac:dyDescent="0.3">
      <c r="B358" s="28">
        <v>20170003334</v>
      </c>
      <c r="C358" s="286">
        <v>13</v>
      </c>
      <c r="D358" s="42">
        <f>N358+P358+R358</f>
        <v>9</v>
      </c>
      <c r="E358" s="24" t="s">
        <v>290</v>
      </c>
      <c r="F358" s="17" t="s">
        <v>289</v>
      </c>
      <c r="G358" s="26" t="s">
        <v>13</v>
      </c>
      <c r="H358" s="17" t="s">
        <v>2</v>
      </c>
      <c r="I358" s="24" t="s">
        <v>12</v>
      </c>
      <c r="J358" s="207">
        <v>2012</v>
      </c>
      <c r="K358" s="24" t="s">
        <v>11</v>
      </c>
      <c r="L358" s="107">
        <f>IF(J358&gt;2010,1,IF(J358&gt;2006,0.3,4))</f>
        <v>1</v>
      </c>
      <c r="M358" s="125" t="s">
        <v>903</v>
      </c>
      <c r="N358" s="114">
        <v>3</v>
      </c>
      <c r="O358" s="125" t="s">
        <v>908</v>
      </c>
      <c r="P358" s="114">
        <v>4</v>
      </c>
      <c r="Q358" s="2" t="s">
        <v>904</v>
      </c>
      <c r="R358" s="6">
        <v>2</v>
      </c>
      <c r="S358" s="2">
        <f>MAX(N358,P358,R358)</f>
        <v>4</v>
      </c>
    </row>
    <row r="359" spans="1:16382" x14ac:dyDescent="0.3">
      <c r="B359" s="28">
        <v>20180002446</v>
      </c>
      <c r="C359" s="286">
        <v>14</v>
      </c>
      <c r="D359" s="42">
        <f>N359+P359+R359</f>
        <v>8</v>
      </c>
      <c r="E359" s="24" t="s">
        <v>209</v>
      </c>
      <c r="F359" s="17" t="s">
        <v>208</v>
      </c>
      <c r="G359" s="26" t="s">
        <v>13</v>
      </c>
      <c r="H359" s="17" t="s">
        <v>2</v>
      </c>
      <c r="I359" s="24" t="s">
        <v>12</v>
      </c>
      <c r="J359" s="207">
        <v>2011</v>
      </c>
      <c r="K359" s="24" t="s">
        <v>11</v>
      </c>
      <c r="L359" s="107">
        <f>IF(J359&gt;2010,1,IF(J359&gt;2006,0.3,4))</f>
        <v>1</v>
      </c>
      <c r="M359" s="125"/>
      <c r="N359" s="114"/>
      <c r="O359" s="125"/>
      <c r="P359" s="114"/>
      <c r="Q359" s="2">
        <v>5</v>
      </c>
      <c r="R359" s="6">
        <v>8</v>
      </c>
      <c r="S359" s="34">
        <f>MAX(N359,P359,R359)</f>
        <v>8</v>
      </c>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c r="BB359" s="20"/>
      <c r="BC359" s="20"/>
      <c r="BD359" s="20"/>
      <c r="BE359" s="20"/>
      <c r="BF359" s="20"/>
      <c r="BG359" s="20"/>
      <c r="BH359" s="20"/>
      <c r="BI359" s="20"/>
      <c r="BJ359" s="20"/>
      <c r="BK359" s="20"/>
      <c r="BL359" s="20"/>
      <c r="BM359" s="20"/>
      <c r="BN359" s="20"/>
      <c r="BO359" s="20"/>
      <c r="BP359" s="20"/>
      <c r="BQ359" s="20"/>
      <c r="BR359" s="20"/>
      <c r="BS359" s="20"/>
      <c r="BT359" s="20"/>
      <c r="BU359" s="20"/>
      <c r="BV359" s="20"/>
      <c r="BW359" s="20"/>
      <c r="BX359" s="20"/>
      <c r="BY359" s="20"/>
      <c r="BZ359" s="20"/>
      <c r="CA359" s="20"/>
      <c r="CB359" s="20"/>
      <c r="CC359" s="20"/>
      <c r="CD359" s="20"/>
      <c r="CE359" s="20"/>
      <c r="CF359" s="20"/>
      <c r="CG359" s="20"/>
      <c r="CH359" s="20"/>
      <c r="CI359" s="20"/>
      <c r="CJ359" s="20"/>
      <c r="CK359" s="20"/>
      <c r="CL359" s="20"/>
      <c r="CM359" s="20"/>
      <c r="CN359" s="20"/>
      <c r="CO359" s="20"/>
      <c r="CP359" s="20"/>
      <c r="CQ359" s="20"/>
      <c r="CR359" s="20"/>
      <c r="CS359" s="20"/>
      <c r="CT359" s="20"/>
      <c r="CU359" s="20"/>
      <c r="CV359" s="20"/>
      <c r="CW359" s="20"/>
      <c r="CX359" s="20"/>
      <c r="CY359" s="20"/>
      <c r="CZ359" s="20"/>
      <c r="DA359" s="20"/>
      <c r="DB359" s="20"/>
      <c r="DC359" s="20"/>
      <c r="DD359" s="20"/>
      <c r="DE359" s="20"/>
      <c r="DF359" s="20"/>
      <c r="DG359" s="20"/>
      <c r="DH359" s="20"/>
      <c r="DI359" s="20"/>
      <c r="DJ359" s="20"/>
      <c r="DK359" s="20"/>
      <c r="DL359" s="20"/>
      <c r="DM359" s="20"/>
      <c r="DN359" s="20"/>
      <c r="DO359" s="20"/>
      <c r="DP359" s="20"/>
      <c r="DQ359" s="20"/>
      <c r="DR359" s="20"/>
      <c r="DS359" s="20"/>
      <c r="DT359" s="20"/>
      <c r="DU359" s="20"/>
      <c r="DV359" s="20"/>
      <c r="DW359" s="20"/>
      <c r="DX359" s="20"/>
      <c r="DY359" s="20"/>
      <c r="DZ359" s="20"/>
      <c r="EA359" s="20"/>
      <c r="EB359" s="20"/>
      <c r="EC359" s="20"/>
      <c r="ED359" s="20"/>
      <c r="EE359" s="20"/>
      <c r="EF359" s="20"/>
      <c r="EG359" s="20"/>
      <c r="EH359" s="20"/>
      <c r="EI359" s="20"/>
      <c r="EJ359" s="20"/>
      <c r="EK359" s="20"/>
      <c r="EL359" s="20"/>
      <c r="EM359" s="20"/>
      <c r="EN359" s="20"/>
      <c r="EO359" s="20"/>
      <c r="EP359" s="20"/>
      <c r="EQ359" s="20"/>
      <c r="ER359" s="20"/>
      <c r="ES359" s="20"/>
      <c r="ET359" s="20"/>
      <c r="EU359" s="20"/>
      <c r="EV359" s="20"/>
      <c r="EW359" s="20"/>
      <c r="EX359" s="20"/>
      <c r="EY359" s="20"/>
      <c r="EZ359" s="20"/>
      <c r="FA359" s="20"/>
      <c r="FB359" s="20"/>
      <c r="FC359" s="20"/>
      <c r="FD359" s="20"/>
      <c r="FE359" s="20"/>
      <c r="FF359" s="20"/>
      <c r="FG359" s="20"/>
      <c r="FH359" s="20"/>
      <c r="FI359" s="20"/>
      <c r="FJ359" s="20"/>
      <c r="FK359" s="20"/>
      <c r="FL359" s="20"/>
      <c r="FM359" s="20"/>
      <c r="FN359" s="20"/>
      <c r="FO359" s="20"/>
      <c r="FP359" s="20"/>
      <c r="FQ359" s="20"/>
      <c r="FR359" s="20"/>
      <c r="FS359" s="20"/>
      <c r="FT359" s="20"/>
      <c r="FU359" s="20"/>
      <c r="FV359" s="20"/>
      <c r="FW359" s="20"/>
      <c r="FX359" s="20"/>
      <c r="FY359" s="20"/>
      <c r="FZ359" s="20"/>
      <c r="GA359" s="20"/>
      <c r="GB359" s="20"/>
      <c r="GC359" s="20"/>
      <c r="GD359" s="20"/>
      <c r="GE359" s="20"/>
      <c r="GF359" s="20"/>
      <c r="GG359" s="20"/>
      <c r="GH359" s="20"/>
      <c r="GI359" s="20"/>
      <c r="GJ359" s="20"/>
      <c r="GK359" s="20"/>
      <c r="GL359" s="20"/>
      <c r="GM359" s="20"/>
      <c r="GN359" s="20"/>
      <c r="GO359" s="20"/>
      <c r="GP359" s="20"/>
      <c r="GQ359" s="20"/>
      <c r="GR359" s="20"/>
      <c r="GS359" s="20"/>
      <c r="GT359" s="20"/>
      <c r="GU359" s="20"/>
      <c r="GV359" s="20"/>
      <c r="GW359" s="20"/>
      <c r="GX359" s="20"/>
      <c r="GY359" s="20"/>
      <c r="GZ359" s="20"/>
      <c r="HA359" s="20"/>
      <c r="HB359" s="20"/>
      <c r="HC359" s="20"/>
      <c r="HD359" s="20"/>
      <c r="HE359" s="20"/>
      <c r="HF359" s="20"/>
      <c r="HG359" s="20"/>
      <c r="HH359" s="20"/>
      <c r="HI359" s="20"/>
      <c r="HJ359" s="20"/>
      <c r="HK359" s="20"/>
      <c r="HL359" s="20"/>
      <c r="HM359" s="20"/>
      <c r="HN359" s="20"/>
      <c r="HO359" s="20"/>
      <c r="HP359" s="20"/>
      <c r="HQ359" s="20"/>
      <c r="HR359" s="20"/>
      <c r="HS359" s="20"/>
      <c r="HT359" s="20"/>
      <c r="HU359" s="20"/>
      <c r="HV359" s="20"/>
      <c r="HW359" s="20"/>
      <c r="HX359" s="20"/>
      <c r="HY359" s="20"/>
      <c r="HZ359" s="20"/>
      <c r="IA359" s="20"/>
      <c r="IB359" s="20"/>
      <c r="IC359" s="20"/>
      <c r="ID359" s="20"/>
      <c r="IE359" s="20"/>
      <c r="IF359" s="20"/>
      <c r="IG359" s="20"/>
      <c r="IH359" s="20"/>
      <c r="II359" s="20"/>
      <c r="IJ359" s="20"/>
      <c r="IK359" s="20"/>
      <c r="IL359" s="20"/>
      <c r="IM359" s="20"/>
      <c r="IN359" s="20"/>
      <c r="IO359" s="20"/>
      <c r="IP359" s="20"/>
      <c r="IQ359" s="20"/>
      <c r="IR359" s="20"/>
      <c r="IS359" s="20"/>
      <c r="IT359" s="20"/>
      <c r="IU359" s="20"/>
      <c r="IV359" s="20"/>
      <c r="IW359" s="20"/>
      <c r="IX359" s="20"/>
      <c r="IY359" s="20"/>
      <c r="IZ359" s="20"/>
      <c r="JA359" s="20"/>
      <c r="JB359" s="20"/>
      <c r="JC359" s="20"/>
      <c r="JD359" s="20"/>
      <c r="JE359" s="20"/>
      <c r="JF359" s="20"/>
      <c r="JG359" s="20"/>
      <c r="JH359" s="20"/>
      <c r="JI359" s="20"/>
      <c r="JJ359" s="20"/>
      <c r="JK359" s="20"/>
      <c r="JL359" s="20"/>
      <c r="JM359" s="20"/>
      <c r="JN359" s="20"/>
      <c r="JO359" s="20"/>
      <c r="JP359" s="20"/>
      <c r="JQ359" s="20"/>
      <c r="JR359" s="20"/>
      <c r="JS359" s="20"/>
      <c r="JT359" s="20"/>
      <c r="JU359" s="20"/>
      <c r="JV359" s="20"/>
      <c r="JW359" s="20"/>
      <c r="JX359" s="20"/>
      <c r="JY359" s="20"/>
      <c r="JZ359" s="20"/>
      <c r="KA359" s="20"/>
      <c r="KB359" s="20"/>
      <c r="KC359" s="20"/>
      <c r="KD359" s="20"/>
      <c r="KE359" s="20"/>
      <c r="KF359" s="20"/>
      <c r="KG359" s="20"/>
      <c r="KH359" s="20"/>
      <c r="KI359" s="20"/>
      <c r="KJ359" s="20"/>
      <c r="KK359" s="20"/>
      <c r="KL359" s="20"/>
      <c r="KM359" s="20"/>
      <c r="KN359" s="20"/>
      <c r="KO359" s="20"/>
      <c r="KP359" s="20"/>
      <c r="KQ359" s="20"/>
      <c r="KR359" s="20"/>
      <c r="KS359" s="20"/>
      <c r="KT359" s="20"/>
      <c r="KU359" s="20"/>
      <c r="KV359" s="20"/>
      <c r="KW359" s="20"/>
      <c r="KX359" s="20"/>
      <c r="KY359" s="20"/>
      <c r="KZ359" s="20"/>
      <c r="LA359" s="20"/>
      <c r="LB359" s="20"/>
      <c r="LC359" s="20"/>
      <c r="LD359" s="20"/>
      <c r="LE359" s="20"/>
      <c r="LF359" s="20"/>
      <c r="LG359" s="20"/>
      <c r="LH359" s="20"/>
      <c r="LI359" s="20"/>
      <c r="LJ359" s="20"/>
      <c r="LK359" s="20"/>
      <c r="LL359" s="20"/>
      <c r="LM359" s="20"/>
      <c r="LN359" s="20"/>
      <c r="LO359" s="20"/>
      <c r="LP359" s="20"/>
      <c r="LQ359" s="20"/>
      <c r="LR359" s="20"/>
      <c r="LS359" s="20"/>
      <c r="LT359" s="20"/>
      <c r="LU359" s="20"/>
      <c r="LV359" s="20"/>
      <c r="LW359" s="20"/>
      <c r="LX359" s="20"/>
      <c r="LY359" s="20"/>
      <c r="LZ359" s="20"/>
      <c r="MA359" s="20"/>
      <c r="MB359" s="20"/>
      <c r="MC359" s="20"/>
      <c r="MD359" s="20"/>
      <c r="ME359" s="20"/>
      <c r="MF359" s="20"/>
      <c r="MG359" s="20"/>
      <c r="MH359" s="20"/>
      <c r="MI359" s="20"/>
      <c r="MJ359" s="20"/>
      <c r="MK359" s="20"/>
      <c r="ML359" s="20"/>
      <c r="MM359" s="20"/>
      <c r="MN359" s="20"/>
      <c r="MO359" s="20"/>
      <c r="MP359" s="20"/>
      <c r="MQ359" s="20"/>
      <c r="MR359" s="20"/>
      <c r="MS359" s="20"/>
      <c r="MT359" s="20"/>
      <c r="MU359" s="20"/>
      <c r="MV359" s="20"/>
      <c r="MW359" s="20"/>
      <c r="MX359" s="20"/>
      <c r="MY359" s="20"/>
      <c r="MZ359" s="20"/>
      <c r="NA359" s="20"/>
      <c r="NB359" s="20"/>
      <c r="NC359" s="20"/>
      <c r="ND359" s="20"/>
      <c r="NE359" s="20"/>
      <c r="NF359" s="20"/>
      <c r="NG359" s="20"/>
      <c r="NH359" s="20"/>
      <c r="NI359" s="20"/>
      <c r="NJ359" s="20"/>
      <c r="NK359" s="20"/>
      <c r="NL359" s="20"/>
      <c r="NM359" s="20"/>
      <c r="NN359" s="20"/>
      <c r="NO359" s="20"/>
      <c r="NP359" s="20"/>
      <c r="NQ359" s="20"/>
      <c r="NR359" s="20"/>
      <c r="NS359" s="20"/>
      <c r="NT359" s="20"/>
      <c r="NU359" s="20"/>
      <c r="NV359" s="20"/>
      <c r="NW359" s="20"/>
      <c r="NX359" s="20"/>
      <c r="NY359" s="20"/>
      <c r="NZ359" s="20"/>
      <c r="OA359" s="20"/>
      <c r="OB359" s="20"/>
      <c r="OC359" s="20"/>
      <c r="OD359" s="20"/>
      <c r="OE359" s="20"/>
      <c r="OF359" s="20"/>
      <c r="OG359" s="20"/>
      <c r="OH359" s="20"/>
      <c r="OI359" s="20"/>
      <c r="OJ359" s="20"/>
      <c r="OK359" s="20"/>
      <c r="OL359" s="20"/>
      <c r="OM359" s="20"/>
      <c r="ON359" s="20"/>
      <c r="OO359" s="20"/>
      <c r="OP359" s="20"/>
      <c r="OQ359" s="20"/>
      <c r="OR359" s="20"/>
      <c r="OS359" s="20"/>
      <c r="OT359" s="20"/>
      <c r="OU359" s="20"/>
      <c r="OV359" s="20"/>
      <c r="OW359" s="20"/>
      <c r="OX359" s="20"/>
      <c r="OY359" s="20"/>
      <c r="OZ359" s="20"/>
      <c r="PA359" s="20"/>
      <c r="PB359" s="20"/>
      <c r="PC359" s="20"/>
      <c r="PD359" s="20"/>
      <c r="PE359" s="20"/>
      <c r="PF359" s="20"/>
      <c r="PG359" s="20"/>
      <c r="PH359" s="20"/>
      <c r="PI359" s="20"/>
      <c r="PJ359" s="20"/>
      <c r="PK359" s="20"/>
      <c r="PL359" s="20"/>
      <c r="PM359" s="20"/>
      <c r="PN359" s="20"/>
      <c r="PO359" s="20"/>
      <c r="PP359" s="20"/>
      <c r="PQ359" s="20"/>
      <c r="PR359" s="20"/>
      <c r="PS359" s="20"/>
      <c r="PT359" s="20"/>
      <c r="PU359" s="20"/>
      <c r="PV359" s="20"/>
      <c r="PW359" s="20"/>
      <c r="PX359" s="20"/>
      <c r="PY359" s="20"/>
      <c r="PZ359" s="20"/>
      <c r="QA359" s="20"/>
      <c r="QB359" s="20"/>
      <c r="QC359" s="20"/>
      <c r="QD359" s="20"/>
      <c r="QE359" s="20"/>
      <c r="QF359" s="20"/>
      <c r="QG359" s="20"/>
      <c r="QH359" s="20"/>
      <c r="QI359" s="20"/>
      <c r="QJ359" s="20"/>
      <c r="QK359" s="20"/>
      <c r="QL359" s="20"/>
      <c r="QM359" s="20"/>
      <c r="QN359" s="20"/>
      <c r="QO359" s="20"/>
      <c r="QP359" s="20"/>
      <c r="QQ359" s="20"/>
      <c r="QR359" s="20"/>
      <c r="QS359" s="20"/>
      <c r="QT359" s="20"/>
      <c r="QU359" s="20"/>
      <c r="QV359" s="20"/>
      <c r="QW359" s="20"/>
      <c r="QX359" s="20"/>
      <c r="QY359" s="20"/>
      <c r="QZ359" s="20"/>
      <c r="RA359" s="20"/>
      <c r="RB359" s="20"/>
      <c r="RC359" s="20"/>
      <c r="RD359" s="20"/>
      <c r="RE359" s="20"/>
      <c r="RF359" s="20"/>
      <c r="RG359" s="20"/>
      <c r="RH359" s="20"/>
      <c r="RI359" s="20"/>
      <c r="RJ359" s="20"/>
      <c r="RK359" s="20"/>
      <c r="RL359" s="20"/>
      <c r="RM359" s="20"/>
      <c r="RN359" s="20"/>
      <c r="RO359" s="20"/>
      <c r="RP359" s="20"/>
      <c r="RQ359" s="20"/>
      <c r="RR359" s="20"/>
      <c r="RS359" s="20"/>
      <c r="RT359" s="20"/>
      <c r="RU359" s="20"/>
      <c r="RV359" s="20"/>
      <c r="RW359" s="20"/>
      <c r="RX359" s="20"/>
      <c r="RY359" s="20"/>
      <c r="RZ359" s="20"/>
      <c r="SA359" s="20"/>
      <c r="SB359" s="20"/>
      <c r="SC359" s="20"/>
      <c r="SD359" s="20"/>
      <c r="SE359" s="20"/>
      <c r="SF359" s="20"/>
      <c r="SG359" s="20"/>
      <c r="SH359" s="20"/>
      <c r="SI359" s="20"/>
      <c r="SJ359" s="20"/>
      <c r="SK359" s="20"/>
      <c r="SL359" s="20"/>
      <c r="SM359" s="20"/>
      <c r="SN359" s="20"/>
      <c r="SO359" s="20"/>
      <c r="SP359" s="20"/>
      <c r="SQ359" s="20"/>
      <c r="SR359" s="20"/>
      <c r="SS359" s="20"/>
      <c r="ST359" s="20"/>
      <c r="SU359" s="20"/>
      <c r="SV359" s="20"/>
      <c r="SW359" s="20"/>
      <c r="SX359" s="20"/>
      <c r="SY359" s="20"/>
      <c r="SZ359" s="20"/>
      <c r="TA359" s="20"/>
      <c r="TB359" s="20"/>
      <c r="TC359" s="20"/>
      <c r="TD359" s="20"/>
      <c r="TE359" s="20"/>
      <c r="TF359" s="20"/>
      <c r="TG359" s="20"/>
      <c r="TH359" s="20"/>
      <c r="TI359" s="20"/>
      <c r="TJ359" s="20"/>
      <c r="TK359" s="20"/>
      <c r="TL359" s="20"/>
      <c r="TM359" s="20"/>
      <c r="TN359" s="20"/>
      <c r="TO359" s="20"/>
      <c r="TP359" s="20"/>
      <c r="TQ359" s="20"/>
      <c r="TR359" s="20"/>
      <c r="TS359" s="20"/>
      <c r="TT359" s="20"/>
      <c r="TU359" s="20"/>
      <c r="TV359" s="20"/>
      <c r="TW359" s="20"/>
      <c r="TX359" s="20"/>
      <c r="TY359" s="20"/>
      <c r="TZ359" s="20"/>
      <c r="UA359" s="20"/>
      <c r="UB359" s="20"/>
      <c r="UC359" s="20"/>
      <c r="UD359" s="20"/>
      <c r="UE359" s="20"/>
      <c r="UF359" s="20"/>
      <c r="UG359" s="20"/>
      <c r="UH359" s="20"/>
      <c r="UI359" s="20"/>
      <c r="UJ359" s="20"/>
      <c r="UK359" s="20"/>
      <c r="UL359" s="20"/>
      <c r="UM359" s="20"/>
      <c r="UN359" s="20"/>
      <c r="UO359" s="20"/>
      <c r="UP359" s="20"/>
      <c r="UQ359" s="20"/>
      <c r="UR359" s="20"/>
      <c r="US359" s="20"/>
      <c r="UT359" s="20"/>
      <c r="UU359" s="20"/>
      <c r="UV359" s="20"/>
      <c r="UW359" s="20"/>
      <c r="UX359" s="20"/>
      <c r="UY359" s="20"/>
      <c r="UZ359" s="20"/>
      <c r="VA359" s="20"/>
      <c r="VB359" s="20"/>
      <c r="VC359" s="20"/>
      <c r="VD359" s="20"/>
      <c r="VE359" s="20"/>
      <c r="VF359" s="20"/>
      <c r="VG359" s="20"/>
      <c r="VH359" s="20"/>
      <c r="VI359" s="20"/>
      <c r="VJ359" s="20"/>
      <c r="VK359" s="20"/>
      <c r="VL359" s="20"/>
      <c r="VM359" s="20"/>
      <c r="VN359" s="20"/>
      <c r="VO359" s="20"/>
      <c r="VP359" s="20"/>
      <c r="VQ359" s="20"/>
      <c r="VR359" s="20"/>
      <c r="VS359" s="20"/>
      <c r="VT359" s="20"/>
      <c r="VU359" s="20"/>
      <c r="VV359" s="20"/>
      <c r="VW359" s="20"/>
      <c r="VX359" s="20"/>
      <c r="VY359" s="20"/>
      <c r="VZ359" s="20"/>
      <c r="WA359" s="20"/>
      <c r="WB359" s="20"/>
      <c r="WC359" s="20"/>
      <c r="WD359" s="20"/>
      <c r="WE359" s="20"/>
      <c r="WF359" s="20"/>
      <c r="WG359" s="20"/>
      <c r="WH359" s="20"/>
      <c r="WI359" s="20"/>
      <c r="WJ359" s="20"/>
      <c r="WK359" s="20"/>
      <c r="WL359" s="20"/>
      <c r="WM359" s="20"/>
      <c r="WN359" s="20"/>
      <c r="WO359" s="20"/>
      <c r="WP359" s="20"/>
      <c r="WQ359" s="20"/>
      <c r="WR359" s="20"/>
      <c r="WS359" s="20"/>
      <c r="WT359" s="20"/>
      <c r="WU359" s="20"/>
      <c r="WV359" s="20"/>
      <c r="WW359" s="20"/>
      <c r="WX359" s="20"/>
      <c r="WY359" s="20"/>
      <c r="WZ359" s="20"/>
      <c r="XA359" s="20"/>
      <c r="XB359" s="20"/>
      <c r="XC359" s="20"/>
      <c r="XD359" s="20"/>
      <c r="XE359" s="20"/>
      <c r="XF359" s="20"/>
      <c r="XG359" s="20"/>
      <c r="XH359" s="20"/>
      <c r="XI359" s="20"/>
      <c r="XJ359" s="20"/>
      <c r="XK359" s="20"/>
      <c r="XL359" s="20"/>
      <c r="XM359" s="20"/>
      <c r="XN359" s="20"/>
      <c r="XO359" s="20"/>
      <c r="XP359" s="20"/>
      <c r="XQ359" s="20"/>
      <c r="XR359" s="20"/>
      <c r="XS359" s="20"/>
      <c r="XT359" s="20"/>
      <c r="XU359" s="20"/>
      <c r="XV359" s="20"/>
      <c r="XW359" s="20"/>
      <c r="XX359" s="20"/>
      <c r="XY359" s="20"/>
      <c r="XZ359" s="20"/>
      <c r="YA359" s="20"/>
      <c r="YB359" s="20"/>
      <c r="YC359" s="20"/>
      <c r="YD359" s="20"/>
      <c r="YE359" s="20"/>
      <c r="YF359" s="20"/>
      <c r="YG359" s="20"/>
      <c r="YH359" s="20"/>
      <c r="YI359" s="20"/>
      <c r="YJ359" s="20"/>
      <c r="YK359" s="20"/>
      <c r="YL359" s="20"/>
      <c r="YM359" s="20"/>
      <c r="YN359" s="20"/>
      <c r="YO359" s="20"/>
      <c r="YP359" s="20"/>
      <c r="YQ359" s="20"/>
      <c r="YR359" s="20"/>
      <c r="YS359" s="20"/>
      <c r="YT359" s="20"/>
      <c r="YU359" s="20"/>
      <c r="YV359" s="20"/>
      <c r="YW359" s="20"/>
      <c r="YX359" s="20"/>
      <c r="YY359" s="20"/>
      <c r="YZ359" s="20"/>
      <c r="ZA359" s="20"/>
      <c r="ZB359" s="20"/>
      <c r="ZC359" s="20"/>
      <c r="ZD359" s="20"/>
      <c r="ZE359" s="20"/>
      <c r="ZF359" s="20"/>
      <c r="ZG359" s="20"/>
      <c r="ZH359" s="20"/>
      <c r="ZI359" s="20"/>
      <c r="ZJ359" s="20"/>
      <c r="ZK359" s="20"/>
      <c r="ZL359" s="20"/>
      <c r="ZM359" s="20"/>
      <c r="ZN359" s="20"/>
      <c r="ZO359" s="20"/>
      <c r="ZP359" s="20"/>
      <c r="ZQ359" s="20"/>
      <c r="ZR359" s="20"/>
      <c r="ZS359" s="20"/>
      <c r="ZT359" s="20"/>
      <c r="ZU359" s="20"/>
      <c r="ZV359" s="20"/>
      <c r="ZW359" s="20"/>
      <c r="ZX359" s="20"/>
      <c r="ZY359" s="20"/>
      <c r="ZZ359" s="20"/>
      <c r="AAA359" s="20"/>
      <c r="AAB359" s="20"/>
      <c r="AAC359" s="20"/>
      <c r="AAD359" s="20"/>
      <c r="AAE359" s="20"/>
      <c r="AAF359" s="20"/>
      <c r="AAG359" s="20"/>
      <c r="AAH359" s="20"/>
      <c r="AAI359" s="20"/>
      <c r="AAJ359" s="20"/>
      <c r="AAK359" s="20"/>
      <c r="AAL359" s="20"/>
      <c r="AAM359" s="20"/>
      <c r="AAN359" s="20"/>
      <c r="AAO359" s="20"/>
      <c r="AAP359" s="20"/>
      <c r="AAQ359" s="20"/>
      <c r="AAR359" s="20"/>
      <c r="AAS359" s="20"/>
      <c r="AAT359" s="20"/>
      <c r="AAU359" s="20"/>
      <c r="AAV359" s="20"/>
      <c r="AAW359" s="20"/>
      <c r="AAX359" s="20"/>
      <c r="AAY359" s="20"/>
      <c r="AAZ359" s="20"/>
      <c r="ABA359" s="20"/>
      <c r="ABB359" s="20"/>
      <c r="ABC359" s="20"/>
      <c r="ABD359" s="20"/>
      <c r="ABE359" s="20"/>
      <c r="ABF359" s="20"/>
      <c r="ABG359" s="20"/>
      <c r="ABH359" s="20"/>
      <c r="ABI359" s="20"/>
      <c r="ABJ359" s="20"/>
      <c r="ABK359" s="20"/>
      <c r="ABL359" s="20"/>
      <c r="ABM359" s="20"/>
      <c r="ABN359" s="20"/>
      <c r="ABO359" s="20"/>
      <c r="ABP359" s="20"/>
      <c r="ABQ359" s="20"/>
      <c r="ABR359" s="20"/>
      <c r="ABS359" s="20"/>
      <c r="ABT359" s="20"/>
      <c r="ABU359" s="20"/>
      <c r="ABV359" s="20"/>
      <c r="ABW359" s="20"/>
      <c r="ABX359" s="20"/>
      <c r="ABY359" s="20"/>
      <c r="ABZ359" s="20"/>
      <c r="ACA359" s="20"/>
      <c r="ACB359" s="20"/>
      <c r="ACC359" s="20"/>
      <c r="ACD359" s="20"/>
      <c r="ACE359" s="20"/>
      <c r="ACF359" s="20"/>
      <c r="ACG359" s="20"/>
      <c r="ACH359" s="20"/>
      <c r="ACI359" s="20"/>
      <c r="ACJ359" s="20"/>
      <c r="ACK359" s="20"/>
      <c r="ACL359" s="20"/>
      <c r="ACM359" s="20"/>
      <c r="ACN359" s="20"/>
      <c r="ACO359" s="20"/>
      <c r="ACP359" s="20"/>
      <c r="ACQ359" s="20"/>
      <c r="ACR359" s="20"/>
      <c r="ACS359" s="20"/>
      <c r="ACT359" s="20"/>
      <c r="ACU359" s="20"/>
      <c r="ACV359" s="20"/>
      <c r="ACW359" s="20"/>
      <c r="ACX359" s="20"/>
      <c r="ACY359" s="20"/>
      <c r="ACZ359" s="20"/>
      <c r="ADA359" s="20"/>
      <c r="ADB359" s="20"/>
      <c r="ADC359" s="20"/>
      <c r="ADD359" s="20"/>
      <c r="ADE359" s="20"/>
      <c r="ADF359" s="20"/>
      <c r="ADG359" s="20"/>
      <c r="ADH359" s="20"/>
      <c r="ADI359" s="20"/>
      <c r="ADJ359" s="20"/>
      <c r="ADK359" s="20"/>
      <c r="ADL359" s="20"/>
      <c r="ADM359" s="20"/>
      <c r="ADN359" s="20"/>
      <c r="ADO359" s="20"/>
      <c r="ADP359" s="20"/>
      <c r="ADQ359" s="20"/>
      <c r="ADR359" s="20"/>
      <c r="ADS359" s="20"/>
      <c r="ADT359" s="20"/>
      <c r="ADU359" s="20"/>
      <c r="ADV359" s="20"/>
      <c r="ADW359" s="20"/>
      <c r="ADX359" s="20"/>
      <c r="ADY359" s="20"/>
      <c r="ADZ359" s="20"/>
      <c r="AEA359" s="20"/>
      <c r="AEB359" s="20"/>
      <c r="AEC359" s="20"/>
      <c r="AED359" s="20"/>
      <c r="AEE359" s="20"/>
      <c r="AEF359" s="20"/>
      <c r="AEG359" s="20"/>
      <c r="AEH359" s="20"/>
      <c r="AEI359" s="20"/>
      <c r="AEJ359" s="20"/>
      <c r="AEK359" s="20"/>
      <c r="AEL359" s="20"/>
      <c r="AEM359" s="20"/>
      <c r="AEN359" s="20"/>
      <c r="AEO359" s="20"/>
      <c r="AEP359" s="20"/>
      <c r="AEQ359" s="20"/>
      <c r="AER359" s="20"/>
      <c r="AES359" s="20"/>
      <c r="AET359" s="20"/>
      <c r="AEU359" s="20"/>
      <c r="AEV359" s="20"/>
      <c r="AEW359" s="20"/>
      <c r="AEX359" s="20"/>
      <c r="AEY359" s="20"/>
      <c r="AEZ359" s="20"/>
      <c r="AFA359" s="20"/>
      <c r="AFB359" s="20"/>
      <c r="AFC359" s="20"/>
      <c r="AFD359" s="20"/>
      <c r="AFE359" s="20"/>
      <c r="AFF359" s="20"/>
      <c r="AFG359" s="20"/>
      <c r="AFH359" s="20"/>
      <c r="AFI359" s="20"/>
      <c r="AFJ359" s="20"/>
      <c r="AFK359" s="20"/>
      <c r="AFL359" s="20"/>
      <c r="AFM359" s="20"/>
      <c r="AFN359" s="20"/>
      <c r="AFO359" s="20"/>
      <c r="AFP359" s="20"/>
      <c r="AFQ359" s="20"/>
      <c r="AFR359" s="20"/>
      <c r="AFS359" s="20"/>
      <c r="AFT359" s="20"/>
      <c r="AFU359" s="20"/>
      <c r="AFV359" s="20"/>
      <c r="AFW359" s="20"/>
      <c r="AFX359" s="20"/>
      <c r="AFY359" s="20"/>
      <c r="AFZ359" s="20"/>
      <c r="AGA359" s="20"/>
      <c r="AGB359" s="20"/>
      <c r="AGC359" s="20"/>
      <c r="AGD359" s="20"/>
      <c r="AGE359" s="20"/>
      <c r="AGF359" s="20"/>
      <c r="AGG359" s="20"/>
      <c r="AGH359" s="20"/>
      <c r="AGI359" s="20"/>
      <c r="AGJ359" s="20"/>
      <c r="AGK359" s="20"/>
      <c r="AGL359" s="20"/>
      <c r="AGM359" s="20"/>
      <c r="AGN359" s="20"/>
      <c r="AGO359" s="20"/>
      <c r="AGP359" s="20"/>
      <c r="AGQ359" s="20"/>
      <c r="AGR359" s="20"/>
      <c r="AGS359" s="20"/>
      <c r="AGT359" s="20"/>
      <c r="AGU359" s="20"/>
      <c r="AGV359" s="20"/>
      <c r="AGW359" s="20"/>
      <c r="AGX359" s="20"/>
      <c r="AGY359" s="20"/>
      <c r="AGZ359" s="20"/>
      <c r="AHA359" s="20"/>
      <c r="AHB359" s="20"/>
      <c r="AHC359" s="20"/>
      <c r="AHD359" s="20"/>
      <c r="AHE359" s="20"/>
      <c r="AHF359" s="20"/>
      <c r="AHG359" s="20"/>
      <c r="AHH359" s="20"/>
      <c r="AHI359" s="20"/>
      <c r="AHJ359" s="20"/>
      <c r="AHK359" s="20"/>
      <c r="AHL359" s="20"/>
      <c r="AHM359" s="20"/>
      <c r="AHN359" s="20"/>
      <c r="AHO359" s="20"/>
      <c r="AHP359" s="20"/>
      <c r="AHQ359" s="20"/>
      <c r="AHR359" s="20"/>
      <c r="AHS359" s="20"/>
      <c r="AHT359" s="20"/>
      <c r="AHU359" s="20"/>
      <c r="AHV359" s="20"/>
      <c r="AHW359" s="20"/>
      <c r="AHX359" s="20"/>
      <c r="AHY359" s="20"/>
      <c r="AHZ359" s="20"/>
      <c r="AIA359" s="20"/>
      <c r="AIB359" s="20"/>
      <c r="AIC359" s="20"/>
      <c r="AID359" s="20"/>
      <c r="AIE359" s="20"/>
      <c r="AIF359" s="20"/>
      <c r="AIG359" s="20"/>
      <c r="AIH359" s="20"/>
      <c r="AII359" s="20"/>
      <c r="AIJ359" s="20"/>
      <c r="AIK359" s="20"/>
      <c r="AIL359" s="20"/>
      <c r="AIM359" s="20"/>
      <c r="AIN359" s="20"/>
      <c r="AIO359" s="20"/>
      <c r="AIP359" s="20"/>
      <c r="AIQ359" s="20"/>
      <c r="AIR359" s="20"/>
      <c r="AIS359" s="20"/>
      <c r="AIT359" s="20"/>
      <c r="AIU359" s="20"/>
      <c r="AIV359" s="20"/>
      <c r="AIW359" s="20"/>
      <c r="AIX359" s="20"/>
      <c r="AIY359" s="20"/>
      <c r="AIZ359" s="20"/>
      <c r="AJA359" s="20"/>
      <c r="AJB359" s="20"/>
      <c r="AJC359" s="20"/>
      <c r="AJD359" s="20"/>
      <c r="AJE359" s="20"/>
      <c r="AJF359" s="20"/>
      <c r="AJG359" s="20"/>
      <c r="AJH359" s="20"/>
      <c r="AJI359" s="20"/>
      <c r="AJJ359" s="20"/>
      <c r="AJK359" s="20"/>
      <c r="AJL359" s="20"/>
      <c r="AJM359" s="20"/>
      <c r="AJN359" s="20"/>
      <c r="AJO359" s="20"/>
      <c r="AJP359" s="20"/>
      <c r="AJQ359" s="20"/>
      <c r="AJR359" s="20"/>
      <c r="AJS359" s="20"/>
      <c r="AJT359" s="20"/>
      <c r="AJU359" s="20"/>
      <c r="AJV359" s="20"/>
      <c r="AJW359" s="20"/>
      <c r="AJX359" s="20"/>
      <c r="AJY359" s="20"/>
      <c r="AJZ359" s="20"/>
      <c r="AKA359" s="20"/>
      <c r="AKB359" s="20"/>
      <c r="AKC359" s="20"/>
      <c r="AKD359" s="20"/>
      <c r="AKE359" s="20"/>
      <c r="AKF359" s="20"/>
      <c r="AKG359" s="20"/>
      <c r="AKH359" s="20"/>
      <c r="AKI359" s="20"/>
      <c r="AKJ359" s="20"/>
      <c r="AKK359" s="20"/>
      <c r="AKL359" s="20"/>
      <c r="AKM359" s="20"/>
      <c r="AKN359" s="20"/>
      <c r="AKO359" s="20"/>
      <c r="AKP359" s="20"/>
      <c r="AKQ359" s="20"/>
      <c r="AKR359" s="20"/>
      <c r="AKS359" s="20"/>
      <c r="AKT359" s="20"/>
      <c r="AKU359" s="20"/>
      <c r="AKV359" s="20"/>
      <c r="AKW359" s="20"/>
      <c r="AKX359" s="20"/>
      <c r="AKY359" s="20"/>
      <c r="AKZ359" s="20"/>
      <c r="ALA359" s="20"/>
      <c r="ALB359" s="20"/>
      <c r="ALC359" s="20"/>
      <c r="ALD359" s="20"/>
      <c r="ALE359" s="20"/>
      <c r="ALF359" s="20"/>
      <c r="ALG359" s="20"/>
      <c r="ALH359" s="20"/>
      <c r="ALI359" s="20"/>
      <c r="ALJ359" s="20"/>
      <c r="ALK359" s="20"/>
      <c r="ALL359" s="20"/>
      <c r="ALM359" s="20"/>
      <c r="ALN359" s="20"/>
      <c r="ALO359" s="20"/>
      <c r="ALP359" s="20"/>
      <c r="ALQ359" s="20"/>
      <c r="ALR359" s="20"/>
      <c r="ALS359" s="20"/>
      <c r="ALT359" s="20"/>
      <c r="ALU359" s="20"/>
      <c r="ALV359" s="20"/>
      <c r="ALW359" s="20"/>
      <c r="ALX359" s="20"/>
      <c r="ALY359" s="20"/>
      <c r="ALZ359" s="20"/>
      <c r="AMA359" s="20"/>
      <c r="AMB359" s="20"/>
      <c r="AMC359" s="20"/>
      <c r="AMD359" s="20"/>
      <c r="AME359" s="20"/>
      <c r="AMF359" s="20"/>
      <c r="AMG359" s="20"/>
      <c r="AMH359" s="20"/>
      <c r="AMI359" s="20"/>
      <c r="AMJ359" s="20"/>
      <c r="AMK359" s="20"/>
      <c r="AML359" s="20"/>
      <c r="AMM359" s="20"/>
      <c r="AMN359" s="20"/>
      <c r="AMO359" s="20"/>
      <c r="AMP359" s="20"/>
      <c r="AMQ359" s="20"/>
      <c r="AMR359" s="20"/>
      <c r="AMS359" s="20"/>
      <c r="AMT359" s="20"/>
      <c r="AMU359" s="20"/>
      <c r="AMV359" s="20"/>
      <c r="AMW359" s="20"/>
      <c r="AMX359" s="20"/>
      <c r="AMY359" s="20"/>
      <c r="AMZ359" s="20"/>
      <c r="ANA359" s="20"/>
      <c r="ANB359" s="20"/>
      <c r="ANC359" s="20"/>
      <c r="AND359" s="20"/>
      <c r="ANE359" s="20"/>
      <c r="ANF359" s="20"/>
      <c r="ANG359" s="20"/>
      <c r="ANH359" s="20"/>
      <c r="ANI359" s="20"/>
      <c r="ANJ359" s="20"/>
      <c r="ANK359" s="20"/>
      <c r="ANL359" s="20"/>
      <c r="ANM359" s="20"/>
      <c r="ANN359" s="20"/>
      <c r="ANO359" s="20"/>
      <c r="ANP359" s="20"/>
      <c r="ANQ359" s="20"/>
      <c r="ANR359" s="20"/>
      <c r="ANS359" s="20"/>
      <c r="ANT359" s="20"/>
      <c r="ANU359" s="20"/>
      <c r="ANV359" s="20"/>
      <c r="ANW359" s="20"/>
      <c r="ANX359" s="20"/>
      <c r="ANY359" s="20"/>
      <c r="ANZ359" s="20"/>
      <c r="AOA359" s="20"/>
      <c r="AOB359" s="20"/>
      <c r="AOC359" s="20"/>
      <c r="AOD359" s="20"/>
      <c r="AOE359" s="20"/>
      <c r="AOF359" s="20"/>
      <c r="AOG359" s="20"/>
      <c r="AOH359" s="20"/>
      <c r="AOI359" s="20"/>
      <c r="AOJ359" s="20"/>
      <c r="AOK359" s="20"/>
      <c r="AOL359" s="20"/>
      <c r="AOM359" s="20"/>
      <c r="AON359" s="20"/>
      <c r="AOO359" s="20"/>
      <c r="AOP359" s="20"/>
      <c r="AOQ359" s="20"/>
      <c r="AOR359" s="20"/>
      <c r="AOS359" s="20"/>
      <c r="AOT359" s="20"/>
      <c r="AOU359" s="20"/>
      <c r="AOV359" s="20"/>
      <c r="AOW359" s="20"/>
      <c r="AOX359" s="20"/>
      <c r="AOY359" s="20"/>
      <c r="AOZ359" s="20"/>
      <c r="APA359" s="20"/>
      <c r="APB359" s="20"/>
      <c r="APC359" s="20"/>
      <c r="APD359" s="20"/>
      <c r="APE359" s="20"/>
      <c r="APF359" s="20"/>
      <c r="APG359" s="20"/>
      <c r="APH359" s="20"/>
      <c r="API359" s="20"/>
      <c r="APJ359" s="20"/>
      <c r="APK359" s="20"/>
      <c r="APL359" s="20"/>
      <c r="APM359" s="20"/>
      <c r="APN359" s="20"/>
      <c r="APO359" s="20"/>
      <c r="APP359" s="20"/>
      <c r="APQ359" s="20"/>
      <c r="APR359" s="20"/>
      <c r="APS359" s="20"/>
      <c r="APT359" s="20"/>
      <c r="APU359" s="20"/>
      <c r="APV359" s="20"/>
      <c r="APW359" s="20"/>
      <c r="APX359" s="20"/>
      <c r="APY359" s="20"/>
      <c r="APZ359" s="20"/>
      <c r="AQA359" s="20"/>
      <c r="AQB359" s="20"/>
      <c r="AQC359" s="20"/>
      <c r="AQD359" s="20"/>
      <c r="AQE359" s="20"/>
      <c r="AQF359" s="20"/>
      <c r="AQG359" s="20"/>
      <c r="AQH359" s="20"/>
      <c r="AQI359" s="20"/>
      <c r="AQJ359" s="20"/>
      <c r="AQK359" s="20"/>
      <c r="AQL359" s="20"/>
      <c r="AQM359" s="20"/>
      <c r="AQN359" s="20"/>
      <c r="AQO359" s="20"/>
      <c r="AQP359" s="20"/>
      <c r="AQQ359" s="20"/>
      <c r="AQR359" s="20"/>
      <c r="AQS359" s="20"/>
      <c r="AQT359" s="20"/>
      <c r="AQU359" s="20"/>
      <c r="AQV359" s="20"/>
      <c r="AQW359" s="20"/>
      <c r="AQX359" s="20"/>
      <c r="AQY359" s="20"/>
      <c r="AQZ359" s="20"/>
      <c r="ARA359" s="20"/>
      <c r="ARB359" s="20"/>
      <c r="ARC359" s="20"/>
      <c r="ARD359" s="20"/>
      <c r="ARE359" s="20"/>
      <c r="ARF359" s="20"/>
      <c r="ARG359" s="20"/>
      <c r="ARH359" s="20"/>
      <c r="ARI359" s="20"/>
      <c r="ARJ359" s="20"/>
      <c r="ARK359" s="20"/>
      <c r="ARL359" s="20"/>
      <c r="ARM359" s="20"/>
      <c r="ARN359" s="20"/>
      <c r="ARO359" s="20"/>
      <c r="ARP359" s="20"/>
      <c r="ARQ359" s="20"/>
      <c r="ARR359" s="20"/>
      <c r="ARS359" s="20"/>
      <c r="ART359" s="20"/>
      <c r="ARU359" s="20"/>
      <c r="ARV359" s="20"/>
      <c r="ARW359" s="20"/>
      <c r="ARX359" s="20"/>
      <c r="ARY359" s="20"/>
      <c r="ARZ359" s="20"/>
      <c r="ASA359" s="20"/>
      <c r="ASB359" s="20"/>
      <c r="ASC359" s="20"/>
      <c r="ASD359" s="20"/>
      <c r="ASE359" s="20"/>
      <c r="ASF359" s="20"/>
      <c r="ASG359" s="20"/>
      <c r="ASH359" s="20"/>
      <c r="ASI359" s="20"/>
      <c r="ASJ359" s="20"/>
      <c r="ASK359" s="20"/>
      <c r="ASL359" s="20"/>
      <c r="ASM359" s="20"/>
      <c r="ASN359" s="20"/>
      <c r="ASO359" s="20"/>
      <c r="ASP359" s="20"/>
      <c r="ASQ359" s="20"/>
      <c r="ASR359" s="20"/>
      <c r="ASS359" s="20"/>
      <c r="AST359" s="20"/>
      <c r="ASU359" s="20"/>
      <c r="ASV359" s="20"/>
      <c r="ASW359" s="20"/>
      <c r="ASX359" s="20"/>
      <c r="ASY359" s="20"/>
      <c r="ASZ359" s="20"/>
      <c r="ATA359" s="20"/>
      <c r="ATB359" s="20"/>
      <c r="ATC359" s="20"/>
      <c r="ATD359" s="20"/>
      <c r="ATE359" s="20"/>
      <c r="ATF359" s="20"/>
      <c r="ATG359" s="20"/>
      <c r="ATH359" s="20"/>
      <c r="ATI359" s="20"/>
      <c r="ATJ359" s="20"/>
      <c r="ATK359" s="20"/>
      <c r="ATL359" s="20"/>
      <c r="ATM359" s="20"/>
      <c r="ATN359" s="20"/>
      <c r="ATO359" s="20"/>
      <c r="ATP359" s="20"/>
      <c r="ATQ359" s="20"/>
      <c r="ATR359" s="20"/>
      <c r="ATS359" s="20"/>
      <c r="ATT359" s="20"/>
      <c r="ATU359" s="20"/>
      <c r="ATV359" s="20"/>
      <c r="ATW359" s="20"/>
      <c r="ATX359" s="20"/>
      <c r="ATY359" s="20"/>
      <c r="ATZ359" s="20"/>
      <c r="AUA359" s="20"/>
      <c r="AUB359" s="20"/>
      <c r="AUC359" s="20"/>
      <c r="AUD359" s="20"/>
      <c r="AUE359" s="20"/>
      <c r="AUF359" s="20"/>
      <c r="AUG359" s="20"/>
      <c r="AUH359" s="20"/>
      <c r="AUI359" s="20"/>
      <c r="AUJ359" s="20"/>
      <c r="AUK359" s="20"/>
      <c r="AUL359" s="20"/>
      <c r="AUM359" s="20"/>
      <c r="AUN359" s="20"/>
      <c r="AUO359" s="20"/>
      <c r="AUP359" s="20"/>
      <c r="AUQ359" s="20"/>
      <c r="AUR359" s="20"/>
      <c r="AUS359" s="20"/>
      <c r="AUT359" s="20"/>
      <c r="AUU359" s="20"/>
      <c r="AUV359" s="20"/>
      <c r="AUW359" s="20"/>
      <c r="AUX359" s="20"/>
      <c r="AUY359" s="20"/>
      <c r="AUZ359" s="20"/>
      <c r="AVA359" s="20"/>
      <c r="AVB359" s="20"/>
      <c r="AVC359" s="20"/>
      <c r="AVD359" s="20"/>
      <c r="AVE359" s="20"/>
      <c r="AVF359" s="20"/>
      <c r="AVG359" s="20"/>
      <c r="AVH359" s="20"/>
      <c r="AVI359" s="20"/>
      <c r="AVJ359" s="20"/>
      <c r="AVK359" s="20"/>
      <c r="AVL359" s="20"/>
      <c r="AVM359" s="20"/>
      <c r="AVN359" s="20"/>
      <c r="AVO359" s="20"/>
      <c r="AVP359" s="20"/>
      <c r="AVQ359" s="20"/>
      <c r="AVR359" s="20"/>
      <c r="AVS359" s="20"/>
      <c r="AVT359" s="20"/>
      <c r="AVU359" s="20"/>
      <c r="AVV359" s="20"/>
      <c r="AVW359" s="20"/>
      <c r="AVX359" s="20"/>
      <c r="AVY359" s="20"/>
      <c r="AVZ359" s="20"/>
      <c r="AWA359" s="20"/>
      <c r="AWB359" s="20"/>
      <c r="AWC359" s="20"/>
      <c r="AWD359" s="20"/>
      <c r="AWE359" s="20"/>
      <c r="AWF359" s="20"/>
      <c r="AWG359" s="20"/>
      <c r="AWH359" s="20"/>
      <c r="AWI359" s="20"/>
      <c r="AWJ359" s="20"/>
      <c r="AWK359" s="20"/>
      <c r="AWL359" s="20"/>
      <c r="AWM359" s="20"/>
      <c r="AWN359" s="20"/>
      <c r="AWO359" s="20"/>
      <c r="AWP359" s="20"/>
      <c r="AWQ359" s="20"/>
      <c r="AWR359" s="20"/>
      <c r="AWS359" s="20"/>
      <c r="AWT359" s="20"/>
      <c r="AWU359" s="20"/>
      <c r="AWV359" s="20"/>
      <c r="AWW359" s="20"/>
      <c r="AWX359" s="20"/>
      <c r="AWY359" s="20"/>
      <c r="AWZ359" s="20"/>
      <c r="AXA359" s="20"/>
      <c r="AXB359" s="20"/>
      <c r="AXC359" s="20"/>
      <c r="AXD359" s="20"/>
      <c r="AXE359" s="20"/>
      <c r="AXF359" s="20"/>
      <c r="AXG359" s="20"/>
      <c r="AXH359" s="20"/>
      <c r="AXI359" s="20"/>
      <c r="AXJ359" s="20"/>
      <c r="AXK359" s="20"/>
      <c r="AXL359" s="20"/>
      <c r="AXM359" s="20"/>
      <c r="AXN359" s="20"/>
      <c r="AXO359" s="20"/>
      <c r="AXP359" s="20"/>
      <c r="AXQ359" s="20"/>
      <c r="AXR359" s="20"/>
      <c r="AXS359" s="20"/>
      <c r="AXT359" s="20"/>
      <c r="AXU359" s="20"/>
      <c r="AXV359" s="20"/>
      <c r="AXW359" s="20"/>
      <c r="AXX359" s="20"/>
      <c r="AXY359" s="20"/>
      <c r="AXZ359" s="20"/>
      <c r="AYA359" s="20"/>
      <c r="AYB359" s="20"/>
      <c r="AYC359" s="20"/>
      <c r="AYD359" s="20"/>
      <c r="AYE359" s="20"/>
      <c r="AYF359" s="20"/>
      <c r="AYG359" s="20"/>
      <c r="AYH359" s="20"/>
      <c r="AYI359" s="20"/>
      <c r="AYJ359" s="20"/>
      <c r="AYK359" s="20"/>
      <c r="AYL359" s="20"/>
      <c r="AYM359" s="20"/>
      <c r="AYN359" s="20"/>
      <c r="AYO359" s="20"/>
      <c r="AYP359" s="20"/>
      <c r="AYQ359" s="20"/>
      <c r="AYR359" s="20"/>
      <c r="AYS359" s="20"/>
      <c r="AYT359" s="20"/>
      <c r="AYU359" s="20"/>
      <c r="AYV359" s="20"/>
      <c r="AYW359" s="20"/>
      <c r="AYX359" s="20"/>
      <c r="AYY359" s="20"/>
      <c r="AYZ359" s="20"/>
      <c r="AZA359" s="20"/>
      <c r="AZB359" s="20"/>
      <c r="AZC359" s="20"/>
      <c r="AZD359" s="20"/>
      <c r="AZE359" s="20"/>
      <c r="AZF359" s="20"/>
      <c r="AZG359" s="20"/>
      <c r="AZH359" s="20"/>
      <c r="AZI359" s="20"/>
      <c r="AZJ359" s="20"/>
      <c r="AZK359" s="20"/>
      <c r="AZL359" s="20"/>
      <c r="AZM359" s="20"/>
      <c r="AZN359" s="20"/>
      <c r="AZO359" s="20"/>
      <c r="AZP359" s="20"/>
      <c r="AZQ359" s="20"/>
      <c r="AZR359" s="20"/>
      <c r="AZS359" s="20"/>
      <c r="AZT359" s="20"/>
      <c r="AZU359" s="20"/>
      <c r="AZV359" s="20"/>
      <c r="AZW359" s="20"/>
      <c r="AZX359" s="20"/>
      <c r="AZY359" s="20"/>
      <c r="AZZ359" s="20"/>
      <c r="BAA359" s="20"/>
      <c r="BAB359" s="20"/>
      <c r="BAC359" s="20"/>
      <c r="BAD359" s="20"/>
      <c r="BAE359" s="20"/>
      <c r="BAF359" s="20"/>
      <c r="BAG359" s="20"/>
      <c r="BAH359" s="20"/>
      <c r="BAI359" s="20"/>
      <c r="BAJ359" s="20"/>
      <c r="BAK359" s="20"/>
      <c r="BAL359" s="20"/>
      <c r="BAM359" s="20"/>
      <c r="BAN359" s="20"/>
      <c r="BAO359" s="20"/>
      <c r="BAP359" s="20"/>
      <c r="BAQ359" s="20"/>
      <c r="BAR359" s="20"/>
      <c r="BAS359" s="20"/>
      <c r="BAT359" s="20"/>
      <c r="BAU359" s="20"/>
      <c r="BAV359" s="20"/>
      <c r="BAW359" s="20"/>
      <c r="BAX359" s="20"/>
      <c r="BAY359" s="20"/>
      <c r="BAZ359" s="20"/>
      <c r="BBA359" s="20"/>
      <c r="BBB359" s="20"/>
      <c r="BBC359" s="20"/>
      <c r="BBD359" s="20"/>
      <c r="BBE359" s="20"/>
      <c r="BBF359" s="20"/>
      <c r="BBG359" s="20"/>
      <c r="BBH359" s="20"/>
      <c r="BBI359" s="20"/>
      <c r="BBJ359" s="20"/>
      <c r="BBK359" s="20"/>
      <c r="BBL359" s="20"/>
      <c r="BBM359" s="20"/>
      <c r="BBN359" s="20"/>
      <c r="BBO359" s="20"/>
      <c r="BBP359" s="20"/>
      <c r="BBQ359" s="20"/>
      <c r="BBR359" s="20"/>
      <c r="BBS359" s="20"/>
      <c r="BBT359" s="20"/>
      <c r="BBU359" s="20"/>
      <c r="BBV359" s="20"/>
      <c r="BBW359" s="20"/>
      <c r="BBX359" s="20"/>
      <c r="BBY359" s="20"/>
      <c r="BBZ359" s="20"/>
      <c r="BCA359" s="20"/>
      <c r="BCB359" s="20"/>
      <c r="BCC359" s="20"/>
      <c r="BCD359" s="20"/>
      <c r="BCE359" s="20"/>
      <c r="BCF359" s="20"/>
      <c r="BCG359" s="20"/>
      <c r="BCH359" s="20"/>
      <c r="BCI359" s="20"/>
      <c r="BCJ359" s="20"/>
      <c r="BCK359" s="20"/>
      <c r="BCL359" s="20"/>
      <c r="BCM359" s="20"/>
      <c r="BCN359" s="20"/>
      <c r="BCO359" s="20"/>
      <c r="BCP359" s="20"/>
      <c r="BCQ359" s="20"/>
      <c r="BCR359" s="20"/>
      <c r="BCS359" s="20"/>
      <c r="BCT359" s="20"/>
      <c r="BCU359" s="20"/>
      <c r="BCV359" s="20"/>
      <c r="BCW359" s="20"/>
      <c r="BCX359" s="20"/>
      <c r="BCY359" s="20"/>
      <c r="BCZ359" s="20"/>
      <c r="BDA359" s="20"/>
      <c r="BDB359" s="20"/>
      <c r="BDC359" s="20"/>
      <c r="BDD359" s="20"/>
      <c r="BDE359" s="20"/>
      <c r="BDF359" s="20"/>
      <c r="BDG359" s="20"/>
      <c r="BDH359" s="20"/>
      <c r="BDI359" s="20"/>
      <c r="BDJ359" s="20"/>
      <c r="BDK359" s="20"/>
      <c r="BDL359" s="20"/>
      <c r="BDM359" s="20"/>
      <c r="BDN359" s="20"/>
      <c r="BDO359" s="20"/>
      <c r="BDP359" s="20"/>
      <c r="BDQ359" s="20"/>
      <c r="BDR359" s="20"/>
      <c r="BDS359" s="20"/>
      <c r="BDT359" s="20"/>
      <c r="BDU359" s="20"/>
      <c r="BDV359" s="20"/>
      <c r="BDW359" s="20"/>
      <c r="BDX359" s="20"/>
      <c r="BDY359" s="20"/>
      <c r="BDZ359" s="20"/>
      <c r="BEA359" s="20"/>
      <c r="BEB359" s="20"/>
      <c r="BEC359" s="20"/>
      <c r="BED359" s="20"/>
      <c r="BEE359" s="20"/>
      <c r="BEF359" s="20"/>
      <c r="BEG359" s="20"/>
      <c r="BEH359" s="20"/>
      <c r="BEI359" s="20"/>
      <c r="BEJ359" s="20"/>
      <c r="BEK359" s="20"/>
      <c r="BEL359" s="20"/>
      <c r="BEM359" s="20"/>
      <c r="BEN359" s="20"/>
      <c r="BEO359" s="20"/>
      <c r="BEP359" s="20"/>
      <c r="BEQ359" s="20"/>
      <c r="BER359" s="20"/>
      <c r="BES359" s="20"/>
      <c r="BET359" s="20"/>
      <c r="BEU359" s="20"/>
      <c r="BEV359" s="20"/>
      <c r="BEW359" s="20"/>
      <c r="BEX359" s="20"/>
      <c r="BEY359" s="20"/>
      <c r="BEZ359" s="20"/>
      <c r="BFA359" s="20"/>
      <c r="BFB359" s="20"/>
      <c r="BFC359" s="20"/>
      <c r="BFD359" s="20"/>
      <c r="BFE359" s="20"/>
      <c r="BFF359" s="20"/>
      <c r="BFG359" s="20"/>
      <c r="BFH359" s="20"/>
      <c r="BFI359" s="20"/>
      <c r="BFJ359" s="20"/>
      <c r="BFK359" s="20"/>
      <c r="BFL359" s="20"/>
      <c r="BFM359" s="20"/>
      <c r="BFN359" s="20"/>
      <c r="BFO359" s="20"/>
      <c r="BFP359" s="20"/>
      <c r="BFQ359" s="20"/>
      <c r="BFR359" s="20"/>
      <c r="BFS359" s="20"/>
      <c r="BFT359" s="20"/>
      <c r="BFU359" s="20"/>
      <c r="BFV359" s="20"/>
      <c r="BFW359" s="20"/>
      <c r="BFX359" s="20"/>
      <c r="BFY359" s="20"/>
      <c r="BFZ359" s="20"/>
      <c r="BGA359" s="20"/>
      <c r="BGB359" s="20"/>
      <c r="BGC359" s="20"/>
      <c r="BGD359" s="20"/>
      <c r="BGE359" s="20"/>
      <c r="BGF359" s="20"/>
      <c r="BGG359" s="20"/>
      <c r="BGH359" s="20"/>
      <c r="BGI359" s="20"/>
      <c r="BGJ359" s="20"/>
      <c r="BGK359" s="20"/>
      <c r="BGL359" s="20"/>
      <c r="BGM359" s="20"/>
      <c r="BGN359" s="20"/>
      <c r="BGO359" s="20"/>
      <c r="BGP359" s="20"/>
      <c r="BGQ359" s="20"/>
      <c r="BGR359" s="20"/>
      <c r="BGS359" s="20"/>
      <c r="BGT359" s="20"/>
      <c r="BGU359" s="20"/>
      <c r="BGV359" s="20"/>
      <c r="BGW359" s="20"/>
      <c r="BGX359" s="20"/>
      <c r="BGY359" s="20"/>
      <c r="BGZ359" s="20"/>
      <c r="BHA359" s="20"/>
      <c r="BHB359" s="20"/>
      <c r="BHC359" s="20"/>
      <c r="BHD359" s="20"/>
      <c r="BHE359" s="20"/>
      <c r="BHF359" s="20"/>
      <c r="BHG359" s="20"/>
      <c r="BHH359" s="20"/>
      <c r="BHI359" s="20"/>
      <c r="BHJ359" s="20"/>
      <c r="BHK359" s="20"/>
      <c r="BHL359" s="20"/>
      <c r="BHM359" s="20"/>
      <c r="BHN359" s="20"/>
      <c r="BHO359" s="20"/>
      <c r="BHP359" s="20"/>
      <c r="BHQ359" s="20"/>
      <c r="BHR359" s="20"/>
      <c r="BHS359" s="20"/>
      <c r="BHT359" s="20"/>
      <c r="BHU359" s="20"/>
      <c r="BHV359" s="20"/>
      <c r="BHW359" s="20"/>
      <c r="BHX359" s="20"/>
      <c r="BHY359" s="20"/>
      <c r="BHZ359" s="20"/>
      <c r="BIA359" s="20"/>
      <c r="BIB359" s="20"/>
      <c r="BIC359" s="20"/>
      <c r="BID359" s="20"/>
      <c r="BIE359" s="20"/>
      <c r="BIF359" s="20"/>
      <c r="BIG359" s="20"/>
      <c r="BIH359" s="20"/>
      <c r="BII359" s="20"/>
      <c r="BIJ359" s="20"/>
      <c r="BIK359" s="20"/>
      <c r="BIL359" s="20"/>
      <c r="BIM359" s="20"/>
      <c r="BIN359" s="20"/>
      <c r="BIO359" s="20"/>
      <c r="BIP359" s="20"/>
      <c r="BIQ359" s="20"/>
      <c r="BIR359" s="20"/>
      <c r="BIS359" s="20"/>
      <c r="BIT359" s="20"/>
      <c r="BIU359" s="20"/>
      <c r="BIV359" s="20"/>
      <c r="BIW359" s="20"/>
      <c r="BIX359" s="20"/>
      <c r="BIY359" s="20"/>
      <c r="BIZ359" s="20"/>
      <c r="BJA359" s="20"/>
      <c r="BJB359" s="20"/>
      <c r="BJC359" s="20"/>
      <c r="BJD359" s="20"/>
      <c r="BJE359" s="20"/>
      <c r="BJF359" s="20"/>
      <c r="BJG359" s="20"/>
      <c r="BJH359" s="20"/>
      <c r="BJI359" s="20"/>
      <c r="BJJ359" s="20"/>
      <c r="BJK359" s="20"/>
      <c r="BJL359" s="20"/>
      <c r="BJM359" s="20"/>
      <c r="BJN359" s="20"/>
      <c r="BJO359" s="20"/>
      <c r="BJP359" s="20"/>
      <c r="BJQ359" s="20"/>
      <c r="BJR359" s="20"/>
      <c r="BJS359" s="20"/>
      <c r="BJT359" s="20"/>
      <c r="BJU359" s="20"/>
      <c r="BJV359" s="20"/>
      <c r="BJW359" s="20"/>
      <c r="BJX359" s="20"/>
      <c r="BJY359" s="20"/>
      <c r="BJZ359" s="20"/>
      <c r="BKA359" s="20"/>
      <c r="BKB359" s="20"/>
      <c r="BKC359" s="20"/>
      <c r="BKD359" s="20"/>
      <c r="BKE359" s="20"/>
      <c r="BKF359" s="20"/>
      <c r="BKG359" s="20"/>
      <c r="BKH359" s="20"/>
      <c r="BKI359" s="20"/>
      <c r="BKJ359" s="20"/>
      <c r="BKK359" s="20"/>
      <c r="BKL359" s="20"/>
      <c r="BKM359" s="20"/>
      <c r="BKN359" s="20"/>
      <c r="BKO359" s="20"/>
      <c r="BKP359" s="20"/>
      <c r="BKQ359" s="20"/>
      <c r="BKR359" s="20"/>
      <c r="BKS359" s="20"/>
      <c r="BKT359" s="20"/>
      <c r="BKU359" s="20"/>
      <c r="BKV359" s="20"/>
      <c r="BKW359" s="20"/>
      <c r="BKX359" s="20"/>
      <c r="BKY359" s="20"/>
      <c r="BKZ359" s="20"/>
      <c r="BLA359" s="20"/>
      <c r="BLB359" s="20"/>
      <c r="BLC359" s="20"/>
      <c r="BLD359" s="20"/>
      <c r="BLE359" s="20"/>
      <c r="BLF359" s="20"/>
      <c r="BLG359" s="20"/>
      <c r="BLH359" s="20"/>
      <c r="BLI359" s="20"/>
      <c r="BLJ359" s="20"/>
      <c r="BLK359" s="20"/>
      <c r="BLL359" s="20"/>
      <c r="BLM359" s="20"/>
      <c r="BLN359" s="20"/>
      <c r="BLO359" s="20"/>
      <c r="BLP359" s="20"/>
      <c r="BLQ359" s="20"/>
      <c r="BLR359" s="20"/>
      <c r="BLS359" s="20"/>
      <c r="BLT359" s="20"/>
      <c r="BLU359" s="20"/>
      <c r="BLV359" s="20"/>
      <c r="BLW359" s="20"/>
      <c r="BLX359" s="20"/>
      <c r="BLY359" s="20"/>
      <c r="BLZ359" s="20"/>
      <c r="BMA359" s="20"/>
      <c r="BMB359" s="20"/>
      <c r="BMC359" s="20"/>
      <c r="BMD359" s="20"/>
      <c r="BME359" s="20"/>
      <c r="BMF359" s="20"/>
      <c r="BMG359" s="20"/>
      <c r="BMH359" s="20"/>
      <c r="BMI359" s="20"/>
      <c r="BMJ359" s="20"/>
      <c r="BMK359" s="20"/>
      <c r="BML359" s="20"/>
      <c r="BMM359" s="20"/>
      <c r="BMN359" s="20"/>
      <c r="BMO359" s="20"/>
      <c r="BMP359" s="20"/>
      <c r="BMQ359" s="20"/>
      <c r="BMR359" s="20"/>
      <c r="BMS359" s="20"/>
      <c r="BMT359" s="20"/>
      <c r="BMU359" s="20"/>
      <c r="BMV359" s="20"/>
      <c r="BMW359" s="20"/>
      <c r="BMX359" s="20"/>
      <c r="BMY359" s="20"/>
      <c r="BMZ359" s="20"/>
      <c r="BNA359" s="20"/>
      <c r="BNB359" s="20"/>
      <c r="BNC359" s="20"/>
      <c r="BND359" s="20"/>
      <c r="BNE359" s="20"/>
      <c r="BNF359" s="20"/>
      <c r="BNG359" s="20"/>
      <c r="BNH359" s="20"/>
      <c r="BNI359" s="20"/>
      <c r="BNJ359" s="20"/>
      <c r="BNK359" s="20"/>
      <c r="BNL359" s="20"/>
      <c r="BNM359" s="20"/>
      <c r="BNN359" s="20"/>
      <c r="BNO359" s="20"/>
      <c r="BNP359" s="20"/>
      <c r="BNQ359" s="20"/>
      <c r="BNR359" s="20"/>
      <c r="BNS359" s="20"/>
      <c r="BNT359" s="20"/>
      <c r="BNU359" s="20"/>
      <c r="BNV359" s="20"/>
      <c r="BNW359" s="20"/>
      <c r="BNX359" s="20"/>
      <c r="BNY359" s="20"/>
      <c r="BNZ359" s="20"/>
      <c r="BOA359" s="20"/>
      <c r="BOB359" s="20"/>
      <c r="BOC359" s="20"/>
      <c r="BOD359" s="20"/>
      <c r="BOE359" s="20"/>
      <c r="BOF359" s="20"/>
      <c r="BOG359" s="20"/>
      <c r="BOH359" s="20"/>
      <c r="BOI359" s="20"/>
      <c r="BOJ359" s="20"/>
      <c r="BOK359" s="20"/>
      <c r="BOL359" s="20"/>
      <c r="BOM359" s="20"/>
      <c r="BON359" s="20"/>
      <c r="BOO359" s="20"/>
      <c r="BOP359" s="20"/>
      <c r="BOQ359" s="20"/>
      <c r="BOR359" s="20"/>
      <c r="BOS359" s="20"/>
      <c r="BOT359" s="20"/>
      <c r="BOU359" s="20"/>
      <c r="BOV359" s="20"/>
      <c r="BOW359" s="20"/>
      <c r="BOX359" s="20"/>
      <c r="BOY359" s="20"/>
      <c r="BOZ359" s="20"/>
      <c r="BPA359" s="20"/>
      <c r="BPB359" s="20"/>
      <c r="BPC359" s="20"/>
      <c r="BPD359" s="20"/>
      <c r="BPE359" s="20"/>
      <c r="BPF359" s="20"/>
      <c r="BPG359" s="20"/>
      <c r="BPH359" s="20"/>
      <c r="BPI359" s="20"/>
      <c r="BPJ359" s="20"/>
      <c r="BPK359" s="20"/>
      <c r="BPL359" s="20"/>
      <c r="BPM359" s="20"/>
      <c r="BPN359" s="20"/>
      <c r="BPO359" s="20"/>
      <c r="BPP359" s="20"/>
      <c r="BPQ359" s="20"/>
      <c r="BPR359" s="20"/>
      <c r="BPS359" s="20"/>
      <c r="BPT359" s="20"/>
      <c r="BPU359" s="20"/>
      <c r="BPV359" s="20"/>
      <c r="BPW359" s="20"/>
      <c r="BPX359" s="20"/>
      <c r="BPY359" s="20"/>
      <c r="BPZ359" s="20"/>
      <c r="BQA359" s="20"/>
      <c r="BQB359" s="20"/>
      <c r="BQC359" s="20"/>
      <c r="BQD359" s="20"/>
      <c r="BQE359" s="20"/>
      <c r="BQF359" s="20"/>
      <c r="BQG359" s="20"/>
      <c r="BQH359" s="20"/>
      <c r="BQI359" s="20"/>
      <c r="BQJ359" s="20"/>
      <c r="BQK359" s="20"/>
      <c r="BQL359" s="20"/>
      <c r="BQM359" s="20"/>
      <c r="BQN359" s="20"/>
      <c r="BQO359" s="20"/>
      <c r="BQP359" s="20"/>
      <c r="BQQ359" s="20"/>
      <c r="BQR359" s="20"/>
      <c r="BQS359" s="20"/>
      <c r="BQT359" s="20"/>
      <c r="BQU359" s="20"/>
      <c r="BQV359" s="20"/>
      <c r="BQW359" s="20"/>
      <c r="BQX359" s="20"/>
      <c r="BQY359" s="20"/>
      <c r="BQZ359" s="20"/>
      <c r="BRA359" s="20"/>
      <c r="BRB359" s="20"/>
      <c r="BRC359" s="20"/>
      <c r="BRD359" s="20"/>
      <c r="BRE359" s="20"/>
      <c r="BRF359" s="20"/>
      <c r="BRG359" s="20"/>
      <c r="BRH359" s="20"/>
      <c r="BRI359" s="20"/>
      <c r="BRJ359" s="20"/>
      <c r="BRK359" s="20"/>
      <c r="BRL359" s="20"/>
      <c r="BRM359" s="20"/>
      <c r="BRN359" s="20"/>
      <c r="BRO359" s="20"/>
      <c r="BRP359" s="20"/>
      <c r="BRQ359" s="20"/>
      <c r="BRR359" s="20"/>
      <c r="BRS359" s="20"/>
      <c r="BRT359" s="20"/>
      <c r="BRU359" s="20"/>
      <c r="BRV359" s="20"/>
      <c r="BRW359" s="20"/>
      <c r="BRX359" s="20"/>
      <c r="BRY359" s="20"/>
      <c r="BRZ359" s="20"/>
      <c r="BSA359" s="20"/>
      <c r="BSB359" s="20"/>
      <c r="BSC359" s="20"/>
      <c r="BSD359" s="20"/>
      <c r="BSE359" s="20"/>
      <c r="BSF359" s="20"/>
      <c r="BSG359" s="20"/>
      <c r="BSH359" s="20"/>
      <c r="BSI359" s="20"/>
      <c r="BSJ359" s="20"/>
      <c r="BSK359" s="20"/>
      <c r="BSL359" s="20"/>
      <c r="BSM359" s="20"/>
      <c r="BSN359" s="20"/>
      <c r="BSO359" s="20"/>
      <c r="BSP359" s="20"/>
      <c r="BSQ359" s="20"/>
      <c r="BSR359" s="20"/>
      <c r="BSS359" s="20"/>
      <c r="BST359" s="20"/>
      <c r="BSU359" s="20"/>
      <c r="BSV359" s="20"/>
      <c r="BSW359" s="20"/>
      <c r="BSX359" s="20"/>
      <c r="BSY359" s="20"/>
      <c r="BSZ359" s="20"/>
      <c r="BTA359" s="20"/>
      <c r="BTB359" s="20"/>
      <c r="BTC359" s="20"/>
      <c r="BTD359" s="20"/>
      <c r="BTE359" s="20"/>
      <c r="BTF359" s="20"/>
      <c r="BTG359" s="20"/>
      <c r="BTH359" s="20"/>
      <c r="BTI359" s="20"/>
      <c r="BTJ359" s="20"/>
      <c r="BTK359" s="20"/>
      <c r="BTL359" s="20"/>
      <c r="BTM359" s="20"/>
      <c r="BTN359" s="20"/>
      <c r="BTO359" s="20"/>
      <c r="BTP359" s="20"/>
      <c r="BTQ359" s="20"/>
      <c r="BTR359" s="20"/>
      <c r="BTS359" s="20"/>
      <c r="BTT359" s="20"/>
      <c r="BTU359" s="20"/>
      <c r="BTV359" s="20"/>
      <c r="BTW359" s="20"/>
      <c r="BTX359" s="20"/>
      <c r="BTY359" s="20"/>
      <c r="BTZ359" s="20"/>
      <c r="BUA359" s="20"/>
      <c r="BUB359" s="20"/>
      <c r="BUC359" s="20"/>
      <c r="BUD359" s="20"/>
      <c r="BUE359" s="20"/>
      <c r="BUF359" s="20"/>
      <c r="BUG359" s="20"/>
      <c r="BUH359" s="20"/>
      <c r="BUI359" s="20"/>
      <c r="BUJ359" s="20"/>
      <c r="BUK359" s="20"/>
      <c r="BUL359" s="20"/>
      <c r="BUM359" s="20"/>
      <c r="BUN359" s="20"/>
      <c r="BUO359" s="20"/>
      <c r="BUP359" s="20"/>
      <c r="BUQ359" s="20"/>
      <c r="BUR359" s="20"/>
      <c r="BUS359" s="20"/>
      <c r="BUT359" s="20"/>
      <c r="BUU359" s="20"/>
      <c r="BUV359" s="20"/>
      <c r="BUW359" s="20"/>
      <c r="BUX359" s="20"/>
      <c r="BUY359" s="20"/>
      <c r="BUZ359" s="20"/>
      <c r="BVA359" s="20"/>
      <c r="BVB359" s="20"/>
      <c r="BVC359" s="20"/>
      <c r="BVD359" s="20"/>
      <c r="BVE359" s="20"/>
      <c r="BVF359" s="20"/>
      <c r="BVG359" s="20"/>
      <c r="BVH359" s="20"/>
      <c r="BVI359" s="20"/>
      <c r="BVJ359" s="20"/>
      <c r="BVK359" s="20"/>
      <c r="BVL359" s="20"/>
      <c r="BVM359" s="20"/>
      <c r="BVN359" s="20"/>
      <c r="BVO359" s="20"/>
      <c r="BVP359" s="20"/>
      <c r="BVQ359" s="20"/>
      <c r="BVR359" s="20"/>
      <c r="BVS359" s="20"/>
      <c r="BVT359" s="20"/>
      <c r="BVU359" s="20"/>
      <c r="BVV359" s="20"/>
      <c r="BVW359" s="20"/>
      <c r="BVX359" s="20"/>
      <c r="BVY359" s="20"/>
      <c r="BVZ359" s="20"/>
      <c r="BWA359" s="20"/>
      <c r="BWB359" s="20"/>
      <c r="BWC359" s="20"/>
      <c r="BWD359" s="20"/>
      <c r="BWE359" s="20"/>
      <c r="BWF359" s="20"/>
      <c r="BWG359" s="20"/>
      <c r="BWH359" s="20"/>
      <c r="BWI359" s="20"/>
      <c r="BWJ359" s="20"/>
      <c r="BWK359" s="20"/>
      <c r="BWL359" s="20"/>
      <c r="BWM359" s="20"/>
      <c r="BWN359" s="20"/>
      <c r="BWO359" s="20"/>
      <c r="BWP359" s="20"/>
      <c r="BWQ359" s="20"/>
      <c r="BWR359" s="20"/>
      <c r="BWS359" s="20"/>
      <c r="BWT359" s="20"/>
      <c r="BWU359" s="20"/>
      <c r="BWV359" s="20"/>
      <c r="BWW359" s="20"/>
      <c r="BWX359" s="20"/>
      <c r="BWY359" s="20"/>
      <c r="BWZ359" s="20"/>
      <c r="BXA359" s="20"/>
      <c r="BXB359" s="20"/>
      <c r="BXC359" s="20"/>
      <c r="BXD359" s="20"/>
      <c r="BXE359" s="20"/>
      <c r="BXF359" s="20"/>
      <c r="BXG359" s="20"/>
      <c r="BXH359" s="20"/>
      <c r="BXI359" s="20"/>
      <c r="BXJ359" s="20"/>
      <c r="BXK359" s="20"/>
      <c r="BXL359" s="20"/>
      <c r="BXM359" s="20"/>
      <c r="BXN359" s="20"/>
      <c r="BXO359" s="20"/>
      <c r="BXP359" s="20"/>
      <c r="BXQ359" s="20"/>
      <c r="BXR359" s="20"/>
      <c r="BXS359" s="20"/>
      <c r="BXT359" s="20"/>
      <c r="BXU359" s="20"/>
      <c r="BXV359" s="20"/>
      <c r="BXW359" s="20"/>
      <c r="BXX359" s="20"/>
      <c r="BXY359" s="20"/>
      <c r="BXZ359" s="20"/>
      <c r="BYA359" s="20"/>
      <c r="BYB359" s="20"/>
      <c r="BYC359" s="20"/>
      <c r="BYD359" s="20"/>
      <c r="BYE359" s="20"/>
      <c r="BYF359" s="20"/>
      <c r="BYG359" s="20"/>
      <c r="BYH359" s="20"/>
      <c r="BYI359" s="20"/>
      <c r="BYJ359" s="20"/>
      <c r="BYK359" s="20"/>
      <c r="BYL359" s="20"/>
      <c r="BYM359" s="20"/>
      <c r="BYN359" s="20"/>
      <c r="BYO359" s="20"/>
      <c r="BYP359" s="20"/>
      <c r="BYQ359" s="20"/>
      <c r="BYR359" s="20"/>
      <c r="BYS359" s="20"/>
      <c r="BYT359" s="20"/>
      <c r="BYU359" s="20"/>
      <c r="BYV359" s="20"/>
      <c r="BYW359" s="20"/>
      <c r="BYX359" s="20"/>
      <c r="BYY359" s="20"/>
      <c r="BYZ359" s="20"/>
      <c r="BZA359" s="20"/>
      <c r="BZB359" s="20"/>
      <c r="BZC359" s="20"/>
      <c r="BZD359" s="20"/>
      <c r="BZE359" s="20"/>
      <c r="BZF359" s="20"/>
      <c r="BZG359" s="20"/>
      <c r="BZH359" s="20"/>
      <c r="BZI359" s="20"/>
      <c r="BZJ359" s="20"/>
      <c r="BZK359" s="20"/>
      <c r="BZL359" s="20"/>
      <c r="BZM359" s="20"/>
      <c r="BZN359" s="20"/>
      <c r="BZO359" s="20"/>
      <c r="BZP359" s="20"/>
      <c r="BZQ359" s="20"/>
      <c r="BZR359" s="20"/>
      <c r="BZS359" s="20"/>
      <c r="BZT359" s="20"/>
      <c r="BZU359" s="20"/>
      <c r="BZV359" s="20"/>
      <c r="BZW359" s="20"/>
      <c r="BZX359" s="20"/>
      <c r="BZY359" s="20"/>
      <c r="BZZ359" s="20"/>
      <c r="CAA359" s="20"/>
      <c r="CAB359" s="20"/>
      <c r="CAC359" s="20"/>
      <c r="CAD359" s="20"/>
      <c r="CAE359" s="20"/>
      <c r="CAF359" s="20"/>
      <c r="CAG359" s="20"/>
      <c r="CAH359" s="20"/>
      <c r="CAI359" s="20"/>
      <c r="CAJ359" s="20"/>
      <c r="CAK359" s="20"/>
      <c r="CAL359" s="20"/>
      <c r="CAM359" s="20"/>
      <c r="CAN359" s="20"/>
      <c r="CAO359" s="20"/>
      <c r="CAP359" s="20"/>
      <c r="CAQ359" s="20"/>
      <c r="CAR359" s="20"/>
      <c r="CAS359" s="20"/>
      <c r="CAT359" s="20"/>
      <c r="CAU359" s="20"/>
      <c r="CAV359" s="20"/>
      <c r="CAW359" s="20"/>
      <c r="CAX359" s="20"/>
      <c r="CAY359" s="20"/>
      <c r="CAZ359" s="20"/>
      <c r="CBA359" s="20"/>
      <c r="CBB359" s="20"/>
      <c r="CBC359" s="20"/>
      <c r="CBD359" s="20"/>
      <c r="CBE359" s="20"/>
      <c r="CBF359" s="20"/>
      <c r="CBG359" s="20"/>
      <c r="CBH359" s="20"/>
      <c r="CBI359" s="20"/>
      <c r="CBJ359" s="20"/>
      <c r="CBK359" s="20"/>
      <c r="CBL359" s="20"/>
      <c r="CBM359" s="20"/>
      <c r="CBN359" s="20"/>
      <c r="CBO359" s="20"/>
      <c r="CBP359" s="20"/>
      <c r="CBQ359" s="20"/>
      <c r="CBR359" s="20"/>
      <c r="CBS359" s="20"/>
      <c r="CBT359" s="20"/>
      <c r="CBU359" s="20"/>
      <c r="CBV359" s="20"/>
      <c r="CBW359" s="20"/>
      <c r="CBX359" s="20"/>
      <c r="CBY359" s="20"/>
      <c r="CBZ359" s="20"/>
      <c r="CCA359" s="20"/>
      <c r="CCB359" s="20"/>
      <c r="CCC359" s="20"/>
      <c r="CCD359" s="20"/>
      <c r="CCE359" s="20"/>
      <c r="CCF359" s="20"/>
      <c r="CCG359" s="20"/>
      <c r="CCH359" s="20"/>
      <c r="CCI359" s="20"/>
      <c r="CCJ359" s="20"/>
      <c r="CCK359" s="20"/>
      <c r="CCL359" s="20"/>
      <c r="CCM359" s="20"/>
      <c r="CCN359" s="20"/>
      <c r="CCO359" s="20"/>
      <c r="CCP359" s="20"/>
      <c r="CCQ359" s="20"/>
      <c r="CCR359" s="20"/>
      <c r="CCS359" s="20"/>
      <c r="CCT359" s="20"/>
      <c r="CCU359" s="20"/>
      <c r="CCV359" s="20"/>
      <c r="CCW359" s="20"/>
      <c r="CCX359" s="20"/>
      <c r="CCY359" s="20"/>
      <c r="CCZ359" s="20"/>
      <c r="CDA359" s="20"/>
      <c r="CDB359" s="20"/>
      <c r="CDC359" s="20"/>
      <c r="CDD359" s="20"/>
      <c r="CDE359" s="20"/>
      <c r="CDF359" s="20"/>
      <c r="CDG359" s="20"/>
      <c r="CDH359" s="20"/>
      <c r="CDI359" s="20"/>
      <c r="CDJ359" s="20"/>
      <c r="CDK359" s="20"/>
      <c r="CDL359" s="20"/>
      <c r="CDM359" s="20"/>
      <c r="CDN359" s="20"/>
      <c r="CDO359" s="20"/>
      <c r="CDP359" s="20"/>
      <c r="CDQ359" s="20"/>
      <c r="CDR359" s="20"/>
      <c r="CDS359" s="20"/>
      <c r="CDT359" s="20"/>
      <c r="CDU359" s="20"/>
      <c r="CDV359" s="20"/>
      <c r="CDW359" s="20"/>
      <c r="CDX359" s="20"/>
      <c r="CDY359" s="20"/>
      <c r="CDZ359" s="20"/>
      <c r="CEA359" s="20"/>
      <c r="CEB359" s="20"/>
      <c r="CEC359" s="20"/>
      <c r="CED359" s="20"/>
      <c r="CEE359" s="20"/>
      <c r="CEF359" s="20"/>
      <c r="CEG359" s="20"/>
      <c r="CEH359" s="20"/>
      <c r="CEI359" s="20"/>
      <c r="CEJ359" s="20"/>
      <c r="CEK359" s="20"/>
      <c r="CEL359" s="20"/>
      <c r="CEM359" s="20"/>
      <c r="CEN359" s="20"/>
      <c r="CEO359" s="20"/>
      <c r="CEP359" s="20"/>
      <c r="CEQ359" s="20"/>
      <c r="CER359" s="20"/>
      <c r="CES359" s="20"/>
      <c r="CET359" s="20"/>
      <c r="CEU359" s="20"/>
      <c r="CEV359" s="20"/>
      <c r="CEW359" s="20"/>
      <c r="CEX359" s="20"/>
      <c r="CEY359" s="20"/>
      <c r="CEZ359" s="20"/>
      <c r="CFA359" s="20"/>
      <c r="CFB359" s="20"/>
      <c r="CFC359" s="20"/>
      <c r="CFD359" s="20"/>
      <c r="CFE359" s="20"/>
      <c r="CFF359" s="20"/>
      <c r="CFG359" s="20"/>
      <c r="CFH359" s="20"/>
      <c r="CFI359" s="20"/>
      <c r="CFJ359" s="20"/>
      <c r="CFK359" s="20"/>
      <c r="CFL359" s="20"/>
      <c r="CFM359" s="20"/>
      <c r="CFN359" s="20"/>
      <c r="CFO359" s="20"/>
      <c r="CFP359" s="20"/>
      <c r="CFQ359" s="20"/>
      <c r="CFR359" s="20"/>
      <c r="CFS359" s="20"/>
      <c r="CFT359" s="20"/>
      <c r="CFU359" s="20"/>
      <c r="CFV359" s="20"/>
      <c r="CFW359" s="20"/>
      <c r="CFX359" s="20"/>
      <c r="CFY359" s="20"/>
      <c r="CFZ359" s="20"/>
      <c r="CGA359" s="20"/>
      <c r="CGB359" s="20"/>
      <c r="CGC359" s="20"/>
      <c r="CGD359" s="20"/>
      <c r="CGE359" s="20"/>
      <c r="CGF359" s="20"/>
      <c r="CGG359" s="20"/>
      <c r="CGH359" s="20"/>
      <c r="CGI359" s="20"/>
      <c r="CGJ359" s="20"/>
      <c r="CGK359" s="20"/>
      <c r="CGL359" s="20"/>
      <c r="CGM359" s="20"/>
      <c r="CGN359" s="20"/>
      <c r="CGO359" s="20"/>
      <c r="CGP359" s="20"/>
      <c r="CGQ359" s="20"/>
      <c r="CGR359" s="20"/>
      <c r="CGS359" s="20"/>
      <c r="CGT359" s="20"/>
      <c r="CGU359" s="20"/>
      <c r="CGV359" s="20"/>
      <c r="CGW359" s="20"/>
      <c r="CGX359" s="20"/>
      <c r="CGY359" s="20"/>
      <c r="CGZ359" s="20"/>
      <c r="CHA359" s="20"/>
      <c r="CHB359" s="20"/>
      <c r="CHC359" s="20"/>
      <c r="CHD359" s="20"/>
      <c r="CHE359" s="20"/>
      <c r="CHF359" s="20"/>
      <c r="CHG359" s="20"/>
      <c r="CHH359" s="20"/>
      <c r="CHI359" s="20"/>
      <c r="CHJ359" s="20"/>
      <c r="CHK359" s="20"/>
      <c r="CHL359" s="20"/>
      <c r="CHM359" s="20"/>
      <c r="CHN359" s="20"/>
      <c r="CHO359" s="20"/>
      <c r="CHP359" s="20"/>
      <c r="CHQ359" s="20"/>
      <c r="CHR359" s="20"/>
      <c r="CHS359" s="20"/>
      <c r="CHT359" s="20"/>
      <c r="CHU359" s="20"/>
      <c r="CHV359" s="20"/>
      <c r="CHW359" s="20"/>
      <c r="CHX359" s="20"/>
      <c r="CHY359" s="20"/>
      <c r="CHZ359" s="20"/>
      <c r="CIA359" s="20"/>
      <c r="CIB359" s="20"/>
      <c r="CIC359" s="20"/>
      <c r="CID359" s="20"/>
      <c r="CIE359" s="20"/>
      <c r="CIF359" s="20"/>
      <c r="CIG359" s="20"/>
      <c r="CIH359" s="20"/>
      <c r="CII359" s="20"/>
      <c r="CIJ359" s="20"/>
      <c r="CIK359" s="20"/>
      <c r="CIL359" s="20"/>
      <c r="CIM359" s="20"/>
      <c r="CIN359" s="20"/>
      <c r="CIO359" s="20"/>
      <c r="CIP359" s="20"/>
      <c r="CIQ359" s="20"/>
      <c r="CIR359" s="20"/>
      <c r="CIS359" s="20"/>
      <c r="CIT359" s="20"/>
      <c r="CIU359" s="20"/>
      <c r="CIV359" s="20"/>
      <c r="CIW359" s="20"/>
      <c r="CIX359" s="20"/>
      <c r="CIY359" s="20"/>
      <c r="CIZ359" s="20"/>
      <c r="CJA359" s="20"/>
      <c r="CJB359" s="20"/>
      <c r="CJC359" s="20"/>
      <c r="CJD359" s="20"/>
      <c r="CJE359" s="20"/>
      <c r="CJF359" s="20"/>
      <c r="CJG359" s="20"/>
      <c r="CJH359" s="20"/>
      <c r="CJI359" s="20"/>
      <c r="CJJ359" s="20"/>
      <c r="CJK359" s="20"/>
      <c r="CJL359" s="20"/>
      <c r="CJM359" s="20"/>
      <c r="CJN359" s="20"/>
      <c r="CJO359" s="20"/>
      <c r="CJP359" s="20"/>
      <c r="CJQ359" s="20"/>
      <c r="CJR359" s="20"/>
      <c r="CJS359" s="20"/>
      <c r="CJT359" s="20"/>
      <c r="CJU359" s="20"/>
      <c r="CJV359" s="20"/>
      <c r="CJW359" s="20"/>
      <c r="CJX359" s="20"/>
      <c r="CJY359" s="20"/>
      <c r="CJZ359" s="20"/>
      <c r="CKA359" s="20"/>
      <c r="CKB359" s="20"/>
      <c r="CKC359" s="20"/>
      <c r="CKD359" s="20"/>
      <c r="CKE359" s="20"/>
      <c r="CKF359" s="20"/>
      <c r="CKG359" s="20"/>
      <c r="CKH359" s="20"/>
      <c r="CKI359" s="20"/>
      <c r="CKJ359" s="20"/>
      <c r="CKK359" s="20"/>
      <c r="CKL359" s="20"/>
      <c r="CKM359" s="20"/>
      <c r="CKN359" s="20"/>
      <c r="CKO359" s="20"/>
      <c r="CKP359" s="20"/>
      <c r="CKQ359" s="20"/>
      <c r="CKR359" s="20"/>
      <c r="CKS359" s="20"/>
      <c r="CKT359" s="20"/>
      <c r="CKU359" s="20"/>
      <c r="CKV359" s="20"/>
      <c r="CKW359" s="20"/>
      <c r="CKX359" s="20"/>
      <c r="CKY359" s="20"/>
      <c r="CKZ359" s="20"/>
      <c r="CLA359" s="20"/>
      <c r="CLB359" s="20"/>
      <c r="CLC359" s="20"/>
      <c r="CLD359" s="20"/>
      <c r="CLE359" s="20"/>
      <c r="CLF359" s="20"/>
      <c r="CLG359" s="20"/>
      <c r="CLH359" s="20"/>
      <c r="CLI359" s="20"/>
      <c r="CLJ359" s="20"/>
      <c r="CLK359" s="20"/>
      <c r="CLL359" s="20"/>
      <c r="CLM359" s="20"/>
      <c r="CLN359" s="20"/>
      <c r="CLO359" s="20"/>
      <c r="CLP359" s="20"/>
      <c r="CLQ359" s="20"/>
      <c r="CLR359" s="20"/>
      <c r="CLS359" s="20"/>
      <c r="CLT359" s="20"/>
      <c r="CLU359" s="20"/>
      <c r="CLV359" s="20"/>
      <c r="CLW359" s="20"/>
      <c r="CLX359" s="20"/>
      <c r="CLY359" s="20"/>
      <c r="CLZ359" s="20"/>
      <c r="CMA359" s="20"/>
      <c r="CMB359" s="20"/>
      <c r="CMC359" s="20"/>
      <c r="CMD359" s="20"/>
      <c r="CME359" s="20"/>
      <c r="CMF359" s="20"/>
      <c r="CMG359" s="20"/>
      <c r="CMH359" s="20"/>
      <c r="CMI359" s="20"/>
      <c r="CMJ359" s="20"/>
      <c r="CMK359" s="20"/>
      <c r="CML359" s="20"/>
      <c r="CMM359" s="20"/>
      <c r="CMN359" s="20"/>
      <c r="CMO359" s="20"/>
      <c r="CMP359" s="20"/>
      <c r="CMQ359" s="20"/>
      <c r="CMR359" s="20"/>
      <c r="CMS359" s="20"/>
      <c r="CMT359" s="20"/>
      <c r="CMU359" s="20"/>
      <c r="CMV359" s="20"/>
      <c r="CMW359" s="20"/>
      <c r="CMX359" s="20"/>
      <c r="CMY359" s="20"/>
      <c r="CMZ359" s="20"/>
      <c r="CNA359" s="20"/>
      <c r="CNB359" s="20"/>
      <c r="CNC359" s="20"/>
      <c r="CND359" s="20"/>
      <c r="CNE359" s="20"/>
      <c r="CNF359" s="20"/>
      <c r="CNG359" s="20"/>
      <c r="CNH359" s="20"/>
      <c r="CNI359" s="20"/>
      <c r="CNJ359" s="20"/>
      <c r="CNK359" s="20"/>
      <c r="CNL359" s="20"/>
      <c r="CNM359" s="20"/>
      <c r="CNN359" s="20"/>
      <c r="CNO359" s="20"/>
      <c r="CNP359" s="20"/>
      <c r="CNQ359" s="20"/>
      <c r="CNR359" s="20"/>
      <c r="CNS359" s="20"/>
      <c r="CNT359" s="20"/>
      <c r="CNU359" s="20"/>
      <c r="CNV359" s="20"/>
      <c r="CNW359" s="20"/>
      <c r="CNX359" s="20"/>
      <c r="CNY359" s="20"/>
      <c r="CNZ359" s="20"/>
      <c r="COA359" s="20"/>
      <c r="COB359" s="20"/>
      <c r="COC359" s="20"/>
      <c r="COD359" s="20"/>
      <c r="COE359" s="20"/>
      <c r="COF359" s="20"/>
      <c r="COG359" s="20"/>
      <c r="COH359" s="20"/>
      <c r="COI359" s="20"/>
      <c r="COJ359" s="20"/>
      <c r="COK359" s="20"/>
      <c r="COL359" s="20"/>
      <c r="COM359" s="20"/>
      <c r="CON359" s="20"/>
      <c r="COO359" s="20"/>
      <c r="COP359" s="20"/>
      <c r="COQ359" s="20"/>
      <c r="COR359" s="20"/>
      <c r="COS359" s="20"/>
      <c r="COT359" s="20"/>
      <c r="COU359" s="20"/>
      <c r="COV359" s="20"/>
      <c r="COW359" s="20"/>
      <c r="COX359" s="20"/>
      <c r="COY359" s="20"/>
      <c r="COZ359" s="20"/>
      <c r="CPA359" s="20"/>
      <c r="CPB359" s="20"/>
      <c r="CPC359" s="20"/>
      <c r="CPD359" s="20"/>
      <c r="CPE359" s="20"/>
      <c r="CPF359" s="20"/>
      <c r="CPG359" s="20"/>
      <c r="CPH359" s="20"/>
      <c r="CPI359" s="20"/>
      <c r="CPJ359" s="20"/>
      <c r="CPK359" s="20"/>
      <c r="CPL359" s="20"/>
      <c r="CPM359" s="20"/>
      <c r="CPN359" s="20"/>
      <c r="CPO359" s="20"/>
      <c r="CPP359" s="20"/>
      <c r="CPQ359" s="20"/>
      <c r="CPR359" s="20"/>
      <c r="CPS359" s="20"/>
      <c r="CPT359" s="20"/>
      <c r="CPU359" s="20"/>
      <c r="CPV359" s="20"/>
      <c r="CPW359" s="20"/>
      <c r="CPX359" s="20"/>
      <c r="CPY359" s="20"/>
      <c r="CPZ359" s="20"/>
      <c r="CQA359" s="20"/>
      <c r="CQB359" s="20"/>
      <c r="CQC359" s="20"/>
      <c r="CQD359" s="20"/>
      <c r="CQE359" s="20"/>
      <c r="CQF359" s="20"/>
      <c r="CQG359" s="20"/>
      <c r="CQH359" s="20"/>
      <c r="CQI359" s="20"/>
      <c r="CQJ359" s="20"/>
      <c r="CQK359" s="20"/>
      <c r="CQL359" s="20"/>
      <c r="CQM359" s="20"/>
      <c r="CQN359" s="20"/>
      <c r="CQO359" s="20"/>
      <c r="CQP359" s="20"/>
      <c r="CQQ359" s="20"/>
      <c r="CQR359" s="20"/>
      <c r="CQS359" s="20"/>
      <c r="CQT359" s="20"/>
      <c r="CQU359" s="20"/>
      <c r="CQV359" s="20"/>
      <c r="CQW359" s="20"/>
      <c r="CQX359" s="20"/>
      <c r="CQY359" s="20"/>
      <c r="CQZ359" s="20"/>
      <c r="CRA359" s="20"/>
      <c r="CRB359" s="20"/>
      <c r="CRC359" s="20"/>
      <c r="CRD359" s="20"/>
      <c r="CRE359" s="20"/>
      <c r="CRF359" s="20"/>
      <c r="CRG359" s="20"/>
      <c r="CRH359" s="20"/>
      <c r="CRI359" s="20"/>
      <c r="CRJ359" s="20"/>
      <c r="CRK359" s="20"/>
      <c r="CRL359" s="20"/>
      <c r="CRM359" s="20"/>
      <c r="CRN359" s="20"/>
      <c r="CRO359" s="20"/>
      <c r="CRP359" s="20"/>
      <c r="CRQ359" s="20"/>
      <c r="CRR359" s="20"/>
      <c r="CRS359" s="20"/>
      <c r="CRT359" s="20"/>
      <c r="CRU359" s="20"/>
      <c r="CRV359" s="20"/>
      <c r="CRW359" s="20"/>
      <c r="CRX359" s="20"/>
      <c r="CRY359" s="20"/>
      <c r="CRZ359" s="20"/>
      <c r="CSA359" s="20"/>
      <c r="CSB359" s="20"/>
      <c r="CSC359" s="20"/>
      <c r="CSD359" s="20"/>
      <c r="CSE359" s="20"/>
      <c r="CSF359" s="20"/>
      <c r="CSG359" s="20"/>
      <c r="CSH359" s="20"/>
      <c r="CSI359" s="20"/>
      <c r="CSJ359" s="20"/>
      <c r="CSK359" s="20"/>
      <c r="CSL359" s="20"/>
      <c r="CSM359" s="20"/>
      <c r="CSN359" s="20"/>
      <c r="CSO359" s="20"/>
      <c r="CSP359" s="20"/>
      <c r="CSQ359" s="20"/>
      <c r="CSR359" s="20"/>
      <c r="CSS359" s="20"/>
      <c r="CST359" s="20"/>
      <c r="CSU359" s="20"/>
      <c r="CSV359" s="20"/>
      <c r="CSW359" s="20"/>
      <c r="CSX359" s="20"/>
      <c r="CSY359" s="20"/>
      <c r="CSZ359" s="20"/>
      <c r="CTA359" s="20"/>
      <c r="CTB359" s="20"/>
      <c r="CTC359" s="20"/>
      <c r="CTD359" s="20"/>
      <c r="CTE359" s="20"/>
      <c r="CTF359" s="20"/>
      <c r="CTG359" s="20"/>
      <c r="CTH359" s="20"/>
      <c r="CTI359" s="20"/>
      <c r="CTJ359" s="20"/>
      <c r="CTK359" s="20"/>
      <c r="CTL359" s="20"/>
      <c r="CTM359" s="20"/>
      <c r="CTN359" s="20"/>
      <c r="CTO359" s="20"/>
      <c r="CTP359" s="20"/>
      <c r="CTQ359" s="20"/>
      <c r="CTR359" s="20"/>
      <c r="CTS359" s="20"/>
      <c r="CTT359" s="20"/>
      <c r="CTU359" s="20"/>
      <c r="CTV359" s="20"/>
      <c r="CTW359" s="20"/>
      <c r="CTX359" s="20"/>
      <c r="CTY359" s="20"/>
      <c r="CTZ359" s="20"/>
      <c r="CUA359" s="20"/>
      <c r="CUB359" s="20"/>
      <c r="CUC359" s="20"/>
      <c r="CUD359" s="20"/>
      <c r="CUE359" s="20"/>
      <c r="CUF359" s="20"/>
      <c r="CUG359" s="20"/>
      <c r="CUH359" s="20"/>
      <c r="CUI359" s="20"/>
      <c r="CUJ359" s="20"/>
      <c r="CUK359" s="20"/>
      <c r="CUL359" s="20"/>
      <c r="CUM359" s="20"/>
      <c r="CUN359" s="20"/>
      <c r="CUO359" s="20"/>
      <c r="CUP359" s="20"/>
      <c r="CUQ359" s="20"/>
      <c r="CUR359" s="20"/>
      <c r="CUS359" s="20"/>
      <c r="CUT359" s="20"/>
      <c r="CUU359" s="20"/>
      <c r="CUV359" s="20"/>
      <c r="CUW359" s="20"/>
      <c r="CUX359" s="20"/>
      <c r="CUY359" s="20"/>
      <c r="CUZ359" s="20"/>
      <c r="CVA359" s="20"/>
      <c r="CVB359" s="20"/>
      <c r="CVC359" s="20"/>
      <c r="CVD359" s="20"/>
      <c r="CVE359" s="20"/>
      <c r="CVF359" s="20"/>
      <c r="CVG359" s="20"/>
      <c r="CVH359" s="20"/>
      <c r="CVI359" s="20"/>
      <c r="CVJ359" s="20"/>
      <c r="CVK359" s="20"/>
      <c r="CVL359" s="20"/>
      <c r="CVM359" s="20"/>
      <c r="CVN359" s="20"/>
      <c r="CVO359" s="20"/>
      <c r="CVP359" s="20"/>
      <c r="CVQ359" s="20"/>
      <c r="CVR359" s="20"/>
      <c r="CVS359" s="20"/>
      <c r="CVT359" s="20"/>
      <c r="CVU359" s="20"/>
      <c r="CVV359" s="20"/>
      <c r="CVW359" s="20"/>
      <c r="CVX359" s="20"/>
      <c r="CVY359" s="20"/>
      <c r="CVZ359" s="20"/>
      <c r="CWA359" s="20"/>
      <c r="CWB359" s="20"/>
      <c r="CWC359" s="20"/>
      <c r="CWD359" s="20"/>
      <c r="CWE359" s="20"/>
      <c r="CWF359" s="20"/>
      <c r="CWG359" s="20"/>
      <c r="CWH359" s="20"/>
      <c r="CWI359" s="20"/>
      <c r="CWJ359" s="20"/>
      <c r="CWK359" s="20"/>
      <c r="CWL359" s="20"/>
      <c r="CWM359" s="20"/>
      <c r="CWN359" s="20"/>
      <c r="CWO359" s="20"/>
      <c r="CWP359" s="20"/>
      <c r="CWQ359" s="20"/>
      <c r="CWR359" s="20"/>
      <c r="CWS359" s="20"/>
      <c r="CWT359" s="20"/>
      <c r="CWU359" s="20"/>
      <c r="CWV359" s="20"/>
      <c r="CWW359" s="20"/>
      <c r="CWX359" s="20"/>
      <c r="CWY359" s="20"/>
      <c r="CWZ359" s="20"/>
      <c r="CXA359" s="20"/>
      <c r="CXB359" s="20"/>
      <c r="CXC359" s="20"/>
      <c r="CXD359" s="20"/>
      <c r="CXE359" s="20"/>
      <c r="CXF359" s="20"/>
      <c r="CXG359" s="20"/>
      <c r="CXH359" s="20"/>
      <c r="CXI359" s="20"/>
      <c r="CXJ359" s="20"/>
      <c r="CXK359" s="20"/>
      <c r="CXL359" s="20"/>
      <c r="CXM359" s="20"/>
      <c r="CXN359" s="20"/>
      <c r="CXO359" s="20"/>
      <c r="CXP359" s="20"/>
      <c r="CXQ359" s="20"/>
      <c r="CXR359" s="20"/>
      <c r="CXS359" s="20"/>
      <c r="CXT359" s="20"/>
      <c r="CXU359" s="20"/>
      <c r="CXV359" s="20"/>
      <c r="CXW359" s="20"/>
      <c r="CXX359" s="20"/>
      <c r="CXY359" s="20"/>
      <c r="CXZ359" s="20"/>
      <c r="CYA359" s="20"/>
      <c r="CYB359" s="20"/>
      <c r="CYC359" s="20"/>
      <c r="CYD359" s="20"/>
      <c r="CYE359" s="20"/>
      <c r="CYF359" s="20"/>
      <c r="CYG359" s="20"/>
      <c r="CYH359" s="20"/>
      <c r="CYI359" s="20"/>
      <c r="CYJ359" s="20"/>
      <c r="CYK359" s="20"/>
      <c r="CYL359" s="20"/>
      <c r="CYM359" s="20"/>
      <c r="CYN359" s="20"/>
      <c r="CYO359" s="20"/>
      <c r="CYP359" s="20"/>
      <c r="CYQ359" s="20"/>
      <c r="CYR359" s="20"/>
      <c r="CYS359" s="20"/>
      <c r="CYT359" s="20"/>
      <c r="CYU359" s="20"/>
      <c r="CYV359" s="20"/>
      <c r="CYW359" s="20"/>
      <c r="CYX359" s="20"/>
      <c r="CYY359" s="20"/>
      <c r="CYZ359" s="20"/>
      <c r="CZA359" s="20"/>
      <c r="CZB359" s="20"/>
      <c r="CZC359" s="20"/>
      <c r="CZD359" s="20"/>
      <c r="CZE359" s="20"/>
      <c r="CZF359" s="20"/>
      <c r="CZG359" s="20"/>
      <c r="CZH359" s="20"/>
      <c r="CZI359" s="20"/>
      <c r="CZJ359" s="20"/>
      <c r="CZK359" s="20"/>
      <c r="CZL359" s="20"/>
      <c r="CZM359" s="20"/>
      <c r="CZN359" s="20"/>
      <c r="CZO359" s="20"/>
      <c r="CZP359" s="20"/>
      <c r="CZQ359" s="20"/>
      <c r="CZR359" s="20"/>
      <c r="CZS359" s="20"/>
      <c r="CZT359" s="20"/>
      <c r="CZU359" s="20"/>
      <c r="CZV359" s="20"/>
      <c r="CZW359" s="20"/>
      <c r="CZX359" s="20"/>
      <c r="CZY359" s="20"/>
      <c r="CZZ359" s="20"/>
      <c r="DAA359" s="20"/>
      <c r="DAB359" s="20"/>
      <c r="DAC359" s="20"/>
      <c r="DAD359" s="20"/>
      <c r="DAE359" s="20"/>
      <c r="DAF359" s="20"/>
      <c r="DAG359" s="20"/>
      <c r="DAH359" s="20"/>
      <c r="DAI359" s="20"/>
      <c r="DAJ359" s="20"/>
      <c r="DAK359" s="20"/>
      <c r="DAL359" s="20"/>
      <c r="DAM359" s="20"/>
      <c r="DAN359" s="20"/>
      <c r="DAO359" s="20"/>
      <c r="DAP359" s="20"/>
      <c r="DAQ359" s="20"/>
      <c r="DAR359" s="20"/>
      <c r="DAS359" s="20"/>
      <c r="DAT359" s="20"/>
      <c r="DAU359" s="20"/>
      <c r="DAV359" s="20"/>
      <c r="DAW359" s="20"/>
      <c r="DAX359" s="20"/>
      <c r="DAY359" s="20"/>
      <c r="DAZ359" s="20"/>
      <c r="DBA359" s="20"/>
      <c r="DBB359" s="20"/>
      <c r="DBC359" s="20"/>
      <c r="DBD359" s="20"/>
      <c r="DBE359" s="20"/>
      <c r="DBF359" s="20"/>
      <c r="DBG359" s="20"/>
      <c r="DBH359" s="20"/>
      <c r="DBI359" s="20"/>
      <c r="DBJ359" s="20"/>
      <c r="DBK359" s="20"/>
      <c r="DBL359" s="20"/>
      <c r="DBM359" s="20"/>
      <c r="DBN359" s="20"/>
      <c r="DBO359" s="20"/>
      <c r="DBP359" s="20"/>
      <c r="DBQ359" s="20"/>
      <c r="DBR359" s="20"/>
      <c r="DBS359" s="20"/>
      <c r="DBT359" s="20"/>
      <c r="DBU359" s="20"/>
      <c r="DBV359" s="20"/>
      <c r="DBW359" s="20"/>
      <c r="DBX359" s="20"/>
      <c r="DBY359" s="20"/>
      <c r="DBZ359" s="20"/>
      <c r="DCA359" s="20"/>
      <c r="DCB359" s="20"/>
      <c r="DCC359" s="20"/>
      <c r="DCD359" s="20"/>
      <c r="DCE359" s="20"/>
      <c r="DCF359" s="20"/>
      <c r="DCG359" s="20"/>
      <c r="DCH359" s="20"/>
      <c r="DCI359" s="20"/>
      <c r="DCJ359" s="20"/>
      <c r="DCK359" s="20"/>
      <c r="DCL359" s="20"/>
      <c r="DCM359" s="20"/>
      <c r="DCN359" s="20"/>
      <c r="DCO359" s="20"/>
      <c r="DCP359" s="20"/>
      <c r="DCQ359" s="20"/>
      <c r="DCR359" s="20"/>
      <c r="DCS359" s="20"/>
      <c r="DCT359" s="20"/>
      <c r="DCU359" s="20"/>
      <c r="DCV359" s="20"/>
      <c r="DCW359" s="20"/>
      <c r="DCX359" s="20"/>
      <c r="DCY359" s="20"/>
      <c r="DCZ359" s="20"/>
      <c r="DDA359" s="20"/>
      <c r="DDB359" s="20"/>
      <c r="DDC359" s="20"/>
      <c r="DDD359" s="20"/>
      <c r="DDE359" s="20"/>
      <c r="DDF359" s="20"/>
      <c r="DDG359" s="20"/>
      <c r="DDH359" s="20"/>
      <c r="DDI359" s="20"/>
      <c r="DDJ359" s="20"/>
      <c r="DDK359" s="20"/>
      <c r="DDL359" s="20"/>
      <c r="DDM359" s="20"/>
      <c r="DDN359" s="20"/>
      <c r="DDO359" s="20"/>
      <c r="DDP359" s="20"/>
      <c r="DDQ359" s="20"/>
      <c r="DDR359" s="20"/>
      <c r="DDS359" s="20"/>
      <c r="DDT359" s="20"/>
      <c r="DDU359" s="20"/>
      <c r="DDV359" s="20"/>
      <c r="DDW359" s="20"/>
      <c r="DDX359" s="20"/>
      <c r="DDY359" s="20"/>
      <c r="DDZ359" s="20"/>
      <c r="DEA359" s="20"/>
      <c r="DEB359" s="20"/>
      <c r="DEC359" s="20"/>
      <c r="DED359" s="20"/>
      <c r="DEE359" s="20"/>
      <c r="DEF359" s="20"/>
      <c r="DEG359" s="20"/>
      <c r="DEH359" s="20"/>
      <c r="DEI359" s="20"/>
      <c r="DEJ359" s="20"/>
      <c r="DEK359" s="20"/>
      <c r="DEL359" s="20"/>
      <c r="DEM359" s="20"/>
      <c r="DEN359" s="20"/>
      <c r="DEO359" s="20"/>
      <c r="DEP359" s="20"/>
      <c r="DEQ359" s="20"/>
      <c r="DER359" s="20"/>
      <c r="DES359" s="20"/>
      <c r="DET359" s="20"/>
      <c r="DEU359" s="20"/>
      <c r="DEV359" s="20"/>
      <c r="DEW359" s="20"/>
      <c r="DEX359" s="20"/>
      <c r="DEY359" s="20"/>
      <c r="DEZ359" s="20"/>
      <c r="DFA359" s="20"/>
      <c r="DFB359" s="20"/>
      <c r="DFC359" s="20"/>
      <c r="DFD359" s="20"/>
      <c r="DFE359" s="20"/>
      <c r="DFF359" s="20"/>
      <c r="DFG359" s="20"/>
      <c r="DFH359" s="20"/>
      <c r="DFI359" s="20"/>
      <c r="DFJ359" s="20"/>
      <c r="DFK359" s="20"/>
      <c r="DFL359" s="20"/>
      <c r="DFM359" s="20"/>
      <c r="DFN359" s="20"/>
      <c r="DFO359" s="20"/>
      <c r="DFP359" s="20"/>
      <c r="DFQ359" s="20"/>
      <c r="DFR359" s="20"/>
      <c r="DFS359" s="20"/>
      <c r="DFT359" s="20"/>
      <c r="DFU359" s="20"/>
      <c r="DFV359" s="20"/>
      <c r="DFW359" s="20"/>
      <c r="DFX359" s="20"/>
      <c r="DFY359" s="20"/>
      <c r="DFZ359" s="20"/>
      <c r="DGA359" s="20"/>
      <c r="DGB359" s="20"/>
      <c r="DGC359" s="20"/>
      <c r="DGD359" s="20"/>
      <c r="DGE359" s="20"/>
      <c r="DGF359" s="20"/>
      <c r="DGG359" s="20"/>
      <c r="DGH359" s="20"/>
      <c r="DGI359" s="20"/>
      <c r="DGJ359" s="20"/>
      <c r="DGK359" s="20"/>
      <c r="DGL359" s="20"/>
      <c r="DGM359" s="20"/>
      <c r="DGN359" s="20"/>
      <c r="DGO359" s="20"/>
      <c r="DGP359" s="20"/>
      <c r="DGQ359" s="20"/>
      <c r="DGR359" s="20"/>
      <c r="DGS359" s="20"/>
      <c r="DGT359" s="20"/>
      <c r="DGU359" s="20"/>
      <c r="DGV359" s="20"/>
      <c r="DGW359" s="20"/>
      <c r="DGX359" s="20"/>
      <c r="DGY359" s="20"/>
      <c r="DGZ359" s="20"/>
      <c r="DHA359" s="20"/>
      <c r="DHB359" s="20"/>
      <c r="DHC359" s="20"/>
      <c r="DHD359" s="20"/>
      <c r="DHE359" s="20"/>
      <c r="DHF359" s="20"/>
      <c r="DHG359" s="20"/>
      <c r="DHH359" s="20"/>
      <c r="DHI359" s="20"/>
      <c r="DHJ359" s="20"/>
      <c r="DHK359" s="20"/>
      <c r="DHL359" s="20"/>
      <c r="DHM359" s="20"/>
      <c r="DHN359" s="20"/>
      <c r="DHO359" s="20"/>
      <c r="DHP359" s="20"/>
      <c r="DHQ359" s="20"/>
      <c r="DHR359" s="20"/>
      <c r="DHS359" s="20"/>
      <c r="DHT359" s="20"/>
      <c r="DHU359" s="20"/>
      <c r="DHV359" s="20"/>
      <c r="DHW359" s="20"/>
      <c r="DHX359" s="20"/>
      <c r="DHY359" s="20"/>
      <c r="DHZ359" s="20"/>
      <c r="DIA359" s="20"/>
      <c r="DIB359" s="20"/>
      <c r="DIC359" s="20"/>
      <c r="DID359" s="20"/>
      <c r="DIE359" s="20"/>
      <c r="DIF359" s="20"/>
      <c r="DIG359" s="20"/>
      <c r="DIH359" s="20"/>
      <c r="DII359" s="20"/>
      <c r="DIJ359" s="20"/>
      <c r="DIK359" s="20"/>
      <c r="DIL359" s="20"/>
      <c r="DIM359" s="20"/>
      <c r="DIN359" s="20"/>
      <c r="DIO359" s="20"/>
      <c r="DIP359" s="20"/>
      <c r="DIQ359" s="20"/>
      <c r="DIR359" s="20"/>
      <c r="DIS359" s="20"/>
      <c r="DIT359" s="20"/>
      <c r="DIU359" s="20"/>
      <c r="DIV359" s="20"/>
      <c r="DIW359" s="20"/>
      <c r="DIX359" s="20"/>
      <c r="DIY359" s="20"/>
      <c r="DIZ359" s="20"/>
      <c r="DJA359" s="20"/>
      <c r="DJB359" s="20"/>
      <c r="DJC359" s="20"/>
      <c r="DJD359" s="20"/>
      <c r="DJE359" s="20"/>
      <c r="DJF359" s="20"/>
      <c r="DJG359" s="20"/>
      <c r="DJH359" s="20"/>
      <c r="DJI359" s="20"/>
      <c r="DJJ359" s="20"/>
      <c r="DJK359" s="20"/>
      <c r="DJL359" s="20"/>
      <c r="DJM359" s="20"/>
      <c r="DJN359" s="20"/>
      <c r="DJO359" s="20"/>
      <c r="DJP359" s="20"/>
      <c r="DJQ359" s="20"/>
      <c r="DJR359" s="20"/>
      <c r="DJS359" s="20"/>
      <c r="DJT359" s="20"/>
      <c r="DJU359" s="20"/>
      <c r="DJV359" s="20"/>
      <c r="DJW359" s="20"/>
      <c r="DJX359" s="20"/>
      <c r="DJY359" s="20"/>
      <c r="DJZ359" s="20"/>
      <c r="DKA359" s="20"/>
      <c r="DKB359" s="20"/>
      <c r="DKC359" s="20"/>
      <c r="DKD359" s="20"/>
      <c r="DKE359" s="20"/>
      <c r="DKF359" s="20"/>
      <c r="DKG359" s="20"/>
      <c r="DKH359" s="20"/>
      <c r="DKI359" s="20"/>
      <c r="DKJ359" s="20"/>
      <c r="DKK359" s="20"/>
      <c r="DKL359" s="20"/>
      <c r="DKM359" s="20"/>
      <c r="DKN359" s="20"/>
      <c r="DKO359" s="20"/>
      <c r="DKP359" s="20"/>
      <c r="DKQ359" s="20"/>
      <c r="DKR359" s="20"/>
      <c r="DKS359" s="20"/>
      <c r="DKT359" s="20"/>
      <c r="DKU359" s="20"/>
      <c r="DKV359" s="20"/>
      <c r="DKW359" s="20"/>
      <c r="DKX359" s="20"/>
      <c r="DKY359" s="20"/>
      <c r="DKZ359" s="20"/>
      <c r="DLA359" s="20"/>
      <c r="DLB359" s="20"/>
      <c r="DLC359" s="20"/>
      <c r="DLD359" s="20"/>
      <c r="DLE359" s="20"/>
      <c r="DLF359" s="20"/>
      <c r="DLG359" s="20"/>
      <c r="DLH359" s="20"/>
      <c r="DLI359" s="20"/>
      <c r="DLJ359" s="20"/>
      <c r="DLK359" s="20"/>
      <c r="DLL359" s="20"/>
      <c r="DLM359" s="20"/>
      <c r="DLN359" s="20"/>
      <c r="DLO359" s="20"/>
      <c r="DLP359" s="20"/>
      <c r="DLQ359" s="20"/>
      <c r="DLR359" s="20"/>
      <c r="DLS359" s="20"/>
      <c r="DLT359" s="20"/>
      <c r="DLU359" s="20"/>
      <c r="DLV359" s="20"/>
      <c r="DLW359" s="20"/>
      <c r="DLX359" s="20"/>
      <c r="DLY359" s="20"/>
      <c r="DLZ359" s="20"/>
      <c r="DMA359" s="20"/>
      <c r="DMB359" s="20"/>
      <c r="DMC359" s="20"/>
      <c r="DMD359" s="20"/>
      <c r="DME359" s="20"/>
      <c r="DMF359" s="20"/>
      <c r="DMG359" s="20"/>
      <c r="DMH359" s="20"/>
      <c r="DMI359" s="20"/>
      <c r="DMJ359" s="20"/>
      <c r="DMK359" s="20"/>
      <c r="DML359" s="20"/>
      <c r="DMM359" s="20"/>
      <c r="DMN359" s="20"/>
      <c r="DMO359" s="20"/>
      <c r="DMP359" s="20"/>
      <c r="DMQ359" s="20"/>
      <c r="DMR359" s="20"/>
      <c r="DMS359" s="20"/>
      <c r="DMT359" s="20"/>
      <c r="DMU359" s="20"/>
      <c r="DMV359" s="20"/>
      <c r="DMW359" s="20"/>
      <c r="DMX359" s="20"/>
      <c r="DMY359" s="20"/>
      <c r="DMZ359" s="20"/>
      <c r="DNA359" s="20"/>
      <c r="DNB359" s="20"/>
      <c r="DNC359" s="20"/>
      <c r="DND359" s="20"/>
      <c r="DNE359" s="20"/>
      <c r="DNF359" s="20"/>
      <c r="DNG359" s="20"/>
      <c r="DNH359" s="20"/>
      <c r="DNI359" s="20"/>
      <c r="DNJ359" s="20"/>
      <c r="DNK359" s="20"/>
      <c r="DNL359" s="20"/>
      <c r="DNM359" s="20"/>
      <c r="DNN359" s="20"/>
      <c r="DNO359" s="20"/>
      <c r="DNP359" s="20"/>
      <c r="DNQ359" s="20"/>
      <c r="DNR359" s="20"/>
      <c r="DNS359" s="20"/>
      <c r="DNT359" s="20"/>
      <c r="DNU359" s="20"/>
      <c r="DNV359" s="20"/>
      <c r="DNW359" s="20"/>
      <c r="DNX359" s="20"/>
      <c r="DNY359" s="20"/>
      <c r="DNZ359" s="20"/>
      <c r="DOA359" s="20"/>
      <c r="DOB359" s="20"/>
      <c r="DOC359" s="20"/>
      <c r="DOD359" s="20"/>
      <c r="DOE359" s="20"/>
      <c r="DOF359" s="20"/>
      <c r="DOG359" s="20"/>
      <c r="DOH359" s="20"/>
      <c r="DOI359" s="20"/>
      <c r="DOJ359" s="20"/>
      <c r="DOK359" s="20"/>
      <c r="DOL359" s="20"/>
      <c r="DOM359" s="20"/>
      <c r="DON359" s="20"/>
      <c r="DOO359" s="20"/>
      <c r="DOP359" s="20"/>
      <c r="DOQ359" s="20"/>
      <c r="DOR359" s="20"/>
      <c r="DOS359" s="20"/>
      <c r="DOT359" s="20"/>
      <c r="DOU359" s="20"/>
      <c r="DOV359" s="20"/>
      <c r="DOW359" s="20"/>
      <c r="DOX359" s="20"/>
      <c r="DOY359" s="20"/>
      <c r="DOZ359" s="20"/>
      <c r="DPA359" s="20"/>
      <c r="DPB359" s="20"/>
      <c r="DPC359" s="20"/>
      <c r="DPD359" s="20"/>
      <c r="DPE359" s="20"/>
      <c r="DPF359" s="20"/>
      <c r="DPG359" s="20"/>
      <c r="DPH359" s="20"/>
      <c r="DPI359" s="20"/>
      <c r="DPJ359" s="20"/>
      <c r="DPK359" s="20"/>
      <c r="DPL359" s="20"/>
      <c r="DPM359" s="20"/>
      <c r="DPN359" s="20"/>
      <c r="DPO359" s="20"/>
      <c r="DPP359" s="20"/>
      <c r="DPQ359" s="20"/>
      <c r="DPR359" s="20"/>
      <c r="DPS359" s="20"/>
      <c r="DPT359" s="20"/>
      <c r="DPU359" s="20"/>
      <c r="DPV359" s="20"/>
      <c r="DPW359" s="20"/>
      <c r="DPX359" s="20"/>
      <c r="DPY359" s="20"/>
      <c r="DPZ359" s="20"/>
      <c r="DQA359" s="20"/>
      <c r="DQB359" s="20"/>
      <c r="DQC359" s="20"/>
      <c r="DQD359" s="20"/>
      <c r="DQE359" s="20"/>
      <c r="DQF359" s="20"/>
      <c r="DQG359" s="20"/>
      <c r="DQH359" s="20"/>
      <c r="DQI359" s="20"/>
      <c r="DQJ359" s="20"/>
      <c r="DQK359" s="20"/>
      <c r="DQL359" s="20"/>
      <c r="DQM359" s="20"/>
      <c r="DQN359" s="20"/>
      <c r="DQO359" s="20"/>
      <c r="DQP359" s="20"/>
      <c r="DQQ359" s="20"/>
      <c r="DQR359" s="20"/>
      <c r="DQS359" s="20"/>
      <c r="DQT359" s="20"/>
      <c r="DQU359" s="20"/>
      <c r="DQV359" s="20"/>
      <c r="DQW359" s="20"/>
      <c r="DQX359" s="20"/>
      <c r="DQY359" s="20"/>
      <c r="DQZ359" s="20"/>
      <c r="DRA359" s="20"/>
      <c r="DRB359" s="20"/>
      <c r="DRC359" s="20"/>
      <c r="DRD359" s="20"/>
      <c r="DRE359" s="20"/>
      <c r="DRF359" s="20"/>
      <c r="DRG359" s="20"/>
      <c r="DRH359" s="20"/>
      <c r="DRI359" s="20"/>
      <c r="DRJ359" s="20"/>
      <c r="DRK359" s="20"/>
      <c r="DRL359" s="20"/>
      <c r="DRM359" s="20"/>
      <c r="DRN359" s="20"/>
      <c r="DRO359" s="20"/>
      <c r="DRP359" s="20"/>
      <c r="DRQ359" s="20"/>
      <c r="DRR359" s="20"/>
      <c r="DRS359" s="20"/>
      <c r="DRT359" s="20"/>
      <c r="DRU359" s="20"/>
      <c r="DRV359" s="20"/>
      <c r="DRW359" s="20"/>
      <c r="DRX359" s="20"/>
      <c r="DRY359" s="20"/>
      <c r="DRZ359" s="20"/>
      <c r="DSA359" s="20"/>
      <c r="DSB359" s="20"/>
      <c r="DSC359" s="20"/>
      <c r="DSD359" s="20"/>
      <c r="DSE359" s="20"/>
      <c r="DSF359" s="20"/>
      <c r="DSG359" s="20"/>
      <c r="DSH359" s="20"/>
      <c r="DSI359" s="20"/>
      <c r="DSJ359" s="20"/>
      <c r="DSK359" s="20"/>
      <c r="DSL359" s="20"/>
      <c r="DSM359" s="20"/>
      <c r="DSN359" s="20"/>
      <c r="DSO359" s="20"/>
      <c r="DSP359" s="20"/>
      <c r="DSQ359" s="20"/>
      <c r="DSR359" s="20"/>
      <c r="DSS359" s="20"/>
      <c r="DST359" s="20"/>
      <c r="DSU359" s="20"/>
      <c r="DSV359" s="20"/>
      <c r="DSW359" s="20"/>
      <c r="DSX359" s="20"/>
      <c r="DSY359" s="20"/>
      <c r="DSZ359" s="20"/>
      <c r="DTA359" s="20"/>
      <c r="DTB359" s="20"/>
      <c r="DTC359" s="20"/>
      <c r="DTD359" s="20"/>
      <c r="DTE359" s="20"/>
      <c r="DTF359" s="20"/>
      <c r="DTG359" s="20"/>
      <c r="DTH359" s="20"/>
      <c r="DTI359" s="20"/>
      <c r="DTJ359" s="20"/>
      <c r="DTK359" s="20"/>
      <c r="DTL359" s="20"/>
      <c r="DTM359" s="20"/>
      <c r="DTN359" s="20"/>
      <c r="DTO359" s="20"/>
      <c r="DTP359" s="20"/>
      <c r="DTQ359" s="20"/>
      <c r="DTR359" s="20"/>
      <c r="DTS359" s="20"/>
      <c r="DTT359" s="20"/>
      <c r="DTU359" s="20"/>
      <c r="DTV359" s="20"/>
      <c r="DTW359" s="20"/>
      <c r="DTX359" s="20"/>
      <c r="DTY359" s="20"/>
      <c r="DTZ359" s="20"/>
      <c r="DUA359" s="20"/>
      <c r="DUB359" s="20"/>
      <c r="DUC359" s="20"/>
      <c r="DUD359" s="20"/>
      <c r="DUE359" s="20"/>
      <c r="DUF359" s="20"/>
      <c r="DUG359" s="20"/>
      <c r="DUH359" s="20"/>
      <c r="DUI359" s="20"/>
      <c r="DUJ359" s="20"/>
      <c r="DUK359" s="20"/>
      <c r="DUL359" s="20"/>
      <c r="DUM359" s="20"/>
      <c r="DUN359" s="20"/>
      <c r="DUO359" s="20"/>
      <c r="DUP359" s="20"/>
      <c r="DUQ359" s="20"/>
      <c r="DUR359" s="20"/>
      <c r="DUS359" s="20"/>
      <c r="DUT359" s="20"/>
      <c r="DUU359" s="20"/>
      <c r="DUV359" s="20"/>
      <c r="DUW359" s="20"/>
      <c r="DUX359" s="20"/>
      <c r="DUY359" s="20"/>
      <c r="DUZ359" s="20"/>
      <c r="DVA359" s="20"/>
      <c r="DVB359" s="20"/>
      <c r="DVC359" s="20"/>
      <c r="DVD359" s="20"/>
      <c r="DVE359" s="20"/>
      <c r="DVF359" s="20"/>
      <c r="DVG359" s="20"/>
      <c r="DVH359" s="20"/>
      <c r="DVI359" s="20"/>
      <c r="DVJ359" s="20"/>
      <c r="DVK359" s="20"/>
      <c r="DVL359" s="20"/>
      <c r="DVM359" s="20"/>
      <c r="DVN359" s="20"/>
      <c r="DVO359" s="20"/>
      <c r="DVP359" s="20"/>
      <c r="DVQ359" s="20"/>
      <c r="DVR359" s="20"/>
      <c r="DVS359" s="20"/>
      <c r="DVT359" s="20"/>
      <c r="DVU359" s="20"/>
      <c r="DVV359" s="20"/>
      <c r="DVW359" s="20"/>
      <c r="DVX359" s="20"/>
      <c r="DVY359" s="20"/>
      <c r="DVZ359" s="20"/>
      <c r="DWA359" s="20"/>
      <c r="DWB359" s="20"/>
      <c r="DWC359" s="20"/>
      <c r="DWD359" s="20"/>
      <c r="DWE359" s="20"/>
      <c r="DWF359" s="20"/>
      <c r="DWG359" s="20"/>
      <c r="DWH359" s="20"/>
      <c r="DWI359" s="20"/>
      <c r="DWJ359" s="20"/>
      <c r="DWK359" s="20"/>
      <c r="DWL359" s="20"/>
      <c r="DWM359" s="20"/>
      <c r="DWN359" s="20"/>
      <c r="DWO359" s="20"/>
      <c r="DWP359" s="20"/>
      <c r="DWQ359" s="20"/>
      <c r="DWR359" s="20"/>
      <c r="DWS359" s="20"/>
      <c r="DWT359" s="20"/>
      <c r="DWU359" s="20"/>
      <c r="DWV359" s="20"/>
      <c r="DWW359" s="20"/>
      <c r="DWX359" s="20"/>
      <c r="DWY359" s="20"/>
      <c r="DWZ359" s="20"/>
      <c r="DXA359" s="20"/>
      <c r="DXB359" s="20"/>
      <c r="DXC359" s="20"/>
      <c r="DXD359" s="20"/>
      <c r="DXE359" s="20"/>
      <c r="DXF359" s="20"/>
      <c r="DXG359" s="20"/>
      <c r="DXH359" s="20"/>
      <c r="DXI359" s="20"/>
      <c r="DXJ359" s="20"/>
      <c r="DXK359" s="20"/>
      <c r="DXL359" s="20"/>
      <c r="DXM359" s="20"/>
      <c r="DXN359" s="20"/>
      <c r="DXO359" s="20"/>
      <c r="DXP359" s="20"/>
      <c r="DXQ359" s="20"/>
      <c r="DXR359" s="20"/>
      <c r="DXS359" s="20"/>
      <c r="DXT359" s="20"/>
      <c r="DXU359" s="20"/>
      <c r="DXV359" s="20"/>
      <c r="DXW359" s="20"/>
      <c r="DXX359" s="20"/>
      <c r="DXY359" s="20"/>
      <c r="DXZ359" s="20"/>
      <c r="DYA359" s="20"/>
      <c r="DYB359" s="20"/>
      <c r="DYC359" s="20"/>
      <c r="DYD359" s="20"/>
      <c r="DYE359" s="20"/>
      <c r="DYF359" s="20"/>
      <c r="DYG359" s="20"/>
      <c r="DYH359" s="20"/>
      <c r="DYI359" s="20"/>
      <c r="DYJ359" s="20"/>
      <c r="DYK359" s="20"/>
      <c r="DYL359" s="20"/>
      <c r="DYM359" s="20"/>
      <c r="DYN359" s="20"/>
      <c r="DYO359" s="20"/>
      <c r="DYP359" s="20"/>
      <c r="DYQ359" s="20"/>
      <c r="DYR359" s="20"/>
      <c r="DYS359" s="20"/>
      <c r="DYT359" s="20"/>
      <c r="DYU359" s="20"/>
      <c r="DYV359" s="20"/>
      <c r="DYW359" s="20"/>
      <c r="DYX359" s="20"/>
      <c r="DYY359" s="20"/>
      <c r="DYZ359" s="20"/>
      <c r="DZA359" s="20"/>
      <c r="DZB359" s="20"/>
      <c r="DZC359" s="20"/>
      <c r="DZD359" s="20"/>
      <c r="DZE359" s="20"/>
      <c r="DZF359" s="20"/>
      <c r="DZG359" s="20"/>
      <c r="DZH359" s="20"/>
      <c r="DZI359" s="20"/>
      <c r="DZJ359" s="20"/>
      <c r="DZK359" s="20"/>
      <c r="DZL359" s="20"/>
      <c r="DZM359" s="20"/>
      <c r="DZN359" s="20"/>
      <c r="DZO359" s="20"/>
      <c r="DZP359" s="20"/>
      <c r="DZQ359" s="20"/>
      <c r="DZR359" s="20"/>
      <c r="DZS359" s="20"/>
      <c r="DZT359" s="20"/>
      <c r="DZU359" s="20"/>
      <c r="DZV359" s="20"/>
      <c r="DZW359" s="20"/>
      <c r="DZX359" s="20"/>
      <c r="DZY359" s="20"/>
      <c r="DZZ359" s="20"/>
      <c r="EAA359" s="20"/>
      <c r="EAB359" s="20"/>
      <c r="EAC359" s="20"/>
      <c r="EAD359" s="20"/>
      <c r="EAE359" s="20"/>
      <c r="EAF359" s="20"/>
      <c r="EAG359" s="20"/>
      <c r="EAH359" s="20"/>
      <c r="EAI359" s="20"/>
      <c r="EAJ359" s="20"/>
      <c r="EAK359" s="20"/>
      <c r="EAL359" s="20"/>
      <c r="EAM359" s="20"/>
      <c r="EAN359" s="20"/>
      <c r="EAO359" s="20"/>
      <c r="EAP359" s="20"/>
      <c r="EAQ359" s="20"/>
      <c r="EAR359" s="20"/>
      <c r="EAS359" s="20"/>
      <c r="EAT359" s="20"/>
      <c r="EAU359" s="20"/>
      <c r="EAV359" s="20"/>
      <c r="EAW359" s="20"/>
      <c r="EAX359" s="20"/>
      <c r="EAY359" s="20"/>
      <c r="EAZ359" s="20"/>
      <c r="EBA359" s="20"/>
      <c r="EBB359" s="20"/>
      <c r="EBC359" s="20"/>
      <c r="EBD359" s="20"/>
      <c r="EBE359" s="20"/>
      <c r="EBF359" s="20"/>
      <c r="EBG359" s="20"/>
      <c r="EBH359" s="20"/>
      <c r="EBI359" s="20"/>
      <c r="EBJ359" s="20"/>
      <c r="EBK359" s="20"/>
      <c r="EBL359" s="20"/>
      <c r="EBM359" s="20"/>
      <c r="EBN359" s="20"/>
      <c r="EBO359" s="20"/>
      <c r="EBP359" s="20"/>
      <c r="EBQ359" s="20"/>
      <c r="EBR359" s="20"/>
      <c r="EBS359" s="20"/>
      <c r="EBT359" s="20"/>
      <c r="EBU359" s="20"/>
      <c r="EBV359" s="20"/>
      <c r="EBW359" s="20"/>
      <c r="EBX359" s="20"/>
      <c r="EBY359" s="20"/>
      <c r="EBZ359" s="20"/>
      <c r="ECA359" s="20"/>
      <c r="ECB359" s="20"/>
      <c r="ECC359" s="20"/>
      <c r="ECD359" s="20"/>
      <c r="ECE359" s="20"/>
      <c r="ECF359" s="20"/>
      <c r="ECG359" s="20"/>
      <c r="ECH359" s="20"/>
      <c r="ECI359" s="20"/>
      <c r="ECJ359" s="20"/>
      <c r="ECK359" s="20"/>
      <c r="ECL359" s="20"/>
      <c r="ECM359" s="20"/>
      <c r="ECN359" s="20"/>
      <c r="ECO359" s="20"/>
      <c r="ECP359" s="20"/>
      <c r="ECQ359" s="20"/>
      <c r="ECR359" s="20"/>
      <c r="ECS359" s="20"/>
      <c r="ECT359" s="20"/>
      <c r="ECU359" s="20"/>
      <c r="ECV359" s="20"/>
      <c r="ECW359" s="20"/>
      <c r="ECX359" s="20"/>
      <c r="ECY359" s="20"/>
      <c r="ECZ359" s="20"/>
      <c r="EDA359" s="20"/>
      <c r="EDB359" s="20"/>
      <c r="EDC359" s="20"/>
      <c r="EDD359" s="20"/>
      <c r="EDE359" s="20"/>
      <c r="EDF359" s="20"/>
      <c r="EDG359" s="20"/>
      <c r="EDH359" s="20"/>
      <c r="EDI359" s="20"/>
      <c r="EDJ359" s="20"/>
      <c r="EDK359" s="20"/>
      <c r="EDL359" s="20"/>
      <c r="EDM359" s="20"/>
      <c r="EDN359" s="20"/>
      <c r="EDO359" s="20"/>
      <c r="EDP359" s="20"/>
      <c r="EDQ359" s="20"/>
      <c r="EDR359" s="20"/>
      <c r="EDS359" s="20"/>
      <c r="EDT359" s="20"/>
      <c r="EDU359" s="20"/>
      <c r="EDV359" s="20"/>
      <c r="EDW359" s="20"/>
      <c r="EDX359" s="20"/>
      <c r="EDY359" s="20"/>
      <c r="EDZ359" s="20"/>
      <c r="EEA359" s="20"/>
      <c r="EEB359" s="20"/>
      <c r="EEC359" s="20"/>
      <c r="EED359" s="20"/>
      <c r="EEE359" s="20"/>
      <c r="EEF359" s="20"/>
      <c r="EEG359" s="20"/>
      <c r="EEH359" s="20"/>
      <c r="EEI359" s="20"/>
      <c r="EEJ359" s="20"/>
      <c r="EEK359" s="20"/>
      <c r="EEL359" s="20"/>
      <c r="EEM359" s="20"/>
      <c r="EEN359" s="20"/>
      <c r="EEO359" s="20"/>
      <c r="EEP359" s="20"/>
      <c r="EEQ359" s="20"/>
      <c r="EER359" s="20"/>
      <c r="EES359" s="20"/>
      <c r="EET359" s="20"/>
      <c r="EEU359" s="20"/>
      <c r="EEV359" s="20"/>
      <c r="EEW359" s="20"/>
      <c r="EEX359" s="20"/>
      <c r="EEY359" s="20"/>
      <c r="EEZ359" s="20"/>
      <c r="EFA359" s="20"/>
      <c r="EFB359" s="20"/>
      <c r="EFC359" s="20"/>
      <c r="EFD359" s="20"/>
      <c r="EFE359" s="20"/>
      <c r="EFF359" s="20"/>
      <c r="EFG359" s="20"/>
      <c r="EFH359" s="20"/>
      <c r="EFI359" s="20"/>
      <c r="EFJ359" s="20"/>
      <c r="EFK359" s="20"/>
      <c r="EFL359" s="20"/>
      <c r="EFM359" s="20"/>
      <c r="EFN359" s="20"/>
      <c r="EFO359" s="20"/>
      <c r="EFP359" s="20"/>
      <c r="EFQ359" s="20"/>
      <c r="EFR359" s="20"/>
      <c r="EFS359" s="20"/>
      <c r="EFT359" s="20"/>
      <c r="EFU359" s="20"/>
      <c r="EFV359" s="20"/>
      <c r="EFW359" s="20"/>
      <c r="EFX359" s="20"/>
      <c r="EFY359" s="20"/>
      <c r="EFZ359" s="20"/>
      <c r="EGA359" s="20"/>
      <c r="EGB359" s="20"/>
      <c r="EGC359" s="20"/>
      <c r="EGD359" s="20"/>
      <c r="EGE359" s="20"/>
      <c r="EGF359" s="20"/>
      <c r="EGG359" s="20"/>
      <c r="EGH359" s="20"/>
      <c r="EGI359" s="20"/>
      <c r="EGJ359" s="20"/>
      <c r="EGK359" s="20"/>
      <c r="EGL359" s="20"/>
      <c r="EGM359" s="20"/>
      <c r="EGN359" s="20"/>
      <c r="EGO359" s="20"/>
      <c r="EGP359" s="20"/>
      <c r="EGQ359" s="20"/>
      <c r="EGR359" s="20"/>
      <c r="EGS359" s="20"/>
      <c r="EGT359" s="20"/>
      <c r="EGU359" s="20"/>
      <c r="EGV359" s="20"/>
      <c r="EGW359" s="20"/>
      <c r="EGX359" s="20"/>
      <c r="EGY359" s="20"/>
      <c r="EGZ359" s="20"/>
      <c r="EHA359" s="20"/>
      <c r="EHB359" s="20"/>
      <c r="EHC359" s="20"/>
      <c r="EHD359" s="20"/>
      <c r="EHE359" s="20"/>
      <c r="EHF359" s="20"/>
      <c r="EHG359" s="20"/>
      <c r="EHH359" s="20"/>
      <c r="EHI359" s="20"/>
      <c r="EHJ359" s="20"/>
      <c r="EHK359" s="20"/>
      <c r="EHL359" s="20"/>
      <c r="EHM359" s="20"/>
      <c r="EHN359" s="20"/>
      <c r="EHO359" s="20"/>
      <c r="EHP359" s="20"/>
      <c r="EHQ359" s="20"/>
      <c r="EHR359" s="20"/>
      <c r="EHS359" s="20"/>
      <c r="EHT359" s="20"/>
      <c r="EHU359" s="20"/>
      <c r="EHV359" s="20"/>
      <c r="EHW359" s="20"/>
      <c r="EHX359" s="20"/>
      <c r="EHY359" s="20"/>
      <c r="EHZ359" s="20"/>
      <c r="EIA359" s="20"/>
      <c r="EIB359" s="20"/>
      <c r="EIC359" s="20"/>
      <c r="EID359" s="20"/>
      <c r="EIE359" s="20"/>
      <c r="EIF359" s="20"/>
      <c r="EIG359" s="20"/>
      <c r="EIH359" s="20"/>
      <c r="EII359" s="20"/>
      <c r="EIJ359" s="20"/>
      <c r="EIK359" s="20"/>
      <c r="EIL359" s="20"/>
      <c r="EIM359" s="20"/>
      <c r="EIN359" s="20"/>
      <c r="EIO359" s="20"/>
      <c r="EIP359" s="20"/>
      <c r="EIQ359" s="20"/>
      <c r="EIR359" s="20"/>
      <c r="EIS359" s="20"/>
      <c r="EIT359" s="20"/>
      <c r="EIU359" s="20"/>
      <c r="EIV359" s="20"/>
      <c r="EIW359" s="20"/>
      <c r="EIX359" s="20"/>
      <c r="EIY359" s="20"/>
      <c r="EIZ359" s="20"/>
      <c r="EJA359" s="20"/>
      <c r="EJB359" s="20"/>
      <c r="EJC359" s="20"/>
      <c r="EJD359" s="20"/>
      <c r="EJE359" s="20"/>
      <c r="EJF359" s="20"/>
      <c r="EJG359" s="20"/>
      <c r="EJH359" s="20"/>
      <c r="EJI359" s="20"/>
      <c r="EJJ359" s="20"/>
      <c r="EJK359" s="20"/>
      <c r="EJL359" s="20"/>
      <c r="EJM359" s="20"/>
      <c r="EJN359" s="20"/>
      <c r="EJO359" s="20"/>
      <c r="EJP359" s="20"/>
      <c r="EJQ359" s="20"/>
      <c r="EJR359" s="20"/>
      <c r="EJS359" s="20"/>
      <c r="EJT359" s="20"/>
      <c r="EJU359" s="20"/>
      <c r="EJV359" s="20"/>
      <c r="EJW359" s="20"/>
      <c r="EJX359" s="20"/>
      <c r="EJY359" s="20"/>
      <c r="EJZ359" s="20"/>
      <c r="EKA359" s="20"/>
      <c r="EKB359" s="20"/>
      <c r="EKC359" s="20"/>
      <c r="EKD359" s="20"/>
      <c r="EKE359" s="20"/>
      <c r="EKF359" s="20"/>
      <c r="EKG359" s="20"/>
      <c r="EKH359" s="20"/>
      <c r="EKI359" s="20"/>
      <c r="EKJ359" s="20"/>
      <c r="EKK359" s="20"/>
      <c r="EKL359" s="20"/>
      <c r="EKM359" s="20"/>
      <c r="EKN359" s="20"/>
      <c r="EKO359" s="20"/>
      <c r="EKP359" s="20"/>
      <c r="EKQ359" s="20"/>
      <c r="EKR359" s="20"/>
      <c r="EKS359" s="20"/>
      <c r="EKT359" s="20"/>
      <c r="EKU359" s="20"/>
      <c r="EKV359" s="20"/>
      <c r="EKW359" s="20"/>
      <c r="EKX359" s="20"/>
      <c r="EKY359" s="20"/>
      <c r="EKZ359" s="20"/>
      <c r="ELA359" s="20"/>
      <c r="ELB359" s="20"/>
      <c r="ELC359" s="20"/>
      <c r="ELD359" s="20"/>
      <c r="ELE359" s="20"/>
      <c r="ELF359" s="20"/>
      <c r="ELG359" s="20"/>
      <c r="ELH359" s="20"/>
      <c r="ELI359" s="20"/>
      <c r="ELJ359" s="20"/>
      <c r="ELK359" s="20"/>
      <c r="ELL359" s="20"/>
      <c r="ELM359" s="20"/>
      <c r="ELN359" s="20"/>
      <c r="ELO359" s="20"/>
      <c r="ELP359" s="20"/>
      <c r="ELQ359" s="20"/>
      <c r="ELR359" s="20"/>
      <c r="ELS359" s="20"/>
      <c r="ELT359" s="20"/>
      <c r="ELU359" s="20"/>
      <c r="ELV359" s="20"/>
      <c r="ELW359" s="20"/>
      <c r="ELX359" s="20"/>
      <c r="ELY359" s="20"/>
      <c r="ELZ359" s="20"/>
      <c r="EMA359" s="20"/>
      <c r="EMB359" s="20"/>
      <c r="EMC359" s="20"/>
      <c r="EMD359" s="20"/>
      <c r="EME359" s="20"/>
      <c r="EMF359" s="20"/>
      <c r="EMG359" s="20"/>
      <c r="EMH359" s="20"/>
      <c r="EMI359" s="20"/>
      <c r="EMJ359" s="20"/>
      <c r="EMK359" s="20"/>
      <c r="EML359" s="20"/>
      <c r="EMM359" s="20"/>
      <c r="EMN359" s="20"/>
      <c r="EMO359" s="20"/>
      <c r="EMP359" s="20"/>
      <c r="EMQ359" s="20"/>
      <c r="EMR359" s="20"/>
      <c r="EMS359" s="20"/>
      <c r="EMT359" s="20"/>
      <c r="EMU359" s="20"/>
      <c r="EMV359" s="20"/>
      <c r="EMW359" s="20"/>
      <c r="EMX359" s="20"/>
      <c r="EMY359" s="20"/>
      <c r="EMZ359" s="20"/>
      <c r="ENA359" s="20"/>
      <c r="ENB359" s="20"/>
      <c r="ENC359" s="20"/>
      <c r="END359" s="20"/>
      <c r="ENE359" s="20"/>
      <c r="ENF359" s="20"/>
      <c r="ENG359" s="20"/>
      <c r="ENH359" s="20"/>
      <c r="ENI359" s="20"/>
      <c r="ENJ359" s="20"/>
      <c r="ENK359" s="20"/>
      <c r="ENL359" s="20"/>
      <c r="ENM359" s="20"/>
      <c r="ENN359" s="20"/>
      <c r="ENO359" s="20"/>
      <c r="ENP359" s="20"/>
      <c r="ENQ359" s="20"/>
      <c r="ENR359" s="20"/>
      <c r="ENS359" s="20"/>
      <c r="ENT359" s="20"/>
      <c r="ENU359" s="20"/>
      <c r="ENV359" s="20"/>
      <c r="ENW359" s="20"/>
      <c r="ENX359" s="20"/>
      <c r="ENY359" s="20"/>
      <c r="ENZ359" s="20"/>
      <c r="EOA359" s="20"/>
      <c r="EOB359" s="20"/>
      <c r="EOC359" s="20"/>
      <c r="EOD359" s="20"/>
      <c r="EOE359" s="20"/>
      <c r="EOF359" s="20"/>
      <c r="EOG359" s="20"/>
      <c r="EOH359" s="20"/>
      <c r="EOI359" s="20"/>
      <c r="EOJ359" s="20"/>
      <c r="EOK359" s="20"/>
      <c r="EOL359" s="20"/>
      <c r="EOM359" s="20"/>
      <c r="EON359" s="20"/>
      <c r="EOO359" s="20"/>
      <c r="EOP359" s="20"/>
      <c r="EOQ359" s="20"/>
      <c r="EOR359" s="20"/>
      <c r="EOS359" s="20"/>
      <c r="EOT359" s="20"/>
      <c r="EOU359" s="20"/>
      <c r="EOV359" s="20"/>
      <c r="EOW359" s="20"/>
      <c r="EOX359" s="20"/>
      <c r="EOY359" s="20"/>
      <c r="EOZ359" s="20"/>
      <c r="EPA359" s="20"/>
      <c r="EPB359" s="20"/>
      <c r="EPC359" s="20"/>
      <c r="EPD359" s="20"/>
      <c r="EPE359" s="20"/>
      <c r="EPF359" s="20"/>
      <c r="EPG359" s="20"/>
      <c r="EPH359" s="20"/>
      <c r="EPI359" s="20"/>
      <c r="EPJ359" s="20"/>
      <c r="EPK359" s="20"/>
      <c r="EPL359" s="20"/>
      <c r="EPM359" s="20"/>
      <c r="EPN359" s="20"/>
      <c r="EPO359" s="20"/>
      <c r="EPP359" s="20"/>
      <c r="EPQ359" s="20"/>
      <c r="EPR359" s="20"/>
      <c r="EPS359" s="20"/>
      <c r="EPT359" s="20"/>
      <c r="EPU359" s="20"/>
      <c r="EPV359" s="20"/>
      <c r="EPW359" s="20"/>
      <c r="EPX359" s="20"/>
      <c r="EPY359" s="20"/>
      <c r="EPZ359" s="20"/>
      <c r="EQA359" s="20"/>
      <c r="EQB359" s="20"/>
      <c r="EQC359" s="20"/>
      <c r="EQD359" s="20"/>
      <c r="EQE359" s="20"/>
      <c r="EQF359" s="20"/>
      <c r="EQG359" s="20"/>
      <c r="EQH359" s="20"/>
      <c r="EQI359" s="20"/>
      <c r="EQJ359" s="20"/>
      <c r="EQK359" s="20"/>
      <c r="EQL359" s="20"/>
      <c r="EQM359" s="20"/>
      <c r="EQN359" s="20"/>
      <c r="EQO359" s="20"/>
      <c r="EQP359" s="20"/>
      <c r="EQQ359" s="20"/>
      <c r="EQR359" s="20"/>
      <c r="EQS359" s="20"/>
      <c r="EQT359" s="20"/>
      <c r="EQU359" s="20"/>
      <c r="EQV359" s="20"/>
      <c r="EQW359" s="20"/>
      <c r="EQX359" s="20"/>
      <c r="EQY359" s="20"/>
      <c r="EQZ359" s="20"/>
      <c r="ERA359" s="20"/>
      <c r="ERB359" s="20"/>
      <c r="ERC359" s="20"/>
      <c r="ERD359" s="20"/>
      <c r="ERE359" s="20"/>
      <c r="ERF359" s="20"/>
      <c r="ERG359" s="20"/>
      <c r="ERH359" s="20"/>
      <c r="ERI359" s="20"/>
      <c r="ERJ359" s="20"/>
      <c r="ERK359" s="20"/>
      <c r="ERL359" s="20"/>
      <c r="ERM359" s="20"/>
      <c r="ERN359" s="20"/>
      <c r="ERO359" s="20"/>
      <c r="ERP359" s="20"/>
      <c r="ERQ359" s="20"/>
      <c r="ERR359" s="20"/>
      <c r="ERS359" s="20"/>
      <c r="ERT359" s="20"/>
      <c r="ERU359" s="20"/>
      <c r="ERV359" s="20"/>
      <c r="ERW359" s="20"/>
      <c r="ERX359" s="20"/>
      <c r="ERY359" s="20"/>
      <c r="ERZ359" s="20"/>
      <c r="ESA359" s="20"/>
      <c r="ESB359" s="20"/>
      <c r="ESC359" s="20"/>
      <c r="ESD359" s="20"/>
      <c r="ESE359" s="20"/>
      <c r="ESF359" s="20"/>
      <c r="ESG359" s="20"/>
      <c r="ESH359" s="20"/>
      <c r="ESI359" s="20"/>
      <c r="ESJ359" s="20"/>
      <c r="ESK359" s="20"/>
      <c r="ESL359" s="20"/>
      <c r="ESM359" s="20"/>
      <c r="ESN359" s="20"/>
      <c r="ESO359" s="20"/>
      <c r="ESP359" s="20"/>
      <c r="ESQ359" s="20"/>
      <c r="ESR359" s="20"/>
      <c r="ESS359" s="20"/>
      <c r="EST359" s="20"/>
      <c r="ESU359" s="20"/>
      <c r="ESV359" s="20"/>
      <c r="ESW359" s="20"/>
      <c r="ESX359" s="20"/>
      <c r="ESY359" s="20"/>
      <c r="ESZ359" s="20"/>
      <c r="ETA359" s="20"/>
      <c r="ETB359" s="20"/>
      <c r="ETC359" s="20"/>
      <c r="ETD359" s="20"/>
      <c r="ETE359" s="20"/>
      <c r="ETF359" s="20"/>
      <c r="ETG359" s="20"/>
      <c r="ETH359" s="20"/>
      <c r="ETI359" s="20"/>
      <c r="ETJ359" s="20"/>
      <c r="ETK359" s="20"/>
      <c r="ETL359" s="20"/>
      <c r="ETM359" s="20"/>
      <c r="ETN359" s="20"/>
      <c r="ETO359" s="20"/>
      <c r="ETP359" s="20"/>
      <c r="ETQ359" s="20"/>
      <c r="ETR359" s="20"/>
      <c r="ETS359" s="20"/>
      <c r="ETT359" s="20"/>
      <c r="ETU359" s="20"/>
      <c r="ETV359" s="20"/>
      <c r="ETW359" s="20"/>
      <c r="ETX359" s="20"/>
      <c r="ETY359" s="20"/>
      <c r="ETZ359" s="20"/>
      <c r="EUA359" s="20"/>
      <c r="EUB359" s="20"/>
      <c r="EUC359" s="20"/>
      <c r="EUD359" s="20"/>
      <c r="EUE359" s="20"/>
      <c r="EUF359" s="20"/>
      <c r="EUG359" s="20"/>
      <c r="EUH359" s="20"/>
      <c r="EUI359" s="20"/>
      <c r="EUJ359" s="20"/>
      <c r="EUK359" s="20"/>
      <c r="EUL359" s="20"/>
      <c r="EUM359" s="20"/>
      <c r="EUN359" s="20"/>
      <c r="EUO359" s="20"/>
      <c r="EUP359" s="20"/>
      <c r="EUQ359" s="20"/>
      <c r="EUR359" s="20"/>
      <c r="EUS359" s="20"/>
      <c r="EUT359" s="20"/>
      <c r="EUU359" s="20"/>
      <c r="EUV359" s="20"/>
      <c r="EUW359" s="20"/>
      <c r="EUX359" s="20"/>
      <c r="EUY359" s="20"/>
      <c r="EUZ359" s="20"/>
      <c r="EVA359" s="20"/>
      <c r="EVB359" s="20"/>
      <c r="EVC359" s="20"/>
      <c r="EVD359" s="20"/>
      <c r="EVE359" s="20"/>
      <c r="EVF359" s="20"/>
      <c r="EVG359" s="20"/>
      <c r="EVH359" s="20"/>
      <c r="EVI359" s="20"/>
      <c r="EVJ359" s="20"/>
      <c r="EVK359" s="20"/>
      <c r="EVL359" s="20"/>
      <c r="EVM359" s="20"/>
      <c r="EVN359" s="20"/>
      <c r="EVO359" s="20"/>
      <c r="EVP359" s="20"/>
      <c r="EVQ359" s="20"/>
      <c r="EVR359" s="20"/>
      <c r="EVS359" s="20"/>
      <c r="EVT359" s="20"/>
      <c r="EVU359" s="20"/>
      <c r="EVV359" s="20"/>
      <c r="EVW359" s="20"/>
      <c r="EVX359" s="20"/>
      <c r="EVY359" s="20"/>
      <c r="EVZ359" s="20"/>
      <c r="EWA359" s="20"/>
      <c r="EWB359" s="20"/>
      <c r="EWC359" s="20"/>
      <c r="EWD359" s="20"/>
      <c r="EWE359" s="20"/>
      <c r="EWF359" s="20"/>
      <c r="EWG359" s="20"/>
      <c r="EWH359" s="20"/>
      <c r="EWI359" s="20"/>
      <c r="EWJ359" s="20"/>
      <c r="EWK359" s="20"/>
      <c r="EWL359" s="20"/>
      <c r="EWM359" s="20"/>
      <c r="EWN359" s="20"/>
      <c r="EWO359" s="20"/>
      <c r="EWP359" s="20"/>
      <c r="EWQ359" s="20"/>
      <c r="EWR359" s="20"/>
      <c r="EWS359" s="20"/>
      <c r="EWT359" s="20"/>
      <c r="EWU359" s="20"/>
      <c r="EWV359" s="20"/>
      <c r="EWW359" s="20"/>
      <c r="EWX359" s="20"/>
      <c r="EWY359" s="20"/>
      <c r="EWZ359" s="20"/>
      <c r="EXA359" s="20"/>
      <c r="EXB359" s="20"/>
      <c r="EXC359" s="20"/>
      <c r="EXD359" s="20"/>
      <c r="EXE359" s="20"/>
      <c r="EXF359" s="20"/>
      <c r="EXG359" s="20"/>
      <c r="EXH359" s="20"/>
      <c r="EXI359" s="20"/>
      <c r="EXJ359" s="20"/>
      <c r="EXK359" s="20"/>
      <c r="EXL359" s="20"/>
      <c r="EXM359" s="20"/>
      <c r="EXN359" s="20"/>
      <c r="EXO359" s="20"/>
      <c r="EXP359" s="20"/>
      <c r="EXQ359" s="20"/>
      <c r="EXR359" s="20"/>
      <c r="EXS359" s="20"/>
      <c r="EXT359" s="20"/>
      <c r="EXU359" s="20"/>
      <c r="EXV359" s="20"/>
      <c r="EXW359" s="20"/>
      <c r="EXX359" s="20"/>
      <c r="EXY359" s="20"/>
      <c r="EXZ359" s="20"/>
      <c r="EYA359" s="20"/>
      <c r="EYB359" s="20"/>
      <c r="EYC359" s="20"/>
      <c r="EYD359" s="20"/>
      <c r="EYE359" s="20"/>
      <c r="EYF359" s="20"/>
      <c r="EYG359" s="20"/>
      <c r="EYH359" s="20"/>
      <c r="EYI359" s="20"/>
      <c r="EYJ359" s="20"/>
      <c r="EYK359" s="20"/>
      <c r="EYL359" s="20"/>
      <c r="EYM359" s="20"/>
      <c r="EYN359" s="20"/>
      <c r="EYO359" s="20"/>
      <c r="EYP359" s="20"/>
      <c r="EYQ359" s="20"/>
      <c r="EYR359" s="20"/>
      <c r="EYS359" s="20"/>
      <c r="EYT359" s="20"/>
      <c r="EYU359" s="20"/>
      <c r="EYV359" s="20"/>
      <c r="EYW359" s="20"/>
      <c r="EYX359" s="20"/>
      <c r="EYY359" s="20"/>
      <c r="EYZ359" s="20"/>
      <c r="EZA359" s="20"/>
      <c r="EZB359" s="20"/>
      <c r="EZC359" s="20"/>
      <c r="EZD359" s="20"/>
      <c r="EZE359" s="20"/>
      <c r="EZF359" s="20"/>
      <c r="EZG359" s="20"/>
      <c r="EZH359" s="20"/>
      <c r="EZI359" s="20"/>
      <c r="EZJ359" s="20"/>
      <c r="EZK359" s="20"/>
      <c r="EZL359" s="20"/>
      <c r="EZM359" s="20"/>
      <c r="EZN359" s="20"/>
      <c r="EZO359" s="20"/>
      <c r="EZP359" s="20"/>
      <c r="EZQ359" s="20"/>
      <c r="EZR359" s="20"/>
      <c r="EZS359" s="20"/>
      <c r="EZT359" s="20"/>
      <c r="EZU359" s="20"/>
      <c r="EZV359" s="20"/>
      <c r="EZW359" s="20"/>
      <c r="EZX359" s="20"/>
      <c r="EZY359" s="20"/>
      <c r="EZZ359" s="20"/>
      <c r="FAA359" s="20"/>
      <c r="FAB359" s="20"/>
      <c r="FAC359" s="20"/>
      <c r="FAD359" s="20"/>
      <c r="FAE359" s="20"/>
      <c r="FAF359" s="20"/>
      <c r="FAG359" s="20"/>
      <c r="FAH359" s="20"/>
      <c r="FAI359" s="20"/>
      <c r="FAJ359" s="20"/>
      <c r="FAK359" s="20"/>
      <c r="FAL359" s="20"/>
      <c r="FAM359" s="20"/>
      <c r="FAN359" s="20"/>
      <c r="FAO359" s="20"/>
      <c r="FAP359" s="20"/>
      <c r="FAQ359" s="20"/>
      <c r="FAR359" s="20"/>
      <c r="FAS359" s="20"/>
      <c r="FAT359" s="20"/>
      <c r="FAU359" s="20"/>
      <c r="FAV359" s="20"/>
      <c r="FAW359" s="20"/>
      <c r="FAX359" s="20"/>
      <c r="FAY359" s="20"/>
      <c r="FAZ359" s="20"/>
      <c r="FBA359" s="20"/>
      <c r="FBB359" s="20"/>
      <c r="FBC359" s="20"/>
      <c r="FBD359" s="20"/>
      <c r="FBE359" s="20"/>
      <c r="FBF359" s="20"/>
      <c r="FBG359" s="20"/>
      <c r="FBH359" s="20"/>
      <c r="FBI359" s="20"/>
      <c r="FBJ359" s="20"/>
      <c r="FBK359" s="20"/>
      <c r="FBL359" s="20"/>
      <c r="FBM359" s="20"/>
      <c r="FBN359" s="20"/>
      <c r="FBO359" s="20"/>
      <c r="FBP359" s="20"/>
      <c r="FBQ359" s="20"/>
      <c r="FBR359" s="20"/>
      <c r="FBS359" s="20"/>
      <c r="FBT359" s="20"/>
      <c r="FBU359" s="20"/>
      <c r="FBV359" s="20"/>
      <c r="FBW359" s="20"/>
      <c r="FBX359" s="20"/>
      <c r="FBY359" s="20"/>
      <c r="FBZ359" s="20"/>
      <c r="FCA359" s="20"/>
      <c r="FCB359" s="20"/>
      <c r="FCC359" s="20"/>
      <c r="FCD359" s="20"/>
      <c r="FCE359" s="20"/>
      <c r="FCF359" s="20"/>
      <c r="FCG359" s="20"/>
      <c r="FCH359" s="20"/>
      <c r="FCI359" s="20"/>
      <c r="FCJ359" s="20"/>
      <c r="FCK359" s="20"/>
      <c r="FCL359" s="20"/>
      <c r="FCM359" s="20"/>
      <c r="FCN359" s="20"/>
      <c r="FCO359" s="20"/>
      <c r="FCP359" s="20"/>
      <c r="FCQ359" s="20"/>
      <c r="FCR359" s="20"/>
      <c r="FCS359" s="20"/>
      <c r="FCT359" s="20"/>
      <c r="FCU359" s="20"/>
      <c r="FCV359" s="20"/>
      <c r="FCW359" s="20"/>
      <c r="FCX359" s="20"/>
      <c r="FCY359" s="20"/>
      <c r="FCZ359" s="20"/>
      <c r="FDA359" s="20"/>
      <c r="FDB359" s="20"/>
      <c r="FDC359" s="20"/>
      <c r="FDD359" s="20"/>
      <c r="FDE359" s="20"/>
      <c r="FDF359" s="20"/>
      <c r="FDG359" s="20"/>
      <c r="FDH359" s="20"/>
      <c r="FDI359" s="20"/>
      <c r="FDJ359" s="20"/>
      <c r="FDK359" s="20"/>
      <c r="FDL359" s="20"/>
      <c r="FDM359" s="20"/>
      <c r="FDN359" s="20"/>
      <c r="FDO359" s="20"/>
      <c r="FDP359" s="20"/>
      <c r="FDQ359" s="20"/>
      <c r="FDR359" s="20"/>
      <c r="FDS359" s="20"/>
      <c r="FDT359" s="20"/>
      <c r="FDU359" s="20"/>
      <c r="FDV359" s="20"/>
      <c r="FDW359" s="20"/>
      <c r="FDX359" s="20"/>
      <c r="FDY359" s="20"/>
      <c r="FDZ359" s="20"/>
      <c r="FEA359" s="20"/>
      <c r="FEB359" s="20"/>
      <c r="FEC359" s="20"/>
      <c r="FED359" s="20"/>
      <c r="FEE359" s="20"/>
      <c r="FEF359" s="20"/>
      <c r="FEG359" s="20"/>
      <c r="FEH359" s="20"/>
      <c r="FEI359" s="20"/>
      <c r="FEJ359" s="20"/>
      <c r="FEK359" s="20"/>
      <c r="FEL359" s="20"/>
      <c r="FEM359" s="20"/>
      <c r="FEN359" s="20"/>
      <c r="FEO359" s="20"/>
      <c r="FEP359" s="20"/>
      <c r="FEQ359" s="20"/>
      <c r="FER359" s="20"/>
      <c r="FES359" s="20"/>
      <c r="FET359" s="20"/>
      <c r="FEU359" s="20"/>
      <c r="FEV359" s="20"/>
      <c r="FEW359" s="20"/>
      <c r="FEX359" s="20"/>
      <c r="FEY359" s="20"/>
      <c r="FEZ359" s="20"/>
      <c r="FFA359" s="20"/>
      <c r="FFB359" s="20"/>
      <c r="FFC359" s="20"/>
      <c r="FFD359" s="20"/>
      <c r="FFE359" s="20"/>
      <c r="FFF359" s="20"/>
      <c r="FFG359" s="20"/>
      <c r="FFH359" s="20"/>
      <c r="FFI359" s="20"/>
      <c r="FFJ359" s="20"/>
      <c r="FFK359" s="20"/>
      <c r="FFL359" s="20"/>
      <c r="FFM359" s="20"/>
      <c r="FFN359" s="20"/>
      <c r="FFO359" s="20"/>
      <c r="FFP359" s="20"/>
      <c r="FFQ359" s="20"/>
      <c r="FFR359" s="20"/>
      <c r="FFS359" s="20"/>
      <c r="FFT359" s="20"/>
      <c r="FFU359" s="20"/>
      <c r="FFV359" s="20"/>
      <c r="FFW359" s="20"/>
      <c r="FFX359" s="20"/>
      <c r="FFY359" s="20"/>
      <c r="FFZ359" s="20"/>
      <c r="FGA359" s="20"/>
      <c r="FGB359" s="20"/>
      <c r="FGC359" s="20"/>
      <c r="FGD359" s="20"/>
      <c r="FGE359" s="20"/>
      <c r="FGF359" s="20"/>
      <c r="FGG359" s="20"/>
      <c r="FGH359" s="20"/>
      <c r="FGI359" s="20"/>
      <c r="FGJ359" s="20"/>
      <c r="FGK359" s="20"/>
      <c r="FGL359" s="20"/>
      <c r="FGM359" s="20"/>
      <c r="FGN359" s="20"/>
      <c r="FGO359" s="20"/>
      <c r="FGP359" s="20"/>
      <c r="FGQ359" s="20"/>
      <c r="FGR359" s="20"/>
      <c r="FGS359" s="20"/>
      <c r="FGT359" s="20"/>
      <c r="FGU359" s="20"/>
      <c r="FGV359" s="20"/>
      <c r="FGW359" s="20"/>
      <c r="FGX359" s="20"/>
      <c r="FGY359" s="20"/>
      <c r="FGZ359" s="20"/>
      <c r="FHA359" s="20"/>
      <c r="FHB359" s="20"/>
      <c r="FHC359" s="20"/>
      <c r="FHD359" s="20"/>
      <c r="FHE359" s="20"/>
      <c r="FHF359" s="20"/>
      <c r="FHG359" s="20"/>
      <c r="FHH359" s="20"/>
      <c r="FHI359" s="20"/>
      <c r="FHJ359" s="20"/>
      <c r="FHK359" s="20"/>
      <c r="FHL359" s="20"/>
      <c r="FHM359" s="20"/>
      <c r="FHN359" s="20"/>
      <c r="FHO359" s="20"/>
      <c r="FHP359" s="20"/>
      <c r="FHQ359" s="20"/>
      <c r="FHR359" s="20"/>
      <c r="FHS359" s="20"/>
      <c r="FHT359" s="20"/>
      <c r="FHU359" s="20"/>
      <c r="FHV359" s="20"/>
      <c r="FHW359" s="20"/>
      <c r="FHX359" s="20"/>
      <c r="FHY359" s="20"/>
      <c r="FHZ359" s="20"/>
      <c r="FIA359" s="20"/>
      <c r="FIB359" s="20"/>
      <c r="FIC359" s="20"/>
      <c r="FID359" s="20"/>
      <c r="FIE359" s="20"/>
      <c r="FIF359" s="20"/>
      <c r="FIG359" s="20"/>
      <c r="FIH359" s="20"/>
      <c r="FII359" s="20"/>
      <c r="FIJ359" s="20"/>
      <c r="FIK359" s="20"/>
      <c r="FIL359" s="20"/>
      <c r="FIM359" s="20"/>
      <c r="FIN359" s="20"/>
      <c r="FIO359" s="20"/>
      <c r="FIP359" s="20"/>
      <c r="FIQ359" s="20"/>
      <c r="FIR359" s="20"/>
      <c r="FIS359" s="20"/>
      <c r="FIT359" s="20"/>
      <c r="FIU359" s="20"/>
      <c r="FIV359" s="20"/>
      <c r="FIW359" s="20"/>
      <c r="FIX359" s="20"/>
      <c r="FIY359" s="20"/>
      <c r="FIZ359" s="20"/>
      <c r="FJA359" s="20"/>
      <c r="FJB359" s="20"/>
      <c r="FJC359" s="20"/>
      <c r="FJD359" s="20"/>
      <c r="FJE359" s="20"/>
      <c r="FJF359" s="20"/>
      <c r="FJG359" s="20"/>
      <c r="FJH359" s="20"/>
      <c r="FJI359" s="20"/>
      <c r="FJJ359" s="20"/>
      <c r="FJK359" s="20"/>
      <c r="FJL359" s="20"/>
      <c r="FJM359" s="20"/>
      <c r="FJN359" s="20"/>
      <c r="FJO359" s="20"/>
      <c r="FJP359" s="20"/>
      <c r="FJQ359" s="20"/>
      <c r="FJR359" s="20"/>
      <c r="FJS359" s="20"/>
      <c r="FJT359" s="20"/>
      <c r="FJU359" s="20"/>
      <c r="FJV359" s="20"/>
      <c r="FJW359" s="20"/>
      <c r="FJX359" s="20"/>
      <c r="FJY359" s="20"/>
      <c r="FJZ359" s="20"/>
      <c r="FKA359" s="20"/>
      <c r="FKB359" s="20"/>
      <c r="FKC359" s="20"/>
      <c r="FKD359" s="20"/>
      <c r="FKE359" s="20"/>
      <c r="FKF359" s="20"/>
      <c r="FKG359" s="20"/>
      <c r="FKH359" s="20"/>
      <c r="FKI359" s="20"/>
      <c r="FKJ359" s="20"/>
      <c r="FKK359" s="20"/>
      <c r="FKL359" s="20"/>
      <c r="FKM359" s="20"/>
      <c r="FKN359" s="20"/>
      <c r="FKO359" s="20"/>
      <c r="FKP359" s="20"/>
      <c r="FKQ359" s="20"/>
      <c r="FKR359" s="20"/>
      <c r="FKS359" s="20"/>
      <c r="FKT359" s="20"/>
      <c r="FKU359" s="20"/>
      <c r="FKV359" s="20"/>
      <c r="FKW359" s="20"/>
      <c r="FKX359" s="20"/>
      <c r="FKY359" s="20"/>
      <c r="FKZ359" s="20"/>
      <c r="FLA359" s="20"/>
      <c r="FLB359" s="20"/>
      <c r="FLC359" s="20"/>
      <c r="FLD359" s="20"/>
      <c r="FLE359" s="20"/>
      <c r="FLF359" s="20"/>
      <c r="FLG359" s="20"/>
      <c r="FLH359" s="20"/>
      <c r="FLI359" s="20"/>
      <c r="FLJ359" s="20"/>
      <c r="FLK359" s="20"/>
      <c r="FLL359" s="20"/>
      <c r="FLM359" s="20"/>
      <c r="FLN359" s="20"/>
      <c r="FLO359" s="20"/>
      <c r="FLP359" s="20"/>
      <c r="FLQ359" s="20"/>
      <c r="FLR359" s="20"/>
      <c r="FLS359" s="20"/>
      <c r="FLT359" s="20"/>
      <c r="FLU359" s="20"/>
      <c r="FLV359" s="20"/>
      <c r="FLW359" s="20"/>
      <c r="FLX359" s="20"/>
      <c r="FLY359" s="20"/>
      <c r="FLZ359" s="20"/>
      <c r="FMA359" s="20"/>
      <c r="FMB359" s="20"/>
      <c r="FMC359" s="20"/>
      <c r="FMD359" s="20"/>
      <c r="FME359" s="20"/>
      <c r="FMF359" s="20"/>
      <c r="FMG359" s="20"/>
      <c r="FMH359" s="20"/>
      <c r="FMI359" s="20"/>
      <c r="FMJ359" s="20"/>
      <c r="FMK359" s="20"/>
      <c r="FML359" s="20"/>
      <c r="FMM359" s="20"/>
      <c r="FMN359" s="20"/>
      <c r="FMO359" s="20"/>
      <c r="FMP359" s="20"/>
      <c r="FMQ359" s="20"/>
      <c r="FMR359" s="20"/>
      <c r="FMS359" s="20"/>
      <c r="FMT359" s="20"/>
      <c r="FMU359" s="20"/>
      <c r="FMV359" s="20"/>
      <c r="FMW359" s="20"/>
      <c r="FMX359" s="20"/>
      <c r="FMY359" s="20"/>
      <c r="FMZ359" s="20"/>
      <c r="FNA359" s="20"/>
      <c r="FNB359" s="20"/>
      <c r="FNC359" s="20"/>
      <c r="FND359" s="20"/>
      <c r="FNE359" s="20"/>
      <c r="FNF359" s="20"/>
      <c r="FNG359" s="20"/>
      <c r="FNH359" s="20"/>
      <c r="FNI359" s="20"/>
      <c r="FNJ359" s="20"/>
      <c r="FNK359" s="20"/>
      <c r="FNL359" s="20"/>
      <c r="FNM359" s="20"/>
      <c r="FNN359" s="20"/>
      <c r="FNO359" s="20"/>
      <c r="FNP359" s="20"/>
      <c r="FNQ359" s="20"/>
      <c r="FNR359" s="20"/>
      <c r="FNS359" s="20"/>
      <c r="FNT359" s="20"/>
      <c r="FNU359" s="20"/>
      <c r="FNV359" s="20"/>
      <c r="FNW359" s="20"/>
      <c r="FNX359" s="20"/>
      <c r="FNY359" s="20"/>
      <c r="FNZ359" s="20"/>
      <c r="FOA359" s="20"/>
      <c r="FOB359" s="20"/>
      <c r="FOC359" s="20"/>
      <c r="FOD359" s="20"/>
      <c r="FOE359" s="20"/>
      <c r="FOF359" s="20"/>
      <c r="FOG359" s="20"/>
      <c r="FOH359" s="20"/>
      <c r="FOI359" s="20"/>
      <c r="FOJ359" s="20"/>
      <c r="FOK359" s="20"/>
      <c r="FOL359" s="20"/>
      <c r="FOM359" s="20"/>
      <c r="FON359" s="20"/>
      <c r="FOO359" s="20"/>
      <c r="FOP359" s="20"/>
      <c r="FOQ359" s="20"/>
      <c r="FOR359" s="20"/>
      <c r="FOS359" s="20"/>
      <c r="FOT359" s="20"/>
      <c r="FOU359" s="20"/>
      <c r="FOV359" s="20"/>
      <c r="FOW359" s="20"/>
      <c r="FOX359" s="20"/>
      <c r="FOY359" s="20"/>
      <c r="FOZ359" s="20"/>
      <c r="FPA359" s="20"/>
      <c r="FPB359" s="20"/>
      <c r="FPC359" s="20"/>
      <c r="FPD359" s="20"/>
      <c r="FPE359" s="20"/>
      <c r="FPF359" s="20"/>
      <c r="FPG359" s="20"/>
      <c r="FPH359" s="20"/>
      <c r="FPI359" s="20"/>
      <c r="FPJ359" s="20"/>
      <c r="FPK359" s="20"/>
      <c r="FPL359" s="20"/>
      <c r="FPM359" s="20"/>
      <c r="FPN359" s="20"/>
      <c r="FPO359" s="20"/>
      <c r="FPP359" s="20"/>
      <c r="FPQ359" s="20"/>
      <c r="FPR359" s="20"/>
      <c r="FPS359" s="20"/>
      <c r="FPT359" s="20"/>
      <c r="FPU359" s="20"/>
      <c r="FPV359" s="20"/>
      <c r="FPW359" s="20"/>
      <c r="FPX359" s="20"/>
      <c r="FPY359" s="20"/>
      <c r="FPZ359" s="20"/>
      <c r="FQA359" s="20"/>
      <c r="FQB359" s="20"/>
      <c r="FQC359" s="20"/>
      <c r="FQD359" s="20"/>
      <c r="FQE359" s="20"/>
      <c r="FQF359" s="20"/>
      <c r="FQG359" s="20"/>
      <c r="FQH359" s="20"/>
      <c r="FQI359" s="20"/>
      <c r="FQJ359" s="20"/>
      <c r="FQK359" s="20"/>
      <c r="FQL359" s="20"/>
      <c r="FQM359" s="20"/>
      <c r="FQN359" s="20"/>
      <c r="FQO359" s="20"/>
      <c r="FQP359" s="20"/>
      <c r="FQQ359" s="20"/>
      <c r="FQR359" s="20"/>
      <c r="FQS359" s="20"/>
      <c r="FQT359" s="20"/>
      <c r="FQU359" s="20"/>
      <c r="FQV359" s="20"/>
      <c r="FQW359" s="20"/>
      <c r="FQX359" s="20"/>
      <c r="FQY359" s="20"/>
      <c r="FQZ359" s="20"/>
      <c r="FRA359" s="20"/>
      <c r="FRB359" s="20"/>
      <c r="FRC359" s="20"/>
      <c r="FRD359" s="20"/>
      <c r="FRE359" s="20"/>
      <c r="FRF359" s="20"/>
      <c r="FRG359" s="20"/>
      <c r="FRH359" s="20"/>
      <c r="FRI359" s="20"/>
      <c r="FRJ359" s="20"/>
      <c r="FRK359" s="20"/>
      <c r="FRL359" s="20"/>
      <c r="FRM359" s="20"/>
      <c r="FRN359" s="20"/>
      <c r="FRO359" s="20"/>
      <c r="FRP359" s="20"/>
      <c r="FRQ359" s="20"/>
      <c r="FRR359" s="20"/>
      <c r="FRS359" s="20"/>
      <c r="FRT359" s="20"/>
      <c r="FRU359" s="20"/>
      <c r="FRV359" s="20"/>
      <c r="FRW359" s="20"/>
      <c r="FRX359" s="20"/>
      <c r="FRY359" s="20"/>
      <c r="FRZ359" s="20"/>
      <c r="FSA359" s="20"/>
      <c r="FSB359" s="20"/>
      <c r="FSC359" s="20"/>
      <c r="FSD359" s="20"/>
      <c r="FSE359" s="20"/>
      <c r="FSF359" s="20"/>
      <c r="FSG359" s="20"/>
      <c r="FSH359" s="20"/>
      <c r="FSI359" s="20"/>
      <c r="FSJ359" s="20"/>
      <c r="FSK359" s="20"/>
      <c r="FSL359" s="20"/>
      <c r="FSM359" s="20"/>
      <c r="FSN359" s="20"/>
      <c r="FSO359" s="20"/>
      <c r="FSP359" s="20"/>
      <c r="FSQ359" s="20"/>
      <c r="FSR359" s="20"/>
      <c r="FSS359" s="20"/>
      <c r="FST359" s="20"/>
      <c r="FSU359" s="20"/>
      <c r="FSV359" s="20"/>
      <c r="FSW359" s="20"/>
      <c r="FSX359" s="20"/>
      <c r="FSY359" s="20"/>
      <c r="FSZ359" s="20"/>
      <c r="FTA359" s="20"/>
      <c r="FTB359" s="20"/>
      <c r="FTC359" s="20"/>
      <c r="FTD359" s="20"/>
      <c r="FTE359" s="20"/>
      <c r="FTF359" s="20"/>
      <c r="FTG359" s="20"/>
      <c r="FTH359" s="20"/>
      <c r="FTI359" s="20"/>
      <c r="FTJ359" s="20"/>
      <c r="FTK359" s="20"/>
      <c r="FTL359" s="20"/>
      <c r="FTM359" s="20"/>
      <c r="FTN359" s="20"/>
      <c r="FTO359" s="20"/>
      <c r="FTP359" s="20"/>
      <c r="FTQ359" s="20"/>
      <c r="FTR359" s="20"/>
      <c r="FTS359" s="20"/>
      <c r="FTT359" s="20"/>
      <c r="FTU359" s="20"/>
      <c r="FTV359" s="20"/>
      <c r="FTW359" s="20"/>
      <c r="FTX359" s="20"/>
      <c r="FTY359" s="20"/>
      <c r="FTZ359" s="20"/>
      <c r="FUA359" s="20"/>
      <c r="FUB359" s="20"/>
      <c r="FUC359" s="20"/>
      <c r="FUD359" s="20"/>
      <c r="FUE359" s="20"/>
      <c r="FUF359" s="20"/>
      <c r="FUG359" s="20"/>
      <c r="FUH359" s="20"/>
      <c r="FUI359" s="20"/>
      <c r="FUJ359" s="20"/>
      <c r="FUK359" s="20"/>
      <c r="FUL359" s="20"/>
      <c r="FUM359" s="20"/>
      <c r="FUN359" s="20"/>
      <c r="FUO359" s="20"/>
      <c r="FUP359" s="20"/>
      <c r="FUQ359" s="20"/>
      <c r="FUR359" s="20"/>
      <c r="FUS359" s="20"/>
      <c r="FUT359" s="20"/>
      <c r="FUU359" s="20"/>
      <c r="FUV359" s="20"/>
      <c r="FUW359" s="20"/>
      <c r="FUX359" s="20"/>
      <c r="FUY359" s="20"/>
      <c r="FUZ359" s="20"/>
      <c r="FVA359" s="20"/>
      <c r="FVB359" s="20"/>
      <c r="FVC359" s="20"/>
      <c r="FVD359" s="20"/>
      <c r="FVE359" s="20"/>
      <c r="FVF359" s="20"/>
      <c r="FVG359" s="20"/>
      <c r="FVH359" s="20"/>
      <c r="FVI359" s="20"/>
      <c r="FVJ359" s="20"/>
      <c r="FVK359" s="20"/>
      <c r="FVL359" s="20"/>
      <c r="FVM359" s="20"/>
      <c r="FVN359" s="20"/>
      <c r="FVO359" s="20"/>
      <c r="FVP359" s="20"/>
      <c r="FVQ359" s="20"/>
      <c r="FVR359" s="20"/>
      <c r="FVS359" s="20"/>
      <c r="FVT359" s="20"/>
      <c r="FVU359" s="20"/>
      <c r="FVV359" s="20"/>
      <c r="FVW359" s="20"/>
      <c r="FVX359" s="20"/>
      <c r="FVY359" s="20"/>
      <c r="FVZ359" s="20"/>
      <c r="FWA359" s="20"/>
      <c r="FWB359" s="20"/>
      <c r="FWC359" s="20"/>
      <c r="FWD359" s="20"/>
      <c r="FWE359" s="20"/>
      <c r="FWF359" s="20"/>
      <c r="FWG359" s="20"/>
      <c r="FWH359" s="20"/>
      <c r="FWI359" s="20"/>
      <c r="FWJ359" s="20"/>
      <c r="FWK359" s="20"/>
      <c r="FWL359" s="20"/>
      <c r="FWM359" s="20"/>
      <c r="FWN359" s="20"/>
      <c r="FWO359" s="20"/>
      <c r="FWP359" s="20"/>
      <c r="FWQ359" s="20"/>
      <c r="FWR359" s="20"/>
      <c r="FWS359" s="20"/>
      <c r="FWT359" s="20"/>
      <c r="FWU359" s="20"/>
      <c r="FWV359" s="20"/>
      <c r="FWW359" s="20"/>
      <c r="FWX359" s="20"/>
      <c r="FWY359" s="20"/>
      <c r="FWZ359" s="20"/>
      <c r="FXA359" s="20"/>
      <c r="FXB359" s="20"/>
      <c r="FXC359" s="20"/>
      <c r="FXD359" s="20"/>
      <c r="FXE359" s="20"/>
      <c r="FXF359" s="20"/>
      <c r="FXG359" s="20"/>
      <c r="FXH359" s="20"/>
      <c r="FXI359" s="20"/>
      <c r="FXJ359" s="20"/>
      <c r="FXK359" s="20"/>
      <c r="FXL359" s="20"/>
      <c r="FXM359" s="20"/>
      <c r="FXN359" s="20"/>
      <c r="FXO359" s="20"/>
      <c r="FXP359" s="20"/>
      <c r="FXQ359" s="20"/>
      <c r="FXR359" s="20"/>
      <c r="FXS359" s="20"/>
      <c r="FXT359" s="20"/>
      <c r="FXU359" s="20"/>
      <c r="FXV359" s="20"/>
      <c r="FXW359" s="20"/>
      <c r="FXX359" s="20"/>
      <c r="FXY359" s="20"/>
      <c r="FXZ359" s="20"/>
      <c r="FYA359" s="20"/>
      <c r="FYB359" s="20"/>
      <c r="FYC359" s="20"/>
      <c r="FYD359" s="20"/>
      <c r="FYE359" s="20"/>
      <c r="FYF359" s="20"/>
      <c r="FYG359" s="20"/>
      <c r="FYH359" s="20"/>
      <c r="FYI359" s="20"/>
      <c r="FYJ359" s="20"/>
      <c r="FYK359" s="20"/>
      <c r="FYL359" s="20"/>
      <c r="FYM359" s="20"/>
      <c r="FYN359" s="20"/>
      <c r="FYO359" s="20"/>
      <c r="FYP359" s="20"/>
      <c r="FYQ359" s="20"/>
      <c r="FYR359" s="20"/>
      <c r="FYS359" s="20"/>
      <c r="FYT359" s="20"/>
      <c r="FYU359" s="20"/>
      <c r="FYV359" s="20"/>
      <c r="FYW359" s="20"/>
      <c r="FYX359" s="20"/>
      <c r="FYY359" s="20"/>
      <c r="FYZ359" s="20"/>
      <c r="FZA359" s="20"/>
      <c r="FZB359" s="20"/>
      <c r="FZC359" s="20"/>
      <c r="FZD359" s="20"/>
      <c r="FZE359" s="20"/>
      <c r="FZF359" s="20"/>
      <c r="FZG359" s="20"/>
      <c r="FZH359" s="20"/>
      <c r="FZI359" s="20"/>
      <c r="FZJ359" s="20"/>
      <c r="FZK359" s="20"/>
      <c r="FZL359" s="20"/>
      <c r="FZM359" s="20"/>
      <c r="FZN359" s="20"/>
      <c r="FZO359" s="20"/>
      <c r="FZP359" s="20"/>
      <c r="FZQ359" s="20"/>
      <c r="FZR359" s="20"/>
      <c r="FZS359" s="20"/>
      <c r="FZT359" s="20"/>
      <c r="FZU359" s="20"/>
      <c r="FZV359" s="20"/>
      <c r="FZW359" s="20"/>
      <c r="FZX359" s="20"/>
      <c r="FZY359" s="20"/>
      <c r="FZZ359" s="20"/>
      <c r="GAA359" s="20"/>
      <c r="GAB359" s="20"/>
      <c r="GAC359" s="20"/>
      <c r="GAD359" s="20"/>
      <c r="GAE359" s="20"/>
      <c r="GAF359" s="20"/>
      <c r="GAG359" s="20"/>
      <c r="GAH359" s="20"/>
      <c r="GAI359" s="20"/>
      <c r="GAJ359" s="20"/>
      <c r="GAK359" s="20"/>
      <c r="GAL359" s="20"/>
      <c r="GAM359" s="20"/>
      <c r="GAN359" s="20"/>
      <c r="GAO359" s="20"/>
      <c r="GAP359" s="20"/>
      <c r="GAQ359" s="20"/>
      <c r="GAR359" s="20"/>
      <c r="GAS359" s="20"/>
      <c r="GAT359" s="20"/>
      <c r="GAU359" s="20"/>
      <c r="GAV359" s="20"/>
      <c r="GAW359" s="20"/>
      <c r="GAX359" s="20"/>
      <c r="GAY359" s="20"/>
      <c r="GAZ359" s="20"/>
      <c r="GBA359" s="20"/>
      <c r="GBB359" s="20"/>
      <c r="GBC359" s="20"/>
      <c r="GBD359" s="20"/>
      <c r="GBE359" s="20"/>
      <c r="GBF359" s="20"/>
      <c r="GBG359" s="20"/>
      <c r="GBH359" s="20"/>
      <c r="GBI359" s="20"/>
      <c r="GBJ359" s="20"/>
      <c r="GBK359" s="20"/>
      <c r="GBL359" s="20"/>
      <c r="GBM359" s="20"/>
      <c r="GBN359" s="20"/>
      <c r="GBO359" s="20"/>
      <c r="GBP359" s="20"/>
      <c r="GBQ359" s="20"/>
      <c r="GBR359" s="20"/>
      <c r="GBS359" s="20"/>
      <c r="GBT359" s="20"/>
      <c r="GBU359" s="20"/>
      <c r="GBV359" s="20"/>
      <c r="GBW359" s="20"/>
      <c r="GBX359" s="20"/>
      <c r="GBY359" s="20"/>
      <c r="GBZ359" s="20"/>
      <c r="GCA359" s="20"/>
      <c r="GCB359" s="20"/>
      <c r="GCC359" s="20"/>
      <c r="GCD359" s="20"/>
      <c r="GCE359" s="20"/>
      <c r="GCF359" s="20"/>
      <c r="GCG359" s="20"/>
      <c r="GCH359" s="20"/>
      <c r="GCI359" s="20"/>
      <c r="GCJ359" s="20"/>
      <c r="GCK359" s="20"/>
      <c r="GCL359" s="20"/>
      <c r="GCM359" s="20"/>
      <c r="GCN359" s="20"/>
      <c r="GCO359" s="20"/>
      <c r="GCP359" s="20"/>
      <c r="GCQ359" s="20"/>
      <c r="GCR359" s="20"/>
      <c r="GCS359" s="20"/>
      <c r="GCT359" s="20"/>
      <c r="GCU359" s="20"/>
      <c r="GCV359" s="20"/>
      <c r="GCW359" s="20"/>
      <c r="GCX359" s="20"/>
      <c r="GCY359" s="20"/>
      <c r="GCZ359" s="20"/>
      <c r="GDA359" s="20"/>
      <c r="GDB359" s="20"/>
      <c r="GDC359" s="20"/>
      <c r="GDD359" s="20"/>
      <c r="GDE359" s="20"/>
      <c r="GDF359" s="20"/>
      <c r="GDG359" s="20"/>
      <c r="GDH359" s="20"/>
      <c r="GDI359" s="20"/>
      <c r="GDJ359" s="20"/>
      <c r="GDK359" s="20"/>
      <c r="GDL359" s="20"/>
      <c r="GDM359" s="20"/>
      <c r="GDN359" s="20"/>
      <c r="GDO359" s="20"/>
      <c r="GDP359" s="20"/>
      <c r="GDQ359" s="20"/>
      <c r="GDR359" s="20"/>
      <c r="GDS359" s="20"/>
      <c r="GDT359" s="20"/>
      <c r="GDU359" s="20"/>
      <c r="GDV359" s="20"/>
      <c r="GDW359" s="20"/>
      <c r="GDX359" s="20"/>
      <c r="GDY359" s="20"/>
      <c r="GDZ359" s="20"/>
      <c r="GEA359" s="20"/>
      <c r="GEB359" s="20"/>
      <c r="GEC359" s="20"/>
      <c r="GED359" s="20"/>
      <c r="GEE359" s="20"/>
      <c r="GEF359" s="20"/>
      <c r="GEG359" s="20"/>
      <c r="GEH359" s="20"/>
      <c r="GEI359" s="20"/>
      <c r="GEJ359" s="20"/>
      <c r="GEK359" s="20"/>
      <c r="GEL359" s="20"/>
      <c r="GEM359" s="20"/>
      <c r="GEN359" s="20"/>
      <c r="GEO359" s="20"/>
      <c r="GEP359" s="20"/>
      <c r="GEQ359" s="20"/>
      <c r="GER359" s="20"/>
      <c r="GES359" s="20"/>
      <c r="GET359" s="20"/>
      <c r="GEU359" s="20"/>
      <c r="GEV359" s="20"/>
      <c r="GEW359" s="20"/>
      <c r="GEX359" s="20"/>
      <c r="GEY359" s="20"/>
      <c r="GEZ359" s="20"/>
      <c r="GFA359" s="20"/>
      <c r="GFB359" s="20"/>
      <c r="GFC359" s="20"/>
      <c r="GFD359" s="20"/>
      <c r="GFE359" s="20"/>
      <c r="GFF359" s="20"/>
      <c r="GFG359" s="20"/>
      <c r="GFH359" s="20"/>
      <c r="GFI359" s="20"/>
      <c r="GFJ359" s="20"/>
      <c r="GFK359" s="20"/>
      <c r="GFL359" s="20"/>
      <c r="GFM359" s="20"/>
      <c r="GFN359" s="20"/>
      <c r="GFO359" s="20"/>
      <c r="GFP359" s="20"/>
      <c r="GFQ359" s="20"/>
      <c r="GFR359" s="20"/>
      <c r="GFS359" s="20"/>
      <c r="GFT359" s="20"/>
      <c r="GFU359" s="20"/>
      <c r="GFV359" s="20"/>
      <c r="GFW359" s="20"/>
      <c r="GFX359" s="20"/>
      <c r="GFY359" s="20"/>
      <c r="GFZ359" s="20"/>
      <c r="GGA359" s="20"/>
      <c r="GGB359" s="20"/>
      <c r="GGC359" s="20"/>
      <c r="GGD359" s="20"/>
      <c r="GGE359" s="20"/>
      <c r="GGF359" s="20"/>
      <c r="GGG359" s="20"/>
      <c r="GGH359" s="20"/>
      <c r="GGI359" s="20"/>
      <c r="GGJ359" s="20"/>
      <c r="GGK359" s="20"/>
      <c r="GGL359" s="20"/>
      <c r="GGM359" s="20"/>
      <c r="GGN359" s="20"/>
      <c r="GGO359" s="20"/>
      <c r="GGP359" s="20"/>
      <c r="GGQ359" s="20"/>
      <c r="GGR359" s="20"/>
      <c r="GGS359" s="20"/>
      <c r="GGT359" s="20"/>
      <c r="GGU359" s="20"/>
      <c r="GGV359" s="20"/>
      <c r="GGW359" s="20"/>
      <c r="GGX359" s="20"/>
      <c r="GGY359" s="20"/>
      <c r="GGZ359" s="20"/>
      <c r="GHA359" s="20"/>
      <c r="GHB359" s="20"/>
      <c r="GHC359" s="20"/>
      <c r="GHD359" s="20"/>
      <c r="GHE359" s="20"/>
      <c r="GHF359" s="20"/>
      <c r="GHG359" s="20"/>
      <c r="GHH359" s="20"/>
      <c r="GHI359" s="20"/>
      <c r="GHJ359" s="20"/>
      <c r="GHK359" s="20"/>
      <c r="GHL359" s="20"/>
      <c r="GHM359" s="20"/>
      <c r="GHN359" s="20"/>
      <c r="GHO359" s="20"/>
      <c r="GHP359" s="20"/>
      <c r="GHQ359" s="20"/>
      <c r="GHR359" s="20"/>
      <c r="GHS359" s="20"/>
      <c r="GHT359" s="20"/>
      <c r="GHU359" s="20"/>
      <c r="GHV359" s="20"/>
      <c r="GHW359" s="20"/>
      <c r="GHX359" s="20"/>
      <c r="GHY359" s="20"/>
      <c r="GHZ359" s="20"/>
      <c r="GIA359" s="20"/>
      <c r="GIB359" s="20"/>
      <c r="GIC359" s="20"/>
      <c r="GID359" s="20"/>
      <c r="GIE359" s="20"/>
      <c r="GIF359" s="20"/>
      <c r="GIG359" s="20"/>
      <c r="GIH359" s="20"/>
      <c r="GII359" s="20"/>
      <c r="GIJ359" s="20"/>
      <c r="GIK359" s="20"/>
      <c r="GIL359" s="20"/>
      <c r="GIM359" s="20"/>
      <c r="GIN359" s="20"/>
      <c r="GIO359" s="20"/>
      <c r="GIP359" s="20"/>
      <c r="GIQ359" s="20"/>
      <c r="GIR359" s="20"/>
      <c r="GIS359" s="20"/>
      <c r="GIT359" s="20"/>
      <c r="GIU359" s="20"/>
      <c r="GIV359" s="20"/>
      <c r="GIW359" s="20"/>
      <c r="GIX359" s="20"/>
      <c r="GIY359" s="20"/>
      <c r="GIZ359" s="20"/>
      <c r="GJA359" s="20"/>
      <c r="GJB359" s="20"/>
      <c r="GJC359" s="20"/>
      <c r="GJD359" s="20"/>
      <c r="GJE359" s="20"/>
      <c r="GJF359" s="20"/>
      <c r="GJG359" s="20"/>
      <c r="GJH359" s="20"/>
      <c r="GJI359" s="20"/>
      <c r="GJJ359" s="20"/>
      <c r="GJK359" s="20"/>
      <c r="GJL359" s="20"/>
      <c r="GJM359" s="20"/>
      <c r="GJN359" s="20"/>
      <c r="GJO359" s="20"/>
      <c r="GJP359" s="20"/>
      <c r="GJQ359" s="20"/>
      <c r="GJR359" s="20"/>
      <c r="GJS359" s="20"/>
      <c r="GJT359" s="20"/>
      <c r="GJU359" s="20"/>
      <c r="GJV359" s="20"/>
      <c r="GJW359" s="20"/>
      <c r="GJX359" s="20"/>
      <c r="GJY359" s="20"/>
      <c r="GJZ359" s="20"/>
      <c r="GKA359" s="20"/>
      <c r="GKB359" s="20"/>
      <c r="GKC359" s="20"/>
      <c r="GKD359" s="20"/>
      <c r="GKE359" s="20"/>
      <c r="GKF359" s="20"/>
      <c r="GKG359" s="20"/>
      <c r="GKH359" s="20"/>
      <c r="GKI359" s="20"/>
      <c r="GKJ359" s="20"/>
      <c r="GKK359" s="20"/>
      <c r="GKL359" s="20"/>
      <c r="GKM359" s="20"/>
      <c r="GKN359" s="20"/>
      <c r="GKO359" s="20"/>
      <c r="GKP359" s="20"/>
      <c r="GKQ359" s="20"/>
      <c r="GKR359" s="20"/>
      <c r="GKS359" s="20"/>
      <c r="GKT359" s="20"/>
      <c r="GKU359" s="20"/>
      <c r="GKV359" s="20"/>
      <c r="GKW359" s="20"/>
      <c r="GKX359" s="20"/>
      <c r="GKY359" s="20"/>
      <c r="GKZ359" s="20"/>
      <c r="GLA359" s="20"/>
      <c r="GLB359" s="20"/>
      <c r="GLC359" s="20"/>
      <c r="GLD359" s="20"/>
      <c r="GLE359" s="20"/>
      <c r="GLF359" s="20"/>
      <c r="GLG359" s="20"/>
      <c r="GLH359" s="20"/>
      <c r="GLI359" s="20"/>
      <c r="GLJ359" s="20"/>
      <c r="GLK359" s="20"/>
      <c r="GLL359" s="20"/>
      <c r="GLM359" s="20"/>
      <c r="GLN359" s="20"/>
      <c r="GLO359" s="20"/>
      <c r="GLP359" s="20"/>
      <c r="GLQ359" s="20"/>
      <c r="GLR359" s="20"/>
      <c r="GLS359" s="20"/>
      <c r="GLT359" s="20"/>
      <c r="GLU359" s="20"/>
      <c r="GLV359" s="20"/>
      <c r="GLW359" s="20"/>
      <c r="GLX359" s="20"/>
      <c r="GLY359" s="20"/>
      <c r="GLZ359" s="20"/>
      <c r="GMA359" s="20"/>
      <c r="GMB359" s="20"/>
      <c r="GMC359" s="20"/>
      <c r="GMD359" s="20"/>
      <c r="GME359" s="20"/>
      <c r="GMF359" s="20"/>
      <c r="GMG359" s="20"/>
      <c r="GMH359" s="20"/>
      <c r="GMI359" s="20"/>
      <c r="GMJ359" s="20"/>
      <c r="GMK359" s="20"/>
      <c r="GML359" s="20"/>
      <c r="GMM359" s="20"/>
      <c r="GMN359" s="20"/>
      <c r="GMO359" s="20"/>
      <c r="GMP359" s="20"/>
      <c r="GMQ359" s="20"/>
      <c r="GMR359" s="20"/>
      <c r="GMS359" s="20"/>
      <c r="GMT359" s="20"/>
      <c r="GMU359" s="20"/>
      <c r="GMV359" s="20"/>
      <c r="GMW359" s="20"/>
      <c r="GMX359" s="20"/>
      <c r="GMY359" s="20"/>
      <c r="GMZ359" s="20"/>
      <c r="GNA359" s="20"/>
      <c r="GNB359" s="20"/>
      <c r="GNC359" s="20"/>
      <c r="GND359" s="20"/>
      <c r="GNE359" s="20"/>
      <c r="GNF359" s="20"/>
      <c r="GNG359" s="20"/>
      <c r="GNH359" s="20"/>
      <c r="GNI359" s="20"/>
      <c r="GNJ359" s="20"/>
      <c r="GNK359" s="20"/>
      <c r="GNL359" s="20"/>
      <c r="GNM359" s="20"/>
      <c r="GNN359" s="20"/>
      <c r="GNO359" s="20"/>
      <c r="GNP359" s="20"/>
      <c r="GNQ359" s="20"/>
      <c r="GNR359" s="20"/>
      <c r="GNS359" s="20"/>
      <c r="GNT359" s="20"/>
      <c r="GNU359" s="20"/>
      <c r="GNV359" s="20"/>
      <c r="GNW359" s="20"/>
      <c r="GNX359" s="20"/>
      <c r="GNY359" s="20"/>
      <c r="GNZ359" s="20"/>
      <c r="GOA359" s="20"/>
      <c r="GOB359" s="20"/>
      <c r="GOC359" s="20"/>
      <c r="GOD359" s="20"/>
      <c r="GOE359" s="20"/>
      <c r="GOF359" s="20"/>
      <c r="GOG359" s="20"/>
      <c r="GOH359" s="20"/>
      <c r="GOI359" s="20"/>
      <c r="GOJ359" s="20"/>
      <c r="GOK359" s="20"/>
      <c r="GOL359" s="20"/>
      <c r="GOM359" s="20"/>
      <c r="GON359" s="20"/>
      <c r="GOO359" s="20"/>
      <c r="GOP359" s="20"/>
      <c r="GOQ359" s="20"/>
      <c r="GOR359" s="20"/>
      <c r="GOS359" s="20"/>
      <c r="GOT359" s="20"/>
      <c r="GOU359" s="20"/>
      <c r="GOV359" s="20"/>
      <c r="GOW359" s="20"/>
      <c r="GOX359" s="20"/>
      <c r="GOY359" s="20"/>
      <c r="GOZ359" s="20"/>
      <c r="GPA359" s="20"/>
      <c r="GPB359" s="20"/>
      <c r="GPC359" s="20"/>
      <c r="GPD359" s="20"/>
      <c r="GPE359" s="20"/>
      <c r="GPF359" s="20"/>
      <c r="GPG359" s="20"/>
      <c r="GPH359" s="20"/>
      <c r="GPI359" s="20"/>
      <c r="GPJ359" s="20"/>
      <c r="GPK359" s="20"/>
      <c r="GPL359" s="20"/>
      <c r="GPM359" s="20"/>
      <c r="GPN359" s="20"/>
      <c r="GPO359" s="20"/>
      <c r="GPP359" s="20"/>
      <c r="GPQ359" s="20"/>
      <c r="GPR359" s="20"/>
      <c r="GPS359" s="20"/>
      <c r="GPT359" s="20"/>
      <c r="GPU359" s="20"/>
      <c r="GPV359" s="20"/>
      <c r="GPW359" s="20"/>
      <c r="GPX359" s="20"/>
      <c r="GPY359" s="20"/>
      <c r="GPZ359" s="20"/>
      <c r="GQA359" s="20"/>
      <c r="GQB359" s="20"/>
      <c r="GQC359" s="20"/>
      <c r="GQD359" s="20"/>
      <c r="GQE359" s="20"/>
      <c r="GQF359" s="20"/>
      <c r="GQG359" s="20"/>
      <c r="GQH359" s="20"/>
      <c r="GQI359" s="20"/>
      <c r="GQJ359" s="20"/>
      <c r="GQK359" s="20"/>
      <c r="GQL359" s="20"/>
      <c r="GQM359" s="20"/>
      <c r="GQN359" s="20"/>
      <c r="GQO359" s="20"/>
      <c r="GQP359" s="20"/>
      <c r="GQQ359" s="20"/>
      <c r="GQR359" s="20"/>
      <c r="GQS359" s="20"/>
      <c r="GQT359" s="20"/>
      <c r="GQU359" s="20"/>
      <c r="GQV359" s="20"/>
      <c r="GQW359" s="20"/>
      <c r="GQX359" s="20"/>
      <c r="GQY359" s="20"/>
      <c r="GQZ359" s="20"/>
      <c r="GRA359" s="20"/>
      <c r="GRB359" s="20"/>
      <c r="GRC359" s="20"/>
      <c r="GRD359" s="20"/>
      <c r="GRE359" s="20"/>
      <c r="GRF359" s="20"/>
      <c r="GRG359" s="20"/>
      <c r="GRH359" s="20"/>
      <c r="GRI359" s="20"/>
      <c r="GRJ359" s="20"/>
      <c r="GRK359" s="20"/>
      <c r="GRL359" s="20"/>
      <c r="GRM359" s="20"/>
      <c r="GRN359" s="20"/>
      <c r="GRO359" s="20"/>
      <c r="GRP359" s="20"/>
      <c r="GRQ359" s="20"/>
      <c r="GRR359" s="20"/>
      <c r="GRS359" s="20"/>
      <c r="GRT359" s="20"/>
      <c r="GRU359" s="20"/>
      <c r="GRV359" s="20"/>
      <c r="GRW359" s="20"/>
      <c r="GRX359" s="20"/>
      <c r="GRY359" s="20"/>
      <c r="GRZ359" s="20"/>
      <c r="GSA359" s="20"/>
      <c r="GSB359" s="20"/>
      <c r="GSC359" s="20"/>
      <c r="GSD359" s="20"/>
      <c r="GSE359" s="20"/>
      <c r="GSF359" s="20"/>
      <c r="GSG359" s="20"/>
      <c r="GSH359" s="20"/>
      <c r="GSI359" s="20"/>
      <c r="GSJ359" s="20"/>
      <c r="GSK359" s="20"/>
      <c r="GSL359" s="20"/>
      <c r="GSM359" s="20"/>
      <c r="GSN359" s="20"/>
      <c r="GSO359" s="20"/>
      <c r="GSP359" s="20"/>
      <c r="GSQ359" s="20"/>
      <c r="GSR359" s="20"/>
      <c r="GSS359" s="20"/>
      <c r="GST359" s="20"/>
      <c r="GSU359" s="20"/>
      <c r="GSV359" s="20"/>
      <c r="GSW359" s="20"/>
      <c r="GSX359" s="20"/>
      <c r="GSY359" s="20"/>
      <c r="GSZ359" s="20"/>
      <c r="GTA359" s="20"/>
      <c r="GTB359" s="20"/>
      <c r="GTC359" s="20"/>
      <c r="GTD359" s="20"/>
      <c r="GTE359" s="20"/>
      <c r="GTF359" s="20"/>
      <c r="GTG359" s="20"/>
      <c r="GTH359" s="20"/>
      <c r="GTI359" s="20"/>
      <c r="GTJ359" s="20"/>
      <c r="GTK359" s="20"/>
      <c r="GTL359" s="20"/>
      <c r="GTM359" s="20"/>
      <c r="GTN359" s="20"/>
      <c r="GTO359" s="20"/>
      <c r="GTP359" s="20"/>
      <c r="GTQ359" s="20"/>
      <c r="GTR359" s="20"/>
      <c r="GTS359" s="20"/>
      <c r="GTT359" s="20"/>
      <c r="GTU359" s="20"/>
      <c r="GTV359" s="20"/>
      <c r="GTW359" s="20"/>
      <c r="GTX359" s="20"/>
      <c r="GTY359" s="20"/>
      <c r="GTZ359" s="20"/>
      <c r="GUA359" s="20"/>
      <c r="GUB359" s="20"/>
      <c r="GUC359" s="20"/>
      <c r="GUD359" s="20"/>
      <c r="GUE359" s="20"/>
      <c r="GUF359" s="20"/>
      <c r="GUG359" s="20"/>
      <c r="GUH359" s="20"/>
      <c r="GUI359" s="20"/>
      <c r="GUJ359" s="20"/>
      <c r="GUK359" s="20"/>
      <c r="GUL359" s="20"/>
      <c r="GUM359" s="20"/>
      <c r="GUN359" s="20"/>
      <c r="GUO359" s="20"/>
      <c r="GUP359" s="20"/>
      <c r="GUQ359" s="20"/>
      <c r="GUR359" s="20"/>
      <c r="GUS359" s="20"/>
      <c r="GUT359" s="20"/>
      <c r="GUU359" s="20"/>
      <c r="GUV359" s="20"/>
      <c r="GUW359" s="20"/>
      <c r="GUX359" s="20"/>
      <c r="GUY359" s="20"/>
      <c r="GUZ359" s="20"/>
      <c r="GVA359" s="20"/>
      <c r="GVB359" s="20"/>
      <c r="GVC359" s="20"/>
      <c r="GVD359" s="20"/>
      <c r="GVE359" s="20"/>
      <c r="GVF359" s="20"/>
      <c r="GVG359" s="20"/>
      <c r="GVH359" s="20"/>
      <c r="GVI359" s="20"/>
      <c r="GVJ359" s="20"/>
      <c r="GVK359" s="20"/>
      <c r="GVL359" s="20"/>
      <c r="GVM359" s="20"/>
      <c r="GVN359" s="20"/>
      <c r="GVO359" s="20"/>
      <c r="GVP359" s="20"/>
      <c r="GVQ359" s="20"/>
      <c r="GVR359" s="20"/>
      <c r="GVS359" s="20"/>
      <c r="GVT359" s="20"/>
      <c r="GVU359" s="20"/>
      <c r="GVV359" s="20"/>
      <c r="GVW359" s="20"/>
      <c r="GVX359" s="20"/>
      <c r="GVY359" s="20"/>
      <c r="GVZ359" s="20"/>
      <c r="GWA359" s="20"/>
      <c r="GWB359" s="20"/>
      <c r="GWC359" s="20"/>
      <c r="GWD359" s="20"/>
      <c r="GWE359" s="20"/>
      <c r="GWF359" s="20"/>
      <c r="GWG359" s="20"/>
      <c r="GWH359" s="20"/>
      <c r="GWI359" s="20"/>
      <c r="GWJ359" s="20"/>
      <c r="GWK359" s="20"/>
      <c r="GWL359" s="20"/>
      <c r="GWM359" s="20"/>
      <c r="GWN359" s="20"/>
      <c r="GWO359" s="20"/>
      <c r="GWP359" s="20"/>
      <c r="GWQ359" s="20"/>
      <c r="GWR359" s="20"/>
      <c r="GWS359" s="20"/>
      <c r="GWT359" s="20"/>
      <c r="GWU359" s="20"/>
      <c r="GWV359" s="20"/>
      <c r="GWW359" s="20"/>
      <c r="GWX359" s="20"/>
      <c r="GWY359" s="20"/>
      <c r="GWZ359" s="20"/>
      <c r="GXA359" s="20"/>
      <c r="GXB359" s="20"/>
      <c r="GXC359" s="20"/>
      <c r="GXD359" s="20"/>
      <c r="GXE359" s="20"/>
      <c r="GXF359" s="20"/>
      <c r="GXG359" s="20"/>
      <c r="GXH359" s="20"/>
      <c r="GXI359" s="20"/>
      <c r="GXJ359" s="20"/>
      <c r="GXK359" s="20"/>
      <c r="GXL359" s="20"/>
      <c r="GXM359" s="20"/>
      <c r="GXN359" s="20"/>
      <c r="GXO359" s="20"/>
      <c r="GXP359" s="20"/>
      <c r="GXQ359" s="20"/>
      <c r="GXR359" s="20"/>
      <c r="GXS359" s="20"/>
      <c r="GXT359" s="20"/>
      <c r="GXU359" s="20"/>
      <c r="GXV359" s="20"/>
      <c r="GXW359" s="20"/>
      <c r="GXX359" s="20"/>
      <c r="GXY359" s="20"/>
      <c r="GXZ359" s="20"/>
      <c r="GYA359" s="20"/>
      <c r="GYB359" s="20"/>
      <c r="GYC359" s="20"/>
      <c r="GYD359" s="20"/>
      <c r="GYE359" s="20"/>
      <c r="GYF359" s="20"/>
      <c r="GYG359" s="20"/>
      <c r="GYH359" s="20"/>
      <c r="GYI359" s="20"/>
      <c r="GYJ359" s="20"/>
      <c r="GYK359" s="20"/>
      <c r="GYL359" s="20"/>
      <c r="GYM359" s="20"/>
      <c r="GYN359" s="20"/>
      <c r="GYO359" s="20"/>
      <c r="GYP359" s="20"/>
      <c r="GYQ359" s="20"/>
      <c r="GYR359" s="20"/>
      <c r="GYS359" s="20"/>
      <c r="GYT359" s="20"/>
      <c r="GYU359" s="20"/>
      <c r="GYV359" s="20"/>
      <c r="GYW359" s="20"/>
      <c r="GYX359" s="20"/>
      <c r="GYY359" s="20"/>
      <c r="GYZ359" s="20"/>
      <c r="GZA359" s="20"/>
      <c r="GZB359" s="20"/>
      <c r="GZC359" s="20"/>
      <c r="GZD359" s="20"/>
      <c r="GZE359" s="20"/>
      <c r="GZF359" s="20"/>
      <c r="GZG359" s="20"/>
      <c r="GZH359" s="20"/>
      <c r="GZI359" s="20"/>
      <c r="GZJ359" s="20"/>
      <c r="GZK359" s="20"/>
      <c r="GZL359" s="20"/>
      <c r="GZM359" s="20"/>
      <c r="GZN359" s="20"/>
      <c r="GZO359" s="20"/>
      <c r="GZP359" s="20"/>
      <c r="GZQ359" s="20"/>
      <c r="GZR359" s="20"/>
      <c r="GZS359" s="20"/>
      <c r="GZT359" s="20"/>
      <c r="GZU359" s="20"/>
      <c r="GZV359" s="20"/>
      <c r="GZW359" s="20"/>
      <c r="GZX359" s="20"/>
      <c r="GZY359" s="20"/>
      <c r="GZZ359" s="20"/>
      <c r="HAA359" s="20"/>
      <c r="HAB359" s="20"/>
      <c r="HAC359" s="20"/>
      <c r="HAD359" s="20"/>
      <c r="HAE359" s="20"/>
      <c r="HAF359" s="20"/>
      <c r="HAG359" s="20"/>
      <c r="HAH359" s="20"/>
      <c r="HAI359" s="20"/>
      <c r="HAJ359" s="20"/>
      <c r="HAK359" s="20"/>
      <c r="HAL359" s="20"/>
      <c r="HAM359" s="20"/>
      <c r="HAN359" s="20"/>
      <c r="HAO359" s="20"/>
      <c r="HAP359" s="20"/>
      <c r="HAQ359" s="20"/>
      <c r="HAR359" s="20"/>
      <c r="HAS359" s="20"/>
      <c r="HAT359" s="20"/>
      <c r="HAU359" s="20"/>
      <c r="HAV359" s="20"/>
      <c r="HAW359" s="20"/>
      <c r="HAX359" s="20"/>
      <c r="HAY359" s="20"/>
      <c r="HAZ359" s="20"/>
      <c r="HBA359" s="20"/>
      <c r="HBB359" s="20"/>
      <c r="HBC359" s="20"/>
      <c r="HBD359" s="20"/>
      <c r="HBE359" s="20"/>
      <c r="HBF359" s="20"/>
      <c r="HBG359" s="20"/>
      <c r="HBH359" s="20"/>
      <c r="HBI359" s="20"/>
      <c r="HBJ359" s="20"/>
      <c r="HBK359" s="20"/>
      <c r="HBL359" s="20"/>
      <c r="HBM359" s="20"/>
      <c r="HBN359" s="20"/>
      <c r="HBO359" s="20"/>
      <c r="HBP359" s="20"/>
      <c r="HBQ359" s="20"/>
      <c r="HBR359" s="20"/>
      <c r="HBS359" s="20"/>
      <c r="HBT359" s="20"/>
      <c r="HBU359" s="20"/>
      <c r="HBV359" s="20"/>
      <c r="HBW359" s="20"/>
      <c r="HBX359" s="20"/>
      <c r="HBY359" s="20"/>
      <c r="HBZ359" s="20"/>
      <c r="HCA359" s="20"/>
      <c r="HCB359" s="20"/>
      <c r="HCC359" s="20"/>
      <c r="HCD359" s="20"/>
      <c r="HCE359" s="20"/>
      <c r="HCF359" s="20"/>
      <c r="HCG359" s="20"/>
      <c r="HCH359" s="20"/>
      <c r="HCI359" s="20"/>
      <c r="HCJ359" s="20"/>
      <c r="HCK359" s="20"/>
      <c r="HCL359" s="20"/>
      <c r="HCM359" s="20"/>
      <c r="HCN359" s="20"/>
      <c r="HCO359" s="20"/>
      <c r="HCP359" s="20"/>
      <c r="HCQ359" s="20"/>
      <c r="HCR359" s="20"/>
      <c r="HCS359" s="20"/>
      <c r="HCT359" s="20"/>
      <c r="HCU359" s="20"/>
      <c r="HCV359" s="20"/>
      <c r="HCW359" s="20"/>
      <c r="HCX359" s="20"/>
      <c r="HCY359" s="20"/>
      <c r="HCZ359" s="20"/>
      <c r="HDA359" s="20"/>
      <c r="HDB359" s="20"/>
      <c r="HDC359" s="20"/>
      <c r="HDD359" s="20"/>
      <c r="HDE359" s="20"/>
      <c r="HDF359" s="20"/>
      <c r="HDG359" s="20"/>
      <c r="HDH359" s="20"/>
      <c r="HDI359" s="20"/>
      <c r="HDJ359" s="20"/>
      <c r="HDK359" s="20"/>
      <c r="HDL359" s="20"/>
      <c r="HDM359" s="20"/>
      <c r="HDN359" s="20"/>
      <c r="HDO359" s="20"/>
      <c r="HDP359" s="20"/>
      <c r="HDQ359" s="20"/>
      <c r="HDR359" s="20"/>
      <c r="HDS359" s="20"/>
      <c r="HDT359" s="20"/>
      <c r="HDU359" s="20"/>
      <c r="HDV359" s="20"/>
      <c r="HDW359" s="20"/>
      <c r="HDX359" s="20"/>
      <c r="HDY359" s="20"/>
      <c r="HDZ359" s="20"/>
      <c r="HEA359" s="20"/>
      <c r="HEB359" s="20"/>
      <c r="HEC359" s="20"/>
      <c r="HED359" s="20"/>
      <c r="HEE359" s="20"/>
      <c r="HEF359" s="20"/>
      <c r="HEG359" s="20"/>
      <c r="HEH359" s="20"/>
      <c r="HEI359" s="20"/>
      <c r="HEJ359" s="20"/>
      <c r="HEK359" s="20"/>
      <c r="HEL359" s="20"/>
      <c r="HEM359" s="20"/>
      <c r="HEN359" s="20"/>
      <c r="HEO359" s="20"/>
      <c r="HEP359" s="20"/>
      <c r="HEQ359" s="20"/>
      <c r="HER359" s="20"/>
      <c r="HES359" s="20"/>
      <c r="HET359" s="20"/>
      <c r="HEU359" s="20"/>
      <c r="HEV359" s="20"/>
      <c r="HEW359" s="20"/>
      <c r="HEX359" s="20"/>
      <c r="HEY359" s="20"/>
      <c r="HEZ359" s="20"/>
      <c r="HFA359" s="20"/>
      <c r="HFB359" s="20"/>
      <c r="HFC359" s="20"/>
      <c r="HFD359" s="20"/>
      <c r="HFE359" s="20"/>
      <c r="HFF359" s="20"/>
      <c r="HFG359" s="20"/>
      <c r="HFH359" s="20"/>
      <c r="HFI359" s="20"/>
      <c r="HFJ359" s="20"/>
      <c r="HFK359" s="20"/>
      <c r="HFL359" s="20"/>
      <c r="HFM359" s="20"/>
      <c r="HFN359" s="20"/>
      <c r="HFO359" s="20"/>
      <c r="HFP359" s="20"/>
      <c r="HFQ359" s="20"/>
      <c r="HFR359" s="20"/>
      <c r="HFS359" s="20"/>
      <c r="HFT359" s="20"/>
      <c r="HFU359" s="20"/>
      <c r="HFV359" s="20"/>
      <c r="HFW359" s="20"/>
      <c r="HFX359" s="20"/>
      <c r="HFY359" s="20"/>
      <c r="HFZ359" s="20"/>
      <c r="HGA359" s="20"/>
      <c r="HGB359" s="20"/>
      <c r="HGC359" s="20"/>
      <c r="HGD359" s="20"/>
      <c r="HGE359" s="20"/>
      <c r="HGF359" s="20"/>
      <c r="HGG359" s="20"/>
      <c r="HGH359" s="20"/>
      <c r="HGI359" s="20"/>
      <c r="HGJ359" s="20"/>
      <c r="HGK359" s="20"/>
      <c r="HGL359" s="20"/>
      <c r="HGM359" s="20"/>
      <c r="HGN359" s="20"/>
      <c r="HGO359" s="20"/>
      <c r="HGP359" s="20"/>
      <c r="HGQ359" s="20"/>
      <c r="HGR359" s="20"/>
      <c r="HGS359" s="20"/>
      <c r="HGT359" s="20"/>
      <c r="HGU359" s="20"/>
      <c r="HGV359" s="20"/>
      <c r="HGW359" s="20"/>
      <c r="HGX359" s="20"/>
      <c r="HGY359" s="20"/>
      <c r="HGZ359" s="20"/>
      <c r="HHA359" s="20"/>
      <c r="HHB359" s="20"/>
      <c r="HHC359" s="20"/>
      <c r="HHD359" s="20"/>
      <c r="HHE359" s="20"/>
      <c r="HHF359" s="20"/>
      <c r="HHG359" s="20"/>
      <c r="HHH359" s="20"/>
      <c r="HHI359" s="20"/>
      <c r="HHJ359" s="20"/>
      <c r="HHK359" s="20"/>
      <c r="HHL359" s="20"/>
      <c r="HHM359" s="20"/>
      <c r="HHN359" s="20"/>
      <c r="HHO359" s="20"/>
      <c r="HHP359" s="20"/>
      <c r="HHQ359" s="20"/>
      <c r="HHR359" s="20"/>
      <c r="HHS359" s="20"/>
      <c r="HHT359" s="20"/>
      <c r="HHU359" s="20"/>
      <c r="HHV359" s="20"/>
      <c r="HHW359" s="20"/>
      <c r="HHX359" s="20"/>
      <c r="HHY359" s="20"/>
      <c r="HHZ359" s="20"/>
      <c r="HIA359" s="20"/>
      <c r="HIB359" s="20"/>
      <c r="HIC359" s="20"/>
      <c r="HID359" s="20"/>
      <c r="HIE359" s="20"/>
      <c r="HIF359" s="20"/>
      <c r="HIG359" s="20"/>
      <c r="HIH359" s="20"/>
      <c r="HII359" s="20"/>
      <c r="HIJ359" s="20"/>
      <c r="HIK359" s="20"/>
      <c r="HIL359" s="20"/>
      <c r="HIM359" s="20"/>
      <c r="HIN359" s="20"/>
      <c r="HIO359" s="20"/>
      <c r="HIP359" s="20"/>
      <c r="HIQ359" s="20"/>
      <c r="HIR359" s="20"/>
      <c r="HIS359" s="20"/>
      <c r="HIT359" s="20"/>
      <c r="HIU359" s="20"/>
      <c r="HIV359" s="20"/>
      <c r="HIW359" s="20"/>
      <c r="HIX359" s="20"/>
      <c r="HIY359" s="20"/>
      <c r="HIZ359" s="20"/>
      <c r="HJA359" s="20"/>
      <c r="HJB359" s="20"/>
      <c r="HJC359" s="20"/>
      <c r="HJD359" s="20"/>
      <c r="HJE359" s="20"/>
      <c r="HJF359" s="20"/>
      <c r="HJG359" s="20"/>
      <c r="HJH359" s="20"/>
      <c r="HJI359" s="20"/>
      <c r="HJJ359" s="20"/>
      <c r="HJK359" s="20"/>
      <c r="HJL359" s="20"/>
      <c r="HJM359" s="20"/>
      <c r="HJN359" s="20"/>
      <c r="HJO359" s="20"/>
      <c r="HJP359" s="20"/>
      <c r="HJQ359" s="20"/>
      <c r="HJR359" s="20"/>
      <c r="HJS359" s="20"/>
      <c r="HJT359" s="20"/>
      <c r="HJU359" s="20"/>
      <c r="HJV359" s="20"/>
      <c r="HJW359" s="20"/>
      <c r="HJX359" s="20"/>
      <c r="HJY359" s="20"/>
      <c r="HJZ359" s="20"/>
      <c r="HKA359" s="20"/>
      <c r="HKB359" s="20"/>
      <c r="HKC359" s="20"/>
      <c r="HKD359" s="20"/>
      <c r="HKE359" s="20"/>
      <c r="HKF359" s="20"/>
      <c r="HKG359" s="20"/>
      <c r="HKH359" s="20"/>
      <c r="HKI359" s="20"/>
      <c r="HKJ359" s="20"/>
      <c r="HKK359" s="20"/>
      <c r="HKL359" s="20"/>
      <c r="HKM359" s="20"/>
      <c r="HKN359" s="20"/>
      <c r="HKO359" s="20"/>
      <c r="HKP359" s="20"/>
      <c r="HKQ359" s="20"/>
      <c r="HKR359" s="20"/>
      <c r="HKS359" s="20"/>
      <c r="HKT359" s="20"/>
      <c r="HKU359" s="20"/>
      <c r="HKV359" s="20"/>
      <c r="HKW359" s="20"/>
      <c r="HKX359" s="20"/>
      <c r="HKY359" s="20"/>
      <c r="HKZ359" s="20"/>
      <c r="HLA359" s="20"/>
      <c r="HLB359" s="20"/>
      <c r="HLC359" s="20"/>
      <c r="HLD359" s="20"/>
      <c r="HLE359" s="20"/>
      <c r="HLF359" s="20"/>
      <c r="HLG359" s="20"/>
      <c r="HLH359" s="20"/>
      <c r="HLI359" s="20"/>
      <c r="HLJ359" s="20"/>
      <c r="HLK359" s="20"/>
      <c r="HLL359" s="20"/>
      <c r="HLM359" s="20"/>
      <c r="HLN359" s="20"/>
      <c r="HLO359" s="20"/>
      <c r="HLP359" s="20"/>
      <c r="HLQ359" s="20"/>
      <c r="HLR359" s="20"/>
      <c r="HLS359" s="20"/>
      <c r="HLT359" s="20"/>
      <c r="HLU359" s="20"/>
      <c r="HLV359" s="20"/>
      <c r="HLW359" s="20"/>
      <c r="HLX359" s="20"/>
      <c r="HLY359" s="20"/>
      <c r="HLZ359" s="20"/>
      <c r="HMA359" s="20"/>
      <c r="HMB359" s="20"/>
      <c r="HMC359" s="20"/>
      <c r="HMD359" s="20"/>
      <c r="HME359" s="20"/>
      <c r="HMF359" s="20"/>
      <c r="HMG359" s="20"/>
      <c r="HMH359" s="20"/>
      <c r="HMI359" s="20"/>
      <c r="HMJ359" s="20"/>
      <c r="HMK359" s="20"/>
      <c r="HML359" s="20"/>
      <c r="HMM359" s="20"/>
      <c r="HMN359" s="20"/>
      <c r="HMO359" s="20"/>
      <c r="HMP359" s="20"/>
      <c r="HMQ359" s="20"/>
      <c r="HMR359" s="20"/>
      <c r="HMS359" s="20"/>
      <c r="HMT359" s="20"/>
      <c r="HMU359" s="20"/>
      <c r="HMV359" s="20"/>
      <c r="HMW359" s="20"/>
      <c r="HMX359" s="20"/>
      <c r="HMY359" s="20"/>
      <c r="HMZ359" s="20"/>
      <c r="HNA359" s="20"/>
      <c r="HNB359" s="20"/>
      <c r="HNC359" s="20"/>
      <c r="HND359" s="20"/>
      <c r="HNE359" s="20"/>
      <c r="HNF359" s="20"/>
      <c r="HNG359" s="20"/>
      <c r="HNH359" s="20"/>
      <c r="HNI359" s="20"/>
      <c r="HNJ359" s="20"/>
      <c r="HNK359" s="20"/>
      <c r="HNL359" s="20"/>
      <c r="HNM359" s="20"/>
      <c r="HNN359" s="20"/>
      <c r="HNO359" s="20"/>
      <c r="HNP359" s="20"/>
      <c r="HNQ359" s="20"/>
      <c r="HNR359" s="20"/>
      <c r="HNS359" s="20"/>
      <c r="HNT359" s="20"/>
      <c r="HNU359" s="20"/>
      <c r="HNV359" s="20"/>
      <c r="HNW359" s="20"/>
      <c r="HNX359" s="20"/>
      <c r="HNY359" s="20"/>
      <c r="HNZ359" s="20"/>
      <c r="HOA359" s="20"/>
      <c r="HOB359" s="20"/>
      <c r="HOC359" s="20"/>
      <c r="HOD359" s="20"/>
      <c r="HOE359" s="20"/>
      <c r="HOF359" s="20"/>
      <c r="HOG359" s="20"/>
      <c r="HOH359" s="20"/>
      <c r="HOI359" s="20"/>
      <c r="HOJ359" s="20"/>
      <c r="HOK359" s="20"/>
      <c r="HOL359" s="20"/>
      <c r="HOM359" s="20"/>
      <c r="HON359" s="20"/>
      <c r="HOO359" s="20"/>
      <c r="HOP359" s="20"/>
      <c r="HOQ359" s="20"/>
      <c r="HOR359" s="20"/>
      <c r="HOS359" s="20"/>
      <c r="HOT359" s="20"/>
      <c r="HOU359" s="20"/>
      <c r="HOV359" s="20"/>
      <c r="HOW359" s="20"/>
      <c r="HOX359" s="20"/>
      <c r="HOY359" s="20"/>
      <c r="HOZ359" s="20"/>
      <c r="HPA359" s="20"/>
      <c r="HPB359" s="20"/>
      <c r="HPC359" s="20"/>
      <c r="HPD359" s="20"/>
      <c r="HPE359" s="20"/>
      <c r="HPF359" s="20"/>
      <c r="HPG359" s="20"/>
      <c r="HPH359" s="20"/>
      <c r="HPI359" s="20"/>
      <c r="HPJ359" s="20"/>
      <c r="HPK359" s="20"/>
      <c r="HPL359" s="20"/>
      <c r="HPM359" s="20"/>
      <c r="HPN359" s="20"/>
      <c r="HPO359" s="20"/>
      <c r="HPP359" s="20"/>
      <c r="HPQ359" s="20"/>
      <c r="HPR359" s="20"/>
      <c r="HPS359" s="20"/>
      <c r="HPT359" s="20"/>
      <c r="HPU359" s="20"/>
      <c r="HPV359" s="20"/>
      <c r="HPW359" s="20"/>
      <c r="HPX359" s="20"/>
      <c r="HPY359" s="20"/>
      <c r="HPZ359" s="20"/>
      <c r="HQA359" s="20"/>
      <c r="HQB359" s="20"/>
      <c r="HQC359" s="20"/>
      <c r="HQD359" s="20"/>
      <c r="HQE359" s="20"/>
      <c r="HQF359" s="20"/>
      <c r="HQG359" s="20"/>
      <c r="HQH359" s="20"/>
      <c r="HQI359" s="20"/>
      <c r="HQJ359" s="20"/>
      <c r="HQK359" s="20"/>
      <c r="HQL359" s="20"/>
      <c r="HQM359" s="20"/>
      <c r="HQN359" s="20"/>
      <c r="HQO359" s="20"/>
      <c r="HQP359" s="20"/>
      <c r="HQQ359" s="20"/>
      <c r="HQR359" s="20"/>
      <c r="HQS359" s="20"/>
      <c r="HQT359" s="20"/>
      <c r="HQU359" s="20"/>
      <c r="HQV359" s="20"/>
      <c r="HQW359" s="20"/>
      <c r="HQX359" s="20"/>
      <c r="HQY359" s="20"/>
      <c r="HQZ359" s="20"/>
      <c r="HRA359" s="20"/>
      <c r="HRB359" s="20"/>
      <c r="HRC359" s="20"/>
      <c r="HRD359" s="20"/>
      <c r="HRE359" s="20"/>
      <c r="HRF359" s="20"/>
      <c r="HRG359" s="20"/>
      <c r="HRH359" s="20"/>
      <c r="HRI359" s="20"/>
      <c r="HRJ359" s="20"/>
      <c r="HRK359" s="20"/>
      <c r="HRL359" s="20"/>
      <c r="HRM359" s="20"/>
      <c r="HRN359" s="20"/>
      <c r="HRO359" s="20"/>
      <c r="HRP359" s="20"/>
      <c r="HRQ359" s="20"/>
      <c r="HRR359" s="20"/>
      <c r="HRS359" s="20"/>
      <c r="HRT359" s="20"/>
      <c r="HRU359" s="20"/>
      <c r="HRV359" s="20"/>
      <c r="HRW359" s="20"/>
      <c r="HRX359" s="20"/>
      <c r="HRY359" s="20"/>
      <c r="HRZ359" s="20"/>
      <c r="HSA359" s="20"/>
      <c r="HSB359" s="20"/>
      <c r="HSC359" s="20"/>
      <c r="HSD359" s="20"/>
      <c r="HSE359" s="20"/>
      <c r="HSF359" s="20"/>
      <c r="HSG359" s="20"/>
      <c r="HSH359" s="20"/>
      <c r="HSI359" s="20"/>
      <c r="HSJ359" s="20"/>
      <c r="HSK359" s="20"/>
      <c r="HSL359" s="20"/>
      <c r="HSM359" s="20"/>
      <c r="HSN359" s="20"/>
      <c r="HSO359" s="20"/>
      <c r="HSP359" s="20"/>
      <c r="HSQ359" s="20"/>
      <c r="HSR359" s="20"/>
      <c r="HSS359" s="20"/>
      <c r="HST359" s="20"/>
      <c r="HSU359" s="20"/>
      <c r="HSV359" s="20"/>
      <c r="HSW359" s="20"/>
      <c r="HSX359" s="20"/>
      <c r="HSY359" s="20"/>
      <c r="HSZ359" s="20"/>
      <c r="HTA359" s="20"/>
      <c r="HTB359" s="20"/>
      <c r="HTC359" s="20"/>
      <c r="HTD359" s="20"/>
      <c r="HTE359" s="20"/>
      <c r="HTF359" s="20"/>
      <c r="HTG359" s="20"/>
      <c r="HTH359" s="20"/>
      <c r="HTI359" s="20"/>
      <c r="HTJ359" s="20"/>
      <c r="HTK359" s="20"/>
      <c r="HTL359" s="20"/>
      <c r="HTM359" s="20"/>
      <c r="HTN359" s="20"/>
      <c r="HTO359" s="20"/>
      <c r="HTP359" s="20"/>
      <c r="HTQ359" s="20"/>
      <c r="HTR359" s="20"/>
      <c r="HTS359" s="20"/>
      <c r="HTT359" s="20"/>
      <c r="HTU359" s="20"/>
      <c r="HTV359" s="20"/>
      <c r="HTW359" s="20"/>
      <c r="HTX359" s="20"/>
      <c r="HTY359" s="20"/>
      <c r="HTZ359" s="20"/>
      <c r="HUA359" s="20"/>
      <c r="HUB359" s="20"/>
      <c r="HUC359" s="20"/>
      <c r="HUD359" s="20"/>
      <c r="HUE359" s="20"/>
      <c r="HUF359" s="20"/>
      <c r="HUG359" s="20"/>
      <c r="HUH359" s="20"/>
      <c r="HUI359" s="20"/>
      <c r="HUJ359" s="20"/>
      <c r="HUK359" s="20"/>
      <c r="HUL359" s="20"/>
      <c r="HUM359" s="20"/>
      <c r="HUN359" s="20"/>
      <c r="HUO359" s="20"/>
      <c r="HUP359" s="20"/>
      <c r="HUQ359" s="20"/>
      <c r="HUR359" s="20"/>
      <c r="HUS359" s="20"/>
      <c r="HUT359" s="20"/>
      <c r="HUU359" s="20"/>
      <c r="HUV359" s="20"/>
      <c r="HUW359" s="20"/>
      <c r="HUX359" s="20"/>
      <c r="HUY359" s="20"/>
      <c r="HUZ359" s="20"/>
      <c r="HVA359" s="20"/>
      <c r="HVB359" s="20"/>
      <c r="HVC359" s="20"/>
      <c r="HVD359" s="20"/>
      <c r="HVE359" s="20"/>
      <c r="HVF359" s="20"/>
      <c r="HVG359" s="20"/>
      <c r="HVH359" s="20"/>
      <c r="HVI359" s="20"/>
      <c r="HVJ359" s="20"/>
      <c r="HVK359" s="20"/>
      <c r="HVL359" s="20"/>
      <c r="HVM359" s="20"/>
      <c r="HVN359" s="20"/>
      <c r="HVO359" s="20"/>
      <c r="HVP359" s="20"/>
      <c r="HVQ359" s="20"/>
      <c r="HVR359" s="20"/>
      <c r="HVS359" s="20"/>
      <c r="HVT359" s="20"/>
      <c r="HVU359" s="20"/>
      <c r="HVV359" s="20"/>
      <c r="HVW359" s="20"/>
      <c r="HVX359" s="20"/>
      <c r="HVY359" s="20"/>
      <c r="HVZ359" s="20"/>
      <c r="HWA359" s="20"/>
      <c r="HWB359" s="20"/>
      <c r="HWC359" s="20"/>
      <c r="HWD359" s="20"/>
      <c r="HWE359" s="20"/>
      <c r="HWF359" s="20"/>
      <c r="HWG359" s="20"/>
      <c r="HWH359" s="20"/>
      <c r="HWI359" s="20"/>
      <c r="HWJ359" s="20"/>
      <c r="HWK359" s="20"/>
      <c r="HWL359" s="20"/>
      <c r="HWM359" s="20"/>
      <c r="HWN359" s="20"/>
      <c r="HWO359" s="20"/>
      <c r="HWP359" s="20"/>
      <c r="HWQ359" s="20"/>
      <c r="HWR359" s="20"/>
      <c r="HWS359" s="20"/>
      <c r="HWT359" s="20"/>
      <c r="HWU359" s="20"/>
      <c r="HWV359" s="20"/>
      <c r="HWW359" s="20"/>
      <c r="HWX359" s="20"/>
      <c r="HWY359" s="20"/>
      <c r="HWZ359" s="20"/>
      <c r="HXA359" s="20"/>
      <c r="HXB359" s="20"/>
      <c r="HXC359" s="20"/>
      <c r="HXD359" s="20"/>
      <c r="HXE359" s="20"/>
      <c r="HXF359" s="20"/>
      <c r="HXG359" s="20"/>
      <c r="HXH359" s="20"/>
      <c r="HXI359" s="20"/>
      <c r="HXJ359" s="20"/>
      <c r="HXK359" s="20"/>
      <c r="HXL359" s="20"/>
      <c r="HXM359" s="20"/>
      <c r="HXN359" s="20"/>
      <c r="HXO359" s="20"/>
      <c r="HXP359" s="20"/>
      <c r="HXQ359" s="20"/>
      <c r="HXR359" s="20"/>
      <c r="HXS359" s="20"/>
      <c r="HXT359" s="20"/>
      <c r="HXU359" s="20"/>
      <c r="HXV359" s="20"/>
      <c r="HXW359" s="20"/>
      <c r="HXX359" s="20"/>
      <c r="HXY359" s="20"/>
      <c r="HXZ359" s="20"/>
      <c r="HYA359" s="20"/>
      <c r="HYB359" s="20"/>
      <c r="HYC359" s="20"/>
      <c r="HYD359" s="20"/>
      <c r="HYE359" s="20"/>
      <c r="HYF359" s="20"/>
      <c r="HYG359" s="20"/>
      <c r="HYH359" s="20"/>
      <c r="HYI359" s="20"/>
      <c r="HYJ359" s="20"/>
      <c r="HYK359" s="20"/>
      <c r="HYL359" s="20"/>
      <c r="HYM359" s="20"/>
      <c r="HYN359" s="20"/>
      <c r="HYO359" s="20"/>
      <c r="HYP359" s="20"/>
      <c r="HYQ359" s="20"/>
      <c r="HYR359" s="20"/>
      <c r="HYS359" s="20"/>
      <c r="HYT359" s="20"/>
      <c r="HYU359" s="20"/>
      <c r="HYV359" s="20"/>
      <c r="HYW359" s="20"/>
      <c r="HYX359" s="20"/>
      <c r="HYY359" s="20"/>
      <c r="HYZ359" s="20"/>
      <c r="HZA359" s="20"/>
      <c r="HZB359" s="20"/>
      <c r="HZC359" s="20"/>
      <c r="HZD359" s="20"/>
      <c r="HZE359" s="20"/>
      <c r="HZF359" s="20"/>
      <c r="HZG359" s="20"/>
      <c r="HZH359" s="20"/>
      <c r="HZI359" s="20"/>
      <c r="HZJ359" s="20"/>
      <c r="HZK359" s="20"/>
      <c r="HZL359" s="20"/>
      <c r="HZM359" s="20"/>
      <c r="HZN359" s="20"/>
      <c r="HZO359" s="20"/>
      <c r="HZP359" s="20"/>
      <c r="HZQ359" s="20"/>
      <c r="HZR359" s="20"/>
      <c r="HZS359" s="20"/>
      <c r="HZT359" s="20"/>
      <c r="HZU359" s="20"/>
      <c r="HZV359" s="20"/>
      <c r="HZW359" s="20"/>
      <c r="HZX359" s="20"/>
      <c r="HZY359" s="20"/>
      <c r="HZZ359" s="20"/>
      <c r="IAA359" s="20"/>
      <c r="IAB359" s="20"/>
      <c r="IAC359" s="20"/>
      <c r="IAD359" s="20"/>
      <c r="IAE359" s="20"/>
      <c r="IAF359" s="20"/>
      <c r="IAG359" s="20"/>
      <c r="IAH359" s="20"/>
      <c r="IAI359" s="20"/>
      <c r="IAJ359" s="20"/>
      <c r="IAK359" s="20"/>
      <c r="IAL359" s="20"/>
      <c r="IAM359" s="20"/>
      <c r="IAN359" s="20"/>
      <c r="IAO359" s="20"/>
      <c r="IAP359" s="20"/>
      <c r="IAQ359" s="20"/>
      <c r="IAR359" s="20"/>
      <c r="IAS359" s="20"/>
      <c r="IAT359" s="20"/>
      <c r="IAU359" s="20"/>
      <c r="IAV359" s="20"/>
      <c r="IAW359" s="20"/>
      <c r="IAX359" s="20"/>
      <c r="IAY359" s="20"/>
      <c r="IAZ359" s="20"/>
      <c r="IBA359" s="20"/>
      <c r="IBB359" s="20"/>
      <c r="IBC359" s="20"/>
      <c r="IBD359" s="20"/>
      <c r="IBE359" s="20"/>
      <c r="IBF359" s="20"/>
      <c r="IBG359" s="20"/>
      <c r="IBH359" s="20"/>
      <c r="IBI359" s="20"/>
      <c r="IBJ359" s="20"/>
      <c r="IBK359" s="20"/>
      <c r="IBL359" s="20"/>
      <c r="IBM359" s="20"/>
      <c r="IBN359" s="20"/>
      <c r="IBO359" s="20"/>
      <c r="IBP359" s="20"/>
      <c r="IBQ359" s="20"/>
      <c r="IBR359" s="20"/>
      <c r="IBS359" s="20"/>
      <c r="IBT359" s="20"/>
      <c r="IBU359" s="20"/>
      <c r="IBV359" s="20"/>
      <c r="IBW359" s="20"/>
      <c r="IBX359" s="20"/>
      <c r="IBY359" s="20"/>
      <c r="IBZ359" s="20"/>
      <c r="ICA359" s="20"/>
      <c r="ICB359" s="20"/>
      <c r="ICC359" s="20"/>
      <c r="ICD359" s="20"/>
      <c r="ICE359" s="20"/>
      <c r="ICF359" s="20"/>
      <c r="ICG359" s="20"/>
      <c r="ICH359" s="20"/>
      <c r="ICI359" s="20"/>
      <c r="ICJ359" s="20"/>
      <c r="ICK359" s="20"/>
      <c r="ICL359" s="20"/>
      <c r="ICM359" s="20"/>
      <c r="ICN359" s="20"/>
      <c r="ICO359" s="20"/>
      <c r="ICP359" s="20"/>
      <c r="ICQ359" s="20"/>
      <c r="ICR359" s="20"/>
      <c r="ICS359" s="20"/>
      <c r="ICT359" s="20"/>
      <c r="ICU359" s="20"/>
      <c r="ICV359" s="20"/>
      <c r="ICW359" s="20"/>
      <c r="ICX359" s="20"/>
      <c r="ICY359" s="20"/>
      <c r="ICZ359" s="20"/>
      <c r="IDA359" s="20"/>
      <c r="IDB359" s="20"/>
      <c r="IDC359" s="20"/>
      <c r="IDD359" s="20"/>
      <c r="IDE359" s="20"/>
      <c r="IDF359" s="20"/>
      <c r="IDG359" s="20"/>
      <c r="IDH359" s="20"/>
      <c r="IDI359" s="20"/>
      <c r="IDJ359" s="20"/>
      <c r="IDK359" s="20"/>
      <c r="IDL359" s="20"/>
      <c r="IDM359" s="20"/>
      <c r="IDN359" s="20"/>
      <c r="IDO359" s="20"/>
      <c r="IDP359" s="20"/>
      <c r="IDQ359" s="20"/>
      <c r="IDR359" s="20"/>
      <c r="IDS359" s="20"/>
      <c r="IDT359" s="20"/>
      <c r="IDU359" s="20"/>
      <c r="IDV359" s="20"/>
      <c r="IDW359" s="20"/>
      <c r="IDX359" s="20"/>
      <c r="IDY359" s="20"/>
      <c r="IDZ359" s="20"/>
      <c r="IEA359" s="20"/>
      <c r="IEB359" s="20"/>
      <c r="IEC359" s="20"/>
      <c r="IED359" s="20"/>
      <c r="IEE359" s="20"/>
      <c r="IEF359" s="20"/>
      <c r="IEG359" s="20"/>
      <c r="IEH359" s="20"/>
      <c r="IEI359" s="20"/>
      <c r="IEJ359" s="20"/>
      <c r="IEK359" s="20"/>
      <c r="IEL359" s="20"/>
      <c r="IEM359" s="20"/>
      <c r="IEN359" s="20"/>
      <c r="IEO359" s="20"/>
      <c r="IEP359" s="20"/>
      <c r="IEQ359" s="20"/>
      <c r="IER359" s="20"/>
      <c r="IES359" s="20"/>
      <c r="IET359" s="20"/>
      <c r="IEU359" s="20"/>
      <c r="IEV359" s="20"/>
      <c r="IEW359" s="20"/>
      <c r="IEX359" s="20"/>
      <c r="IEY359" s="20"/>
      <c r="IEZ359" s="20"/>
      <c r="IFA359" s="20"/>
      <c r="IFB359" s="20"/>
      <c r="IFC359" s="20"/>
      <c r="IFD359" s="20"/>
      <c r="IFE359" s="20"/>
      <c r="IFF359" s="20"/>
      <c r="IFG359" s="20"/>
      <c r="IFH359" s="20"/>
      <c r="IFI359" s="20"/>
      <c r="IFJ359" s="20"/>
      <c r="IFK359" s="20"/>
      <c r="IFL359" s="20"/>
      <c r="IFM359" s="20"/>
      <c r="IFN359" s="20"/>
      <c r="IFO359" s="20"/>
      <c r="IFP359" s="20"/>
      <c r="IFQ359" s="20"/>
      <c r="IFR359" s="20"/>
      <c r="IFS359" s="20"/>
      <c r="IFT359" s="20"/>
      <c r="IFU359" s="20"/>
      <c r="IFV359" s="20"/>
      <c r="IFW359" s="20"/>
      <c r="IFX359" s="20"/>
      <c r="IFY359" s="20"/>
      <c r="IFZ359" s="20"/>
      <c r="IGA359" s="20"/>
      <c r="IGB359" s="20"/>
      <c r="IGC359" s="20"/>
      <c r="IGD359" s="20"/>
      <c r="IGE359" s="20"/>
      <c r="IGF359" s="20"/>
      <c r="IGG359" s="20"/>
      <c r="IGH359" s="20"/>
      <c r="IGI359" s="20"/>
      <c r="IGJ359" s="20"/>
      <c r="IGK359" s="20"/>
      <c r="IGL359" s="20"/>
      <c r="IGM359" s="20"/>
      <c r="IGN359" s="20"/>
      <c r="IGO359" s="20"/>
      <c r="IGP359" s="20"/>
      <c r="IGQ359" s="20"/>
      <c r="IGR359" s="20"/>
      <c r="IGS359" s="20"/>
      <c r="IGT359" s="20"/>
      <c r="IGU359" s="20"/>
      <c r="IGV359" s="20"/>
      <c r="IGW359" s="20"/>
      <c r="IGX359" s="20"/>
      <c r="IGY359" s="20"/>
      <c r="IGZ359" s="20"/>
      <c r="IHA359" s="20"/>
      <c r="IHB359" s="20"/>
      <c r="IHC359" s="20"/>
      <c r="IHD359" s="20"/>
      <c r="IHE359" s="20"/>
      <c r="IHF359" s="20"/>
      <c r="IHG359" s="20"/>
      <c r="IHH359" s="20"/>
      <c r="IHI359" s="20"/>
      <c r="IHJ359" s="20"/>
      <c r="IHK359" s="20"/>
      <c r="IHL359" s="20"/>
      <c r="IHM359" s="20"/>
      <c r="IHN359" s="20"/>
      <c r="IHO359" s="20"/>
      <c r="IHP359" s="20"/>
      <c r="IHQ359" s="20"/>
      <c r="IHR359" s="20"/>
      <c r="IHS359" s="20"/>
      <c r="IHT359" s="20"/>
      <c r="IHU359" s="20"/>
      <c r="IHV359" s="20"/>
      <c r="IHW359" s="20"/>
      <c r="IHX359" s="20"/>
      <c r="IHY359" s="20"/>
      <c r="IHZ359" s="20"/>
      <c r="IIA359" s="20"/>
      <c r="IIB359" s="20"/>
      <c r="IIC359" s="20"/>
      <c r="IID359" s="20"/>
      <c r="IIE359" s="20"/>
      <c r="IIF359" s="20"/>
      <c r="IIG359" s="20"/>
      <c r="IIH359" s="20"/>
      <c r="III359" s="20"/>
      <c r="IIJ359" s="20"/>
      <c r="IIK359" s="20"/>
      <c r="IIL359" s="20"/>
      <c r="IIM359" s="20"/>
      <c r="IIN359" s="20"/>
      <c r="IIO359" s="20"/>
      <c r="IIP359" s="20"/>
      <c r="IIQ359" s="20"/>
      <c r="IIR359" s="20"/>
      <c r="IIS359" s="20"/>
      <c r="IIT359" s="20"/>
      <c r="IIU359" s="20"/>
      <c r="IIV359" s="20"/>
      <c r="IIW359" s="20"/>
      <c r="IIX359" s="20"/>
      <c r="IIY359" s="20"/>
      <c r="IIZ359" s="20"/>
      <c r="IJA359" s="20"/>
      <c r="IJB359" s="20"/>
      <c r="IJC359" s="20"/>
      <c r="IJD359" s="20"/>
      <c r="IJE359" s="20"/>
      <c r="IJF359" s="20"/>
      <c r="IJG359" s="20"/>
      <c r="IJH359" s="20"/>
      <c r="IJI359" s="20"/>
      <c r="IJJ359" s="20"/>
      <c r="IJK359" s="20"/>
      <c r="IJL359" s="20"/>
      <c r="IJM359" s="20"/>
      <c r="IJN359" s="20"/>
      <c r="IJO359" s="20"/>
      <c r="IJP359" s="20"/>
      <c r="IJQ359" s="20"/>
      <c r="IJR359" s="20"/>
      <c r="IJS359" s="20"/>
      <c r="IJT359" s="20"/>
      <c r="IJU359" s="20"/>
      <c r="IJV359" s="20"/>
      <c r="IJW359" s="20"/>
      <c r="IJX359" s="20"/>
      <c r="IJY359" s="20"/>
      <c r="IJZ359" s="20"/>
      <c r="IKA359" s="20"/>
      <c r="IKB359" s="20"/>
      <c r="IKC359" s="20"/>
      <c r="IKD359" s="20"/>
      <c r="IKE359" s="20"/>
      <c r="IKF359" s="20"/>
      <c r="IKG359" s="20"/>
      <c r="IKH359" s="20"/>
      <c r="IKI359" s="20"/>
      <c r="IKJ359" s="20"/>
      <c r="IKK359" s="20"/>
      <c r="IKL359" s="20"/>
      <c r="IKM359" s="20"/>
      <c r="IKN359" s="20"/>
      <c r="IKO359" s="20"/>
      <c r="IKP359" s="20"/>
      <c r="IKQ359" s="20"/>
      <c r="IKR359" s="20"/>
      <c r="IKS359" s="20"/>
      <c r="IKT359" s="20"/>
      <c r="IKU359" s="20"/>
      <c r="IKV359" s="20"/>
      <c r="IKW359" s="20"/>
      <c r="IKX359" s="20"/>
      <c r="IKY359" s="20"/>
      <c r="IKZ359" s="20"/>
      <c r="ILA359" s="20"/>
      <c r="ILB359" s="20"/>
      <c r="ILC359" s="20"/>
      <c r="ILD359" s="20"/>
      <c r="ILE359" s="20"/>
      <c r="ILF359" s="20"/>
      <c r="ILG359" s="20"/>
      <c r="ILH359" s="20"/>
      <c r="ILI359" s="20"/>
      <c r="ILJ359" s="20"/>
      <c r="ILK359" s="20"/>
      <c r="ILL359" s="20"/>
      <c r="ILM359" s="20"/>
      <c r="ILN359" s="20"/>
      <c r="ILO359" s="20"/>
      <c r="ILP359" s="20"/>
      <c r="ILQ359" s="20"/>
      <c r="ILR359" s="20"/>
      <c r="ILS359" s="20"/>
      <c r="ILT359" s="20"/>
      <c r="ILU359" s="20"/>
      <c r="ILV359" s="20"/>
      <c r="ILW359" s="20"/>
      <c r="ILX359" s="20"/>
      <c r="ILY359" s="20"/>
      <c r="ILZ359" s="20"/>
      <c r="IMA359" s="20"/>
      <c r="IMB359" s="20"/>
      <c r="IMC359" s="20"/>
      <c r="IMD359" s="20"/>
      <c r="IME359" s="20"/>
      <c r="IMF359" s="20"/>
      <c r="IMG359" s="20"/>
      <c r="IMH359" s="20"/>
      <c r="IMI359" s="20"/>
      <c r="IMJ359" s="20"/>
      <c r="IMK359" s="20"/>
      <c r="IML359" s="20"/>
      <c r="IMM359" s="20"/>
      <c r="IMN359" s="20"/>
      <c r="IMO359" s="20"/>
      <c r="IMP359" s="20"/>
      <c r="IMQ359" s="20"/>
      <c r="IMR359" s="20"/>
      <c r="IMS359" s="20"/>
      <c r="IMT359" s="20"/>
      <c r="IMU359" s="20"/>
      <c r="IMV359" s="20"/>
      <c r="IMW359" s="20"/>
      <c r="IMX359" s="20"/>
      <c r="IMY359" s="20"/>
      <c r="IMZ359" s="20"/>
      <c r="INA359" s="20"/>
      <c r="INB359" s="20"/>
      <c r="INC359" s="20"/>
      <c r="IND359" s="20"/>
      <c r="INE359" s="20"/>
      <c r="INF359" s="20"/>
      <c r="ING359" s="20"/>
      <c r="INH359" s="20"/>
      <c r="INI359" s="20"/>
      <c r="INJ359" s="20"/>
      <c r="INK359" s="20"/>
      <c r="INL359" s="20"/>
      <c r="INM359" s="20"/>
      <c r="INN359" s="20"/>
      <c r="INO359" s="20"/>
      <c r="INP359" s="20"/>
      <c r="INQ359" s="20"/>
      <c r="INR359" s="20"/>
      <c r="INS359" s="20"/>
      <c r="INT359" s="20"/>
      <c r="INU359" s="20"/>
      <c r="INV359" s="20"/>
      <c r="INW359" s="20"/>
      <c r="INX359" s="20"/>
      <c r="INY359" s="20"/>
      <c r="INZ359" s="20"/>
      <c r="IOA359" s="20"/>
      <c r="IOB359" s="20"/>
      <c r="IOC359" s="20"/>
      <c r="IOD359" s="20"/>
      <c r="IOE359" s="20"/>
      <c r="IOF359" s="20"/>
      <c r="IOG359" s="20"/>
      <c r="IOH359" s="20"/>
      <c r="IOI359" s="20"/>
      <c r="IOJ359" s="20"/>
      <c r="IOK359" s="20"/>
      <c r="IOL359" s="20"/>
      <c r="IOM359" s="20"/>
      <c r="ION359" s="20"/>
      <c r="IOO359" s="20"/>
      <c r="IOP359" s="20"/>
      <c r="IOQ359" s="20"/>
      <c r="IOR359" s="20"/>
      <c r="IOS359" s="20"/>
      <c r="IOT359" s="20"/>
      <c r="IOU359" s="20"/>
      <c r="IOV359" s="20"/>
      <c r="IOW359" s="20"/>
      <c r="IOX359" s="20"/>
      <c r="IOY359" s="20"/>
      <c r="IOZ359" s="20"/>
      <c r="IPA359" s="20"/>
      <c r="IPB359" s="20"/>
      <c r="IPC359" s="20"/>
      <c r="IPD359" s="20"/>
      <c r="IPE359" s="20"/>
      <c r="IPF359" s="20"/>
      <c r="IPG359" s="20"/>
      <c r="IPH359" s="20"/>
      <c r="IPI359" s="20"/>
      <c r="IPJ359" s="20"/>
      <c r="IPK359" s="20"/>
      <c r="IPL359" s="20"/>
      <c r="IPM359" s="20"/>
      <c r="IPN359" s="20"/>
      <c r="IPO359" s="20"/>
      <c r="IPP359" s="20"/>
      <c r="IPQ359" s="20"/>
      <c r="IPR359" s="20"/>
      <c r="IPS359" s="20"/>
      <c r="IPT359" s="20"/>
      <c r="IPU359" s="20"/>
      <c r="IPV359" s="20"/>
      <c r="IPW359" s="20"/>
      <c r="IPX359" s="20"/>
      <c r="IPY359" s="20"/>
      <c r="IPZ359" s="20"/>
      <c r="IQA359" s="20"/>
      <c r="IQB359" s="20"/>
      <c r="IQC359" s="20"/>
      <c r="IQD359" s="20"/>
      <c r="IQE359" s="20"/>
      <c r="IQF359" s="20"/>
      <c r="IQG359" s="20"/>
      <c r="IQH359" s="20"/>
      <c r="IQI359" s="20"/>
      <c r="IQJ359" s="20"/>
      <c r="IQK359" s="20"/>
      <c r="IQL359" s="20"/>
      <c r="IQM359" s="20"/>
      <c r="IQN359" s="20"/>
      <c r="IQO359" s="20"/>
      <c r="IQP359" s="20"/>
      <c r="IQQ359" s="20"/>
      <c r="IQR359" s="20"/>
      <c r="IQS359" s="20"/>
      <c r="IQT359" s="20"/>
      <c r="IQU359" s="20"/>
      <c r="IQV359" s="20"/>
      <c r="IQW359" s="20"/>
      <c r="IQX359" s="20"/>
      <c r="IQY359" s="20"/>
      <c r="IQZ359" s="20"/>
      <c r="IRA359" s="20"/>
      <c r="IRB359" s="20"/>
      <c r="IRC359" s="20"/>
      <c r="IRD359" s="20"/>
      <c r="IRE359" s="20"/>
      <c r="IRF359" s="20"/>
      <c r="IRG359" s="20"/>
      <c r="IRH359" s="20"/>
      <c r="IRI359" s="20"/>
      <c r="IRJ359" s="20"/>
      <c r="IRK359" s="20"/>
      <c r="IRL359" s="20"/>
      <c r="IRM359" s="20"/>
      <c r="IRN359" s="20"/>
      <c r="IRO359" s="20"/>
      <c r="IRP359" s="20"/>
      <c r="IRQ359" s="20"/>
      <c r="IRR359" s="20"/>
      <c r="IRS359" s="20"/>
      <c r="IRT359" s="20"/>
      <c r="IRU359" s="20"/>
      <c r="IRV359" s="20"/>
      <c r="IRW359" s="20"/>
      <c r="IRX359" s="20"/>
      <c r="IRY359" s="20"/>
      <c r="IRZ359" s="20"/>
      <c r="ISA359" s="20"/>
      <c r="ISB359" s="20"/>
      <c r="ISC359" s="20"/>
      <c r="ISD359" s="20"/>
      <c r="ISE359" s="20"/>
      <c r="ISF359" s="20"/>
      <c r="ISG359" s="20"/>
      <c r="ISH359" s="20"/>
      <c r="ISI359" s="20"/>
      <c r="ISJ359" s="20"/>
      <c r="ISK359" s="20"/>
      <c r="ISL359" s="20"/>
      <c r="ISM359" s="20"/>
      <c r="ISN359" s="20"/>
      <c r="ISO359" s="20"/>
      <c r="ISP359" s="20"/>
      <c r="ISQ359" s="20"/>
      <c r="ISR359" s="20"/>
      <c r="ISS359" s="20"/>
      <c r="IST359" s="20"/>
      <c r="ISU359" s="20"/>
      <c r="ISV359" s="20"/>
      <c r="ISW359" s="20"/>
      <c r="ISX359" s="20"/>
      <c r="ISY359" s="20"/>
      <c r="ISZ359" s="20"/>
      <c r="ITA359" s="20"/>
      <c r="ITB359" s="20"/>
      <c r="ITC359" s="20"/>
      <c r="ITD359" s="20"/>
      <c r="ITE359" s="20"/>
      <c r="ITF359" s="20"/>
      <c r="ITG359" s="20"/>
      <c r="ITH359" s="20"/>
      <c r="ITI359" s="20"/>
      <c r="ITJ359" s="20"/>
      <c r="ITK359" s="20"/>
      <c r="ITL359" s="20"/>
      <c r="ITM359" s="20"/>
      <c r="ITN359" s="20"/>
      <c r="ITO359" s="20"/>
      <c r="ITP359" s="20"/>
      <c r="ITQ359" s="20"/>
      <c r="ITR359" s="20"/>
      <c r="ITS359" s="20"/>
      <c r="ITT359" s="20"/>
      <c r="ITU359" s="20"/>
      <c r="ITV359" s="20"/>
      <c r="ITW359" s="20"/>
      <c r="ITX359" s="20"/>
      <c r="ITY359" s="20"/>
      <c r="ITZ359" s="20"/>
      <c r="IUA359" s="20"/>
      <c r="IUB359" s="20"/>
      <c r="IUC359" s="20"/>
      <c r="IUD359" s="20"/>
      <c r="IUE359" s="20"/>
      <c r="IUF359" s="20"/>
      <c r="IUG359" s="20"/>
      <c r="IUH359" s="20"/>
      <c r="IUI359" s="20"/>
      <c r="IUJ359" s="20"/>
      <c r="IUK359" s="20"/>
      <c r="IUL359" s="20"/>
      <c r="IUM359" s="20"/>
      <c r="IUN359" s="20"/>
      <c r="IUO359" s="20"/>
      <c r="IUP359" s="20"/>
      <c r="IUQ359" s="20"/>
      <c r="IUR359" s="20"/>
      <c r="IUS359" s="20"/>
      <c r="IUT359" s="20"/>
      <c r="IUU359" s="20"/>
      <c r="IUV359" s="20"/>
      <c r="IUW359" s="20"/>
      <c r="IUX359" s="20"/>
      <c r="IUY359" s="20"/>
      <c r="IUZ359" s="20"/>
      <c r="IVA359" s="20"/>
      <c r="IVB359" s="20"/>
      <c r="IVC359" s="20"/>
      <c r="IVD359" s="20"/>
      <c r="IVE359" s="20"/>
      <c r="IVF359" s="20"/>
      <c r="IVG359" s="20"/>
      <c r="IVH359" s="20"/>
      <c r="IVI359" s="20"/>
      <c r="IVJ359" s="20"/>
      <c r="IVK359" s="20"/>
      <c r="IVL359" s="20"/>
      <c r="IVM359" s="20"/>
      <c r="IVN359" s="20"/>
      <c r="IVO359" s="20"/>
      <c r="IVP359" s="20"/>
      <c r="IVQ359" s="20"/>
      <c r="IVR359" s="20"/>
      <c r="IVS359" s="20"/>
      <c r="IVT359" s="20"/>
      <c r="IVU359" s="20"/>
      <c r="IVV359" s="20"/>
      <c r="IVW359" s="20"/>
      <c r="IVX359" s="20"/>
      <c r="IVY359" s="20"/>
      <c r="IVZ359" s="20"/>
      <c r="IWA359" s="20"/>
      <c r="IWB359" s="20"/>
      <c r="IWC359" s="20"/>
      <c r="IWD359" s="20"/>
      <c r="IWE359" s="20"/>
      <c r="IWF359" s="20"/>
      <c r="IWG359" s="20"/>
      <c r="IWH359" s="20"/>
      <c r="IWI359" s="20"/>
      <c r="IWJ359" s="20"/>
      <c r="IWK359" s="20"/>
      <c r="IWL359" s="20"/>
      <c r="IWM359" s="20"/>
      <c r="IWN359" s="20"/>
      <c r="IWO359" s="20"/>
      <c r="IWP359" s="20"/>
      <c r="IWQ359" s="20"/>
      <c r="IWR359" s="20"/>
      <c r="IWS359" s="20"/>
      <c r="IWT359" s="20"/>
      <c r="IWU359" s="20"/>
      <c r="IWV359" s="20"/>
      <c r="IWW359" s="20"/>
      <c r="IWX359" s="20"/>
      <c r="IWY359" s="20"/>
      <c r="IWZ359" s="20"/>
      <c r="IXA359" s="20"/>
      <c r="IXB359" s="20"/>
      <c r="IXC359" s="20"/>
      <c r="IXD359" s="20"/>
      <c r="IXE359" s="20"/>
      <c r="IXF359" s="20"/>
      <c r="IXG359" s="20"/>
      <c r="IXH359" s="20"/>
      <c r="IXI359" s="20"/>
      <c r="IXJ359" s="20"/>
      <c r="IXK359" s="20"/>
      <c r="IXL359" s="20"/>
      <c r="IXM359" s="20"/>
      <c r="IXN359" s="20"/>
      <c r="IXO359" s="20"/>
      <c r="IXP359" s="20"/>
      <c r="IXQ359" s="20"/>
      <c r="IXR359" s="20"/>
      <c r="IXS359" s="20"/>
      <c r="IXT359" s="20"/>
      <c r="IXU359" s="20"/>
      <c r="IXV359" s="20"/>
      <c r="IXW359" s="20"/>
      <c r="IXX359" s="20"/>
      <c r="IXY359" s="20"/>
      <c r="IXZ359" s="20"/>
      <c r="IYA359" s="20"/>
      <c r="IYB359" s="20"/>
      <c r="IYC359" s="20"/>
      <c r="IYD359" s="20"/>
      <c r="IYE359" s="20"/>
      <c r="IYF359" s="20"/>
      <c r="IYG359" s="20"/>
      <c r="IYH359" s="20"/>
      <c r="IYI359" s="20"/>
      <c r="IYJ359" s="20"/>
      <c r="IYK359" s="20"/>
      <c r="IYL359" s="20"/>
      <c r="IYM359" s="20"/>
      <c r="IYN359" s="20"/>
      <c r="IYO359" s="20"/>
      <c r="IYP359" s="20"/>
      <c r="IYQ359" s="20"/>
      <c r="IYR359" s="20"/>
      <c r="IYS359" s="20"/>
      <c r="IYT359" s="20"/>
      <c r="IYU359" s="20"/>
      <c r="IYV359" s="20"/>
      <c r="IYW359" s="20"/>
      <c r="IYX359" s="20"/>
      <c r="IYY359" s="20"/>
      <c r="IYZ359" s="20"/>
      <c r="IZA359" s="20"/>
      <c r="IZB359" s="20"/>
      <c r="IZC359" s="20"/>
      <c r="IZD359" s="20"/>
      <c r="IZE359" s="20"/>
      <c r="IZF359" s="20"/>
      <c r="IZG359" s="20"/>
      <c r="IZH359" s="20"/>
      <c r="IZI359" s="20"/>
      <c r="IZJ359" s="20"/>
      <c r="IZK359" s="20"/>
      <c r="IZL359" s="20"/>
      <c r="IZM359" s="20"/>
      <c r="IZN359" s="20"/>
      <c r="IZO359" s="20"/>
      <c r="IZP359" s="20"/>
      <c r="IZQ359" s="20"/>
      <c r="IZR359" s="20"/>
      <c r="IZS359" s="20"/>
      <c r="IZT359" s="20"/>
      <c r="IZU359" s="20"/>
      <c r="IZV359" s="20"/>
      <c r="IZW359" s="20"/>
      <c r="IZX359" s="20"/>
      <c r="IZY359" s="20"/>
      <c r="IZZ359" s="20"/>
      <c r="JAA359" s="20"/>
      <c r="JAB359" s="20"/>
      <c r="JAC359" s="20"/>
      <c r="JAD359" s="20"/>
      <c r="JAE359" s="20"/>
      <c r="JAF359" s="20"/>
      <c r="JAG359" s="20"/>
      <c r="JAH359" s="20"/>
      <c r="JAI359" s="20"/>
      <c r="JAJ359" s="20"/>
      <c r="JAK359" s="20"/>
      <c r="JAL359" s="20"/>
      <c r="JAM359" s="20"/>
      <c r="JAN359" s="20"/>
      <c r="JAO359" s="20"/>
      <c r="JAP359" s="20"/>
      <c r="JAQ359" s="20"/>
      <c r="JAR359" s="20"/>
      <c r="JAS359" s="20"/>
      <c r="JAT359" s="20"/>
      <c r="JAU359" s="20"/>
      <c r="JAV359" s="20"/>
      <c r="JAW359" s="20"/>
      <c r="JAX359" s="20"/>
      <c r="JAY359" s="20"/>
      <c r="JAZ359" s="20"/>
      <c r="JBA359" s="20"/>
      <c r="JBB359" s="20"/>
      <c r="JBC359" s="20"/>
      <c r="JBD359" s="20"/>
      <c r="JBE359" s="20"/>
      <c r="JBF359" s="20"/>
      <c r="JBG359" s="20"/>
      <c r="JBH359" s="20"/>
      <c r="JBI359" s="20"/>
      <c r="JBJ359" s="20"/>
      <c r="JBK359" s="20"/>
      <c r="JBL359" s="20"/>
      <c r="JBM359" s="20"/>
      <c r="JBN359" s="20"/>
      <c r="JBO359" s="20"/>
      <c r="JBP359" s="20"/>
      <c r="JBQ359" s="20"/>
      <c r="JBR359" s="20"/>
      <c r="JBS359" s="20"/>
      <c r="JBT359" s="20"/>
      <c r="JBU359" s="20"/>
      <c r="JBV359" s="20"/>
      <c r="JBW359" s="20"/>
      <c r="JBX359" s="20"/>
      <c r="JBY359" s="20"/>
      <c r="JBZ359" s="20"/>
      <c r="JCA359" s="20"/>
      <c r="JCB359" s="20"/>
      <c r="JCC359" s="20"/>
      <c r="JCD359" s="20"/>
      <c r="JCE359" s="20"/>
      <c r="JCF359" s="20"/>
      <c r="JCG359" s="20"/>
      <c r="JCH359" s="20"/>
      <c r="JCI359" s="20"/>
      <c r="JCJ359" s="20"/>
      <c r="JCK359" s="20"/>
      <c r="JCL359" s="20"/>
      <c r="JCM359" s="20"/>
      <c r="JCN359" s="20"/>
      <c r="JCO359" s="20"/>
      <c r="JCP359" s="20"/>
      <c r="JCQ359" s="20"/>
      <c r="JCR359" s="20"/>
      <c r="JCS359" s="20"/>
      <c r="JCT359" s="20"/>
      <c r="JCU359" s="20"/>
      <c r="JCV359" s="20"/>
      <c r="JCW359" s="20"/>
      <c r="JCX359" s="20"/>
      <c r="JCY359" s="20"/>
      <c r="JCZ359" s="20"/>
      <c r="JDA359" s="20"/>
      <c r="JDB359" s="20"/>
      <c r="JDC359" s="20"/>
      <c r="JDD359" s="20"/>
      <c r="JDE359" s="20"/>
      <c r="JDF359" s="20"/>
      <c r="JDG359" s="20"/>
      <c r="JDH359" s="20"/>
      <c r="JDI359" s="20"/>
      <c r="JDJ359" s="20"/>
      <c r="JDK359" s="20"/>
      <c r="JDL359" s="20"/>
      <c r="JDM359" s="20"/>
      <c r="JDN359" s="20"/>
      <c r="JDO359" s="20"/>
      <c r="JDP359" s="20"/>
      <c r="JDQ359" s="20"/>
      <c r="JDR359" s="20"/>
      <c r="JDS359" s="20"/>
      <c r="JDT359" s="20"/>
      <c r="JDU359" s="20"/>
      <c r="JDV359" s="20"/>
      <c r="JDW359" s="20"/>
      <c r="JDX359" s="20"/>
      <c r="JDY359" s="20"/>
      <c r="JDZ359" s="20"/>
      <c r="JEA359" s="20"/>
      <c r="JEB359" s="20"/>
      <c r="JEC359" s="20"/>
      <c r="JED359" s="20"/>
      <c r="JEE359" s="20"/>
      <c r="JEF359" s="20"/>
      <c r="JEG359" s="20"/>
      <c r="JEH359" s="20"/>
      <c r="JEI359" s="20"/>
      <c r="JEJ359" s="20"/>
      <c r="JEK359" s="20"/>
      <c r="JEL359" s="20"/>
      <c r="JEM359" s="20"/>
      <c r="JEN359" s="20"/>
      <c r="JEO359" s="20"/>
      <c r="JEP359" s="20"/>
      <c r="JEQ359" s="20"/>
      <c r="JER359" s="20"/>
      <c r="JES359" s="20"/>
      <c r="JET359" s="20"/>
      <c r="JEU359" s="20"/>
      <c r="JEV359" s="20"/>
      <c r="JEW359" s="20"/>
      <c r="JEX359" s="20"/>
      <c r="JEY359" s="20"/>
      <c r="JEZ359" s="20"/>
      <c r="JFA359" s="20"/>
      <c r="JFB359" s="20"/>
      <c r="JFC359" s="20"/>
      <c r="JFD359" s="20"/>
      <c r="JFE359" s="20"/>
      <c r="JFF359" s="20"/>
      <c r="JFG359" s="20"/>
      <c r="JFH359" s="20"/>
      <c r="JFI359" s="20"/>
      <c r="JFJ359" s="20"/>
      <c r="JFK359" s="20"/>
      <c r="JFL359" s="20"/>
      <c r="JFM359" s="20"/>
      <c r="JFN359" s="20"/>
      <c r="JFO359" s="20"/>
      <c r="JFP359" s="20"/>
      <c r="JFQ359" s="20"/>
      <c r="JFR359" s="20"/>
      <c r="JFS359" s="20"/>
      <c r="JFT359" s="20"/>
      <c r="JFU359" s="20"/>
      <c r="JFV359" s="20"/>
      <c r="JFW359" s="20"/>
      <c r="JFX359" s="20"/>
      <c r="JFY359" s="20"/>
      <c r="JFZ359" s="20"/>
      <c r="JGA359" s="20"/>
      <c r="JGB359" s="20"/>
      <c r="JGC359" s="20"/>
      <c r="JGD359" s="20"/>
      <c r="JGE359" s="20"/>
      <c r="JGF359" s="20"/>
      <c r="JGG359" s="20"/>
      <c r="JGH359" s="20"/>
      <c r="JGI359" s="20"/>
      <c r="JGJ359" s="20"/>
      <c r="JGK359" s="20"/>
      <c r="JGL359" s="20"/>
      <c r="JGM359" s="20"/>
      <c r="JGN359" s="20"/>
      <c r="JGO359" s="20"/>
      <c r="JGP359" s="20"/>
      <c r="JGQ359" s="20"/>
      <c r="JGR359" s="20"/>
      <c r="JGS359" s="20"/>
      <c r="JGT359" s="20"/>
      <c r="JGU359" s="20"/>
      <c r="JGV359" s="20"/>
      <c r="JGW359" s="20"/>
      <c r="JGX359" s="20"/>
      <c r="JGY359" s="20"/>
      <c r="JGZ359" s="20"/>
      <c r="JHA359" s="20"/>
      <c r="JHB359" s="20"/>
      <c r="JHC359" s="20"/>
      <c r="JHD359" s="20"/>
      <c r="JHE359" s="20"/>
      <c r="JHF359" s="20"/>
      <c r="JHG359" s="20"/>
      <c r="JHH359" s="20"/>
      <c r="JHI359" s="20"/>
      <c r="JHJ359" s="20"/>
      <c r="JHK359" s="20"/>
      <c r="JHL359" s="20"/>
      <c r="JHM359" s="20"/>
      <c r="JHN359" s="20"/>
      <c r="JHO359" s="20"/>
      <c r="JHP359" s="20"/>
      <c r="JHQ359" s="20"/>
      <c r="JHR359" s="20"/>
      <c r="JHS359" s="20"/>
      <c r="JHT359" s="20"/>
      <c r="JHU359" s="20"/>
      <c r="JHV359" s="20"/>
      <c r="JHW359" s="20"/>
      <c r="JHX359" s="20"/>
      <c r="JHY359" s="20"/>
      <c r="JHZ359" s="20"/>
      <c r="JIA359" s="20"/>
      <c r="JIB359" s="20"/>
      <c r="JIC359" s="20"/>
      <c r="JID359" s="20"/>
      <c r="JIE359" s="20"/>
      <c r="JIF359" s="20"/>
      <c r="JIG359" s="20"/>
      <c r="JIH359" s="20"/>
      <c r="JII359" s="20"/>
      <c r="JIJ359" s="20"/>
      <c r="JIK359" s="20"/>
      <c r="JIL359" s="20"/>
      <c r="JIM359" s="20"/>
      <c r="JIN359" s="20"/>
      <c r="JIO359" s="20"/>
      <c r="JIP359" s="20"/>
      <c r="JIQ359" s="20"/>
      <c r="JIR359" s="20"/>
      <c r="JIS359" s="20"/>
      <c r="JIT359" s="20"/>
      <c r="JIU359" s="20"/>
      <c r="JIV359" s="20"/>
      <c r="JIW359" s="20"/>
      <c r="JIX359" s="20"/>
      <c r="JIY359" s="20"/>
      <c r="JIZ359" s="20"/>
      <c r="JJA359" s="20"/>
      <c r="JJB359" s="20"/>
      <c r="JJC359" s="20"/>
      <c r="JJD359" s="20"/>
      <c r="JJE359" s="20"/>
      <c r="JJF359" s="20"/>
      <c r="JJG359" s="20"/>
      <c r="JJH359" s="20"/>
      <c r="JJI359" s="20"/>
      <c r="JJJ359" s="20"/>
      <c r="JJK359" s="20"/>
      <c r="JJL359" s="20"/>
      <c r="JJM359" s="20"/>
      <c r="JJN359" s="20"/>
      <c r="JJO359" s="20"/>
      <c r="JJP359" s="20"/>
      <c r="JJQ359" s="20"/>
      <c r="JJR359" s="20"/>
      <c r="JJS359" s="20"/>
      <c r="JJT359" s="20"/>
      <c r="JJU359" s="20"/>
      <c r="JJV359" s="20"/>
      <c r="JJW359" s="20"/>
      <c r="JJX359" s="20"/>
      <c r="JJY359" s="20"/>
      <c r="JJZ359" s="20"/>
      <c r="JKA359" s="20"/>
      <c r="JKB359" s="20"/>
      <c r="JKC359" s="20"/>
      <c r="JKD359" s="20"/>
      <c r="JKE359" s="20"/>
      <c r="JKF359" s="20"/>
      <c r="JKG359" s="20"/>
      <c r="JKH359" s="20"/>
      <c r="JKI359" s="20"/>
      <c r="JKJ359" s="20"/>
      <c r="JKK359" s="20"/>
      <c r="JKL359" s="20"/>
      <c r="JKM359" s="20"/>
      <c r="JKN359" s="20"/>
      <c r="JKO359" s="20"/>
      <c r="JKP359" s="20"/>
      <c r="JKQ359" s="20"/>
      <c r="JKR359" s="20"/>
      <c r="JKS359" s="20"/>
      <c r="JKT359" s="20"/>
      <c r="JKU359" s="20"/>
      <c r="JKV359" s="20"/>
      <c r="JKW359" s="20"/>
      <c r="JKX359" s="20"/>
      <c r="JKY359" s="20"/>
      <c r="JKZ359" s="20"/>
      <c r="JLA359" s="20"/>
      <c r="JLB359" s="20"/>
      <c r="JLC359" s="20"/>
      <c r="JLD359" s="20"/>
      <c r="JLE359" s="20"/>
      <c r="JLF359" s="20"/>
      <c r="JLG359" s="20"/>
      <c r="JLH359" s="20"/>
      <c r="JLI359" s="20"/>
      <c r="JLJ359" s="20"/>
      <c r="JLK359" s="20"/>
      <c r="JLL359" s="20"/>
      <c r="JLM359" s="20"/>
      <c r="JLN359" s="20"/>
      <c r="JLO359" s="20"/>
      <c r="JLP359" s="20"/>
      <c r="JLQ359" s="20"/>
      <c r="JLR359" s="20"/>
      <c r="JLS359" s="20"/>
      <c r="JLT359" s="20"/>
      <c r="JLU359" s="20"/>
      <c r="JLV359" s="20"/>
      <c r="JLW359" s="20"/>
      <c r="JLX359" s="20"/>
      <c r="JLY359" s="20"/>
      <c r="JLZ359" s="20"/>
      <c r="JMA359" s="20"/>
      <c r="JMB359" s="20"/>
      <c r="JMC359" s="20"/>
      <c r="JMD359" s="20"/>
      <c r="JME359" s="20"/>
      <c r="JMF359" s="20"/>
      <c r="JMG359" s="20"/>
      <c r="JMH359" s="20"/>
      <c r="JMI359" s="20"/>
      <c r="JMJ359" s="20"/>
      <c r="JMK359" s="20"/>
      <c r="JML359" s="20"/>
      <c r="JMM359" s="20"/>
      <c r="JMN359" s="20"/>
      <c r="JMO359" s="20"/>
      <c r="JMP359" s="20"/>
      <c r="JMQ359" s="20"/>
      <c r="JMR359" s="20"/>
      <c r="JMS359" s="20"/>
      <c r="JMT359" s="20"/>
      <c r="JMU359" s="20"/>
      <c r="JMV359" s="20"/>
      <c r="JMW359" s="20"/>
      <c r="JMX359" s="20"/>
      <c r="JMY359" s="20"/>
      <c r="JMZ359" s="20"/>
      <c r="JNA359" s="20"/>
      <c r="JNB359" s="20"/>
      <c r="JNC359" s="20"/>
      <c r="JND359" s="20"/>
      <c r="JNE359" s="20"/>
      <c r="JNF359" s="20"/>
      <c r="JNG359" s="20"/>
      <c r="JNH359" s="20"/>
      <c r="JNI359" s="20"/>
      <c r="JNJ359" s="20"/>
      <c r="JNK359" s="20"/>
      <c r="JNL359" s="20"/>
      <c r="JNM359" s="20"/>
      <c r="JNN359" s="20"/>
      <c r="JNO359" s="20"/>
      <c r="JNP359" s="20"/>
      <c r="JNQ359" s="20"/>
      <c r="JNR359" s="20"/>
      <c r="JNS359" s="20"/>
      <c r="JNT359" s="20"/>
      <c r="JNU359" s="20"/>
      <c r="JNV359" s="20"/>
      <c r="JNW359" s="20"/>
      <c r="JNX359" s="20"/>
      <c r="JNY359" s="20"/>
      <c r="JNZ359" s="20"/>
      <c r="JOA359" s="20"/>
      <c r="JOB359" s="20"/>
      <c r="JOC359" s="20"/>
      <c r="JOD359" s="20"/>
      <c r="JOE359" s="20"/>
      <c r="JOF359" s="20"/>
      <c r="JOG359" s="20"/>
      <c r="JOH359" s="20"/>
      <c r="JOI359" s="20"/>
      <c r="JOJ359" s="20"/>
      <c r="JOK359" s="20"/>
      <c r="JOL359" s="20"/>
      <c r="JOM359" s="20"/>
      <c r="JON359" s="20"/>
      <c r="JOO359" s="20"/>
      <c r="JOP359" s="20"/>
      <c r="JOQ359" s="20"/>
      <c r="JOR359" s="20"/>
      <c r="JOS359" s="20"/>
      <c r="JOT359" s="20"/>
      <c r="JOU359" s="20"/>
      <c r="JOV359" s="20"/>
      <c r="JOW359" s="20"/>
      <c r="JOX359" s="20"/>
      <c r="JOY359" s="20"/>
      <c r="JOZ359" s="20"/>
      <c r="JPA359" s="20"/>
      <c r="JPB359" s="20"/>
      <c r="JPC359" s="20"/>
      <c r="JPD359" s="20"/>
      <c r="JPE359" s="20"/>
      <c r="JPF359" s="20"/>
      <c r="JPG359" s="20"/>
      <c r="JPH359" s="20"/>
      <c r="JPI359" s="20"/>
      <c r="JPJ359" s="20"/>
      <c r="JPK359" s="20"/>
      <c r="JPL359" s="20"/>
      <c r="JPM359" s="20"/>
      <c r="JPN359" s="20"/>
      <c r="JPO359" s="20"/>
      <c r="JPP359" s="20"/>
      <c r="JPQ359" s="20"/>
      <c r="JPR359" s="20"/>
      <c r="JPS359" s="20"/>
      <c r="JPT359" s="20"/>
      <c r="JPU359" s="20"/>
      <c r="JPV359" s="20"/>
      <c r="JPW359" s="20"/>
      <c r="JPX359" s="20"/>
      <c r="JPY359" s="20"/>
      <c r="JPZ359" s="20"/>
      <c r="JQA359" s="20"/>
      <c r="JQB359" s="20"/>
      <c r="JQC359" s="20"/>
      <c r="JQD359" s="20"/>
      <c r="JQE359" s="20"/>
      <c r="JQF359" s="20"/>
      <c r="JQG359" s="20"/>
      <c r="JQH359" s="20"/>
      <c r="JQI359" s="20"/>
      <c r="JQJ359" s="20"/>
      <c r="JQK359" s="20"/>
      <c r="JQL359" s="20"/>
      <c r="JQM359" s="20"/>
      <c r="JQN359" s="20"/>
      <c r="JQO359" s="20"/>
      <c r="JQP359" s="20"/>
      <c r="JQQ359" s="20"/>
      <c r="JQR359" s="20"/>
      <c r="JQS359" s="20"/>
      <c r="JQT359" s="20"/>
      <c r="JQU359" s="20"/>
      <c r="JQV359" s="20"/>
      <c r="JQW359" s="20"/>
      <c r="JQX359" s="20"/>
      <c r="JQY359" s="20"/>
      <c r="JQZ359" s="20"/>
      <c r="JRA359" s="20"/>
      <c r="JRB359" s="20"/>
      <c r="JRC359" s="20"/>
      <c r="JRD359" s="20"/>
      <c r="JRE359" s="20"/>
      <c r="JRF359" s="20"/>
      <c r="JRG359" s="20"/>
      <c r="JRH359" s="20"/>
      <c r="JRI359" s="20"/>
      <c r="JRJ359" s="20"/>
      <c r="JRK359" s="20"/>
      <c r="JRL359" s="20"/>
      <c r="JRM359" s="20"/>
      <c r="JRN359" s="20"/>
      <c r="JRO359" s="20"/>
      <c r="JRP359" s="20"/>
      <c r="JRQ359" s="20"/>
      <c r="JRR359" s="20"/>
      <c r="JRS359" s="20"/>
      <c r="JRT359" s="20"/>
      <c r="JRU359" s="20"/>
      <c r="JRV359" s="20"/>
      <c r="JRW359" s="20"/>
      <c r="JRX359" s="20"/>
      <c r="JRY359" s="20"/>
      <c r="JRZ359" s="20"/>
      <c r="JSA359" s="20"/>
      <c r="JSB359" s="20"/>
      <c r="JSC359" s="20"/>
      <c r="JSD359" s="20"/>
      <c r="JSE359" s="20"/>
      <c r="JSF359" s="20"/>
      <c r="JSG359" s="20"/>
      <c r="JSH359" s="20"/>
      <c r="JSI359" s="20"/>
      <c r="JSJ359" s="20"/>
      <c r="JSK359" s="20"/>
      <c r="JSL359" s="20"/>
      <c r="JSM359" s="20"/>
      <c r="JSN359" s="20"/>
      <c r="JSO359" s="20"/>
      <c r="JSP359" s="20"/>
      <c r="JSQ359" s="20"/>
      <c r="JSR359" s="20"/>
      <c r="JSS359" s="20"/>
      <c r="JST359" s="20"/>
      <c r="JSU359" s="20"/>
      <c r="JSV359" s="20"/>
      <c r="JSW359" s="20"/>
      <c r="JSX359" s="20"/>
      <c r="JSY359" s="20"/>
      <c r="JSZ359" s="20"/>
      <c r="JTA359" s="20"/>
      <c r="JTB359" s="20"/>
      <c r="JTC359" s="20"/>
      <c r="JTD359" s="20"/>
      <c r="JTE359" s="20"/>
      <c r="JTF359" s="20"/>
      <c r="JTG359" s="20"/>
      <c r="JTH359" s="20"/>
      <c r="JTI359" s="20"/>
      <c r="JTJ359" s="20"/>
      <c r="JTK359" s="20"/>
      <c r="JTL359" s="20"/>
      <c r="JTM359" s="20"/>
      <c r="JTN359" s="20"/>
      <c r="JTO359" s="20"/>
      <c r="JTP359" s="20"/>
      <c r="JTQ359" s="20"/>
      <c r="JTR359" s="20"/>
      <c r="JTS359" s="20"/>
      <c r="JTT359" s="20"/>
      <c r="JTU359" s="20"/>
      <c r="JTV359" s="20"/>
      <c r="JTW359" s="20"/>
      <c r="JTX359" s="20"/>
      <c r="JTY359" s="20"/>
      <c r="JTZ359" s="20"/>
      <c r="JUA359" s="20"/>
      <c r="JUB359" s="20"/>
      <c r="JUC359" s="20"/>
      <c r="JUD359" s="20"/>
      <c r="JUE359" s="20"/>
      <c r="JUF359" s="20"/>
      <c r="JUG359" s="20"/>
      <c r="JUH359" s="20"/>
      <c r="JUI359" s="20"/>
      <c r="JUJ359" s="20"/>
      <c r="JUK359" s="20"/>
      <c r="JUL359" s="20"/>
      <c r="JUM359" s="20"/>
      <c r="JUN359" s="20"/>
      <c r="JUO359" s="20"/>
      <c r="JUP359" s="20"/>
      <c r="JUQ359" s="20"/>
      <c r="JUR359" s="20"/>
      <c r="JUS359" s="20"/>
      <c r="JUT359" s="20"/>
      <c r="JUU359" s="20"/>
      <c r="JUV359" s="20"/>
      <c r="JUW359" s="20"/>
      <c r="JUX359" s="20"/>
      <c r="JUY359" s="20"/>
      <c r="JUZ359" s="20"/>
      <c r="JVA359" s="20"/>
      <c r="JVB359" s="20"/>
      <c r="JVC359" s="20"/>
      <c r="JVD359" s="20"/>
      <c r="JVE359" s="20"/>
      <c r="JVF359" s="20"/>
      <c r="JVG359" s="20"/>
      <c r="JVH359" s="20"/>
      <c r="JVI359" s="20"/>
      <c r="JVJ359" s="20"/>
      <c r="JVK359" s="20"/>
      <c r="JVL359" s="20"/>
      <c r="JVM359" s="20"/>
      <c r="JVN359" s="20"/>
      <c r="JVO359" s="20"/>
      <c r="JVP359" s="20"/>
      <c r="JVQ359" s="20"/>
      <c r="JVR359" s="20"/>
      <c r="JVS359" s="20"/>
      <c r="JVT359" s="20"/>
      <c r="JVU359" s="20"/>
      <c r="JVV359" s="20"/>
      <c r="JVW359" s="20"/>
      <c r="JVX359" s="20"/>
      <c r="JVY359" s="20"/>
      <c r="JVZ359" s="20"/>
      <c r="JWA359" s="20"/>
      <c r="JWB359" s="20"/>
      <c r="JWC359" s="20"/>
      <c r="JWD359" s="20"/>
      <c r="JWE359" s="20"/>
      <c r="JWF359" s="20"/>
      <c r="JWG359" s="20"/>
      <c r="JWH359" s="20"/>
      <c r="JWI359" s="20"/>
      <c r="JWJ359" s="20"/>
      <c r="JWK359" s="20"/>
      <c r="JWL359" s="20"/>
      <c r="JWM359" s="20"/>
      <c r="JWN359" s="20"/>
      <c r="JWO359" s="20"/>
      <c r="JWP359" s="20"/>
      <c r="JWQ359" s="20"/>
      <c r="JWR359" s="20"/>
      <c r="JWS359" s="20"/>
      <c r="JWT359" s="20"/>
      <c r="JWU359" s="20"/>
      <c r="JWV359" s="20"/>
      <c r="JWW359" s="20"/>
      <c r="JWX359" s="20"/>
      <c r="JWY359" s="20"/>
      <c r="JWZ359" s="20"/>
      <c r="JXA359" s="20"/>
      <c r="JXB359" s="20"/>
      <c r="JXC359" s="20"/>
      <c r="JXD359" s="20"/>
      <c r="JXE359" s="20"/>
      <c r="JXF359" s="20"/>
      <c r="JXG359" s="20"/>
      <c r="JXH359" s="20"/>
      <c r="JXI359" s="20"/>
      <c r="JXJ359" s="20"/>
      <c r="JXK359" s="20"/>
      <c r="JXL359" s="20"/>
      <c r="JXM359" s="20"/>
      <c r="JXN359" s="20"/>
      <c r="JXO359" s="20"/>
      <c r="JXP359" s="20"/>
      <c r="JXQ359" s="20"/>
      <c r="JXR359" s="20"/>
      <c r="JXS359" s="20"/>
      <c r="JXT359" s="20"/>
      <c r="JXU359" s="20"/>
      <c r="JXV359" s="20"/>
      <c r="JXW359" s="20"/>
      <c r="JXX359" s="20"/>
      <c r="JXY359" s="20"/>
      <c r="JXZ359" s="20"/>
      <c r="JYA359" s="20"/>
      <c r="JYB359" s="20"/>
      <c r="JYC359" s="20"/>
      <c r="JYD359" s="20"/>
      <c r="JYE359" s="20"/>
      <c r="JYF359" s="20"/>
      <c r="JYG359" s="20"/>
      <c r="JYH359" s="20"/>
      <c r="JYI359" s="20"/>
      <c r="JYJ359" s="20"/>
      <c r="JYK359" s="20"/>
      <c r="JYL359" s="20"/>
      <c r="JYM359" s="20"/>
      <c r="JYN359" s="20"/>
      <c r="JYO359" s="20"/>
      <c r="JYP359" s="20"/>
      <c r="JYQ359" s="20"/>
      <c r="JYR359" s="20"/>
      <c r="JYS359" s="20"/>
      <c r="JYT359" s="20"/>
      <c r="JYU359" s="20"/>
      <c r="JYV359" s="20"/>
      <c r="JYW359" s="20"/>
      <c r="JYX359" s="20"/>
      <c r="JYY359" s="20"/>
      <c r="JYZ359" s="20"/>
      <c r="JZA359" s="20"/>
      <c r="JZB359" s="20"/>
      <c r="JZC359" s="20"/>
      <c r="JZD359" s="20"/>
      <c r="JZE359" s="20"/>
      <c r="JZF359" s="20"/>
      <c r="JZG359" s="20"/>
      <c r="JZH359" s="20"/>
      <c r="JZI359" s="20"/>
      <c r="JZJ359" s="20"/>
      <c r="JZK359" s="20"/>
      <c r="JZL359" s="20"/>
      <c r="JZM359" s="20"/>
      <c r="JZN359" s="20"/>
      <c r="JZO359" s="20"/>
      <c r="JZP359" s="20"/>
      <c r="JZQ359" s="20"/>
      <c r="JZR359" s="20"/>
      <c r="JZS359" s="20"/>
      <c r="JZT359" s="20"/>
      <c r="JZU359" s="20"/>
      <c r="JZV359" s="20"/>
      <c r="JZW359" s="20"/>
      <c r="JZX359" s="20"/>
      <c r="JZY359" s="20"/>
      <c r="JZZ359" s="20"/>
      <c r="KAA359" s="20"/>
      <c r="KAB359" s="20"/>
      <c r="KAC359" s="20"/>
      <c r="KAD359" s="20"/>
      <c r="KAE359" s="20"/>
      <c r="KAF359" s="20"/>
      <c r="KAG359" s="20"/>
      <c r="KAH359" s="20"/>
      <c r="KAI359" s="20"/>
      <c r="KAJ359" s="20"/>
      <c r="KAK359" s="20"/>
      <c r="KAL359" s="20"/>
      <c r="KAM359" s="20"/>
      <c r="KAN359" s="20"/>
      <c r="KAO359" s="20"/>
      <c r="KAP359" s="20"/>
      <c r="KAQ359" s="20"/>
      <c r="KAR359" s="20"/>
      <c r="KAS359" s="20"/>
      <c r="KAT359" s="20"/>
      <c r="KAU359" s="20"/>
      <c r="KAV359" s="20"/>
      <c r="KAW359" s="20"/>
      <c r="KAX359" s="20"/>
      <c r="KAY359" s="20"/>
      <c r="KAZ359" s="20"/>
      <c r="KBA359" s="20"/>
      <c r="KBB359" s="20"/>
      <c r="KBC359" s="20"/>
      <c r="KBD359" s="20"/>
      <c r="KBE359" s="20"/>
      <c r="KBF359" s="20"/>
      <c r="KBG359" s="20"/>
      <c r="KBH359" s="20"/>
      <c r="KBI359" s="20"/>
      <c r="KBJ359" s="20"/>
      <c r="KBK359" s="20"/>
      <c r="KBL359" s="20"/>
      <c r="KBM359" s="20"/>
      <c r="KBN359" s="20"/>
      <c r="KBO359" s="20"/>
      <c r="KBP359" s="20"/>
      <c r="KBQ359" s="20"/>
      <c r="KBR359" s="20"/>
      <c r="KBS359" s="20"/>
      <c r="KBT359" s="20"/>
      <c r="KBU359" s="20"/>
      <c r="KBV359" s="20"/>
      <c r="KBW359" s="20"/>
      <c r="KBX359" s="20"/>
      <c r="KBY359" s="20"/>
      <c r="KBZ359" s="20"/>
      <c r="KCA359" s="20"/>
      <c r="KCB359" s="20"/>
      <c r="KCC359" s="20"/>
      <c r="KCD359" s="20"/>
      <c r="KCE359" s="20"/>
      <c r="KCF359" s="20"/>
      <c r="KCG359" s="20"/>
      <c r="KCH359" s="20"/>
      <c r="KCI359" s="20"/>
      <c r="KCJ359" s="20"/>
      <c r="KCK359" s="20"/>
      <c r="KCL359" s="20"/>
      <c r="KCM359" s="20"/>
      <c r="KCN359" s="20"/>
      <c r="KCO359" s="20"/>
      <c r="KCP359" s="20"/>
      <c r="KCQ359" s="20"/>
      <c r="KCR359" s="20"/>
      <c r="KCS359" s="20"/>
      <c r="KCT359" s="20"/>
      <c r="KCU359" s="20"/>
      <c r="KCV359" s="20"/>
      <c r="KCW359" s="20"/>
      <c r="KCX359" s="20"/>
      <c r="KCY359" s="20"/>
      <c r="KCZ359" s="20"/>
      <c r="KDA359" s="20"/>
      <c r="KDB359" s="20"/>
      <c r="KDC359" s="20"/>
      <c r="KDD359" s="20"/>
      <c r="KDE359" s="20"/>
      <c r="KDF359" s="20"/>
      <c r="KDG359" s="20"/>
      <c r="KDH359" s="20"/>
      <c r="KDI359" s="20"/>
      <c r="KDJ359" s="20"/>
      <c r="KDK359" s="20"/>
      <c r="KDL359" s="20"/>
      <c r="KDM359" s="20"/>
      <c r="KDN359" s="20"/>
      <c r="KDO359" s="20"/>
      <c r="KDP359" s="20"/>
      <c r="KDQ359" s="20"/>
      <c r="KDR359" s="20"/>
      <c r="KDS359" s="20"/>
      <c r="KDT359" s="20"/>
      <c r="KDU359" s="20"/>
      <c r="KDV359" s="20"/>
      <c r="KDW359" s="20"/>
      <c r="KDX359" s="20"/>
      <c r="KDY359" s="20"/>
      <c r="KDZ359" s="20"/>
      <c r="KEA359" s="20"/>
      <c r="KEB359" s="20"/>
      <c r="KEC359" s="20"/>
      <c r="KED359" s="20"/>
      <c r="KEE359" s="20"/>
      <c r="KEF359" s="20"/>
      <c r="KEG359" s="20"/>
      <c r="KEH359" s="20"/>
      <c r="KEI359" s="20"/>
      <c r="KEJ359" s="20"/>
      <c r="KEK359" s="20"/>
      <c r="KEL359" s="20"/>
      <c r="KEM359" s="20"/>
      <c r="KEN359" s="20"/>
      <c r="KEO359" s="20"/>
      <c r="KEP359" s="20"/>
      <c r="KEQ359" s="20"/>
      <c r="KER359" s="20"/>
      <c r="KES359" s="20"/>
      <c r="KET359" s="20"/>
      <c r="KEU359" s="20"/>
      <c r="KEV359" s="20"/>
      <c r="KEW359" s="20"/>
      <c r="KEX359" s="20"/>
      <c r="KEY359" s="20"/>
      <c r="KEZ359" s="20"/>
      <c r="KFA359" s="20"/>
      <c r="KFB359" s="20"/>
      <c r="KFC359" s="20"/>
      <c r="KFD359" s="20"/>
      <c r="KFE359" s="20"/>
      <c r="KFF359" s="20"/>
      <c r="KFG359" s="20"/>
      <c r="KFH359" s="20"/>
      <c r="KFI359" s="20"/>
      <c r="KFJ359" s="20"/>
      <c r="KFK359" s="20"/>
      <c r="KFL359" s="20"/>
      <c r="KFM359" s="20"/>
      <c r="KFN359" s="20"/>
      <c r="KFO359" s="20"/>
      <c r="KFP359" s="20"/>
      <c r="KFQ359" s="20"/>
      <c r="KFR359" s="20"/>
      <c r="KFS359" s="20"/>
      <c r="KFT359" s="20"/>
      <c r="KFU359" s="20"/>
      <c r="KFV359" s="20"/>
      <c r="KFW359" s="20"/>
      <c r="KFX359" s="20"/>
      <c r="KFY359" s="20"/>
      <c r="KFZ359" s="20"/>
      <c r="KGA359" s="20"/>
      <c r="KGB359" s="20"/>
      <c r="KGC359" s="20"/>
      <c r="KGD359" s="20"/>
      <c r="KGE359" s="20"/>
      <c r="KGF359" s="20"/>
      <c r="KGG359" s="20"/>
      <c r="KGH359" s="20"/>
      <c r="KGI359" s="20"/>
      <c r="KGJ359" s="20"/>
      <c r="KGK359" s="20"/>
      <c r="KGL359" s="20"/>
      <c r="KGM359" s="20"/>
      <c r="KGN359" s="20"/>
      <c r="KGO359" s="20"/>
      <c r="KGP359" s="20"/>
      <c r="KGQ359" s="20"/>
      <c r="KGR359" s="20"/>
      <c r="KGS359" s="20"/>
      <c r="KGT359" s="20"/>
      <c r="KGU359" s="20"/>
      <c r="KGV359" s="20"/>
      <c r="KGW359" s="20"/>
      <c r="KGX359" s="20"/>
      <c r="KGY359" s="20"/>
      <c r="KGZ359" s="20"/>
      <c r="KHA359" s="20"/>
      <c r="KHB359" s="20"/>
      <c r="KHC359" s="20"/>
      <c r="KHD359" s="20"/>
      <c r="KHE359" s="20"/>
      <c r="KHF359" s="20"/>
      <c r="KHG359" s="20"/>
      <c r="KHH359" s="20"/>
      <c r="KHI359" s="20"/>
      <c r="KHJ359" s="20"/>
      <c r="KHK359" s="20"/>
      <c r="KHL359" s="20"/>
      <c r="KHM359" s="20"/>
      <c r="KHN359" s="20"/>
      <c r="KHO359" s="20"/>
      <c r="KHP359" s="20"/>
      <c r="KHQ359" s="20"/>
      <c r="KHR359" s="20"/>
      <c r="KHS359" s="20"/>
      <c r="KHT359" s="20"/>
      <c r="KHU359" s="20"/>
      <c r="KHV359" s="20"/>
      <c r="KHW359" s="20"/>
      <c r="KHX359" s="20"/>
      <c r="KHY359" s="20"/>
      <c r="KHZ359" s="20"/>
      <c r="KIA359" s="20"/>
      <c r="KIB359" s="20"/>
      <c r="KIC359" s="20"/>
      <c r="KID359" s="20"/>
      <c r="KIE359" s="20"/>
      <c r="KIF359" s="20"/>
      <c r="KIG359" s="20"/>
      <c r="KIH359" s="20"/>
      <c r="KII359" s="20"/>
      <c r="KIJ359" s="20"/>
      <c r="KIK359" s="20"/>
      <c r="KIL359" s="20"/>
      <c r="KIM359" s="20"/>
      <c r="KIN359" s="20"/>
      <c r="KIO359" s="20"/>
      <c r="KIP359" s="20"/>
      <c r="KIQ359" s="20"/>
      <c r="KIR359" s="20"/>
      <c r="KIS359" s="20"/>
      <c r="KIT359" s="20"/>
      <c r="KIU359" s="20"/>
      <c r="KIV359" s="20"/>
      <c r="KIW359" s="20"/>
      <c r="KIX359" s="20"/>
      <c r="KIY359" s="20"/>
      <c r="KIZ359" s="20"/>
      <c r="KJA359" s="20"/>
      <c r="KJB359" s="20"/>
      <c r="KJC359" s="20"/>
      <c r="KJD359" s="20"/>
      <c r="KJE359" s="20"/>
      <c r="KJF359" s="20"/>
      <c r="KJG359" s="20"/>
      <c r="KJH359" s="20"/>
      <c r="KJI359" s="20"/>
      <c r="KJJ359" s="20"/>
      <c r="KJK359" s="20"/>
      <c r="KJL359" s="20"/>
      <c r="KJM359" s="20"/>
      <c r="KJN359" s="20"/>
      <c r="KJO359" s="20"/>
      <c r="KJP359" s="20"/>
      <c r="KJQ359" s="20"/>
      <c r="KJR359" s="20"/>
      <c r="KJS359" s="20"/>
      <c r="KJT359" s="20"/>
      <c r="KJU359" s="20"/>
      <c r="KJV359" s="20"/>
      <c r="KJW359" s="20"/>
      <c r="KJX359" s="20"/>
      <c r="KJY359" s="20"/>
      <c r="KJZ359" s="20"/>
      <c r="KKA359" s="20"/>
      <c r="KKB359" s="20"/>
      <c r="KKC359" s="20"/>
      <c r="KKD359" s="20"/>
      <c r="KKE359" s="20"/>
      <c r="KKF359" s="20"/>
      <c r="KKG359" s="20"/>
      <c r="KKH359" s="20"/>
      <c r="KKI359" s="20"/>
      <c r="KKJ359" s="20"/>
      <c r="KKK359" s="20"/>
      <c r="KKL359" s="20"/>
      <c r="KKM359" s="20"/>
      <c r="KKN359" s="20"/>
      <c r="KKO359" s="20"/>
      <c r="KKP359" s="20"/>
      <c r="KKQ359" s="20"/>
      <c r="KKR359" s="20"/>
      <c r="KKS359" s="20"/>
      <c r="KKT359" s="20"/>
      <c r="KKU359" s="20"/>
      <c r="KKV359" s="20"/>
      <c r="KKW359" s="20"/>
      <c r="KKX359" s="20"/>
      <c r="KKY359" s="20"/>
      <c r="KKZ359" s="20"/>
      <c r="KLA359" s="20"/>
      <c r="KLB359" s="20"/>
      <c r="KLC359" s="20"/>
      <c r="KLD359" s="20"/>
      <c r="KLE359" s="20"/>
      <c r="KLF359" s="20"/>
      <c r="KLG359" s="20"/>
      <c r="KLH359" s="20"/>
      <c r="KLI359" s="20"/>
      <c r="KLJ359" s="20"/>
      <c r="KLK359" s="20"/>
      <c r="KLL359" s="20"/>
      <c r="KLM359" s="20"/>
      <c r="KLN359" s="20"/>
      <c r="KLO359" s="20"/>
      <c r="KLP359" s="20"/>
      <c r="KLQ359" s="20"/>
      <c r="KLR359" s="20"/>
      <c r="KLS359" s="20"/>
      <c r="KLT359" s="20"/>
      <c r="KLU359" s="20"/>
      <c r="KLV359" s="20"/>
      <c r="KLW359" s="20"/>
      <c r="KLX359" s="20"/>
      <c r="KLY359" s="20"/>
      <c r="KLZ359" s="20"/>
      <c r="KMA359" s="20"/>
      <c r="KMB359" s="20"/>
      <c r="KMC359" s="20"/>
      <c r="KMD359" s="20"/>
      <c r="KME359" s="20"/>
      <c r="KMF359" s="20"/>
      <c r="KMG359" s="20"/>
      <c r="KMH359" s="20"/>
      <c r="KMI359" s="20"/>
      <c r="KMJ359" s="20"/>
      <c r="KMK359" s="20"/>
      <c r="KML359" s="20"/>
      <c r="KMM359" s="20"/>
      <c r="KMN359" s="20"/>
      <c r="KMO359" s="20"/>
      <c r="KMP359" s="20"/>
      <c r="KMQ359" s="20"/>
      <c r="KMR359" s="20"/>
      <c r="KMS359" s="20"/>
      <c r="KMT359" s="20"/>
      <c r="KMU359" s="20"/>
      <c r="KMV359" s="20"/>
      <c r="KMW359" s="20"/>
      <c r="KMX359" s="20"/>
      <c r="KMY359" s="20"/>
      <c r="KMZ359" s="20"/>
      <c r="KNA359" s="20"/>
      <c r="KNB359" s="20"/>
      <c r="KNC359" s="20"/>
      <c r="KND359" s="20"/>
      <c r="KNE359" s="20"/>
      <c r="KNF359" s="20"/>
      <c r="KNG359" s="20"/>
      <c r="KNH359" s="20"/>
      <c r="KNI359" s="20"/>
      <c r="KNJ359" s="20"/>
      <c r="KNK359" s="20"/>
      <c r="KNL359" s="20"/>
      <c r="KNM359" s="20"/>
      <c r="KNN359" s="20"/>
      <c r="KNO359" s="20"/>
      <c r="KNP359" s="20"/>
      <c r="KNQ359" s="20"/>
      <c r="KNR359" s="20"/>
      <c r="KNS359" s="20"/>
      <c r="KNT359" s="20"/>
      <c r="KNU359" s="20"/>
      <c r="KNV359" s="20"/>
      <c r="KNW359" s="20"/>
      <c r="KNX359" s="20"/>
      <c r="KNY359" s="20"/>
      <c r="KNZ359" s="20"/>
      <c r="KOA359" s="20"/>
      <c r="KOB359" s="20"/>
      <c r="KOC359" s="20"/>
      <c r="KOD359" s="20"/>
      <c r="KOE359" s="20"/>
      <c r="KOF359" s="20"/>
      <c r="KOG359" s="20"/>
      <c r="KOH359" s="20"/>
      <c r="KOI359" s="20"/>
      <c r="KOJ359" s="20"/>
      <c r="KOK359" s="20"/>
      <c r="KOL359" s="20"/>
      <c r="KOM359" s="20"/>
      <c r="KON359" s="20"/>
      <c r="KOO359" s="20"/>
      <c r="KOP359" s="20"/>
      <c r="KOQ359" s="20"/>
      <c r="KOR359" s="20"/>
      <c r="KOS359" s="20"/>
      <c r="KOT359" s="20"/>
      <c r="KOU359" s="20"/>
      <c r="KOV359" s="20"/>
      <c r="KOW359" s="20"/>
      <c r="KOX359" s="20"/>
      <c r="KOY359" s="20"/>
      <c r="KOZ359" s="20"/>
      <c r="KPA359" s="20"/>
      <c r="KPB359" s="20"/>
      <c r="KPC359" s="20"/>
      <c r="KPD359" s="20"/>
      <c r="KPE359" s="20"/>
      <c r="KPF359" s="20"/>
      <c r="KPG359" s="20"/>
      <c r="KPH359" s="20"/>
      <c r="KPI359" s="20"/>
      <c r="KPJ359" s="20"/>
      <c r="KPK359" s="20"/>
      <c r="KPL359" s="20"/>
      <c r="KPM359" s="20"/>
      <c r="KPN359" s="20"/>
      <c r="KPO359" s="20"/>
      <c r="KPP359" s="20"/>
      <c r="KPQ359" s="20"/>
      <c r="KPR359" s="20"/>
      <c r="KPS359" s="20"/>
      <c r="KPT359" s="20"/>
      <c r="KPU359" s="20"/>
      <c r="KPV359" s="20"/>
      <c r="KPW359" s="20"/>
      <c r="KPX359" s="20"/>
      <c r="KPY359" s="20"/>
      <c r="KPZ359" s="20"/>
      <c r="KQA359" s="20"/>
      <c r="KQB359" s="20"/>
      <c r="KQC359" s="20"/>
      <c r="KQD359" s="20"/>
      <c r="KQE359" s="20"/>
      <c r="KQF359" s="20"/>
      <c r="KQG359" s="20"/>
      <c r="KQH359" s="20"/>
      <c r="KQI359" s="20"/>
      <c r="KQJ359" s="20"/>
      <c r="KQK359" s="20"/>
      <c r="KQL359" s="20"/>
      <c r="KQM359" s="20"/>
      <c r="KQN359" s="20"/>
      <c r="KQO359" s="20"/>
      <c r="KQP359" s="20"/>
      <c r="KQQ359" s="20"/>
      <c r="KQR359" s="20"/>
      <c r="KQS359" s="20"/>
      <c r="KQT359" s="20"/>
      <c r="KQU359" s="20"/>
      <c r="KQV359" s="20"/>
      <c r="KQW359" s="20"/>
      <c r="KQX359" s="20"/>
      <c r="KQY359" s="20"/>
      <c r="KQZ359" s="20"/>
      <c r="KRA359" s="20"/>
      <c r="KRB359" s="20"/>
      <c r="KRC359" s="20"/>
      <c r="KRD359" s="20"/>
      <c r="KRE359" s="20"/>
      <c r="KRF359" s="20"/>
      <c r="KRG359" s="20"/>
      <c r="KRH359" s="20"/>
      <c r="KRI359" s="20"/>
      <c r="KRJ359" s="20"/>
      <c r="KRK359" s="20"/>
      <c r="KRL359" s="20"/>
      <c r="KRM359" s="20"/>
      <c r="KRN359" s="20"/>
      <c r="KRO359" s="20"/>
      <c r="KRP359" s="20"/>
      <c r="KRQ359" s="20"/>
      <c r="KRR359" s="20"/>
      <c r="KRS359" s="20"/>
      <c r="KRT359" s="20"/>
      <c r="KRU359" s="20"/>
      <c r="KRV359" s="20"/>
      <c r="KRW359" s="20"/>
      <c r="KRX359" s="20"/>
      <c r="KRY359" s="20"/>
      <c r="KRZ359" s="20"/>
      <c r="KSA359" s="20"/>
      <c r="KSB359" s="20"/>
      <c r="KSC359" s="20"/>
      <c r="KSD359" s="20"/>
      <c r="KSE359" s="20"/>
      <c r="KSF359" s="20"/>
      <c r="KSG359" s="20"/>
      <c r="KSH359" s="20"/>
      <c r="KSI359" s="20"/>
      <c r="KSJ359" s="20"/>
      <c r="KSK359" s="20"/>
      <c r="KSL359" s="20"/>
      <c r="KSM359" s="20"/>
      <c r="KSN359" s="20"/>
      <c r="KSO359" s="20"/>
      <c r="KSP359" s="20"/>
      <c r="KSQ359" s="20"/>
      <c r="KSR359" s="20"/>
      <c r="KSS359" s="20"/>
      <c r="KST359" s="20"/>
      <c r="KSU359" s="20"/>
      <c r="KSV359" s="20"/>
      <c r="KSW359" s="20"/>
      <c r="KSX359" s="20"/>
      <c r="KSY359" s="20"/>
      <c r="KSZ359" s="20"/>
      <c r="KTA359" s="20"/>
      <c r="KTB359" s="20"/>
      <c r="KTC359" s="20"/>
      <c r="KTD359" s="20"/>
      <c r="KTE359" s="20"/>
      <c r="KTF359" s="20"/>
      <c r="KTG359" s="20"/>
      <c r="KTH359" s="20"/>
      <c r="KTI359" s="20"/>
      <c r="KTJ359" s="20"/>
      <c r="KTK359" s="20"/>
      <c r="KTL359" s="20"/>
      <c r="KTM359" s="20"/>
      <c r="KTN359" s="20"/>
      <c r="KTO359" s="20"/>
      <c r="KTP359" s="20"/>
      <c r="KTQ359" s="20"/>
      <c r="KTR359" s="20"/>
      <c r="KTS359" s="20"/>
      <c r="KTT359" s="20"/>
      <c r="KTU359" s="20"/>
      <c r="KTV359" s="20"/>
      <c r="KTW359" s="20"/>
      <c r="KTX359" s="20"/>
      <c r="KTY359" s="20"/>
      <c r="KTZ359" s="20"/>
      <c r="KUA359" s="20"/>
      <c r="KUB359" s="20"/>
      <c r="KUC359" s="20"/>
      <c r="KUD359" s="20"/>
      <c r="KUE359" s="20"/>
      <c r="KUF359" s="20"/>
      <c r="KUG359" s="20"/>
      <c r="KUH359" s="20"/>
      <c r="KUI359" s="20"/>
      <c r="KUJ359" s="20"/>
      <c r="KUK359" s="20"/>
      <c r="KUL359" s="20"/>
      <c r="KUM359" s="20"/>
      <c r="KUN359" s="20"/>
      <c r="KUO359" s="20"/>
      <c r="KUP359" s="20"/>
      <c r="KUQ359" s="20"/>
      <c r="KUR359" s="20"/>
      <c r="KUS359" s="20"/>
      <c r="KUT359" s="20"/>
      <c r="KUU359" s="20"/>
      <c r="KUV359" s="20"/>
      <c r="KUW359" s="20"/>
      <c r="KUX359" s="20"/>
      <c r="KUY359" s="20"/>
      <c r="KUZ359" s="20"/>
      <c r="KVA359" s="20"/>
      <c r="KVB359" s="20"/>
      <c r="KVC359" s="20"/>
      <c r="KVD359" s="20"/>
      <c r="KVE359" s="20"/>
      <c r="KVF359" s="20"/>
      <c r="KVG359" s="20"/>
      <c r="KVH359" s="20"/>
      <c r="KVI359" s="20"/>
      <c r="KVJ359" s="20"/>
      <c r="KVK359" s="20"/>
      <c r="KVL359" s="20"/>
      <c r="KVM359" s="20"/>
      <c r="KVN359" s="20"/>
      <c r="KVO359" s="20"/>
      <c r="KVP359" s="20"/>
      <c r="KVQ359" s="20"/>
      <c r="KVR359" s="20"/>
      <c r="KVS359" s="20"/>
      <c r="KVT359" s="20"/>
      <c r="KVU359" s="20"/>
      <c r="KVV359" s="20"/>
      <c r="KVW359" s="20"/>
      <c r="KVX359" s="20"/>
      <c r="KVY359" s="20"/>
      <c r="KVZ359" s="20"/>
      <c r="KWA359" s="20"/>
      <c r="KWB359" s="20"/>
      <c r="KWC359" s="20"/>
      <c r="KWD359" s="20"/>
      <c r="KWE359" s="20"/>
      <c r="KWF359" s="20"/>
      <c r="KWG359" s="20"/>
      <c r="KWH359" s="20"/>
      <c r="KWI359" s="20"/>
      <c r="KWJ359" s="20"/>
      <c r="KWK359" s="20"/>
      <c r="KWL359" s="20"/>
      <c r="KWM359" s="20"/>
      <c r="KWN359" s="20"/>
      <c r="KWO359" s="20"/>
      <c r="KWP359" s="20"/>
      <c r="KWQ359" s="20"/>
      <c r="KWR359" s="20"/>
      <c r="KWS359" s="20"/>
      <c r="KWT359" s="20"/>
      <c r="KWU359" s="20"/>
      <c r="KWV359" s="20"/>
      <c r="KWW359" s="20"/>
      <c r="KWX359" s="20"/>
      <c r="KWY359" s="20"/>
      <c r="KWZ359" s="20"/>
      <c r="KXA359" s="20"/>
      <c r="KXB359" s="20"/>
      <c r="KXC359" s="20"/>
      <c r="KXD359" s="20"/>
      <c r="KXE359" s="20"/>
      <c r="KXF359" s="20"/>
      <c r="KXG359" s="20"/>
      <c r="KXH359" s="20"/>
      <c r="KXI359" s="20"/>
      <c r="KXJ359" s="20"/>
      <c r="KXK359" s="20"/>
      <c r="KXL359" s="20"/>
      <c r="KXM359" s="20"/>
      <c r="KXN359" s="20"/>
      <c r="KXO359" s="20"/>
      <c r="KXP359" s="20"/>
      <c r="KXQ359" s="20"/>
      <c r="KXR359" s="20"/>
      <c r="KXS359" s="20"/>
      <c r="KXT359" s="20"/>
      <c r="KXU359" s="20"/>
      <c r="KXV359" s="20"/>
      <c r="KXW359" s="20"/>
      <c r="KXX359" s="20"/>
      <c r="KXY359" s="20"/>
      <c r="KXZ359" s="20"/>
      <c r="KYA359" s="20"/>
      <c r="KYB359" s="20"/>
      <c r="KYC359" s="20"/>
      <c r="KYD359" s="20"/>
      <c r="KYE359" s="20"/>
      <c r="KYF359" s="20"/>
      <c r="KYG359" s="20"/>
      <c r="KYH359" s="20"/>
      <c r="KYI359" s="20"/>
      <c r="KYJ359" s="20"/>
      <c r="KYK359" s="20"/>
      <c r="KYL359" s="20"/>
      <c r="KYM359" s="20"/>
      <c r="KYN359" s="20"/>
      <c r="KYO359" s="20"/>
      <c r="KYP359" s="20"/>
      <c r="KYQ359" s="20"/>
      <c r="KYR359" s="20"/>
      <c r="KYS359" s="20"/>
      <c r="KYT359" s="20"/>
      <c r="KYU359" s="20"/>
      <c r="KYV359" s="20"/>
      <c r="KYW359" s="20"/>
      <c r="KYX359" s="20"/>
      <c r="KYY359" s="20"/>
      <c r="KYZ359" s="20"/>
      <c r="KZA359" s="20"/>
      <c r="KZB359" s="20"/>
      <c r="KZC359" s="20"/>
      <c r="KZD359" s="20"/>
      <c r="KZE359" s="20"/>
      <c r="KZF359" s="20"/>
      <c r="KZG359" s="20"/>
      <c r="KZH359" s="20"/>
      <c r="KZI359" s="20"/>
      <c r="KZJ359" s="20"/>
      <c r="KZK359" s="20"/>
      <c r="KZL359" s="20"/>
      <c r="KZM359" s="20"/>
      <c r="KZN359" s="20"/>
      <c r="KZO359" s="20"/>
      <c r="KZP359" s="20"/>
      <c r="KZQ359" s="20"/>
      <c r="KZR359" s="20"/>
      <c r="KZS359" s="20"/>
      <c r="KZT359" s="20"/>
      <c r="KZU359" s="20"/>
      <c r="KZV359" s="20"/>
      <c r="KZW359" s="20"/>
      <c r="KZX359" s="20"/>
      <c r="KZY359" s="20"/>
      <c r="KZZ359" s="20"/>
      <c r="LAA359" s="20"/>
      <c r="LAB359" s="20"/>
      <c r="LAC359" s="20"/>
      <c r="LAD359" s="20"/>
      <c r="LAE359" s="20"/>
      <c r="LAF359" s="20"/>
      <c r="LAG359" s="20"/>
      <c r="LAH359" s="20"/>
      <c r="LAI359" s="20"/>
      <c r="LAJ359" s="20"/>
      <c r="LAK359" s="20"/>
      <c r="LAL359" s="20"/>
      <c r="LAM359" s="20"/>
      <c r="LAN359" s="20"/>
      <c r="LAO359" s="20"/>
      <c r="LAP359" s="20"/>
      <c r="LAQ359" s="20"/>
      <c r="LAR359" s="20"/>
      <c r="LAS359" s="20"/>
      <c r="LAT359" s="20"/>
      <c r="LAU359" s="20"/>
      <c r="LAV359" s="20"/>
      <c r="LAW359" s="20"/>
      <c r="LAX359" s="20"/>
      <c r="LAY359" s="20"/>
      <c r="LAZ359" s="20"/>
      <c r="LBA359" s="20"/>
      <c r="LBB359" s="20"/>
      <c r="LBC359" s="20"/>
      <c r="LBD359" s="20"/>
      <c r="LBE359" s="20"/>
      <c r="LBF359" s="20"/>
      <c r="LBG359" s="20"/>
      <c r="LBH359" s="20"/>
      <c r="LBI359" s="20"/>
      <c r="LBJ359" s="20"/>
      <c r="LBK359" s="20"/>
      <c r="LBL359" s="20"/>
      <c r="LBM359" s="20"/>
      <c r="LBN359" s="20"/>
      <c r="LBO359" s="20"/>
      <c r="LBP359" s="20"/>
      <c r="LBQ359" s="20"/>
      <c r="LBR359" s="20"/>
      <c r="LBS359" s="20"/>
      <c r="LBT359" s="20"/>
      <c r="LBU359" s="20"/>
      <c r="LBV359" s="20"/>
      <c r="LBW359" s="20"/>
      <c r="LBX359" s="20"/>
      <c r="LBY359" s="20"/>
      <c r="LBZ359" s="20"/>
      <c r="LCA359" s="20"/>
      <c r="LCB359" s="20"/>
      <c r="LCC359" s="20"/>
      <c r="LCD359" s="20"/>
      <c r="LCE359" s="20"/>
      <c r="LCF359" s="20"/>
      <c r="LCG359" s="20"/>
      <c r="LCH359" s="20"/>
      <c r="LCI359" s="20"/>
      <c r="LCJ359" s="20"/>
      <c r="LCK359" s="20"/>
      <c r="LCL359" s="20"/>
      <c r="LCM359" s="20"/>
      <c r="LCN359" s="20"/>
      <c r="LCO359" s="20"/>
      <c r="LCP359" s="20"/>
      <c r="LCQ359" s="20"/>
      <c r="LCR359" s="20"/>
      <c r="LCS359" s="20"/>
      <c r="LCT359" s="20"/>
      <c r="LCU359" s="20"/>
      <c r="LCV359" s="20"/>
      <c r="LCW359" s="20"/>
      <c r="LCX359" s="20"/>
      <c r="LCY359" s="20"/>
      <c r="LCZ359" s="20"/>
      <c r="LDA359" s="20"/>
      <c r="LDB359" s="20"/>
      <c r="LDC359" s="20"/>
      <c r="LDD359" s="20"/>
      <c r="LDE359" s="20"/>
      <c r="LDF359" s="20"/>
      <c r="LDG359" s="20"/>
      <c r="LDH359" s="20"/>
      <c r="LDI359" s="20"/>
      <c r="LDJ359" s="20"/>
      <c r="LDK359" s="20"/>
      <c r="LDL359" s="20"/>
      <c r="LDM359" s="20"/>
      <c r="LDN359" s="20"/>
      <c r="LDO359" s="20"/>
      <c r="LDP359" s="20"/>
      <c r="LDQ359" s="20"/>
      <c r="LDR359" s="20"/>
      <c r="LDS359" s="20"/>
      <c r="LDT359" s="20"/>
      <c r="LDU359" s="20"/>
      <c r="LDV359" s="20"/>
      <c r="LDW359" s="20"/>
      <c r="LDX359" s="20"/>
      <c r="LDY359" s="20"/>
      <c r="LDZ359" s="20"/>
      <c r="LEA359" s="20"/>
      <c r="LEB359" s="20"/>
      <c r="LEC359" s="20"/>
      <c r="LED359" s="20"/>
      <c r="LEE359" s="20"/>
      <c r="LEF359" s="20"/>
      <c r="LEG359" s="20"/>
      <c r="LEH359" s="20"/>
      <c r="LEI359" s="20"/>
      <c r="LEJ359" s="20"/>
      <c r="LEK359" s="20"/>
      <c r="LEL359" s="20"/>
      <c r="LEM359" s="20"/>
      <c r="LEN359" s="20"/>
      <c r="LEO359" s="20"/>
      <c r="LEP359" s="20"/>
      <c r="LEQ359" s="20"/>
      <c r="LER359" s="20"/>
      <c r="LES359" s="20"/>
      <c r="LET359" s="20"/>
      <c r="LEU359" s="20"/>
      <c r="LEV359" s="20"/>
      <c r="LEW359" s="20"/>
      <c r="LEX359" s="20"/>
      <c r="LEY359" s="20"/>
      <c r="LEZ359" s="20"/>
      <c r="LFA359" s="20"/>
      <c r="LFB359" s="20"/>
      <c r="LFC359" s="20"/>
      <c r="LFD359" s="20"/>
      <c r="LFE359" s="20"/>
      <c r="LFF359" s="20"/>
      <c r="LFG359" s="20"/>
      <c r="LFH359" s="20"/>
      <c r="LFI359" s="20"/>
      <c r="LFJ359" s="20"/>
      <c r="LFK359" s="20"/>
      <c r="LFL359" s="20"/>
      <c r="LFM359" s="20"/>
      <c r="LFN359" s="20"/>
      <c r="LFO359" s="20"/>
      <c r="LFP359" s="20"/>
      <c r="LFQ359" s="20"/>
      <c r="LFR359" s="20"/>
      <c r="LFS359" s="20"/>
      <c r="LFT359" s="20"/>
      <c r="LFU359" s="20"/>
      <c r="LFV359" s="20"/>
      <c r="LFW359" s="20"/>
      <c r="LFX359" s="20"/>
      <c r="LFY359" s="20"/>
      <c r="LFZ359" s="20"/>
      <c r="LGA359" s="20"/>
      <c r="LGB359" s="20"/>
      <c r="LGC359" s="20"/>
      <c r="LGD359" s="20"/>
      <c r="LGE359" s="20"/>
      <c r="LGF359" s="20"/>
      <c r="LGG359" s="20"/>
      <c r="LGH359" s="20"/>
      <c r="LGI359" s="20"/>
      <c r="LGJ359" s="20"/>
      <c r="LGK359" s="20"/>
      <c r="LGL359" s="20"/>
      <c r="LGM359" s="20"/>
      <c r="LGN359" s="20"/>
      <c r="LGO359" s="20"/>
      <c r="LGP359" s="20"/>
      <c r="LGQ359" s="20"/>
      <c r="LGR359" s="20"/>
      <c r="LGS359" s="20"/>
      <c r="LGT359" s="20"/>
      <c r="LGU359" s="20"/>
      <c r="LGV359" s="20"/>
      <c r="LGW359" s="20"/>
      <c r="LGX359" s="20"/>
      <c r="LGY359" s="20"/>
      <c r="LGZ359" s="20"/>
      <c r="LHA359" s="20"/>
      <c r="LHB359" s="20"/>
      <c r="LHC359" s="20"/>
      <c r="LHD359" s="20"/>
      <c r="LHE359" s="20"/>
      <c r="LHF359" s="20"/>
      <c r="LHG359" s="20"/>
      <c r="LHH359" s="20"/>
      <c r="LHI359" s="20"/>
      <c r="LHJ359" s="20"/>
      <c r="LHK359" s="20"/>
      <c r="LHL359" s="20"/>
      <c r="LHM359" s="20"/>
      <c r="LHN359" s="20"/>
      <c r="LHO359" s="20"/>
      <c r="LHP359" s="20"/>
      <c r="LHQ359" s="20"/>
      <c r="LHR359" s="20"/>
      <c r="LHS359" s="20"/>
      <c r="LHT359" s="20"/>
      <c r="LHU359" s="20"/>
      <c r="LHV359" s="20"/>
      <c r="LHW359" s="20"/>
      <c r="LHX359" s="20"/>
      <c r="LHY359" s="20"/>
      <c r="LHZ359" s="20"/>
      <c r="LIA359" s="20"/>
      <c r="LIB359" s="20"/>
      <c r="LIC359" s="20"/>
      <c r="LID359" s="20"/>
      <c r="LIE359" s="20"/>
      <c r="LIF359" s="20"/>
      <c r="LIG359" s="20"/>
      <c r="LIH359" s="20"/>
      <c r="LII359" s="20"/>
      <c r="LIJ359" s="20"/>
      <c r="LIK359" s="20"/>
      <c r="LIL359" s="20"/>
      <c r="LIM359" s="20"/>
      <c r="LIN359" s="20"/>
      <c r="LIO359" s="20"/>
      <c r="LIP359" s="20"/>
      <c r="LIQ359" s="20"/>
      <c r="LIR359" s="20"/>
      <c r="LIS359" s="20"/>
      <c r="LIT359" s="20"/>
      <c r="LIU359" s="20"/>
      <c r="LIV359" s="20"/>
      <c r="LIW359" s="20"/>
      <c r="LIX359" s="20"/>
      <c r="LIY359" s="20"/>
      <c r="LIZ359" s="20"/>
      <c r="LJA359" s="20"/>
      <c r="LJB359" s="20"/>
      <c r="LJC359" s="20"/>
      <c r="LJD359" s="20"/>
      <c r="LJE359" s="20"/>
      <c r="LJF359" s="20"/>
      <c r="LJG359" s="20"/>
      <c r="LJH359" s="20"/>
      <c r="LJI359" s="20"/>
      <c r="LJJ359" s="20"/>
      <c r="LJK359" s="20"/>
      <c r="LJL359" s="20"/>
      <c r="LJM359" s="20"/>
      <c r="LJN359" s="20"/>
      <c r="LJO359" s="20"/>
      <c r="LJP359" s="20"/>
      <c r="LJQ359" s="20"/>
      <c r="LJR359" s="20"/>
      <c r="LJS359" s="20"/>
      <c r="LJT359" s="20"/>
      <c r="LJU359" s="20"/>
      <c r="LJV359" s="20"/>
      <c r="LJW359" s="20"/>
      <c r="LJX359" s="20"/>
      <c r="LJY359" s="20"/>
      <c r="LJZ359" s="20"/>
      <c r="LKA359" s="20"/>
      <c r="LKB359" s="20"/>
      <c r="LKC359" s="20"/>
      <c r="LKD359" s="20"/>
      <c r="LKE359" s="20"/>
      <c r="LKF359" s="20"/>
      <c r="LKG359" s="20"/>
      <c r="LKH359" s="20"/>
      <c r="LKI359" s="20"/>
      <c r="LKJ359" s="20"/>
      <c r="LKK359" s="20"/>
      <c r="LKL359" s="20"/>
      <c r="LKM359" s="20"/>
      <c r="LKN359" s="20"/>
      <c r="LKO359" s="20"/>
      <c r="LKP359" s="20"/>
      <c r="LKQ359" s="20"/>
      <c r="LKR359" s="20"/>
      <c r="LKS359" s="20"/>
      <c r="LKT359" s="20"/>
      <c r="LKU359" s="20"/>
      <c r="LKV359" s="20"/>
      <c r="LKW359" s="20"/>
      <c r="LKX359" s="20"/>
      <c r="LKY359" s="20"/>
      <c r="LKZ359" s="20"/>
      <c r="LLA359" s="20"/>
      <c r="LLB359" s="20"/>
      <c r="LLC359" s="20"/>
      <c r="LLD359" s="20"/>
      <c r="LLE359" s="20"/>
      <c r="LLF359" s="20"/>
      <c r="LLG359" s="20"/>
      <c r="LLH359" s="20"/>
      <c r="LLI359" s="20"/>
      <c r="LLJ359" s="20"/>
      <c r="LLK359" s="20"/>
      <c r="LLL359" s="20"/>
      <c r="LLM359" s="20"/>
      <c r="LLN359" s="20"/>
      <c r="LLO359" s="20"/>
      <c r="LLP359" s="20"/>
      <c r="LLQ359" s="20"/>
      <c r="LLR359" s="20"/>
      <c r="LLS359" s="20"/>
      <c r="LLT359" s="20"/>
      <c r="LLU359" s="20"/>
      <c r="LLV359" s="20"/>
      <c r="LLW359" s="20"/>
      <c r="LLX359" s="20"/>
      <c r="LLY359" s="20"/>
      <c r="LLZ359" s="20"/>
      <c r="LMA359" s="20"/>
      <c r="LMB359" s="20"/>
      <c r="LMC359" s="20"/>
      <c r="LMD359" s="20"/>
      <c r="LME359" s="20"/>
      <c r="LMF359" s="20"/>
      <c r="LMG359" s="20"/>
      <c r="LMH359" s="20"/>
      <c r="LMI359" s="20"/>
      <c r="LMJ359" s="20"/>
      <c r="LMK359" s="20"/>
      <c r="LML359" s="20"/>
      <c r="LMM359" s="20"/>
      <c r="LMN359" s="20"/>
      <c r="LMO359" s="20"/>
      <c r="LMP359" s="20"/>
      <c r="LMQ359" s="20"/>
      <c r="LMR359" s="20"/>
      <c r="LMS359" s="20"/>
      <c r="LMT359" s="20"/>
      <c r="LMU359" s="20"/>
      <c r="LMV359" s="20"/>
      <c r="LMW359" s="20"/>
      <c r="LMX359" s="20"/>
      <c r="LMY359" s="20"/>
      <c r="LMZ359" s="20"/>
      <c r="LNA359" s="20"/>
      <c r="LNB359" s="20"/>
      <c r="LNC359" s="20"/>
      <c r="LND359" s="20"/>
      <c r="LNE359" s="20"/>
      <c r="LNF359" s="20"/>
      <c r="LNG359" s="20"/>
      <c r="LNH359" s="20"/>
      <c r="LNI359" s="20"/>
      <c r="LNJ359" s="20"/>
      <c r="LNK359" s="20"/>
      <c r="LNL359" s="20"/>
      <c r="LNM359" s="20"/>
      <c r="LNN359" s="20"/>
      <c r="LNO359" s="20"/>
      <c r="LNP359" s="20"/>
      <c r="LNQ359" s="20"/>
      <c r="LNR359" s="20"/>
      <c r="LNS359" s="20"/>
      <c r="LNT359" s="20"/>
      <c r="LNU359" s="20"/>
      <c r="LNV359" s="20"/>
      <c r="LNW359" s="20"/>
      <c r="LNX359" s="20"/>
      <c r="LNY359" s="20"/>
      <c r="LNZ359" s="20"/>
      <c r="LOA359" s="20"/>
      <c r="LOB359" s="20"/>
      <c r="LOC359" s="20"/>
      <c r="LOD359" s="20"/>
      <c r="LOE359" s="20"/>
      <c r="LOF359" s="20"/>
      <c r="LOG359" s="20"/>
      <c r="LOH359" s="20"/>
      <c r="LOI359" s="20"/>
      <c r="LOJ359" s="20"/>
      <c r="LOK359" s="20"/>
      <c r="LOL359" s="20"/>
      <c r="LOM359" s="20"/>
      <c r="LON359" s="20"/>
      <c r="LOO359" s="20"/>
      <c r="LOP359" s="20"/>
      <c r="LOQ359" s="20"/>
      <c r="LOR359" s="20"/>
      <c r="LOS359" s="20"/>
      <c r="LOT359" s="20"/>
      <c r="LOU359" s="20"/>
      <c r="LOV359" s="20"/>
      <c r="LOW359" s="20"/>
      <c r="LOX359" s="20"/>
      <c r="LOY359" s="20"/>
      <c r="LOZ359" s="20"/>
      <c r="LPA359" s="20"/>
      <c r="LPB359" s="20"/>
      <c r="LPC359" s="20"/>
      <c r="LPD359" s="20"/>
      <c r="LPE359" s="20"/>
      <c r="LPF359" s="20"/>
      <c r="LPG359" s="20"/>
      <c r="LPH359" s="20"/>
      <c r="LPI359" s="20"/>
      <c r="LPJ359" s="20"/>
      <c r="LPK359" s="20"/>
      <c r="LPL359" s="20"/>
      <c r="LPM359" s="20"/>
      <c r="LPN359" s="20"/>
      <c r="LPO359" s="20"/>
      <c r="LPP359" s="20"/>
      <c r="LPQ359" s="20"/>
      <c r="LPR359" s="20"/>
      <c r="LPS359" s="20"/>
      <c r="LPT359" s="20"/>
      <c r="LPU359" s="20"/>
      <c r="LPV359" s="20"/>
      <c r="LPW359" s="20"/>
      <c r="LPX359" s="20"/>
      <c r="LPY359" s="20"/>
      <c r="LPZ359" s="20"/>
      <c r="LQA359" s="20"/>
      <c r="LQB359" s="20"/>
      <c r="LQC359" s="20"/>
      <c r="LQD359" s="20"/>
      <c r="LQE359" s="20"/>
      <c r="LQF359" s="20"/>
      <c r="LQG359" s="20"/>
      <c r="LQH359" s="20"/>
      <c r="LQI359" s="20"/>
      <c r="LQJ359" s="20"/>
      <c r="LQK359" s="20"/>
      <c r="LQL359" s="20"/>
      <c r="LQM359" s="20"/>
      <c r="LQN359" s="20"/>
      <c r="LQO359" s="20"/>
      <c r="LQP359" s="20"/>
      <c r="LQQ359" s="20"/>
      <c r="LQR359" s="20"/>
      <c r="LQS359" s="20"/>
      <c r="LQT359" s="20"/>
      <c r="LQU359" s="20"/>
      <c r="LQV359" s="20"/>
      <c r="LQW359" s="20"/>
      <c r="LQX359" s="20"/>
      <c r="LQY359" s="20"/>
      <c r="LQZ359" s="20"/>
      <c r="LRA359" s="20"/>
      <c r="LRB359" s="20"/>
      <c r="LRC359" s="20"/>
      <c r="LRD359" s="20"/>
      <c r="LRE359" s="20"/>
      <c r="LRF359" s="20"/>
      <c r="LRG359" s="20"/>
      <c r="LRH359" s="20"/>
      <c r="LRI359" s="20"/>
      <c r="LRJ359" s="20"/>
      <c r="LRK359" s="20"/>
      <c r="LRL359" s="20"/>
      <c r="LRM359" s="20"/>
      <c r="LRN359" s="20"/>
      <c r="LRO359" s="20"/>
      <c r="LRP359" s="20"/>
      <c r="LRQ359" s="20"/>
      <c r="LRR359" s="20"/>
      <c r="LRS359" s="20"/>
      <c r="LRT359" s="20"/>
      <c r="LRU359" s="20"/>
      <c r="LRV359" s="20"/>
      <c r="LRW359" s="20"/>
      <c r="LRX359" s="20"/>
      <c r="LRY359" s="20"/>
      <c r="LRZ359" s="20"/>
      <c r="LSA359" s="20"/>
      <c r="LSB359" s="20"/>
      <c r="LSC359" s="20"/>
      <c r="LSD359" s="20"/>
      <c r="LSE359" s="20"/>
      <c r="LSF359" s="20"/>
      <c r="LSG359" s="20"/>
      <c r="LSH359" s="20"/>
      <c r="LSI359" s="20"/>
      <c r="LSJ359" s="20"/>
      <c r="LSK359" s="20"/>
      <c r="LSL359" s="20"/>
      <c r="LSM359" s="20"/>
      <c r="LSN359" s="20"/>
      <c r="LSO359" s="20"/>
      <c r="LSP359" s="20"/>
      <c r="LSQ359" s="20"/>
      <c r="LSR359" s="20"/>
      <c r="LSS359" s="20"/>
      <c r="LST359" s="20"/>
      <c r="LSU359" s="20"/>
      <c r="LSV359" s="20"/>
      <c r="LSW359" s="20"/>
      <c r="LSX359" s="20"/>
      <c r="LSY359" s="20"/>
      <c r="LSZ359" s="20"/>
      <c r="LTA359" s="20"/>
      <c r="LTB359" s="20"/>
      <c r="LTC359" s="20"/>
      <c r="LTD359" s="20"/>
      <c r="LTE359" s="20"/>
      <c r="LTF359" s="20"/>
      <c r="LTG359" s="20"/>
      <c r="LTH359" s="20"/>
      <c r="LTI359" s="20"/>
      <c r="LTJ359" s="20"/>
      <c r="LTK359" s="20"/>
      <c r="LTL359" s="20"/>
      <c r="LTM359" s="20"/>
      <c r="LTN359" s="20"/>
      <c r="LTO359" s="20"/>
      <c r="LTP359" s="20"/>
      <c r="LTQ359" s="20"/>
      <c r="LTR359" s="20"/>
      <c r="LTS359" s="20"/>
      <c r="LTT359" s="20"/>
      <c r="LTU359" s="20"/>
      <c r="LTV359" s="20"/>
      <c r="LTW359" s="20"/>
      <c r="LTX359" s="20"/>
      <c r="LTY359" s="20"/>
      <c r="LTZ359" s="20"/>
      <c r="LUA359" s="20"/>
      <c r="LUB359" s="20"/>
      <c r="LUC359" s="20"/>
      <c r="LUD359" s="20"/>
      <c r="LUE359" s="20"/>
      <c r="LUF359" s="20"/>
      <c r="LUG359" s="20"/>
      <c r="LUH359" s="20"/>
      <c r="LUI359" s="20"/>
      <c r="LUJ359" s="20"/>
      <c r="LUK359" s="20"/>
      <c r="LUL359" s="20"/>
      <c r="LUM359" s="20"/>
      <c r="LUN359" s="20"/>
      <c r="LUO359" s="20"/>
      <c r="LUP359" s="20"/>
      <c r="LUQ359" s="20"/>
      <c r="LUR359" s="20"/>
      <c r="LUS359" s="20"/>
      <c r="LUT359" s="20"/>
      <c r="LUU359" s="20"/>
      <c r="LUV359" s="20"/>
      <c r="LUW359" s="20"/>
      <c r="LUX359" s="20"/>
      <c r="LUY359" s="20"/>
      <c r="LUZ359" s="20"/>
      <c r="LVA359" s="20"/>
      <c r="LVB359" s="20"/>
      <c r="LVC359" s="20"/>
      <c r="LVD359" s="20"/>
      <c r="LVE359" s="20"/>
      <c r="LVF359" s="20"/>
      <c r="LVG359" s="20"/>
      <c r="LVH359" s="20"/>
      <c r="LVI359" s="20"/>
      <c r="LVJ359" s="20"/>
      <c r="LVK359" s="20"/>
      <c r="LVL359" s="20"/>
      <c r="LVM359" s="20"/>
      <c r="LVN359" s="20"/>
      <c r="LVO359" s="20"/>
      <c r="LVP359" s="20"/>
      <c r="LVQ359" s="20"/>
      <c r="LVR359" s="20"/>
      <c r="LVS359" s="20"/>
      <c r="LVT359" s="20"/>
      <c r="LVU359" s="20"/>
      <c r="LVV359" s="20"/>
      <c r="LVW359" s="20"/>
      <c r="LVX359" s="20"/>
      <c r="LVY359" s="20"/>
      <c r="LVZ359" s="20"/>
      <c r="LWA359" s="20"/>
      <c r="LWB359" s="20"/>
      <c r="LWC359" s="20"/>
      <c r="LWD359" s="20"/>
      <c r="LWE359" s="20"/>
      <c r="LWF359" s="20"/>
      <c r="LWG359" s="20"/>
      <c r="LWH359" s="20"/>
      <c r="LWI359" s="20"/>
      <c r="LWJ359" s="20"/>
      <c r="LWK359" s="20"/>
      <c r="LWL359" s="20"/>
      <c r="LWM359" s="20"/>
      <c r="LWN359" s="20"/>
      <c r="LWO359" s="20"/>
      <c r="LWP359" s="20"/>
      <c r="LWQ359" s="20"/>
      <c r="LWR359" s="20"/>
      <c r="LWS359" s="20"/>
      <c r="LWT359" s="20"/>
      <c r="LWU359" s="20"/>
      <c r="LWV359" s="20"/>
      <c r="LWW359" s="20"/>
      <c r="LWX359" s="20"/>
      <c r="LWY359" s="20"/>
      <c r="LWZ359" s="20"/>
      <c r="LXA359" s="20"/>
      <c r="LXB359" s="20"/>
      <c r="LXC359" s="20"/>
      <c r="LXD359" s="20"/>
      <c r="LXE359" s="20"/>
      <c r="LXF359" s="20"/>
      <c r="LXG359" s="20"/>
      <c r="LXH359" s="20"/>
      <c r="LXI359" s="20"/>
      <c r="LXJ359" s="20"/>
      <c r="LXK359" s="20"/>
      <c r="LXL359" s="20"/>
      <c r="LXM359" s="20"/>
      <c r="LXN359" s="20"/>
      <c r="LXO359" s="20"/>
      <c r="LXP359" s="20"/>
      <c r="LXQ359" s="20"/>
      <c r="LXR359" s="20"/>
      <c r="LXS359" s="20"/>
      <c r="LXT359" s="20"/>
      <c r="LXU359" s="20"/>
      <c r="LXV359" s="20"/>
      <c r="LXW359" s="20"/>
      <c r="LXX359" s="20"/>
      <c r="LXY359" s="20"/>
      <c r="LXZ359" s="20"/>
      <c r="LYA359" s="20"/>
      <c r="LYB359" s="20"/>
      <c r="LYC359" s="20"/>
      <c r="LYD359" s="20"/>
      <c r="LYE359" s="20"/>
      <c r="LYF359" s="20"/>
      <c r="LYG359" s="20"/>
      <c r="LYH359" s="20"/>
      <c r="LYI359" s="20"/>
      <c r="LYJ359" s="20"/>
      <c r="LYK359" s="20"/>
      <c r="LYL359" s="20"/>
      <c r="LYM359" s="20"/>
      <c r="LYN359" s="20"/>
      <c r="LYO359" s="20"/>
      <c r="LYP359" s="20"/>
      <c r="LYQ359" s="20"/>
      <c r="LYR359" s="20"/>
      <c r="LYS359" s="20"/>
      <c r="LYT359" s="20"/>
      <c r="LYU359" s="20"/>
      <c r="LYV359" s="20"/>
      <c r="LYW359" s="20"/>
      <c r="LYX359" s="20"/>
      <c r="LYY359" s="20"/>
      <c r="LYZ359" s="20"/>
      <c r="LZA359" s="20"/>
      <c r="LZB359" s="20"/>
      <c r="LZC359" s="20"/>
      <c r="LZD359" s="20"/>
      <c r="LZE359" s="20"/>
      <c r="LZF359" s="20"/>
      <c r="LZG359" s="20"/>
      <c r="LZH359" s="20"/>
      <c r="LZI359" s="20"/>
      <c r="LZJ359" s="20"/>
      <c r="LZK359" s="20"/>
      <c r="LZL359" s="20"/>
      <c r="LZM359" s="20"/>
      <c r="LZN359" s="20"/>
      <c r="LZO359" s="20"/>
      <c r="LZP359" s="20"/>
      <c r="LZQ359" s="20"/>
      <c r="LZR359" s="20"/>
      <c r="LZS359" s="20"/>
      <c r="LZT359" s="20"/>
      <c r="LZU359" s="20"/>
      <c r="LZV359" s="20"/>
      <c r="LZW359" s="20"/>
      <c r="LZX359" s="20"/>
      <c r="LZY359" s="20"/>
      <c r="LZZ359" s="20"/>
      <c r="MAA359" s="20"/>
      <c r="MAB359" s="20"/>
      <c r="MAC359" s="20"/>
      <c r="MAD359" s="20"/>
      <c r="MAE359" s="20"/>
      <c r="MAF359" s="20"/>
      <c r="MAG359" s="20"/>
      <c r="MAH359" s="20"/>
      <c r="MAI359" s="20"/>
      <c r="MAJ359" s="20"/>
      <c r="MAK359" s="20"/>
      <c r="MAL359" s="20"/>
      <c r="MAM359" s="20"/>
      <c r="MAN359" s="20"/>
      <c r="MAO359" s="20"/>
      <c r="MAP359" s="20"/>
      <c r="MAQ359" s="20"/>
      <c r="MAR359" s="20"/>
      <c r="MAS359" s="20"/>
      <c r="MAT359" s="20"/>
      <c r="MAU359" s="20"/>
      <c r="MAV359" s="20"/>
      <c r="MAW359" s="20"/>
      <c r="MAX359" s="20"/>
      <c r="MAY359" s="20"/>
      <c r="MAZ359" s="20"/>
      <c r="MBA359" s="20"/>
      <c r="MBB359" s="20"/>
      <c r="MBC359" s="20"/>
      <c r="MBD359" s="20"/>
      <c r="MBE359" s="20"/>
      <c r="MBF359" s="20"/>
      <c r="MBG359" s="20"/>
      <c r="MBH359" s="20"/>
      <c r="MBI359" s="20"/>
      <c r="MBJ359" s="20"/>
      <c r="MBK359" s="20"/>
      <c r="MBL359" s="20"/>
      <c r="MBM359" s="20"/>
      <c r="MBN359" s="20"/>
      <c r="MBO359" s="20"/>
      <c r="MBP359" s="20"/>
      <c r="MBQ359" s="20"/>
      <c r="MBR359" s="20"/>
      <c r="MBS359" s="20"/>
      <c r="MBT359" s="20"/>
      <c r="MBU359" s="20"/>
      <c r="MBV359" s="20"/>
      <c r="MBW359" s="20"/>
      <c r="MBX359" s="20"/>
      <c r="MBY359" s="20"/>
      <c r="MBZ359" s="20"/>
      <c r="MCA359" s="20"/>
      <c r="MCB359" s="20"/>
      <c r="MCC359" s="20"/>
      <c r="MCD359" s="20"/>
      <c r="MCE359" s="20"/>
      <c r="MCF359" s="20"/>
      <c r="MCG359" s="20"/>
      <c r="MCH359" s="20"/>
      <c r="MCI359" s="20"/>
      <c r="MCJ359" s="20"/>
      <c r="MCK359" s="20"/>
      <c r="MCL359" s="20"/>
      <c r="MCM359" s="20"/>
      <c r="MCN359" s="20"/>
      <c r="MCO359" s="20"/>
      <c r="MCP359" s="20"/>
      <c r="MCQ359" s="20"/>
      <c r="MCR359" s="20"/>
      <c r="MCS359" s="20"/>
      <c r="MCT359" s="20"/>
      <c r="MCU359" s="20"/>
      <c r="MCV359" s="20"/>
      <c r="MCW359" s="20"/>
      <c r="MCX359" s="20"/>
      <c r="MCY359" s="20"/>
      <c r="MCZ359" s="20"/>
      <c r="MDA359" s="20"/>
      <c r="MDB359" s="20"/>
      <c r="MDC359" s="20"/>
      <c r="MDD359" s="20"/>
      <c r="MDE359" s="20"/>
      <c r="MDF359" s="20"/>
      <c r="MDG359" s="20"/>
      <c r="MDH359" s="20"/>
      <c r="MDI359" s="20"/>
      <c r="MDJ359" s="20"/>
      <c r="MDK359" s="20"/>
      <c r="MDL359" s="20"/>
      <c r="MDM359" s="20"/>
      <c r="MDN359" s="20"/>
      <c r="MDO359" s="20"/>
      <c r="MDP359" s="20"/>
      <c r="MDQ359" s="20"/>
      <c r="MDR359" s="20"/>
      <c r="MDS359" s="20"/>
      <c r="MDT359" s="20"/>
      <c r="MDU359" s="20"/>
      <c r="MDV359" s="20"/>
      <c r="MDW359" s="20"/>
      <c r="MDX359" s="20"/>
      <c r="MDY359" s="20"/>
      <c r="MDZ359" s="20"/>
      <c r="MEA359" s="20"/>
      <c r="MEB359" s="20"/>
      <c r="MEC359" s="20"/>
      <c r="MED359" s="20"/>
      <c r="MEE359" s="20"/>
      <c r="MEF359" s="20"/>
      <c r="MEG359" s="20"/>
      <c r="MEH359" s="20"/>
      <c r="MEI359" s="20"/>
      <c r="MEJ359" s="20"/>
      <c r="MEK359" s="20"/>
      <c r="MEL359" s="20"/>
      <c r="MEM359" s="20"/>
      <c r="MEN359" s="20"/>
      <c r="MEO359" s="20"/>
      <c r="MEP359" s="20"/>
      <c r="MEQ359" s="20"/>
      <c r="MER359" s="20"/>
      <c r="MES359" s="20"/>
      <c r="MET359" s="20"/>
      <c r="MEU359" s="20"/>
      <c r="MEV359" s="20"/>
      <c r="MEW359" s="20"/>
      <c r="MEX359" s="20"/>
      <c r="MEY359" s="20"/>
      <c r="MEZ359" s="20"/>
      <c r="MFA359" s="20"/>
      <c r="MFB359" s="20"/>
      <c r="MFC359" s="20"/>
      <c r="MFD359" s="20"/>
      <c r="MFE359" s="20"/>
      <c r="MFF359" s="20"/>
      <c r="MFG359" s="20"/>
      <c r="MFH359" s="20"/>
      <c r="MFI359" s="20"/>
      <c r="MFJ359" s="20"/>
      <c r="MFK359" s="20"/>
      <c r="MFL359" s="20"/>
      <c r="MFM359" s="20"/>
      <c r="MFN359" s="20"/>
      <c r="MFO359" s="20"/>
      <c r="MFP359" s="20"/>
      <c r="MFQ359" s="20"/>
      <c r="MFR359" s="20"/>
      <c r="MFS359" s="20"/>
      <c r="MFT359" s="20"/>
      <c r="MFU359" s="20"/>
      <c r="MFV359" s="20"/>
      <c r="MFW359" s="20"/>
      <c r="MFX359" s="20"/>
      <c r="MFY359" s="20"/>
      <c r="MFZ359" s="20"/>
      <c r="MGA359" s="20"/>
      <c r="MGB359" s="20"/>
      <c r="MGC359" s="20"/>
      <c r="MGD359" s="20"/>
      <c r="MGE359" s="20"/>
      <c r="MGF359" s="20"/>
      <c r="MGG359" s="20"/>
      <c r="MGH359" s="20"/>
      <c r="MGI359" s="20"/>
      <c r="MGJ359" s="20"/>
      <c r="MGK359" s="20"/>
      <c r="MGL359" s="20"/>
      <c r="MGM359" s="20"/>
      <c r="MGN359" s="20"/>
      <c r="MGO359" s="20"/>
      <c r="MGP359" s="20"/>
      <c r="MGQ359" s="20"/>
      <c r="MGR359" s="20"/>
      <c r="MGS359" s="20"/>
      <c r="MGT359" s="20"/>
      <c r="MGU359" s="20"/>
      <c r="MGV359" s="20"/>
      <c r="MGW359" s="20"/>
      <c r="MGX359" s="20"/>
      <c r="MGY359" s="20"/>
      <c r="MGZ359" s="20"/>
      <c r="MHA359" s="20"/>
      <c r="MHB359" s="20"/>
      <c r="MHC359" s="20"/>
      <c r="MHD359" s="20"/>
      <c r="MHE359" s="20"/>
      <c r="MHF359" s="20"/>
      <c r="MHG359" s="20"/>
      <c r="MHH359" s="20"/>
      <c r="MHI359" s="20"/>
      <c r="MHJ359" s="20"/>
      <c r="MHK359" s="20"/>
      <c r="MHL359" s="20"/>
      <c r="MHM359" s="20"/>
      <c r="MHN359" s="20"/>
      <c r="MHO359" s="20"/>
      <c r="MHP359" s="20"/>
      <c r="MHQ359" s="20"/>
      <c r="MHR359" s="20"/>
      <c r="MHS359" s="20"/>
      <c r="MHT359" s="20"/>
      <c r="MHU359" s="20"/>
      <c r="MHV359" s="20"/>
      <c r="MHW359" s="20"/>
      <c r="MHX359" s="20"/>
      <c r="MHY359" s="20"/>
      <c r="MHZ359" s="20"/>
      <c r="MIA359" s="20"/>
      <c r="MIB359" s="20"/>
      <c r="MIC359" s="20"/>
      <c r="MID359" s="20"/>
      <c r="MIE359" s="20"/>
      <c r="MIF359" s="20"/>
      <c r="MIG359" s="20"/>
      <c r="MIH359" s="20"/>
      <c r="MII359" s="20"/>
      <c r="MIJ359" s="20"/>
      <c r="MIK359" s="20"/>
      <c r="MIL359" s="20"/>
      <c r="MIM359" s="20"/>
      <c r="MIN359" s="20"/>
      <c r="MIO359" s="20"/>
      <c r="MIP359" s="20"/>
      <c r="MIQ359" s="20"/>
      <c r="MIR359" s="20"/>
      <c r="MIS359" s="20"/>
      <c r="MIT359" s="20"/>
      <c r="MIU359" s="20"/>
      <c r="MIV359" s="20"/>
      <c r="MIW359" s="20"/>
      <c r="MIX359" s="20"/>
      <c r="MIY359" s="20"/>
      <c r="MIZ359" s="20"/>
      <c r="MJA359" s="20"/>
      <c r="MJB359" s="20"/>
      <c r="MJC359" s="20"/>
      <c r="MJD359" s="20"/>
      <c r="MJE359" s="20"/>
      <c r="MJF359" s="20"/>
      <c r="MJG359" s="20"/>
      <c r="MJH359" s="20"/>
      <c r="MJI359" s="20"/>
      <c r="MJJ359" s="20"/>
      <c r="MJK359" s="20"/>
      <c r="MJL359" s="20"/>
      <c r="MJM359" s="20"/>
      <c r="MJN359" s="20"/>
      <c r="MJO359" s="20"/>
      <c r="MJP359" s="20"/>
      <c r="MJQ359" s="20"/>
      <c r="MJR359" s="20"/>
      <c r="MJS359" s="20"/>
      <c r="MJT359" s="20"/>
      <c r="MJU359" s="20"/>
      <c r="MJV359" s="20"/>
      <c r="MJW359" s="20"/>
      <c r="MJX359" s="20"/>
      <c r="MJY359" s="20"/>
      <c r="MJZ359" s="20"/>
      <c r="MKA359" s="20"/>
      <c r="MKB359" s="20"/>
      <c r="MKC359" s="20"/>
      <c r="MKD359" s="20"/>
      <c r="MKE359" s="20"/>
      <c r="MKF359" s="20"/>
      <c r="MKG359" s="20"/>
      <c r="MKH359" s="20"/>
      <c r="MKI359" s="20"/>
      <c r="MKJ359" s="20"/>
      <c r="MKK359" s="20"/>
      <c r="MKL359" s="20"/>
      <c r="MKM359" s="20"/>
      <c r="MKN359" s="20"/>
      <c r="MKO359" s="20"/>
      <c r="MKP359" s="20"/>
      <c r="MKQ359" s="20"/>
      <c r="MKR359" s="20"/>
      <c r="MKS359" s="20"/>
      <c r="MKT359" s="20"/>
      <c r="MKU359" s="20"/>
      <c r="MKV359" s="20"/>
      <c r="MKW359" s="20"/>
      <c r="MKX359" s="20"/>
      <c r="MKY359" s="20"/>
      <c r="MKZ359" s="20"/>
      <c r="MLA359" s="20"/>
      <c r="MLB359" s="20"/>
      <c r="MLC359" s="20"/>
      <c r="MLD359" s="20"/>
      <c r="MLE359" s="20"/>
      <c r="MLF359" s="20"/>
      <c r="MLG359" s="20"/>
      <c r="MLH359" s="20"/>
      <c r="MLI359" s="20"/>
      <c r="MLJ359" s="20"/>
      <c r="MLK359" s="20"/>
      <c r="MLL359" s="20"/>
      <c r="MLM359" s="20"/>
      <c r="MLN359" s="20"/>
      <c r="MLO359" s="20"/>
      <c r="MLP359" s="20"/>
      <c r="MLQ359" s="20"/>
      <c r="MLR359" s="20"/>
      <c r="MLS359" s="20"/>
      <c r="MLT359" s="20"/>
      <c r="MLU359" s="20"/>
      <c r="MLV359" s="20"/>
      <c r="MLW359" s="20"/>
      <c r="MLX359" s="20"/>
      <c r="MLY359" s="20"/>
      <c r="MLZ359" s="20"/>
      <c r="MMA359" s="20"/>
      <c r="MMB359" s="20"/>
      <c r="MMC359" s="20"/>
      <c r="MMD359" s="20"/>
      <c r="MME359" s="20"/>
      <c r="MMF359" s="20"/>
      <c r="MMG359" s="20"/>
      <c r="MMH359" s="20"/>
      <c r="MMI359" s="20"/>
      <c r="MMJ359" s="20"/>
      <c r="MMK359" s="20"/>
      <c r="MML359" s="20"/>
      <c r="MMM359" s="20"/>
      <c r="MMN359" s="20"/>
      <c r="MMO359" s="20"/>
      <c r="MMP359" s="20"/>
      <c r="MMQ359" s="20"/>
      <c r="MMR359" s="20"/>
      <c r="MMS359" s="20"/>
      <c r="MMT359" s="20"/>
      <c r="MMU359" s="20"/>
      <c r="MMV359" s="20"/>
      <c r="MMW359" s="20"/>
      <c r="MMX359" s="20"/>
      <c r="MMY359" s="20"/>
      <c r="MMZ359" s="20"/>
      <c r="MNA359" s="20"/>
      <c r="MNB359" s="20"/>
      <c r="MNC359" s="20"/>
      <c r="MND359" s="20"/>
      <c r="MNE359" s="20"/>
      <c r="MNF359" s="20"/>
      <c r="MNG359" s="20"/>
      <c r="MNH359" s="20"/>
      <c r="MNI359" s="20"/>
      <c r="MNJ359" s="20"/>
      <c r="MNK359" s="20"/>
      <c r="MNL359" s="20"/>
      <c r="MNM359" s="20"/>
      <c r="MNN359" s="20"/>
      <c r="MNO359" s="20"/>
      <c r="MNP359" s="20"/>
      <c r="MNQ359" s="20"/>
      <c r="MNR359" s="20"/>
      <c r="MNS359" s="20"/>
      <c r="MNT359" s="20"/>
      <c r="MNU359" s="20"/>
      <c r="MNV359" s="20"/>
      <c r="MNW359" s="20"/>
      <c r="MNX359" s="20"/>
      <c r="MNY359" s="20"/>
      <c r="MNZ359" s="20"/>
      <c r="MOA359" s="20"/>
      <c r="MOB359" s="20"/>
      <c r="MOC359" s="20"/>
      <c r="MOD359" s="20"/>
      <c r="MOE359" s="20"/>
      <c r="MOF359" s="20"/>
      <c r="MOG359" s="20"/>
      <c r="MOH359" s="20"/>
      <c r="MOI359" s="20"/>
      <c r="MOJ359" s="20"/>
      <c r="MOK359" s="20"/>
      <c r="MOL359" s="20"/>
      <c r="MOM359" s="20"/>
      <c r="MON359" s="20"/>
      <c r="MOO359" s="20"/>
      <c r="MOP359" s="20"/>
      <c r="MOQ359" s="20"/>
      <c r="MOR359" s="20"/>
      <c r="MOS359" s="20"/>
      <c r="MOT359" s="20"/>
      <c r="MOU359" s="20"/>
      <c r="MOV359" s="20"/>
      <c r="MOW359" s="20"/>
      <c r="MOX359" s="20"/>
      <c r="MOY359" s="20"/>
      <c r="MOZ359" s="20"/>
      <c r="MPA359" s="20"/>
      <c r="MPB359" s="20"/>
      <c r="MPC359" s="20"/>
      <c r="MPD359" s="20"/>
      <c r="MPE359" s="20"/>
      <c r="MPF359" s="20"/>
      <c r="MPG359" s="20"/>
      <c r="MPH359" s="20"/>
      <c r="MPI359" s="20"/>
      <c r="MPJ359" s="20"/>
      <c r="MPK359" s="20"/>
      <c r="MPL359" s="20"/>
      <c r="MPM359" s="20"/>
      <c r="MPN359" s="20"/>
      <c r="MPO359" s="20"/>
      <c r="MPP359" s="20"/>
      <c r="MPQ359" s="20"/>
      <c r="MPR359" s="20"/>
      <c r="MPS359" s="20"/>
      <c r="MPT359" s="20"/>
      <c r="MPU359" s="20"/>
      <c r="MPV359" s="20"/>
      <c r="MPW359" s="20"/>
      <c r="MPX359" s="20"/>
      <c r="MPY359" s="20"/>
      <c r="MPZ359" s="20"/>
      <c r="MQA359" s="20"/>
      <c r="MQB359" s="20"/>
      <c r="MQC359" s="20"/>
      <c r="MQD359" s="20"/>
      <c r="MQE359" s="20"/>
      <c r="MQF359" s="20"/>
      <c r="MQG359" s="20"/>
      <c r="MQH359" s="20"/>
      <c r="MQI359" s="20"/>
      <c r="MQJ359" s="20"/>
      <c r="MQK359" s="20"/>
      <c r="MQL359" s="20"/>
      <c r="MQM359" s="20"/>
      <c r="MQN359" s="20"/>
      <c r="MQO359" s="20"/>
      <c r="MQP359" s="20"/>
      <c r="MQQ359" s="20"/>
      <c r="MQR359" s="20"/>
      <c r="MQS359" s="20"/>
      <c r="MQT359" s="20"/>
      <c r="MQU359" s="20"/>
      <c r="MQV359" s="20"/>
      <c r="MQW359" s="20"/>
      <c r="MQX359" s="20"/>
      <c r="MQY359" s="20"/>
      <c r="MQZ359" s="20"/>
      <c r="MRA359" s="20"/>
      <c r="MRB359" s="20"/>
      <c r="MRC359" s="20"/>
      <c r="MRD359" s="20"/>
      <c r="MRE359" s="20"/>
      <c r="MRF359" s="20"/>
      <c r="MRG359" s="20"/>
      <c r="MRH359" s="20"/>
      <c r="MRI359" s="20"/>
      <c r="MRJ359" s="20"/>
      <c r="MRK359" s="20"/>
      <c r="MRL359" s="20"/>
      <c r="MRM359" s="20"/>
      <c r="MRN359" s="20"/>
      <c r="MRO359" s="20"/>
      <c r="MRP359" s="20"/>
      <c r="MRQ359" s="20"/>
      <c r="MRR359" s="20"/>
      <c r="MRS359" s="20"/>
      <c r="MRT359" s="20"/>
      <c r="MRU359" s="20"/>
      <c r="MRV359" s="20"/>
      <c r="MRW359" s="20"/>
      <c r="MRX359" s="20"/>
      <c r="MRY359" s="20"/>
      <c r="MRZ359" s="20"/>
      <c r="MSA359" s="20"/>
      <c r="MSB359" s="20"/>
      <c r="MSC359" s="20"/>
      <c r="MSD359" s="20"/>
      <c r="MSE359" s="20"/>
      <c r="MSF359" s="20"/>
      <c r="MSG359" s="20"/>
      <c r="MSH359" s="20"/>
      <c r="MSI359" s="20"/>
      <c r="MSJ359" s="20"/>
      <c r="MSK359" s="20"/>
      <c r="MSL359" s="20"/>
      <c r="MSM359" s="20"/>
      <c r="MSN359" s="20"/>
      <c r="MSO359" s="20"/>
      <c r="MSP359" s="20"/>
      <c r="MSQ359" s="20"/>
      <c r="MSR359" s="20"/>
      <c r="MSS359" s="20"/>
      <c r="MST359" s="20"/>
      <c r="MSU359" s="20"/>
      <c r="MSV359" s="20"/>
      <c r="MSW359" s="20"/>
      <c r="MSX359" s="20"/>
      <c r="MSY359" s="20"/>
      <c r="MSZ359" s="20"/>
      <c r="MTA359" s="20"/>
      <c r="MTB359" s="20"/>
      <c r="MTC359" s="20"/>
      <c r="MTD359" s="20"/>
      <c r="MTE359" s="20"/>
      <c r="MTF359" s="20"/>
      <c r="MTG359" s="20"/>
      <c r="MTH359" s="20"/>
      <c r="MTI359" s="20"/>
      <c r="MTJ359" s="20"/>
      <c r="MTK359" s="20"/>
      <c r="MTL359" s="20"/>
      <c r="MTM359" s="20"/>
      <c r="MTN359" s="20"/>
      <c r="MTO359" s="20"/>
      <c r="MTP359" s="20"/>
      <c r="MTQ359" s="20"/>
      <c r="MTR359" s="20"/>
      <c r="MTS359" s="20"/>
      <c r="MTT359" s="20"/>
      <c r="MTU359" s="20"/>
      <c r="MTV359" s="20"/>
      <c r="MTW359" s="20"/>
      <c r="MTX359" s="20"/>
      <c r="MTY359" s="20"/>
      <c r="MTZ359" s="20"/>
      <c r="MUA359" s="20"/>
      <c r="MUB359" s="20"/>
      <c r="MUC359" s="20"/>
      <c r="MUD359" s="20"/>
      <c r="MUE359" s="20"/>
      <c r="MUF359" s="20"/>
      <c r="MUG359" s="20"/>
      <c r="MUH359" s="20"/>
      <c r="MUI359" s="20"/>
      <c r="MUJ359" s="20"/>
      <c r="MUK359" s="20"/>
      <c r="MUL359" s="20"/>
      <c r="MUM359" s="20"/>
      <c r="MUN359" s="20"/>
      <c r="MUO359" s="20"/>
      <c r="MUP359" s="20"/>
      <c r="MUQ359" s="20"/>
      <c r="MUR359" s="20"/>
      <c r="MUS359" s="20"/>
      <c r="MUT359" s="20"/>
      <c r="MUU359" s="20"/>
      <c r="MUV359" s="20"/>
      <c r="MUW359" s="20"/>
      <c r="MUX359" s="20"/>
      <c r="MUY359" s="20"/>
      <c r="MUZ359" s="20"/>
      <c r="MVA359" s="20"/>
      <c r="MVB359" s="20"/>
      <c r="MVC359" s="20"/>
      <c r="MVD359" s="20"/>
      <c r="MVE359" s="20"/>
      <c r="MVF359" s="20"/>
      <c r="MVG359" s="20"/>
      <c r="MVH359" s="20"/>
      <c r="MVI359" s="20"/>
      <c r="MVJ359" s="20"/>
      <c r="MVK359" s="20"/>
      <c r="MVL359" s="20"/>
      <c r="MVM359" s="20"/>
      <c r="MVN359" s="20"/>
      <c r="MVO359" s="20"/>
      <c r="MVP359" s="20"/>
      <c r="MVQ359" s="20"/>
      <c r="MVR359" s="20"/>
      <c r="MVS359" s="20"/>
      <c r="MVT359" s="20"/>
      <c r="MVU359" s="20"/>
      <c r="MVV359" s="20"/>
      <c r="MVW359" s="20"/>
      <c r="MVX359" s="20"/>
      <c r="MVY359" s="20"/>
      <c r="MVZ359" s="20"/>
      <c r="MWA359" s="20"/>
      <c r="MWB359" s="20"/>
      <c r="MWC359" s="20"/>
      <c r="MWD359" s="20"/>
      <c r="MWE359" s="20"/>
      <c r="MWF359" s="20"/>
      <c r="MWG359" s="20"/>
      <c r="MWH359" s="20"/>
      <c r="MWI359" s="20"/>
      <c r="MWJ359" s="20"/>
      <c r="MWK359" s="20"/>
      <c r="MWL359" s="20"/>
      <c r="MWM359" s="20"/>
      <c r="MWN359" s="20"/>
      <c r="MWO359" s="20"/>
      <c r="MWP359" s="20"/>
      <c r="MWQ359" s="20"/>
      <c r="MWR359" s="20"/>
      <c r="MWS359" s="20"/>
      <c r="MWT359" s="20"/>
      <c r="MWU359" s="20"/>
      <c r="MWV359" s="20"/>
      <c r="MWW359" s="20"/>
      <c r="MWX359" s="20"/>
      <c r="MWY359" s="20"/>
      <c r="MWZ359" s="20"/>
      <c r="MXA359" s="20"/>
      <c r="MXB359" s="20"/>
      <c r="MXC359" s="20"/>
      <c r="MXD359" s="20"/>
      <c r="MXE359" s="20"/>
      <c r="MXF359" s="20"/>
      <c r="MXG359" s="20"/>
      <c r="MXH359" s="20"/>
      <c r="MXI359" s="20"/>
      <c r="MXJ359" s="20"/>
      <c r="MXK359" s="20"/>
      <c r="MXL359" s="20"/>
      <c r="MXM359" s="20"/>
      <c r="MXN359" s="20"/>
      <c r="MXO359" s="20"/>
      <c r="MXP359" s="20"/>
      <c r="MXQ359" s="20"/>
      <c r="MXR359" s="20"/>
      <c r="MXS359" s="20"/>
      <c r="MXT359" s="20"/>
      <c r="MXU359" s="20"/>
      <c r="MXV359" s="20"/>
      <c r="MXW359" s="20"/>
      <c r="MXX359" s="20"/>
      <c r="MXY359" s="20"/>
      <c r="MXZ359" s="20"/>
      <c r="MYA359" s="20"/>
      <c r="MYB359" s="20"/>
      <c r="MYC359" s="20"/>
      <c r="MYD359" s="20"/>
      <c r="MYE359" s="20"/>
      <c r="MYF359" s="20"/>
      <c r="MYG359" s="20"/>
      <c r="MYH359" s="20"/>
      <c r="MYI359" s="20"/>
      <c r="MYJ359" s="20"/>
      <c r="MYK359" s="20"/>
      <c r="MYL359" s="20"/>
      <c r="MYM359" s="20"/>
      <c r="MYN359" s="20"/>
      <c r="MYO359" s="20"/>
      <c r="MYP359" s="20"/>
      <c r="MYQ359" s="20"/>
      <c r="MYR359" s="20"/>
      <c r="MYS359" s="20"/>
      <c r="MYT359" s="20"/>
      <c r="MYU359" s="20"/>
      <c r="MYV359" s="20"/>
      <c r="MYW359" s="20"/>
      <c r="MYX359" s="20"/>
      <c r="MYY359" s="20"/>
      <c r="MYZ359" s="20"/>
      <c r="MZA359" s="20"/>
      <c r="MZB359" s="20"/>
      <c r="MZC359" s="20"/>
      <c r="MZD359" s="20"/>
      <c r="MZE359" s="20"/>
      <c r="MZF359" s="20"/>
      <c r="MZG359" s="20"/>
      <c r="MZH359" s="20"/>
      <c r="MZI359" s="20"/>
      <c r="MZJ359" s="20"/>
      <c r="MZK359" s="20"/>
      <c r="MZL359" s="20"/>
      <c r="MZM359" s="20"/>
      <c r="MZN359" s="20"/>
      <c r="MZO359" s="20"/>
      <c r="MZP359" s="20"/>
      <c r="MZQ359" s="20"/>
      <c r="MZR359" s="20"/>
      <c r="MZS359" s="20"/>
      <c r="MZT359" s="20"/>
      <c r="MZU359" s="20"/>
      <c r="MZV359" s="20"/>
      <c r="MZW359" s="20"/>
      <c r="MZX359" s="20"/>
      <c r="MZY359" s="20"/>
      <c r="MZZ359" s="20"/>
      <c r="NAA359" s="20"/>
      <c r="NAB359" s="20"/>
      <c r="NAC359" s="20"/>
      <c r="NAD359" s="20"/>
      <c r="NAE359" s="20"/>
      <c r="NAF359" s="20"/>
      <c r="NAG359" s="20"/>
      <c r="NAH359" s="20"/>
      <c r="NAI359" s="20"/>
      <c r="NAJ359" s="20"/>
      <c r="NAK359" s="20"/>
      <c r="NAL359" s="20"/>
      <c r="NAM359" s="20"/>
      <c r="NAN359" s="20"/>
      <c r="NAO359" s="20"/>
      <c r="NAP359" s="20"/>
      <c r="NAQ359" s="20"/>
      <c r="NAR359" s="20"/>
      <c r="NAS359" s="20"/>
      <c r="NAT359" s="20"/>
      <c r="NAU359" s="20"/>
      <c r="NAV359" s="20"/>
      <c r="NAW359" s="20"/>
      <c r="NAX359" s="20"/>
      <c r="NAY359" s="20"/>
      <c r="NAZ359" s="20"/>
      <c r="NBA359" s="20"/>
      <c r="NBB359" s="20"/>
      <c r="NBC359" s="20"/>
      <c r="NBD359" s="20"/>
      <c r="NBE359" s="20"/>
      <c r="NBF359" s="20"/>
      <c r="NBG359" s="20"/>
      <c r="NBH359" s="20"/>
      <c r="NBI359" s="20"/>
      <c r="NBJ359" s="20"/>
      <c r="NBK359" s="20"/>
      <c r="NBL359" s="20"/>
      <c r="NBM359" s="20"/>
      <c r="NBN359" s="20"/>
      <c r="NBO359" s="20"/>
      <c r="NBP359" s="20"/>
      <c r="NBQ359" s="20"/>
      <c r="NBR359" s="20"/>
      <c r="NBS359" s="20"/>
      <c r="NBT359" s="20"/>
      <c r="NBU359" s="20"/>
      <c r="NBV359" s="20"/>
      <c r="NBW359" s="20"/>
      <c r="NBX359" s="20"/>
      <c r="NBY359" s="20"/>
      <c r="NBZ359" s="20"/>
      <c r="NCA359" s="20"/>
      <c r="NCB359" s="20"/>
      <c r="NCC359" s="20"/>
      <c r="NCD359" s="20"/>
      <c r="NCE359" s="20"/>
      <c r="NCF359" s="20"/>
      <c r="NCG359" s="20"/>
      <c r="NCH359" s="20"/>
      <c r="NCI359" s="20"/>
      <c r="NCJ359" s="20"/>
      <c r="NCK359" s="20"/>
      <c r="NCL359" s="20"/>
      <c r="NCM359" s="20"/>
      <c r="NCN359" s="20"/>
      <c r="NCO359" s="20"/>
      <c r="NCP359" s="20"/>
      <c r="NCQ359" s="20"/>
      <c r="NCR359" s="20"/>
      <c r="NCS359" s="20"/>
      <c r="NCT359" s="20"/>
      <c r="NCU359" s="20"/>
      <c r="NCV359" s="20"/>
      <c r="NCW359" s="20"/>
      <c r="NCX359" s="20"/>
      <c r="NCY359" s="20"/>
      <c r="NCZ359" s="20"/>
      <c r="NDA359" s="20"/>
      <c r="NDB359" s="20"/>
      <c r="NDC359" s="20"/>
      <c r="NDD359" s="20"/>
      <c r="NDE359" s="20"/>
      <c r="NDF359" s="20"/>
      <c r="NDG359" s="20"/>
      <c r="NDH359" s="20"/>
      <c r="NDI359" s="20"/>
      <c r="NDJ359" s="20"/>
      <c r="NDK359" s="20"/>
      <c r="NDL359" s="20"/>
      <c r="NDM359" s="20"/>
      <c r="NDN359" s="20"/>
      <c r="NDO359" s="20"/>
      <c r="NDP359" s="20"/>
      <c r="NDQ359" s="20"/>
      <c r="NDR359" s="20"/>
      <c r="NDS359" s="20"/>
      <c r="NDT359" s="20"/>
      <c r="NDU359" s="20"/>
      <c r="NDV359" s="20"/>
      <c r="NDW359" s="20"/>
      <c r="NDX359" s="20"/>
      <c r="NDY359" s="20"/>
      <c r="NDZ359" s="20"/>
      <c r="NEA359" s="20"/>
      <c r="NEB359" s="20"/>
      <c r="NEC359" s="20"/>
      <c r="NED359" s="20"/>
      <c r="NEE359" s="20"/>
      <c r="NEF359" s="20"/>
      <c r="NEG359" s="20"/>
      <c r="NEH359" s="20"/>
      <c r="NEI359" s="20"/>
      <c r="NEJ359" s="20"/>
      <c r="NEK359" s="20"/>
      <c r="NEL359" s="20"/>
      <c r="NEM359" s="20"/>
      <c r="NEN359" s="20"/>
      <c r="NEO359" s="20"/>
      <c r="NEP359" s="20"/>
      <c r="NEQ359" s="20"/>
      <c r="NER359" s="20"/>
      <c r="NES359" s="20"/>
      <c r="NET359" s="20"/>
      <c r="NEU359" s="20"/>
      <c r="NEV359" s="20"/>
      <c r="NEW359" s="20"/>
      <c r="NEX359" s="20"/>
      <c r="NEY359" s="20"/>
      <c r="NEZ359" s="20"/>
      <c r="NFA359" s="20"/>
      <c r="NFB359" s="20"/>
      <c r="NFC359" s="20"/>
      <c r="NFD359" s="20"/>
      <c r="NFE359" s="20"/>
      <c r="NFF359" s="20"/>
      <c r="NFG359" s="20"/>
      <c r="NFH359" s="20"/>
      <c r="NFI359" s="20"/>
      <c r="NFJ359" s="20"/>
      <c r="NFK359" s="20"/>
      <c r="NFL359" s="20"/>
      <c r="NFM359" s="20"/>
      <c r="NFN359" s="20"/>
      <c r="NFO359" s="20"/>
      <c r="NFP359" s="20"/>
      <c r="NFQ359" s="20"/>
      <c r="NFR359" s="20"/>
      <c r="NFS359" s="20"/>
      <c r="NFT359" s="20"/>
      <c r="NFU359" s="20"/>
      <c r="NFV359" s="20"/>
      <c r="NFW359" s="20"/>
      <c r="NFX359" s="20"/>
      <c r="NFY359" s="20"/>
      <c r="NFZ359" s="20"/>
      <c r="NGA359" s="20"/>
      <c r="NGB359" s="20"/>
      <c r="NGC359" s="20"/>
      <c r="NGD359" s="20"/>
      <c r="NGE359" s="20"/>
      <c r="NGF359" s="20"/>
      <c r="NGG359" s="20"/>
      <c r="NGH359" s="20"/>
      <c r="NGI359" s="20"/>
      <c r="NGJ359" s="20"/>
      <c r="NGK359" s="20"/>
      <c r="NGL359" s="20"/>
      <c r="NGM359" s="20"/>
      <c r="NGN359" s="20"/>
      <c r="NGO359" s="20"/>
      <c r="NGP359" s="20"/>
      <c r="NGQ359" s="20"/>
      <c r="NGR359" s="20"/>
      <c r="NGS359" s="20"/>
      <c r="NGT359" s="20"/>
      <c r="NGU359" s="20"/>
      <c r="NGV359" s="20"/>
      <c r="NGW359" s="20"/>
      <c r="NGX359" s="20"/>
      <c r="NGY359" s="20"/>
      <c r="NGZ359" s="20"/>
      <c r="NHA359" s="20"/>
      <c r="NHB359" s="20"/>
      <c r="NHC359" s="20"/>
      <c r="NHD359" s="20"/>
      <c r="NHE359" s="20"/>
      <c r="NHF359" s="20"/>
      <c r="NHG359" s="20"/>
      <c r="NHH359" s="20"/>
      <c r="NHI359" s="20"/>
      <c r="NHJ359" s="20"/>
      <c r="NHK359" s="20"/>
      <c r="NHL359" s="20"/>
      <c r="NHM359" s="20"/>
      <c r="NHN359" s="20"/>
      <c r="NHO359" s="20"/>
      <c r="NHP359" s="20"/>
      <c r="NHQ359" s="20"/>
      <c r="NHR359" s="20"/>
      <c r="NHS359" s="20"/>
      <c r="NHT359" s="20"/>
      <c r="NHU359" s="20"/>
      <c r="NHV359" s="20"/>
      <c r="NHW359" s="20"/>
      <c r="NHX359" s="20"/>
      <c r="NHY359" s="20"/>
      <c r="NHZ359" s="20"/>
      <c r="NIA359" s="20"/>
      <c r="NIB359" s="20"/>
      <c r="NIC359" s="20"/>
      <c r="NID359" s="20"/>
      <c r="NIE359" s="20"/>
      <c r="NIF359" s="20"/>
      <c r="NIG359" s="20"/>
      <c r="NIH359" s="20"/>
      <c r="NII359" s="20"/>
      <c r="NIJ359" s="20"/>
      <c r="NIK359" s="20"/>
      <c r="NIL359" s="20"/>
      <c r="NIM359" s="20"/>
      <c r="NIN359" s="20"/>
      <c r="NIO359" s="20"/>
      <c r="NIP359" s="20"/>
      <c r="NIQ359" s="20"/>
      <c r="NIR359" s="20"/>
      <c r="NIS359" s="20"/>
      <c r="NIT359" s="20"/>
      <c r="NIU359" s="20"/>
      <c r="NIV359" s="20"/>
      <c r="NIW359" s="20"/>
      <c r="NIX359" s="20"/>
      <c r="NIY359" s="20"/>
      <c r="NIZ359" s="20"/>
      <c r="NJA359" s="20"/>
      <c r="NJB359" s="20"/>
      <c r="NJC359" s="20"/>
      <c r="NJD359" s="20"/>
      <c r="NJE359" s="20"/>
      <c r="NJF359" s="20"/>
      <c r="NJG359" s="20"/>
      <c r="NJH359" s="20"/>
      <c r="NJI359" s="20"/>
      <c r="NJJ359" s="20"/>
      <c r="NJK359" s="20"/>
      <c r="NJL359" s="20"/>
      <c r="NJM359" s="20"/>
      <c r="NJN359" s="20"/>
      <c r="NJO359" s="20"/>
      <c r="NJP359" s="20"/>
      <c r="NJQ359" s="20"/>
      <c r="NJR359" s="20"/>
      <c r="NJS359" s="20"/>
      <c r="NJT359" s="20"/>
      <c r="NJU359" s="20"/>
      <c r="NJV359" s="20"/>
      <c r="NJW359" s="20"/>
      <c r="NJX359" s="20"/>
      <c r="NJY359" s="20"/>
      <c r="NJZ359" s="20"/>
      <c r="NKA359" s="20"/>
      <c r="NKB359" s="20"/>
      <c r="NKC359" s="20"/>
      <c r="NKD359" s="20"/>
      <c r="NKE359" s="20"/>
      <c r="NKF359" s="20"/>
      <c r="NKG359" s="20"/>
      <c r="NKH359" s="20"/>
      <c r="NKI359" s="20"/>
      <c r="NKJ359" s="20"/>
      <c r="NKK359" s="20"/>
      <c r="NKL359" s="20"/>
      <c r="NKM359" s="20"/>
      <c r="NKN359" s="20"/>
      <c r="NKO359" s="20"/>
      <c r="NKP359" s="20"/>
      <c r="NKQ359" s="20"/>
      <c r="NKR359" s="20"/>
      <c r="NKS359" s="20"/>
      <c r="NKT359" s="20"/>
      <c r="NKU359" s="20"/>
      <c r="NKV359" s="20"/>
      <c r="NKW359" s="20"/>
      <c r="NKX359" s="20"/>
      <c r="NKY359" s="20"/>
      <c r="NKZ359" s="20"/>
      <c r="NLA359" s="20"/>
      <c r="NLB359" s="20"/>
      <c r="NLC359" s="20"/>
      <c r="NLD359" s="20"/>
      <c r="NLE359" s="20"/>
      <c r="NLF359" s="20"/>
      <c r="NLG359" s="20"/>
      <c r="NLH359" s="20"/>
      <c r="NLI359" s="20"/>
      <c r="NLJ359" s="20"/>
      <c r="NLK359" s="20"/>
      <c r="NLL359" s="20"/>
      <c r="NLM359" s="20"/>
      <c r="NLN359" s="20"/>
      <c r="NLO359" s="20"/>
      <c r="NLP359" s="20"/>
      <c r="NLQ359" s="20"/>
      <c r="NLR359" s="20"/>
      <c r="NLS359" s="20"/>
      <c r="NLT359" s="20"/>
      <c r="NLU359" s="20"/>
      <c r="NLV359" s="20"/>
      <c r="NLW359" s="20"/>
      <c r="NLX359" s="20"/>
      <c r="NLY359" s="20"/>
      <c r="NLZ359" s="20"/>
      <c r="NMA359" s="20"/>
      <c r="NMB359" s="20"/>
      <c r="NMC359" s="20"/>
      <c r="NMD359" s="20"/>
      <c r="NME359" s="20"/>
      <c r="NMF359" s="20"/>
      <c r="NMG359" s="20"/>
      <c r="NMH359" s="20"/>
      <c r="NMI359" s="20"/>
      <c r="NMJ359" s="20"/>
      <c r="NMK359" s="20"/>
      <c r="NML359" s="20"/>
      <c r="NMM359" s="20"/>
      <c r="NMN359" s="20"/>
      <c r="NMO359" s="20"/>
      <c r="NMP359" s="20"/>
      <c r="NMQ359" s="20"/>
      <c r="NMR359" s="20"/>
      <c r="NMS359" s="20"/>
      <c r="NMT359" s="20"/>
      <c r="NMU359" s="20"/>
      <c r="NMV359" s="20"/>
      <c r="NMW359" s="20"/>
      <c r="NMX359" s="20"/>
      <c r="NMY359" s="20"/>
      <c r="NMZ359" s="20"/>
      <c r="NNA359" s="20"/>
      <c r="NNB359" s="20"/>
      <c r="NNC359" s="20"/>
      <c r="NND359" s="20"/>
      <c r="NNE359" s="20"/>
      <c r="NNF359" s="20"/>
      <c r="NNG359" s="20"/>
      <c r="NNH359" s="20"/>
      <c r="NNI359" s="20"/>
      <c r="NNJ359" s="20"/>
      <c r="NNK359" s="20"/>
      <c r="NNL359" s="20"/>
      <c r="NNM359" s="20"/>
      <c r="NNN359" s="20"/>
      <c r="NNO359" s="20"/>
      <c r="NNP359" s="20"/>
      <c r="NNQ359" s="20"/>
      <c r="NNR359" s="20"/>
      <c r="NNS359" s="20"/>
      <c r="NNT359" s="20"/>
      <c r="NNU359" s="20"/>
      <c r="NNV359" s="20"/>
      <c r="NNW359" s="20"/>
      <c r="NNX359" s="20"/>
      <c r="NNY359" s="20"/>
      <c r="NNZ359" s="20"/>
      <c r="NOA359" s="20"/>
      <c r="NOB359" s="20"/>
      <c r="NOC359" s="20"/>
      <c r="NOD359" s="20"/>
      <c r="NOE359" s="20"/>
      <c r="NOF359" s="20"/>
      <c r="NOG359" s="20"/>
      <c r="NOH359" s="20"/>
      <c r="NOI359" s="20"/>
      <c r="NOJ359" s="20"/>
      <c r="NOK359" s="20"/>
      <c r="NOL359" s="20"/>
      <c r="NOM359" s="20"/>
      <c r="NON359" s="20"/>
      <c r="NOO359" s="20"/>
      <c r="NOP359" s="20"/>
      <c r="NOQ359" s="20"/>
      <c r="NOR359" s="20"/>
      <c r="NOS359" s="20"/>
      <c r="NOT359" s="20"/>
      <c r="NOU359" s="20"/>
      <c r="NOV359" s="20"/>
      <c r="NOW359" s="20"/>
      <c r="NOX359" s="20"/>
      <c r="NOY359" s="20"/>
      <c r="NOZ359" s="20"/>
      <c r="NPA359" s="20"/>
      <c r="NPB359" s="20"/>
      <c r="NPC359" s="20"/>
      <c r="NPD359" s="20"/>
      <c r="NPE359" s="20"/>
      <c r="NPF359" s="20"/>
      <c r="NPG359" s="20"/>
      <c r="NPH359" s="20"/>
      <c r="NPI359" s="20"/>
      <c r="NPJ359" s="20"/>
      <c r="NPK359" s="20"/>
      <c r="NPL359" s="20"/>
      <c r="NPM359" s="20"/>
      <c r="NPN359" s="20"/>
      <c r="NPO359" s="20"/>
      <c r="NPP359" s="20"/>
      <c r="NPQ359" s="20"/>
      <c r="NPR359" s="20"/>
      <c r="NPS359" s="20"/>
      <c r="NPT359" s="20"/>
      <c r="NPU359" s="20"/>
      <c r="NPV359" s="20"/>
      <c r="NPW359" s="20"/>
      <c r="NPX359" s="20"/>
      <c r="NPY359" s="20"/>
      <c r="NPZ359" s="20"/>
      <c r="NQA359" s="20"/>
      <c r="NQB359" s="20"/>
      <c r="NQC359" s="20"/>
      <c r="NQD359" s="20"/>
      <c r="NQE359" s="20"/>
      <c r="NQF359" s="20"/>
      <c r="NQG359" s="20"/>
      <c r="NQH359" s="20"/>
      <c r="NQI359" s="20"/>
      <c r="NQJ359" s="20"/>
      <c r="NQK359" s="20"/>
      <c r="NQL359" s="20"/>
      <c r="NQM359" s="20"/>
      <c r="NQN359" s="20"/>
      <c r="NQO359" s="20"/>
      <c r="NQP359" s="20"/>
      <c r="NQQ359" s="20"/>
      <c r="NQR359" s="20"/>
      <c r="NQS359" s="20"/>
      <c r="NQT359" s="20"/>
      <c r="NQU359" s="20"/>
      <c r="NQV359" s="20"/>
      <c r="NQW359" s="20"/>
      <c r="NQX359" s="20"/>
      <c r="NQY359" s="20"/>
      <c r="NQZ359" s="20"/>
      <c r="NRA359" s="20"/>
      <c r="NRB359" s="20"/>
      <c r="NRC359" s="20"/>
      <c r="NRD359" s="20"/>
      <c r="NRE359" s="20"/>
      <c r="NRF359" s="20"/>
      <c r="NRG359" s="20"/>
      <c r="NRH359" s="20"/>
      <c r="NRI359" s="20"/>
      <c r="NRJ359" s="20"/>
      <c r="NRK359" s="20"/>
      <c r="NRL359" s="20"/>
      <c r="NRM359" s="20"/>
      <c r="NRN359" s="20"/>
      <c r="NRO359" s="20"/>
      <c r="NRP359" s="20"/>
      <c r="NRQ359" s="20"/>
      <c r="NRR359" s="20"/>
      <c r="NRS359" s="20"/>
      <c r="NRT359" s="20"/>
      <c r="NRU359" s="20"/>
      <c r="NRV359" s="20"/>
      <c r="NRW359" s="20"/>
      <c r="NRX359" s="20"/>
      <c r="NRY359" s="20"/>
      <c r="NRZ359" s="20"/>
      <c r="NSA359" s="20"/>
      <c r="NSB359" s="20"/>
      <c r="NSC359" s="20"/>
      <c r="NSD359" s="20"/>
      <c r="NSE359" s="20"/>
      <c r="NSF359" s="20"/>
      <c r="NSG359" s="20"/>
      <c r="NSH359" s="20"/>
      <c r="NSI359" s="20"/>
      <c r="NSJ359" s="20"/>
      <c r="NSK359" s="20"/>
      <c r="NSL359" s="20"/>
      <c r="NSM359" s="20"/>
      <c r="NSN359" s="20"/>
      <c r="NSO359" s="20"/>
      <c r="NSP359" s="20"/>
      <c r="NSQ359" s="20"/>
      <c r="NSR359" s="20"/>
      <c r="NSS359" s="20"/>
      <c r="NST359" s="20"/>
      <c r="NSU359" s="20"/>
      <c r="NSV359" s="20"/>
      <c r="NSW359" s="20"/>
      <c r="NSX359" s="20"/>
      <c r="NSY359" s="20"/>
      <c r="NSZ359" s="20"/>
      <c r="NTA359" s="20"/>
      <c r="NTB359" s="20"/>
      <c r="NTC359" s="20"/>
      <c r="NTD359" s="20"/>
      <c r="NTE359" s="20"/>
      <c r="NTF359" s="20"/>
      <c r="NTG359" s="20"/>
      <c r="NTH359" s="20"/>
      <c r="NTI359" s="20"/>
      <c r="NTJ359" s="20"/>
      <c r="NTK359" s="20"/>
      <c r="NTL359" s="20"/>
      <c r="NTM359" s="20"/>
      <c r="NTN359" s="20"/>
      <c r="NTO359" s="20"/>
      <c r="NTP359" s="20"/>
      <c r="NTQ359" s="20"/>
      <c r="NTR359" s="20"/>
      <c r="NTS359" s="20"/>
      <c r="NTT359" s="20"/>
      <c r="NTU359" s="20"/>
      <c r="NTV359" s="20"/>
      <c r="NTW359" s="20"/>
      <c r="NTX359" s="20"/>
      <c r="NTY359" s="20"/>
      <c r="NTZ359" s="20"/>
      <c r="NUA359" s="20"/>
      <c r="NUB359" s="20"/>
      <c r="NUC359" s="20"/>
      <c r="NUD359" s="20"/>
      <c r="NUE359" s="20"/>
      <c r="NUF359" s="20"/>
      <c r="NUG359" s="20"/>
      <c r="NUH359" s="20"/>
      <c r="NUI359" s="20"/>
      <c r="NUJ359" s="20"/>
      <c r="NUK359" s="20"/>
      <c r="NUL359" s="20"/>
      <c r="NUM359" s="20"/>
      <c r="NUN359" s="20"/>
      <c r="NUO359" s="20"/>
      <c r="NUP359" s="20"/>
      <c r="NUQ359" s="20"/>
      <c r="NUR359" s="20"/>
      <c r="NUS359" s="20"/>
      <c r="NUT359" s="20"/>
      <c r="NUU359" s="20"/>
      <c r="NUV359" s="20"/>
      <c r="NUW359" s="20"/>
      <c r="NUX359" s="20"/>
      <c r="NUY359" s="20"/>
      <c r="NUZ359" s="20"/>
      <c r="NVA359" s="20"/>
      <c r="NVB359" s="20"/>
      <c r="NVC359" s="20"/>
      <c r="NVD359" s="20"/>
      <c r="NVE359" s="20"/>
      <c r="NVF359" s="20"/>
      <c r="NVG359" s="20"/>
      <c r="NVH359" s="20"/>
      <c r="NVI359" s="20"/>
      <c r="NVJ359" s="20"/>
      <c r="NVK359" s="20"/>
      <c r="NVL359" s="20"/>
      <c r="NVM359" s="20"/>
      <c r="NVN359" s="20"/>
      <c r="NVO359" s="20"/>
      <c r="NVP359" s="20"/>
      <c r="NVQ359" s="20"/>
      <c r="NVR359" s="20"/>
      <c r="NVS359" s="20"/>
      <c r="NVT359" s="20"/>
      <c r="NVU359" s="20"/>
      <c r="NVV359" s="20"/>
      <c r="NVW359" s="20"/>
      <c r="NVX359" s="20"/>
      <c r="NVY359" s="20"/>
      <c r="NVZ359" s="20"/>
      <c r="NWA359" s="20"/>
      <c r="NWB359" s="20"/>
      <c r="NWC359" s="20"/>
      <c r="NWD359" s="20"/>
      <c r="NWE359" s="20"/>
      <c r="NWF359" s="20"/>
      <c r="NWG359" s="20"/>
      <c r="NWH359" s="20"/>
      <c r="NWI359" s="20"/>
      <c r="NWJ359" s="20"/>
      <c r="NWK359" s="20"/>
      <c r="NWL359" s="20"/>
      <c r="NWM359" s="20"/>
      <c r="NWN359" s="20"/>
      <c r="NWO359" s="20"/>
      <c r="NWP359" s="20"/>
      <c r="NWQ359" s="20"/>
      <c r="NWR359" s="20"/>
      <c r="NWS359" s="20"/>
      <c r="NWT359" s="20"/>
      <c r="NWU359" s="20"/>
      <c r="NWV359" s="20"/>
      <c r="NWW359" s="20"/>
      <c r="NWX359" s="20"/>
      <c r="NWY359" s="20"/>
      <c r="NWZ359" s="20"/>
      <c r="NXA359" s="20"/>
      <c r="NXB359" s="20"/>
      <c r="NXC359" s="20"/>
      <c r="NXD359" s="20"/>
      <c r="NXE359" s="20"/>
      <c r="NXF359" s="20"/>
      <c r="NXG359" s="20"/>
      <c r="NXH359" s="20"/>
      <c r="NXI359" s="20"/>
      <c r="NXJ359" s="20"/>
      <c r="NXK359" s="20"/>
      <c r="NXL359" s="20"/>
      <c r="NXM359" s="20"/>
      <c r="NXN359" s="20"/>
      <c r="NXO359" s="20"/>
      <c r="NXP359" s="20"/>
      <c r="NXQ359" s="20"/>
      <c r="NXR359" s="20"/>
      <c r="NXS359" s="20"/>
      <c r="NXT359" s="20"/>
      <c r="NXU359" s="20"/>
      <c r="NXV359" s="20"/>
      <c r="NXW359" s="20"/>
      <c r="NXX359" s="20"/>
      <c r="NXY359" s="20"/>
      <c r="NXZ359" s="20"/>
      <c r="NYA359" s="20"/>
      <c r="NYB359" s="20"/>
      <c r="NYC359" s="20"/>
      <c r="NYD359" s="20"/>
      <c r="NYE359" s="20"/>
      <c r="NYF359" s="20"/>
      <c r="NYG359" s="20"/>
      <c r="NYH359" s="20"/>
      <c r="NYI359" s="20"/>
      <c r="NYJ359" s="20"/>
      <c r="NYK359" s="20"/>
      <c r="NYL359" s="20"/>
      <c r="NYM359" s="20"/>
      <c r="NYN359" s="20"/>
      <c r="NYO359" s="20"/>
      <c r="NYP359" s="20"/>
      <c r="NYQ359" s="20"/>
      <c r="NYR359" s="20"/>
      <c r="NYS359" s="20"/>
      <c r="NYT359" s="20"/>
      <c r="NYU359" s="20"/>
      <c r="NYV359" s="20"/>
      <c r="NYW359" s="20"/>
      <c r="NYX359" s="20"/>
      <c r="NYY359" s="20"/>
      <c r="NYZ359" s="20"/>
      <c r="NZA359" s="20"/>
      <c r="NZB359" s="20"/>
      <c r="NZC359" s="20"/>
      <c r="NZD359" s="20"/>
      <c r="NZE359" s="20"/>
      <c r="NZF359" s="20"/>
      <c r="NZG359" s="20"/>
      <c r="NZH359" s="20"/>
      <c r="NZI359" s="20"/>
      <c r="NZJ359" s="20"/>
      <c r="NZK359" s="20"/>
      <c r="NZL359" s="20"/>
      <c r="NZM359" s="20"/>
      <c r="NZN359" s="20"/>
      <c r="NZO359" s="20"/>
      <c r="NZP359" s="20"/>
      <c r="NZQ359" s="20"/>
      <c r="NZR359" s="20"/>
      <c r="NZS359" s="20"/>
      <c r="NZT359" s="20"/>
      <c r="NZU359" s="20"/>
      <c r="NZV359" s="20"/>
      <c r="NZW359" s="20"/>
      <c r="NZX359" s="20"/>
      <c r="NZY359" s="20"/>
      <c r="NZZ359" s="20"/>
      <c r="OAA359" s="20"/>
      <c r="OAB359" s="20"/>
      <c r="OAC359" s="20"/>
      <c r="OAD359" s="20"/>
      <c r="OAE359" s="20"/>
      <c r="OAF359" s="20"/>
      <c r="OAG359" s="20"/>
      <c r="OAH359" s="20"/>
      <c r="OAI359" s="20"/>
      <c r="OAJ359" s="20"/>
      <c r="OAK359" s="20"/>
      <c r="OAL359" s="20"/>
      <c r="OAM359" s="20"/>
      <c r="OAN359" s="20"/>
      <c r="OAO359" s="20"/>
      <c r="OAP359" s="20"/>
      <c r="OAQ359" s="20"/>
      <c r="OAR359" s="20"/>
      <c r="OAS359" s="20"/>
      <c r="OAT359" s="20"/>
      <c r="OAU359" s="20"/>
      <c r="OAV359" s="20"/>
      <c r="OAW359" s="20"/>
      <c r="OAX359" s="20"/>
      <c r="OAY359" s="20"/>
      <c r="OAZ359" s="20"/>
      <c r="OBA359" s="20"/>
      <c r="OBB359" s="20"/>
      <c r="OBC359" s="20"/>
      <c r="OBD359" s="20"/>
      <c r="OBE359" s="20"/>
      <c r="OBF359" s="20"/>
      <c r="OBG359" s="20"/>
      <c r="OBH359" s="20"/>
      <c r="OBI359" s="20"/>
      <c r="OBJ359" s="20"/>
      <c r="OBK359" s="20"/>
      <c r="OBL359" s="20"/>
      <c r="OBM359" s="20"/>
      <c r="OBN359" s="20"/>
      <c r="OBO359" s="20"/>
      <c r="OBP359" s="20"/>
      <c r="OBQ359" s="20"/>
      <c r="OBR359" s="20"/>
      <c r="OBS359" s="20"/>
      <c r="OBT359" s="20"/>
      <c r="OBU359" s="20"/>
      <c r="OBV359" s="20"/>
      <c r="OBW359" s="20"/>
      <c r="OBX359" s="20"/>
      <c r="OBY359" s="20"/>
      <c r="OBZ359" s="20"/>
      <c r="OCA359" s="20"/>
      <c r="OCB359" s="20"/>
      <c r="OCC359" s="20"/>
      <c r="OCD359" s="20"/>
      <c r="OCE359" s="20"/>
      <c r="OCF359" s="20"/>
      <c r="OCG359" s="20"/>
      <c r="OCH359" s="20"/>
      <c r="OCI359" s="20"/>
      <c r="OCJ359" s="20"/>
      <c r="OCK359" s="20"/>
      <c r="OCL359" s="20"/>
      <c r="OCM359" s="20"/>
      <c r="OCN359" s="20"/>
      <c r="OCO359" s="20"/>
      <c r="OCP359" s="20"/>
      <c r="OCQ359" s="20"/>
      <c r="OCR359" s="20"/>
      <c r="OCS359" s="20"/>
      <c r="OCT359" s="20"/>
      <c r="OCU359" s="20"/>
      <c r="OCV359" s="20"/>
      <c r="OCW359" s="20"/>
      <c r="OCX359" s="20"/>
      <c r="OCY359" s="20"/>
      <c r="OCZ359" s="20"/>
      <c r="ODA359" s="20"/>
      <c r="ODB359" s="20"/>
      <c r="ODC359" s="20"/>
      <c r="ODD359" s="20"/>
      <c r="ODE359" s="20"/>
      <c r="ODF359" s="20"/>
      <c r="ODG359" s="20"/>
      <c r="ODH359" s="20"/>
      <c r="ODI359" s="20"/>
      <c r="ODJ359" s="20"/>
      <c r="ODK359" s="20"/>
      <c r="ODL359" s="20"/>
      <c r="ODM359" s="20"/>
      <c r="ODN359" s="20"/>
      <c r="ODO359" s="20"/>
      <c r="ODP359" s="20"/>
      <c r="ODQ359" s="20"/>
      <c r="ODR359" s="20"/>
      <c r="ODS359" s="20"/>
      <c r="ODT359" s="20"/>
      <c r="ODU359" s="20"/>
      <c r="ODV359" s="20"/>
      <c r="ODW359" s="20"/>
      <c r="ODX359" s="20"/>
      <c r="ODY359" s="20"/>
      <c r="ODZ359" s="20"/>
      <c r="OEA359" s="20"/>
      <c r="OEB359" s="20"/>
      <c r="OEC359" s="20"/>
      <c r="OED359" s="20"/>
      <c r="OEE359" s="20"/>
      <c r="OEF359" s="20"/>
      <c r="OEG359" s="20"/>
      <c r="OEH359" s="20"/>
      <c r="OEI359" s="20"/>
      <c r="OEJ359" s="20"/>
      <c r="OEK359" s="20"/>
      <c r="OEL359" s="20"/>
      <c r="OEM359" s="20"/>
      <c r="OEN359" s="20"/>
      <c r="OEO359" s="20"/>
      <c r="OEP359" s="20"/>
      <c r="OEQ359" s="20"/>
      <c r="OER359" s="20"/>
      <c r="OES359" s="20"/>
      <c r="OET359" s="20"/>
      <c r="OEU359" s="20"/>
      <c r="OEV359" s="20"/>
      <c r="OEW359" s="20"/>
      <c r="OEX359" s="20"/>
      <c r="OEY359" s="20"/>
      <c r="OEZ359" s="20"/>
      <c r="OFA359" s="20"/>
      <c r="OFB359" s="20"/>
      <c r="OFC359" s="20"/>
      <c r="OFD359" s="20"/>
      <c r="OFE359" s="20"/>
      <c r="OFF359" s="20"/>
      <c r="OFG359" s="20"/>
      <c r="OFH359" s="20"/>
      <c r="OFI359" s="20"/>
      <c r="OFJ359" s="20"/>
      <c r="OFK359" s="20"/>
      <c r="OFL359" s="20"/>
      <c r="OFM359" s="20"/>
      <c r="OFN359" s="20"/>
      <c r="OFO359" s="20"/>
      <c r="OFP359" s="20"/>
      <c r="OFQ359" s="20"/>
      <c r="OFR359" s="20"/>
      <c r="OFS359" s="20"/>
      <c r="OFT359" s="20"/>
      <c r="OFU359" s="20"/>
      <c r="OFV359" s="20"/>
      <c r="OFW359" s="20"/>
      <c r="OFX359" s="20"/>
      <c r="OFY359" s="20"/>
      <c r="OFZ359" s="20"/>
      <c r="OGA359" s="20"/>
      <c r="OGB359" s="20"/>
      <c r="OGC359" s="20"/>
      <c r="OGD359" s="20"/>
      <c r="OGE359" s="20"/>
      <c r="OGF359" s="20"/>
      <c r="OGG359" s="20"/>
      <c r="OGH359" s="20"/>
      <c r="OGI359" s="20"/>
      <c r="OGJ359" s="20"/>
      <c r="OGK359" s="20"/>
      <c r="OGL359" s="20"/>
      <c r="OGM359" s="20"/>
      <c r="OGN359" s="20"/>
      <c r="OGO359" s="20"/>
      <c r="OGP359" s="20"/>
      <c r="OGQ359" s="20"/>
      <c r="OGR359" s="20"/>
      <c r="OGS359" s="20"/>
      <c r="OGT359" s="20"/>
      <c r="OGU359" s="20"/>
      <c r="OGV359" s="20"/>
      <c r="OGW359" s="20"/>
      <c r="OGX359" s="20"/>
      <c r="OGY359" s="20"/>
      <c r="OGZ359" s="20"/>
      <c r="OHA359" s="20"/>
      <c r="OHB359" s="20"/>
      <c r="OHC359" s="20"/>
      <c r="OHD359" s="20"/>
      <c r="OHE359" s="20"/>
      <c r="OHF359" s="20"/>
      <c r="OHG359" s="20"/>
      <c r="OHH359" s="20"/>
      <c r="OHI359" s="20"/>
      <c r="OHJ359" s="20"/>
      <c r="OHK359" s="20"/>
      <c r="OHL359" s="20"/>
      <c r="OHM359" s="20"/>
      <c r="OHN359" s="20"/>
      <c r="OHO359" s="20"/>
      <c r="OHP359" s="20"/>
      <c r="OHQ359" s="20"/>
      <c r="OHR359" s="20"/>
      <c r="OHS359" s="20"/>
      <c r="OHT359" s="20"/>
      <c r="OHU359" s="20"/>
      <c r="OHV359" s="20"/>
      <c r="OHW359" s="20"/>
      <c r="OHX359" s="20"/>
      <c r="OHY359" s="20"/>
      <c r="OHZ359" s="20"/>
      <c r="OIA359" s="20"/>
      <c r="OIB359" s="20"/>
      <c r="OIC359" s="20"/>
      <c r="OID359" s="20"/>
      <c r="OIE359" s="20"/>
      <c r="OIF359" s="20"/>
      <c r="OIG359" s="20"/>
      <c r="OIH359" s="20"/>
      <c r="OII359" s="20"/>
      <c r="OIJ359" s="20"/>
      <c r="OIK359" s="20"/>
      <c r="OIL359" s="20"/>
      <c r="OIM359" s="20"/>
      <c r="OIN359" s="20"/>
      <c r="OIO359" s="20"/>
      <c r="OIP359" s="20"/>
      <c r="OIQ359" s="20"/>
      <c r="OIR359" s="20"/>
      <c r="OIS359" s="20"/>
      <c r="OIT359" s="20"/>
      <c r="OIU359" s="20"/>
      <c r="OIV359" s="20"/>
      <c r="OIW359" s="20"/>
      <c r="OIX359" s="20"/>
      <c r="OIY359" s="20"/>
      <c r="OIZ359" s="20"/>
      <c r="OJA359" s="20"/>
      <c r="OJB359" s="20"/>
      <c r="OJC359" s="20"/>
      <c r="OJD359" s="20"/>
      <c r="OJE359" s="20"/>
      <c r="OJF359" s="20"/>
      <c r="OJG359" s="20"/>
      <c r="OJH359" s="20"/>
      <c r="OJI359" s="20"/>
      <c r="OJJ359" s="20"/>
      <c r="OJK359" s="20"/>
      <c r="OJL359" s="20"/>
      <c r="OJM359" s="20"/>
      <c r="OJN359" s="20"/>
      <c r="OJO359" s="20"/>
      <c r="OJP359" s="20"/>
      <c r="OJQ359" s="20"/>
      <c r="OJR359" s="20"/>
      <c r="OJS359" s="20"/>
      <c r="OJT359" s="20"/>
      <c r="OJU359" s="20"/>
      <c r="OJV359" s="20"/>
      <c r="OJW359" s="20"/>
      <c r="OJX359" s="20"/>
      <c r="OJY359" s="20"/>
      <c r="OJZ359" s="20"/>
      <c r="OKA359" s="20"/>
      <c r="OKB359" s="20"/>
      <c r="OKC359" s="20"/>
      <c r="OKD359" s="20"/>
      <c r="OKE359" s="20"/>
      <c r="OKF359" s="20"/>
      <c r="OKG359" s="20"/>
      <c r="OKH359" s="20"/>
      <c r="OKI359" s="20"/>
      <c r="OKJ359" s="20"/>
      <c r="OKK359" s="20"/>
      <c r="OKL359" s="20"/>
      <c r="OKM359" s="20"/>
      <c r="OKN359" s="20"/>
      <c r="OKO359" s="20"/>
      <c r="OKP359" s="20"/>
      <c r="OKQ359" s="20"/>
      <c r="OKR359" s="20"/>
      <c r="OKS359" s="20"/>
      <c r="OKT359" s="20"/>
      <c r="OKU359" s="20"/>
      <c r="OKV359" s="20"/>
      <c r="OKW359" s="20"/>
      <c r="OKX359" s="20"/>
      <c r="OKY359" s="20"/>
      <c r="OKZ359" s="20"/>
      <c r="OLA359" s="20"/>
      <c r="OLB359" s="20"/>
      <c r="OLC359" s="20"/>
      <c r="OLD359" s="20"/>
      <c r="OLE359" s="20"/>
      <c r="OLF359" s="20"/>
      <c r="OLG359" s="20"/>
      <c r="OLH359" s="20"/>
      <c r="OLI359" s="20"/>
      <c r="OLJ359" s="20"/>
      <c r="OLK359" s="20"/>
      <c r="OLL359" s="20"/>
      <c r="OLM359" s="20"/>
      <c r="OLN359" s="20"/>
      <c r="OLO359" s="20"/>
      <c r="OLP359" s="20"/>
      <c r="OLQ359" s="20"/>
      <c r="OLR359" s="20"/>
      <c r="OLS359" s="20"/>
      <c r="OLT359" s="20"/>
      <c r="OLU359" s="20"/>
      <c r="OLV359" s="20"/>
      <c r="OLW359" s="20"/>
      <c r="OLX359" s="20"/>
      <c r="OLY359" s="20"/>
      <c r="OLZ359" s="20"/>
      <c r="OMA359" s="20"/>
      <c r="OMB359" s="20"/>
      <c r="OMC359" s="20"/>
      <c r="OMD359" s="20"/>
      <c r="OME359" s="20"/>
      <c r="OMF359" s="20"/>
      <c r="OMG359" s="20"/>
      <c r="OMH359" s="20"/>
      <c r="OMI359" s="20"/>
      <c r="OMJ359" s="20"/>
      <c r="OMK359" s="20"/>
      <c r="OML359" s="20"/>
      <c r="OMM359" s="20"/>
      <c r="OMN359" s="20"/>
      <c r="OMO359" s="20"/>
      <c r="OMP359" s="20"/>
      <c r="OMQ359" s="20"/>
      <c r="OMR359" s="20"/>
      <c r="OMS359" s="20"/>
      <c r="OMT359" s="20"/>
      <c r="OMU359" s="20"/>
      <c r="OMV359" s="20"/>
      <c r="OMW359" s="20"/>
      <c r="OMX359" s="20"/>
      <c r="OMY359" s="20"/>
      <c r="OMZ359" s="20"/>
      <c r="ONA359" s="20"/>
      <c r="ONB359" s="20"/>
      <c r="ONC359" s="20"/>
      <c r="OND359" s="20"/>
      <c r="ONE359" s="20"/>
      <c r="ONF359" s="20"/>
      <c r="ONG359" s="20"/>
      <c r="ONH359" s="20"/>
      <c r="ONI359" s="20"/>
      <c r="ONJ359" s="20"/>
      <c r="ONK359" s="20"/>
      <c r="ONL359" s="20"/>
      <c r="ONM359" s="20"/>
      <c r="ONN359" s="20"/>
      <c r="ONO359" s="20"/>
      <c r="ONP359" s="20"/>
      <c r="ONQ359" s="20"/>
      <c r="ONR359" s="20"/>
      <c r="ONS359" s="20"/>
      <c r="ONT359" s="20"/>
      <c r="ONU359" s="20"/>
      <c r="ONV359" s="20"/>
      <c r="ONW359" s="20"/>
      <c r="ONX359" s="20"/>
      <c r="ONY359" s="20"/>
      <c r="ONZ359" s="20"/>
      <c r="OOA359" s="20"/>
      <c r="OOB359" s="20"/>
      <c r="OOC359" s="20"/>
      <c r="OOD359" s="20"/>
      <c r="OOE359" s="20"/>
      <c r="OOF359" s="20"/>
      <c r="OOG359" s="20"/>
      <c r="OOH359" s="20"/>
      <c r="OOI359" s="20"/>
      <c r="OOJ359" s="20"/>
      <c r="OOK359" s="20"/>
      <c r="OOL359" s="20"/>
      <c r="OOM359" s="20"/>
      <c r="OON359" s="20"/>
      <c r="OOO359" s="20"/>
      <c r="OOP359" s="20"/>
      <c r="OOQ359" s="20"/>
      <c r="OOR359" s="20"/>
      <c r="OOS359" s="20"/>
      <c r="OOT359" s="20"/>
      <c r="OOU359" s="20"/>
      <c r="OOV359" s="20"/>
      <c r="OOW359" s="20"/>
      <c r="OOX359" s="20"/>
      <c r="OOY359" s="20"/>
      <c r="OOZ359" s="20"/>
      <c r="OPA359" s="20"/>
      <c r="OPB359" s="20"/>
      <c r="OPC359" s="20"/>
      <c r="OPD359" s="20"/>
      <c r="OPE359" s="20"/>
      <c r="OPF359" s="20"/>
      <c r="OPG359" s="20"/>
      <c r="OPH359" s="20"/>
      <c r="OPI359" s="20"/>
      <c r="OPJ359" s="20"/>
      <c r="OPK359" s="20"/>
      <c r="OPL359" s="20"/>
      <c r="OPM359" s="20"/>
      <c r="OPN359" s="20"/>
      <c r="OPO359" s="20"/>
      <c r="OPP359" s="20"/>
      <c r="OPQ359" s="20"/>
      <c r="OPR359" s="20"/>
      <c r="OPS359" s="20"/>
      <c r="OPT359" s="20"/>
      <c r="OPU359" s="20"/>
      <c r="OPV359" s="20"/>
      <c r="OPW359" s="20"/>
      <c r="OPX359" s="20"/>
      <c r="OPY359" s="20"/>
      <c r="OPZ359" s="20"/>
      <c r="OQA359" s="20"/>
      <c r="OQB359" s="20"/>
      <c r="OQC359" s="20"/>
      <c r="OQD359" s="20"/>
      <c r="OQE359" s="20"/>
      <c r="OQF359" s="20"/>
      <c r="OQG359" s="20"/>
      <c r="OQH359" s="20"/>
      <c r="OQI359" s="20"/>
      <c r="OQJ359" s="20"/>
      <c r="OQK359" s="20"/>
      <c r="OQL359" s="20"/>
      <c r="OQM359" s="20"/>
      <c r="OQN359" s="20"/>
      <c r="OQO359" s="20"/>
      <c r="OQP359" s="20"/>
      <c r="OQQ359" s="20"/>
      <c r="OQR359" s="20"/>
      <c r="OQS359" s="20"/>
      <c r="OQT359" s="20"/>
      <c r="OQU359" s="20"/>
      <c r="OQV359" s="20"/>
      <c r="OQW359" s="20"/>
      <c r="OQX359" s="20"/>
      <c r="OQY359" s="20"/>
      <c r="OQZ359" s="20"/>
      <c r="ORA359" s="20"/>
      <c r="ORB359" s="20"/>
      <c r="ORC359" s="20"/>
      <c r="ORD359" s="20"/>
      <c r="ORE359" s="20"/>
      <c r="ORF359" s="20"/>
      <c r="ORG359" s="20"/>
      <c r="ORH359" s="20"/>
      <c r="ORI359" s="20"/>
      <c r="ORJ359" s="20"/>
      <c r="ORK359" s="20"/>
      <c r="ORL359" s="20"/>
      <c r="ORM359" s="20"/>
      <c r="ORN359" s="20"/>
      <c r="ORO359" s="20"/>
      <c r="ORP359" s="20"/>
      <c r="ORQ359" s="20"/>
      <c r="ORR359" s="20"/>
      <c r="ORS359" s="20"/>
      <c r="ORT359" s="20"/>
      <c r="ORU359" s="20"/>
      <c r="ORV359" s="20"/>
      <c r="ORW359" s="20"/>
      <c r="ORX359" s="20"/>
      <c r="ORY359" s="20"/>
      <c r="ORZ359" s="20"/>
      <c r="OSA359" s="20"/>
      <c r="OSB359" s="20"/>
      <c r="OSC359" s="20"/>
      <c r="OSD359" s="20"/>
      <c r="OSE359" s="20"/>
      <c r="OSF359" s="20"/>
      <c r="OSG359" s="20"/>
      <c r="OSH359" s="20"/>
      <c r="OSI359" s="20"/>
      <c r="OSJ359" s="20"/>
      <c r="OSK359" s="20"/>
      <c r="OSL359" s="20"/>
      <c r="OSM359" s="20"/>
      <c r="OSN359" s="20"/>
      <c r="OSO359" s="20"/>
      <c r="OSP359" s="20"/>
      <c r="OSQ359" s="20"/>
      <c r="OSR359" s="20"/>
      <c r="OSS359" s="20"/>
      <c r="OST359" s="20"/>
      <c r="OSU359" s="20"/>
      <c r="OSV359" s="20"/>
      <c r="OSW359" s="20"/>
      <c r="OSX359" s="20"/>
      <c r="OSY359" s="20"/>
      <c r="OSZ359" s="20"/>
      <c r="OTA359" s="20"/>
      <c r="OTB359" s="20"/>
      <c r="OTC359" s="20"/>
      <c r="OTD359" s="20"/>
      <c r="OTE359" s="20"/>
      <c r="OTF359" s="20"/>
      <c r="OTG359" s="20"/>
      <c r="OTH359" s="20"/>
      <c r="OTI359" s="20"/>
      <c r="OTJ359" s="20"/>
      <c r="OTK359" s="20"/>
      <c r="OTL359" s="20"/>
      <c r="OTM359" s="20"/>
      <c r="OTN359" s="20"/>
      <c r="OTO359" s="20"/>
      <c r="OTP359" s="20"/>
      <c r="OTQ359" s="20"/>
      <c r="OTR359" s="20"/>
      <c r="OTS359" s="20"/>
      <c r="OTT359" s="20"/>
      <c r="OTU359" s="20"/>
      <c r="OTV359" s="20"/>
      <c r="OTW359" s="20"/>
      <c r="OTX359" s="20"/>
      <c r="OTY359" s="20"/>
      <c r="OTZ359" s="20"/>
      <c r="OUA359" s="20"/>
      <c r="OUB359" s="20"/>
      <c r="OUC359" s="20"/>
      <c r="OUD359" s="20"/>
      <c r="OUE359" s="20"/>
      <c r="OUF359" s="20"/>
      <c r="OUG359" s="20"/>
      <c r="OUH359" s="20"/>
      <c r="OUI359" s="20"/>
      <c r="OUJ359" s="20"/>
      <c r="OUK359" s="20"/>
      <c r="OUL359" s="20"/>
      <c r="OUM359" s="20"/>
      <c r="OUN359" s="20"/>
      <c r="OUO359" s="20"/>
      <c r="OUP359" s="20"/>
      <c r="OUQ359" s="20"/>
      <c r="OUR359" s="20"/>
      <c r="OUS359" s="20"/>
      <c r="OUT359" s="20"/>
      <c r="OUU359" s="20"/>
      <c r="OUV359" s="20"/>
      <c r="OUW359" s="20"/>
      <c r="OUX359" s="20"/>
      <c r="OUY359" s="20"/>
      <c r="OUZ359" s="20"/>
      <c r="OVA359" s="20"/>
      <c r="OVB359" s="20"/>
      <c r="OVC359" s="20"/>
      <c r="OVD359" s="20"/>
      <c r="OVE359" s="20"/>
      <c r="OVF359" s="20"/>
      <c r="OVG359" s="20"/>
      <c r="OVH359" s="20"/>
      <c r="OVI359" s="20"/>
      <c r="OVJ359" s="20"/>
      <c r="OVK359" s="20"/>
      <c r="OVL359" s="20"/>
      <c r="OVM359" s="20"/>
      <c r="OVN359" s="20"/>
      <c r="OVO359" s="20"/>
      <c r="OVP359" s="20"/>
      <c r="OVQ359" s="20"/>
      <c r="OVR359" s="20"/>
      <c r="OVS359" s="20"/>
      <c r="OVT359" s="20"/>
      <c r="OVU359" s="20"/>
      <c r="OVV359" s="20"/>
      <c r="OVW359" s="20"/>
      <c r="OVX359" s="20"/>
      <c r="OVY359" s="20"/>
      <c r="OVZ359" s="20"/>
      <c r="OWA359" s="20"/>
      <c r="OWB359" s="20"/>
      <c r="OWC359" s="20"/>
      <c r="OWD359" s="20"/>
      <c r="OWE359" s="20"/>
      <c r="OWF359" s="20"/>
      <c r="OWG359" s="20"/>
      <c r="OWH359" s="20"/>
      <c r="OWI359" s="20"/>
      <c r="OWJ359" s="20"/>
      <c r="OWK359" s="20"/>
      <c r="OWL359" s="20"/>
      <c r="OWM359" s="20"/>
      <c r="OWN359" s="20"/>
      <c r="OWO359" s="20"/>
      <c r="OWP359" s="20"/>
      <c r="OWQ359" s="20"/>
      <c r="OWR359" s="20"/>
      <c r="OWS359" s="20"/>
      <c r="OWT359" s="20"/>
      <c r="OWU359" s="20"/>
      <c r="OWV359" s="20"/>
      <c r="OWW359" s="20"/>
      <c r="OWX359" s="20"/>
      <c r="OWY359" s="20"/>
      <c r="OWZ359" s="20"/>
      <c r="OXA359" s="20"/>
      <c r="OXB359" s="20"/>
      <c r="OXC359" s="20"/>
      <c r="OXD359" s="20"/>
      <c r="OXE359" s="20"/>
      <c r="OXF359" s="20"/>
      <c r="OXG359" s="20"/>
      <c r="OXH359" s="20"/>
      <c r="OXI359" s="20"/>
      <c r="OXJ359" s="20"/>
      <c r="OXK359" s="20"/>
      <c r="OXL359" s="20"/>
      <c r="OXM359" s="20"/>
      <c r="OXN359" s="20"/>
      <c r="OXO359" s="20"/>
      <c r="OXP359" s="20"/>
      <c r="OXQ359" s="20"/>
      <c r="OXR359" s="20"/>
      <c r="OXS359" s="20"/>
      <c r="OXT359" s="20"/>
      <c r="OXU359" s="20"/>
      <c r="OXV359" s="20"/>
      <c r="OXW359" s="20"/>
      <c r="OXX359" s="20"/>
      <c r="OXY359" s="20"/>
      <c r="OXZ359" s="20"/>
      <c r="OYA359" s="20"/>
      <c r="OYB359" s="20"/>
      <c r="OYC359" s="20"/>
      <c r="OYD359" s="20"/>
      <c r="OYE359" s="20"/>
      <c r="OYF359" s="20"/>
      <c r="OYG359" s="20"/>
      <c r="OYH359" s="20"/>
      <c r="OYI359" s="20"/>
      <c r="OYJ359" s="20"/>
      <c r="OYK359" s="20"/>
      <c r="OYL359" s="20"/>
      <c r="OYM359" s="20"/>
      <c r="OYN359" s="20"/>
      <c r="OYO359" s="20"/>
      <c r="OYP359" s="20"/>
      <c r="OYQ359" s="20"/>
      <c r="OYR359" s="20"/>
      <c r="OYS359" s="20"/>
      <c r="OYT359" s="20"/>
      <c r="OYU359" s="20"/>
      <c r="OYV359" s="20"/>
      <c r="OYW359" s="20"/>
      <c r="OYX359" s="20"/>
      <c r="OYY359" s="20"/>
      <c r="OYZ359" s="20"/>
      <c r="OZA359" s="20"/>
      <c r="OZB359" s="20"/>
      <c r="OZC359" s="20"/>
      <c r="OZD359" s="20"/>
      <c r="OZE359" s="20"/>
      <c r="OZF359" s="20"/>
      <c r="OZG359" s="20"/>
      <c r="OZH359" s="20"/>
      <c r="OZI359" s="20"/>
      <c r="OZJ359" s="20"/>
      <c r="OZK359" s="20"/>
      <c r="OZL359" s="20"/>
      <c r="OZM359" s="20"/>
      <c r="OZN359" s="20"/>
      <c r="OZO359" s="20"/>
      <c r="OZP359" s="20"/>
      <c r="OZQ359" s="20"/>
      <c r="OZR359" s="20"/>
      <c r="OZS359" s="20"/>
      <c r="OZT359" s="20"/>
      <c r="OZU359" s="20"/>
      <c r="OZV359" s="20"/>
      <c r="OZW359" s="20"/>
      <c r="OZX359" s="20"/>
      <c r="OZY359" s="20"/>
      <c r="OZZ359" s="20"/>
      <c r="PAA359" s="20"/>
      <c r="PAB359" s="20"/>
      <c r="PAC359" s="20"/>
      <c r="PAD359" s="20"/>
      <c r="PAE359" s="20"/>
      <c r="PAF359" s="20"/>
      <c r="PAG359" s="20"/>
      <c r="PAH359" s="20"/>
      <c r="PAI359" s="20"/>
      <c r="PAJ359" s="20"/>
      <c r="PAK359" s="20"/>
      <c r="PAL359" s="20"/>
      <c r="PAM359" s="20"/>
      <c r="PAN359" s="20"/>
      <c r="PAO359" s="20"/>
      <c r="PAP359" s="20"/>
      <c r="PAQ359" s="20"/>
      <c r="PAR359" s="20"/>
      <c r="PAS359" s="20"/>
      <c r="PAT359" s="20"/>
      <c r="PAU359" s="20"/>
      <c r="PAV359" s="20"/>
      <c r="PAW359" s="20"/>
      <c r="PAX359" s="20"/>
      <c r="PAY359" s="20"/>
      <c r="PAZ359" s="20"/>
      <c r="PBA359" s="20"/>
      <c r="PBB359" s="20"/>
      <c r="PBC359" s="20"/>
      <c r="PBD359" s="20"/>
      <c r="PBE359" s="20"/>
      <c r="PBF359" s="20"/>
      <c r="PBG359" s="20"/>
      <c r="PBH359" s="20"/>
      <c r="PBI359" s="20"/>
      <c r="PBJ359" s="20"/>
      <c r="PBK359" s="20"/>
      <c r="PBL359" s="20"/>
      <c r="PBM359" s="20"/>
      <c r="PBN359" s="20"/>
      <c r="PBO359" s="20"/>
      <c r="PBP359" s="20"/>
      <c r="PBQ359" s="20"/>
      <c r="PBR359" s="20"/>
      <c r="PBS359" s="20"/>
      <c r="PBT359" s="20"/>
      <c r="PBU359" s="20"/>
      <c r="PBV359" s="20"/>
      <c r="PBW359" s="20"/>
      <c r="PBX359" s="20"/>
      <c r="PBY359" s="20"/>
      <c r="PBZ359" s="20"/>
      <c r="PCA359" s="20"/>
      <c r="PCB359" s="20"/>
      <c r="PCC359" s="20"/>
      <c r="PCD359" s="20"/>
      <c r="PCE359" s="20"/>
      <c r="PCF359" s="20"/>
      <c r="PCG359" s="20"/>
      <c r="PCH359" s="20"/>
      <c r="PCI359" s="20"/>
      <c r="PCJ359" s="20"/>
      <c r="PCK359" s="20"/>
      <c r="PCL359" s="20"/>
      <c r="PCM359" s="20"/>
      <c r="PCN359" s="20"/>
      <c r="PCO359" s="20"/>
      <c r="PCP359" s="20"/>
      <c r="PCQ359" s="20"/>
      <c r="PCR359" s="20"/>
      <c r="PCS359" s="20"/>
      <c r="PCT359" s="20"/>
      <c r="PCU359" s="20"/>
      <c r="PCV359" s="20"/>
      <c r="PCW359" s="20"/>
      <c r="PCX359" s="20"/>
      <c r="PCY359" s="20"/>
      <c r="PCZ359" s="20"/>
      <c r="PDA359" s="20"/>
      <c r="PDB359" s="20"/>
      <c r="PDC359" s="20"/>
      <c r="PDD359" s="20"/>
      <c r="PDE359" s="20"/>
      <c r="PDF359" s="20"/>
      <c r="PDG359" s="20"/>
      <c r="PDH359" s="20"/>
      <c r="PDI359" s="20"/>
      <c r="PDJ359" s="20"/>
      <c r="PDK359" s="20"/>
      <c r="PDL359" s="20"/>
      <c r="PDM359" s="20"/>
      <c r="PDN359" s="20"/>
      <c r="PDO359" s="20"/>
      <c r="PDP359" s="20"/>
      <c r="PDQ359" s="20"/>
      <c r="PDR359" s="20"/>
      <c r="PDS359" s="20"/>
      <c r="PDT359" s="20"/>
      <c r="PDU359" s="20"/>
      <c r="PDV359" s="20"/>
      <c r="PDW359" s="20"/>
      <c r="PDX359" s="20"/>
      <c r="PDY359" s="20"/>
      <c r="PDZ359" s="20"/>
      <c r="PEA359" s="20"/>
      <c r="PEB359" s="20"/>
      <c r="PEC359" s="20"/>
      <c r="PED359" s="20"/>
      <c r="PEE359" s="20"/>
      <c r="PEF359" s="20"/>
      <c r="PEG359" s="20"/>
      <c r="PEH359" s="20"/>
      <c r="PEI359" s="20"/>
      <c r="PEJ359" s="20"/>
      <c r="PEK359" s="20"/>
      <c r="PEL359" s="20"/>
      <c r="PEM359" s="20"/>
      <c r="PEN359" s="20"/>
      <c r="PEO359" s="20"/>
      <c r="PEP359" s="20"/>
      <c r="PEQ359" s="20"/>
      <c r="PER359" s="20"/>
      <c r="PES359" s="20"/>
      <c r="PET359" s="20"/>
      <c r="PEU359" s="20"/>
      <c r="PEV359" s="20"/>
      <c r="PEW359" s="20"/>
      <c r="PEX359" s="20"/>
      <c r="PEY359" s="20"/>
      <c r="PEZ359" s="20"/>
      <c r="PFA359" s="20"/>
      <c r="PFB359" s="20"/>
      <c r="PFC359" s="20"/>
      <c r="PFD359" s="20"/>
      <c r="PFE359" s="20"/>
      <c r="PFF359" s="20"/>
      <c r="PFG359" s="20"/>
      <c r="PFH359" s="20"/>
      <c r="PFI359" s="20"/>
      <c r="PFJ359" s="20"/>
      <c r="PFK359" s="20"/>
      <c r="PFL359" s="20"/>
      <c r="PFM359" s="20"/>
      <c r="PFN359" s="20"/>
      <c r="PFO359" s="20"/>
      <c r="PFP359" s="20"/>
      <c r="PFQ359" s="20"/>
      <c r="PFR359" s="20"/>
      <c r="PFS359" s="20"/>
      <c r="PFT359" s="20"/>
      <c r="PFU359" s="20"/>
      <c r="PFV359" s="20"/>
      <c r="PFW359" s="20"/>
      <c r="PFX359" s="20"/>
      <c r="PFY359" s="20"/>
      <c r="PFZ359" s="20"/>
      <c r="PGA359" s="20"/>
      <c r="PGB359" s="20"/>
      <c r="PGC359" s="20"/>
      <c r="PGD359" s="20"/>
      <c r="PGE359" s="20"/>
      <c r="PGF359" s="20"/>
      <c r="PGG359" s="20"/>
      <c r="PGH359" s="20"/>
      <c r="PGI359" s="20"/>
      <c r="PGJ359" s="20"/>
      <c r="PGK359" s="20"/>
      <c r="PGL359" s="20"/>
      <c r="PGM359" s="20"/>
      <c r="PGN359" s="20"/>
      <c r="PGO359" s="20"/>
      <c r="PGP359" s="20"/>
      <c r="PGQ359" s="20"/>
      <c r="PGR359" s="20"/>
      <c r="PGS359" s="20"/>
      <c r="PGT359" s="20"/>
      <c r="PGU359" s="20"/>
      <c r="PGV359" s="20"/>
      <c r="PGW359" s="20"/>
      <c r="PGX359" s="20"/>
      <c r="PGY359" s="20"/>
      <c r="PGZ359" s="20"/>
      <c r="PHA359" s="20"/>
      <c r="PHB359" s="20"/>
      <c r="PHC359" s="20"/>
      <c r="PHD359" s="20"/>
      <c r="PHE359" s="20"/>
      <c r="PHF359" s="20"/>
      <c r="PHG359" s="20"/>
      <c r="PHH359" s="20"/>
      <c r="PHI359" s="20"/>
      <c r="PHJ359" s="20"/>
      <c r="PHK359" s="20"/>
      <c r="PHL359" s="20"/>
      <c r="PHM359" s="20"/>
      <c r="PHN359" s="20"/>
      <c r="PHO359" s="20"/>
      <c r="PHP359" s="20"/>
      <c r="PHQ359" s="20"/>
      <c r="PHR359" s="20"/>
      <c r="PHS359" s="20"/>
      <c r="PHT359" s="20"/>
      <c r="PHU359" s="20"/>
      <c r="PHV359" s="20"/>
      <c r="PHW359" s="20"/>
      <c r="PHX359" s="20"/>
      <c r="PHY359" s="20"/>
      <c r="PHZ359" s="20"/>
      <c r="PIA359" s="20"/>
      <c r="PIB359" s="20"/>
      <c r="PIC359" s="20"/>
      <c r="PID359" s="20"/>
      <c r="PIE359" s="20"/>
      <c r="PIF359" s="20"/>
      <c r="PIG359" s="20"/>
      <c r="PIH359" s="20"/>
      <c r="PII359" s="20"/>
      <c r="PIJ359" s="20"/>
      <c r="PIK359" s="20"/>
      <c r="PIL359" s="20"/>
      <c r="PIM359" s="20"/>
      <c r="PIN359" s="20"/>
      <c r="PIO359" s="20"/>
      <c r="PIP359" s="20"/>
      <c r="PIQ359" s="20"/>
      <c r="PIR359" s="20"/>
      <c r="PIS359" s="20"/>
      <c r="PIT359" s="20"/>
      <c r="PIU359" s="20"/>
      <c r="PIV359" s="20"/>
      <c r="PIW359" s="20"/>
      <c r="PIX359" s="20"/>
      <c r="PIY359" s="20"/>
      <c r="PIZ359" s="20"/>
      <c r="PJA359" s="20"/>
      <c r="PJB359" s="20"/>
      <c r="PJC359" s="20"/>
      <c r="PJD359" s="20"/>
      <c r="PJE359" s="20"/>
      <c r="PJF359" s="20"/>
      <c r="PJG359" s="20"/>
      <c r="PJH359" s="20"/>
      <c r="PJI359" s="20"/>
      <c r="PJJ359" s="20"/>
      <c r="PJK359" s="20"/>
      <c r="PJL359" s="20"/>
      <c r="PJM359" s="20"/>
      <c r="PJN359" s="20"/>
      <c r="PJO359" s="20"/>
      <c r="PJP359" s="20"/>
      <c r="PJQ359" s="20"/>
      <c r="PJR359" s="20"/>
      <c r="PJS359" s="20"/>
      <c r="PJT359" s="20"/>
      <c r="PJU359" s="20"/>
      <c r="PJV359" s="20"/>
      <c r="PJW359" s="20"/>
      <c r="PJX359" s="20"/>
      <c r="PJY359" s="20"/>
      <c r="PJZ359" s="20"/>
      <c r="PKA359" s="20"/>
      <c r="PKB359" s="20"/>
      <c r="PKC359" s="20"/>
      <c r="PKD359" s="20"/>
      <c r="PKE359" s="20"/>
      <c r="PKF359" s="20"/>
      <c r="PKG359" s="20"/>
      <c r="PKH359" s="20"/>
      <c r="PKI359" s="20"/>
      <c r="PKJ359" s="20"/>
      <c r="PKK359" s="20"/>
      <c r="PKL359" s="20"/>
      <c r="PKM359" s="20"/>
      <c r="PKN359" s="20"/>
      <c r="PKO359" s="20"/>
      <c r="PKP359" s="20"/>
      <c r="PKQ359" s="20"/>
      <c r="PKR359" s="20"/>
      <c r="PKS359" s="20"/>
      <c r="PKT359" s="20"/>
      <c r="PKU359" s="20"/>
      <c r="PKV359" s="20"/>
      <c r="PKW359" s="20"/>
      <c r="PKX359" s="20"/>
      <c r="PKY359" s="20"/>
      <c r="PKZ359" s="20"/>
      <c r="PLA359" s="20"/>
      <c r="PLB359" s="20"/>
      <c r="PLC359" s="20"/>
      <c r="PLD359" s="20"/>
      <c r="PLE359" s="20"/>
      <c r="PLF359" s="20"/>
      <c r="PLG359" s="20"/>
      <c r="PLH359" s="20"/>
      <c r="PLI359" s="20"/>
      <c r="PLJ359" s="20"/>
      <c r="PLK359" s="20"/>
      <c r="PLL359" s="20"/>
      <c r="PLM359" s="20"/>
      <c r="PLN359" s="20"/>
      <c r="PLO359" s="20"/>
      <c r="PLP359" s="20"/>
      <c r="PLQ359" s="20"/>
      <c r="PLR359" s="20"/>
      <c r="PLS359" s="20"/>
      <c r="PLT359" s="20"/>
      <c r="PLU359" s="20"/>
      <c r="PLV359" s="20"/>
      <c r="PLW359" s="20"/>
      <c r="PLX359" s="20"/>
      <c r="PLY359" s="20"/>
      <c r="PLZ359" s="20"/>
      <c r="PMA359" s="20"/>
      <c r="PMB359" s="20"/>
      <c r="PMC359" s="20"/>
      <c r="PMD359" s="20"/>
      <c r="PME359" s="20"/>
      <c r="PMF359" s="20"/>
      <c r="PMG359" s="20"/>
      <c r="PMH359" s="20"/>
      <c r="PMI359" s="20"/>
      <c r="PMJ359" s="20"/>
      <c r="PMK359" s="20"/>
      <c r="PML359" s="20"/>
      <c r="PMM359" s="20"/>
      <c r="PMN359" s="20"/>
      <c r="PMO359" s="20"/>
      <c r="PMP359" s="20"/>
      <c r="PMQ359" s="20"/>
      <c r="PMR359" s="20"/>
      <c r="PMS359" s="20"/>
      <c r="PMT359" s="20"/>
      <c r="PMU359" s="20"/>
      <c r="PMV359" s="20"/>
      <c r="PMW359" s="20"/>
      <c r="PMX359" s="20"/>
      <c r="PMY359" s="20"/>
      <c r="PMZ359" s="20"/>
      <c r="PNA359" s="20"/>
      <c r="PNB359" s="20"/>
      <c r="PNC359" s="20"/>
      <c r="PND359" s="20"/>
      <c r="PNE359" s="20"/>
      <c r="PNF359" s="20"/>
      <c r="PNG359" s="20"/>
      <c r="PNH359" s="20"/>
      <c r="PNI359" s="20"/>
      <c r="PNJ359" s="20"/>
      <c r="PNK359" s="20"/>
      <c r="PNL359" s="20"/>
      <c r="PNM359" s="20"/>
      <c r="PNN359" s="20"/>
      <c r="PNO359" s="20"/>
      <c r="PNP359" s="20"/>
      <c r="PNQ359" s="20"/>
      <c r="PNR359" s="20"/>
      <c r="PNS359" s="20"/>
      <c r="PNT359" s="20"/>
      <c r="PNU359" s="20"/>
      <c r="PNV359" s="20"/>
      <c r="PNW359" s="20"/>
      <c r="PNX359" s="20"/>
      <c r="PNY359" s="20"/>
      <c r="PNZ359" s="20"/>
      <c r="POA359" s="20"/>
      <c r="POB359" s="20"/>
      <c r="POC359" s="20"/>
      <c r="POD359" s="20"/>
      <c r="POE359" s="20"/>
      <c r="POF359" s="20"/>
      <c r="POG359" s="20"/>
      <c r="POH359" s="20"/>
      <c r="POI359" s="20"/>
      <c r="POJ359" s="20"/>
      <c r="POK359" s="20"/>
      <c r="POL359" s="20"/>
      <c r="POM359" s="20"/>
      <c r="PON359" s="20"/>
      <c r="POO359" s="20"/>
      <c r="POP359" s="20"/>
      <c r="POQ359" s="20"/>
      <c r="POR359" s="20"/>
      <c r="POS359" s="20"/>
      <c r="POT359" s="20"/>
      <c r="POU359" s="20"/>
      <c r="POV359" s="20"/>
      <c r="POW359" s="20"/>
      <c r="POX359" s="20"/>
      <c r="POY359" s="20"/>
      <c r="POZ359" s="20"/>
      <c r="PPA359" s="20"/>
      <c r="PPB359" s="20"/>
      <c r="PPC359" s="20"/>
      <c r="PPD359" s="20"/>
      <c r="PPE359" s="20"/>
      <c r="PPF359" s="20"/>
      <c r="PPG359" s="20"/>
      <c r="PPH359" s="20"/>
      <c r="PPI359" s="20"/>
      <c r="PPJ359" s="20"/>
      <c r="PPK359" s="20"/>
      <c r="PPL359" s="20"/>
      <c r="PPM359" s="20"/>
      <c r="PPN359" s="20"/>
      <c r="PPO359" s="20"/>
      <c r="PPP359" s="20"/>
      <c r="PPQ359" s="20"/>
      <c r="PPR359" s="20"/>
      <c r="PPS359" s="20"/>
      <c r="PPT359" s="20"/>
      <c r="PPU359" s="20"/>
      <c r="PPV359" s="20"/>
      <c r="PPW359" s="20"/>
      <c r="PPX359" s="20"/>
      <c r="PPY359" s="20"/>
      <c r="PPZ359" s="20"/>
      <c r="PQA359" s="20"/>
      <c r="PQB359" s="20"/>
      <c r="PQC359" s="20"/>
      <c r="PQD359" s="20"/>
      <c r="PQE359" s="20"/>
      <c r="PQF359" s="20"/>
      <c r="PQG359" s="20"/>
      <c r="PQH359" s="20"/>
      <c r="PQI359" s="20"/>
      <c r="PQJ359" s="20"/>
      <c r="PQK359" s="20"/>
      <c r="PQL359" s="20"/>
      <c r="PQM359" s="20"/>
      <c r="PQN359" s="20"/>
      <c r="PQO359" s="20"/>
      <c r="PQP359" s="20"/>
      <c r="PQQ359" s="20"/>
      <c r="PQR359" s="20"/>
      <c r="PQS359" s="20"/>
      <c r="PQT359" s="20"/>
      <c r="PQU359" s="20"/>
      <c r="PQV359" s="20"/>
      <c r="PQW359" s="20"/>
      <c r="PQX359" s="20"/>
      <c r="PQY359" s="20"/>
      <c r="PQZ359" s="20"/>
      <c r="PRA359" s="20"/>
      <c r="PRB359" s="20"/>
      <c r="PRC359" s="20"/>
      <c r="PRD359" s="20"/>
      <c r="PRE359" s="20"/>
      <c r="PRF359" s="20"/>
      <c r="PRG359" s="20"/>
      <c r="PRH359" s="20"/>
      <c r="PRI359" s="20"/>
      <c r="PRJ359" s="20"/>
      <c r="PRK359" s="20"/>
      <c r="PRL359" s="20"/>
      <c r="PRM359" s="20"/>
      <c r="PRN359" s="20"/>
      <c r="PRO359" s="20"/>
      <c r="PRP359" s="20"/>
      <c r="PRQ359" s="20"/>
      <c r="PRR359" s="20"/>
      <c r="PRS359" s="20"/>
      <c r="PRT359" s="20"/>
      <c r="PRU359" s="20"/>
      <c r="PRV359" s="20"/>
      <c r="PRW359" s="20"/>
      <c r="PRX359" s="20"/>
      <c r="PRY359" s="20"/>
      <c r="PRZ359" s="20"/>
      <c r="PSA359" s="20"/>
      <c r="PSB359" s="20"/>
      <c r="PSC359" s="20"/>
      <c r="PSD359" s="20"/>
      <c r="PSE359" s="20"/>
      <c r="PSF359" s="20"/>
      <c r="PSG359" s="20"/>
      <c r="PSH359" s="20"/>
      <c r="PSI359" s="20"/>
      <c r="PSJ359" s="20"/>
      <c r="PSK359" s="20"/>
      <c r="PSL359" s="20"/>
      <c r="PSM359" s="20"/>
      <c r="PSN359" s="20"/>
      <c r="PSO359" s="20"/>
      <c r="PSP359" s="20"/>
      <c r="PSQ359" s="20"/>
      <c r="PSR359" s="20"/>
      <c r="PSS359" s="20"/>
      <c r="PST359" s="20"/>
      <c r="PSU359" s="20"/>
      <c r="PSV359" s="20"/>
      <c r="PSW359" s="20"/>
      <c r="PSX359" s="20"/>
      <c r="PSY359" s="20"/>
      <c r="PSZ359" s="20"/>
      <c r="PTA359" s="20"/>
      <c r="PTB359" s="20"/>
      <c r="PTC359" s="20"/>
      <c r="PTD359" s="20"/>
      <c r="PTE359" s="20"/>
      <c r="PTF359" s="20"/>
      <c r="PTG359" s="20"/>
      <c r="PTH359" s="20"/>
      <c r="PTI359" s="20"/>
      <c r="PTJ359" s="20"/>
      <c r="PTK359" s="20"/>
      <c r="PTL359" s="20"/>
      <c r="PTM359" s="20"/>
      <c r="PTN359" s="20"/>
      <c r="PTO359" s="20"/>
      <c r="PTP359" s="20"/>
      <c r="PTQ359" s="20"/>
      <c r="PTR359" s="20"/>
      <c r="PTS359" s="20"/>
      <c r="PTT359" s="20"/>
      <c r="PTU359" s="20"/>
      <c r="PTV359" s="20"/>
      <c r="PTW359" s="20"/>
      <c r="PTX359" s="20"/>
      <c r="PTY359" s="20"/>
      <c r="PTZ359" s="20"/>
      <c r="PUA359" s="20"/>
      <c r="PUB359" s="20"/>
      <c r="PUC359" s="20"/>
      <c r="PUD359" s="20"/>
      <c r="PUE359" s="20"/>
      <c r="PUF359" s="20"/>
      <c r="PUG359" s="20"/>
      <c r="PUH359" s="20"/>
      <c r="PUI359" s="20"/>
      <c r="PUJ359" s="20"/>
      <c r="PUK359" s="20"/>
      <c r="PUL359" s="20"/>
      <c r="PUM359" s="20"/>
      <c r="PUN359" s="20"/>
      <c r="PUO359" s="20"/>
      <c r="PUP359" s="20"/>
      <c r="PUQ359" s="20"/>
      <c r="PUR359" s="20"/>
      <c r="PUS359" s="20"/>
      <c r="PUT359" s="20"/>
      <c r="PUU359" s="20"/>
      <c r="PUV359" s="20"/>
      <c r="PUW359" s="20"/>
      <c r="PUX359" s="20"/>
      <c r="PUY359" s="20"/>
      <c r="PUZ359" s="20"/>
      <c r="PVA359" s="20"/>
      <c r="PVB359" s="20"/>
      <c r="PVC359" s="20"/>
      <c r="PVD359" s="20"/>
      <c r="PVE359" s="20"/>
      <c r="PVF359" s="20"/>
      <c r="PVG359" s="20"/>
      <c r="PVH359" s="20"/>
      <c r="PVI359" s="20"/>
      <c r="PVJ359" s="20"/>
      <c r="PVK359" s="20"/>
      <c r="PVL359" s="20"/>
      <c r="PVM359" s="20"/>
      <c r="PVN359" s="20"/>
      <c r="PVO359" s="20"/>
      <c r="PVP359" s="20"/>
      <c r="PVQ359" s="20"/>
      <c r="PVR359" s="20"/>
      <c r="PVS359" s="20"/>
      <c r="PVT359" s="20"/>
      <c r="PVU359" s="20"/>
      <c r="PVV359" s="20"/>
      <c r="PVW359" s="20"/>
      <c r="PVX359" s="20"/>
      <c r="PVY359" s="20"/>
      <c r="PVZ359" s="20"/>
      <c r="PWA359" s="20"/>
      <c r="PWB359" s="20"/>
      <c r="PWC359" s="20"/>
      <c r="PWD359" s="20"/>
      <c r="PWE359" s="20"/>
      <c r="PWF359" s="20"/>
      <c r="PWG359" s="20"/>
      <c r="PWH359" s="20"/>
      <c r="PWI359" s="20"/>
      <c r="PWJ359" s="20"/>
      <c r="PWK359" s="20"/>
      <c r="PWL359" s="20"/>
      <c r="PWM359" s="20"/>
      <c r="PWN359" s="20"/>
      <c r="PWO359" s="20"/>
      <c r="PWP359" s="20"/>
      <c r="PWQ359" s="20"/>
      <c r="PWR359" s="20"/>
      <c r="PWS359" s="20"/>
      <c r="PWT359" s="20"/>
      <c r="PWU359" s="20"/>
      <c r="PWV359" s="20"/>
      <c r="PWW359" s="20"/>
      <c r="PWX359" s="20"/>
      <c r="PWY359" s="20"/>
      <c r="PWZ359" s="20"/>
      <c r="PXA359" s="20"/>
      <c r="PXB359" s="20"/>
      <c r="PXC359" s="20"/>
      <c r="PXD359" s="20"/>
      <c r="PXE359" s="20"/>
      <c r="PXF359" s="20"/>
      <c r="PXG359" s="20"/>
      <c r="PXH359" s="20"/>
      <c r="PXI359" s="20"/>
      <c r="PXJ359" s="20"/>
      <c r="PXK359" s="20"/>
      <c r="PXL359" s="20"/>
      <c r="PXM359" s="20"/>
      <c r="PXN359" s="20"/>
      <c r="PXO359" s="20"/>
      <c r="PXP359" s="20"/>
      <c r="PXQ359" s="20"/>
      <c r="PXR359" s="20"/>
      <c r="PXS359" s="20"/>
      <c r="PXT359" s="20"/>
      <c r="PXU359" s="20"/>
      <c r="PXV359" s="20"/>
      <c r="PXW359" s="20"/>
      <c r="PXX359" s="20"/>
      <c r="PXY359" s="20"/>
      <c r="PXZ359" s="20"/>
      <c r="PYA359" s="20"/>
      <c r="PYB359" s="20"/>
      <c r="PYC359" s="20"/>
      <c r="PYD359" s="20"/>
      <c r="PYE359" s="20"/>
      <c r="PYF359" s="20"/>
      <c r="PYG359" s="20"/>
      <c r="PYH359" s="20"/>
      <c r="PYI359" s="20"/>
      <c r="PYJ359" s="20"/>
      <c r="PYK359" s="20"/>
      <c r="PYL359" s="20"/>
      <c r="PYM359" s="20"/>
      <c r="PYN359" s="20"/>
      <c r="PYO359" s="20"/>
      <c r="PYP359" s="20"/>
      <c r="PYQ359" s="20"/>
      <c r="PYR359" s="20"/>
      <c r="PYS359" s="20"/>
      <c r="PYT359" s="20"/>
      <c r="PYU359" s="20"/>
      <c r="PYV359" s="20"/>
      <c r="PYW359" s="20"/>
      <c r="PYX359" s="20"/>
      <c r="PYY359" s="20"/>
      <c r="PYZ359" s="20"/>
      <c r="PZA359" s="20"/>
      <c r="PZB359" s="20"/>
      <c r="PZC359" s="20"/>
      <c r="PZD359" s="20"/>
      <c r="PZE359" s="20"/>
      <c r="PZF359" s="20"/>
      <c r="PZG359" s="20"/>
      <c r="PZH359" s="20"/>
      <c r="PZI359" s="20"/>
      <c r="PZJ359" s="20"/>
      <c r="PZK359" s="20"/>
      <c r="PZL359" s="20"/>
      <c r="PZM359" s="20"/>
      <c r="PZN359" s="20"/>
      <c r="PZO359" s="20"/>
      <c r="PZP359" s="20"/>
      <c r="PZQ359" s="20"/>
      <c r="PZR359" s="20"/>
      <c r="PZS359" s="20"/>
      <c r="PZT359" s="20"/>
      <c r="PZU359" s="20"/>
      <c r="PZV359" s="20"/>
      <c r="PZW359" s="20"/>
      <c r="PZX359" s="20"/>
      <c r="PZY359" s="20"/>
      <c r="PZZ359" s="20"/>
      <c r="QAA359" s="20"/>
      <c r="QAB359" s="20"/>
      <c r="QAC359" s="20"/>
      <c r="QAD359" s="20"/>
      <c r="QAE359" s="20"/>
      <c r="QAF359" s="20"/>
      <c r="QAG359" s="20"/>
      <c r="QAH359" s="20"/>
      <c r="QAI359" s="20"/>
      <c r="QAJ359" s="20"/>
      <c r="QAK359" s="20"/>
      <c r="QAL359" s="20"/>
      <c r="QAM359" s="20"/>
      <c r="QAN359" s="20"/>
      <c r="QAO359" s="20"/>
      <c r="QAP359" s="20"/>
      <c r="QAQ359" s="20"/>
      <c r="QAR359" s="20"/>
      <c r="QAS359" s="20"/>
      <c r="QAT359" s="20"/>
      <c r="QAU359" s="20"/>
      <c r="QAV359" s="20"/>
      <c r="QAW359" s="20"/>
      <c r="QAX359" s="20"/>
      <c r="QAY359" s="20"/>
      <c r="QAZ359" s="20"/>
      <c r="QBA359" s="20"/>
      <c r="QBB359" s="20"/>
      <c r="QBC359" s="20"/>
      <c r="QBD359" s="20"/>
      <c r="QBE359" s="20"/>
      <c r="QBF359" s="20"/>
      <c r="QBG359" s="20"/>
      <c r="QBH359" s="20"/>
      <c r="QBI359" s="20"/>
      <c r="QBJ359" s="20"/>
      <c r="QBK359" s="20"/>
      <c r="QBL359" s="20"/>
      <c r="QBM359" s="20"/>
      <c r="QBN359" s="20"/>
      <c r="QBO359" s="20"/>
      <c r="QBP359" s="20"/>
      <c r="QBQ359" s="20"/>
      <c r="QBR359" s="20"/>
      <c r="QBS359" s="20"/>
      <c r="QBT359" s="20"/>
      <c r="QBU359" s="20"/>
      <c r="QBV359" s="20"/>
      <c r="QBW359" s="20"/>
      <c r="QBX359" s="20"/>
      <c r="QBY359" s="20"/>
      <c r="QBZ359" s="20"/>
      <c r="QCA359" s="20"/>
      <c r="QCB359" s="20"/>
      <c r="QCC359" s="20"/>
      <c r="QCD359" s="20"/>
      <c r="QCE359" s="20"/>
      <c r="QCF359" s="20"/>
      <c r="QCG359" s="20"/>
      <c r="QCH359" s="20"/>
      <c r="QCI359" s="20"/>
      <c r="QCJ359" s="20"/>
      <c r="QCK359" s="20"/>
      <c r="QCL359" s="20"/>
      <c r="QCM359" s="20"/>
      <c r="QCN359" s="20"/>
      <c r="QCO359" s="20"/>
      <c r="QCP359" s="20"/>
      <c r="QCQ359" s="20"/>
      <c r="QCR359" s="20"/>
      <c r="QCS359" s="20"/>
      <c r="QCT359" s="20"/>
      <c r="QCU359" s="20"/>
      <c r="QCV359" s="20"/>
      <c r="QCW359" s="20"/>
      <c r="QCX359" s="20"/>
      <c r="QCY359" s="20"/>
      <c r="QCZ359" s="20"/>
      <c r="QDA359" s="20"/>
      <c r="QDB359" s="20"/>
      <c r="QDC359" s="20"/>
      <c r="QDD359" s="20"/>
      <c r="QDE359" s="20"/>
      <c r="QDF359" s="20"/>
      <c r="QDG359" s="20"/>
      <c r="QDH359" s="20"/>
      <c r="QDI359" s="20"/>
      <c r="QDJ359" s="20"/>
      <c r="QDK359" s="20"/>
      <c r="QDL359" s="20"/>
      <c r="QDM359" s="20"/>
      <c r="QDN359" s="20"/>
      <c r="QDO359" s="20"/>
      <c r="QDP359" s="20"/>
      <c r="QDQ359" s="20"/>
      <c r="QDR359" s="20"/>
      <c r="QDS359" s="20"/>
      <c r="QDT359" s="20"/>
      <c r="QDU359" s="20"/>
      <c r="QDV359" s="20"/>
      <c r="QDW359" s="20"/>
      <c r="QDX359" s="20"/>
      <c r="QDY359" s="20"/>
      <c r="QDZ359" s="20"/>
      <c r="QEA359" s="20"/>
      <c r="QEB359" s="20"/>
      <c r="QEC359" s="20"/>
      <c r="QED359" s="20"/>
      <c r="QEE359" s="20"/>
      <c r="QEF359" s="20"/>
      <c r="QEG359" s="20"/>
      <c r="QEH359" s="20"/>
      <c r="QEI359" s="20"/>
      <c r="QEJ359" s="20"/>
      <c r="QEK359" s="20"/>
      <c r="QEL359" s="20"/>
      <c r="QEM359" s="20"/>
      <c r="QEN359" s="20"/>
      <c r="QEO359" s="20"/>
      <c r="QEP359" s="20"/>
      <c r="QEQ359" s="20"/>
      <c r="QER359" s="20"/>
      <c r="QES359" s="20"/>
      <c r="QET359" s="20"/>
      <c r="QEU359" s="20"/>
      <c r="QEV359" s="20"/>
      <c r="QEW359" s="20"/>
      <c r="QEX359" s="20"/>
      <c r="QEY359" s="20"/>
      <c r="QEZ359" s="20"/>
      <c r="QFA359" s="20"/>
      <c r="QFB359" s="20"/>
      <c r="QFC359" s="20"/>
      <c r="QFD359" s="20"/>
      <c r="QFE359" s="20"/>
      <c r="QFF359" s="20"/>
      <c r="QFG359" s="20"/>
      <c r="QFH359" s="20"/>
      <c r="QFI359" s="20"/>
      <c r="QFJ359" s="20"/>
      <c r="QFK359" s="20"/>
      <c r="QFL359" s="20"/>
      <c r="QFM359" s="20"/>
      <c r="QFN359" s="20"/>
      <c r="QFO359" s="20"/>
      <c r="QFP359" s="20"/>
      <c r="QFQ359" s="20"/>
      <c r="QFR359" s="20"/>
      <c r="QFS359" s="20"/>
      <c r="QFT359" s="20"/>
      <c r="QFU359" s="20"/>
      <c r="QFV359" s="20"/>
      <c r="QFW359" s="20"/>
      <c r="QFX359" s="20"/>
      <c r="QFY359" s="20"/>
      <c r="QFZ359" s="20"/>
      <c r="QGA359" s="20"/>
      <c r="QGB359" s="20"/>
      <c r="QGC359" s="20"/>
      <c r="QGD359" s="20"/>
      <c r="QGE359" s="20"/>
      <c r="QGF359" s="20"/>
      <c r="QGG359" s="20"/>
      <c r="QGH359" s="20"/>
      <c r="QGI359" s="20"/>
      <c r="QGJ359" s="20"/>
      <c r="QGK359" s="20"/>
      <c r="QGL359" s="20"/>
      <c r="QGM359" s="20"/>
      <c r="QGN359" s="20"/>
      <c r="QGO359" s="20"/>
      <c r="QGP359" s="20"/>
      <c r="QGQ359" s="20"/>
      <c r="QGR359" s="20"/>
      <c r="QGS359" s="20"/>
      <c r="QGT359" s="20"/>
      <c r="QGU359" s="20"/>
      <c r="QGV359" s="20"/>
      <c r="QGW359" s="20"/>
      <c r="QGX359" s="20"/>
      <c r="QGY359" s="20"/>
      <c r="QGZ359" s="20"/>
      <c r="QHA359" s="20"/>
      <c r="QHB359" s="20"/>
      <c r="QHC359" s="20"/>
      <c r="QHD359" s="20"/>
      <c r="QHE359" s="20"/>
      <c r="QHF359" s="20"/>
      <c r="QHG359" s="20"/>
      <c r="QHH359" s="20"/>
      <c r="QHI359" s="20"/>
      <c r="QHJ359" s="20"/>
      <c r="QHK359" s="20"/>
      <c r="QHL359" s="20"/>
      <c r="QHM359" s="20"/>
      <c r="QHN359" s="20"/>
      <c r="QHO359" s="20"/>
      <c r="QHP359" s="20"/>
      <c r="QHQ359" s="20"/>
      <c r="QHR359" s="20"/>
      <c r="QHS359" s="20"/>
      <c r="QHT359" s="20"/>
      <c r="QHU359" s="20"/>
      <c r="QHV359" s="20"/>
      <c r="QHW359" s="20"/>
      <c r="QHX359" s="20"/>
      <c r="QHY359" s="20"/>
      <c r="QHZ359" s="20"/>
      <c r="QIA359" s="20"/>
      <c r="QIB359" s="20"/>
      <c r="QIC359" s="20"/>
      <c r="QID359" s="20"/>
      <c r="QIE359" s="20"/>
      <c r="QIF359" s="20"/>
      <c r="QIG359" s="20"/>
      <c r="QIH359" s="20"/>
      <c r="QII359" s="20"/>
      <c r="QIJ359" s="20"/>
      <c r="QIK359" s="20"/>
      <c r="QIL359" s="20"/>
      <c r="QIM359" s="20"/>
      <c r="QIN359" s="20"/>
      <c r="QIO359" s="20"/>
      <c r="QIP359" s="20"/>
      <c r="QIQ359" s="20"/>
      <c r="QIR359" s="20"/>
      <c r="QIS359" s="20"/>
      <c r="QIT359" s="20"/>
      <c r="QIU359" s="20"/>
      <c r="QIV359" s="20"/>
      <c r="QIW359" s="20"/>
      <c r="QIX359" s="20"/>
      <c r="QIY359" s="20"/>
      <c r="QIZ359" s="20"/>
      <c r="QJA359" s="20"/>
      <c r="QJB359" s="20"/>
      <c r="QJC359" s="20"/>
      <c r="QJD359" s="20"/>
      <c r="QJE359" s="20"/>
      <c r="QJF359" s="20"/>
      <c r="QJG359" s="20"/>
      <c r="QJH359" s="20"/>
      <c r="QJI359" s="20"/>
      <c r="QJJ359" s="20"/>
      <c r="QJK359" s="20"/>
      <c r="QJL359" s="20"/>
      <c r="QJM359" s="20"/>
      <c r="QJN359" s="20"/>
      <c r="QJO359" s="20"/>
      <c r="QJP359" s="20"/>
      <c r="QJQ359" s="20"/>
      <c r="QJR359" s="20"/>
      <c r="QJS359" s="20"/>
      <c r="QJT359" s="20"/>
      <c r="QJU359" s="20"/>
      <c r="QJV359" s="20"/>
      <c r="QJW359" s="20"/>
      <c r="QJX359" s="20"/>
      <c r="QJY359" s="20"/>
      <c r="QJZ359" s="20"/>
      <c r="QKA359" s="20"/>
      <c r="QKB359" s="20"/>
      <c r="QKC359" s="20"/>
      <c r="QKD359" s="20"/>
      <c r="QKE359" s="20"/>
      <c r="QKF359" s="20"/>
      <c r="QKG359" s="20"/>
      <c r="QKH359" s="20"/>
      <c r="QKI359" s="20"/>
      <c r="QKJ359" s="20"/>
      <c r="QKK359" s="20"/>
      <c r="QKL359" s="20"/>
      <c r="QKM359" s="20"/>
      <c r="QKN359" s="20"/>
      <c r="QKO359" s="20"/>
      <c r="QKP359" s="20"/>
      <c r="QKQ359" s="20"/>
      <c r="QKR359" s="20"/>
      <c r="QKS359" s="20"/>
      <c r="QKT359" s="20"/>
      <c r="QKU359" s="20"/>
      <c r="QKV359" s="20"/>
      <c r="QKW359" s="20"/>
      <c r="QKX359" s="20"/>
      <c r="QKY359" s="20"/>
      <c r="QKZ359" s="20"/>
      <c r="QLA359" s="20"/>
      <c r="QLB359" s="20"/>
      <c r="QLC359" s="20"/>
      <c r="QLD359" s="20"/>
      <c r="QLE359" s="20"/>
      <c r="QLF359" s="20"/>
      <c r="QLG359" s="20"/>
      <c r="QLH359" s="20"/>
      <c r="QLI359" s="20"/>
      <c r="QLJ359" s="20"/>
      <c r="QLK359" s="20"/>
      <c r="QLL359" s="20"/>
      <c r="QLM359" s="20"/>
      <c r="QLN359" s="20"/>
      <c r="QLO359" s="20"/>
      <c r="QLP359" s="20"/>
      <c r="QLQ359" s="20"/>
      <c r="QLR359" s="20"/>
      <c r="QLS359" s="20"/>
      <c r="QLT359" s="20"/>
      <c r="QLU359" s="20"/>
      <c r="QLV359" s="20"/>
      <c r="QLW359" s="20"/>
      <c r="QLX359" s="20"/>
      <c r="QLY359" s="20"/>
      <c r="QLZ359" s="20"/>
      <c r="QMA359" s="20"/>
      <c r="QMB359" s="20"/>
      <c r="QMC359" s="20"/>
      <c r="QMD359" s="20"/>
      <c r="QME359" s="20"/>
      <c r="QMF359" s="20"/>
      <c r="QMG359" s="20"/>
      <c r="QMH359" s="20"/>
      <c r="QMI359" s="20"/>
      <c r="QMJ359" s="20"/>
      <c r="QMK359" s="20"/>
      <c r="QML359" s="20"/>
      <c r="QMM359" s="20"/>
      <c r="QMN359" s="20"/>
      <c r="QMO359" s="20"/>
      <c r="QMP359" s="20"/>
      <c r="QMQ359" s="20"/>
      <c r="QMR359" s="20"/>
      <c r="QMS359" s="20"/>
      <c r="QMT359" s="20"/>
      <c r="QMU359" s="20"/>
      <c r="QMV359" s="20"/>
      <c r="QMW359" s="20"/>
      <c r="QMX359" s="20"/>
      <c r="QMY359" s="20"/>
      <c r="QMZ359" s="20"/>
      <c r="QNA359" s="20"/>
      <c r="QNB359" s="20"/>
      <c r="QNC359" s="20"/>
      <c r="QND359" s="20"/>
      <c r="QNE359" s="20"/>
      <c r="QNF359" s="20"/>
      <c r="QNG359" s="20"/>
      <c r="QNH359" s="20"/>
      <c r="QNI359" s="20"/>
      <c r="QNJ359" s="20"/>
      <c r="QNK359" s="20"/>
      <c r="QNL359" s="20"/>
      <c r="QNM359" s="20"/>
      <c r="QNN359" s="20"/>
      <c r="QNO359" s="20"/>
      <c r="QNP359" s="20"/>
      <c r="QNQ359" s="20"/>
      <c r="QNR359" s="20"/>
      <c r="QNS359" s="20"/>
      <c r="QNT359" s="20"/>
      <c r="QNU359" s="20"/>
      <c r="QNV359" s="20"/>
      <c r="QNW359" s="20"/>
      <c r="QNX359" s="20"/>
      <c r="QNY359" s="20"/>
      <c r="QNZ359" s="20"/>
      <c r="QOA359" s="20"/>
      <c r="QOB359" s="20"/>
      <c r="QOC359" s="20"/>
      <c r="QOD359" s="20"/>
      <c r="QOE359" s="20"/>
      <c r="QOF359" s="20"/>
      <c r="QOG359" s="20"/>
      <c r="QOH359" s="20"/>
      <c r="QOI359" s="20"/>
      <c r="QOJ359" s="20"/>
      <c r="QOK359" s="20"/>
      <c r="QOL359" s="20"/>
      <c r="QOM359" s="20"/>
      <c r="QON359" s="20"/>
      <c r="QOO359" s="20"/>
      <c r="QOP359" s="20"/>
      <c r="QOQ359" s="20"/>
      <c r="QOR359" s="20"/>
      <c r="QOS359" s="20"/>
      <c r="QOT359" s="20"/>
      <c r="QOU359" s="20"/>
      <c r="QOV359" s="20"/>
      <c r="QOW359" s="20"/>
      <c r="QOX359" s="20"/>
      <c r="QOY359" s="20"/>
      <c r="QOZ359" s="20"/>
      <c r="QPA359" s="20"/>
      <c r="QPB359" s="20"/>
      <c r="QPC359" s="20"/>
      <c r="QPD359" s="20"/>
      <c r="QPE359" s="20"/>
      <c r="QPF359" s="20"/>
      <c r="QPG359" s="20"/>
      <c r="QPH359" s="20"/>
      <c r="QPI359" s="20"/>
      <c r="QPJ359" s="20"/>
      <c r="QPK359" s="20"/>
      <c r="QPL359" s="20"/>
      <c r="QPM359" s="20"/>
      <c r="QPN359" s="20"/>
      <c r="QPO359" s="20"/>
      <c r="QPP359" s="20"/>
      <c r="QPQ359" s="20"/>
      <c r="QPR359" s="20"/>
      <c r="QPS359" s="20"/>
      <c r="QPT359" s="20"/>
      <c r="QPU359" s="20"/>
      <c r="QPV359" s="20"/>
      <c r="QPW359" s="20"/>
      <c r="QPX359" s="20"/>
      <c r="QPY359" s="20"/>
      <c r="QPZ359" s="20"/>
      <c r="QQA359" s="20"/>
      <c r="QQB359" s="20"/>
      <c r="QQC359" s="20"/>
      <c r="QQD359" s="20"/>
      <c r="QQE359" s="20"/>
      <c r="QQF359" s="20"/>
      <c r="QQG359" s="20"/>
      <c r="QQH359" s="20"/>
      <c r="QQI359" s="20"/>
      <c r="QQJ359" s="20"/>
      <c r="QQK359" s="20"/>
      <c r="QQL359" s="20"/>
      <c r="QQM359" s="20"/>
      <c r="QQN359" s="20"/>
      <c r="QQO359" s="20"/>
      <c r="QQP359" s="20"/>
      <c r="QQQ359" s="20"/>
      <c r="QQR359" s="20"/>
      <c r="QQS359" s="20"/>
      <c r="QQT359" s="20"/>
      <c r="QQU359" s="20"/>
      <c r="QQV359" s="20"/>
      <c r="QQW359" s="20"/>
      <c r="QQX359" s="20"/>
      <c r="QQY359" s="20"/>
      <c r="QQZ359" s="20"/>
      <c r="QRA359" s="20"/>
      <c r="QRB359" s="20"/>
      <c r="QRC359" s="20"/>
      <c r="QRD359" s="20"/>
      <c r="QRE359" s="20"/>
      <c r="QRF359" s="20"/>
      <c r="QRG359" s="20"/>
      <c r="QRH359" s="20"/>
      <c r="QRI359" s="20"/>
      <c r="QRJ359" s="20"/>
      <c r="QRK359" s="20"/>
      <c r="QRL359" s="20"/>
      <c r="QRM359" s="20"/>
      <c r="QRN359" s="20"/>
      <c r="QRO359" s="20"/>
      <c r="QRP359" s="20"/>
      <c r="QRQ359" s="20"/>
      <c r="QRR359" s="20"/>
      <c r="QRS359" s="20"/>
      <c r="QRT359" s="20"/>
      <c r="QRU359" s="20"/>
      <c r="QRV359" s="20"/>
      <c r="QRW359" s="20"/>
      <c r="QRX359" s="20"/>
      <c r="QRY359" s="20"/>
      <c r="QRZ359" s="20"/>
      <c r="QSA359" s="20"/>
      <c r="QSB359" s="20"/>
      <c r="QSC359" s="20"/>
      <c r="QSD359" s="20"/>
      <c r="QSE359" s="20"/>
      <c r="QSF359" s="20"/>
      <c r="QSG359" s="20"/>
      <c r="QSH359" s="20"/>
      <c r="QSI359" s="20"/>
      <c r="QSJ359" s="20"/>
      <c r="QSK359" s="20"/>
      <c r="QSL359" s="20"/>
      <c r="QSM359" s="20"/>
      <c r="QSN359" s="20"/>
      <c r="QSO359" s="20"/>
      <c r="QSP359" s="20"/>
      <c r="QSQ359" s="20"/>
      <c r="QSR359" s="20"/>
      <c r="QSS359" s="20"/>
      <c r="QST359" s="20"/>
      <c r="QSU359" s="20"/>
      <c r="QSV359" s="20"/>
      <c r="QSW359" s="20"/>
      <c r="QSX359" s="20"/>
      <c r="QSY359" s="20"/>
      <c r="QSZ359" s="20"/>
      <c r="QTA359" s="20"/>
      <c r="QTB359" s="20"/>
      <c r="QTC359" s="20"/>
      <c r="QTD359" s="20"/>
      <c r="QTE359" s="20"/>
      <c r="QTF359" s="20"/>
      <c r="QTG359" s="20"/>
      <c r="QTH359" s="20"/>
      <c r="QTI359" s="20"/>
      <c r="QTJ359" s="20"/>
      <c r="QTK359" s="20"/>
      <c r="QTL359" s="20"/>
      <c r="QTM359" s="20"/>
      <c r="QTN359" s="20"/>
      <c r="QTO359" s="20"/>
      <c r="QTP359" s="20"/>
      <c r="QTQ359" s="20"/>
      <c r="QTR359" s="20"/>
      <c r="QTS359" s="20"/>
      <c r="QTT359" s="20"/>
      <c r="QTU359" s="20"/>
      <c r="QTV359" s="20"/>
      <c r="QTW359" s="20"/>
      <c r="QTX359" s="20"/>
      <c r="QTY359" s="20"/>
      <c r="QTZ359" s="20"/>
      <c r="QUA359" s="20"/>
      <c r="QUB359" s="20"/>
      <c r="QUC359" s="20"/>
      <c r="QUD359" s="20"/>
      <c r="QUE359" s="20"/>
      <c r="QUF359" s="20"/>
      <c r="QUG359" s="20"/>
      <c r="QUH359" s="20"/>
      <c r="QUI359" s="20"/>
      <c r="QUJ359" s="20"/>
      <c r="QUK359" s="20"/>
      <c r="QUL359" s="20"/>
      <c r="QUM359" s="20"/>
      <c r="QUN359" s="20"/>
      <c r="QUO359" s="20"/>
      <c r="QUP359" s="20"/>
      <c r="QUQ359" s="20"/>
      <c r="QUR359" s="20"/>
      <c r="QUS359" s="20"/>
      <c r="QUT359" s="20"/>
      <c r="QUU359" s="20"/>
      <c r="QUV359" s="20"/>
      <c r="QUW359" s="20"/>
      <c r="QUX359" s="20"/>
      <c r="QUY359" s="20"/>
      <c r="QUZ359" s="20"/>
      <c r="QVA359" s="20"/>
      <c r="QVB359" s="20"/>
      <c r="QVC359" s="20"/>
      <c r="QVD359" s="20"/>
      <c r="QVE359" s="20"/>
      <c r="QVF359" s="20"/>
      <c r="QVG359" s="20"/>
      <c r="QVH359" s="20"/>
      <c r="QVI359" s="20"/>
      <c r="QVJ359" s="20"/>
      <c r="QVK359" s="20"/>
      <c r="QVL359" s="20"/>
      <c r="QVM359" s="20"/>
      <c r="QVN359" s="20"/>
      <c r="QVO359" s="20"/>
      <c r="QVP359" s="20"/>
      <c r="QVQ359" s="20"/>
      <c r="QVR359" s="20"/>
      <c r="QVS359" s="20"/>
      <c r="QVT359" s="20"/>
      <c r="QVU359" s="20"/>
      <c r="QVV359" s="20"/>
      <c r="QVW359" s="20"/>
      <c r="QVX359" s="20"/>
      <c r="QVY359" s="20"/>
      <c r="QVZ359" s="20"/>
      <c r="QWA359" s="20"/>
      <c r="QWB359" s="20"/>
      <c r="QWC359" s="20"/>
      <c r="QWD359" s="20"/>
      <c r="QWE359" s="20"/>
      <c r="QWF359" s="20"/>
      <c r="QWG359" s="20"/>
      <c r="QWH359" s="20"/>
      <c r="QWI359" s="20"/>
      <c r="QWJ359" s="20"/>
      <c r="QWK359" s="20"/>
      <c r="QWL359" s="20"/>
      <c r="QWM359" s="20"/>
      <c r="QWN359" s="20"/>
      <c r="QWO359" s="20"/>
      <c r="QWP359" s="20"/>
      <c r="QWQ359" s="20"/>
      <c r="QWR359" s="20"/>
      <c r="QWS359" s="20"/>
      <c r="QWT359" s="20"/>
      <c r="QWU359" s="20"/>
      <c r="QWV359" s="20"/>
      <c r="QWW359" s="20"/>
      <c r="QWX359" s="20"/>
      <c r="QWY359" s="20"/>
      <c r="QWZ359" s="20"/>
      <c r="QXA359" s="20"/>
      <c r="QXB359" s="20"/>
      <c r="QXC359" s="20"/>
      <c r="QXD359" s="20"/>
      <c r="QXE359" s="20"/>
      <c r="QXF359" s="20"/>
      <c r="QXG359" s="20"/>
      <c r="QXH359" s="20"/>
      <c r="QXI359" s="20"/>
      <c r="QXJ359" s="20"/>
      <c r="QXK359" s="20"/>
      <c r="QXL359" s="20"/>
      <c r="QXM359" s="20"/>
      <c r="QXN359" s="20"/>
      <c r="QXO359" s="20"/>
      <c r="QXP359" s="20"/>
      <c r="QXQ359" s="20"/>
      <c r="QXR359" s="20"/>
      <c r="QXS359" s="20"/>
      <c r="QXT359" s="20"/>
      <c r="QXU359" s="20"/>
      <c r="QXV359" s="20"/>
      <c r="QXW359" s="20"/>
      <c r="QXX359" s="20"/>
      <c r="QXY359" s="20"/>
      <c r="QXZ359" s="20"/>
      <c r="QYA359" s="20"/>
      <c r="QYB359" s="20"/>
      <c r="QYC359" s="20"/>
      <c r="QYD359" s="20"/>
      <c r="QYE359" s="20"/>
      <c r="QYF359" s="20"/>
      <c r="QYG359" s="20"/>
      <c r="QYH359" s="20"/>
      <c r="QYI359" s="20"/>
      <c r="QYJ359" s="20"/>
      <c r="QYK359" s="20"/>
      <c r="QYL359" s="20"/>
      <c r="QYM359" s="20"/>
      <c r="QYN359" s="20"/>
      <c r="QYO359" s="20"/>
      <c r="QYP359" s="20"/>
      <c r="QYQ359" s="20"/>
      <c r="QYR359" s="20"/>
      <c r="QYS359" s="20"/>
      <c r="QYT359" s="20"/>
      <c r="QYU359" s="20"/>
      <c r="QYV359" s="20"/>
      <c r="QYW359" s="20"/>
      <c r="QYX359" s="20"/>
      <c r="QYY359" s="20"/>
      <c r="QYZ359" s="20"/>
      <c r="QZA359" s="20"/>
      <c r="QZB359" s="20"/>
      <c r="QZC359" s="20"/>
      <c r="QZD359" s="20"/>
      <c r="QZE359" s="20"/>
      <c r="QZF359" s="20"/>
      <c r="QZG359" s="20"/>
      <c r="QZH359" s="20"/>
      <c r="QZI359" s="20"/>
      <c r="QZJ359" s="20"/>
      <c r="QZK359" s="20"/>
      <c r="QZL359" s="20"/>
      <c r="QZM359" s="20"/>
      <c r="QZN359" s="20"/>
      <c r="QZO359" s="20"/>
      <c r="QZP359" s="20"/>
      <c r="QZQ359" s="20"/>
      <c r="QZR359" s="20"/>
      <c r="QZS359" s="20"/>
      <c r="QZT359" s="20"/>
      <c r="QZU359" s="20"/>
      <c r="QZV359" s="20"/>
      <c r="QZW359" s="20"/>
      <c r="QZX359" s="20"/>
      <c r="QZY359" s="20"/>
      <c r="QZZ359" s="20"/>
      <c r="RAA359" s="20"/>
      <c r="RAB359" s="20"/>
      <c r="RAC359" s="20"/>
      <c r="RAD359" s="20"/>
      <c r="RAE359" s="20"/>
      <c r="RAF359" s="20"/>
      <c r="RAG359" s="20"/>
      <c r="RAH359" s="20"/>
      <c r="RAI359" s="20"/>
      <c r="RAJ359" s="20"/>
      <c r="RAK359" s="20"/>
      <c r="RAL359" s="20"/>
      <c r="RAM359" s="20"/>
      <c r="RAN359" s="20"/>
      <c r="RAO359" s="20"/>
      <c r="RAP359" s="20"/>
      <c r="RAQ359" s="20"/>
      <c r="RAR359" s="20"/>
      <c r="RAS359" s="20"/>
      <c r="RAT359" s="20"/>
      <c r="RAU359" s="20"/>
      <c r="RAV359" s="20"/>
      <c r="RAW359" s="20"/>
      <c r="RAX359" s="20"/>
      <c r="RAY359" s="20"/>
      <c r="RAZ359" s="20"/>
      <c r="RBA359" s="20"/>
      <c r="RBB359" s="20"/>
      <c r="RBC359" s="20"/>
      <c r="RBD359" s="20"/>
      <c r="RBE359" s="20"/>
      <c r="RBF359" s="20"/>
      <c r="RBG359" s="20"/>
      <c r="RBH359" s="20"/>
      <c r="RBI359" s="20"/>
      <c r="RBJ359" s="20"/>
      <c r="RBK359" s="20"/>
      <c r="RBL359" s="20"/>
      <c r="RBM359" s="20"/>
      <c r="RBN359" s="20"/>
      <c r="RBO359" s="20"/>
      <c r="RBP359" s="20"/>
      <c r="RBQ359" s="20"/>
      <c r="RBR359" s="20"/>
      <c r="RBS359" s="20"/>
      <c r="RBT359" s="20"/>
      <c r="RBU359" s="20"/>
      <c r="RBV359" s="20"/>
      <c r="RBW359" s="20"/>
      <c r="RBX359" s="20"/>
      <c r="RBY359" s="20"/>
      <c r="RBZ359" s="20"/>
      <c r="RCA359" s="20"/>
      <c r="RCB359" s="20"/>
      <c r="RCC359" s="20"/>
      <c r="RCD359" s="20"/>
      <c r="RCE359" s="20"/>
      <c r="RCF359" s="20"/>
      <c r="RCG359" s="20"/>
      <c r="RCH359" s="20"/>
      <c r="RCI359" s="20"/>
      <c r="RCJ359" s="20"/>
      <c r="RCK359" s="20"/>
      <c r="RCL359" s="20"/>
      <c r="RCM359" s="20"/>
      <c r="RCN359" s="20"/>
      <c r="RCO359" s="20"/>
      <c r="RCP359" s="20"/>
      <c r="RCQ359" s="20"/>
      <c r="RCR359" s="20"/>
      <c r="RCS359" s="20"/>
      <c r="RCT359" s="20"/>
      <c r="RCU359" s="20"/>
      <c r="RCV359" s="20"/>
      <c r="RCW359" s="20"/>
      <c r="RCX359" s="20"/>
      <c r="RCY359" s="20"/>
      <c r="RCZ359" s="20"/>
      <c r="RDA359" s="20"/>
      <c r="RDB359" s="20"/>
      <c r="RDC359" s="20"/>
      <c r="RDD359" s="20"/>
      <c r="RDE359" s="20"/>
      <c r="RDF359" s="20"/>
      <c r="RDG359" s="20"/>
      <c r="RDH359" s="20"/>
      <c r="RDI359" s="20"/>
      <c r="RDJ359" s="20"/>
      <c r="RDK359" s="20"/>
      <c r="RDL359" s="20"/>
      <c r="RDM359" s="20"/>
      <c r="RDN359" s="20"/>
      <c r="RDO359" s="20"/>
      <c r="RDP359" s="20"/>
      <c r="RDQ359" s="20"/>
      <c r="RDR359" s="20"/>
      <c r="RDS359" s="20"/>
      <c r="RDT359" s="20"/>
      <c r="RDU359" s="20"/>
      <c r="RDV359" s="20"/>
      <c r="RDW359" s="20"/>
      <c r="RDX359" s="20"/>
      <c r="RDY359" s="20"/>
      <c r="RDZ359" s="20"/>
      <c r="REA359" s="20"/>
      <c r="REB359" s="20"/>
      <c r="REC359" s="20"/>
      <c r="RED359" s="20"/>
      <c r="REE359" s="20"/>
      <c r="REF359" s="20"/>
      <c r="REG359" s="20"/>
      <c r="REH359" s="20"/>
      <c r="REI359" s="20"/>
      <c r="REJ359" s="20"/>
      <c r="REK359" s="20"/>
      <c r="REL359" s="20"/>
      <c r="REM359" s="20"/>
      <c r="REN359" s="20"/>
      <c r="REO359" s="20"/>
      <c r="REP359" s="20"/>
      <c r="REQ359" s="20"/>
      <c r="RER359" s="20"/>
      <c r="RES359" s="20"/>
      <c r="RET359" s="20"/>
      <c r="REU359" s="20"/>
      <c r="REV359" s="20"/>
      <c r="REW359" s="20"/>
      <c r="REX359" s="20"/>
      <c r="REY359" s="20"/>
      <c r="REZ359" s="20"/>
      <c r="RFA359" s="20"/>
      <c r="RFB359" s="20"/>
      <c r="RFC359" s="20"/>
      <c r="RFD359" s="20"/>
      <c r="RFE359" s="20"/>
      <c r="RFF359" s="20"/>
      <c r="RFG359" s="20"/>
      <c r="RFH359" s="20"/>
      <c r="RFI359" s="20"/>
      <c r="RFJ359" s="20"/>
      <c r="RFK359" s="20"/>
      <c r="RFL359" s="20"/>
      <c r="RFM359" s="20"/>
      <c r="RFN359" s="20"/>
      <c r="RFO359" s="20"/>
      <c r="RFP359" s="20"/>
      <c r="RFQ359" s="20"/>
      <c r="RFR359" s="20"/>
      <c r="RFS359" s="20"/>
      <c r="RFT359" s="20"/>
      <c r="RFU359" s="20"/>
      <c r="RFV359" s="20"/>
      <c r="RFW359" s="20"/>
      <c r="RFX359" s="20"/>
      <c r="RFY359" s="20"/>
      <c r="RFZ359" s="20"/>
      <c r="RGA359" s="20"/>
      <c r="RGB359" s="20"/>
      <c r="RGC359" s="20"/>
      <c r="RGD359" s="20"/>
      <c r="RGE359" s="20"/>
      <c r="RGF359" s="20"/>
      <c r="RGG359" s="20"/>
      <c r="RGH359" s="20"/>
      <c r="RGI359" s="20"/>
      <c r="RGJ359" s="20"/>
      <c r="RGK359" s="20"/>
      <c r="RGL359" s="20"/>
      <c r="RGM359" s="20"/>
      <c r="RGN359" s="20"/>
      <c r="RGO359" s="20"/>
      <c r="RGP359" s="20"/>
      <c r="RGQ359" s="20"/>
      <c r="RGR359" s="20"/>
      <c r="RGS359" s="20"/>
      <c r="RGT359" s="20"/>
      <c r="RGU359" s="20"/>
      <c r="RGV359" s="20"/>
      <c r="RGW359" s="20"/>
      <c r="RGX359" s="20"/>
      <c r="RGY359" s="20"/>
      <c r="RGZ359" s="20"/>
      <c r="RHA359" s="20"/>
      <c r="RHB359" s="20"/>
      <c r="RHC359" s="20"/>
      <c r="RHD359" s="20"/>
      <c r="RHE359" s="20"/>
      <c r="RHF359" s="20"/>
      <c r="RHG359" s="20"/>
      <c r="RHH359" s="20"/>
      <c r="RHI359" s="20"/>
      <c r="RHJ359" s="20"/>
      <c r="RHK359" s="20"/>
      <c r="RHL359" s="20"/>
      <c r="RHM359" s="20"/>
      <c r="RHN359" s="20"/>
      <c r="RHO359" s="20"/>
      <c r="RHP359" s="20"/>
      <c r="RHQ359" s="20"/>
      <c r="RHR359" s="20"/>
      <c r="RHS359" s="20"/>
      <c r="RHT359" s="20"/>
      <c r="RHU359" s="20"/>
      <c r="RHV359" s="20"/>
      <c r="RHW359" s="20"/>
      <c r="RHX359" s="20"/>
      <c r="RHY359" s="20"/>
      <c r="RHZ359" s="20"/>
      <c r="RIA359" s="20"/>
      <c r="RIB359" s="20"/>
      <c r="RIC359" s="20"/>
      <c r="RID359" s="20"/>
      <c r="RIE359" s="20"/>
      <c r="RIF359" s="20"/>
      <c r="RIG359" s="20"/>
      <c r="RIH359" s="20"/>
      <c r="RII359" s="20"/>
      <c r="RIJ359" s="20"/>
      <c r="RIK359" s="20"/>
      <c r="RIL359" s="20"/>
      <c r="RIM359" s="20"/>
      <c r="RIN359" s="20"/>
      <c r="RIO359" s="20"/>
      <c r="RIP359" s="20"/>
      <c r="RIQ359" s="20"/>
      <c r="RIR359" s="20"/>
      <c r="RIS359" s="20"/>
      <c r="RIT359" s="20"/>
      <c r="RIU359" s="20"/>
      <c r="RIV359" s="20"/>
      <c r="RIW359" s="20"/>
      <c r="RIX359" s="20"/>
      <c r="RIY359" s="20"/>
      <c r="RIZ359" s="20"/>
      <c r="RJA359" s="20"/>
      <c r="RJB359" s="20"/>
      <c r="RJC359" s="20"/>
      <c r="RJD359" s="20"/>
      <c r="RJE359" s="20"/>
      <c r="RJF359" s="20"/>
      <c r="RJG359" s="20"/>
      <c r="RJH359" s="20"/>
      <c r="RJI359" s="20"/>
      <c r="RJJ359" s="20"/>
      <c r="RJK359" s="20"/>
      <c r="RJL359" s="20"/>
      <c r="RJM359" s="20"/>
      <c r="RJN359" s="20"/>
      <c r="RJO359" s="20"/>
      <c r="RJP359" s="20"/>
      <c r="RJQ359" s="20"/>
      <c r="RJR359" s="20"/>
      <c r="RJS359" s="20"/>
      <c r="RJT359" s="20"/>
      <c r="RJU359" s="20"/>
      <c r="RJV359" s="20"/>
      <c r="RJW359" s="20"/>
      <c r="RJX359" s="20"/>
      <c r="RJY359" s="20"/>
      <c r="RJZ359" s="20"/>
      <c r="RKA359" s="20"/>
      <c r="RKB359" s="20"/>
      <c r="RKC359" s="20"/>
      <c r="RKD359" s="20"/>
      <c r="RKE359" s="20"/>
      <c r="RKF359" s="20"/>
      <c r="RKG359" s="20"/>
      <c r="RKH359" s="20"/>
      <c r="RKI359" s="20"/>
      <c r="RKJ359" s="20"/>
      <c r="RKK359" s="20"/>
      <c r="RKL359" s="20"/>
      <c r="RKM359" s="20"/>
      <c r="RKN359" s="20"/>
      <c r="RKO359" s="20"/>
      <c r="RKP359" s="20"/>
      <c r="RKQ359" s="20"/>
      <c r="RKR359" s="20"/>
      <c r="RKS359" s="20"/>
      <c r="RKT359" s="20"/>
      <c r="RKU359" s="20"/>
      <c r="RKV359" s="20"/>
      <c r="RKW359" s="20"/>
      <c r="RKX359" s="20"/>
      <c r="RKY359" s="20"/>
      <c r="RKZ359" s="20"/>
      <c r="RLA359" s="20"/>
      <c r="RLB359" s="20"/>
      <c r="RLC359" s="20"/>
      <c r="RLD359" s="20"/>
      <c r="RLE359" s="20"/>
      <c r="RLF359" s="20"/>
      <c r="RLG359" s="20"/>
      <c r="RLH359" s="20"/>
      <c r="RLI359" s="20"/>
      <c r="RLJ359" s="20"/>
      <c r="RLK359" s="20"/>
      <c r="RLL359" s="20"/>
      <c r="RLM359" s="20"/>
      <c r="RLN359" s="20"/>
      <c r="RLO359" s="20"/>
      <c r="RLP359" s="20"/>
      <c r="RLQ359" s="20"/>
      <c r="RLR359" s="20"/>
      <c r="RLS359" s="20"/>
      <c r="RLT359" s="20"/>
      <c r="RLU359" s="20"/>
      <c r="RLV359" s="20"/>
      <c r="RLW359" s="20"/>
      <c r="RLX359" s="20"/>
      <c r="RLY359" s="20"/>
      <c r="RLZ359" s="20"/>
      <c r="RMA359" s="20"/>
      <c r="RMB359" s="20"/>
      <c r="RMC359" s="20"/>
      <c r="RMD359" s="20"/>
      <c r="RME359" s="20"/>
      <c r="RMF359" s="20"/>
      <c r="RMG359" s="20"/>
      <c r="RMH359" s="20"/>
      <c r="RMI359" s="20"/>
      <c r="RMJ359" s="20"/>
      <c r="RMK359" s="20"/>
      <c r="RML359" s="20"/>
      <c r="RMM359" s="20"/>
      <c r="RMN359" s="20"/>
      <c r="RMO359" s="20"/>
      <c r="RMP359" s="20"/>
      <c r="RMQ359" s="20"/>
      <c r="RMR359" s="20"/>
      <c r="RMS359" s="20"/>
      <c r="RMT359" s="20"/>
      <c r="RMU359" s="20"/>
      <c r="RMV359" s="20"/>
      <c r="RMW359" s="20"/>
      <c r="RMX359" s="20"/>
      <c r="RMY359" s="20"/>
      <c r="RMZ359" s="20"/>
      <c r="RNA359" s="20"/>
      <c r="RNB359" s="20"/>
      <c r="RNC359" s="20"/>
      <c r="RND359" s="20"/>
      <c r="RNE359" s="20"/>
      <c r="RNF359" s="20"/>
      <c r="RNG359" s="20"/>
      <c r="RNH359" s="20"/>
      <c r="RNI359" s="20"/>
      <c r="RNJ359" s="20"/>
      <c r="RNK359" s="20"/>
      <c r="RNL359" s="20"/>
      <c r="RNM359" s="20"/>
      <c r="RNN359" s="20"/>
      <c r="RNO359" s="20"/>
      <c r="RNP359" s="20"/>
      <c r="RNQ359" s="20"/>
      <c r="RNR359" s="20"/>
      <c r="RNS359" s="20"/>
      <c r="RNT359" s="20"/>
      <c r="RNU359" s="20"/>
      <c r="RNV359" s="20"/>
      <c r="RNW359" s="20"/>
      <c r="RNX359" s="20"/>
      <c r="RNY359" s="20"/>
      <c r="RNZ359" s="20"/>
      <c r="ROA359" s="20"/>
      <c r="ROB359" s="20"/>
      <c r="ROC359" s="20"/>
      <c r="ROD359" s="20"/>
      <c r="ROE359" s="20"/>
      <c r="ROF359" s="20"/>
      <c r="ROG359" s="20"/>
      <c r="ROH359" s="20"/>
      <c r="ROI359" s="20"/>
      <c r="ROJ359" s="20"/>
      <c r="ROK359" s="20"/>
      <c r="ROL359" s="20"/>
      <c r="ROM359" s="20"/>
      <c r="RON359" s="20"/>
      <c r="ROO359" s="20"/>
      <c r="ROP359" s="20"/>
      <c r="ROQ359" s="20"/>
      <c r="ROR359" s="20"/>
      <c r="ROS359" s="20"/>
      <c r="ROT359" s="20"/>
      <c r="ROU359" s="20"/>
      <c r="ROV359" s="20"/>
      <c r="ROW359" s="20"/>
      <c r="ROX359" s="20"/>
      <c r="ROY359" s="20"/>
      <c r="ROZ359" s="20"/>
      <c r="RPA359" s="20"/>
      <c r="RPB359" s="20"/>
      <c r="RPC359" s="20"/>
      <c r="RPD359" s="20"/>
      <c r="RPE359" s="20"/>
      <c r="RPF359" s="20"/>
      <c r="RPG359" s="20"/>
      <c r="RPH359" s="20"/>
      <c r="RPI359" s="20"/>
      <c r="RPJ359" s="20"/>
      <c r="RPK359" s="20"/>
      <c r="RPL359" s="20"/>
      <c r="RPM359" s="20"/>
      <c r="RPN359" s="20"/>
      <c r="RPO359" s="20"/>
      <c r="RPP359" s="20"/>
      <c r="RPQ359" s="20"/>
      <c r="RPR359" s="20"/>
      <c r="RPS359" s="20"/>
      <c r="RPT359" s="20"/>
      <c r="RPU359" s="20"/>
      <c r="RPV359" s="20"/>
      <c r="RPW359" s="20"/>
      <c r="RPX359" s="20"/>
      <c r="RPY359" s="20"/>
      <c r="RPZ359" s="20"/>
      <c r="RQA359" s="20"/>
      <c r="RQB359" s="20"/>
      <c r="RQC359" s="20"/>
      <c r="RQD359" s="20"/>
      <c r="RQE359" s="20"/>
      <c r="RQF359" s="20"/>
      <c r="RQG359" s="20"/>
      <c r="RQH359" s="20"/>
      <c r="RQI359" s="20"/>
      <c r="RQJ359" s="20"/>
      <c r="RQK359" s="20"/>
      <c r="RQL359" s="20"/>
      <c r="RQM359" s="20"/>
      <c r="RQN359" s="20"/>
      <c r="RQO359" s="20"/>
      <c r="RQP359" s="20"/>
      <c r="RQQ359" s="20"/>
      <c r="RQR359" s="20"/>
      <c r="RQS359" s="20"/>
      <c r="RQT359" s="20"/>
      <c r="RQU359" s="20"/>
      <c r="RQV359" s="20"/>
      <c r="RQW359" s="20"/>
      <c r="RQX359" s="20"/>
      <c r="RQY359" s="20"/>
      <c r="RQZ359" s="20"/>
      <c r="RRA359" s="20"/>
      <c r="RRB359" s="20"/>
      <c r="RRC359" s="20"/>
      <c r="RRD359" s="20"/>
      <c r="RRE359" s="20"/>
      <c r="RRF359" s="20"/>
      <c r="RRG359" s="20"/>
      <c r="RRH359" s="20"/>
      <c r="RRI359" s="20"/>
      <c r="RRJ359" s="20"/>
      <c r="RRK359" s="20"/>
      <c r="RRL359" s="20"/>
      <c r="RRM359" s="20"/>
      <c r="RRN359" s="20"/>
      <c r="RRO359" s="20"/>
      <c r="RRP359" s="20"/>
      <c r="RRQ359" s="20"/>
      <c r="RRR359" s="20"/>
      <c r="RRS359" s="20"/>
      <c r="RRT359" s="20"/>
      <c r="RRU359" s="20"/>
      <c r="RRV359" s="20"/>
      <c r="RRW359" s="20"/>
      <c r="RRX359" s="20"/>
      <c r="RRY359" s="20"/>
      <c r="RRZ359" s="20"/>
      <c r="RSA359" s="20"/>
      <c r="RSB359" s="20"/>
      <c r="RSC359" s="20"/>
      <c r="RSD359" s="20"/>
      <c r="RSE359" s="20"/>
      <c r="RSF359" s="20"/>
      <c r="RSG359" s="20"/>
      <c r="RSH359" s="20"/>
      <c r="RSI359" s="20"/>
      <c r="RSJ359" s="20"/>
      <c r="RSK359" s="20"/>
      <c r="RSL359" s="20"/>
      <c r="RSM359" s="20"/>
      <c r="RSN359" s="20"/>
      <c r="RSO359" s="20"/>
      <c r="RSP359" s="20"/>
      <c r="RSQ359" s="20"/>
      <c r="RSR359" s="20"/>
      <c r="RSS359" s="20"/>
      <c r="RST359" s="20"/>
      <c r="RSU359" s="20"/>
      <c r="RSV359" s="20"/>
      <c r="RSW359" s="20"/>
      <c r="RSX359" s="20"/>
      <c r="RSY359" s="20"/>
      <c r="RSZ359" s="20"/>
      <c r="RTA359" s="20"/>
      <c r="RTB359" s="20"/>
      <c r="RTC359" s="20"/>
      <c r="RTD359" s="20"/>
      <c r="RTE359" s="20"/>
      <c r="RTF359" s="20"/>
      <c r="RTG359" s="20"/>
      <c r="RTH359" s="20"/>
      <c r="RTI359" s="20"/>
      <c r="RTJ359" s="20"/>
      <c r="RTK359" s="20"/>
      <c r="RTL359" s="20"/>
      <c r="RTM359" s="20"/>
      <c r="RTN359" s="20"/>
      <c r="RTO359" s="20"/>
      <c r="RTP359" s="20"/>
      <c r="RTQ359" s="20"/>
      <c r="RTR359" s="20"/>
      <c r="RTS359" s="20"/>
      <c r="RTT359" s="20"/>
      <c r="RTU359" s="20"/>
      <c r="RTV359" s="20"/>
      <c r="RTW359" s="20"/>
      <c r="RTX359" s="20"/>
      <c r="RTY359" s="20"/>
      <c r="RTZ359" s="20"/>
      <c r="RUA359" s="20"/>
      <c r="RUB359" s="20"/>
      <c r="RUC359" s="20"/>
      <c r="RUD359" s="20"/>
      <c r="RUE359" s="20"/>
      <c r="RUF359" s="20"/>
      <c r="RUG359" s="20"/>
      <c r="RUH359" s="20"/>
      <c r="RUI359" s="20"/>
      <c r="RUJ359" s="20"/>
      <c r="RUK359" s="20"/>
      <c r="RUL359" s="20"/>
      <c r="RUM359" s="20"/>
      <c r="RUN359" s="20"/>
      <c r="RUO359" s="20"/>
      <c r="RUP359" s="20"/>
      <c r="RUQ359" s="20"/>
      <c r="RUR359" s="20"/>
      <c r="RUS359" s="20"/>
      <c r="RUT359" s="20"/>
      <c r="RUU359" s="20"/>
      <c r="RUV359" s="20"/>
      <c r="RUW359" s="20"/>
      <c r="RUX359" s="20"/>
      <c r="RUY359" s="20"/>
      <c r="RUZ359" s="20"/>
      <c r="RVA359" s="20"/>
      <c r="RVB359" s="20"/>
      <c r="RVC359" s="20"/>
      <c r="RVD359" s="20"/>
      <c r="RVE359" s="20"/>
      <c r="RVF359" s="20"/>
      <c r="RVG359" s="20"/>
      <c r="RVH359" s="20"/>
      <c r="RVI359" s="20"/>
      <c r="RVJ359" s="20"/>
      <c r="RVK359" s="20"/>
      <c r="RVL359" s="20"/>
      <c r="RVM359" s="20"/>
      <c r="RVN359" s="20"/>
      <c r="RVO359" s="20"/>
      <c r="RVP359" s="20"/>
      <c r="RVQ359" s="20"/>
      <c r="RVR359" s="20"/>
      <c r="RVS359" s="20"/>
      <c r="RVT359" s="20"/>
      <c r="RVU359" s="20"/>
      <c r="RVV359" s="20"/>
      <c r="RVW359" s="20"/>
      <c r="RVX359" s="20"/>
      <c r="RVY359" s="20"/>
      <c r="RVZ359" s="20"/>
      <c r="RWA359" s="20"/>
      <c r="RWB359" s="20"/>
      <c r="RWC359" s="20"/>
      <c r="RWD359" s="20"/>
      <c r="RWE359" s="20"/>
      <c r="RWF359" s="20"/>
      <c r="RWG359" s="20"/>
      <c r="RWH359" s="20"/>
      <c r="RWI359" s="20"/>
      <c r="RWJ359" s="20"/>
      <c r="RWK359" s="20"/>
      <c r="RWL359" s="20"/>
      <c r="RWM359" s="20"/>
      <c r="RWN359" s="20"/>
      <c r="RWO359" s="20"/>
      <c r="RWP359" s="20"/>
      <c r="RWQ359" s="20"/>
      <c r="RWR359" s="20"/>
      <c r="RWS359" s="20"/>
      <c r="RWT359" s="20"/>
      <c r="RWU359" s="20"/>
      <c r="RWV359" s="20"/>
      <c r="RWW359" s="20"/>
      <c r="RWX359" s="20"/>
      <c r="RWY359" s="20"/>
      <c r="RWZ359" s="20"/>
      <c r="RXA359" s="20"/>
      <c r="RXB359" s="20"/>
      <c r="RXC359" s="20"/>
      <c r="RXD359" s="20"/>
      <c r="RXE359" s="20"/>
      <c r="RXF359" s="20"/>
      <c r="RXG359" s="20"/>
      <c r="RXH359" s="20"/>
      <c r="RXI359" s="20"/>
      <c r="RXJ359" s="20"/>
      <c r="RXK359" s="20"/>
      <c r="RXL359" s="20"/>
      <c r="RXM359" s="20"/>
      <c r="RXN359" s="20"/>
      <c r="RXO359" s="20"/>
      <c r="RXP359" s="20"/>
      <c r="RXQ359" s="20"/>
      <c r="RXR359" s="20"/>
      <c r="RXS359" s="20"/>
      <c r="RXT359" s="20"/>
      <c r="RXU359" s="20"/>
      <c r="RXV359" s="20"/>
      <c r="RXW359" s="20"/>
      <c r="RXX359" s="20"/>
      <c r="RXY359" s="20"/>
      <c r="RXZ359" s="20"/>
      <c r="RYA359" s="20"/>
      <c r="RYB359" s="20"/>
      <c r="RYC359" s="20"/>
      <c r="RYD359" s="20"/>
      <c r="RYE359" s="20"/>
      <c r="RYF359" s="20"/>
      <c r="RYG359" s="20"/>
      <c r="RYH359" s="20"/>
      <c r="RYI359" s="20"/>
      <c r="RYJ359" s="20"/>
      <c r="RYK359" s="20"/>
      <c r="RYL359" s="20"/>
      <c r="RYM359" s="20"/>
      <c r="RYN359" s="20"/>
      <c r="RYO359" s="20"/>
      <c r="RYP359" s="20"/>
      <c r="RYQ359" s="20"/>
      <c r="RYR359" s="20"/>
      <c r="RYS359" s="20"/>
      <c r="RYT359" s="20"/>
      <c r="RYU359" s="20"/>
      <c r="RYV359" s="20"/>
      <c r="RYW359" s="20"/>
      <c r="RYX359" s="20"/>
      <c r="RYY359" s="20"/>
      <c r="RYZ359" s="20"/>
      <c r="RZA359" s="20"/>
      <c r="RZB359" s="20"/>
      <c r="RZC359" s="20"/>
      <c r="RZD359" s="20"/>
      <c r="RZE359" s="20"/>
      <c r="RZF359" s="20"/>
      <c r="RZG359" s="20"/>
      <c r="RZH359" s="20"/>
      <c r="RZI359" s="20"/>
      <c r="RZJ359" s="20"/>
      <c r="RZK359" s="20"/>
      <c r="RZL359" s="20"/>
      <c r="RZM359" s="20"/>
      <c r="RZN359" s="20"/>
      <c r="RZO359" s="20"/>
      <c r="RZP359" s="20"/>
      <c r="RZQ359" s="20"/>
      <c r="RZR359" s="20"/>
      <c r="RZS359" s="20"/>
      <c r="RZT359" s="20"/>
      <c r="RZU359" s="20"/>
      <c r="RZV359" s="20"/>
      <c r="RZW359" s="20"/>
      <c r="RZX359" s="20"/>
      <c r="RZY359" s="20"/>
      <c r="RZZ359" s="20"/>
      <c r="SAA359" s="20"/>
      <c r="SAB359" s="20"/>
      <c r="SAC359" s="20"/>
      <c r="SAD359" s="20"/>
      <c r="SAE359" s="20"/>
      <c r="SAF359" s="20"/>
      <c r="SAG359" s="20"/>
      <c r="SAH359" s="20"/>
      <c r="SAI359" s="20"/>
      <c r="SAJ359" s="20"/>
      <c r="SAK359" s="20"/>
      <c r="SAL359" s="20"/>
      <c r="SAM359" s="20"/>
      <c r="SAN359" s="20"/>
      <c r="SAO359" s="20"/>
      <c r="SAP359" s="20"/>
      <c r="SAQ359" s="20"/>
      <c r="SAR359" s="20"/>
      <c r="SAS359" s="20"/>
      <c r="SAT359" s="20"/>
      <c r="SAU359" s="20"/>
      <c r="SAV359" s="20"/>
      <c r="SAW359" s="20"/>
      <c r="SAX359" s="20"/>
      <c r="SAY359" s="20"/>
      <c r="SAZ359" s="20"/>
      <c r="SBA359" s="20"/>
      <c r="SBB359" s="20"/>
      <c r="SBC359" s="20"/>
      <c r="SBD359" s="20"/>
      <c r="SBE359" s="20"/>
      <c r="SBF359" s="20"/>
      <c r="SBG359" s="20"/>
      <c r="SBH359" s="20"/>
      <c r="SBI359" s="20"/>
      <c r="SBJ359" s="20"/>
      <c r="SBK359" s="20"/>
      <c r="SBL359" s="20"/>
      <c r="SBM359" s="20"/>
      <c r="SBN359" s="20"/>
      <c r="SBO359" s="20"/>
      <c r="SBP359" s="20"/>
      <c r="SBQ359" s="20"/>
      <c r="SBR359" s="20"/>
      <c r="SBS359" s="20"/>
      <c r="SBT359" s="20"/>
      <c r="SBU359" s="20"/>
      <c r="SBV359" s="20"/>
      <c r="SBW359" s="20"/>
      <c r="SBX359" s="20"/>
      <c r="SBY359" s="20"/>
      <c r="SBZ359" s="20"/>
      <c r="SCA359" s="20"/>
      <c r="SCB359" s="20"/>
      <c r="SCC359" s="20"/>
      <c r="SCD359" s="20"/>
      <c r="SCE359" s="20"/>
      <c r="SCF359" s="20"/>
      <c r="SCG359" s="20"/>
      <c r="SCH359" s="20"/>
      <c r="SCI359" s="20"/>
      <c r="SCJ359" s="20"/>
      <c r="SCK359" s="20"/>
      <c r="SCL359" s="20"/>
      <c r="SCM359" s="20"/>
      <c r="SCN359" s="20"/>
      <c r="SCO359" s="20"/>
      <c r="SCP359" s="20"/>
      <c r="SCQ359" s="20"/>
      <c r="SCR359" s="20"/>
      <c r="SCS359" s="20"/>
      <c r="SCT359" s="20"/>
      <c r="SCU359" s="20"/>
      <c r="SCV359" s="20"/>
      <c r="SCW359" s="20"/>
      <c r="SCX359" s="20"/>
      <c r="SCY359" s="20"/>
      <c r="SCZ359" s="20"/>
      <c r="SDA359" s="20"/>
      <c r="SDB359" s="20"/>
      <c r="SDC359" s="20"/>
      <c r="SDD359" s="20"/>
      <c r="SDE359" s="20"/>
      <c r="SDF359" s="20"/>
      <c r="SDG359" s="20"/>
      <c r="SDH359" s="20"/>
      <c r="SDI359" s="20"/>
      <c r="SDJ359" s="20"/>
      <c r="SDK359" s="20"/>
      <c r="SDL359" s="20"/>
      <c r="SDM359" s="20"/>
      <c r="SDN359" s="20"/>
      <c r="SDO359" s="20"/>
      <c r="SDP359" s="20"/>
      <c r="SDQ359" s="20"/>
      <c r="SDR359" s="20"/>
      <c r="SDS359" s="20"/>
      <c r="SDT359" s="20"/>
      <c r="SDU359" s="20"/>
      <c r="SDV359" s="20"/>
      <c r="SDW359" s="20"/>
      <c r="SDX359" s="20"/>
      <c r="SDY359" s="20"/>
      <c r="SDZ359" s="20"/>
      <c r="SEA359" s="20"/>
      <c r="SEB359" s="20"/>
      <c r="SEC359" s="20"/>
      <c r="SED359" s="20"/>
      <c r="SEE359" s="20"/>
      <c r="SEF359" s="20"/>
      <c r="SEG359" s="20"/>
      <c r="SEH359" s="20"/>
      <c r="SEI359" s="20"/>
      <c r="SEJ359" s="20"/>
      <c r="SEK359" s="20"/>
      <c r="SEL359" s="20"/>
      <c r="SEM359" s="20"/>
      <c r="SEN359" s="20"/>
      <c r="SEO359" s="20"/>
      <c r="SEP359" s="20"/>
      <c r="SEQ359" s="20"/>
      <c r="SER359" s="20"/>
      <c r="SES359" s="20"/>
      <c r="SET359" s="20"/>
      <c r="SEU359" s="20"/>
      <c r="SEV359" s="20"/>
      <c r="SEW359" s="20"/>
      <c r="SEX359" s="20"/>
      <c r="SEY359" s="20"/>
      <c r="SEZ359" s="20"/>
      <c r="SFA359" s="20"/>
      <c r="SFB359" s="20"/>
      <c r="SFC359" s="20"/>
      <c r="SFD359" s="20"/>
      <c r="SFE359" s="20"/>
      <c r="SFF359" s="20"/>
      <c r="SFG359" s="20"/>
      <c r="SFH359" s="20"/>
      <c r="SFI359" s="20"/>
      <c r="SFJ359" s="20"/>
      <c r="SFK359" s="20"/>
      <c r="SFL359" s="20"/>
      <c r="SFM359" s="20"/>
      <c r="SFN359" s="20"/>
      <c r="SFO359" s="20"/>
      <c r="SFP359" s="20"/>
      <c r="SFQ359" s="20"/>
      <c r="SFR359" s="20"/>
      <c r="SFS359" s="20"/>
      <c r="SFT359" s="20"/>
      <c r="SFU359" s="20"/>
      <c r="SFV359" s="20"/>
      <c r="SFW359" s="20"/>
      <c r="SFX359" s="20"/>
      <c r="SFY359" s="20"/>
      <c r="SFZ359" s="20"/>
      <c r="SGA359" s="20"/>
      <c r="SGB359" s="20"/>
      <c r="SGC359" s="20"/>
      <c r="SGD359" s="20"/>
      <c r="SGE359" s="20"/>
      <c r="SGF359" s="20"/>
      <c r="SGG359" s="20"/>
      <c r="SGH359" s="20"/>
      <c r="SGI359" s="20"/>
      <c r="SGJ359" s="20"/>
      <c r="SGK359" s="20"/>
      <c r="SGL359" s="20"/>
      <c r="SGM359" s="20"/>
      <c r="SGN359" s="20"/>
      <c r="SGO359" s="20"/>
      <c r="SGP359" s="20"/>
      <c r="SGQ359" s="20"/>
      <c r="SGR359" s="20"/>
      <c r="SGS359" s="20"/>
      <c r="SGT359" s="20"/>
      <c r="SGU359" s="20"/>
      <c r="SGV359" s="20"/>
      <c r="SGW359" s="20"/>
      <c r="SGX359" s="20"/>
      <c r="SGY359" s="20"/>
      <c r="SGZ359" s="20"/>
      <c r="SHA359" s="20"/>
      <c r="SHB359" s="20"/>
      <c r="SHC359" s="20"/>
      <c r="SHD359" s="20"/>
      <c r="SHE359" s="20"/>
      <c r="SHF359" s="20"/>
      <c r="SHG359" s="20"/>
      <c r="SHH359" s="20"/>
      <c r="SHI359" s="20"/>
      <c r="SHJ359" s="20"/>
      <c r="SHK359" s="20"/>
      <c r="SHL359" s="20"/>
      <c r="SHM359" s="20"/>
      <c r="SHN359" s="20"/>
      <c r="SHO359" s="20"/>
      <c r="SHP359" s="20"/>
      <c r="SHQ359" s="20"/>
      <c r="SHR359" s="20"/>
      <c r="SHS359" s="20"/>
      <c r="SHT359" s="20"/>
      <c r="SHU359" s="20"/>
      <c r="SHV359" s="20"/>
      <c r="SHW359" s="20"/>
      <c r="SHX359" s="20"/>
      <c r="SHY359" s="20"/>
      <c r="SHZ359" s="20"/>
      <c r="SIA359" s="20"/>
      <c r="SIB359" s="20"/>
      <c r="SIC359" s="20"/>
      <c r="SID359" s="20"/>
      <c r="SIE359" s="20"/>
      <c r="SIF359" s="20"/>
      <c r="SIG359" s="20"/>
      <c r="SIH359" s="20"/>
      <c r="SII359" s="20"/>
      <c r="SIJ359" s="20"/>
      <c r="SIK359" s="20"/>
      <c r="SIL359" s="20"/>
      <c r="SIM359" s="20"/>
      <c r="SIN359" s="20"/>
      <c r="SIO359" s="20"/>
      <c r="SIP359" s="20"/>
      <c r="SIQ359" s="20"/>
      <c r="SIR359" s="20"/>
      <c r="SIS359" s="20"/>
      <c r="SIT359" s="20"/>
      <c r="SIU359" s="20"/>
      <c r="SIV359" s="20"/>
      <c r="SIW359" s="20"/>
      <c r="SIX359" s="20"/>
      <c r="SIY359" s="20"/>
      <c r="SIZ359" s="20"/>
      <c r="SJA359" s="20"/>
      <c r="SJB359" s="20"/>
      <c r="SJC359" s="20"/>
      <c r="SJD359" s="20"/>
      <c r="SJE359" s="20"/>
      <c r="SJF359" s="20"/>
      <c r="SJG359" s="20"/>
      <c r="SJH359" s="20"/>
      <c r="SJI359" s="20"/>
      <c r="SJJ359" s="20"/>
      <c r="SJK359" s="20"/>
      <c r="SJL359" s="20"/>
      <c r="SJM359" s="20"/>
      <c r="SJN359" s="20"/>
      <c r="SJO359" s="20"/>
      <c r="SJP359" s="20"/>
      <c r="SJQ359" s="20"/>
      <c r="SJR359" s="20"/>
      <c r="SJS359" s="20"/>
      <c r="SJT359" s="20"/>
      <c r="SJU359" s="20"/>
      <c r="SJV359" s="20"/>
      <c r="SJW359" s="20"/>
      <c r="SJX359" s="20"/>
      <c r="SJY359" s="20"/>
      <c r="SJZ359" s="20"/>
      <c r="SKA359" s="20"/>
      <c r="SKB359" s="20"/>
      <c r="SKC359" s="20"/>
      <c r="SKD359" s="20"/>
      <c r="SKE359" s="20"/>
      <c r="SKF359" s="20"/>
      <c r="SKG359" s="20"/>
      <c r="SKH359" s="20"/>
      <c r="SKI359" s="20"/>
      <c r="SKJ359" s="20"/>
      <c r="SKK359" s="20"/>
      <c r="SKL359" s="20"/>
      <c r="SKM359" s="20"/>
      <c r="SKN359" s="20"/>
      <c r="SKO359" s="20"/>
      <c r="SKP359" s="20"/>
      <c r="SKQ359" s="20"/>
      <c r="SKR359" s="20"/>
      <c r="SKS359" s="20"/>
      <c r="SKT359" s="20"/>
      <c r="SKU359" s="20"/>
      <c r="SKV359" s="20"/>
      <c r="SKW359" s="20"/>
      <c r="SKX359" s="20"/>
      <c r="SKY359" s="20"/>
      <c r="SKZ359" s="20"/>
      <c r="SLA359" s="20"/>
      <c r="SLB359" s="20"/>
      <c r="SLC359" s="20"/>
      <c r="SLD359" s="20"/>
      <c r="SLE359" s="20"/>
      <c r="SLF359" s="20"/>
      <c r="SLG359" s="20"/>
      <c r="SLH359" s="20"/>
      <c r="SLI359" s="20"/>
      <c r="SLJ359" s="20"/>
      <c r="SLK359" s="20"/>
      <c r="SLL359" s="20"/>
      <c r="SLM359" s="20"/>
      <c r="SLN359" s="20"/>
      <c r="SLO359" s="20"/>
      <c r="SLP359" s="20"/>
      <c r="SLQ359" s="20"/>
      <c r="SLR359" s="20"/>
      <c r="SLS359" s="20"/>
      <c r="SLT359" s="20"/>
      <c r="SLU359" s="20"/>
      <c r="SLV359" s="20"/>
      <c r="SLW359" s="20"/>
      <c r="SLX359" s="20"/>
      <c r="SLY359" s="20"/>
      <c r="SLZ359" s="20"/>
      <c r="SMA359" s="20"/>
      <c r="SMB359" s="20"/>
      <c r="SMC359" s="20"/>
      <c r="SMD359" s="20"/>
      <c r="SME359" s="20"/>
      <c r="SMF359" s="20"/>
      <c r="SMG359" s="20"/>
      <c r="SMH359" s="20"/>
      <c r="SMI359" s="20"/>
      <c r="SMJ359" s="20"/>
      <c r="SMK359" s="20"/>
      <c r="SML359" s="20"/>
      <c r="SMM359" s="20"/>
      <c r="SMN359" s="20"/>
      <c r="SMO359" s="20"/>
      <c r="SMP359" s="20"/>
      <c r="SMQ359" s="20"/>
      <c r="SMR359" s="20"/>
      <c r="SMS359" s="20"/>
      <c r="SMT359" s="20"/>
      <c r="SMU359" s="20"/>
      <c r="SMV359" s="20"/>
      <c r="SMW359" s="20"/>
      <c r="SMX359" s="20"/>
      <c r="SMY359" s="20"/>
      <c r="SMZ359" s="20"/>
      <c r="SNA359" s="20"/>
      <c r="SNB359" s="20"/>
      <c r="SNC359" s="20"/>
      <c r="SND359" s="20"/>
      <c r="SNE359" s="20"/>
      <c r="SNF359" s="20"/>
      <c r="SNG359" s="20"/>
      <c r="SNH359" s="20"/>
      <c r="SNI359" s="20"/>
      <c r="SNJ359" s="20"/>
      <c r="SNK359" s="20"/>
      <c r="SNL359" s="20"/>
      <c r="SNM359" s="20"/>
      <c r="SNN359" s="20"/>
      <c r="SNO359" s="20"/>
      <c r="SNP359" s="20"/>
      <c r="SNQ359" s="20"/>
      <c r="SNR359" s="20"/>
      <c r="SNS359" s="20"/>
      <c r="SNT359" s="20"/>
      <c r="SNU359" s="20"/>
      <c r="SNV359" s="20"/>
      <c r="SNW359" s="20"/>
      <c r="SNX359" s="20"/>
      <c r="SNY359" s="20"/>
      <c r="SNZ359" s="20"/>
      <c r="SOA359" s="20"/>
      <c r="SOB359" s="20"/>
      <c r="SOC359" s="20"/>
      <c r="SOD359" s="20"/>
      <c r="SOE359" s="20"/>
      <c r="SOF359" s="20"/>
      <c r="SOG359" s="20"/>
      <c r="SOH359" s="20"/>
      <c r="SOI359" s="20"/>
      <c r="SOJ359" s="20"/>
      <c r="SOK359" s="20"/>
      <c r="SOL359" s="20"/>
      <c r="SOM359" s="20"/>
      <c r="SON359" s="20"/>
      <c r="SOO359" s="20"/>
      <c r="SOP359" s="20"/>
      <c r="SOQ359" s="20"/>
      <c r="SOR359" s="20"/>
      <c r="SOS359" s="20"/>
      <c r="SOT359" s="20"/>
      <c r="SOU359" s="20"/>
      <c r="SOV359" s="20"/>
      <c r="SOW359" s="20"/>
      <c r="SOX359" s="20"/>
      <c r="SOY359" s="20"/>
      <c r="SOZ359" s="20"/>
      <c r="SPA359" s="20"/>
      <c r="SPB359" s="20"/>
      <c r="SPC359" s="20"/>
      <c r="SPD359" s="20"/>
      <c r="SPE359" s="20"/>
      <c r="SPF359" s="20"/>
      <c r="SPG359" s="20"/>
      <c r="SPH359" s="20"/>
      <c r="SPI359" s="20"/>
      <c r="SPJ359" s="20"/>
      <c r="SPK359" s="20"/>
      <c r="SPL359" s="20"/>
      <c r="SPM359" s="20"/>
      <c r="SPN359" s="20"/>
      <c r="SPO359" s="20"/>
      <c r="SPP359" s="20"/>
      <c r="SPQ359" s="20"/>
      <c r="SPR359" s="20"/>
      <c r="SPS359" s="20"/>
      <c r="SPT359" s="20"/>
      <c r="SPU359" s="20"/>
      <c r="SPV359" s="20"/>
      <c r="SPW359" s="20"/>
      <c r="SPX359" s="20"/>
      <c r="SPY359" s="20"/>
      <c r="SPZ359" s="20"/>
      <c r="SQA359" s="20"/>
      <c r="SQB359" s="20"/>
      <c r="SQC359" s="20"/>
      <c r="SQD359" s="20"/>
      <c r="SQE359" s="20"/>
      <c r="SQF359" s="20"/>
      <c r="SQG359" s="20"/>
      <c r="SQH359" s="20"/>
      <c r="SQI359" s="20"/>
      <c r="SQJ359" s="20"/>
      <c r="SQK359" s="20"/>
      <c r="SQL359" s="20"/>
      <c r="SQM359" s="20"/>
      <c r="SQN359" s="20"/>
      <c r="SQO359" s="20"/>
      <c r="SQP359" s="20"/>
      <c r="SQQ359" s="20"/>
      <c r="SQR359" s="20"/>
      <c r="SQS359" s="20"/>
      <c r="SQT359" s="20"/>
      <c r="SQU359" s="20"/>
      <c r="SQV359" s="20"/>
      <c r="SQW359" s="20"/>
      <c r="SQX359" s="20"/>
      <c r="SQY359" s="20"/>
      <c r="SQZ359" s="20"/>
      <c r="SRA359" s="20"/>
      <c r="SRB359" s="20"/>
      <c r="SRC359" s="20"/>
      <c r="SRD359" s="20"/>
      <c r="SRE359" s="20"/>
      <c r="SRF359" s="20"/>
      <c r="SRG359" s="20"/>
      <c r="SRH359" s="20"/>
      <c r="SRI359" s="20"/>
      <c r="SRJ359" s="20"/>
      <c r="SRK359" s="20"/>
      <c r="SRL359" s="20"/>
      <c r="SRM359" s="20"/>
      <c r="SRN359" s="20"/>
      <c r="SRO359" s="20"/>
      <c r="SRP359" s="20"/>
      <c r="SRQ359" s="20"/>
      <c r="SRR359" s="20"/>
      <c r="SRS359" s="20"/>
      <c r="SRT359" s="20"/>
      <c r="SRU359" s="20"/>
      <c r="SRV359" s="20"/>
      <c r="SRW359" s="20"/>
      <c r="SRX359" s="20"/>
      <c r="SRY359" s="20"/>
      <c r="SRZ359" s="20"/>
      <c r="SSA359" s="20"/>
      <c r="SSB359" s="20"/>
      <c r="SSC359" s="20"/>
      <c r="SSD359" s="20"/>
      <c r="SSE359" s="20"/>
      <c r="SSF359" s="20"/>
      <c r="SSG359" s="20"/>
      <c r="SSH359" s="20"/>
      <c r="SSI359" s="20"/>
      <c r="SSJ359" s="20"/>
      <c r="SSK359" s="20"/>
      <c r="SSL359" s="20"/>
      <c r="SSM359" s="20"/>
      <c r="SSN359" s="20"/>
      <c r="SSO359" s="20"/>
      <c r="SSP359" s="20"/>
      <c r="SSQ359" s="20"/>
      <c r="SSR359" s="20"/>
      <c r="SSS359" s="20"/>
      <c r="SST359" s="20"/>
      <c r="SSU359" s="20"/>
      <c r="SSV359" s="20"/>
      <c r="SSW359" s="20"/>
      <c r="SSX359" s="20"/>
      <c r="SSY359" s="20"/>
      <c r="SSZ359" s="20"/>
      <c r="STA359" s="20"/>
      <c r="STB359" s="20"/>
      <c r="STC359" s="20"/>
      <c r="STD359" s="20"/>
      <c r="STE359" s="20"/>
      <c r="STF359" s="20"/>
      <c r="STG359" s="20"/>
      <c r="STH359" s="20"/>
      <c r="STI359" s="20"/>
      <c r="STJ359" s="20"/>
      <c r="STK359" s="20"/>
      <c r="STL359" s="20"/>
      <c r="STM359" s="20"/>
      <c r="STN359" s="20"/>
      <c r="STO359" s="20"/>
      <c r="STP359" s="20"/>
      <c r="STQ359" s="20"/>
      <c r="STR359" s="20"/>
      <c r="STS359" s="20"/>
      <c r="STT359" s="20"/>
      <c r="STU359" s="20"/>
      <c r="STV359" s="20"/>
      <c r="STW359" s="20"/>
      <c r="STX359" s="20"/>
      <c r="STY359" s="20"/>
      <c r="STZ359" s="20"/>
      <c r="SUA359" s="20"/>
      <c r="SUB359" s="20"/>
      <c r="SUC359" s="20"/>
      <c r="SUD359" s="20"/>
      <c r="SUE359" s="20"/>
      <c r="SUF359" s="20"/>
      <c r="SUG359" s="20"/>
      <c r="SUH359" s="20"/>
      <c r="SUI359" s="20"/>
      <c r="SUJ359" s="20"/>
      <c r="SUK359" s="20"/>
      <c r="SUL359" s="20"/>
      <c r="SUM359" s="20"/>
      <c r="SUN359" s="20"/>
      <c r="SUO359" s="20"/>
      <c r="SUP359" s="20"/>
      <c r="SUQ359" s="20"/>
      <c r="SUR359" s="20"/>
      <c r="SUS359" s="20"/>
      <c r="SUT359" s="20"/>
      <c r="SUU359" s="20"/>
      <c r="SUV359" s="20"/>
      <c r="SUW359" s="20"/>
      <c r="SUX359" s="20"/>
      <c r="SUY359" s="20"/>
      <c r="SUZ359" s="20"/>
      <c r="SVA359" s="20"/>
      <c r="SVB359" s="20"/>
      <c r="SVC359" s="20"/>
      <c r="SVD359" s="20"/>
      <c r="SVE359" s="20"/>
      <c r="SVF359" s="20"/>
      <c r="SVG359" s="20"/>
      <c r="SVH359" s="20"/>
      <c r="SVI359" s="20"/>
      <c r="SVJ359" s="20"/>
      <c r="SVK359" s="20"/>
      <c r="SVL359" s="20"/>
      <c r="SVM359" s="20"/>
      <c r="SVN359" s="20"/>
      <c r="SVO359" s="20"/>
      <c r="SVP359" s="20"/>
      <c r="SVQ359" s="20"/>
      <c r="SVR359" s="20"/>
      <c r="SVS359" s="20"/>
      <c r="SVT359" s="20"/>
      <c r="SVU359" s="20"/>
      <c r="SVV359" s="20"/>
      <c r="SVW359" s="20"/>
      <c r="SVX359" s="20"/>
      <c r="SVY359" s="20"/>
      <c r="SVZ359" s="20"/>
      <c r="SWA359" s="20"/>
      <c r="SWB359" s="20"/>
      <c r="SWC359" s="20"/>
      <c r="SWD359" s="20"/>
      <c r="SWE359" s="20"/>
      <c r="SWF359" s="20"/>
      <c r="SWG359" s="20"/>
      <c r="SWH359" s="20"/>
      <c r="SWI359" s="20"/>
      <c r="SWJ359" s="20"/>
      <c r="SWK359" s="20"/>
      <c r="SWL359" s="20"/>
      <c r="SWM359" s="20"/>
      <c r="SWN359" s="20"/>
      <c r="SWO359" s="20"/>
      <c r="SWP359" s="20"/>
      <c r="SWQ359" s="20"/>
      <c r="SWR359" s="20"/>
      <c r="SWS359" s="20"/>
      <c r="SWT359" s="20"/>
      <c r="SWU359" s="20"/>
      <c r="SWV359" s="20"/>
      <c r="SWW359" s="20"/>
      <c r="SWX359" s="20"/>
      <c r="SWY359" s="20"/>
      <c r="SWZ359" s="20"/>
      <c r="SXA359" s="20"/>
      <c r="SXB359" s="20"/>
      <c r="SXC359" s="20"/>
      <c r="SXD359" s="20"/>
      <c r="SXE359" s="20"/>
      <c r="SXF359" s="20"/>
      <c r="SXG359" s="20"/>
      <c r="SXH359" s="20"/>
      <c r="SXI359" s="20"/>
      <c r="SXJ359" s="20"/>
      <c r="SXK359" s="20"/>
      <c r="SXL359" s="20"/>
      <c r="SXM359" s="20"/>
      <c r="SXN359" s="20"/>
      <c r="SXO359" s="20"/>
      <c r="SXP359" s="20"/>
      <c r="SXQ359" s="20"/>
      <c r="SXR359" s="20"/>
      <c r="SXS359" s="20"/>
      <c r="SXT359" s="20"/>
      <c r="SXU359" s="20"/>
      <c r="SXV359" s="20"/>
      <c r="SXW359" s="20"/>
      <c r="SXX359" s="20"/>
      <c r="SXY359" s="20"/>
      <c r="SXZ359" s="20"/>
      <c r="SYA359" s="20"/>
      <c r="SYB359" s="20"/>
      <c r="SYC359" s="20"/>
      <c r="SYD359" s="20"/>
      <c r="SYE359" s="20"/>
      <c r="SYF359" s="20"/>
      <c r="SYG359" s="20"/>
      <c r="SYH359" s="20"/>
      <c r="SYI359" s="20"/>
      <c r="SYJ359" s="20"/>
      <c r="SYK359" s="20"/>
      <c r="SYL359" s="20"/>
      <c r="SYM359" s="20"/>
      <c r="SYN359" s="20"/>
      <c r="SYO359" s="20"/>
      <c r="SYP359" s="20"/>
      <c r="SYQ359" s="20"/>
      <c r="SYR359" s="20"/>
      <c r="SYS359" s="20"/>
      <c r="SYT359" s="20"/>
      <c r="SYU359" s="20"/>
      <c r="SYV359" s="20"/>
      <c r="SYW359" s="20"/>
      <c r="SYX359" s="20"/>
      <c r="SYY359" s="20"/>
      <c r="SYZ359" s="20"/>
      <c r="SZA359" s="20"/>
      <c r="SZB359" s="20"/>
      <c r="SZC359" s="20"/>
      <c r="SZD359" s="20"/>
      <c r="SZE359" s="20"/>
      <c r="SZF359" s="20"/>
      <c r="SZG359" s="20"/>
      <c r="SZH359" s="20"/>
      <c r="SZI359" s="20"/>
      <c r="SZJ359" s="20"/>
      <c r="SZK359" s="20"/>
      <c r="SZL359" s="20"/>
      <c r="SZM359" s="20"/>
      <c r="SZN359" s="20"/>
      <c r="SZO359" s="20"/>
      <c r="SZP359" s="20"/>
      <c r="SZQ359" s="20"/>
      <c r="SZR359" s="20"/>
      <c r="SZS359" s="20"/>
      <c r="SZT359" s="20"/>
      <c r="SZU359" s="20"/>
      <c r="SZV359" s="20"/>
      <c r="SZW359" s="20"/>
      <c r="SZX359" s="20"/>
      <c r="SZY359" s="20"/>
      <c r="SZZ359" s="20"/>
      <c r="TAA359" s="20"/>
      <c r="TAB359" s="20"/>
      <c r="TAC359" s="20"/>
      <c r="TAD359" s="20"/>
      <c r="TAE359" s="20"/>
      <c r="TAF359" s="20"/>
      <c r="TAG359" s="20"/>
      <c r="TAH359" s="20"/>
      <c r="TAI359" s="20"/>
      <c r="TAJ359" s="20"/>
      <c r="TAK359" s="20"/>
      <c r="TAL359" s="20"/>
      <c r="TAM359" s="20"/>
      <c r="TAN359" s="20"/>
      <c r="TAO359" s="20"/>
      <c r="TAP359" s="20"/>
      <c r="TAQ359" s="20"/>
      <c r="TAR359" s="20"/>
      <c r="TAS359" s="20"/>
      <c r="TAT359" s="20"/>
      <c r="TAU359" s="20"/>
      <c r="TAV359" s="20"/>
      <c r="TAW359" s="20"/>
      <c r="TAX359" s="20"/>
      <c r="TAY359" s="20"/>
      <c r="TAZ359" s="20"/>
      <c r="TBA359" s="20"/>
      <c r="TBB359" s="20"/>
      <c r="TBC359" s="20"/>
      <c r="TBD359" s="20"/>
      <c r="TBE359" s="20"/>
      <c r="TBF359" s="20"/>
      <c r="TBG359" s="20"/>
      <c r="TBH359" s="20"/>
      <c r="TBI359" s="20"/>
      <c r="TBJ359" s="20"/>
      <c r="TBK359" s="20"/>
      <c r="TBL359" s="20"/>
      <c r="TBM359" s="20"/>
      <c r="TBN359" s="20"/>
      <c r="TBO359" s="20"/>
      <c r="TBP359" s="20"/>
      <c r="TBQ359" s="20"/>
      <c r="TBR359" s="20"/>
      <c r="TBS359" s="20"/>
      <c r="TBT359" s="20"/>
      <c r="TBU359" s="20"/>
      <c r="TBV359" s="20"/>
      <c r="TBW359" s="20"/>
      <c r="TBX359" s="20"/>
      <c r="TBY359" s="20"/>
      <c r="TBZ359" s="20"/>
      <c r="TCA359" s="20"/>
      <c r="TCB359" s="20"/>
      <c r="TCC359" s="20"/>
      <c r="TCD359" s="20"/>
      <c r="TCE359" s="20"/>
      <c r="TCF359" s="20"/>
      <c r="TCG359" s="20"/>
      <c r="TCH359" s="20"/>
      <c r="TCI359" s="20"/>
      <c r="TCJ359" s="20"/>
      <c r="TCK359" s="20"/>
      <c r="TCL359" s="20"/>
      <c r="TCM359" s="20"/>
      <c r="TCN359" s="20"/>
      <c r="TCO359" s="20"/>
      <c r="TCP359" s="20"/>
      <c r="TCQ359" s="20"/>
      <c r="TCR359" s="20"/>
      <c r="TCS359" s="20"/>
      <c r="TCT359" s="20"/>
      <c r="TCU359" s="20"/>
      <c r="TCV359" s="20"/>
      <c r="TCW359" s="20"/>
      <c r="TCX359" s="20"/>
      <c r="TCY359" s="20"/>
      <c r="TCZ359" s="20"/>
      <c r="TDA359" s="20"/>
      <c r="TDB359" s="20"/>
      <c r="TDC359" s="20"/>
      <c r="TDD359" s="20"/>
      <c r="TDE359" s="20"/>
      <c r="TDF359" s="20"/>
      <c r="TDG359" s="20"/>
      <c r="TDH359" s="20"/>
      <c r="TDI359" s="20"/>
      <c r="TDJ359" s="20"/>
      <c r="TDK359" s="20"/>
      <c r="TDL359" s="20"/>
      <c r="TDM359" s="20"/>
      <c r="TDN359" s="20"/>
      <c r="TDO359" s="20"/>
      <c r="TDP359" s="20"/>
      <c r="TDQ359" s="20"/>
      <c r="TDR359" s="20"/>
      <c r="TDS359" s="20"/>
      <c r="TDT359" s="20"/>
      <c r="TDU359" s="20"/>
      <c r="TDV359" s="20"/>
      <c r="TDW359" s="20"/>
      <c r="TDX359" s="20"/>
      <c r="TDY359" s="20"/>
      <c r="TDZ359" s="20"/>
      <c r="TEA359" s="20"/>
      <c r="TEB359" s="20"/>
      <c r="TEC359" s="20"/>
      <c r="TED359" s="20"/>
      <c r="TEE359" s="20"/>
      <c r="TEF359" s="20"/>
      <c r="TEG359" s="20"/>
      <c r="TEH359" s="20"/>
      <c r="TEI359" s="20"/>
      <c r="TEJ359" s="20"/>
      <c r="TEK359" s="20"/>
      <c r="TEL359" s="20"/>
      <c r="TEM359" s="20"/>
      <c r="TEN359" s="20"/>
      <c r="TEO359" s="20"/>
      <c r="TEP359" s="20"/>
      <c r="TEQ359" s="20"/>
      <c r="TER359" s="20"/>
      <c r="TES359" s="20"/>
      <c r="TET359" s="20"/>
      <c r="TEU359" s="20"/>
      <c r="TEV359" s="20"/>
      <c r="TEW359" s="20"/>
      <c r="TEX359" s="20"/>
      <c r="TEY359" s="20"/>
      <c r="TEZ359" s="20"/>
      <c r="TFA359" s="20"/>
      <c r="TFB359" s="20"/>
      <c r="TFC359" s="20"/>
      <c r="TFD359" s="20"/>
      <c r="TFE359" s="20"/>
      <c r="TFF359" s="20"/>
      <c r="TFG359" s="20"/>
      <c r="TFH359" s="20"/>
      <c r="TFI359" s="20"/>
      <c r="TFJ359" s="20"/>
      <c r="TFK359" s="20"/>
      <c r="TFL359" s="20"/>
      <c r="TFM359" s="20"/>
      <c r="TFN359" s="20"/>
      <c r="TFO359" s="20"/>
      <c r="TFP359" s="20"/>
      <c r="TFQ359" s="20"/>
      <c r="TFR359" s="20"/>
      <c r="TFS359" s="20"/>
      <c r="TFT359" s="20"/>
      <c r="TFU359" s="20"/>
      <c r="TFV359" s="20"/>
      <c r="TFW359" s="20"/>
      <c r="TFX359" s="20"/>
      <c r="TFY359" s="20"/>
      <c r="TFZ359" s="20"/>
      <c r="TGA359" s="20"/>
      <c r="TGB359" s="20"/>
      <c r="TGC359" s="20"/>
      <c r="TGD359" s="20"/>
      <c r="TGE359" s="20"/>
      <c r="TGF359" s="20"/>
      <c r="TGG359" s="20"/>
      <c r="TGH359" s="20"/>
      <c r="TGI359" s="20"/>
      <c r="TGJ359" s="20"/>
      <c r="TGK359" s="20"/>
      <c r="TGL359" s="20"/>
      <c r="TGM359" s="20"/>
      <c r="TGN359" s="20"/>
      <c r="TGO359" s="20"/>
      <c r="TGP359" s="20"/>
      <c r="TGQ359" s="20"/>
      <c r="TGR359" s="20"/>
      <c r="TGS359" s="20"/>
      <c r="TGT359" s="20"/>
      <c r="TGU359" s="20"/>
      <c r="TGV359" s="20"/>
      <c r="TGW359" s="20"/>
      <c r="TGX359" s="20"/>
      <c r="TGY359" s="20"/>
      <c r="TGZ359" s="20"/>
      <c r="THA359" s="20"/>
      <c r="THB359" s="20"/>
      <c r="THC359" s="20"/>
      <c r="THD359" s="20"/>
      <c r="THE359" s="20"/>
      <c r="THF359" s="20"/>
      <c r="THG359" s="20"/>
      <c r="THH359" s="20"/>
      <c r="THI359" s="20"/>
      <c r="THJ359" s="20"/>
      <c r="THK359" s="20"/>
      <c r="THL359" s="20"/>
      <c r="THM359" s="20"/>
      <c r="THN359" s="20"/>
      <c r="THO359" s="20"/>
      <c r="THP359" s="20"/>
      <c r="THQ359" s="20"/>
      <c r="THR359" s="20"/>
      <c r="THS359" s="20"/>
      <c r="THT359" s="20"/>
      <c r="THU359" s="20"/>
      <c r="THV359" s="20"/>
      <c r="THW359" s="20"/>
      <c r="THX359" s="20"/>
      <c r="THY359" s="20"/>
      <c r="THZ359" s="20"/>
      <c r="TIA359" s="20"/>
      <c r="TIB359" s="20"/>
      <c r="TIC359" s="20"/>
      <c r="TID359" s="20"/>
      <c r="TIE359" s="20"/>
      <c r="TIF359" s="20"/>
      <c r="TIG359" s="20"/>
      <c r="TIH359" s="20"/>
      <c r="TII359" s="20"/>
      <c r="TIJ359" s="20"/>
      <c r="TIK359" s="20"/>
      <c r="TIL359" s="20"/>
      <c r="TIM359" s="20"/>
      <c r="TIN359" s="20"/>
      <c r="TIO359" s="20"/>
      <c r="TIP359" s="20"/>
      <c r="TIQ359" s="20"/>
      <c r="TIR359" s="20"/>
      <c r="TIS359" s="20"/>
      <c r="TIT359" s="20"/>
      <c r="TIU359" s="20"/>
      <c r="TIV359" s="20"/>
      <c r="TIW359" s="20"/>
      <c r="TIX359" s="20"/>
      <c r="TIY359" s="20"/>
      <c r="TIZ359" s="20"/>
      <c r="TJA359" s="20"/>
      <c r="TJB359" s="20"/>
      <c r="TJC359" s="20"/>
      <c r="TJD359" s="20"/>
      <c r="TJE359" s="20"/>
      <c r="TJF359" s="20"/>
      <c r="TJG359" s="20"/>
      <c r="TJH359" s="20"/>
      <c r="TJI359" s="20"/>
      <c r="TJJ359" s="20"/>
      <c r="TJK359" s="20"/>
      <c r="TJL359" s="20"/>
      <c r="TJM359" s="20"/>
      <c r="TJN359" s="20"/>
      <c r="TJO359" s="20"/>
      <c r="TJP359" s="20"/>
      <c r="TJQ359" s="20"/>
      <c r="TJR359" s="20"/>
      <c r="TJS359" s="20"/>
      <c r="TJT359" s="20"/>
      <c r="TJU359" s="20"/>
      <c r="TJV359" s="20"/>
      <c r="TJW359" s="20"/>
      <c r="TJX359" s="20"/>
      <c r="TJY359" s="20"/>
      <c r="TJZ359" s="20"/>
      <c r="TKA359" s="20"/>
      <c r="TKB359" s="20"/>
      <c r="TKC359" s="20"/>
      <c r="TKD359" s="20"/>
      <c r="TKE359" s="20"/>
      <c r="TKF359" s="20"/>
      <c r="TKG359" s="20"/>
      <c r="TKH359" s="20"/>
      <c r="TKI359" s="20"/>
      <c r="TKJ359" s="20"/>
      <c r="TKK359" s="20"/>
      <c r="TKL359" s="20"/>
      <c r="TKM359" s="20"/>
      <c r="TKN359" s="20"/>
      <c r="TKO359" s="20"/>
      <c r="TKP359" s="20"/>
      <c r="TKQ359" s="20"/>
      <c r="TKR359" s="20"/>
      <c r="TKS359" s="20"/>
      <c r="TKT359" s="20"/>
      <c r="TKU359" s="20"/>
      <c r="TKV359" s="20"/>
      <c r="TKW359" s="20"/>
      <c r="TKX359" s="20"/>
      <c r="TKY359" s="20"/>
      <c r="TKZ359" s="20"/>
      <c r="TLA359" s="20"/>
      <c r="TLB359" s="20"/>
      <c r="TLC359" s="20"/>
      <c r="TLD359" s="20"/>
      <c r="TLE359" s="20"/>
      <c r="TLF359" s="20"/>
      <c r="TLG359" s="20"/>
      <c r="TLH359" s="20"/>
      <c r="TLI359" s="20"/>
      <c r="TLJ359" s="20"/>
      <c r="TLK359" s="20"/>
      <c r="TLL359" s="20"/>
      <c r="TLM359" s="20"/>
      <c r="TLN359" s="20"/>
      <c r="TLO359" s="20"/>
      <c r="TLP359" s="20"/>
      <c r="TLQ359" s="20"/>
      <c r="TLR359" s="20"/>
      <c r="TLS359" s="20"/>
      <c r="TLT359" s="20"/>
      <c r="TLU359" s="20"/>
      <c r="TLV359" s="20"/>
      <c r="TLW359" s="20"/>
      <c r="TLX359" s="20"/>
      <c r="TLY359" s="20"/>
      <c r="TLZ359" s="20"/>
      <c r="TMA359" s="20"/>
      <c r="TMB359" s="20"/>
      <c r="TMC359" s="20"/>
      <c r="TMD359" s="20"/>
      <c r="TME359" s="20"/>
      <c r="TMF359" s="20"/>
      <c r="TMG359" s="20"/>
      <c r="TMH359" s="20"/>
      <c r="TMI359" s="20"/>
      <c r="TMJ359" s="20"/>
      <c r="TMK359" s="20"/>
      <c r="TML359" s="20"/>
      <c r="TMM359" s="20"/>
      <c r="TMN359" s="20"/>
      <c r="TMO359" s="20"/>
      <c r="TMP359" s="20"/>
      <c r="TMQ359" s="20"/>
      <c r="TMR359" s="20"/>
      <c r="TMS359" s="20"/>
      <c r="TMT359" s="20"/>
      <c r="TMU359" s="20"/>
      <c r="TMV359" s="20"/>
      <c r="TMW359" s="20"/>
      <c r="TMX359" s="20"/>
      <c r="TMY359" s="20"/>
      <c r="TMZ359" s="20"/>
      <c r="TNA359" s="20"/>
      <c r="TNB359" s="20"/>
      <c r="TNC359" s="20"/>
      <c r="TND359" s="20"/>
      <c r="TNE359" s="20"/>
      <c r="TNF359" s="20"/>
      <c r="TNG359" s="20"/>
      <c r="TNH359" s="20"/>
      <c r="TNI359" s="20"/>
      <c r="TNJ359" s="20"/>
      <c r="TNK359" s="20"/>
      <c r="TNL359" s="20"/>
      <c r="TNM359" s="20"/>
      <c r="TNN359" s="20"/>
      <c r="TNO359" s="20"/>
      <c r="TNP359" s="20"/>
      <c r="TNQ359" s="20"/>
      <c r="TNR359" s="20"/>
      <c r="TNS359" s="20"/>
      <c r="TNT359" s="20"/>
      <c r="TNU359" s="20"/>
      <c r="TNV359" s="20"/>
      <c r="TNW359" s="20"/>
      <c r="TNX359" s="20"/>
      <c r="TNY359" s="20"/>
      <c r="TNZ359" s="20"/>
      <c r="TOA359" s="20"/>
      <c r="TOB359" s="20"/>
      <c r="TOC359" s="20"/>
      <c r="TOD359" s="20"/>
      <c r="TOE359" s="20"/>
      <c r="TOF359" s="20"/>
      <c r="TOG359" s="20"/>
      <c r="TOH359" s="20"/>
      <c r="TOI359" s="20"/>
      <c r="TOJ359" s="20"/>
      <c r="TOK359" s="20"/>
      <c r="TOL359" s="20"/>
      <c r="TOM359" s="20"/>
      <c r="TON359" s="20"/>
      <c r="TOO359" s="20"/>
      <c r="TOP359" s="20"/>
      <c r="TOQ359" s="20"/>
      <c r="TOR359" s="20"/>
      <c r="TOS359" s="20"/>
      <c r="TOT359" s="20"/>
      <c r="TOU359" s="20"/>
      <c r="TOV359" s="20"/>
      <c r="TOW359" s="20"/>
      <c r="TOX359" s="20"/>
      <c r="TOY359" s="20"/>
      <c r="TOZ359" s="20"/>
      <c r="TPA359" s="20"/>
      <c r="TPB359" s="20"/>
      <c r="TPC359" s="20"/>
      <c r="TPD359" s="20"/>
      <c r="TPE359" s="20"/>
      <c r="TPF359" s="20"/>
      <c r="TPG359" s="20"/>
      <c r="TPH359" s="20"/>
      <c r="TPI359" s="20"/>
      <c r="TPJ359" s="20"/>
      <c r="TPK359" s="20"/>
      <c r="TPL359" s="20"/>
      <c r="TPM359" s="20"/>
      <c r="TPN359" s="20"/>
      <c r="TPO359" s="20"/>
      <c r="TPP359" s="20"/>
      <c r="TPQ359" s="20"/>
      <c r="TPR359" s="20"/>
      <c r="TPS359" s="20"/>
      <c r="TPT359" s="20"/>
      <c r="TPU359" s="20"/>
      <c r="TPV359" s="20"/>
      <c r="TPW359" s="20"/>
      <c r="TPX359" s="20"/>
      <c r="TPY359" s="20"/>
      <c r="TPZ359" s="20"/>
      <c r="TQA359" s="20"/>
      <c r="TQB359" s="20"/>
      <c r="TQC359" s="20"/>
      <c r="TQD359" s="20"/>
      <c r="TQE359" s="20"/>
      <c r="TQF359" s="20"/>
      <c r="TQG359" s="20"/>
      <c r="TQH359" s="20"/>
      <c r="TQI359" s="20"/>
      <c r="TQJ359" s="20"/>
      <c r="TQK359" s="20"/>
      <c r="TQL359" s="20"/>
      <c r="TQM359" s="20"/>
      <c r="TQN359" s="20"/>
      <c r="TQO359" s="20"/>
      <c r="TQP359" s="20"/>
      <c r="TQQ359" s="20"/>
      <c r="TQR359" s="20"/>
      <c r="TQS359" s="20"/>
      <c r="TQT359" s="20"/>
      <c r="TQU359" s="20"/>
      <c r="TQV359" s="20"/>
      <c r="TQW359" s="20"/>
      <c r="TQX359" s="20"/>
      <c r="TQY359" s="20"/>
      <c r="TQZ359" s="20"/>
      <c r="TRA359" s="20"/>
      <c r="TRB359" s="20"/>
      <c r="TRC359" s="20"/>
      <c r="TRD359" s="20"/>
      <c r="TRE359" s="20"/>
      <c r="TRF359" s="20"/>
      <c r="TRG359" s="20"/>
      <c r="TRH359" s="20"/>
      <c r="TRI359" s="20"/>
      <c r="TRJ359" s="20"/>
      <c r="TRK359" s="20"/>
      <c r="TRL359" s="20"/>
      <c r="TRM359" s="20"/>
      <c r="TRN359" s="20"/>
      <c r="TRO359" s="20"/>
      <c r="TRP359" s="20"/>
      <c r="TRQ359" s="20"/>
      <c r="TRR359" s="20"/>
      <c r="TRS359" s="20"/>
      <c r="TRT359" s="20"/>
      <c r="TRU359" s="20"/>
      <c r="TRV359" s="20"/>
      <c r="TRW359" s="20"/>
      <c r="TRX359" s="20"/>
      <c r="TRY359" s="20"/>
      <c r="TRZ359" s="20"/>
      <c r="TSA359" s="20"/>
      <c r="TSB359" s="20"/>
      <c r="TSC359" s="20"/>
      <c r="TSD359" s="20"/>
      <c r="TSE359" s="20"/>
      <c r="TSF359" s="20"/>
      <c r="TSG359" s="20"/>
      <c r="TSH359" s="20"/>
      <c r="TSI359" s="20"/>
      <c r="TSJ359" s="20"/>
      <c r="TSK359" s="20"/>
      <c r="TSL359" s="20"/>
      <c r="TSM359" s="20"/>
      <c r="TSN359" s="20"/>
      <c r="TSO359" s="20"/>
      <c r="TSP359" s="20"/>
      <c r="TSQ359" s="20"/>
      <c r="TSR359" s="20"/>
      <c r="TSS359" s="20"/>
      <c r="TST359" s="20"/>
      <c r="TSU359" s="20"/>
      <c r="TSV359" s="20"/>
      <c r="TSW359" s="20"/>
      <c r="TSX359" s="20"/>
      <c r="TSY359" s="20"/>
      <c r="TSZ359" s="20"/>
      <c r="TTA359" s="20"/>
      <c r="TTB359" s="20"/>
      <c r="TTC359" s="20"/>
      <c r="TTD359" s="20"/>
      <c r="TTE359" s="20"/>
      <c r="TTF359" s="20"/>
      <c r="TTG359" s="20"/>
      <c r="TTH359" s="20"/>
      <c r="TTI359" s="20"/>
      <c r="TTJ359" s="20"/>
      <c r="TTK359" s="20"/>
      <c r="TTL359" s="20"/>
      <c r="TTM359" s="20"/>
      <c r="TTN359" s="20"/>
      <c r="TTO359" s="20"/>
      <c r="TTP359" s="20"/>
      <c r="TTQ359" s="20"/>
      <c r="TTR359" s="20"/>
      <c r="TTS359" s="20"/>
      <c r="TTT359" s="20"/>
      <c r="TTU359" s="20"/>
      <c r="TTV359" s="20"/>
      <c r="TTW359" s="20"/>
      <c r="TTX359" s="20"/>
      <c r="TTY359" s="20"/>
      <c r="TTZ359" s="20"/>
      <c r="TUA359" s="20"/>
      <c r="TUB359" s="20"/>
      <c r="TUC359" s="20"/>
      <c r="TUD359" s="20"/>
      <c r="TUE359" s="20"/>
      <c r="TUF359" s="20"/>
      <c r="TUG359" s="20"/>
      <c r="TUH359" s="20"/>
      <c r="TUI359" s="20"/>
      <c r="TUJ359" s="20"/>
      <c r="TUK359" s="20"/>
      <c r="TUL359" s="20"/>
      <c r="TUM359" s="20"/>
      <c r="TUN359" s="20"/>
      <c r="TUO359" s="20"/>
      <c r="TUP359" s="20"/>
      <c r="TUQ359" s="20"/>
      <c r="TUR359" s="20"/>
      <c r="TUS359" s="20"/>
      <c r="TUT359" s="20"/>
      <c r="TUU359" s="20"/>
      <c r="TUV359" s="20"/>
      <c r="TUW359" s="20"/>
      <c r="TUX359" s="20"/>
      <c r="TUY359" s="20"/>
      <c r="TUZ359" s="20"/>
      <c r="TVA359" s="20"/>
      <c r="TVB359" s="20"/>
      <c r="TVC359" s="20"/>
      <c r="TVD359" s="20"/>
      <c r="TVE359" s="20"/>
      <c r="TVF359" s="20"/>
      <c r="TVG359" s="20"/>
      <c r="TVH359" s="20"/>
      <c r="TVI359" s="20"/>
      <c r="TVJ359" s="20"/>
      <c r="TVK359" s="20"/>
      <c r="TVL359" s="20"/>
      <c r="TVM359" s="20"/>
      <c r="TVN359" s="20"/>
      <c r="TVO359" s="20"/>
      <c r="TVP359" s="20"/>
      <c r="TVQ359" s="20"/>
      <c r="TVR359" s="20"/>
      <c r="TVS359" s="20"/>
      <c r="TVT359" s="20"/>
      <c r="TVU359" s="20"/>
      <c r="TVV359" s="20"/>
      <c r="TVW359" s="20"/>
      <c r="TVX359" s="20"/>
      <c r="TVY359" s="20"/>
      <c r="TVZ359" s="20"/>
      <c r="TWA359" s="20"/>
      <c r="TWB359" s="20"/>
      <c r="TWC359" s="20"/>
      <c r="TWD359" s="20"/>
      <c r="TWE359" s="20"/>
      <c r="TWF359" s="20"/>
      <c r="TWG359" s="20"/>
      <c r="TWH359" s="20"/>
      <c r="TWI359" s="20"/>
      <c r="TWJ359" s="20"/>
      <c r="TWK359" s="20"/>
      <c r="TWL359" s="20"/>
      <c r="TWM359" s="20"/>
      <c r="TWN359" s="20"/>
      <c r="TWO359" s="20"/>
      <c r="TWP359" s="20"/>
      <c r="TWQ359" s="20"/>
      <c r="TWR359" s="20"/>
      <c r="TWS359" s="20"/>
      <c r="TWT359" s="20"/>
      <c r="TWU359" s="20"/>
      <c r="TWV359" s="20"/>
      <c r="TWW359" s="20"/>
      <c r="TWX359" s="20"/>
      <c r="TWY359" s="20"/>
      <c r="TWZ359" s="20"/>
      <c r="TXA359" s="20"/>
      <c r="TXB359" s="20"/>
      <c r="TXC359" s="20"/>
      <c r="TXD359" s="20"/>
      <c r="TXE359" s="20"/>
      <c r="TXF359" s="20"/>
      <c r="TXG359" s="20"/>
      <c r="TXH359" s="20"/>
      <c r="TXI359" s="20"/>
      <c r="TXJ359" s="20"/>
      <c r="TXK359" s="20"/>
      <c r="TXL359" s="20"/>
      <c r="TXM359" s="20"/>
      <c r="TXN359" s="20"/>
      <c r="TXO359" s="20"/>
      <c r="TXP359" s="20"/>
      <c r="TXQ359" s="20"/>
      <c r="TXR359" s="20"/>
      <c r="TXS359" s="20"/>
      <c r="TXT359" s="20"/>
      <c r="TXU359" s="20"/>
      <c r="TXV359" s="20"/>
      <c r="TXW359" s="20"/>
      <c r="TXX359" s="20"/>
      <c r="TXY359" s="20"/>
      <c r="TXZ359" s="20"/>
      <c r="TYA359" s="20"/>
      <c r="TYB359" s="20"/>
      <c r="TYC359" s="20"/>
      <c r="TYD359" s="20"/>
      <c r="TYE359" s="20"/>
      <c r="TYF359" s="20"/>
      <c r="TYG359" s="20"/>
      <c r="TYH359" s="20"/>
      <c r="TYI359" s="20"/>
      <c r="TYJ359" s="20"/>
      <c r="TYK359" s="20"/>
      <c r="TYL359" s="20"/>
      <c r="TYM359" s="20"/>
      <c r="TYN359" s="20"/>
      <c r="TYO359" s="20"/>
      <c r="TYP359" s="20"/>
      <c r="TYQ359" s="20"/>
      <c r="TYR359" s="20"/>
      <c r="TYS359" s="20"/>
      <c r="TYT359" s="20"/>
      <c r="TYU359" s="20"/>
      <c r="TYV359" s="20"/>
      <c r="TYW359" s="20"/>
      <c r="TYX359" s="20"/>
      <c r="TYY359" s="20"/>
      <c r="TYZ359" s="20"/>
      <c r="TZA359" s="20"/>
      <c r="TZB359" s="20"/>
      <c r="TZC359" s="20"/>
      <c r="TZD359" s="20"/>
      <c r="TZE359" s="20"/>
      <c r="TZF359" s="20"/>
      <c r="TZG359" s="20"/>
      <c r="TZH359" s="20"/>
      <c r="TZI359" s="20"/>
      <c r="TZJ359" s="20"/>
      <c r="TZK359" s="20"/>
      <c r="TZL359" s="20"/>
      <c r="TZM359" s="20"/>
      <c r="TZN359" s="20"/>
      <c r="TZO359" s="20"/>
      <c r="TZP359" s="20"/>
      <c r="TZQ359" s="20"/>
      <c r="TZR359" s="20"/>
      <c r="TZS359" s="20"/>
      <c r="TZT359" s="20"/>
      <c r="TZU359" s="20"/>
      <c r="TZV359" s="20"/>
      <c r="TZW359" s="20"/>
      <c r="TZX359" s="20"/>
      <c r="TZY359" s="20"/>
      <c r="TZZ359" s="20"/>
      <c r="UAA359" s="20"/>
      <c r="UAB359" s="20"/>
      <c r="UAC359" s="20"/>
      <c r="UAD359" s="20"/>
      <c r="UAE359" s="20"/>
      <c r="UAF359" s="20"/>
      <c r="UAG359" s="20"/>
      <c r="UAH359" s="20"/>
      <c r="UAI359" s="20"/>
      <c r="UAJ359" s="20"/>
      <c r="UAK359" s="20"/>
      <c r="UAL359" s="20"/>
      <c r="UAM359" s="20"/>
      <c r="UAN359" s="20"/>
      <c r="UAO359" s="20"/>
      <c r="UAP359" s="20"/>
      <c r="UAQ359" s="20"/>
      <c r="UAR359" s="20"/>
      <c r="UAS359" s="20"/>
      <c r="UAT359" s="20"/>
      <c r="UAU359" s="20"/>
      <c r="UAV359" s="20"/>
      <c r="UAW359" s="20"/>
      <c r="UAX359" s="20"/>
      <c r="UAY359" s="20"/>
      <c r="UAZ359" s="20"/>
      <c r="UBA359" s="20"/>
      <c r="UBB359" s="20"/>
      <c r="UBC359" s="20"/>
      <c r="UBD359" s="20"/>
      <c r="UBE359" s="20"/>
      <c r="UBF359" s="20"/>
      <c r="UBG359" s="20"/>
      <c r="UBH359" s="20"/>
      <c r="UBI359" s="20"/>
      <c r="UBJ359" s="20"/>
      <c r="UBK359" s="20"/>
      <c r="UBL359" s="20"/>
      <c r="UBM359" s="20"/>
      <c r="UBN359" s="20"/>
      <c r="UBO359" s="20"/>
      <c r="UBP359" s="20"/>
      <c r="UBQ359" s="20"/>
      <c r="UBR359" s="20"/>
      <c r="UBS359" s="20"/>
      <c r="UBT359" s="20"/>
      <c r="UBU359" s="20"/>
      <c r="UBV359" s="20"/>
      <c r="UBW359" s="20"/>
      <c r="UBX359" s="20"/>
      <c r="UBY359" s="20"/>
      <c r="UBZ359" s="20"/>
      <c r="UCA359" s="20"/>
      <c r="UCB359" s="20"/>
      <c r="UCC359" s="20"/>
      <c r="UCD359" s="20"/>
      <c r="UCE359" s="20"/>
      <c r="UCF359" s="20"/>
      <c r="UCG359" s="20"/>
      <c r="UCH359" s="20"/>
      <c r="UCI359" s="20"/>
      <c r="UCJ359" s="20"/>
      <c r="UCK359" s="20"/>
      <c r="UCL359" s="20"/>
      <c r="UCM359" s="20"/>
      <c r="UCN359" s="20"/>
      <c r="UCO359" s="20"/>
      <c r="UCP359" s="20"/>
      <c r="UCQ359" s="20"/>
      <c r="UCR359" s="20"/>
      <c r="UCS359" s="20"/>
      <c r="UCT359" s="20"/>
      <c r="UCU359" s="20"/>
      <c r="UCV359" s="20"/>
      <c r="UCW359" s="20"/>
      <c r="UCX359" s="20"/>
      <c r="UCY359" s="20"/>
      <c r="UCZ359" s="20"/>
      <c r="UDA359" s="20"/>
      <c r="UDB359" s="20"/>
      <c r="UDC359" s="20"/>
      <c r="UDD359" s="20"/>
      <c r="UDE359" s="20"/>
      <c r="UDF359" s="20"/>
      <c r="UDG359" s="20"/>
      <c r="UDH359" s="20"/>
      <c r="UDI359" s="20"/>
      <c r="UDJ359" s="20"/>
      <c r="UDK359" s="20"/>
      <c r="UDL359" s="20"/>
      <c r="UDM359" s="20"/>
      <c r="UDN359" s="20"/>
      <c r="UDO359" s="20"/>
      <c r="UDP359" s="20"/>
      <c r="UDQ359" s="20"/>
      <c r="UDR359" s="20"/>
      <c r="UDS359" s="20"/>
      <c r="UDT359" s="20"/>
      <c r="UDU359" s="20"/>
      <c r="UDV359" s="20"/>
      <c r="UDW359" s="20"/>
      <c r="UDX359" s="20"/>
      <c r="UDY359" s="20"/>
      <c r="UDZ359" s="20"/>
      <c r="UEA359" s="20"/>
      <c r="UEB359" s="20"/>
      <c r="UEC359" s="20"/>
      <c r="UED359" s="20"/>
      <c r="UEE359" s="20"/>
      <c r="UEF359" s="20"/>
      <c r="UEG359" s="20"/>
      <c r="UEH359" s="20"/>
      <c r="UEI359" s="20"/>
      <c r="UEJ359" s="20"/>
      <c r="UEK359" s="20"/>
      <c r="UEL359" s="20"/>
      <c r="UEM359" s="20"/>
      <c r="UEN359" s="20"/>
      <c r="UEO359" s="20"/>
      <c r="UEP359" s="20"/>
      <c r="UEQ359" s="20"/>
      <c r="UER359" s="20"/>
      <c r="UES359" s="20"/>
      <c r="UET359" s="20"/>
      <c r="UEU359" s="20"/>
      <c r="UEV359" s="20"/>
      <c r="UEW359" s="20"/>
      <c r="UEX359" s="20"/>
      <c r="UEY359" s="20"/>
      <c r="UEZ359" s="20"/>
      <c r="UFA359" s="20"/>
      <c r="UFB359" s="20"/>
      <c r="UFC359" s="20"/>
      <c r="UFD359" s="20"/>
      <c r="UFE359" s="20"/>
      <c r="UFF359" s="20"/>
      <c r="UFG359" s="20"/>
      <c r="UFH359" s="20"/>
      <c r="UFI359" s="20"/>
      <c r="UFJ359" s="20"/>
      <c r="UFK359" s="20"/>
      <c r="UFL359" s="20"/>
      <c r="UFM359" s="20"/>
      <c r="UFN359" s="20"/>
      <c r="UFO359" s="20"/>
      <c r="UFP359" s="20"/>
      <c r="UFQ359" s="20"/>
      <c r="UFR359" s="20"/>
      <c r="UFS359" s="20"/>
      <c r="UFT359" s="20"/>
      <c r="UFU359" s="20"/>
      <c r="UFV359" s="20"/>
      <c r="UFW359" s="20"/>
      <c r="UFX359" s="20"/>
      <c r="UFY359" s="20"/>
      <c r="UFZ359" s="20"/>
      <c r="UGA359" s="20"/>
      <c r="UGB359" s="20"/>
      <c r="UGC359" s="20"/>
      <c r="UGD359" s="20"/>
      <c r="UGE359" s="20"/>
      <c r="UGF359" s="20"/>
      <c r="UGG359" s="20"/>
      <c r="UGH359" s="20"/>
      <c r="UGI359" s="20"/>
      <c r="UGJ359" s="20"/>
      <c r="UGK359" s="20"/>
      <c r="UGL359" s="20"/>
      <c r="UGM359" s="20"/>
      <c r="UGN359" s="20"/>
      <c r="UGO359" s="20"/>
      <c r="UGP359" s="20"/>
      <c r="UGQ359" s="20"/>
      <c r="UGR359" s="20"/>
      <c r="UGS359" s="20"/>
      <c r="UGT359" s="20"/>
      <c r="UGU359" s="20"/>
      <c r="UGV359" s="20"/>
      <c r="UGW359" s="20"/>
      <c r="UGX359" s="20"/>
      <c r="UGY359" s="20"/>
      <c r="UGZ359" s="20"/>
      <c r="UHA359" s="20"/>
      <c r="UHB359" s="20"/>
      <c r="UHC359" s="20"/>
      <c r="UHD359" s="20"/>
      <c r="UHE359" s="20"/>
      <c r="UHF359" s="20"/>
      <c r="UHG359" s="20"/>
      <c r="UHH359" s="20"/>
      <c r="UHI359" s="20"/>
      <c r="UHJ359" s="20"/>
      <c r="UHK359" s="20"/>
      <c r="UHL359" s="20"/>
      <c r="UHM359" s="20"/>
      <c r="UHN359" s="20"/>
      <c r="UHO359" s="20"/>
      <c r="UHP359" s="20"/>
      <c r="UHQ359" s="20"/>
      <c r="UHR359" s="20"/>
      <c r="UHS359" s="20"/>
      <c r="UHT359" s="20"/>
      <c r="UHU359" s="20"/>
      <c r="UHV359" s="20"/>
      <c r="UHW359" s="20"/>
      <c r="UHX359" s="20"/>
      <c r="UHY359" s="20"/>
      <c r="UHZ359" s="20"/>
      <c r="UIA359" s="20"/>
      <c r="UIB359" s="20"/>
      <c r="UIC359" s="20"/>
      <c r="UID359" s="20"/>
      <c r="UIE359" s="20"/>
      <c r="UIF359" s="20"/>
      <c r="UIG359" s="20"/>
      <c r="UIH359" s="20"/>
      <c r="UII359" s="20"/>
      <c r="UIJ359" s="20"/>
      <c r="UIK359" s="20"/>
      <c r="UIL359" s="20"/>
      <c r="UIM359" s="20"/>
      <c r="UIN359" s="20"/>
      <c r="UIO359" s="20"/>
      <c r="UIP359" s="20"/>
      <c r="UIQ359" s="20"/>
      <c r="UIR359" s="20"/>
      <c r="UIS359" s="20"/>
      <c r="UIT359" s="20"/>
      <c r="UIU359" s="20"/>
      <c r="UIV359" s="20"/>
      <c r="UIW359" s="20"/>
      <c r="UIX359" s="20"/>
      <c r="UIY359" s="20"/>
      <c r="UIZ359" s="20"/>
      <c r="UJA359" s="20"/>
      <c r="UJB359" s="20"/>
      <c r="UJC359" s="20"/>
      <c r="UJD359" s="20"/>
      <c r="UJE359" s="20"/>
      <c r="UJF359" s="20"/>
      <c r="UJG359" s="20"/>
      <c r="UJH359" s="20"/>
      <c r="UJI359" s="20"/>
      <c r="UJJ359" s="20"/>
      <c r="UJK359" s="20"/>
      <c r="UJL359" s="20"/>
      <c r="UJM359" s="20"/>
      <c r="UJN359" s="20"/>
      <c r="UJO359" s="20"/>
      <c r="UJP359" s="20"/>
      <c r="UJQ359" s="20"/>
      <c r="UJR359" s="20"/>
      <c r="UJS359" s="20"/>
      <c r="UJT359" s="20"/>
      <c r="UJU359" s="20"/>
      <c r="UJV359" s="20"/>
      <c r="UJW359" s="20"/>
      <c r="UJX359" s="20"/>
      <c r="UJY359" s="20"/>
      <c r="UJZ359" s="20"/>
      <c r="UKA359" s="20"/>
      <c r="UKB359" s="20"/>
      <c r="UKC359" s="20"/>
      <c r="UKD359" s="20"/>
      <c r="UKE359" s="20"/>
      <c r="UKF359" s="20"/>
      <c r="UKG359" s="20"/>
      <c r="UKH359" s="20"/>
      <c r="UKI359" s="20"/>
      <c r="UKJ359" s="20"/>
      <c r="UKK359" s="20"/>
      <c r="UKL359" s="20"/>
      <c r="UKM359" s="20"/>
      <c r="UKN359" s="20"/>
      <c r="UKO359" s="20"/>
      <c r="UKP359" s="20"/>
      <c r="UKQ359" s="20"/>
      <c r="UKR359" s="20"/>
      <c r="UKS359" s="20"/>
      <c r="UKT359" s="20"/>
      <c r="UKU359" s="20"/>
      <c r="UKV359" s="20"/>
      <c r="UKW359" s="20"/>
      <c r="UKX359" s="20"/>
      <c r="UKY359" s="20"/>
      <c r="UKZ359" s="20"/>
      <c r="ULA359" s="20"/>
      <c r="ULB359" s="20"/>
      <c r="ULC359" s="20"/>
      <c r="ULD359" s="20"/>
      <c r="ULE359" s="20"/>
      <c r="ULF359" s="20"/>
      <c r="ULG359" s="20"/>
      <c r="ULH359" s="20"/>
      <c r="ULI359" s="20"/>
      <c r="ULJ359" s="20"/>
      <c r="ULK359" s="20"/>
      <c r="ULL359" s="20"/>
      <c r="ULM359" s="20"/>
      <c r="ULN359" s="20"/>
      <c r="ULO359" s="20"/>
      <c r="ULP359" s="20"/>
      <c r="ULQ359" s="20"/>
      <c r="ULR359" s="20"/>
      <c r="ULS359" s="20"/>
      <c r="ULT359" s="20"/>
      <c r="ULU359" s="20"/>
      <c r="ULV359" s="20"/>
      <c r="ULW359" s="20"/>
      <c r="ULX359" s="20"/>
      <c r="ULY359" s="20"/>
      <c r="ULZ359" s="20"/>
      <c r="UMA359" s="20"/>
      <c r="UMB359" s="20"/>
      <c r="UMC359" s="20"/>
      <c r="UMD359" s="20"/>
      <c r="UME359" s="20"/>
      <c r="UMF359" s="20"/>
      <c r="UMG359" s="20"/>
      <c r="UMH359" s="20"/>
      <c r="UMI359" s="20"/>
      <c r="UMJ359" s="20"/>
      <c r="UMK359" s="20"/>
      <c r="UML359" s="20"/>
      <c r="UMM359" s="20"/>
      <c r="UMN359" s="20"/>
      <c r="UMO359" s="20"/>
      <c r="UMP359" s="20"/>
      <c r="UMQ359" s="20"/>
      <c r="UMR359" s="20"/>
      <c r="UMS359" s="20"/>
      <c r="UMT359" s="20"/>
      <c r="UMU359" s="20"/>
      <c r="UMV359" s="20"/>
      <c r="UMW359" s="20"/>
      <c r="UMX359" s="20"/>
      <c r="UMY359" s="20"/>
      <c r="UMZ359" s="20"/>
      <c r="UNA359" s="20"/>
      <c r="UNB359" s="20"/>
      <c r="UNC359" s="20"/>
      <c r="UND359" s="20"/>
      <c r="UNE359" s="20"/>
      <c r="UNF359" s="20"/>
      <c r="UNG359" s="20"/>
      <c r="UNH359" s="20"/>
      <c r="UNI359" s="20"/>
      <c r="UNJ359" s="20"/>
      <c r="UNK359" s="20"/>
      <c r="UNL359" s="20"/>
      <c r="UNM359" s="20"/>
      <c r="UNN359" s="20"/>
      <c r="UNO359" s="20"/>
      <c r="UNP359" s="20"/>
      <c r="UNQ359" s="20"/>
      <c r="UNR359" s="20"/>
      <c r="UNS359" s="20"/>
      <c r="UNT359" s="20"/>
      <c r="UNU359" s="20"/>
      <c r="UNV359" s="20"/>
      <c r="UNW359" s="20"/>
      <c r="UNX359" s="20"/>
      <c r="UNY359" s="20"/>
      <c r="UNZ359" s="20"/>
      <c r="UOA359" s="20"/>
      <c r="UOB359" s="20"/>
      <c r="UOC359" s="20"/>
      <c r="UOD359" s="20"/>
      <c r="UOE359" s="20"/>
      <c r="UOF359" s="20"/>
      <c r="UOG359" s="20"/>
      <c r="UOH359" s="20"/>
      <c r="UOI359" s="20"/>
      <c r="UOJ359" s="20"/>
      <c r="UOK359" s="20"/>
      <c r="UOL359" s="20"/>
      <c r="UOM359" s="20"/>
      <c r="UON359" s="20"/>
      <c r="UOO359" s="20"/>
      <c r="UOP359" s="20"/>
      <c r="UOQ359" s="20"/>
      <c r="UOR359" s="20"/>
      <c r="UOS359" s="20"/>
      <c r="UOT359" s="20"/>
      <c r="UOU359" s="20"/>
      <c r="UOV359" s="20"/>
      <c r="UOW359" s="20"/>
      <c r="UOX359" s="20"/>
      <c r="UOY359" s="20"/>
      <c r="UOZ359" s="20"/>
      <c r="UPA359" s="20"/>
      <c r="UPB359" s="20"/>
      <c r="UPC359" s="20"/>
      <c r="UPD359" s="20"/>
      <c r="UPE359" s="20"/>
      <c r="UPF359" s="20"/>
      <c r="UPG359" s="20"/>
      <c r="UPH359" s="20"/>
      <c r="UPI359" s="20"/>
      <c r="UPJ359" s="20"/>
      <c r="UPK359" s="20"/>
      <c r="UPL359" s="20"/>
      <c r="UPM359" s="20"/>
      <c r="UPN359" s="20"/>
      <c r="UPO359" s="20"/>
      <c r="UPP359" s="20"/>
      <c r="UPQ359" s="20"/>
      <c r="UPR359" s="20"/>
      <c r="UPS359" s="20"/>
      <c r="UPT359" s="20"/>
      <c r="UPU359" s="20"/>
      <c r="UPV359" s="20"/>
      <c r="UPW359" s="20"/>
      <c r="UPX359" s="20"/>
      <c r="UPY359" s="20"/>
      <c r="UPZ359" s="20"/>
      <c r="UQA359" s="20"/>
      <c r="UQB359" s="20"/>
      <c r="UQC359" s="20"/>
      <c r="UQD359" s="20"/>
      <c r="UQE359" s="20"/>
      <c r="UQF359" s="20"/>
      <c r="UQG359" s="20"/>
      <c r="UQH359" s="20"/>
      <c r="UQI359" s="20"/>
      <c r="UQJ359" s="20"/>
      <c r="UQK359" s="20"/>
      <c r="UQL359" s="20"/>
      <c r="UQM359" s="20"/>
      <c r="UQN359" s="20"/>
      <c r="UQO359" s="20"/>
      <c r="UQP359" s="20"/>
      <c r="UQQ359" s="20"/>
      <c r="UQR359" s="20"/>
      <c r="UQS359" s="20"/>
      <c r="UQT359" s="20"/>
      <c r="UQU359" s="20"/>
      <c r="UQV359" s="20"/>
      <c r="UQW359" s="20"/>
      <c r="UQX359" s="20"/>
      <c r="UQY359" s="20"/>
      <c r="UQZ359" s="20"/>
      <c r="URA359" s="20"/>
      <c r="URB359" s="20"/>
      <c r="URC359" s="20"/>
      <c r="URD359" s="20"/>
      <c r="URE359" s="20"/>
      <c r="URF359" s="20"/>
      <c r="URG359" s="20"/>
      <c r="URH359" s="20"/>
      <c r="URI359" s="20"/>
      <c r="URJ359" s="20"/>
      <c r="URK359" s="20"/>
      <c r="URL359" s="20"/>
      <c r="URM359" s="20"/>
      <c r="URN359" s="20"/>
      <c r="URO359" s="20"/>
      <c r="URP359" s="20"/>
      <c r="URQ359" s="20"/>
      <c r="URR359" s="20"/>
      <c r="URS359" s="20"/>
      <c r="URT359" s="20"/>
      <c r="URU359" s="20"/>
      <c r="URV359" s="20"/>
      <c r="URW359" s="20"/>
      <c r="URX359" s="20"/>
      <c r="URY359" s="20"/>
      <c r="URZ359" s="20"/>
      <c r="USA359" s="20"/>
      <c r="USB359" s="20"/>
      <c r="USC359" s="20"/>
      <c r="USD359" s="20"/>
      <c r="USE359" s="20"/>
      <c r="USF359" s="20"/>
      <c r="USG359" s="20"/>
      <c r="USH359" s="20"/>
      <c r="USI359" s="20"/>
      <c r="USJ359" s="20"/>
      <c r="USK359" s="20"/>
      <c r="USL359" s="20"/>
      <c r="USM359" s="20"/>
      <c r="USN359" s="20"/>
      <c r="USO359" s="20"/>
      <c r="USP359" s="20"/>
      <c r="USQ359" s="20"/>
      <c r="USR359" s="20"/>
      <c r="USS359" s="20"/>
      <c r="UST359" s="20"/>
      <c r="USU359" s="20"/>
      <c r="USV359" s="20"/>
      <c r="USW359" s="20"/>
      <c r="USX359" s="20"/>
      <c r="USY359" s="20"/>
      <c r="USZ359" s="20"/>
      <c r="UTA359" s="20"/>
      <c r="UTB359" s="20"/>
      <c r="UTC359" s="20"/>
      <c r="UTD359" s="20"/>
      <c r="UTE359" s="20"/>
      <c r="UTF359" s="20"/>
      <c r="UTG359" s="20"/>
      <c r="UTH359" s="20"/>
      <c r="UTI359" s="20"/>
      <c r="UTJ359" s="20"/>
      <c r="UTK359" s="20"/>
      <c r="UTL359" s="20"/>
      <c r="UTM359" s="20"/>
      <c r="UTN359" s="20"/>
      <c r="UTO359" s="20"/>
      <c r="UTP359" s="20"/>
      <c r="UTQ359" s="20"/>
      <c r="UTR359" s="20"/>
      <c r="UTS359" s="20"/>
      <c r="UTT359" s="20"/>
      <c r="UTU359" s="20"/>
      <c r="UTV359" s="20"/>
      <c r="UTW359" s="20"/>
      <c r="UTX359" s="20"/>
      <c r="UTY359" s="20"/>
      <c r="UTZ359" s="20"/>
      <c r="UUA359" s="20"/>
      <c r="UUB359" s="20"/>
      <c r="UUC359" s="20"/>
      <c r="UUD359" s="20"/>
      <c r="UUE359" s="20"/>
      <c r="UUF359" s="20"/>
      <c r="UUG359" s="20"/>
      <c r="UUH359" s="20"/>
      <c r="UUI359" s="20"/>
      <c r="UUJ359" s="20"/>
      <c r="UUK359" s="20"/>
      <c r="UUL359" s="20"/>
      <c r="UUM359" s="20"/>
      <c r="UUN359" s="20"/>
      <c r="UUO359" s="20"/>
      <c r="UUP359" s="20"/>
      <c r="UUQ359" s="20"/>
      <c r="UUR359" s="20"/>
      <c r="UUS359" s="20"/>
      <c r="UUT359" s="20"/>
      <c r="UUU359" s="20"/>
      <c r="UUV359" s="20"/>
      <c r="UUW359" s="20"/>
      <c r="UUX359" s="20"/>
      <c r="UUY359" s="20"/>
      <c r="UUZ359" s="20"/>
      <c r="UVA359" s="20"/>
      <c r="UVB359" s="20"/>
      <c r="UVC359" s="20"/>
      <c r="UVD359" s="20"/>
      <c r="UVE359" s="20"/>
      <c r="UVF359" s="20"/>
      <c r="UVG359" s="20"/>
      <c r="UVH359" s="20"/>
      <c r="UVI359" s="20"/>
      <c r="UVJ359" s="20"/>
      <c r="UVK359" s="20"/>
      <c r="UVL359" s="20"/>
      <c r="UVM359" s="20"/>
      <c r="UVN359" s="20"/>
      <c r="UVO359" s="20"/>
      <c r="UVP359" s="20"/>
      <c r="UVQ359" s="20"/>
      <c r="UVR359" s="20"/>
      <c r="UVS359" s="20"/>
      <c r="UVT359" s="20"/>
      <c r="UVU359" s="20"/>
      <c r="UVV359" s="20"/>
      <c r="UVW359" s="20"/>
      <c r="UVX359" s="20"/>
      <c r="UVY359" s="20"/>
      <c r="UVZ359" s="20"/>
      <c r="UWA359" s="20"/>
      <c r="UWB359" s="20"/>
      <c r="UWC359" s="20"/>
      <c r="UWD359" s="20"/>
      <c r="UWE359" s="20"/>
      <c r="UWF359" s="20"/>
      <c r="UWG359" s="20"/>
      <c r="UWH359" s="20"/>
      <c r="UWI359" s="20"/>
      <c r="UWJ359" s="20"/>
      <c r="UWK359" s="20"/>
      <c r="UWL359" s="20"/>
      <c r="UWM359" s="20"/>
      <c r="UWN359" s="20"/>
      <c r="UWO359" s="20"/>
      <c r="UWP359" s="20"/>
      <c r="UWQ359" s="20"/>
      <c r="UWR359" s="20"/>
      <c r="UWS359" s="20"/>
      <c r="UWT359" s="20"/>
      <c r="UWU359" s="20"/>
      <c r="UWV359" s="20"/>
      <c r="UWW359" s="20"/>
      <c r="UWX359" s="20"/>
      <c r="UWY359" s="20"/>
      <c r="UWZ359" s="20"/>
      <c r="UXA359" s="20"/>
      <c r="UXB359" s="20"/>
      <c r="UXC359" s="20"/>
      <c r="UXD359" s="20"/>
      <c r="UXE359" s="20"/>
      <c r="UXF359" s="20"/>
      <c r="UXG359" s="20"/>
      <c r="UXH359" s="20"/>
      <c r="UXI359" s="20"/>
      <c r="UXJ359" s="20"/>
      <c r="UXK359" s="20"/>
      <c r="UXL359" s="20"/>
      <c r="UXM359" s="20"/>
      <c r="UXN359" s="20"/>
      <c r="UXO359" s="20"/>
      <c r="UXP359" s="20"/>
      <c r="UXQ359" s="20"/>
      <c r="UXR359" s="20"/>
      <c r="UXS359" s="20"/>
      <c r="UXT359" s="20"/>
      <c r="UXU359" s="20"/>
      <c r="UXV359" s="20"/>
      <c r="UXW359" s="20"/>
      <c r="UXX359" s="20"/>
      <c r="UXY359" s="20"/>
      <c r="UXZ359" s="20"/>
      <c r="UYA359" s="20"/>
      <c r="UYB359" s="20"/>
      <c r="UYC359" s="20"/>
      <c r="UYD359" s="20"/>
      <c r="UYE359" s="20"/>
      <c r="UYF359" s="20"/>
      <c r="UYG359" s="20"/>
      <c r="UYH359" s="20"/>
      <c r="UYI359" s="20"/>
      <c r="UYJ359" s="20"/>
      <c r="UYK359" s="20"/>
      <c r="UYL359" s="20"/>
      <c r="UYM359" s="20"/>
      <c r="UYN359" s="20"/>
      <c r="UYO359" s="20"/>
      <c r="UYP359" s="20"/>
      <c r="UYQ359" s="20"/>
      <c r="UYR359" s="20"/>
      <c r="UYS359" s="20"/>
      <c r="UYT359" s="20"/>
      <c r="UYU359" s="20"/>
      <c r="UYV359" s="20"/>
      <c r="UYW359" s="20"/>
      <c r="UYX359" s="20"/>
      <c r="UYY359" s="20"/>
      <c r="UYZ359" s="20"/>
      <c r="UZA359" s="20"/>
      <c r="UZB359" s="20"/>
      <c r="UZC359" s="20"/>
      <c r="UZD359" s="20"/>
      <c r="UZE359" s="20"/>
      <c r="UZF359" s="20"/>
      <c r="UZG359" s="20"/>
      <c r="UZH359" s="20"/>
      <c r="UZI359" s="20"/>
      <c r="UZJ359" s="20"/>
      <c r="UZK359" s="20"/>
      <c r="UZL359" s="20"/>
      <c r="UZM359" s="20"/>
      <c r="UZN359" s="20"/>
      <c r="UZO359" s="20"/>
      <c r="UZP359" s="20"/>
      <c r="UZQ359" s="20"/>
      <c r="UZR359" s="20"/>
      <c r="UZS359" s="20"/>
      <c r="UZT359" s="20"/>
      <c r="UZU359" s="20"/>
      <c r="UZV359" s="20"/>
      <c r="UZW359" s="20"/>
      <c r="UZX359" s="20"/>
      <c r="UZY359" s="20"/>
      <c r="UZZ359" s="20"/>
      <c r="VAA359" s="20"/>
      <c r="VAB359" s="20"/>
      <c r="VAC359" s="20"/>
      <c r="VAD359" s="20"/>
      <c r="VAE359" s="20"/>
      <c r="VAF359" s="20"/>
      <c r="VAG359" s="20"/>
      <c r="VAH359" s="20"/>
      <c r="VAI359" s="20"/>
      <c r="VAJ359" s="20"/>
      <c r="VAK359" s="20"/>
      <c r="VAL359" s="20"/>
      <c r="VAM359" s="20"/>
      <c r="VAN359" s="20"/>
      <c r="VAO359" s="20"/>
      <c r="VAP359" s="20"/>
      <c r="VAQ359" s="20"/>
      <c r="VAR359" s="20"/>
      <c r="VAS359" s="20"/>
      <c r="VAT359" s="20"/>
      <c r="VAU359" s="20"/>
      <c r="VAV359" s="20"/>
      <c r="VAW359" s="20"/>
      <c r="VAX359" s="20"/>
      <c r="VAY359" s="20"/>
      <c r="VAZ359" s="20"/>
      <c r="VBA359" s="20"/>
      <c r="VBB359" s="20"/>
      <c r="VBC359" s="20"/>
      <c r="VBD359" s="20"/>
      <c r="VBE359" s="20"/>
      <c r="VBF359" s="20"/>
      <c r="VBG359" s="20"/>
      <c r="VBH359" s="20"/>
      <c r="VBI359" s="20"/>
      <c r="VBJ359" s="20"/>
      <c r="VBK359" s="20"/>
      <c r="VBL359" s="20"/>
      <c r="VBM359" s="20"/>
      <c r="VBN359" s="20"/>
      <c r="VBO359" s="20"/>
      <c r="VBP359" s="20"/>
      <c r="VBQ359" s="20"/>
      <c r="VBR359" s="20"/>
      <c r="VBS359" s="20"/>
      <c r="VBT359" s="20"/>
      <c r="VBU359" s="20"/>
      <c r="VBV359" s="20"/>
      <c r="VBW359" s="20"/>
      <c r="VBX359" s="20"/>
      <c r="VBY359" s="20"/>
      <c r="VBZ359" s="20"/>
      <c r="VCA359" s="20"/>
      <c r="VCB359" s="20"/>
      <c r="VCC359" s="20"/>
      <c r="VCD359" s="20"/>
      <c r="VCE359" s="20"/>
      <c r="VCF359" s="20"/>
      <c r="VCG359" s="20"/>
      <c r="VCH359" s="20"/>
      <c r="VCI359" s="20"/>
      <c r="VCJ359" s="20"/>
      <c r="VCK359" s="20"/>
      <c r="VCL359" s="20"/>
      <c r="VCM359" s="20"/>
      <c r="VCN359" s="20"/>
      <c r="VCO359" s="20"/>
      <c r="VCP359" s="20"/>
      <c r="VCQ359" s="20"/>
      <c r="VCR359" s="20"/>
      <c r="VCS359" s="20"/>
      <c r="VCT359" s="20"/>
      <c r="VCU359" s="20"/>
      <c r="VCV359" s="20"/>
      <c r="VCW359" s="20"/>
      <c r="VCX359" s="20"/>
      <c r="VCY359" s="20"/>
      <c r="VCZ359" s="20"/>
      <c r="VDA359" s="20"/>
      <c r="VDB359" s="20"/>
      <c r="VDC359" s="20"/>
      <c r="VDD359" s="20"/>
      <c r="VDE359" s="20"/>
      <c r="VDF359" s="20"/>
      <c r="VDG359" s="20"/>
      <c r="VDH359" s="20"/>
      <c r="VDI359" s="20"/>
      <c r="VDJ359" s="20"/>
      <c r="VDK359" s="20"/>
      <c r="VDL359" s="20"/>
      <c r="VDM359" s="20"/>
      <c r="VDN359" s="20"/>
      <c r="VDO359" s="20"/>
      <c r="VDP359" s="20"/>
      <c r="VDQ359" s="20"/>
      <c r="VDR359" s="20"/>
      <c r="VDS359" s="20"/>
      <c r="VDT359" s="20"/>
      <c r="VDU359" s="20"/>
      <c r="VDV359" s="20"/>
      <c r="VDW359" s="20"/>
      <c r="VDX359" s="20"/>
      <c r="VDY359" s="20"/>
      <c r="VDZ359" s="20"/>
      <c r="VEA359" s="20"/>
      <c r="VEB359" s="20"/>
      <c r="VEC359" s="20"/>
      <c r="VED359" s="20"/>
      <c r="VEE359" s="20"/>
      <c r="VEF359" s="20"/>
      <c r="VEG359" s="20"/>
      <c r="VEH359" s="20"/>
      <c r="VEI359" s="20"/>
      <c r="VEJ359" s="20"/>
      <c r="VEK359" s="20"/>
      <c r="VEL359" s="20"/>
      <c r="VEM359" s="20"/>
      <c r="VEN359" s="20"/>
      <c r="VEO359" s="20"/>
      <c r="VEP359" s="20"/>
      <c r="VEQ359" s="20"/>
      <c r="VER359" s="20"/>
      <c r="VES359" s="20"/>
      <c r="VET359" s="20"/>
      <c r="VEU359" s="20"/>
      <c r="VEV359" s="20"/>
      <c r="VEW359" s="20"/>
      <c r="VEX359" s="20"/>
      <c r="VEY359" s="20"/>
      <c r="VEZ359" s="20"/>
      <c r="VFA359" s="20"/>
      <c r="VFB359" s="20"/>
      <c r="VFC359" s="20"/>
      <c r="VFD359" s="20"/>
      <c r="VFE359" s="20"/>
      <c r="VFF359" s="20"/>
      <c r="VFG359" s="20"/>
      <c r="VFH359" s="20"/>
      <c r="VFI359" s="20"/>
      <c r="VFJ359" s="20"/>
      <c r="VFK359" s="20"/>
      <c r="VFL359" s="20"/>
      <c r="VFM359" s="20"/>
      <c r="VFN359" s="20"/>
      <c r="VFO359" s="20"/>
      <c r="VFP359" s="20"/>
      <c r="VFQ359" s="20"/>
      <c r="VFR359" s="20"/>
      <c r="VFS359" s="20"/>
      <c r="VFT359" s="20"/>
      <c r="VFU359" s="20"/>
      <c r="VFV359" s="20"/>
      <c r="VFW359" s="20"/>
      <c r="VFX359" s="20"/>
      <c r="VFY359" s="20"/>
      <c r="VFZ359" s="20"/>
      <c r="VGA359" s="20"/>
      <c r="VGB359" s="20"/>
      <c r="VGC359" s="20"/>
      <c r="VGD359" s="20"/>
      <c r="VGE359" s="20"/>
      <c r="VGF359" s="20"/>
      <c r="VGG359" s="20"/>
      <c r="VGH359" s="20"/>
      <c r="VGI359" s="20"/>
      <c r="VGJ359" s="20"/>
      <c r="VGK359" s="20"/>
      <c r="VGL359" s="20"/>
      <c r="VGM359" s="20"/>
      <c r="VGN359" s="20"/>
      <c r="VGO359" s="20"/>
      <c r="VGP359" s="20"/>
      <c r="VGQ359" s="20"/>
      <c r="VGR359" s="20"/>
      <c r="VGS359" s="20"/>
      <c r="VGT359" s="20"/>
      <c r="VGU359" s="20"/>
      <c r="VGV359" s="20"/>
      <c r="VGW359" s="20"/>
      <c r="VGX359" s="20"/>
      <c r="VGY359" s="20"/>
      <c r="VGZ359" s="20"/>
      <c r="VHA359" s="20"/>
      <c r="VHB359" s="20"/>
      <c r="VHC359" s="20"/>
      <c r="VHD359" s="20"/>
      <c r="VHE359" s="20"/>
      <c r="VHF359" s="20"/>
      <c r="VHG359" s="20"/>
      <c r="VHH359" s="20"/>
      <c r="VHI359" s="20"/>
      <c r="VHJ359" s="20"/>
      <c r="VHK359" s="20"/>
      <c r="VHL359" s="20"/>
      <c r="VHM359" s="20"/>
      <c r="VHN359" s="20"/>
      <c r="VHO359" s="20"/>
      <c r="VHP359" s="20"/>
      <c r="VHQ359" s="20"/>
      <c r="VHR359" s="20"/>
      <c r="VHS359" s="20"/>
      <c r="VHT359" s="20"/>
      <c r="VHU359" s="20"/>
      <c r="VHV359" s="20"/>
      <c r="VHW359" s="20"/>
      <c r="VHX359" s="20"/>
      <c r="VHY359" s="20"/>
      <c r="VHZ359" s="20"/>
      <c r="VIA359" s="20"/>
      <c r="VIB359" s="20"/>
      <c r="VIC359" s="20"/>
      <c r="VID359" s="20"/>
      <c r="VIE359" s="20"/>
      <c r="VIF359" s="20"/>
      <c r="VIG359" s="20"/>
      <c r="VIH359" s="20"/>
      <c r="VII359" s="20"/>
      <c r="VIJ359" s="20"/>
      <c r="VIK359" s="20"/>
      <c r="VIL359" s="20"/>
      <c r="VIM359" s="20"/>
      <c r="VIN359" s="20"/>
      <c r="VIO359" s="20"/>
      <c r="VIP359" s="20"/>
      <c r="VIQ359" s="20"/>
      <c r="VIR359" s="20"/>
      <c r="VIS359" s="20"/>
      <c r="VIT359" s="20"/>
      <c r="VIU359" s="20"/>
      <c r="VIV359" s="20"/>
      <c r="VIW359" s="20"/>
      <c r="VIX359" s="20"/>
      <c r="VIY359" s="20"/>
      <c r="VIZ359" s="20"/>
      <c r="VJA359" s="20"/>
      <c r="VJB359" s="20"/>
      <c r="VJC359" s="20"/>
      <c r="VJD359" s="20"/>
      <c r="VJE359" s="20"/>
      <c r="VJF359" s="20"/>
      <c r="VJG359" s="20"/>
      <c r="VJH359" s="20"/>
      <c r="VJI359" s="20"/>
      <c r="VJJ359" s="20"/>
      <c r="VJK359" s="20"/>
      <c r="VJL359" s="20"/>
      <c r="VJM359" s="20"/>
      <c r="VJN359" s="20"/>
      <c r="VJO359" s="20"/>
      <c r="VJP359" s="20"/>
      <c r="VJQ359" s="20"/>
      <c r="VJR359" s="20"/>
      <c r="VJS359" s="20"/>
      <c r="VJT359" s="20"/>
      <c r="VJU359" s="20"/>
      <c r="VJV359" s="20"/>
      <c r="VJW359" s="20"/>
      <c r="VJX359" s="20"/>
      <c r="VJY359" s="20"/>
      <c r="VJZ359" s="20"/>
      <c r="VKA359" s="20"/>
      <c r="VKB359" s="20"/>
      <c r="VKC359" s="20"/>
      <c r="VKD359" s="20"/>
      <c r="VKE359" s="20"/>
      <c r="VKF359" s="20"/>
      <c r="VKG359" s="20"/>
      <c r="VKH359" s="20"/>
      <c r="VKI359" s="20"/>
      <c r="VKJ359" s="20"/>
      <c r="VKK359" s="20"/>
      <c r="VKL359" s="20"/>
      <c r="VKM359" s="20"/>
      <c r="VKN359" s="20"/>
      <c r="VKO359" s="20"/>
      <c r="VKP359" s="20"/>
      <c r="VKQ359" s="20"/>
      <c r="VKR359" s="20"/>
      <c r="VKS359" s="20"/>
      <c r="VKT359" s="20"/>
      <c r="VKU359" s="20"/>
      <c r="VKV359" s="20"/>
      <c r="VKW359" s="20"/>
      <c r="VKX359" s="20"/>
      <c r="VKY359" s="20"/>
      <c r="VKZ359" s="20"/>
      <c r="VLA359" s="20"/>
      <c r="VLB359" s="20"/>
      <c r="VLC359" s="20"/>
      <c r="VLD359" s="20"/>
      <c r="VLE359" s="20"/>
      <c r="VLF359" s="20"/>
      <c r="VLG359" s="20"/>
      <c r="VLH359" s="20"/>
      <c r="VLI359" s="20"/>
      <c r="VLJ359" s="20"/>
      <c r="VLK359" s="20"/>
      <c r="VLL359" s="20"/>
      <c r="VLM359" s="20"/>
      <c r="VLN359" s="20"/>
      <c r="VLO359" s="20"/>
      <c r="VLP359" s="20"/>
      <c r="VLQ359" s="20"/>
      <c r="VLR359" s="20"/>
      <c r="VLS359" s="20"/>
      <c r="VLT359" s="20"/>
      <c r="VLU359" s="20"/>
      <c r="VLV359" s="20"/>
      <c r="VLW359" s="20"/>
      <c r="VLX359" s="20"/>
      <c r="VLY359" s="20"/>
      <c r="VLZ359" s="20"/>
      <c r="VMA359" s="20"/>
      <c r="VMB359" s="20"/>
      <c r="VMC359" s="20"/>
      <c r="VMD359" s="20"/>
      <c r="VME359" s="20"/>
      <c r="VMF359" s="20"/>
      <c r="VMG359" s="20"/>
      <c r="VMH359" s="20"/>
      <c r="VMI359" s="20"/>
      <c r="VMJ359" s="20"/>
      <c r="VMK359" s="20"/>
      <c r="VML359" s="20"/>
      <c r="VMM359" s="20"/>
      <c r="VMN359" s="20"/>
      <c r="VMO359" s="20"/>
      <c r="VMP359" s="20"/>
      <c r="VMQ359" s="20"/>
      <c r="VMR359" s="20"/>
      <c r="VMS359" s="20"/>
      <c r="VMT359" s="20"/>
      <c r="VMU359" s="20"/>
      <c r="VMV359" s="20"/>
      <c r="VMW359" s="20"/>
      <c r="VMX359" s="20"/>
      <c r="VMY359" s="20"/>
      <c r="VMZ359" s="20"/>
      <c r="VNA359" s="20"/>
      <c r="VNB359" s="20"/>
      <c r="VNC359" s="20"/>
      <c r="VND359" s="20"/>
      <c r="VNE359" s="20"/>
      <c r="VNF359" s="20"/>
      <c r="VNG359" s="20"/>
      <c r="VNH359" s="20"/>
      <c r="VNI359" s="20"/>
      <c r="VNJ359" s="20"/>
      <c r="VNK359" s="20"/>
      <c r="VNL359" s="20"/>
      <c r="VNM359" s="20"/>
      <c r="VNN359" s="20"/>
      <c r="VNO359" s="20"/>
      <c r="VNP359" s="20"/>
      <c r="VNQ359" s="20"/>
      <c r="VNR359" s="20"/>
      <c r="VNS359" s="20"/>
      <c r="VNT359" s="20"/>
      <c r="VNU359" s="20"/>
      <c r="VNV359" s="20"/>
      <c r="VNW359" s="20"/>
      <c r="VNX359" s="20"/>
      <c r="VNY359" s="20"/>
      <c r="VNZ359" s="20"/>
      <c r="VOA359" s="20"/>
      <c r="VOB359" s="20"/>
      <c r="VOC359" s="20"/>
      <c r="VOD359" s="20"/>
      <c r="VOE359" s="20"/>
      <c r="VOF359" s="20"/>
      <c r="VOG359" s="20"/>
      <c r="VOH359" s="20"/>
      <c r="VOI359" s="20"/>
      <c r="VOJ359" s="20"/>
      <c r="VOK359" s="20"/>
      <c r="VOL359" s="20"/>
      <c r="VOM359" s="20"/>
      <c r="VON359" s="20"/>
      <c r="VOO359" s="20"/>
      <c r="VOP359" s="20"/>
      <c r="VOQ359" s="20"/>
      <c r="VOR359" s="20"/>
      <c r="VOS359" s="20"/>
      <c r="VOT359" s="20"/>
      <c r="VOU359" s="20"/>
      <c r="VOV359" s="20"/>
      <c r="VOW359" s="20"/>
      <c r="VOX359" s="20"/>
      <c r="VOY359" s="20"/>
      <c r="VOZ359" s="20"/>
      <c r="VPA359" s="20"/>
      <c r="VPB359" s="20"/>
      <c r="VPC359" s="20"/>
      <c r="VPD359" s="20"/>
      <c r="VPE359" s="20"/>
      <c r="VPF359" s="20"/>
      <c r="VPG359" s="20"/>
      <c r="VPH359" s="20"/>
      <c r="VPI359" s="20"/>
      <c r="VPJ359" s="20"/>
      <c r="VPK359" s="20"/>
      <c r="VPL359" s="20"/>
      <c r="VPM359" s="20"/>
      <c r="VPN359" s="20"/>
      <c r="VPO359" s="20"/>
      <c r="VPP359" s="20"/>
      <c r="VPQ359" s="20"/>
      <c r="VPR359" s="20"/>
      <c r="VPS359" s="20"/>
      <c r="VPT359" s="20"/>
      <c r="VPU359" s="20"/>
      <c r="VPV359" s="20"/>
      <c r="VPW359" s="20"/>
      <c r="VPX359" s="20"/>
      <c r="VPY359" s="20"/>
      <c r="VPZ359" s="20"/>
      <c r="VQA359" s="20"/>
      <c r="VQB359" s="20"/>
      <c r="VQC359" s="20"/>
      <c r="VQD359" s="20"/>
      <c r="VQE359" s="20"/>
      <c r="VQF359" s="20"/>
      <c r="VQG359" s="20"/>
      <c r="VQH359" s="20"/>
      <c r="VQI359" s="20"/>
      <c r="VQJ359" s="20"/>
      <c r="VQK359" s="20"/>
      <c r="VQL359" s="20"/>
      <c r="VQM359" s="20"/>
      <c r="VQN359" s="20"/>
      <c r="VQO359" s="20"/>
      <c r="VQP359" s="20"/>
      <c r="VQQ359" s="20"/>
      <c r="VQR359" s="20"/>
      <c r="VQS359" s="20"/>
      <c r="VQT359" s="20"/>
      <c r="VQU359" s="20"/>
      <c r="VQV359" s="20"/>
      <c r="VQW359" s="20"/>
      <c r="VQX359" s="20"/>
      <c r="VQY359" s="20"/>
      <c r="VQZ359" s="20"/>
      <c r="VRA359" s="20"/>
      <c r="VRB359" s="20"/>
      <c r="VRC359" s="20"/>
      <c r="VRD359" s="20"/>
      <c r="VRE359" s="20"/>
      <c r="VRF359" s="20"/>
      <c r="VRG359" s="20"/>
      <c r="VRH359" s="20"/>
      <c r="VRI359" s="20"/>
      <c r="VRJ359" s="20"/>
      <c r="VRK359" s="20"/>
      <c r="VRL359" s="20"/>
      <c r="VRM359" s="20"/>
      <c r="VRN359" s="20"/>
      <c r="VRO359" s="20"/>
      <c r="VRP359" s="20"/>
      <c r="VRQ359" s="20"/>
      <c r="VRR359" s="20"/>
      <c r="VRS359" s="20"/>
      <c r="VRT359" s="20"/>
      <c r="VRU359" s="20"/>
      <c r="VRV359" s="20"/>
      <c r="VRW359" s="20"/>
      <c r="VRX359" s="20"/>
      <c r="VRY359" s="20"/>
      <c r="VRZ359" s="20"/>
      <c r="VSA359" s="20"/>
      <c r="VSB359" s="20"/>
      <c r="VSC359" s="20"/>
      <c r="VSD359" s="20"/>
      <c r="VSE359" s="20"/>
      <c r="VSF359" s="20"/>
      <c r="VSG359" s="20"/>
      <c r="VSH359" s="20"/>
      <c r="VSI359" s="20"/>
      <c r="VSJ359" s="20"/>
      <c r="VSK359" s="20"/>
      <c r="VSL359" s="20"/>
      <c r="VSM359" s="20"/>
      <c r="VSN359" s="20"/>
      <c r="VSO359" s="20"/>
      <c r="VSP359" s="20"/>
      <c r="VSQ359" s="20"/>
      <c r="VSR359" s="20"/>
      <c r="VSS359" s="20"/>
      <c r="VST359" s="20"/>
      <c r="VSU359" s="20"/>
      <c r="VSV359" s="20"/>
      <c r="VSW359" s="20"/>
      <c r="VSX359" s="20"/>
      <c r="VSY359" s="20"/>
      <c r="VSZ359" s="20"/>
      <c r="VTA359" s="20"/>
      <c r="VTB359" s="20"/>
      <c r="VTC359" s="20"/>
      <c r="VTD359" s="20"/>
      <c r="VTE359" s="20"/>
      <c r="VTF359" s="20"/>
      <c r="VTG359" s="20"/>
      <c r="VTH359" s="20"/>
      <c r="VTI359" s="20"/>
      <c r="VTJ359" s="20"/>
      <c r="VTK359" s="20"/>
      <c r="VTL359" s="20"/>
      <c r="VTM359" s="20"/>
      <c r="VTN359" s="20"/>
      <c r="VTO359" s="20"/>
      <c r="VTP359" s="20"/>
      <c r="VTQ359" s="20"/>
      <c r="VTR359" s="20"/>
      <c r="VTS359" s="20"/>
      <c r="VTT359" s="20"/>
      <c r="VTU359" s="20"/>
      <c r="VTV359" s="20"/>
      <c r="VTW359" s="20"/>
      <c r="VTX359" s="20"/>
      <c r="VTY359" s="20"/>
      <c r="VTZ359" s="20"/>
      <c r="VUA359" s="20"/>
      <c r="VUB359" s="20"/>
      <c r="VUC359" s="20"/>
      <c r="VUD359" s="20"/>
      <c r="VUE359" s="20"/>
      <c r="VUF359" s="20"/>
      <c r="VUG359" s="20"/>
      <c r="VUH359" s="20"/>
      <c r="VUI359" s="20"/>
      <c r="VUJ359" s="20"/>
      <c r="VUK359" s="20"/>
      <c r="VUL359" s="20"/>
      <c r="VUM359" s="20"/>
      <c r="VUN359" s="20"/>
      <c r="VUO359" s="20"/>
      <c r="VUP359" s="20"/>
      <c r="VUQ359" s="20"/>
      <c r="VUR359" s="20"/>
      <c r="VUS359" s="20"/>
      <c r="VUT359" s="20"/>
      <c r="VUU359" s="20"/>
      <c r="VUV359" s="20"/>
      <c r="VUW359" s="20"/>
      <c r="VUX359" s="20"/>
      <c r="VUY359" s="20"/>
      <c r="VUZ359" s="20"/>
      <c r="VVA359" s="20"/>
      <c r="VVB359" s="20"/>
      <c r="VVC359" s="20"/>
      <c r="VVD359" s="20"/>
      <c r="VVE359" s="20"/>
      <c r="VVF359" s="20"/>
      <c r="VVG359" s="20"/>
      <c r="VVH359" s="20"/>
      <c r="VVI359" s="20"/>
      <c r="VVJ359" s="20"/>
      <c r="VVK359" s="20"/>
      <c r="VVL359" s="20"/>
      <c r="VVM359" s="20"/>
      <c r="VVN359" s="20"/>
      <c r="VVO359" s="20"/>
      <c r="VVP359" s="20"/>
      <c r="VVQ359" s="20"/>
      <c r="VVR359" s="20"/>
      <c r="VVS359" s="20"/>
      <c r="VVT359" s="20"/>
      <c r="VVU359" s="20"/>
      <c r="VVV359" s="20"/>
      <c r="VVW359" s="20"/>
      <c r="VVX359" s="20"/>
      <c r="VVY359" s="20"/>
      <c r="VVZ359" s="20"/>
      <c r="VWA359" s="20"/>
      <c r="VWB359" s="20"/>
      <c r="VWC359" s="20"/>
      <c r="VWD359" s="20"/>
      <c r="VWE359" s="20"/>
      <c r="VWF359" s="20"/>
      <c r="VWG359" s="20"/>
      <c r="VWH359" s="20"/>
      <c r="VWI359" s="20"/>
      <c r="VWJ359" s="20"/>
      <c r="VWK359" s="20"/>
      <c r="VWL359" s="20"/>
      <c r="VWM359" s="20"/>
      <c r="VWN359" s="20"/>
      <c r="VWO359" s="20"/>
      <c r="VWP359" s="20"/>
      <c r="VWQ359" s="20"/>
      <c r="VWR359" s="20"/>
      <c r="VWS359" s="20"/>
      <c r="VWT359" s="20"/>
      <c r="VWU359" s="20"/>
      <c r="VWV359" s="20"/>
      <c r="VWW359" s="20"/>
      <c r="VWX359" s="20"/>
      <c r="VWY359" s="20"/>
      <c r="VWZ359" s="20"/>
      <c r="VXA359" s="20"/>
      <c r="VXB359" s="20"/>
      <c r="VXC359" s="20"/>
      <c r="VXD359" s="20"/>
      <c r="VXE359" s="20"/>
      <c r="VXF359" s="20"/>
      <c r="VXG359" s="20"/>
      <c r="VXH359" s="20"/>
      <c r="VXI359" s="20"/>
      <c r="VXJ359" s="20"/>
      <c r="VXK359" s="20"/>
      <c r="VXL359" s="20"/>
      <c r="VXM359" s="20"/>
      <c r="VXN359" s="20"/>
      <c r="VXO359" s="20"/>
      <c r="VXP359" s="20"/>
      <c r="VXQ359" s="20"/>
      <c r="VXR359" s="20"/>
      <c r="VXS359" s="20"/>
      <c r="VXT359" s="20"/>
      <c r="VXU359" s="20"/>
      <c r="VXV359" s="20"/>
      <c r="VXW359" s="20"/>
      <c r="VXX359" s="20"/>
      <c r="VXY359" s="20"/>
      <c r="VXZ359" s="20"/>
      <c r="VYA359" s="20"/>
      <c r="VYB359" s="20"/>
      <c r="VYC359" s="20"/>
      <c r="VYD359" s="20"/>
      <c r="VYE359" s="20"/>
      <c r="VYF359" s="20"/>
      <c r="VYG359" s="20"/>
      <c r="VYH359" s="20"/>
      <c r="VYI359" s="20"/>
      <c r="VYJ359" s="20"/>
      <c r="VYK359" s="20"/>
      <c r="VYL359" s="20"/>
      <c r="VYM359" s="20"/>
      <c r="VYN359" s="20"/>
      <c r="VYO359" s="20"/>
      <c r="VYP359" s="20"/>
      <c r="VYQ359" s="20"/>
      <c r="VYR359" s="20"/>
      <c r="VYS359" s="20"/>
      <c r="VYT359" s="20"/>
      <c r="VYU359" s="20"/>
      <c r="VYV359" s="20"/>
      <c r="VYW359" s="20"/>
      <c r="VYX359" s="20"/>
      <c r="VYY359" s="20"/>
      <c r="VYZ359" s="20"/>
      <c r="VZA359" s="20"/>
      <c r="VZB359" s="20"/>
      <c r="VZC359" s="20"/>
      <c r="VZD359" s="20"/>
      <c r="VZE359" s="20"/>
      <c r="VZF359" s="20"/>
      <c r="VZG359" s="20"/>
      <c r="VZH359" s="20"/>
      <c r="VZI359" s="20"/>
      <c r="VZJ359" s="20"/>
      <c r="VZK359" s="20"/>
      <c r="VZL359" s="20"/>
      <c r="VZM359" s="20"/>
      <c r="VZN359" s="20"/>
      <c r="VZO359" s="20"/>
      <c r="VZP359" s="20"/>
      <c r="VZQ359" s="20"/>
      <c r="VZR359" s="20"/>
      <c r="VZS359" s="20"/>
      <c r="VZT359" s="20"/>
      <c r="VZU359" s="20"/>
      <c r="VZV359" s="20"/>
      <c r="VZW359" s="20"/>
      <c r="VZX359" s="20"/>
      <c r="VZY359" s="20"/>
      <c r="VZZ359" s="20"/>
      <c r="WAA359" s="20"/>
      <c r="WAB359" s="20"/>
      <c r="WAC359" s="20"/>
      <c r="WAD359" s="20"/>
      <c r="WAE359" s="20"/>
      <c r="WAF359" s="20"/>
      <c r="WAG359" s="20"/>
      <c r="WAH359" s="20"/>
      <c r="WAI359" s="20"/>
      <c r="WAJ359" s="20"/>
      <c r="WAK359" s="20"/>
      <c r="WAL359" s="20"/>
      <c r="WAM359" s="20"/>
      <c r="WAN359" s="20"/>
      <c r="WAO359" s="20"/>
      <c r="WAP359" s="20"/>
      <c r="WAQ359" s="20"/>
      <c r="WAR359" s="20"/>
      <c r="WAS359" s="20"/>
      <c r="WAT359" s="20"/>
      <c r="WAU359" s="20"/>
      <c r="WAV359" s="20"/>
      <c r="WAW359" s="20"/>
      <c r="WAX359" s="20"/>
      <c r="WAY359" s="20"/>
      <c r="WAZ359" s="20"/>
      <c r="WBA359" s="20"/>
      <c r="WBB359" s="20"/>
      <c r="WBC359" s="20"/>
      <c r="WBD359" s="20"/>
      <c r="WBE359" s="20"/>
      <c r="WBF359" s="20"/>
      <c r="WBG359" s="20"/>
      <c r="WBH359" s="20"/>
      <c r="WBI359" s="20"/>
      <c r="WBJ359" s="20"/>
      <c r="WBK359" s="20"/>
      <c r="WBL359" s="20"/>
      <c r="WBM359" s="20"/>
      <c r="WBN359" s="20"/>
      <c r="WBO359" s="20"/>
      <c r="WBP359" s="20"/>
      <c r="WBQ359" s="20"/>
      <c r="WBR359" s="20"/>
      <c r="WBS359" s="20"/>
      <c r="WBT359" s="20"/>
      <c r="WBU359" s="20"/>
      <c r="WBV359" s="20"/>
      <c r="WBW359" s="20"/>
      <c r="WBX359" s="20"/>
      <c r="WBY359" s="20"/>
      <c r="WBZ359" s="20"/>
      <c r="WCA359" s="20"/>
      <c r="WCB359" s="20"/>
      <c r="WCC359" s="20"/>
      <c r="WCD359" s="20"/>
      <c r="WCE359" s="20"/>
      <c r="WCF359" s="20"/>
      <c r="WCG359" s="20"/>
      <c r="WCH359" s="20"/>
      <c r="WCI359" s="20"/>
      <c r="WCJ359" s="20"/>
      <c r="WCK359" s="20"/>
      <c r="WCL359" s="20"/>
      <c r="WCM359" s="20"/>
      <c r="WCN359" s="20"/>
      <c r="WCO359" s="20"/>
      <c r="WCP359" s="20"/>
      <c r="WCQ359" s="20"/>
      <c r="WCR359" s="20"/>
      <c r="WCS359" s="20"/>
      <c r="WCT359" s="20"/>
      <c r="WCU359" s="20"/>
      <c r="WCV359" s="20"/>
      <c r="WCW359" s="20"/>
      <c r="WCX359" s="20"/>
      <c r="WCY359" s="20"/>
      <c r="WCZ359" s="20"/>
      <c r="WDA359" s="20"/>
      <c r="WDB359" s="20"/>
      <c r="WDC359" s="20"/>
      <c r="WDD359" s="20"/>
      <c r="WDE359" s="20"/>
      <c r="WDF359" s="20"/>
      <c r="WDG359" s="20"/>
      <c r="WDH359" s="20"/>
      <c r="WDI359" s="20"/>
      <c r="WDJ359" s="20"/>
      <c r="WDK359" s="20"/>
      <c r="WDL359" s="20"/>
      <c r="WDM359" s="20"/>
      <c r="WDN359" s="20"/>
      <c r="WDO359" s="20"/>
      <c r="WDP359" s="20"/>
      <c r="WDQ359" s="20"/>
      <c r="WDR359" s="20"/>
      <c r="WDS359" s="20"/>
      <c r="WDT359" s="20"/>
      <c r="WDU359" s="20"/>
      <c r="WDV359" s="20"/>
      <c r="WDW359" s="20"/>
      <c r="WDX359" s="20"/>
      <c r="WDY359" s="20"/>
      <c r="WDZ359" s="20"/>
      <c r="WEA359" s="20"/>
      <c r="WEB359" s="20"/>
      <c r="WEC359" s="20"/>
      <c r="WED359" s="20"/>
      <c r="WEE359" s="20"/>
      <c r="WEF359" s="20"/>
      <c r="WEG359" s="20"/>
      <c r="WEH359" s="20"/>
      <c r="WEI359" s="20"/>
      <c r="WEJ359" s="20"/>
      <c r="WEK359" s="20"/>
      <c r="WEL359" s="20"/>
      <c r="WEM359" s="20"/>
      <c r="WEN359" s="20"/>
      <c r="WEO359" s="20"/>
      <c r="WEP359" s="20"/>
      <c r="WEQ359" s="20"/>
      <c r="WER359" s="20"/>
      <c r="WES359" s="20"/>
      <c r="WET359" s="20"/>
      <c r="WEU359" s="20"/>
      <c r="WEV359" s="20"/>
      <c r="WEW359" s="20"/>
      <c r="WEX359" s="20"/>
      <c r="WEY359" s="20"/>
      <c r="WEZ359" s="20"/>
      <c r="WFA359" s="20"/>
      <c r="WFB359" s="20"/>
      <c r="WFC359" s="20"/>
      <c r="WFD359" s="20"/>
      <c r="WFE359" s="20"/>
      <c r="WFF359" s="20"/>
      <c r="WFG359" s="20"/>
      <c r="WFH359" s="20"/>
      <c r="WFI359" s="20"/>
      <c r="WFJ359" s="20"/>
      <c r="WFK359" s="20"/>
      <c r="WFL359" s="20"/>
      <c r="WFM359" s="20"/>
      <c r="WFN359" s="20"/>
      <c r="WFO359" s="20"/>
      <c r="WFP359" s="20"/>
      <c r="WFQ359" s="20"/>
      <c r="WFR359" s="20"/>
      <c r="WFS359" s="20"/>
      <c r="WFT359" s="20"/>
      <c r="WFU359" s="20"/>
      <c r="WFV359" s="20"/>
      <c r="WFW359" s="20"/>
      <c r="WFX359" s="20"/>
      <c r="WFY359" s="20"/>
      <c r="WFZ359" s="20"/>
      <c r="WGA359" s="20"/>
      <c r="WGB359" s="20"/>
      <c r="WGC359" s="20"/>
      <c r="WGD359" s="20"/>
      <c r="WGE359" s="20"/>
      <c r="WGF359" s="20"/>
      <c r="WGG359" s="20"/>
      <c r="WGH359" s="20"/>
      <c r="WGI359" s="20"/>
      <c r="WGJ359" s="20"/>
      <c r="WGK359" s="20"/>
      <c r="WGL359" s="20"/>
      <c r="WGM359" s="20"/>
      <c r="WGN359" s="20"/>
      <c r="WGO359" s="20"/>
      <c r="WGP359" s="20"/>
      <c r="WGQ359" s="20"/>
      <c r="WGR359" s="20"/>
      <c r="WGS359" s="20"/>
      <c r="WGT359" s="20"/>
      <c r="WGU359" s="20"/>
      <c r="WGV359" s="20"/>
      <c r="WGW359" s="20"/>
      <c r="WGX359" s="20"/>
      <c r="WGY359" s="20"/>
      <c r="WGZ359" s="20"/>
      <c r="WHA359" s="20"/>
      <c r="WHB359" s="20"/>
      <c r="WHC359" s="20"/>
      <c r="WHD359" s="20"/>
      <c r="WHE359" s="20"/>
      <c r="WHF359" s="20"/>
      <c r="WHG359" s="20"/>
      <c r="WHH359" s="20"/>
      <c r="WHI359" s="20"/>
      <c r="WHJ359" s="20"/>
      <c r="WHK359" s="20"/>
      <c r="WHL359" s="20"/>
      <c r="WHM359" s="20"/>
      <c r="WHN359" s="20"/>
      <c r="WHO359" s="20"/>
      <c r="WHP359" s="20"/>
      <c r="WHQ359" s="20"/>
      <c r="WHR359" s="20"/>
      <c r="WHS359" s="20"/>
      <c r="WHT359" s="20"/>
      <c r="WHU359" s="20"/>
      <c r="WHV359" s="20"/>
      <c r="WHW359" s="20"/>
      <c r="WHX359" s="20"/>
      <c r="WHY359" s="20"/>
      <c r="WHZ359" s="20"/>
      <c r="WIA359" s="20"/>
      <c r="WIB359" s="20"/>
      <c r="WIC359" s="20"/>
      <c r="WID359" s="20"/>
      <c r="WIE359" s="20"/>
      <c r="WIF359" s="20"/>
      <c r="WIG359" s="20"/>
      <c r="WIH359" s="20"/>
      <c r="WII359" s="20"/>
      <c r="WIJ359" s="20"/>
      <c r="WIK359" s="20"/>
      <c r="WIL359" s="20"/>
      <c r="WIM359" s="20"/>
      <c r="WIN359" s="20"/>
      <c r="WIO359" s="20"/>
      <c r="WIP359" s="20"/>
      <c r="WIQ359" s="20"/>
      <c r="WIR359" s="20"/>
      <c r="WIS359" s="20"/>
      <c r="WIT359" s="20"/>
      <c r="WIU359" s="20"/>
      <c r="WIV359" s="20"/>
      <c r="WIW359" s="20"/>
      <c r="WIX359" s="20"/>
      <c r="WIY359" s="20"/>
      <c r="WIZ359" s="20"/>
      <c r="WJA359" s="20"/>
      <c r="WJB359" s="20"/>
      <c r="WJC359" s="20"/>
      <c r="WJD359" s="20"/>
      <c r="WJE359" s="20"/>
      <c r="WJF359" s="20"/>
      <c r="WJG359" s="20"/>
      <c r="WJH359" s="20"/>
      <c r="WJI359" s="20"/>
      <c r="WJJ359" s="20"/>
      <c r="WJK359" s="20"/>
      <c r="WJL359" s="20"/>
      <c r="WJM359" s="20"/>
      <c r="WJN359" s="20"/>
      <c r="WJO359" s="20"/>
      <c r="WJP359" s="20"/>
      <c r="WJQ359" s="20"/>
      <c r="WJR359" s="20"/>
      <c r="WJS359" s="20"/>
      <c r="WJT359" s="20"/>
      <c r="WJU359" s="20"/>
      <c r="WJV359" s="20"/>
      <c r="WJW359" s="20"/>
      <c r="WJX359" s="20"/>
      <c r="WJY359" s="20"/>
      <c r="WJZ359" s="20"/>
      <c r="WKA359" s="20"/>
      <c r="WKB359" s="20"/>
      <c r="WKC359" s="20"/>
      <c r="WKD359" s="20"/>
      <c r="WKE359" s="20"/>
      <c r="WKF359" s="20"/>
      <c r="WKG359" s="20"/>
      <c r="WKH359" s="20"/>
      <c r="WKI359" s="20"/>
      <c r="WKJ359" s="20"/>
      <c r="WKK359" s="20"/>
      <c r="WKL359" s="20"/>
      <c r="WKM359" s="20"/>
      <c r="WKN359" s="20"/>
      <c r="WKO359" s="20"/>
      <c r="WKP359" s="20"/>
      <c r="WKQ359" s="20"/>
      <c r="WKR359" s="20"/>
      <c r="WKS359" s="20"/>
      <c r="WKT359" s="20"/>
      <c r="WKU359" s="20"/>
      <c r="WKV359" s="20"/>
      <c r="WKW359" s="20"/>
      <c r="WKX359" s="20"/>
      <c r="WKY359" s="20"/>
      <c r="WKZ359" s="20"/>
      <c r="WLA359" s="20"/>
      <c r="WLB359" s="20"/>
      <c r="WLC359" s="20"/>
      <c r="WLD359" s="20"/>
      <c r="WLE359" s="20"/>
      <c r="WLF359" s="20"/>
      <c r="WLG359" s="20"/>
      <c r="WLH359" s="20"/>
      <c r="WLI359" s="20"/>
      <c r="WLJ359" s="20"/>
      <c r="WLK359" s="20"/>
      <c r="WLL359" s="20"/>
      <c r="WLM359" s="20"/>
      <c r="WLN359" s="20"/>
      <c r="WLO359" s="20"/>
      <c r="WLP359" s="20"/>
      <c r="WLQ359" s="20"/>
      <c r="WLR359" s="20"/>
      <c r="WLS359" s="20"/>
      <c r="WLT359" s="20"/>
      <c r="WLU359" s="20"/>
      <c r="WLV359" s="20"/>
      <c r="WLW359" s="20"/>
      <c r="WLX359" s="20"/>
      <c r="WLY359" s="20"/>
      <c r="WLZ359" s="20"/>
      <c r="WMA359" s="20"/>
      <c r="WMB359" s="20"/>
      <c r="WMC359" s="20"/>
      <c r="WMD359" s="20"/>
      <c r="WME359" s="20"/>
      <c r="WMF359" s="20"/>
      <c r="WMG359" s="20"/>
      <c r="WMH359" s="20"/>
      <c r="WMI359" s="20"/>
      <c r="WMJ359" s="20"/>
      <c r="WMK359" s="20"/>
      <c r="WML359" s="20"/>
      <c r="WMM359" s="20"/>
      <c r="WMN359" s="20"/>
      <c r="WMO359" s="20"/>
      <c r="WMP359" s="20"/>
      <c r="WMQ359" s="20"/>
      <c r="WMR359" s="20"/>
      <c r="WMS359" s="20"/>
      <c r="WMT359" s="20"/>
      <c r="WMU359" s="20"/>
      <c r="WMV359" s="20"/>
      <c r="WMW359" s="20"/>
      <c r="WMX359" s="20"/>
      <c r="WMY359" s="20"/>
      <c r="WMZ359" s="20"/>
      <c r="WNA359" s="20"/>
      <c r="WNB359" s="20"/>
      <c r="WNC359" s="20"/>
      <c r="WND359" s="20"/>
      <c r="WNE359" s="20"/>
      <c r="WNF359" s="20"/>
      <c r="WNG359" s="20"/>
      <c r="WNH359" s="20"/>
      <c r="WNI359" s="20"/>
      <c r="WNJ359" s="20"/>
      <c r="WNK359" s="20"/>
      <c r="WNL359" s="20"/>
      <c r="WNM359" s="20"/>
      <c r="WNN359" s="20"/>
      <c r="WNO359" s="20"/>
      <c r="WNP359" s="20"/>
      <c r="WNQ359" s="20"/>
      <c r="WNR359" s="20"/>
      <c r="WNS359" s="20"/>
      <c r="WNT359" s="20"/>
      <c r="WNU359" s="20"/>
      <c r="WNV359" s="20"/>
      <c r="WNW359" s="20"/>
      <c r="WNX359" s="20"/>
      <c r="WNY359" s="20"/>
      <c r="WNZ359" s="20"/>
      <c r="WOA359" s="20"/>
      <c r="WOB359" s="20"/>
      <c r="WOC359" s="20"/>
      <c r="WOD359" s="20"/>
      <c r="WOE359" s="20"/>
      <c r="WOF359" s="20"/>
      <c r="WOG359" s="20"/>
      <c r="WOH359" s="20"/>
      <c r="WOI359" s="20"/>
      <c r="WOJ359" s="20"/>
      <c r="WOK359" s="20"/>
      <c r="WOL359" s="20"/>
      <c r="WOM359" s="20"/>
      <c r="WON359" s="20"/>
      <c r="WOO359" s="20"/>
      <c r="WOP359" s="20"/>
      <c r="WOQ359" s="20"/>
      <c r="WOR359" s="20"/>
      <c r="WOS359" s="20"/>
      <c r="WOT359" s="20"/>
      <c r="WOU359" s="20"/>
      <c r="WOV359" s="20"/>
      <c r="WOW359" s="20"/>
      <c r="WOX359" s="20"/>
      <c r="WOY359" s="20"/>
      <c r="WOZ359" s="20"/>
      <c r="WPA359" s="20"/>
      <c r="WPB359" s="20"/>
      <c r="WPC359" s="20"/>
      <c r="WPD359" s="20"/>
      <c r="WPE359" s="20"/>
      <c r="WPF359" s="20"/>
      <c r="WPG359" s="20"/>
      <c r="WPH359" s="20"/>
      <c r="WPI359" s="20"/>
      <c r="WPJ359" s="20"/>
      <c r="WPK359" s="20"/>
      <c r="WPL359" s="20"/>
      <c r="WPM359" s="20"/>
      <c r="WPN359" s="20"/>
      <c r="WPO359" s="20"/>
      <c r="WPP359" s="20"/>
      <c r="WPQ359" s="20"/>
      <c r="WPR359" s="20"/>
      <c r="WPS359" s="20"/>
      <c r="WPT359" s="20"/>
      <c r="WPU359" s="20"/>
      <c r="WPV359" s="20"/>
      <c r="WPW359" s="20"/>
      <c r="WPX359" s="20"/>
      <c r="WPY359" s="20"/>
      <c r="WPZ359" s="20"/>
      <c r="WQA359" s="20"/>
      <c r="WQB359" s="20"/>
      <c r="WQC359" s="20"/>
      <c r="WQD359" s="20"/>
      <c r="WQE359" s="20"/>
      <c r="WQF359" s="20"/>
      <c r="WQG359" s="20"/>
      <c r="WQH359" s="20"/>
      <c r="WQI359" s="20"/>
      <c r="WQJ359" s="20"/>
      <c r="WQK359" s="20"/>
      <c r="WQL359" s="20"/>
      <c r="WQM359" s="20"/>
      <c r="WQN359" s="20"/>
      <c r="WQO359" s="20"/>
      <c r="WQP359" s="20"/>
      <c r="WQQ359" s="20"/>
      <c r="WQR359" s="20"/>
      <c r="WQS359" s="20"/>
      <c r="WQT359" s="20"/>
      <c r="WQU359" s="20"/>
      <c r="WQV359" s="20"/>
      <c r="WQW359" s="20"/>
      <c r="WQX359" s="20"/>
      <c r="WQY359" s="20"/>
      <c r="WQZ359" s="20"/>
      <c r="WRA359" s="20"/>
      <c r="WRB359" s="20"/>
      <c r="WRC359" s="20"/>
      <c r="WRD359" s="20"/>
      <c r="WRE359" s="20"/>
      <c r="WRF359" s="20"/>
      <c r="WRG359" s="20"/>
      <c r="WRH359" s="20"/>
      <c r="WRI359" s="20"/>
      <c r="WRJ359" s="20"/>
      <c r="WRK359" s="20"/>
      <c r="WRL359" s="20"/>
      <c r="WRM359" s="20"/>
      <c r="WRN359" s="20"/>
      <c r="WRO359" s="20"/>
      <c r="WRP359" s="20"/>
      <c r="WRQ359" s="20"/>
      <c r="WRR359" s="20"/>
      <c r="WRS359" s="20"/>
      <c r="WRT359" s="20"/>
      <c r="WRU359" s="20"/>
      <c r="WRV359" s="20"/>
      <c r="WRW359" s="20"/>
      <c r="WRX359" s="20"/>
      <c r="WRY359" s="20"/>
      <c r="WRZ359" s="20"/>
      <c r="WSA359" s="20"/>
      <c r="WSB359" s="20"/>
      <c r="WSC359" s="20"/>
      <c r="WSD359" s="20"/>
      <c r="WSE359" s="20"/>
      <c r="WSF359" s="20"/>
      <c r="WSG359" s="20"/>
      <c r="WSH359" s="20"/>
      <c r="WSI359" s="20"/>
      <c r="WSJ359" s="20"/>
      <c r="WSK359" s="20"/>
      <c r="WSL359" s="20"/>
      <c r="WSM359" s="20"/>
      <c r="WSN359" s="20"/>
      <c r="WSO359" s="20"/>
      <c r="WSP359" s="20"/>
      <c r="WSQ359" s="20"/>
      <c r="WSR359" s="20"/>
      <c r="WSS359" s="20"/>
      <c r="WST359" s="20"/>
      <c r="WSU359" s="20"/>
      <c r="WSV359" s="20"/>
      <c r="WSW359" s="20"/>
      <c r="WSX359" s="20"/>
      <c r="WSY359" s="20"/>
      <c r="WSZ359" s="20"/>
      <c r="WTA359" s="20"/>
      <c r="WTB359" s="20"/>
      <c r="WTC359" s="20"/>
      <c r="WTD359" s="20"/>
      <c r="WTE359" s="20"/>
      <c r="WTF359" s="20"/>
      <c r="WTG359" s="20"/>
      <c r="WTH359" s="20"/>
      <c r="WTI359" s="20"/>
      <c r="WTJ359" s="20"/>
      <c r="WTK359" s="20"/>
      <c r="WTL359" s="20"/>
      <c r="WTM359" s="20"/>
      <c r="WTN359" s="20"/>
      <c r="WTO359" s="20"/>
      <c r="WTP359" s="20"/>
      <c r="WTQ359" s="20"/>
      <c r="WTR359" s="20"/>
      <c r="WTS359" s="20"/>
      <c r="WTT359" s="20"/>
      <c r="WTU359" s="20"/>
      <c r="WTV359" s="20"/>
      <c r="WTW359" s="20"/>
      <c r="WTX359" s="20"/>
      <c r="WTY359" s="20"/>
      <c r="WTZ359" s="20"/>
      <c r="WUA359" s="20"/>
      <c r="WUB359" s="20"/>
      <c r="WUC359" s="20"/>
      <c r="WUD359" s="20"/>
      <c r="WUE359" s="20"/>
      <c r="WUF359" s="20"/>
      <c r="WUG359" s="20"/>
      <c r="WUH359" s="20"/>
      <c r="WUI359" s="20"/>
      <c r="WUJ359" s="20"/>
      <c r="WUK359" s="20"/>
      <c r="WUL359" s="20"/>
      <c r="WUM359" s="20"/>
      <c r="WUN359" s="20"/>
      <c r="WUO359" s="20"/>
      <c r="WUP359" s="20"/>
      <c r="WUQ359" s="20"/>
      <c r="WUR359" s="20"/>
      <c r="WUS359" s="20"/>
      <c r="WUT359" s="20"/>
      <c r="WUU359" s="20"/>
      <c r="WUV359" s="20"/>
      <c r="WUW359" s="20"/>
      <c r="WUX359" s="20"/>
      <c r="WUY359" s="20"/>
      <c r="WUZ359" s="20"/>
      <c r="WVA359" s="20"/>
      <c r="WVB359" s="20"/>
      <c r="WVC359" s="20"/>
      <c r="WVD359" s="20"/>
      <c r="WVE359" s="20"/>
      <c r="WVF359" s="20"/>
      <c r="WVG359" s="20"/>
      <c r="WVH359" s="20"/>
      <c r="WVI359" s="20"/>
      <c r="WVJ359" s="20"/>
      <c r="WVK359" s="20"/>
      <c r="WVL359" s="20"/>
      <c r="WVM359" s="20"/>
      <c r="WVN359" s="20"/>
      <c r="WVO359" s="20"/>
      <c r="WVP359" s="20"/>
      <c r="WVQ359" s="20"/>
      <c r="WVR359" s="20"/>
      <c r="WVS359" s="20"/>
      <c r="WVT359" s="20"/>
      <c r="WVU359" s="20"/>
      <c r="WVV359" s="20"/>
      <c r="WVW359" s="20"/>
      <c r="WVX359" s="20"/>
      <c r="WVY359" s="20"/>
      <c r="WVZ359" s="20"/>
      <c r="WWA359" s="20"/>
      <c r="WWB359" s="20"/>
      <c r="WWC359" s="20"/>
      <c r="WWD359" s="20"/>
      <c r="WWE359" s="20"/>
      <c r="WWF359" s="20"/>
      <c r="WWG359" s="20"/>
      <c r="WWH359" s="20"/>
      <c r="WWI359" s="20"/>
      <c r="WWJ359" s="20"/>
      <c r="WWK359" s="20"/>
      <c r="WWL359" s="20"/>
      <c r="WWM359" s="20"/>
      <c r="WWN359" s="20"/>
      <c r="WWO359" s="20"/>
      <c r="WWP359" s="20"/>
      <c r="WWQ359" s="20"/>
      <c r="WWR359" s="20"/>
      <c r="WWS359" s="20"/>
      <c r="WWT359" s="20"/>
      <c r="WWU359" s="20"/>
      <c r="WWV359" s="20"/>
      <c r="WWW359" s="20"/>
      <c r="WWX359" s="20"/>
      <c r="WWY359" s="20"/>
      <c r="WWZ359" s="20"/>
      <c r="WXA359" s="20"/>
      <c r="WXB359" s="20"/>
      <c r="WXC359" s="20"/>
      <c r="WXD359" s="20"/>
      <c r="WXE359" s="20"/>
      <c r="WXF359" s="20"/>
      <c r="WXG359" s="20"/>
      <c r="WXH359" s="20"/>
      <c r="WXI359" s="20"/>
      <c r="WXJ359" s="20"/>
      <c r="WXK359" s="20"/>
      <c r="WXL359" s="20"/>
      <c r="WXM359" s="20"/>
      <c r="WXN359" s="20"/>
      <c r="WXO359" s="20"/>
      <c r="WXP359" s="20"/>
      <c r="WXQ359" s="20"/>
      <c r="WXR359" s="20"/>
      <c r="WXS359" s="20"/>
      <c r="WXT359" s="20"/>
      <c r="WXU359" s="20"/>
      <c r="WXV359" s="20"/>
      <c r="WXW359" s="20"/>
      <c r="WXX359" s="20"/>
      <c r="WXY359" s="20"/>
      <c r="WXZ359" s="20"/>
      <c r="WYA359" s="20"/>
      <c r="WYB359" s="20"/>
      <c r="WYC359" s="20"/>
      <c r="WYD359" s="20"/>
      <c r="WYE359" s="20"/>
      <c r="WYF359" s="20"/>
      <c r="WYG359" s="20"/>
      <c r="WYH359" s="20"/>
      <c r="WYI359" s="20"/>
      <c r="WYJ359" s="20"/>
      <c r="WYK359" s="20"/>
      <c r="WYL359" s="20"/>
      <c r="WYM359" s="20"/>
      <c r="WYN359" s="20"/>
      <c r="WYO359" s="20"/>
      <c r="WYP359" s="20"/>
      <c r="WYQ359" s="20"/>
      <c r="WYR359" s="20"/>
      <c r="WYS359" s="20"/>
      <c r="WYT359" s="20"/>
      <c r="WYU359" s="20"/>
      <c r="WYV359" s="20"/>
      <c r="WYW359" s="20"/>
      <c r="WYX359" s="20"/>
      <c r="WYY359" s="20"/>
      <c r="WYZ359" s="20"/>
      <c r="WZA359" s="20"/>
      <c r="WZB359" s="20"/>
      <c r="WZC359" s="20"/>
      <c r="WZD359" s="20"/>
      <c r="WZE359" s="20"/>
      <c r="WZF359" s="20"/>
      <c r="WZG359" s="20"/>
      <c r="WZH359" s="20"/>
      <c r="WZI359" s="20"/>
      <c r="WZJ359" s="20"/>
      <c r="WZK359" s="20"/>
      <c r="WZL359" s="20"/>
      <c r="WZM359" s="20"/>
      <c r="WZN359" s="20"/>
      <c r="WZO359" s="20"/>
      <c r="WZP359" s="20"/>
      <c r="WZQ359" s="20"/>
      <c r="WZR359" s="20"/>
      <c r="WZS359" s="20"/>
      <c r="WZT359" s="20"/>
      <c r="WZU359" s="20"/>
      <c r="WZV359" s="20"/>
      <c r="WZW359" s="20"/>
      <c r="WZX359" s="20"/>
      <c r="WZY359" s="20"/>
      <c r="WZZ359" s="20"/>
      <c r="XAA359" s="20"/>
      <c r="XAB359" s="20"/>
      <c r="XAC359" s="20"/>
      <c r="XAD359" s="20"/>
      <c r="XAE359" s="20"/>
      <c r="XAF359" s="20"/>
      <c r="XAG359" s="20"/>
      <c r="XAH359" s="20"/>
      <c r="XAI359" s="20"/>
      <c r="XAJ359" s="20"/>
      <c r="XAK359" s="20"/>
      <c r="XAL359" s="20"/>
      <c r="XAM359" s="20"/>
      <c r="XAN359" s="20"/>
      <c r="XAO359" s="20"/>
      <c r="XAP359" s="20"/>
      <c r="XAQ359" s="20"/>
      <c r="XAR359" s="20"/>
      <c r="XAS359" s="20"/>
      <c r="XAT359" s="20"/>
      <c r="XAU359" s="20"/>
      <c r="XAV359" s="20"/>
      <c r="XAW359" s="20"/>
      <c r="XAX359" s="20"/>
      <c r="XAY359" s="20"/>
      <c r="XAZ359" s="20"/>
      <c r="XBA359" s="20"/>
      <c r="XBB359" s="20"/>
      <c r="XBC359" s="20"/>
      <c r="XBD359" s="20"/>
      <c r="XBE359" s="20"/>
      <c r="XBF359" s="20"/>
      <c r="XBG359" s="20"/>
      <c r="XBH359" s="20"/>
      <c r="XBI359" s="20"/>
      <c r="XBJ359" s="20"/>
      <c r="XBK359" s="20"/>
      <c r="XBL359" s="20"/>
      <c r="XBM359" s="20"/>
      <c r="XBN359" s="20"/>
      <c r="XBO359" s="20"/>
      <c r="XBP359" s="20"/>
      <c r="XBQ359" s="20"/>
      <c r="XBR359" s="20"/>
      <c r="XBS359" s="20"/>
      <c r="XBT359" s="20"/>
      <c r="XBU359" s="20"/>
      <c r="XBV359" s="20"/>
      <c r="XBW359" s="20"/>
      <c r="XBX359" s="20"/>
      <c r="XBY359" s="20"/>
      <c r="XBZ359" s="20"/>
      <c r="XCA359" s="20"/>
      <c r="XCB359" s="20"/>
      <c r="XCC359" s="20"/>
      <c r="XCD359" s="20"/>
      <c r="XCE359" s="20"/>
      <c r="XCF359" s="20"/>
      <c r="XCG359" s="20"/>
      <c r="XCH359" s="20"/>
      <c r="XCI359" s="20"/>
      <c r="XCJ359" s="20"/>
      <c r="XCK359" s="20"/>
      <c r="XCL359" s="20"/>
      <c r="XCM359" s="20"/>
      <c r="XCN359" s="20"/>
      <c r="XCO359" s="20"/>
      <c r="XCP359" s="20"/>
      <c r="XCQ359" s="20"/>
      <c r="XCR359" s="20"/>
      <c r="XCS359" s="20"/>
      <c r="XCT359" s="20"/>
      <c r="XCU359" s="20"/>
      <c r="XCV359" s="20"/>
      <c r="XCW359" s="20"/>
      <c r="XCX359" s="20"/>
      <c r="XCY359" s="20"/>
      <c r="XCZ359" s="20"/>
      <c r="XDA359" s="20"/>
      <c r="XDB359" s="20"/>
      <c r="XDC359" s="20"/>
      <c r="XDD359" s="20"/>
      <c r="XDE359" s="20"/>
      <c r="XDF359" s="20"/>
      <c r="XDG359" s="20"/>
      <c r="XDH359" s="20"/>
      <c r="XDI359" s="20"/>
      <c r="XDJ359" s="20"/>
      <c r="XDK359" s="20"/>
      <c r="XDL359" s="20"/>
      <c r="XDM359" s="20"/>
      <c r="XDN359" s="20"/>
      <c r="XDO359" s="20"/>
      <c r="XDP359" s="20"/>
      <c r="XDQ359" s="20"/>
      <c r="XDR359" s="20"/>
      <c r="XDS359" s="20"/>
      <c r="XDT359" s="20"/>
      <c r="XDU359" s="20"/>
      <c r="XDV359" s="20"/>
      <c r="XDW359" s="20"/>
      <c r="XDX359" s="20"/>
      <c r="XDY359" s="20"/>
      <c r="XDZ359" s="20"/>
      <c r="XEA359" s="20"/>
      <c r="XEB359" s="20"/>
      <c r="XEC359" s="20"/>
      <c r="XED359" s="20"/>
      <c r="XEE359" s="20"/>
      <c r="XEF359" s="20"/>
      <c r="XEG359" s="20"/>
      <c r="XEH359" s="20"/>
      <c r="XEI359" s="20"/>
      <c r="XEJ359" s="20"/>
      <c r="XEK359" s="20"/>
      <c r="XEL359" s="20"/>
      <c r="XEM359" s="20"/>
      <c r="XEN359" s="20"/>
      <c r="XEO359" s="20"/>
      <c r="XEP359" s="20"/>
      <c r="XEQ359" s="20"/>
      <c r="XER359" s="20"/>
      <c r="XES359" s="20"/>
      <c r="XET359" s="20"/>
      <c r="XEU359" s="20"/>
      <c r="XEV359" s="20"/>
      <c r="XEW359" s="20"/>
      <c r="XEX359" s="20"/>
      <c r="XEY359" s="20"/>
      <c r="XEZ359" s="20"/>
      <c r="XFA359" s="20"/>
      <c r="XFB359" s="20"/>
    </row>
    <row r="360" spans="1:16382" s="20" customFormat="1" x14ac:dyDescent="0.3">
      <c r="A360" s="42"/>
      <c r="B360" s="44">
        <v>20190011180</v>
      </c>
      <c r="C360" s="286">
        <v>15</v>
      </c>
      <c r="D360" s="42">
        <f>N360+P360+R360</f>
        <v>8</v>
      </c>
      <c r="E360" s="40" t="s">
        <v>835</v>
      </c>
      <c r="F360" s="41" t="s">
        <v>834</v>
      </c>
      <c r="G360" s="41" t="s">
        <v>669</v>
      </c>
      <c r="H360" s="59" t="s">
        <v>2</v>
      </c>
      <c r="I360" s="40" t="s">
        <v>12</v>
      </c>
      <c r="J360" s="203">
        <v>2011</v>
      </c>
      <c r="K360" s="280" t="s">
        <v>11</v>
      </c>
      <c r="L360" s="107">
        <f>IF(J360&gt;2010,1,IF(J360&gt;2006,0.3,4))</f>
        <v>1</v>
      </c>
      <c r="M360" s="289">
        <v>5</v>
      </c>
      <c r="N360" s="114">
        <v>8</v>
      </c>
      <c r="O360" s="289" t="s">
        <v>900</v>
      </c>
      <c r="P360" s="114">
        <v>0</v>
      </c>
      <c r="Q360" s="61"/>
      <c r="R360" s="114"/>
      <c r="S360" s="2">
        <f>MAX(N360,P360,R360)</f>
        <v>8</v>
      </c>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c r="PU360" s="1"/>
      <c r="PV360" s="1"/>
      <c r="PW360" s="1"/>
      <c r="PX360" s="1"/>
      <c r="PY360" s="1"/>
      <c r="PZ360" s="1"/>
      <c r="QA360" s="1"/>
      <c r="QB360" s="1"/>
      <c r="QC360" s="1"/>
      <c r="QD360" s="1"/>
      <c r="QE360" s="1"/>
      <c r="QF360" s="1"/>
      <c r="QG360" s="1"/>
      <c r="QH360" s="1"/>
      <c r="QI360" s="1"/>
      <c r="QJ360" s="1"/>
      <c r="QK360" s="1"/>
      <c r="QL360" s="1"/>
      <c r="QM360" s="1"/>
      <c r="QN360" s="1"/>
      <c r="QO360" s="1"/>
      <c r="QP360" s="1"/>
      <c r="QQ360" s="1"/>
      <c r="QR360" s="1"/>
      <c r="QS360" s="1"/>
      <c r="QT360" s="1"/>
      <c r="QU360" s="1"/>
      <c r="QV360" s="1"/>
      <c r="QW360" s="1"/>
      <c r="QX360" s="1"/>
      <c r="QY360" s="1"/>
      <c r="QZ360" s="1"/>
      <c r="RA360" s="1"/>
      <c r="RB360" s="1"/>
      <c r="RC360" s="1"/>
      <c r="RD360" s="1"/>
      <c r="RE360" s="1"/>
      <c r="RF360" s="1"/>
      <c r="RG360" s="1"/>
      <c r="RH360" s="1"/>
      <c r="RI360" s="1"/>
      <c r="RJ360" s="1"/>
      <c r="RK360" s="1"/>
      <c r="RL360" s="1"/>
      <c r="RM360" s="1"/>
      <c r="RN360" s="1"/>
      <c r="RO360" s="1"/>
      <c r="RP360" s="1"/>
      <c r="RQ360" s="1"/>
      <c r="RR360" s="1"/>
      <c r="RS360" s="1"/>
      <c r="RT360" s="1"/>
      <c r="RU360" s="1"/>
      <c r="RV360" s="1"/>
      <c r="RW360" s="1"/>
      <c r="RX360" s="1"/>
      <c r="RY360" s="1"/>
      <c r="RZ360" s="1"/>
      <c r="SA360" s="1"/>
      <c r="SB360" s="1"/>
      <c r="SC360" s="1"/>
      <c r="SD360" s="1"/>
      <c r="SE360" s="1"/>
      <c r="SF360" s="1"/>
      <c r="SG360" s="1"/>
      <c r="SH360" s="1"/>
      <c r="SI360" s="1"/>
      <c r="SJ360" s="1"/>
      <c r="SK360" s="1"/>
      <c r="SL360" s="1"/>
      <c r="SM360" s="1"/>
      <c r="SN360" s="1"/>
      <c r="SO360" s="1"/>
      <c r="SP360" s="1"/>
      <c r="SQ360" s="1"/>
      <c r="SR360" s="1"/>
      <c r="SS360" s="1"/>
      <c r="ST360" s="1"/>
      <c r="SU360" s="1"/>
      <c r="SV360" s="1"/>
      <c r="SW360" s="1"/>
      <c r="SX360" s="1"/>
      <c r="SY360" s="1"/>
      <c r="SZ360" s="1"/>
      <c r="TA360" s="1"/>
      <c r="TB360" s="1"/>
      <c r="TC360" s="1"/>
      <c r="TD360" s="1"/>
      <c r="TE360" s="1"/>
      <c r="TF360" s="1"/>
      <c r="TG360" s="1"/>
      <c r="TH360" s="1"/>
      <c r="TI360" s="1"/>
      <c r="TJ360" s="1"/>
      <c r="TK360" s="1"/>
      <c r="TL360" s="1"/>
      <c r="TM360" s="1"/>
      <c r="TN360" s="1"/>
      <c r="TO360" s="1"/>
      <c r="TP360" s="1"/>
      <c r="TQ360" s="1"/>
      <c r="TR360" s="1"/>
      <c r="TS360" s="1"/>
      <c r="TT360" s="1"/>
      <c r="TU360" s="1"/>
      <c r="TV360" s="1"/>
      <c r="TW360" s="1"/>
      <c r="TX360" s="1"/>
      <c r="TY360" s="1"/>
      <c r="TZ360" s="1"/>
      <c r="UA360" s="1"/>
      <c r="UB360" s="1"/>
      <c r="UC360" s="1"/>
      <c r="UD360" s="1"/>
      <c r="UE360" s="1"/>
      <c r="UF360" s="1"/>
      <c r="UG360" s="1"/>
      <c r="UH360" s="1"/>
      <c r="UI360" s="1"/>
      <c r="UJ360" s="1"/>
      <c r="UK360" s="1"/>
      <c r="UL360" s="1"/>
      <c r="UM360" s="1"/>
      <c r="UN360" s="1"/>
      <c r="UO360" s="1"/>
      <c r="UP360" s="1"/>
      <c r="UQ360" s="1"/>
      <c r="UR360" s="1"/>
      <c r="US360" s="1"/>
      <c r="UT360" s="1"/>
      <c r="UU360" s="1"/>
      <c r="UV360" s="1"/>
      <c r="UW360" s="1"/>
      <c r="UX360" s="1"/>
      <c r="UY360" s="1"/>
      <c r="UZ360" s="1"/>
      <c r="VA360" s="1"/>
      <c r="VB360" s="1"/>
      <c r="VC360" s="1"/>
      <c r="VD360" s="1"/>
      <c r="VE360" s="1"/>
      <c r="VF360" s="1"/>
      <c r="VG360" s="1"/>
      <c r="VH360" s="1"/>
      <c r="VI360" s="1"/>
      <c r="VJ360" s="1"/>
      <c r="VK360" s="1"/>
      <c r="VL360" s="1"/>
      <c r="VM360" s="1"/>
      <c r="VN360" s="1"/>
      <c r="VO360" s="1"/>
      <c r="VP360" s="1"/>
      <c r="VQ360" s="1"/>
      <c r="VR360" s="1"/>
      <c r="VS360" s="1"/>
      <c r="VT360" s="1"/>
      <c r="VU360" s="1"/>
      <c r="VV360" s="1"/>
      <c r="VW360" s="1"/>
      <c r="VX360" s="1"/>
      <c r="VY360" s="1"/>
      <c r="VZ360" s="1"/>
      <c r="WA360" s="1"/>
      <c r="WB360" s="1"/>
      <c r="WC360" s="1"/>
      <c r="WD360" s="1"/>
      <c r="WE360" s="1"/>
      <c r="WF360" s="1"/>
      <c r="WG360" s="1"/>
      <c r="WH360" s="1"/>
      <c r="WI360" s="1"/>
      <c r="WJ360" s="1"/>
      <c r="WK360" s="1"/>
      <c r="WL360" s="1"/>
      <c r="WM360" s="1"/>
      <c r="WN360" s="1"/>
      <c r="WO360" s="1"/>
      <c r="WP360" s="1"/>
      <c r="WQ360" s="1"/>
      <c r="WR360" s="1"/>
      <c r="WS360" s="1"/>
      <c r="WT360" s="1"/>
      <c r="WU360" s="1"/>
      <c r="WV360" s="1"/>
      <c r="WW360" s="1"/>
      <c r="WX360" s="1"/>
      <c r="WY360" s="1"/>
      <c r="WZ360" s="1"/>
      <c r="XA360" s="1"/>
      <c r="XB360" s="1"/>
      <c r="XC360" s="1"/>
      <c r="XD360" s="1"/>
      <c r="XE360" s="1"/>
      <c r="XF360" s="1"/>
      <c r="XG360" s="1"/>
      <c r="XH360" s="1"/>
      <c r="XI360" s="1"/>
      <c r="XJ360" s="1"/>
      <c r="XK360" s="1"/>
      <c r="XL360" s="1"/>
      <c r="XM360" s="1"/>
      <c r="XN360" s="1"/>
      <c r="XO360" s="1"/>
      <c r="XP360" s="1"/>
      <c r="XQ360" s="1"/>
      <c r="XR360" s="1"/>
      <c r="XS360" s="1"/>
      <c r="XT360" s="1"/>
      <c r="XU360" s="1"/>
      <c r="XV360" s="1"/>
      <c r="XW360" s="1"/>
      <c r="XX360" s="1"/>
      <c r="XY360" s="1"/>
      <c r="XZ360" s="1"/>
      <c r="YA360" s="1"/>
      <c r="YB360" s="1"/>
      <c r="YC360" s="1"/>
      <c r="YD360" s="1"/>
      <c r="YE360" s="1"/>
      <c r="YF360" s="1"/>
      <c r="YG360" s="1"/>
      <c r="YH360" s="1"/>
      <c r="YI360" s="1"/>
      <c r="YJ360" s="1"/>
      <c r="YK360" s="1"/>
      <c r="YL360" s="1"/>
      <c r="YM360" s="1"/>
      <c r="YN360" s="1"/>
      <c r="YO360" s="1"/>
      <c r="YP360" s="1"/>
      <c r="YQ360" s="1"/>
      <c r="YR360" s="1"/>
      <c r="YS360" s="1"/>
      <c r="YT360" s="1"/>
      <c r="YU360" s="1"/>
      <c r="YV360" s="1"/>
      <c r="YW360" s="1"/>
      <c r="YX360" s="1"/>
      <c r="YY360" s="1"/>
      <c r="YZ360" s="1"/>
      <c r="ZA360" s="1"/>
      <c r="ZB360" s="1"/>
      <c r="ZC360" s="1"/>
      <c r="ZD360" s="1"/>
      <c r="ZE360" s="1"/>
      <c r="ZF360" s="1"/>
      <c r="ZG360" s="1"/>
      <c r="ZH360" s="1"/>
      <c r="ZI360" s="1"/>
      <c r="ZJ360" s="1"/>
      <c r="ZK360" s="1"/>
      <c r="ZL360" s="1"/>
      <c r="ZM360" s="1"/>
      <c r="ZN360" s="1"/>
      <c r="ZO360" s="1"/>
      <c r="ZP360" s="1"/>
      <c r="ZQ360" s="1"/>
      <c r="ZR360" s="1"/>
      <c r="ZS360" s="1"/>
      <c r="ZT360" s="1"/>
      <c r="ZU360" s="1"/>
      <c r="ZV360" s="1"/>
      <c r="ZW360" s="1"/>
      <c r="ZX360" s="1"/>
      <c r="ZY360" s="1"/>
      <c r="ZZ360" s="1"/>
      <c r="AAA360" s="1"/>
      <c r="AAB360" s="1"/>
      <c r="AAC360" s="1"/>
      <c r="AAD360" s="1"/>
      <c r="AAE360" s="1"/>
      <c r="AAF360" s="1"/>
      <c r="AAG360" s="1"/>
      <c r="AAH360" s="1"/>
      <c r="AAI360" s="1"/>
      <c r="AAJ360" s="1"/>
      <c r="AAK360" s="1"/>
      <c r="AAL360" s="1"/>
      <c r="AAM360" s="1"/>
      <c r="AAN360" s="1"/>
      <c r="AAO360" s="1"/>
      <c r="AAP360" s="1"/>
      <c r="AAQ360" s="1"/>
      <c r="AAR360" s="1"/>
      <c r="AAS360" s="1"/>
      <c r="AAT360" s="1"/>
      <c r="AAU360" s="1"/>
      <c r="AAV360" s="1"/>
      <c r="AAW360" s="1"/>
      <c r="AAX360" s="1"/>
      <c r="AAY360" s="1"/>
      <c r="AAZ360" s="1"/>
      <c r="ABA360" s="1"/>
      <c r="ABB360" s="1"/>
      <c r="ABC360" s="1"/>
      <c r="ABD360" s="1"/>
      <c r="ABE360" s="1"/>
      <c r="ABF360" s="1"/>
      <c r="ABG360" s="1"/>
      <c r="ABH360" s="1"/>
      <c r="ABI360" s="1"/>
      <c r="ABJ360" s="1"/>
      <c r="ABK360" s="1"/>
      <c r="ABL360" s="1"/>
      <c r="ABM360" s="1"/>
      <c r="ABN360" s="1"/>
      <c r="ABO360" s="1"/>
      <c r="ABP360" s="1"/>
      <c r="ABQ360" s="1"/>
      <c r="ABR360" s="1"/>
      <c r="ABS360" s="1"/>
      <c r="ABT360" s="1"/>
      <c r="ABU360" s="1"/>
      <c r="ABV360" s="1"/>
      <c r="ABW360" s="1"/>
      <c r="ABX360" s="1"/>
      <c r="ABY360" s="1"/>
      <c r="ABZ360" s="1"/>
      <c r="ACA360" s="1"/>
      <c r="ACB360" s="1"/>
      <c r="ACC360" s="1"/>
      <c r="ACD360" s="1"/>
      <c r="ACE360" s="1"/>
      <c r="ACF360" s="1"/>
      <c r="ACG360" s="1"/>
      <c r="ACH360" s="1"/>
      <c r="ACI360" s="1"/>
      <c r="ACJ360" s="1"/>
      <c r="ACK360" s="1"/>
      <c r="ACL360" s="1"/>
      <c r="ACM360" s="1"/>
      <c r="ACN360" s="1"/>
      <c r="ACO360" s="1"/>
      <c r="ACP360" s="1"/>
      <c r="ACQ360" s="1"/>
      <c r="ACR360" s="1"/>
      <c r="ACS360" s="1"/>
      <c r="ACT360" s="1"/>
      <c r="ACU360" s="1"/>
      <c r="ACV360" s="1"/>
      <c r="ACW360" s="1"/>
      <c r="ACX360" s="1"/>
      <c r="ACY360" s="1"/>
      <c r="ACZ360" s="1"/>
      <c r="ADA360" s="1"/>
      <c r="ADB360" s="1"/>
      <c r="ADC360" s="1"/>
      <c r="ADD360" s="1"/>
      <c r="ADE360" s="1"/>
      <c r="ADF360" s="1"/>
      <c r="ADG360" s="1"/>
      <c r="ADH360" s="1"/>
      <c r="ADI360" s="1"/>
      <c r="ADJ360" s="1"/>
      <c r="ADK360" s="1"/>
      <c r="ADL360" s="1"/>
      <c r="ADM360" s="1"/>
      <c r="ADN360" s="1"/>
      <c r="ADO360" s="1"/>
      <c r="ADP360" s="1"/>
      <c r="ADQ360" s="1"/>
      <c r="ADR360" s="1"/>
      <c r="ADS360" s="1"/>
      <c r="ADT360" s="1"/>
      <c r="ADU360" s="1"/>
      <c r="ADV360" s="1"/>
      <c r="ADW360" s="1"/>
      <c r="ADX360" s="1"/>
      <c r="ADY360" s="1"/>
      <c r="ADZ360" s="1"/>
      <c r="AEA360" s="1"/>
      <c r="AEB360" s="1"/>
      <c r="AEC360" s="1"/>
      <c r="AED360" s="1"/>
      <c r="AEE360" s="1"/>
      <c r="AEF360" s="1"/>
      <c r="AEG360" s="1"/>
      <c r="AEH360" s="1"/>
      <c r="AEI360" s="1"/>
      <c r="AEJ360" s="1"/>
      <c r="AEK360" s="1"/>
      <c r="AEL360" s="1"/>
      <c r="AEM360" s="1"/>
      <c r="AEN360" s="1"/>
      <c r="AEO360" s="1"/>
      <c r="AEP360" s="1"/>
      <c r="AEQ360" s="1"/>
      <c r="AER360" s="1"/>
      <c r="AES360" s="1"/>
      <c r="AET360" s="1"/>
      <c r="AEU360" s="1"/>
      <c r="AEV360" s="1"/>
      <c r="AEW360" s="1"/>
      <c r="AEX360" s="1"/>
      <c r="AEY360" s="1"/>
      <c r="AEZ360" s="1"/>
      <c r="AFA360" s="1"/>
      <c r="AFB360" s="1"/>
      <c r="AFC360" s="1"/>
      <c r="AFD360" s="1"/>
      <c r="AFE360" s="1"/>
      <c r="AFF360" s="1"/>
      <c r="AFG360" s="1"/>
      <c r="AFH360" s="1"/>
      <c r="AFI360" s="1"/>
      <c r="AFJ360" s="1"/>
      <c r="AFK360" s="1"/>
      <c r="AFL360" s="1"/>
      <c r="AFM360" s="1"/>
      <c r="AFN360" s="1"/>
      <c r="AFO360" s="1"/>
      <c r="AFP360" s="1"/>
      <c r="AFQ360" s="1"/>
      <c r="AFR360" s="1"/>
      <c r="AFS360" s="1"/>
      <c r="AFT360" s="1"/>
      <c r="AFU360" s="1"/>
      <c r="AFV360" s="1"/>
      <c r="AFW360" s="1"/>
      <c r="AFX360" s="1"/>
      <c r="AFY360" s="1"/>
      <c r="AFZ360" s="1"/>
      <c r="AGA360" s="1"/>
      <c r="AGB360" s="1"/>
      <c r="AGC360" s="1"/>
      <c r="AGD360" s="1"/>
      <c r="AGE360" s="1"/>
      <c r="AGF360" s="1"/>
      <c r="AGG360" s="1"/>
      <c r="AGH360" s="1"/>
      <c r="AGI360" s="1"/>
      <c r="AGJ360" s="1"/>
      <c r="AGK360" s="1"/>
      <c r="AGL360" s="1"/>
      <c r="AGM360" s="1"/>
      <c r="AGN360" s="1"/>
      <c r="AGO360" s="1"/>
      <c r="AGP360" s="1"/>
      <c r="AGQ360" s="1"/>
      <c r="AGR360" s="1"/>
      <c r="AGS360" s="1"/>
      <c r="AGT360" s="1"/>
      <c r="AGU360" s="1"/>
      <c r="AGV360" s="1"/>
      <c r="AGW360" s="1"/>
      <c r="AGX360" s="1"/>
      <c r="AGY360" s="1"/>
      <c r="AGZ360" s="1"/>
      <c r="AHA360" s="1"/>
      <c r="AHB360" s="1"/>
      <c r="AHC360" s="1"/>
      <c r="AHD360" s="1"/>
      <c r="AHE360" s="1"/>
      <c r="AHF360" s="1"/>
      <c r="AHG360" s="1"/>
      <c r="AHH360" s="1"/>
      <c r="AHI360" s="1"/>
      <c r="AHJ360" s="1"/>
      <c r="AHK360" s="1"/>
      <c r="AHL360" s="1"/>
      <c r="AHM360" s="1"/>
      <c r="AHN360" s="1"/>
      <c r="AHO360" s="1"/>
      <c r="AHP360" s="1"/>
      <c r="AHQ360" s="1"/>
      <c r="AHR360" s="1"/>
      <c r="AHS360" s="1"/>
      <c r="AHT360" s="1"/>
      <c r="AHU360" s="1"/>
      <c r="AHV360" s="1"/>
      <c r="AHW360" s="1"/>
      <c r="AHX360" s="1"/>
      <c r="AHY360" s="1"/>
      <c r="AHZ360" s="1"/>
      <c r="AIA360" s="1"/>
      <c r="AIB360" s="1"/>
      <c r="AIC360" s="1"/>
      <c r="AID360" s="1"/>
      <c r="AIE360" s="1"/>
      <c r="AIF360" s="1"/>
      <c r="AIG360" s="1"/>
      <c r="AIH360" s="1"/>
      <c r="AII360" s="1"/>
      <c r="AIJ360" s="1"/>
      <c r="AIK360" s="1"/>
      <c r="AIL360" s="1"/>
      <c r="AIM360" s="1"/>
      <c r="AIN360" s="1"/>
      <c r="AIO360" s="1"/>
      <c r="AIP360" s="1"/>
      <c r="AIQ360" s="1"/>
      <c r="AIR360" s="1"/>
      <c r="AIS360" s="1"/>
      <c r="AIT360" s="1"/>
      <c r="AIU360" s="1"/>
      <c r="AIV360" s="1"/>
      <c r="AIW360" s="1"/>
      <c r="AIX360" s="1"/>
      <c r="AIY360" s="1"/>
      <c r="AIZ360" s="1"/>
      <c r="AJA360" s="1"/>
      <c r="AJB360" s="1"/>
      <c r="AJC360" s="1"/>
      <c r="AJD360" s="1"/>
      <c r="AJE360" s="1"/>
      <c r="AJF360" s="1"/>
      <c r="AJG360" s="1"/>
      <c r="AJH360" s="1"/>
      <c r="AJI360" s="1"/>
      <c r="AJJ360" s="1"/>
      <c r="AJK360" s="1"/>
      <c r="AJL360" s="1"/>
      <c r="AJM360" s="1"/>
      <c r="AJN360" s="1"/>
      <c r="AJO360" s="1"/>
      <c r="AJP360" s="1"/>
      <c r="AJQ360" s="1"/>
      <c r="AJR360" s="1"/>
      <c r="AJS360" s="1"/>
      <c r="AJT360" s="1"/>
      <c r="AJU360" s="1"/>
      <c r="AJV360" s="1"/>
      <c r="AJW360" s="1"/>
      <c r="AJX360" s="1"/>
      <c r="AJY360" s="1"/>
      <c r="AJZ360" s="1"/>
      <c r="AKA360" s="1"/>
      <c r="AKB360" s="1"/>
      <c r="AKC360" s="1"/>
      <c r="AKD360" s="1"/>
      <c r="AKE360" s="1"/>
      <c r="AKF360" s="1"/>
      <c r="AKG360" s="1"/>
      <c r="AKH360" s="1"/>
      <c r="AKI360" s="1"/>
      <c r="AKJ360" s="1"/>
      <c r="AKK360" s="1"/>
      <c r="AKL360" s="1"/>
      <c r="AKM360" s="1"/>
      <c r="AKN360" s="1"/>
      <c r="AKO360" s="1"/>
      <c r="AKP360" s="1"/>
      <c r="AKQ360" s="1"/>
      <c r="AKR360" s="1"/>
      <c r="AKS360" s="1"/>
      <c r="AKT360" s="1"/>
      <c r="AKU360" s="1"/>
      <c r="AKV360" s="1"/>
      <c r="AKW360" s="1"/>
      <c r="AKX360" s="1"/>
      <c r="AKY360" s="1"/>
      <c r="AKZ360" s="1"/>
      <c r="ALA360" s="1"/>
      <c r="ALB360" s="1"/>
      <c r="ALC360" s="1"/>
      <c r="ALD360" s="1"/>
      <c r="ALE360" s="1"/>
      <c r="ALF360" s="1"/>
      <c r="ALG360" s="1"/>
      <c r="ALH360" s="1"/>
      <c r="ALI360" s="1"/>
      <c r="ALJ360" s="1"/>
      <c r="ALK360" s="1"/>
      <c r="ALL360" s="1"/>
      <c r="ALM360" s="1"/>
      <c r="ALN360" s="1"/>
      <c r="ALO360" s="1"/>
      <c r="ALP360" s="1"/>
      <c r="ALQ360" s="1"/>
      <c r="ALR360" s="1"/>
      <c r="ALS360" s="1"/>
      <c r="ALT360" s="1"/>
      <c r="ALU360" s="1"/>
      <c r="ALV360" s="1"/>
      <c r="ALW360" s="1"/>
      <c r="ALX360" s="1"/>
      <c r="ALY360" s="1"/>
      <c r="ALZ360" s="1"/>
      <c r="AMA360" s="1"/>
      <c r="AMB360" s="1"/>
      <c r="AMC360" s="1"/>
      <c r="AMD360" s="1"/>
      <c r="AME360" s="1"/>
      <c r="AMF360" s="1"/>
      <c r="AMG360" s="1"/>
      <c r="AMH360" s="1"/>
      <c r="AMI360" s="1"/>
      <c r="AMJ360" s="1"/>
      <c r="AMK360" s="1"/>
      <c r="AML360" s="1"/>
      <c r="AMM360" s="1"/>
      <c r="AMN360" s="1"/>
      <c r="AMO360" s="1"/>
      <c r="AMP360" s="1"/>
      <c r="AMQ360" s="1"/>
      <c r="AMR360" s="1"/>
      <c r="AMS360" s="1"/>
      <c r="AMT360" s="1"/>
      <c r="AMU360" s="1"/>
      <c r="AMV360" s="1"/>
      <c r="AMW360" s="1"/>
      <c r="AMX360" s="1"/>
      <c r="AMY360" s="1"/>
      <c r="AMZ360" s="1"/>
      <c r="ANA360" s="1"/>
      <c r="ANB360" s="1"/>
      <c r="ANC360" s="1"/>
      <c r="AND360" s="1"/>
      <c r="ANE360" s="1"/>
      <c r="ANF360" s="1"/>
      <c r="ANG360" s="1"/>
      <c r="ANH360" s="1"/>
      <c r="ANI360" s="1"/>
      <c r="ANJ360" s="1"/>
      <c r="ANK360" s="1"/>
      <c r="ANL360" s="1"/>
      <c r="ANM360" s="1"/>
      <c r="ANN360" s="1"/>
      <c r="ANO360" s="1"/>
      <c r="ANP360" s="1"/>
      <c r="ANQ360" s="1"/>
      <c r="ANR360" s="1"/>
      <c r="ANS360" s="1"/>
      <c r="ANT360" s="1"/>
      <c r="ANU360" s="1"/>
      <c r="ANV360" s="1"/>
      <c r="ANW360" s="1"/>
      <c r="ANX360" s="1"/>
      <c r="ANY360" s="1"/>
      <c r="ANZ360" s="1"/>
      <c r="AOA360" s="1"/>
      <c r="AOB360" s="1"/>
      <c r="AOC360" s="1"/>
      <c r="AOD360" s="1"/>
      <c r="AOE360" s="1"/>
      <c r="AOF360" s="1"/>
      <c r="AOG360" s="1"/>
      <c r="AOH360" s="1"/>
      <c r="AOI360" s="1"/>
      <c r="AOJ360" s="1"/>
      <c r="AOK360" s="1"/>
      <c r="AOL360" s="1"/>
      <c r="AOM360" s="1"/>
      <c r="AON360" s="1"/>
      <c r="AOO360" s="1"/>
      <c r="AOP360" s="1"/>
      <c r="AOQ360" s="1"/>
      <c r="AOR360" s="1"/>
      <c r="AOS360" s="1"/>
      <c r="AOT360" s="1"/>
      <c r="AOU360" s="1"/>
      <c r="AOV360" s="1"/>
      <c r="AOW360" s="1"/>
      <c r="AOX360" s="1"/>
      <c r="AOY360" s="1"/>
      <c r="AOZ360" s="1"/>
      <c r="APA360" s="1"/>
      <c r="APB360" s="1"/>
      <c r="APC360" s="1"/>
      <c r="APD360" s="1"/>
      <c r="APE360" s="1"/>
      <c r="APF360" s="1"/>
      <c r="APG360" s="1"/>
      <c r="APH360" s="1"/>
      <c r="API360" s="1"/>
      <c r="APJ360" s="1"/>
      <c r="APK360" s="1"/>
      <c r="APL360" s="1"/>
      <c r="APM360" s="1"/>
      <c r="APN360" s="1"/>
      <c r="APO360" s="1"/>
      <c r="APP360" s="1"/>
      <c r="APQ360" s="1"/>
      <c r="APR360" s="1"/>
      <c r="APS360" s="1"/>
      <c r="APT360" s="1"/>
      <c r="APU360" s="1"/>
      <c r="APV360" s="1"/>
      <c r="APW360" s="1"/>
      <c r="APX360" s="1"/>
      <c r="APY360" s="1"/>
      <c r="APZ360" s="1"/>
      <c r="AQA360" s="1"/>
      <c r="AQB360" s="1"/>
      <c r="AQC360" s="1"/>
      <c r="AQD360" s="1"/>
      <c r="AQE360" s="1"/>
      <c r="AQF360" s="1"/>
      <c r="AQG360" s="1"/>
      <c r="AQH360" s="1"/>
      <c r="AQI360" s="1"/>
      <c r="AQJ360" s="1"/>
      <c r="AQK360" s="1"/>
      <c r="AQL360" s="1"/>
      <c r="AQM360" s="1"/>
      <c r="AQN360" s="1"/>
      <c r="AQO360" s="1"/>
      <c r="AQP360" s="1"/>
      <c r="AQQ360" s="1"/>
      <c r="AQR360" s="1"/>
      <c r="AQS360" s="1"/>
      <c r="AQT360" s="1"/>
      <c r="AQU360" s="1"/>
      <c r="AQV360" s="1"/>
      <c r="AQW360" s="1"/>
      <c r="AQX360" s="1"/>
      <c r="AQY360" s="1"/>
      <c r="AQZ360" s="1"/>
      <c r="ARA360" s="1"/>
      <c r="ARB360" s="1"/>
      <c r="ARC360" s="1"/>
      <c r="ARD360" s="1"/>
      <c r="ARE360" s="1"/>
      <c r="ARF360" s="1"/>
      <c r="ARG360" s="1"/>
      <c r="ARH360" s="1"/>
      <c r="ARI360" s="1"/>
      <c r="ARJ360" s="1"/>
      <c r="ARK360" s="1"/>
      <c r="ARL360" s="1"/>
      <c r="ARM360" s="1"/>
      <c r="ARN360" s="1"/>
      <c r="ARO360" s="1"/>
      <c r="ARP360" s="1"/>
      <c r="ARQ360" s="1"/>
      <c r="ARR360" s="1"/>
      <c r="ARS360" s="1"/>
      <c r="ART360" s="1"/>
      <c r="ARU360" s="1"/>
      <c r="ARV360" s="1"/>
      <c r="ARW360" s="1"/>
      <c r="ARX360" s="1"/>
      <c r="ARY360" s="1"/>
      <c r="ARZ360" s="1"/>
      <c r="ASA360" s="1"/>
      <c r="ASB360" s="1"/>
      <c r="ASC360" s="1"/>
      <c r="ASD360" s="1"/>
      <c r="ASE360" s="1"/>
      <c r="ASF360" s="1"/>
      <c r="ASG360" s="1"/>
      <c r="ASH360" s="1"/>
      <c r="ASI360" s="1"/>
      <c r="ASJ360" s="1"/>
      <c r="ASK360" s="1"/>
      <c r="ASL360" s="1"/>
      <c r="ASM360" s="1"/>
      <c r="ASN360" s="1"/>
      <c r="ASO360" s="1"/>
      <c r="ASP360" s="1"/>
      <c r="ASQ360" s="1"/>
      <c r="ASR360" s="1"/>
      <c r="ASS360" s="1"/>
      <c r="AST360" s="1"/>
      <c r="ASU360" s="1"/>
      <c r="ASV360" s="1"/>
      <c r="ASW360" s="1"/>
      <c r="ASX360" s="1"/>
      <c r="ASY360" s="1"/>
      <c r="ASZ360" s="1"/>
      <c r="ATA360" s="1"/>
      <c r="ATB360" s="1"/>
      <c r="ATC360" s="1"/>
      <c r="ATD360" s="1"/>
      <c r="ATE360" s="1"/>
      <c r="ATF360" s="1"/>
      <c r="ATG360" s="1"/>
      <c r="ATH360" s="1"/>
      <c r="ATI360" s="1"/>
      <c r="ATJ360" s="1"/>
      <c r="ATK360" s="1"/>
      <c r="ATL360" s="1"/>
      <c r="ATM360" s="1"/>
      <c r="ATN360" s="1"/>
      <c r="ATO360" s="1"/>
      <c r="ATP360" s="1"/>
      <c r="ATQ360" s="1"/>
      <c r="ATR360" s="1"/>
      <c r="ATS360" s="1"/>
      <c r="ATT360" s="1"/>
      <c r="ATU360" s="1"/>
      <c r="ATV360" s="1"/>
      <c r="ATW360" s="1"/>
      <c r="ATX360" s="1"/>
      <c r="ATY360" s="1"/>
      <c r="ATZ360" s="1"/>
      <c r="AUA360" s="1"/>
      <c r="AUB360" s="1"/>
      <c r="AUC360" s="1"/>
      <c r="AUD360" s="1"/>
      <c r="AUE360" s="1"/>
      <c r="AUF360" s="1"/>
      <c r="AUG360" s="1"/>
      <c r="AUH360" s="1"/>
      <c r="AUI360" s="1"/>
      <c r="AUJ360" s="1"/>
      <c r="AUK360" s="1"/>
      <c r="AUL360" s="1"/>
      <c r="AUM360" s="1"/>
      <c r="AUN360" s="1"/>
      <c r="AUO360" s="1"/>
      <c r="AUP360" s="1"/>
      <c r="AUQ360" s="1"/>
      <c r="AUR360" s="1"/>
      <c r="AUS360" s="1"/>
      <c r="AUT360" s="1"/>
      <c r="AUU360" s="1"/>
      <c r="AUV360" s="1"/>
      <c r="AUW360" s="1"/>
      <c r="AUX360" s="1"/>
      <c r="AUY360" s="1"/>
      <c r="AUZ360" s="1"/>
      <c r="AVA360" s="1"/>
      <c r="AVB360" s="1"/>
      <c r="AVC360" s="1"/>
      <c r="AVD360" s="1"/>
      <c r="AVE360" s="1"/>
      <c r="AVF360" s="1"/>
      <c r="AVG360" s="1"/>
      <c r="AVH360" s="1"/>
      <c r="AVI360" s="1"/>
      <c r="AVJ360" s="1"/>
      <c r="AVK360" s="1"/>
      <c r="AVL360" s="1"/>
      <c r="AVM360" s="1"/>
      <c r="AVN360" s="1"/>
      <c r="AVO360" s="1"/>
      <c r="AVP360" s="1"/>
      <c r="AVQ360" s="1"/>
      <c r="AVR360" s="1"/>
      <c r="AVS360" s="1"/>
      <c r="AVT360" s="1"/>
      <c r="AVU360" s="1"/>
      <c r="AVV360" s="1"/>
      <c r="AVW360" s="1"/>
      <c r="AVX360" s="1"/>
      <c r="AVY360" s="1"/>
      <c r="AVZ360" s="1"/>
      <c r="AWA360" s="1"/>
      <c r="AWB360" s="1"/>
      <c r="AWC360" s="1"/>
      <c r="AWD360" s="1"/>
      <c r="AWE360" s="1"/>
      <c r="AWF360" s="1"/>
      <c r="AWG360" s="1"/>
      <c r="AWH360" s="1"/>
      <c r="AWI360" s="1"/>
      <c r="AWJ360" s="1"/>
      <c r="AWK360" s="1"/>
      <c r="AWL360" s="1"/>
      <c r="AWM360" s="1"/>
      <c r="AWN360" s="1"/>
      <c r="AWO360" s="1"/>
      <c r="AWP360" s="1"/>
      <c r="AWQ360" s="1"/>
      <c r="AWR360" s="1"/>
      <c r="AWS360" s="1"/>
      <c r="AWT360" s="1"/>
      <c r="AWU360" s="1"/>
      <c r="AWV360" s="1"/>
      <c r="AWW360" s="1"/>
      <c r="AWX360" s="1"/>
      <c r="AWY360" s="1"/>
      <c r="AWZ360" s="1"/>
      <c r="AXA360" s="1"/>
      <c r="AXB360" s="1"/>
      <c r="AXC360" s="1"/>
      <c r="AXD360" s="1"/>
      <c r="AXE360" s="1"/>
      <c r="AXF360" s="1"/>
      <c r="AXG360" s="1"/>
      <c r="AXH360" s="1"/>
      <c r="AXI360" s="1"/>
      <c r="AXJ360" s="1"/>
      <c r="AXK360" s="1"/>
      <c r="AXL360" s="1"/>
      <c r="AXM360" s="1"/>
      <c r="AXN360" s="1"/>
      <c r="AXO360" s="1"/>
      <c r="AXP360" s="1"/>
      <c r="AXQ360" s="1"/>
      <c r="AXR360" s="1"/>
      <c r="AXS360" s="1"/>
      <c r="AXT360" s="1"/>
      <c r="AXU360" s="1"/>
      <c r="AXV360" s="1"/>
      <c r="AXW360" s="1"/>
      <c r="AXX360" s="1"/>
      <c r="AXY360" s="1"/>
      <c r="AXZ360" s="1"/>
      <c r="AYA360" s="1"/>
      <c r="AYB360" s="1"/>
      <c r="AYC360" s="1"/>
      <c r="AYD360" s="1"/>
      <c r="AYE360" s="1"/>
      <c r="AYF360" s="1"/>
      <c r="AYG360" s="1"/>
      <c r="AYH360" s="1"/>
      <c r="AYI360" s="1"/>
      <c r="AYJ360" s="1"/>
      <c r="AYK360" s="1"/>
      <c r="AYL360" s="1"/>
      <c r="AYM360" s="1"/>
      <c r="AYN360" s="1"/>
      <c r="AYO360" s="1"/>
      <c r="AYP360" s="1"/>
      <c r="AYQ360" s="1"/>
      <c r="AYR360" s="1"/>
      <c r="AYS360" s="1"/>
      <c r="AYT360" s="1"/>
      <c r="AYU360" s="1"/>
      <c r="AYV360" s="1"/>
      <c r="AYW360" s="1"/>
      <c r="AYX360" s="1"/>
      <c r="AYY360" s="1"/>
      <c r="AYZ360" s="1"/>
      <c r="AZA360" s="1"/>
      <c r="AZB360" s="1"/>
      <c r="AZC360" s="1"/>
      <c r="AZD360" s="1"/>
      <c r="AZE360" s="1"/>
      <c r="AZF360" s="1"/>
      <c r="AZG360" s="1"/>
      <c r="AZH360" s="1"/>
      <c r="AZI360" s="1"/>
      <c r="AZJ360" s="1"/>
      <c r="AZK360" s="1"/>
      <c r="AZL360" s="1"/>
      <c r="AZM360" s="1"/>
      <c r="AZN360" s="1"/>
      <c r="AZO360" s="1"/>
      <c r="AZP360" s="1"/>
      <c r="AZQ360" s="1"/>
      <c r="AZR360" s="1"/>
      <c r="AZS360" s="1"/>
      <c r="AZT360" s="1"/>
      <c r="AZU360" s="1"/>
      <c r="AZV360" s="1"/>
      <c r="AZW360" s="1"/>
      <c r="AZX360" s="1"/>
      <c r="AZY360" s="1"/>
      <c r="AZZ360" s="1"/>
      <c r="BAA360" s="1"/>
      <c r="BAB360" s="1"/>
      <c r="BAC360" s="1"/>
      <c r="BAD360" s="1"/>
      <c r="BAE360" s="1"/>
      <c r="BAF360" s="1"/>
      <c r="BAG360" s="1"/>
      <c r="BAH360" s="1"/>
      <c r="BAI360" s="1"/>
      <c r="BAJ360" s="1"/>
      <c r="BAK360" s="1"/>
      <c r="BAL360" s="1"/>
      <c r="BAM360" s="1"/>
      <c r="BAN360" s="1"/>
      <c r="BAO360" s="1"/>
      <c r="BAP360" s="1"/>
      <c r="BAQ360" s="1"/>
      <c r="BAR360" s="1"/>
      <c r="BAS360" s="1"/>
      <c r="BAT360" s="1"/>
      <c r="BAU360" s="1"/>
      <c r="BAV360" s="1"/>
      <c r="BAW360" s="1"/>
      <c r="BAX360" s="1"/>
      <c r="BAY360" s="1"/>
      <c r="BAZ360" s="1"/>
      <c r="BBA360" s="1"/>
      <c r="BBB360" s="1"/>
      <c r="BBC360" s="1"/>
      <c r="BBD360" s="1"/>
      <c r="BBE360" s="1"/>
      <c r="BBF360" s="1"/>
      <c r="BBG360" s="1"/>
      <c r="BBH360" s="1"/>
      <c r="BBI360" s="1"/>
      <c r="BBJ360" s="1"/>
      <c r="BBK360" s="1"/>
      <c r="BBL360" s="1"/>
      <c r="BBM360" s="1"/>
      <c r="BBN360" s="1"/>
      <c r="BBO360" s="1"/>
      <c r="BBP360" s="1"/>
      <c r="BBQ360" s="1"/>
      <c r="BBR360" s="1"/>
      <c r="BBS360" s="1"/>
      <c r="BBT360" s="1"/>
      <c r="BBU360" s="1"/>
      <c r="BBV360" s="1"/>
      <c r="BBW360" s="1"/>
      <c r="BBX360" s="1"/>
      <c r="BBY360" s="1"/>
      <c r="BBZ360" s="1"/>
      <c r="BCA360" s="1"/>
      <c r="BCB360" s="1"/>
      <c r="BCC360" s="1"/>
      <c r="BCD360" s="1"/>
      <c r="BCE360" s="1"/>
      <c r="BCF360" s="1"/>
      <c r="BCG360" s="1"/>
      <c r="BCH360" s="1"/>
      <c r="BCI360" s="1"/>
      <c r="BCJ360" s="1"/>
      <c r="BCK360" s="1"/>
      <c r="BCL360" s="1"/>
      <c r="BCM360" s="1"/>
      <c r="BCN360" s="1"/>
      <c r="BCO360" s="1"/>
      <c r="BCP360" s="1"/>
      <c r="BCQ360" s="1"/>
      <c r="BCR360" s="1"/>
      <c r="BCS360" s="1"/>
      <c r="BCT360" s="1"/>
      <c r="BCU360" s="1"/>
      <c r="BCV360" s="1"/>
      <c r="BCW360" s="1"/>
      <c r="BCX360" s="1"/>
      <c r="BCY360" s="1"/>
      <c r="BCZ360" s="1"/>
      <c r="BDA360" s="1"/>
      <c r="BDB360" s="1"/>
      <c r="BDC360" s="1"/>
      <c r="BDD360" s="1"/>
      <c r="BDE360" s="1"/>
      <c r="BDF360" s="1"/>
      <c r="BDG360" s="1"/>
      <c r="BDH360" s="1"/>
      <c r="BDI360" s="1"/>
      <c r="BDJ360" s="1"/>
      <c r="BDK360" s="1"/>
      <c r="BDL360" s="1"/>
      <c r="BDM360" s="1"/>
      <c r="BDN360" s="1"/>
      <c r="BDO360" s="1"/>
      <c r="BDP360" s="1"/>
      <c r="BDQ360" s="1"/>
      <c r="BDR360" s="1"/>
      <c r="BDS360" s="1"/>
      <c r="BDT360" s="1"/>
      <c r="BDU360" s="1"/>
      <c r="BDV360" s="1"/>
      <c r="BDW360" s="1"/>
      <c r="BDX360" s="1"/>
      <c r="BDY360" s="1"/>
      <c r="BDZ360" s="1"/>
      <c r="BEA360" s="1"/>
      <c r="BEB360" s="1"/>
      <c r="BEC360" s="1"/>
      <c r="BED360" s="1"/>
      <c r="BEE360" s="1"/>
      <c r="BEF360" s="1"/>
      <c r="BEG360" s="1"/>
      <c r="BEH360" s="1"/>
      <c r="BEI360" s="1"/>
      <c r="BEJ360" s="1"/>
      <c r="BEK360" s="1"/>
      <c r="BEL360" s="1"/>
      <c r="BEM360" s="1"/>
      <c r="BEN360" s="1"/>
      <c r="BEO360" s="1"/>
      <c r="BEP360" s="1"/>
      <c r="BEQ360" s="1"/>
      <c r="BER360" s="1"/>
      <c r="BES360" s="1"/>
      <c r="BET360" s="1"/>
      <c r="BEU360" s="1"/>
      <c r="BEV360" s="1"/>
      <c r="BEW360" s="1"/>
      <c r="BEX360" s="1"/>
      <c r="BEY360" s="1"/>
      <c r="BEZ360" s="1"/>
      <c r="BFA360" s="1"/>
      <c r="BFB360" s="1"/>
      <c r="BFC360" s="1"/>
      <c r="BFD360" s="1"/>
      <c r="BFE360" s="1"/>
      <c r="BFF360" s="1"/>
      <c r="BFG360" s="1"/>
      <c r="BFH360" s="1"/>
      <c r="BFI360" s="1"/>
      <c r="BFJ360" s="1"/>
      <c r="BFK360" s="1"/>
      <c r="BFL360" s="1"/>
      <c r="BFM360" s="1"/>
      <c r="BFN360" s="1"/>
      <c r="BFO360" s="1"/>
      <c r="BFP360" s="1"/>
      <c r="BFQ360" s="1"/>
      <c r="BFR360" s="1"/>
      <c r="BFS360" s="1"/>
      <c r="BFT360" s="1"/>
      <c r="BFU360" s="1"/>
      <c r="BFV360" s="1"/>
      <c r="BFW360" s="1"/>
      <c r="BFX360" s="1"/>
      <c r="BFY360" s="1"/>
      <c r="BFZ360" s="1"/>
      <c r="BGA360" s="1"/>
      <c r="BGB360" s="1"/>
      <c r="BGC360" s="1"/>
      <c r="BGD360" s="1"/>
      <c r="BGE360" s="1"/>
      <c r="BGF360" s="1"/>
      <c r="BGG360" s="1"/>
      <c r="BGH360" s="1"/>
      <c r="BGI360" s="1"/>
      <c r="BGJ360" s="1"/>
      <c r="BGK360" s="1"/>
      <c r="BGL360" s="1"/>
      <c r="BGM360" s="1"/>
      <c r="BGN360" s="1"/>
      <c r="BGO360" s="1"/>
      <c r="BGP360" s="1"/>
      <c r="BGQ360" s="1"/>
      <c r="BGR360" s="1"/>
      <c r="BGS360" s="1"/>
      <c r="BGT360" s="1"/>
      <c r="BGU360" s="1"/>
      <c r="BGV360" s="1"/>
      <c r="BGW360" s="1"/>
      <c r="BGX360" s="1"/>
      <c r="BGY360" s="1"/>
      <c r="BGZ360" s="1"/>
      <c r="BHA360" s="1"/>
      <c r="BHB360" s="1"/>
      <c r="BHC360" s="1"/>
      <c r="BHD360" s="1"/>
      <c r="BHE360" s="1"/>
      <c r="BHF360" s="1"/>
      <c r="BHG360" s="1"/>
      <c r="BHH360" s="1"/>
      <c r="BHI360" s="1"/>
      <c r="BHJ360" s="1"/>
      <c r="BHK360" s="1"/>
      <c r="BHL360" s="1"/>
      <c r="BHM360" s="1"/>
      <c r="BHN360" s="1"/>
      <c r="BHO360" s="1"/>
      <c r="BHP360" s="1"/>
      <c r="BHQ360" s="1"/>
      <c r="BHR360" s="1"/>
      <c r="BHS360" s="1"/>
      <c r="BHT360" s="1"/>
      <c r="BHU360" s="1"/>
      <c r="BHV360" s="1"/>
      <c r="BHW360" s="1"/>
      <c r="BHX360" s="1"/>
      <c r="BHY360" s="1"/>
      <c r="BHZ360" s="1"/>
      <c r="BIA360" s="1"/>
      <c r="BIB360" s="1"/>
      <c r="BIC360" s="1"/>
      <c r="BID360" s="1"/>
      <c r="BIE360" s="1"/>
      <c r="BIF360" s="1"/>
      <c r="BIG360" s="1"/>
      <c r="BIH360" s="1"/>
      <c r="BII360" s="1"/>
      <c r="BIJ360" s="1"/>
      <c r="BIK360" s="1"/>
      <c r="BIL360" s="1"/>
      <c r="BIM360" s="1"/>
      <c r="BIN360" s="1"/>
      <c r="BIO360" s="1"/>
      <c r="BIP360" s="1"/>
      <c r="BIQ360" s="1"/>
      <c r="BIR360" s="1"/>
      <c r="BIS360" s="1"/>
      <c r="BIT360" s="1"/>
      <c r="BIU360" s="1"/>
      <c r="BIV360" s="1"/>
      <c r="BIW360" s="1"/>
      <c r="BIX360" s="1"/>
      <c r="BIY360" s="1"/>
      <c r="BIZ360" s="1"/>
      <c r="BJA360" s="1"/>
      <c r="BJB360" s="1"/>
      <c r="BJC360" s="1"/>
      <c r="BJD360" s="1"/>
      <c r="BJE360" s="1"/>
      <c r="BJF360" s="1"/>
      <c r="BJG360" s="1"/>
      <c r="BJH360" s="1"/>
      <c r="BJI360" s="1"/>
      <c r="BJJ360" s="1"/>
      <c r="BJK360" s="1"/>
      <c r="BJL360" s="1"/>
      <c r="BJM360" s="1"/>
      <c r="BJN360" s="1"/>
      <c r="BJO360" s="1"/>
      <c r="BJP360" s="1"/>
      <c r="BJQ360" s="1"/>
      <c r="BJR360" s="1"/>
      <c r="BJS360" s="1"/>
      <c r="BJT360" s="1"/>
      <c r="BJU360" s="1"/>
      <c r="BJV360" s="1"/>
      <c r="BJW360" s="1"/>
      <c r="BJX360" s="1"/>
      <c r="BJY360" s="1"/>
      <c r="BJZ360" s="1"/>
      <c r="BKA360" s="1"/>
      <c r="BKB360" s="1"/>
      <c r="BKC360" s="1"/>
      <c r="BKD360" s="1"/>
      <c r="BKE360" s="1"/>
      <c r="BKF360" s="1"/>
      <c r="BKG360" s="1"/>
      <c r="BKH360" s="1"/>
      <c r="BKI360" s="1"/>
      <c r="BKJ360" s="1"/>
      <c r="BKK360" s="1"/>
      <c r="BKL360" s="1"/>
      <c r="BKM360" s="1"/>
      <c r="BKN360" s="1"/>
      <c r="BKO360" s="1"/>
      <c r="BKP360" s="1"/>
      <c r="BKQ360" s="1"/>
      <c r="BKR360" s="1"/>
      <c r="BKS360" s="1"/>
      <c r="BKT360" s="1"/>
      <c r="BKU360" s="1"/>
      <c r="BKV360" s="1"/>
      <c r="BKW360" s="1"/>
      <c r="BKX360" s="1"/>
      <c r="BKY360" s="1"/>
      <c r="BKZ360" s="1"/>
      <c r="BLA360" s="1"/>
      <c r="BLB360" s="1"/>
      <c r="BLC360" s="1"/>
      <c r="BLD360" s="1"/>
      <c r="BLE360" s="1"/>
      <c r="BLF360" s="1"/>
      <c r="BLG360" s="1"/>
      <c r="BLH360" s="1"/>
      <c r="BLI360" s="1"/>
      <c r="BLJ360" s="1"/>
      <c r="BLK360" s="1"/>
      <c r="BLL360" s="1"/>
      <c r="BLM360" s="1"/>
      <c r="BLN360" s="1"/>
      <c r="BLO360" s="1"/>
      <c r="BLP360" s="1"/>
      <c r="BLQ360" s="1"/>
      <c r="BLR360" s="1"/>
      <c r="BLS360" s="1"/>
      <c r="BLT360" s="1"/>
      <c r="BLU360" s="1"/>
      <c r="BLV360" s="1"/>
      <c r="BLW360" s="1"/>
      <c r="BLX360" s="1"/>
      <c r="BLY360" s="1"/>
      <c r="BLZ360" s="1"/>
      <c r="BMA360" s="1"/>
      <c r="BMB360" s="1"/>
      <c r="BMC360" s="1"/>
      <c r="BMD360" s="1"/>
      <c r="BME360" s="1"/>
      <c r="BMF360" s="1"/>
      <c r="BMG360" s="1"/>
      <c r="BMH360" s="1"/>
      <c r="BMI360" s="1"/>
      <c r="BMJ360" s="1"/>
      <c r="BMK360" s="1"/>
      <c r="BML360" s="1"/>
      <c r="BMM360" s="1"/>
      <c r="BMN360" s="1"/>
      <c r="BMO360" s="1"/>
      <c r="BMP360" s="1"/>
      <c r="BMQ360" s="1"/>
      <c r="BMR360" s="1"/>
      <c r="BMS360" s="1"/>
      <c r="BMT360" s="1"/>
      <c r="BMU360" s="1"/>
      <c r="BMV360" s="1"/>
      <c r="BMW360" s="1"/>
      <c r="BMX360" s="1"/>
      <c r="BMY360" s="1"/>
      <c r="BMZ360" s="1"/>
      <c r="BNA360" s="1"/>
      <c r="BNB360" s="1"/>
      <c r="BNC360" s="1"/>
      <c r="BND360" s="1"/>
      <c r="BNE360" s="1"/>
      <c r="BNF360" s="1"/>
      <c r="BNG360" s="1"/>
      <c r="BNH360" s="1"/>
      <c r="BNI360" s="1"/>
      <c r="BNJ360" s="1"/>
      <c r="BNK360" s="1"/>
      <c r="BNL360" s="1"/>
      <c r="BNM360" s="1"/>
      <c r="BNN360" s="1"/>
      <c r="BNO360" s="1"/>
      <c r="BNP360" s="1"/>
      <c r="BNQ360" s="1"/>
      <c r="BNR360" s="1"/>
      <c r="BNS360" s="1"/>
      <c r="BNT360" s="1"/>
      <c r="BNU360" s="1"/>
      <c r="BNV360" s="1"/>
      <c r="BNW360" s="1"/>
      <c r="BNX360" s="1"/>
      <c r="BNY360" s="1"/>
      <c r="BNZ360" s="1"/>
      <c r="BOA360" s="1"/>
      <c r="BOB360" s="1"/>
      <c r="BOC360" s="1"/>
      <c r="BOD360" s="1"/>
      <c r="BOE360" s="1"/>
      <c r="BOF360" s="1"/>
      <c r="BOG360" s="1"/>
      <c r="BOH360" s="1"/>
      <c r="BOI360" s="1"/>
      <c r="BOJ360" s="1"/>
      <c r="BOK360" s="1"/>
      <c r="BOL360" s="1"/>
      <c r="BOM360" s="1"/>
      <c r="BON360" s="1"/>
      <c r="BOO360" s="1"/>
      <c r="BOP360" s="1"/>
      <c r="BOQ360" s="1"/>
      <c r="BOR360" s="1"/>
      <c r="BOS360" s="1"/>
      <c r="BOT360" s="1"/>
      <c r="BOU360" s="1"/>
      <c r="BOV360" s="1"/>
      <c r="BOW360" s="1"/>
      <c r="BOX360" s="1"/>
      <c r="BOY360" s="1"/>
      <c r="BOZ360" s="1"/>
      <c r="BPA360" s="1"/>
      <c r="BPB360" s="1"/>
      <c r="BPC360" s="1"/>
      <c r="BPD360" s="1"/>
      <c r="BPE360" s="1"/>
      <c r="BPF360" s="1"/>
      <c r="BPG360" s="1"/>
      <c r="BPH360" s="1"/>
      <c r="BPI360" s="1"/>
      <c r="BPJ360" s="1"/>
      <c r="BPK360" s="1"/>
      <c r="BPL360" s="1"/>
      <c r="BPM360" s="1"/>
      <c r="BPN360" s="1"/>
      <c r="BPO360" s="1"/>
      <c r="BPP360" s="1"/>
      <c r="BPQ360" s="1"/>
      <c r="BPR360" s="1"/>
      <c r="BPS360" s="1"/>
      <c r="BPT360" s="1"/>
      <c r="BPU360" s="1"/>
      <c r="BPV360" s="1"/>
      <c r="BPW360" s="1"/>
      <c r="BPX360" s="1"/>
      <c r="BPY360" s="1"/>
      <c r="BPZ360" s="1"/>
      <c r="BQA360" s="1"/>
      <c r="BQB360" s="1"/>
      <c r="BQC360" s="1"/>
      <c r="BQD360" s="1"/>
      <c r="BQE360" s="1"/>
      <c r="BQF360" s="1"/>
      <c r="BQG360" s="1"/>
      <c r="BQH360" s="1"/>
      <c r="BQI360" s="1"/>
      <c r="BQJ360" s="1"/>
      <c r="BQK360" s="1"/>
      <c r="BQL360" s="1"/>
      <c r="BQM360" s="1"/>
      <c r="BQN360" s="1"/>
      <c r="BQO360" s="1"/>
      <c r="BQP360" s="1"/>
      <c r="BQQ360" s="1"/>
      <c r="BQR360" s="1"/>
      <c r="BQS360" s="1"/>
      <c r="BQT360" s="1"/>
      <c r="BQU360" s="1"/>
      <c r="BQV360" s="1"/>
      <c r="BQW360" s="1"/>
      <c r="BQX360" s="1"/>
      <c r="BQY360" s="1"/>
      <c r="BQZ360" s="1"/>
      <c r="BRA360" s="1"/>
      <c r="BRB360" s="1"/>
      <c r="BRC360" s="1"/>
      <c r="BRD360" s="1"/>
      <c r="BRE360" s="1"/>
      <c r="BRF360" s="1"/>
      <c r="BRG360" s="1"/>
      <c r="BRH360" s="1"/>
      <c r="BRI360" s="1"/>
      <c r="BRJ360" s="1"/>
      <c r="BRK360" s="1"/>
      <c r="BRL360" s="1"/>
      <c r="BRM360" s="1"/>
      <c r="BRN360" s="1"/>
      <c r="BRO360" s="1"/>
      <c r="BRP360" s="1"/>
      <c r="BRQ360" s="1"/>
      <c r="BRR360" s="1"/>
      <c r="BRS360" s="1"/>
      <c r="BRT360" s="1"/>
      <c r="BRU360" s="1"/>
      <c r="BRV360" s="1"/>
      <c r="BRW360" s="1"/>
      <c r="BRX360" s="1"/>
      <c r="BRY360" s="1"/>
      <c r="BRZ360" s="1"/>
      <c r="BSA360" s="1"/>
      <c r="BSB360" s="1"/>
      <c r="BSC360" s="1"/>
      <c r="BSD360" s="1"/>
      <c r="BSE360" s="1"/>
      <c r="BSF360" s="1"/>
      <c r="BSG360" s="1"/>
      <c r="BSH360" s="1"/>
      <c r="BSI360" s="1"/>
      <c r="BSJ360" s="1"/>
      <c r="BSK360" s="1"/>
      <c r="BSL360" s="1"/>
      <c r="BSM360" s="1"/>
      <c r="BSN360" s="1"/>
      <c r="BSO360" s="1"/>
      <c r="BSP360" s="1"/>
      <c r="BSQ360" s="1"/>
      <c r="BSR360" s="1"/>
      <c r="BSS360" s="1"/>
      <c r="BST360" s="1"/>
      <c r="BSU360" s="1"/>
      <c r="BSV360" s="1"/>
      <c r="BSW360" s="1"/>
      <c r="BSX360" s="1"/>
      <c r="BSY360" s="1"/>
      <c r="BSZ360" s="1"/>
      <c r="BTA360" s="1"/>
      <c r="BTB360" s="1"/>
      <c r="BTC360" s="1"/>
      <c r="BTD360" s="1"/>
      <c r="BTE360" s="1"/>
      <c r="BTF360" s="1"/>
      <c r="BTG360" s="1"/>
      <c r="BTH360" s="1"/>
      <c r="BTI360" s="1"/>
      <c r="BTJ360" s="1"/>
      <c r="BTK360" s="1"/>
      <c r="BTL360" s="1"/>
      <c r="BTM360" s="1"/>
      <c r="BTN360" s="1"/>
      <c r="BTO360" s="1"/>
      <c r="BTP360" s="1"/>
      <c r="BTQ360" s="1"/>
      <c r="BTR360" s="1"/>
      <c r="BTS360" s="1"/>
      <c r="BTT360" s="1"/>
      <c r="BTU360" s="1"/>
      <c r="BTV360" s="1"/>
      <c r="BTW360" s="1"/>
      <c r="BTX360" s="1"/>
      <c r="BTY360" s="1"/>
      <c r="BTZ360" s="1"/>
      <c r="BUA360" s="1"/>
      <c r="BUB360" s="1"/>
      <c r="BUC360" s="1"/>
      <c r="BUD360" s="1"/>
      <c r="BUE360" s="1"/>
      <c r="BUF360" s="1"/>
      <c r="BUG360" s="1"/>
      <c r="BUH360" s="1"/>
      <c r="BUI360" s="1"/>
      <c r="BUJ360" s="1"/>
      <c r="BUK360" s="1"/>
      <c r="BUL360" s="1"/>
      <c r="BUM360" s="1"/>
      <c r="BUN360" s="1"/>
      <c r="BUO360" s="1"/>
      <c r="BUP360" s="1"/>
      <c r="BUQ360" s="1"/>
      <c r="BUR360" s="1"/>
      <c r="BUS360" s="1"/>
      <c r="BUT360" s="1"/>
      <c r="BUU360" s="1"/>
      <c r="BUV360" s="1"/>
      <c r="BUW360" s="1"/>
      <c r="BUX360" s="1"/>
      <c r="BUY360" s="1"/>
      <c r="BUZ360" s="1"/>
      <c r="BVA360" s="1"/>
      <c r="BVB360" s="1"/>
      <c r="BVC360" s="1"/>
      <c r="BVD360" s="1"/>
      <c r="BVE360" s="1"/>
      <c r="BVF360" s="1"/>
      <c r="BVG360" s="1"/>
      <c r="BVH360" s="1"/>
      <c r="BVI360" s="1"/>
      <c r="BVJ360" s="1"/>
      <c r="BVK360" s="1"/>
      <c r="BVL360" s="1"/>
      <c r="BVM360" s="1"/>
      <c r="BVN360" s="1"/>
      <c r="BVO360" s="1"/>
      <c r="BVP360" s="1"/>
      <c r="BVQ360" s="1"/>
      <c r="BVR360" s="1"/>
      <c r="BVS360" s="1"/>
      <c r="BVT360" s="1"/>
      <c r="BVU360" s="1"/>
      <c r="BVV360" s="1"/>
      <c r="BVW360" s="1"/>
      <c r="BVX360" s="1"/>
      <c r="BVY360" s="1"/>
      <c r="BVZ360" s="1"/>
      <c r="BWA360" s="1"/>
      <c r="BWB360" s="1"/>
      <c r="BWC360" s="1"/>
      <c r="BWD360" s="1"/>
      <c r="BWE360" s="1"/>
      <c r="BWF360" s="1"/>
      <c r="BWG360" s="1"/>
      <c r="BWH360" s="1"/>
      <c r="BWI360" s="1"/>
      <c r="BWJ360" s="1"/>
      <c r="BWK360" s="1"/>
      <c r="BWL360" s="1"/>
      <c r="BWM360" s="1"/>
      <c r="BWN360" s="1"/>
      <c r="BWO360" s="1"/>
      <c r="BWP360" s="1"/>
      <c r="BWQ360" s="1"/>
      <c r="BWR360" s="1"/>
      <c r="BWS360" s="1"/>
      <c r="BWT360" s="1"/>
      <c r="BWU360" s="1"/>
      <c r="BWV360" s="1"/>
      <c r="BWW360" s="1"/>
      <c r="BWX360" s="1"/>
      <c r="BWY360" s="1"/>
      <c r="BWZ360" s="1"/>
      <c r="BXA360" s="1"/>
      <c r="BXB360" s="1"/>
      <c r="BXC360" s="1"/>
      <c r="BXD360" s="1"/>
      <c r="BXE360" s="1"/>
      <c r="BXF360" s="1"/>
      <c r="BXG360" s="1"/>
      <c r="BXH360" s="1"/>
      <c r="BXI360" s="1"/>
      <c r="BXJ360" s="1"/>
      <c r="BXK360" s="1"/>
      <c r="BXL360" s="1"/>
      <c r="BXM360" s="1"/>
      <c r="BXN360" s="1"/>
      <c r="BXO360" s="1"/>
      <c r="BXP360" s="1"/>
      <c r="BXQ360" s="1"/>
      <c r="BXR360" s="1"/>
      <c r="BXS360" s="1"/>
      <c r="BXT360" s="1"/>
      <c r="BXU360" s="1"/>
      <c r="BXV360" s="1"/>
      <c r="BXW360" s="1"/>
      <c r="BXX360" s="1"/>
      <c r="BXY360" s="1"/>
      <c r="BXZ360" s="1"/>
      <c r="BYA360" s="1"/>
      <c r="BYB360" s="1"/>
      <c r="BYC360" s="1"/>
      <c r="BYD360" s="1"/>
      <c r="BYE360" s="1"/>
      <c r="BYF360" s="1"/>
      <c r="BYG360" s="1"/>
      <c r="BYH360" s="1"/>
      <c r="BYI360" s="1"/>
      <c r="BYJ360" s="1"/>
      <c r="BYK360" s="1"/>
      <c r="BYL360" s="1"/>
      <c r="BYM360" s="1"/>
      <c r="BYN360" s="1"/>
      <c r="BYO360" s="1"/>
      <c r="BYP360" s="1"/>
      <c r="BYQ360" s="1"/>
      <c r="BYR360" s="1"/>
      <c r="BYS360" s="1"/>
      <c r="BYT360" s="1"/>
      <c r="BYU360" s="1"/>
      <c r="BYV360" s="1"/>
      <c r="BYW360" s="1"/>
      <c r="BYX360" s="1"/>
      <c r="BYY360" s="1"/>
      <c r="BYZ360" s="1"/>
      <c r="BZA360" s="1"/>
      <c r="BZB360" s="1"/>
      <c r="BZC360" s="1"/>
      <c r="BZD360" s="1"/>
      <c r="BZE360" s="1"/>
      <c r="BZF360" s="1"/>
      <c r="BZG360" s="1"/>
      <c r="BZH360" s="1"/>
      <c r="BZI360" s="1"/>
      <c r="BZJ360" s="1"/>
      <c r="BZK360" s="1"/>
      <c r="BZL360" s="1"/>
      <c r="BZM360" s="1"/>
      <c r="BZN360" s="1"/>
      <c r="BZO360" s="1"/>
      <c r="BZP360" s="1"/>
      <c r="BZQ360" s="1"/>
      <c r="BZR360" s="1"/>
      <c r="BZS360" s="1"/>
      <c r="BZT360" s="1"/>
      <c r="BZU360" s="1"/>
      <c r="BZV360" s="1"/>
      <c r="BZW360" s="1"/>
      <c r="BZX360" s="1"/>
      <c r="BZY360" s="1"/>
      <c r="BZZ360" s="1"/>
      <c r="CAA360" s="1"/>
      <c r="CAB360" s="1"/>
      <c r="CAC360" s="1"/>
      <c r="CAD360" s="1"/>
      <c r="CAE360" s="1"/>
      <c r="CAF360" s="1"/>
      <c r="CAG360" s="1"/>
      <c r="CAH360" s="1"/>
      <c r="CAI360" s="1"/>
      <c r="CAJ360" s="1"/>
      <c r="CAK360" s="1"/>
      <c r="CAL360" s="1"/>
      <c r="CAM360" s="1"/>
      <c r="CAN360" s="1"/>
      <c r="CAO360" s="1"/>
      <c r="CAP360" s="1"/>
      <c r="CAQ360" s="1"/>
      <c r="CAR360" s="1"/>
      <c r="CAS360" s="1"/>
      <c r="CAT360" s="1"/>
      <c r="CAU360" s="1"/>
      <c r="CAV360" s="1"/>
      <c r="CAW360" s="1"/>
      <c r="CAX360" s="1"/>
      <c r="CAY360" s="1"/>
      <c r="CAZ360" s="1"/>
      <c r="CBA360" s="1"/>
      <c r="CBB360" s="1"/>
      <c r="CBC360" s="1"/>
      <c r="CBD360" s="1"/>
      <c r="CBE360" s="1"/>
      <c r="CBF360" s="1"/>
      <c r="CBG360" s="1"/>
      <c r="CBH360" s="1"/>
      <c r="CBI360" s="1"/>
      <c r="CBJ360" s="1"/>
      <c r="CBK360" s="1"/>
      <c r="CBL360" s="1"/>
      <c r="CBM360" s="1"/>
      <c r="CBN360" s="1"/>
      <c r="CBO360" s="1"/>
      <c r="CBP360" s="1"/>
      <c r="CBQ360" s="1"/>
      <c r="CBR360" s="1"/>
      <c r="CBS360" s="1"/>
      <c r="CBT360" s="1"/>
      <c r="CBU360" s="1"/>
      <c r="CBV360" s="1"/>
      <c r="CBW360" s="1"/>
      <c r="CBX360" s="1"/>
      <c r="CBY360" s="1"/>
      <c r="CBZ360" s="1"/>
      <c r="CCA360" s="1"/>
      <c r="CCB360" s="1"/>
      <c r="CCC360" s="1"/>
      <c r="CCD360" s="1"/>
      <c r="CCE360" s="1"/>
      <c r="CCF360" s="1"/>
      <c r="CCG360" s="1"/>
      <c r="CCH360" s="1"/>
      <c r="CCI360" s="1"/>
      <c r="CCJ360" s="1"/>
      <c r="CCK360" s="1"/>
      <c r="CCL360" s="1"/>
      <c r="CCM360" s="1"/>
      <c r="CCN360" s="1"/>
      <c r="CCO360" s="1"/>
      <c r="CCP360" s="1"/>
      <c r="CCQ360" s="1"/>
      <c r="CCR360" s="1"/>
      <c r="CCS360" s="1"/>
      <c r="CCT360" s="1"/>
      <c r="CCU360" s="1"/>
      <c r="CCV360" s="1"/>
      <c r="CCW360" s="1"/>
      <c r="CCX360" s="1"/>
      <c r="CCY360" s="1"/>
      <c r="CCZ360" s="1"/>
      <c r="CDA360" s="1"/>
      <c r="CDB360" s="1"/>
      <c r="CDC360" s="1"/>
      <c r="CDD360" s="1"/>
      <c r="CDE360" s="1"/>
      <c r="CDF360" s="1"/>
      <c r="CDG360" s="1"/>
      <c r="CDH360" s="1"/>
      <c r="CDI360" s="1"/>
      <c r="CDJ360" s="1"/>
      <c r="CDK360" s="1"/>
      <c r="CDL360" s="1"/>
      <c r="CDM360" s="1"/>
      <c r="CDN360" s="1"/>
      <c r="CDO360" s="1"/>
      <c r="CDP360" s="1"/>
      <c r="CDQ360" s="1"/>
      <c r="CDR360" s="1"/>
      <c r="CDS360" s="1"/>
      <c r="CDT360" s="1"/>
      <c r="CDU360" s="1"/>
      <c r="CDV360" s="1"/>
      <c r="CDW360" s="1"/>
      <c r="CDX360" s="1"/>
      <c r="CDY360" s="1"/>
      <c r="CDZ360" s="1"/>
      <c r="CEA360" s="1"/>
      <c r="CEB360" s="1"/>
      <c r="CEC360" s="1"/>
      <c r="CED360" s="1"/>
      <c r="CEE360" s="1"/>
      <c r="CEF360" s="1"/>
      <c r="CEG360" s="1"/>
      <c r="CEH360" s="1"/>
      <c r="CEI360" s="1"/>
      <c r="CEJ360" s="1"/>
      <c r="CEK360" s="1"/>
      <c r="CEL360" s="1"/>
      <c r="CEM360" s="1"/>
      <c r="CEN360" s="1"/>
      <c r="CEO360" s="1"/>
      <c r="CEP360" s="1"/>
      <c r="CEQ360" s="1"/>
      <c r="CER360" s="1"/>
      <c r="CES360" s="1"/>
      <c r="CET360" s="1"/>
      <c r="CEU360" s="1"/>
      <c r="CEV360" s="1"/>
      <c r="CEW360" s="1"/>
      <c r="CEX360" s="1"/>
      <c r="CEY360" s="1"/>
      <c r="CEZ360" s="1"/>
      <c r="CFA360" s="1"/>
      <c r="CFB360" s="1"/>
      <c r="CFC360" s="1"/>
      <c r="CFD360" s="1"/>
      <c r="CFE360" s="1"/>
      <c r="CFF360" s="1"/>
      <c r="CFG360" s="1"/>
      <c r="CFH360" s="1"/>
      <c r="CFI360" s="1"/>
      <c r="CFJ360" s="1"/>
      <c r="CFK360" s="1"/>
      <c r="CFL360" s="1"/>
      <c r="CFM360" s="1"/>
      <c r="CFN360" s="1"/>
      <c r="CFO360" s="1"/>
      <c r="CFP360" s="1"/>
      <c r="CFQ360" s="1"/>
      <c r="CFR360" s="1"/>
      <c r="CFS360" s="1"/>
      <c r="CFT360" s="1"/>
      <c r="CFU360" s="1"/>
      <c r="CFV360" s="1"/>
      <c r="CFW360" s="1"/>
      <c r="CFX360" s="1"/>
      <c r="CFY360" s="1"/>
      <c r="CFZ360" s="1"/>
      <c r="CGA360" s="1"/>
      <c r="CGB360" s="1"/>
      <c r="CGC360" s="1"/>
      <c r="CGD360" s="1"/>
      <c r="CGE360" s="1"/>
      <c r="CGF360" s="1"/>
      <c r="CGG360" s="1"/>
      <c r="CGH360" s="1"/>
      <c r="CGI360" s="1"/>
      <c r="CGJ360" s="1"/>
      <c r="CGK360" s="1"/>
      <c r="CGL360" s="1"/>
      <c r="CGM360" s="1"/>
      <c r="CGN360" s="1"/>
      <c r="CGO360" s="1"/>
      <c r="CGP360" s="1"/>
      <c r="CGQ360" s="1"/>
      <c r="CGR360" s="1"/>
      <c r="CGS360" s="1"/>
      <c r="CGT360" s="1"/>
      <c r="CGU360" s="1"/>
      <c r="CGV360" s="1"/>
      <c r="CGW360" s="1"/>
      <c r="CGX360" s="1"/>
      <c r="CGY360" s="1"/>
      <c r="CGZ360" s="1"/>
      <c r="CHA360" s="1"/>
      <c r="CHB360" s="1"/>
      <c r="CHC360" s="1"/>
      <c r="CHD360" s="1"/>
      <c r="CHE360" s="1"/>
      <c r="CHF360" s="1"/>
      <c r="CHG360" s="1"/>
      <c r="CHH360" s="1"/>
      <c r="CHI360" s="1"/>
      <c r="CHJ360" s="1"/>
      <c r="CHK360" s="1"/>
      <c r="CHL360" s="1"/>
      <c r="CHM360" s="1"/>
      <c r="CHN360" s="1"/>
      <c r="CHO360" s="1"/>
      <c r="CHP360" s="1"/>
      <c r="CHQ360" s="1"/>
      <c r="CHR360" s="1"/>
      <c r="CHS360" s="1"/>
      <c r="CHT360" s="1"/>
      <c r="CHU360" s="1"/>
      <c r="CHV360" s="1"/>
      <c r="CHW360" s="1"/>
      <c r="CHX360" s="1"/>
      <c r="CHY360" s="1"/>
      <c r="CHZ360" s="1"/>
      <c r="CIA360" s="1"/>
      <c r="CIB360" s="1"/>
      <c r="CIC360" s="1"/>
      <c r="CID360" s="1"/>
      <c r="CIE360" s="1"/>
      <c r="CIF360" s="1"/>
      <c r="CIG360" s="1"/>
      <c r="CIH360" s="1"/>
      <c r="CII360" s="1"/>
      <c r="CIJ360" s="1"/>
      <c r="CIK360" s="1"/>
      <c r="CIL360" s="1"/>
      <c r="CIM360" s="1"/>
      <c r="CIN360" s="1"/>
      <c r="CIO360" s="1"/>
      <c r="CIP360" s="1"/>
      <c r="CIQ360" s="1"/>
      <c r="CIR360" s="1"/>
      <c r="CIS360" s="1"/>
      <c r="CIT360" s="1"/>
      <c r="CIU360" s="1"/>
      <c r="CIV360" s="1"/>
      <c r="CIW360" s="1"/>
      <c r="CIX360" s="1"/>
      <c r="CIY360" s="1"/>
      <c r="CIZ360" s="1"/>
      <c r="CJA360" s="1"/>
      <c r="CJB360" s="1"/>
      <c r="CJC360" s="1"/>
      <c r="CJD360" s="1"/>
      <c r="CJE360" s="1"/>
      <c r="CJF360" s="1"/>
      <c r="CJG360" s="1"/>
      <c r="CJH360" s="1"/>
      <c r="CJI360" s="1"/>
      <c r="CJJ360" s="1"/>
      <c r="CJK360" s="1"/>
      <c r="CJL360" s="1"/>
      <c r="CJM360" s="1"/>
      <c r="CJN360" s="1"/>
      <c r="CJO360" s="1"/>
      <c r="CJP360" s="1"/>
      <c r="CJQ360" s="1"/>
      <c r="CJR360" s="1"/>
      <c r="CJS360" s="1"/>
      <c r="CJT360" s="1"/>
      <c r="CJU360" s="1"/>
      <c r="CJV360" s="1"/>
      <c r="CJW360" s="1"/>
      <c r="CJX360" s="1"/>
      <c r="CJY360" s="1"/>
      <c r="CJZ360" s="1"/>
      <c r="CKA360" s="1"/>
      <c r="CKB360" s="1"/>
      <c r="CKC360" s="1"/>
      <c r="CKD360" s="1"/>
      <c r="CKE360" s="1"/>
      <c r="CKF360" s="1"/>
      <c r="CKG360" s="1"/>
      <c r="CKH360" s="1"/>
      <c r="CKI360" s="1"/>
      <c r="CKJ360" s="1"/>
      <c r="CKK360" s="1"/>
      <c r="CKL360" s="1"/>
      <c r="CKM360" s="1"/>
      <c r="CKN360" s="1"/>
      <c r="CKO360" s="1"/>
      <c r="CKP360" s="1"/>
      <c r="CKQ360" s="1"/>
      <c r="CKR360" s="1"/>
      <c r="CKS360" s="1"/>
      <c r="CKT360" s="1"/>
      <c r="CKU360" s="1"/>
      <c r="CKV360" s="1"/>
      <c r="CKW360" s="1"/>
      <c r="CKX360" s="1"/>
      <c r="CKY360" s="1"/>
      <c r="CKZ360" s="1"/>
      <c r="CLA360" s="1"/>
      <c r="CLB360" s="1"/>
      <c r="CLC360" s="1"/>
      <c r="CLD360" s="1"/>
      <c r="CLE360" s="1"/>
      <c r="CLF360" s="1"/>
      <c r="CLG360" s="1"/>
      <c r="CLH360" s="1"/>
      <c r="CLI360" s="1"/>
      <c r="CLJ360" s="1"/>
      <c r="CLK360" s="1"/>
      <c r="CLL360" s="1"/>
      <c r="CLM360" s="1"/>
      <c r="CLN360" s="1"/>
      <c r="CLO360" s="1"/>
      <c r="CLP360" s="1"/>
      <c r="CLQ360" s="1"/>
      <c r="CLR360" s="1"/>
      <c r="CLS360" s="1"/>
      <c r="CLT360" s="1"/>
      <c r="CLU360" s="1"/>
      <c r="CLV360" s="1"/>
      <c r="CLW360" s="1"/>
      <c r="CLX360" s="1"/>
      <c r="CLY360" s="1"/>
      <c r="CLZ360" s="1"/>
      <c r="CMA360" s="1"/>
      <c r="CMB360" s="1"/>
      <c r="CMC360" s="1"/>
      <c r="CMD360" s="1"/>
      <c r="CME360" s="1"/>
      <c r="CMF360" s="1"/>
      <c r="CMG360" s="1"/>
      <c r="CMH360" s="1"/>
      <c r="CMI360" s="1"/>
      <c r="CMJ360" s="1"/>
      <c r="CMK360" s="1"/>
      <c r="CML360" s="1"/>
      <c r="CMM360" s="1"/>
      <c r="CMN360" s="1"/>
      <c r="CMO360" s="1"/>
      <c r="CMP360" s="1"/>
      <c r="CMQ360" s="1"/>
      <c r="CMR360" s="1"/>
      <c r="CMS360" s="1"/>
      <c r="CMT360" s="1"/>
      <c r="CMU360" s="1"/>
      <c r="CMV360" s="1"/>
      <c r="CMW360" s="1"/>
      <c r="CMX360" s="1"/>
      <c r="CMY360" s="1"/>
      <c r="CMZ360" s="1"/>
      <c r="CNA360" s="1"/>
      <c r="CNB360" s="1"/>
      <c r="CNC360" s="1"/>
      <c r="CND360" s="1"/>
      <c r="CNE360" s="1"/>
      <c r="CNF360" s="1"/>
      <c r="CNG360" s="1"/>
      <c r="CNH360" s="1"/>
      <c r="CNI360" s="1"/>
      <c r="CNJ360" s="1"/>
      <c r="CNK360" s="1"/>
      <c r="CNL360" s="1"/>
      <c r="CNM360" s="1"/>
      <c r="CNN360" s="1"/>
      <c r="CNO360" s="1"/>
      <c r="CNP360" s="1"/>
      <c r="CNQ360" s="1"/>
      <c r="CNR360" s="1"/>
      <c r="CNS360" s="1"/>
      <c r="CNT360" s="1"/>
      <c r="CNU360" s="1"/>
      <c r="CNV360" s="1"/>
      <c r="CNW360" s="1"/>
      <c r="CNX360" s="1"/>
      <c r="CNY360" s="1"/>
      <c r="CNZ360" s="1"/>
      <c r="COA360" s="1"/>
      <c r="COB360" s="1"/>
      <c r="COC360" s="1"/>
      <c r="COD360" s="1"/>
      <c r="COE360" s="1"/>
      <c r="COF360" s="1"/>
      <c r="COG360" s="1"/>
      <c r="COH360" s="1"/>
      <c r="COI360" s="1"/>
      <c r="COJ360" s="1"/>
      <c r="COK360" s="1"/>
      <c r="COL360" s="1"/>
      <c r="COM360" s="1"/>
      <c r="CON360" s="1"/>
      <c r="COO360" s="1"/>
      <c r="COP360" s="1"/>
      <c r="COQ360" s="1"/>
      <c r="COR360" s="1"/>
      <c r="COS360" s="1"/>
      <c r="COT360" s="1"/>
      <c r="COU360" s="1"/>
      <c r="COV360" s="1"/>
      <c r="COW360" s="1"/>
      <c r="COX360" s="1"/>
      <c r="COY360" s="1"/>
      <c r="COZ360" s="1"/>
      <c r="CPA360" s="1"/>
      <c r="CPB360" s="1"/>
      <c r="CPC360" s="1"/>
      <c r="CPD360" s="1"/>
      <c r="CPE360" s="1"/>
      <c r="CPF360" s="1"/>
      <c r="CPG360" s="1"/>
      <c r="CPH360" s="1"/>
      <c r="CPI360" s="1"/>
      <c r="CPJ360" s="1"/>
      <c r="CPK360" s="1"/>
      <c r="CPL360" s="1"/>
      <c r="CPM360" s="1"/>
      <c r="CPN360" s="1"/>
      <c r="CPO360" s="1"/>
      <c r="CPP360" s="1"/>
      <c r="CPQ360" s="1"/>
      <c r="CPR360" s="1"/>
      <c r="CPS360" s="1"/>
      <c r="CPT360" s="1"/>
      <c r="CPU360" s="1"/>
      <c r="CPV360" s="1"/>
      <c r="CPW360" s="1"/>
      <c r="CPX360" s="1"/>
      <c r="CPY360" s="1"/>
      <c r="CPZ360" s="1"/>
      <c r="CQA360" s="1"/>
      <c r="CQB360" s="1"/>
      <c r="CQC360" s="1"/>
      <c r="CQD360" s="1"/>
      <c r="CQE360" s="1"/>
      <c r="CQF360" s="1"/>
      <c r="CQG360" s="1"/>
      <c r="CQH360" s="1"/>
      <c r="CQI360" s="1"/>
      <c r="CQJ360" s="1"/>
      <c r="CQK360" s="1"/>
      <c r="CQL360" s="1"/>
      <c r="CQM360" s="1"/>
      <c r="CQN360" s="1"/>
      <c r="CQO360" s="1"/>
      <c r="CQP360" s="1"/>
      <c r="CQQ360" s="1"/>
      <c r="CQR360" s="1"/>
      <c r="CQS360" s="1"/>
      <c r="CQT360" s="1"/>
      <c r="CQU360" s="1"/>
      <c r="CQV360" s="1"/>
      <c r="CQW360" s="1"/>
      <c r="CQX360" s="1"/>
      <c r="CQY360" s="1"/>
      <c r="CQZ360" s="1"/>
      <c r="CRA360" s="1"/>
      <c r="CRB360" s="1"/>
      <c r="CRC360" s="1"/>
      <c r="CRD360" s="1"/>
      <c r="CRE360" s="1"/>
      <c r="CRF360" s="1"/>
      <c r="CRG360" s="1"/>
      <c r="CRH360" s="1"/>
      <c r="CRI360" s="1"/>
      <c r="CRJ360" s="1"/>
      <c r="CRK360" s="1"/>
      <c r="CRL360" s="1"/>
      <c r="CRM360" s="1"/>
      <c r="CRN360" s="1"/>
      <c r="CRO360" s="1"/>
      <c r="CRP360" s="1"/>
      <c r="CRQ360" s="1"/>
      <c r="CRR360" s="1"/>
      <c r="CRS360" s="1"/>
      <c r="CRT360" s="1"/>
      <c r="CRU360" s="1"/>
      <c r="CRV360" s="1"/>
      <c r="CRW360" s="1"/>
      <c r="CRX360" s="1"/>
      <c r="CRY360" s="1"/>
      <c r="CRZ360" s="1"/>
      <c r="CSA360" s="1"/>
      <c r="CSB360" s="1"/>
      <c r="CSC360" s="1"/>
      <c r="CSD360" s="1"/>
      <c r="CSE360" s="1"/>
      <c r="CSF360" s="1"/>
      <c r="CSG360" s="1"/>
      <c r="CSH360" s="1"/>
      <c r="CSI360" s="1"/>
      <c r="CSJ360" s="1"/>
      <c r="CSK360" s="1"/>
      <c r="CSL360" s="1"/>
      <c r="CSM360" s="1"/>
      <c r="CSN360" s="1"/>
      <c r="CSO360" s="1"/>
      <c r="CSP360" s="1"/>
      <c r="CSQ360" s="1"/>
      <c r="CSR360" s="1"/>
      <c r="CSS360" s="1"/>
      <c r="CST360" s="1"/>
      <c r="CSU360" s="1"/>
      <c r="CSV360" s="1"/>
      <c r="CSW360" s="1"/>
      <c r="CSX360" s="1"/>
      <c r="CSY360" s="1"/>
      <c r="CSZ360" s="1"/>
      <c r="CTA360" s="1"/>
      <c r="CTB360" s="1"/>
      <c r="CTC360" s="1"/>
      <c r="CTD360" s="1"/>
      <c r="CTE360" s="1"/>
      <c r="CTF360" s="1"/>
      <c r="CTG360" s="1"/>
      <c r="CTH360" s="1"/>
      <c r="CTI360" s="1"/>
      <c r="CTJ360" s="1"/>
      <c r="CTK360" s="1"/>
      <c r="CTL360" s="1"/>
      <c r="CTM360" s="1"/>
      <c r="CTN360" s="1"/>
      <c r="CTO360" s="1"/>
      <c r="CTP360" s="1"/>
      <c r="CTQ360" s="1"/>
      <c r="CTR360" s="1"/>
      <c r="CTS360" s="1"/>
      <c r="CTT360" s="1"/>
      <c r="CTU360" s="1"/>
      <c r="CTV360" s="1"/>
      <c r="CTW360" s="1"/>
      <c r="CTX360" s="1"/>
      <c r="CTY360" s="1"/>
      <c r="CTZ360" s="1"/>
      <c r="CUA360" s="1"/>
      <c r="CUB360" s="1"/>
      <c r="CUC360" s="1"/>
      <c r="CUD360" s="1"/>
      <c r="CUE360" s="1"/>
      <c r="CUF360" s="1"/>
      <c r="CUG360" s="1"/>
      <c r="CUH360" s="1"/>
      <c r="CUI360" s="1"/>
      <c r="CUJ360" s="1"/>
      <c r="CUK360" s="1"/>
      <c r="CUL360" s="1"/>
      <c r="CUM360" s="1"/>
      <c r="CUN360" s="1"/>
      <c r="CUO360" s="1"/>
      <c r="CUP360" s="1"/>
      <c r="CUQ360" s="1"/>
      <c r="CUR360" s="1"/>
      <c r="CUS360" s="1"/>
      <c r="CUT360" s="1"/>
      <c r="CUU360" s="1"/>
      <c r="CUV360" s="1"/>
      <c r="CUW360" s="1"/>
      <c r="CUX360" s="1"/>
      <c r="CUY360" s="1"/>
      <c r="CUZ360" s="1"/>
      <c r="CVA360" s="1"/>
      <c r="CVB360" s="1"/>
      <c r="CVC360" s="1"/>
      <c r="CVD360" s="1"/>
      <c r="CVE360" s="1"/>
      <c r="CVF360" s="1"/>
      <c r="CVG360" s="1"/>
      <c r="CVH360" s="1"/>
      <c r="CVI360" s="1"/>
      <c r="CVJ360" s="1"/>
      <c r="CVK360" s="1"/>
      <c r="CVL360" s="1"/>
      <c r="CVM360" s="1"/>
      <c r="CVN360" s="1"/>
      <c r="CVO360" s="1"/>
      <c r="CVP360" s="1"/>
      <c r="CVQ360" s="1"/>
      <c r="CVR360" s="1"/>
      <c r="CVS360" s="1"/>
      <c r="CVT360" s="1"/>
      <c r="CVU360" s="1"/>
      <c r="CVV360" s="1"/>
      <c r="CVW360" s="1"/>
      <c r="CVX360" s="1"/>
      <c r="CVY360" s="1"/>
      <c r="CVZ360" s="1"/>
      <c r="CWA360" s="1"/>
      <c r="CWB360" s="1"/>
      <c r="CWC360" s="1"/>
      <c r="CWD360" s="1"/>
      <c r="CWE360" s="1"/>
      <c r="CWF360" s="1"/>
      <c r="CWG360" s="1"/>
      <c r="CWH360" s="1"/>
      <c r="CWI360" s="1"/>
      <c r="CWJ360" s="1"/>
      <c r="CWK360" s="1"/>
      <c r="CWL360" s="1"/>
      <c r="CWM360" s="1"/>
      <c r="CWN360" s="1"/>
      <c r="CWO360" s="1"/>
      <c r="CWP360" s="1"/>
      <c r="CWQ360" s="1"/>
      <c r="CWR360" s="1"/>
      <c r="CWS360" s="1"/>
      <c r="CWT360" s="1"/>
      <c r="CWU360" s="1"/>
      <c r="CWV360" s="1"/>
      <c r="CWW360" s="1"/>
      <c r="CWX360" s="1"/>
      <c r="CWY360" s="1"/>
      <c r="CWZ360" s="1"/>
      <c r="CXA360" s="1"/>
      <c r="CXB360" s="1"/>
      <c r="CXC360" s="1"/>
      <c r="CXD360" s="1"/>
      <c r="CXE360" s="1"/>
      <c r="CXF360" s="1"/>
      <c r="CXG360" s="1"/>
      <c r="CXH360" s="1"/>
      <c r="CXI360" s="1"/>
      <c r="CXJ360" s="1"/>
      <c r="CXK360" s="1"/>
      <c r="CXL360" s="1"/>
      <c r="CXM360" s="1"/>
      <c r="CXN360" s="1"/>
      <c r="CXO360" s="1"/>
      <c r="CXP360" s="1"/>
      <c r="CXQ360" s="1"/>
      <c r="CXR360" s="1"/>
      <c r="CXS360" s="1"/>
      <c r="CXT360" s="1"/>
      <c r="CXU360" s="1"/>
      <c r="CXV360" s="1"/>
      <c r="CXW360" s="1"/>
      <c r="CXX360" s="1"/>
      <c r="CXY360" s="1"/>
      <c r="CXZ360" s="1"/>
      <c r="CYA360" s="1"/>
      <c r="CYB360" s="1"/>
      <c r="CYC360" s="1"/>
      <c r="CYD360" s="1"/>
      <c r="CYE360" s="1"/>
      <c r="CYF360" s="1"/>
      <c r="CYG360" s="1"/>
      <c r="CYH360" s="1"/>
      <c r="CYI360" s="1"/>
      <c r="CYJ360" s="1"/>
      <c r="CYK360" s="1"/>
      <c r="CYL360" s="1"/>
      <c r="CYM360" s="1"/>
      <c r="CYN360" s="1"/>
      <c r="CYO360" s="1"/>
      <c r="CYP360" s="1"/>
      <c r="CYQ360" s="1"/>
      <c r="CYR360" s="1"/>
      <c r="CYS360" s="1"/>
      <c r="CYT360" s="1"/>
      <c r="CYU360" s="1"/>
      <c r="CYV360" s="1"/>
      <c r="CYW360" s="1"/>
      <c r="CYX360" s="1"/>
      <c r="CYY360" s="1"/>
      <c r="CYZ360" s="1"/>
      <c r="CZA360" s="1"/>
      <c r="CZB360" s="1"/>
      <c r="CZC360" s="1"/>
      <c r="CZD360" s="1"/>
      <c r="CZE360" s="1"/>
      <c r="CZF360" s="1"/>
      <c r="CZG360" s="1"/>
      <c r="CZH360" s="1"/>
      <c r="CZI360" s="1"/>
      <c r="CZJ360" s="1"/>
      <c r="CZK360" s="1"/>
      <c r="CZL360" s="1"/>
      <c r="CZM360" s="1"/>
      <c r="CZN360" s="1"/>
      <c r="CZO360" s="1"/>
      <c r="CZP360" s="1"/>
      <c r="CZQ360" s="1"/>
      <c r="CZR360" s="1"/>
      <c r="CZS360" s="1"/>
      <c r="CZT360" s="1"/>
      <c r="CZU360" s="1"/>
      <c r="CZV360" s="1"/>
      <c r="CZW360" s="1"/>
      <c r="CZX360" s="1"/>
      <c r="CZY360" s="1"/>
      <c r="CZZ360" s="1"/>
      <c r="DAA360" s="1"/>
      <c r="DAB360" s="1"/>
      <c r="DAC360" s="1"/>
      <c r="DAD360" s="1"/>
      <c r="DAE360" s="1"/>
      <c r="DAF360" s="1"/>
      <c r="DAG360" s="1"/>
      <c r="DAH360" s="1"/>
      <c r="DAI360" s="1"/>
      <c r="DAJ360" s="1"/>
      <c r="DAK360" s="1"/>
      <c r="DAL360" s="1"/>
      <c r="DAM360" s="1"/>
      <c r="DAN360" s="1"/>
      <c r="DAO360" s="1"/>
      <c r="DAP360" s="1"/>
      <c r="DAQ360" s="1"/>
      <c r="DAR360" s="1"/>
      <c r="DAS360" s="1"/>
      <c r="DAT360" s="1"/>
      <c r="DAU360" s="1"/>
      <c r="DAV360" s="1"/>
      <c r="DAW360" s="1"/>
      <c r="DAX360" s="1"/>
      <c r="DAY360" s="1"/>
      <c r="DAZ360" s="1"/>
      <c r="DBA360" s="1"/>
      <c r="DBB360" s="1"/>
      <c r="DBC360" s="1"/>
      <c r="DBD360" s="1"/>
      <c r="DBE360" s="1"/>
      <c r="DBF360" s="1"/>
      <c r="DBG360" s="1"/>
      <c r="DBH360" s="1"/>
      <c r="DBI360" s="1"/>
      <c r="DBJ360" s="1"/>
      <c r="DBK360" s="1"/>
      <c r="DBL360" s="1"/>
      <c r="DBM360" s="1"/>
      <c r="DBN360" s="1"/>
      <c r="DBO360" s="1"/>
      <c r="DBP360" s="1"/>
      <c r="DBQ360" s="1"/>
      <c r="DBR360" s="1"/>
      <c r="DBS360" s="1"/>
      <c r="DBT360" s="1"/>
      <c r="DBU360" s="1"/>
      <c r="DBV360" s="1"/>
      <c r="DBW360" s="1"/>
      <c r="DBX360" s="1"/>
      <c r="DBY360" s="1"/>
      <c r="DBZ360" s="1"/>
      <c r="DCA360" s="1"/>
      <c r="DCB360" s="1"/>
      <c r="DCC360" s="1"/>
      <c r="DCD360" s="1"/>
      <c r="DCE360" s="1"/>
      <c r="DCF360" s="1"/>
      <c r="DCG360" s="1"/>
      <c r="DCH360" s="1"/>
      <c r="DCI360" s="1"/>
      <c r="DCJ360" s="1"/>
      <c r="DCK360" s="1"/>
      <c r="DCL360" s="1"/>
      <c r="DCM360" s="1"/>
      <c r="DCN360" s="1"/>
      <c r="DCO360" s="1"/>
      <c r="DCP360" s="1"/>
      <c r="DCQ360" s="1"/>
      <c r="DCR360" s="1"/>
      <c r="DCS360" s="1"/>
      <c r="DCT360" s="1"/>
      <c r="DCU360" s="1"/>
      <c r="DCV360" s="1"/>
      <c r="DCW360" s="1"/>
      <c r="DCX360" s="1"/>
      <c r="DCY360" s="1"/>
      <c r="DCZ360" s="1"/>
      <c r="DDA360" s="1"/>
      <c r="DDB360" s="1"/>
      <c r="DDC360" s="1"/>
      <c r="DDD360" s="1"/>
      <c r="DDE360" s="1"/>
      <c r="DDF360" s="1"/>
      <c r="DDG360" s="1"/>
      <c r="DDH360" s="1"/>
      <c r="DDI360" s="1"/>
      <c r="DDJ360" s="1"/>
      <c r="DDK360" s="1"/>
      <c r="DDL360" s="1"/>
      <c r="DDM360" s="1"/>
      <c r="DDN360" s="1"/>
      <c r="DDO360" s="1"/>
      <c r="DDP360" s="1"/>
      <c r="DDQ360" s="1"/>
      <c r="DDR360" s="1"/>
      <c r="DDS360" s="1"/>
      <c r="DDT360" s="1"/>
      <c r="DDU360" s="1"/>
      <c r="DDV360" s="1"/>
      <c r="DDW360" s="1"/>
      <c r="DDX360" s="1"/>
      <c r="DDY360" s="1"/>
      <c r="DDZ360" s="1"/>
      <c r="DEA360" s="1"/>
      <c r="DEB360" s="1"/>
      <c r="DEC360" s="1"/>
      <c r="DED360" s="1"/>
      <c r="DEE360" s="1"/>
      <c r="DEF360" s="1"/>
      <c r="DEG360" s="1"/>
      <c r="DEH360" s="1"/>
      <c r="DEI360" s="1"/>
      <c r="DEJ360" s="1"/>
      <c r="DEK360" s="1"/>
      <c r="DEL360" s="1"/>
      <c r="DEM360" s="1"/>
      <c r="DEN360" s="1"/>
      <c r="DEO360" s="1"/>
      <c r="DEP360" s="1"/>
      <c r="DEQ360" s="1"/>
      <c r="DER360" s="1"/>
      <c r="DES360" s="1"/>
      <c r="DET360" s="1"/>
      <c r="DEU360" s="1"/>
      <c r="DEV360" s="1"/>
      <c r="DEW360" s="1"/>
      <c r="DEX360" s="1"/>
      <c r="DEY360" s="1"/>
      <c r="DEZ360" s="1"/>
      <c r="DFA360" s="1"/>
      <c r="DFB360" s="1"/>
      <c r="DFC360" s="1"/>
      <c r="DFD360" s="1"/>
      <c r="DFE360" s="1"/>
      <c r="DFF360" s="1"/>
      <c r="DFG360" s="1"/>
      <c r="DFH360" s="1"/>
      <c r="DFI360" s="1"/>
      <c r="DFJ360" s="1"/>
      <c r="DFK360" s="1"/>
      <c r="DFL360" s="1"/>
      <c r="DFM360" s="1"/>
      <c r="DFN360" s="1"/>
      <c r="DFO360" s="1"/>
      <c r="DFP360" s="1"/>
      <c r="DFQ360" s="1"/>
      <c r="DFR360" s="1"/>
      <c r="DFS360" s="1"/>
      <c r="DFT360" s="1"/>
      <c r="DFU360" s="1"/>
      <c r="DFV360" s="1"/>
      <c r="DFW360" s="1"/>
      <c r="DFX360" s="1"/>
      <c r="DFY360" s="1"/>
      <c r="DFZ360" s="1"/>
      <c r="DGA360" s="1"/>
      <c r="DGB360" s="1"/>
      <c r="DGC360" s="1"/>
      <c r="DGD360" s="1"/>
      <c r="DGE360" s="1"/>
      <c r="DGF360" s="1"/>
      <c r="DGG360" s="1"/>
      <c r="DGH360" s="1"/>
      <c r="DGI360" s="1"/>
      <c r="DGJ360" s="1"/>
      <c r="DGK360" s="1"/>
      <c r="DGL360" s="1"/>
      <c r="DGM360" s="1"/>
      <c r="DGN360" s="1"/>
      <c r="DGO360" s="1"/>
      <c r="DGP360" s="1"/>
      <c r="DGQ360" s="1"/>
      <c r="DGR360" s="1"/>
      <c r="DGS360" s="1"/>
      <c r="DGT360" s="1"/>
      <c r="DGU360" s="1"/>
      <c r="DGV360" s="1"/>
      <c r="DGW360" s="1"/>
      <c r="DGX360" s="1"/>
      <c r="DGY360" s="1"/>
      <c r="DGZ360" s="1"/>
      <c r="DHA360" s="1"/>
      <c r="DHB360" s="1"/>
      <c r="DHC360" s="1"/>
      <c r="DHD360" s="1"/>
      <c r="DHE360" s="1"/>
      <c r="DHF360" s="1"/>
      <c r="DHG360" s="1"/>
      <c r="DHH360" s="1"/>
      <c r="DHI360" s="1"/>
      <c r="DHJ360" s="1"/>
      <c r="DHK360" s="1"/>
      <c r="DHL360" s="1"/>
      <c r="DHM360" s="1"/>
      <c r="DHN360" s="1"/>
      <c r="DHO360" s="1"/>
      <c r="DHP360" s="1"/>
      <c r="DHQ360" s="1"/>
      <c r="DHR360" s="1"/>
      <c r="DHS360" s="1"/>
      <c r="DHT360" s="1"/>
      <c r="DHU360" s="1"/>
      <c r="DHV360" s="1"/>
      <c r="DHW360" s="1"/>
      <c r="DHX360" s="1"/>
      <c r="DHY360" s="1"/>
      <c r="DHZ360" s="1"/>
      <c r="DIA360" s="1"/>
      <c r="DIB360" s="1"/>
      <c r="DIC360" s="1"/>
      <c r="DID360" s="1"/>
      <c r="DIE360" s="1"/>
      <c r="DIF360" s="1"/>
      <c r="DIG360" s="1"/>
      <c r="DIH360" s="1"/>
      <c r="DII360" s="1"/>
      <c r="DIJ360" s="1"/>
      <c r="DIK360" s="1"/>
      <c r="DIL360" s="1"/>
      <c r="DIM360" s="1"/>
      <c r="DIN360" s="1"/>
      <c r="DIO360" s="1"/>
      <c r="DIP360" s="1"/>
      <c r="DIQ360" s="1"/>
      <c r="DIR360" s="1"/>
      <c r="DIS360" s="1"/>
      <c r="DIT360" s="1"/>
      <c r="DIU360" s="1"/>
      <c r="DIV360" s="1"/>
      <c r="DIW360" s="1"/>
      <c r="DIX360" s="1"/>
      <c r="DIY360" s="1"/>
      <c r="DIZ360" s="1"/>
      <c r="DJA360" s="1"/>
      <c r="DJB360" s="1"/>
      <c r="DJC360" s="1"/>
      <c r="DJD360" s="1"/>
      <c r="DJE360" s="1"/>
      <c r="DJF360" s="1"/>
      <c r="DJG360" s="1"/>
      <c r="DJH360" s="1"/>
      <c r="DJI360" s="1"/>
      <c r="DJJ360" s="1"/>
      <c r="DJK360" s="1"/>
      <c r="DJL360" s="1"/>
      <c r="DJM360" s="1"/>
      <c r="DJN360" s="1"/>
      <c r="DJO360" s="1"/>
      <c r="DJP360" s="1"/>
      <c r="DJQ360" s="1"/>
      <c r="DJR360" s="1"/>
      <c r="DJS360" s="1"/>
      <c r="DJT360" s="1"/>
      <c r="DJU360" s="1"/>
      <c r="DJV360" s="1"/>
      <c r="DJW360" s="1"/>
      <c r="DJX360" s="1"/>
      <c r="DJY360" s="1"/>
      <c r="DJZ360" s="1"/>
      <c r="DKA360" s="1"/>
      <c r="DKB360" s="1"/>
      <c r="DKC360" s="1"/>
      <c r="DKD360" s="1"/>
      <c r="DKE360" s="1"/>
      <c r="DKF360" s="1"/>
      <c r="DKG360" s="1"/>
      <c r="DKH360" s="1"/>
      <c r="DKI360" s="1"/>
      <c r="DKJ360" s="1"/>
      <c r="DKK360" s="1"/>
      <c r="DKL360" s="1"/>
      <c r="DKM360" s="1"/>
      <c r="DKN360" s="1"/>
      <c r="DKO360" s="1"/>
      <c r="DKP360" s="1"/>
      <c r="DKQ360" s="1"/>
      <c r="DKR360" s="1"/>
      <c r="DKS360" s="1"/>
      <c r="DKT360" s="1"/>
      <c r="DKU360" s="1"/>
      <c r="DKV360" s="1"/>
      <c r="DKW360" s="1"/>
      <c r="DKX360" s="1"/>
      <c r="DKY360" s="1"/>
      <c r="DKZ360" s="1"/>
      <c r="DLA360" s="1"/>
      <c r="DLB360" s="1"/>
      <c r="DLC360" s="1"/>
      <c r="DLD360" s="1"/>
      <c r="DLE360" s="1"/>
      <c r="DLF360" s="1"/>
      <c r="DLG360" s="1"/>
      <c r="DLH360" s="1"/>
      <c r="DLI360" s="1"/>
      <c r="DLJ360" s="1"/>
      <c r="DLK360" s="1"/>
      <c r="DLL360" s="1"/>
      <c r="DLM360" s="1"/>
      <c r="DLN360" s="1"/>
      <c r="DLO360" s="1"/>
      <c r="DLP360" s="1"/>
      <c r="DLQ360" s="1"/>
      <c r="DLR360" s="1"/>
      <c r="DLS360" s="1"/>
      <c r="DLT360" s="1"/>
      <c r="DLU360" s="1"/>
      <c r="DLV360" s="1"/>
      <c r="DLW360" s="1"/>
      <c r="DLX360" s="1"/>
      <c r="DLY360" s="1"/>
      <c r="DLZ360" s="1"/>
      <c r="DMA360" s="1"/>
      <c r="DMB360" s="1"/>
      <c r="DMC360" s="1"/>
      <c r="DMD360" s="1"/>
      <c r="DME360" s="1"/>
      <c r="DMF360" s="1"/>
      <c r="DMG360" s="1"/>
      <c r="DMH360" s="1"/>
      <c r="DMI360" s="1"/>
      <c r="DMJ360" s="1"/>
      <c r="DMK360" s="1"/>
      <c r="DML360" s="1"/>
      <c r="DMM360" s="1"/>
      <c r="DMN360" s="1"/>
      <c r="DMO360" s="1"/>
      <c r="DMP360" s="1"/>
      <c r="DMQ360" s="1"/>
      <c r="DMR360" s="1"/>
      <c r="DMS360" s="1"/>
      <c r="DMT360" s="1"/>
      <c r="DMU360" s="1"/>
      <c r="DMV360" s="1"/>
      <c r="DMW360" s="1"/>
      <c r="DMX360" s="1"/>
      <c r="DMY360" s="1"/>
      <c r="DMZ360" s="1"/>
      <c r="DNA360" s="1"/>
      <c r="DNB360" s="1"/>
      <c r="DNC360" s="1"/>
      <c r="DND360" s="1"/>
      <c r="DNE360" s="1"/>
      <c r="DNF360" s="1"/>
      <c r="DNG360" s="1"/>
      <c r="DNH360" s="1"/>
      <c r="DNI360" s="1"/>
      <c r="DNJ360" s="1"/>
      <c r="DNK360" s="1"/>
      <c r="DNL360" s="1"/>
      <c r="DNM360" s="1"/>
      <c r="DNN360" s="1"/>
      <c r="DNO360" s="1"/>
      <c r="DNP360" s="1"/>
      <c r="DNQ360" s="1"/>
      <c r="DNR360" s="1"/>
      <c r="DNS360" s="1"/>
      <c r="DNT360" s="1"/>
      <c r="DNU360" s="1"/>
      <c r="DNV360" s="1"/>
      <c r="DNW360" s="1"/>
      <c r="DNX360" s="1"/>
      <c r="DNY360" s="1"/>
      <c r="DNZ360" s="1"/>
      <c r="DOA360" s="1"/>
      <c r="DOB360" s="1"/>
      <c r="DOC360" s="1"/>
      <c r="DOD360" s="1"/>
      <c r="DOE360" s="1"/>
      <c r="DOF360" s="1"/>
      <c r="DOG360" s="1"/>
      <c r="DOH360" s="1"/>
      <c r="DOI360" s="1"/>
      <c r="DOJ360" s="1"/>
      <c r="DOK360" s="1"/>
      <c r="DOL360" s="1"/>
      <c r="DOM360" s="1"/>
      <c r="DON360" s="1"/>
      <c r="DOO360" s="1"/>
      <c r="DOP360" s="1"/>
      <c r="DOQ360" s="1"/>
      <c r="DOR360" s="1"/>
      <c r="DOS360" s="1"/>
      <c r="DOT360" s="1"/>
      <c r="DOU360" s="1"/>
      <c r="DOV360" s="1"/>
      <c r="DOW360" s="1"/>
      <c r="DOX360" s="1"/>
      <c r="DOY360" s="1"/>
      <c r="DOZ360" s="1"/>
      <c r="DPA360" s="1"/>
      <c r="DPB360" s="1"/>
      <c r="DPC360" s="1"/>
      <c r="DPD360" s="1"/>
      <c r="DPE360" s="1"/>
      <c r="DPF360" s="1"/>
      <c r="DPG360" s="1"/>
      <c r="DPH360" s="1"/>
      <c r="DPI360" s="1"/>
      <c r="DPJ360" s="1"/>
      <c r="DPK360" s="1"/>
      <c r="DPL360" s="1"/>
      <c r="DPM360" s="1"/>
      <c r="DPN360" s="1"/>
      <c r="DPO360" s="1"/>
      <c r="DPP360" s="1"/>
      <c r="DPQ360" s="1"/>
      <c r="DPR360" s="1"/>
      <c r="DPS360" s="1"/>
      <c r="DPT360" s="1"/>
      <c r="DPU360" s="1"/>
      <c r="DPV360" s="1"/>
      <c r="DPW360" s="1"/>
      <c r="DPX360" s="1"/>
      <c r="DPY360" s="1"/>
      <c r="DPZ360" s="1"/>
      <c r="DQA360" s="1"/>
      <c r="DQB360" s="1"/>
      <c r="DQC360" s="1"/>
      <c r="DQD360" s="1"/>
      <c r="DQE360" s="1"/>
      <c r="DQF360" s="1"/>
      <c r="DQG360" s="1"/>
      <c r="DQH360" s="1"/>
      <c r="DQI360" s="1"/>
      <c r="DQJ360" s="1"/>
      <c r="DQK360" s="1"/>
      <c r="DQL360" s="1"/>
      <c r="DQM360" s="1"/>
      <c r="DQN360" s="1"/>
      <c r="DQO360" s="1"/>
      <c r="DQP360" s="1"/>
      <c r="DQQ360" s="1"/>
      <c r="DQR360" s="1"/>
      <c r="DQS360" s="1"/>
      <c r="DQT360" s="1"/>
      <c r="DQU360" s="1"/>
      <c r="DQV360" s="1"/>
      <c r="DQW360" s="1"/>
      <c r="DQX360" s="1"/>
      <c r="DQY360" s="1"/>
      <c r="DQZ360" s="1"/>
      <c r="DRA360" s="1"/>
      <c r="DRB360" s="1"/>
      <c r="DRC360" s="1"/>
      <c r="DRD360" s="1"/>
      <c r="DRE360" s="1"/>
      <c r="DRF360" s="1"/>
      <c r="DRG360" s="1"/>
      <c r="DRH360" s="1"/>
      <c r="DRI360" s="1"/>
      <c r="DRJ360" s="1"/>
      <c r="DRK360" s="1"/>
      <c r="DRL360" s="1"/>
      <c r="DRM360" s="1"/>
      <c r="DRN360" s="1"/>
      <c r="DRO360" s="1"/>
      <c r="DRP360" s="1"/>
      <c r="DRQ360" s="1"/>
      <c r="DRR360" s="1"/>
      <c r="DRS360" s="1"/>
      <c r="DRT360" s="1"/>
      <c r="DRU360" s="1"/>
      <c r="DRV360" s="1"/>
      <c r="DRW360" s="1"/>
      <c r="DRX360" s="1"/>
      <c r="DRY360" s="1"/>
      <c r="DRZ360" s="1"/>
      <c r="DSA360" s="1"/>
      <c r="DSB360" s="1"/>
      <c r="DSC360" s="1"/>
      <c r="DSD360" s="1"/>
      <c r="DSE360" s="1"/>
      <c r="DSF360" s="1"/>
      <c r="DSG360" s="1"/>
      <c r="DSH360" s="1"/>
      <c r="DSI360" s="1"/>
      <c r="DSJ360" s="1"/>
      <c r="DSK360" s="1"/>
      <c r="DSL360" s="1"/>
      <c r="DSM360" s="1"/>
      <c r="DSN360" s="1"/>
      <c r="DSO360" s="1"/>
      <c r="DSP360" s="1"/>
      <c r="DSQ360" s="1"/>
      <c r="DSR360" s="1"/>
      <c r="DSS360" s="1"/>
      <c r="DST360" s="1"/>
      <c r="DSU360" s="1"/>
      <c r="DSV360" s="1"/>
      <c r="DSW360" s="1"/>
      <c r="DSX360" s="1"/>
      <c r="DSY360" s="1"/>
      <c r="DSZ360" s="1"/>
      <c r="DTA360" s="1"/>
      <c r="DTB360" s="1"/>
      <c r="DTC360" s="1"/>
      <c r="DTD360" s="1"/>
      <c r="DTE360" s="1"/>
      <c r="DTF360" s="1"/>
      <c r="DTG360" s="1"/>
      <c r="DTH360" s="1"/>
      <c r="DTI360" s="1"/>
      <c r="DTJ360" s="1"/>
      <c r="DTK360" s="1"/>
      <c r="DTL360" s="1"/>
      <c r="DTM360" s="1"/>
      <c r="DTN360" s="1"/>
      <c r="DTO360" s="1"/>
      <c r="DTP360" s="1"/>
      <c r="DTQ360" s="1"/>
      <c r="DTR360" s="1"/>
      <c r="DTS360" s="1"/>
      <c r="DTT360" s="1"/>
      <c r="DTU360" s="1"/>
      <c r="DTV360" s="1"/>
      <c r="DTW360" s="1"/>
      <c r="DTX360" s="1"/>
      <c r="DTY360" s="1"/>
      <c r="DTZ360" s="1"/>
      <c r="DUA360" s="1"/>
      <c r="DUB360" s="1"/>
      <c r="DUC360" s="1"/>
      <c r="DUD360" s="1"/>
      <c r="DUE360" s="1"/>
      <c r="DUF360" s="1"/>
      <c r="DUG360" s="1"/>
      <c r="DUH360" s="1"/>
      <c r="DUI360" s="1"/>
      <c r="DUJ360" s="1"/>
      <c r="DUK360" s="1"/>
      <c r="DUL360" s="1"/>
      <c r="DUM360" s="1"/>
      <c r="DUN360" s="1"/>
      <c r="DUO360" s="1"/>
      <c r="DUP360" s="1"/>
      <c r="DUQ360" s="1"/>
      <c r="DUR360" s="1"/>
      <c r="DUS360" s="1"/>
      <c r="DUT360" s="1"/>
      <c r="DUU360" s="1"/>
      <c r="DUV360" s="1"/>
      <c r="DUW360" s="1"/>
      <c r="DUX360" s="1"/>
      <c r="DUY360" s="1"/>
      <c r="DUZ360" s="1"/>
      <c r="DVA360" s="1"/>
      <c r="DVB360" s="1"/>
      <c r="DVC360" s="1"/>
      <c r="DVD360" s="1"/>
      <c r="DVE360" s="1"/>
      <c r="DVF360" s="1"/>
      <c r="DVG360" s="1"/>
      <c r="DVH360" s="1"/>
      <c r="DVI360" s="1"/>
      <c r="DVJ360" s="1"/>
      <c r="DVK360" s="1"/>
      <c r="DVL360" s="1"/>
      <c r="DVM360" s="1"/>
      <c r="DVN360" s="1"/>
      <c r="DVO360" s="1"/>
      <c r="DVP360" s="1"/>
      <c r="DVQ360" s="1"/>
      <c r="DVR360" s="1"/>
      <c r="DVS360" s="1"/>
      <c r="DVT360" s="1"/>
      <c r="DVU360" s="1"/>
      <c r="DVV360" s="1"/>
      <c r="DVW360" s="1"/>
      <c r="DVX360" s="1"/>
      <c r="DVY360" s="1"/>
      <c r="DVZ360" s="1"/>
      <c r="DWA360" s="1"/>
      <c r="DWB360" s="1"/>
      <c r="DWC360" s="1"/>
      <c r="DWD360" s="1"/>
      <c r="DWE360" s="1"/>
      <c r="DWF360" s="1"/>
      <c r="DWG360" s="1"/>
      <c r="DWH360" s="1"/>
      <c r="DWI360" s="1"/>
      <c r="DWJ360" s="1"/>
      <c r="DWK360" s="1"/>
      <c r="DWL360" s="1"/>
      <c r="DWM360" s="1"/>
      <c r="DWN360" s="1"/>
      <c r="DWO360" s="1"/>
      <c r="DWP360" s="1"/>
      <c r="DWQ360" s="1"/>
      <c r="DWR360" s="1"/>
      <c r="DWS360" s="1"/>
      <c r="DWT360" s="1"/>
      <c r="DWU360" s="1"/>
      <c r="DWV360" s="1"/>
      <c r="DWW360" s="1"/>
      <c r="DWX360" s="1"/>
      <c r="DWY360" s="1"/>
      <c r="DWZ360" s="1"/>
      <c r="DXA360" s="1"/>
      <c r="DXB360" s="1"/>
      <c r="DXC360" s="1"/>
      <c r="DXD360" s="1"/>
      <c r="DXE360" s="1"/>
      <c r="DXF360" s="1"/>
      <c r="DXG360" s="1"/>
      <c r="DXH360" s="1"/>
      <c r="DXI360" s="1"/>
      <c r="DXJ360" s="1"/>
      <c r="DXK360" s="1"/>
      <c r="DXL360" s="1"/>
      <c r="DXM360" s="1"/>
      <c r="DXN360" s="1"/>
      <c r="DXO360" s="1"/>
      <c r="DXP360" s="1"/>
      <c r="DXQ360" s="1"/>
      <c r="DXR360" s="1"/>
      <c r="DXS360" s="1"/>
      <c r="DXT360" s="1"/>
      <c r="DXU360" s="1"/>
      <c r="DXV360" s="1"/>
      <c r="DXW360" s="1"/>
      <c r="DXX360" s="1"/>
      <c r="DXY360" s="1"/>
      <c r="DXZ360" s="1"/>
      <c r="DYA360" s="1"/>
      <c r="DYB360" s="1"/>
      <c r="DYC360" s="1"/>
      <c r="DYD360" s="1"/>
      <c r="DYE360" s="1"/>
      <c r="DYF360" s="1"/>
      <c r="DYG360" s="1"/>
      <c r="DYH360" s="1"/>
      <c r="DYI360" s="1"/>
      <c r="DYJ360" s="1"/>
      <c r="DYK360" s="1"/>
      <c r="DYL360" s="1"/>
      <c r="DYM360" s="1"/>
      <c r="DYN360" s="1"/>
      <c r="DYO360" s="1"/>
      <c r="DYP360" s="1"/>
      <c r="DYQ360" s="1"/>
      <c r="DYR360" s="1"/>
      <c r="DYS360" s="1"/>
      <c r="DYT360" s="1"/>
      <c r="DYU360" s="1"/>
      <c r="DYV360" s="1"/>
      <c r="DYW360" s="1"/>
      <c r="DYX360" s="1"/>
      <c r="DYY360" s="1"/>
      <c r="DYZ360" s="1"/>
      <c r="DZA360" s="1"/>
      <c r="DZB360" s="1"/>
      <c r="DZC360" s="1"/>
      <c r="DZD360" s="1"/>
      <c r="DZE360" s="1"/>
      <c r="DZF360" s="1"/>
      <c r="DZG360" s="1"/>
      <c r="DZH360" s="1"/>
      <c r="DZI360" s="1"/>
      <c r="DZJ360" s="1"/>
      <c r="DZK360" s="1"/>
      <c r="DZL360" s="1"/>
      <c r="DZM360" s="1"/>
      <c r="DZN360" s="1"/>
      <c r="DZO360" s="1"/>
      <c r="DZP360" s="1"/>
      <c r="DZQ360" s="1"/>
      <c r="DZR360" s="1"/>
      <c r="DZS360" s="1"/>
      <c r="DZT360" s="1"/>
      <c r="DZU360" s="1"/>
      <c r="DZV360" s="1"/>
      <c r="DZW360" s="1"/>
      <c r="DZX360" s="1"/>
      <c r="DZY360" s="1"/>
      <c r="DZZ360" s="1"/>
      <c r="EAA360" s="1"/>
      <c r="EAB360" s="1"/>
      <c r="EAC360" s="1"/>
      <c r="EAD360" s="1"/>
      <c r="EAE360" s="1"/>
      <c r="EAF360" s="1"/>
      <c r="EAG360" s="1"/>
      <c r="EAH360" s="1"/>
      <c r="EAI360" s="1"/>
      <c r="EAJ360" s="1"/>
      <c r="EAK360" s="1"/>
      <c r="EAL360" s="1"/>
      <c r="EAM360" s="1"/>
      <c r="EAN360" s="1"/>
      <c r="EAO360" s="1"/>
      <c r="EAP360" s="1"/>
      <c r="EAQ360" s="1"/>
      <c r="EAR360" s="1"/>
      <c r="EAS360" s="1"/>
      <c r="EAT360" s="1"/>
      <c r="EAU360" s="1"/>
      <c r="EAV360" s="1"/>
      <c r="EAW360" s="1"/>
      <c r="EAX360" s="1"/>
      <c r="EAY360" s="1"/>
      <c r="EAZ360" s="1"/>
      <c r="EBA360" s="1"/>
      <c r="EBB360" s="1"/>
      <c r="EBC360" s="1"/>
      <c r="EBD360" s="1"/>
      <c r="EBE360" s="1"/>
      <c r="EBF360" s="1"/>
      <c r="EBG360" s="1"/>
      <c r="EBH360" s="1"/>
      <c r="EBI360" s="1"/>
      <c r="EBJ360" s="1"/>
      <c r="EBK360" s="1"/>
      <c r="EBL360" s="1"/>
      <c r="EBM360" s="1"/>
      <c r="EBN360" s="1"/>
      <c r="EBO360" s="1"/>
      <c r="EBP360" s="1"/>
      <c r="EBQ360" s="1"/>
      <c r="EBR360" s="1"/>
      <c r="EBS360" s="1"/>
      <c r="EBT360" s="1"/>
      <c r="EBU360" s="1"/>
      <c r="EBV360" s="1"/>
      <c r="EBW360" s="1"/>
      <c r="EBX360" s="1"/>
      <c r="EBY360" s="1"/>
      <c r="EBZ360" s="1"/>
      <c r="ECA360" s="1"/>
      <c r="ECB360" s="1"/>
      <c r="ECC360" s="1"/>
      <c r="ECD360" s="1"/>
      <c r="ECE360" s="1"/>
      <c r="ECF360" s="1"/>
      <c r="ECG360" s="1"/>
      <c r="ECH360" s="1"/>
      <c r="ECI360" s="1"/>
      <c r="ECJ360" s="1"/>
      <c r="ECK360" s="1"/>
      <c r="ECL360" s="1"/>
      <c r="ECM360" s="1"/>
      <c r="ECN360" s="1"/>
      <c r="ECO360" s="1"/>
      <c r="ECP360" s="1"/>
      <c r="ECQ360" s="1"/>
      <c r="ECR360" s="1"/>
      <c r="ECS360" s="1"/>
      <c r="ECT360" s="1"/>
      <c r="ECU360" s="1"/>
      <c r="ECV360" s="1"/>
      <c r="ECW360" s="1"/>
      <c r="ECX360" s="1"/>
      <c r="ECY360" s="1"/>
      <c r="ECZ360" s="1"/>
      <c r="EDA360" s="1"/>
      <c r="EDB360" s="1"/>
      <c r="EDC360" s="1"/>
      <c r="EDD360" s="1"/>
      <c r="EDE360" s="1"/>
      <c r="EDF360" s="1"/>
      <c r="EDG360" s="1"/>
      <c r="EDH360" s="1"/>
      <c r="EDI360" s="1"/>
      <c r="EDJ360" s="1"/>
      <c r="EDK360" s="1"/>
      <c r="EDL360" s="1"/>
      <c r="EDM360" s="1"/>
      <c r="EDN360" s="1"/>
      <c r="EDO360" s="1"/>
      <c r="EDP360" s="1"/>
      <c r="EDQ360" s="1"/>
      <c r="EDR360" s="1"/>
      <c r="EDS360" s="1"/>
      <c r="EDT360" s="1"/>
      <c r="EDU360" s="1"/>
      <c r="EDV360" s="1"/>
      <c r="EDW360" s="1"/>
      <c r="EDX360" s="1"/>
      <c r="EDY360" s="1"/>
      <c r="EDZ360" s="1"/>
      <c r="EEA360" s="1"/>
      <c r="EEB360" s="1"/>
      <c r="EEC360" s="1"/>
      <c r="EED360" s="1"/>
      <c r="EEE360" s="1"/>
      <c r="EEF360" s="1"/>
      <c r="EEG360" s="1"/>
      <c r="EEH360" s="1"/>
      <c r="EEI360" s="1"/>
      <c r="EEJ360" s="1"/>
      <c r="EEK360" s="1"/>
      <c r="EEL360" s="1"/>
      <c r="EEM360" s="1"/>
      <c r="EEN360" s="1"/>
      <c r="EEO360" s="1"/>
      <c r="EEP360" s="1"/>
      <c r="EEQ360" s="1"/>
      <c r="EER360" s="1"/>
      <c r="EES360" s="1"/>
      <c r="EET360" s="1"/>
      <c r="EEU360" s="1"/>
      <c r="EEV360" s="1"/>
      <c r="EEW360" s="1"/>
      <c r="EEX360" s="1"/>
      <c r="EEY360" s="1"/>
      <c r="EEZ360" s="1"/>
      <c r="EFA360" s="1"/>
      <c r="EFB360" s="1"/>
      <c r="EFC360" s="1"/>
      <c r="EFD360" s="1"/>
      <c r="EFE360" s="1"/>
      <c r="EFF360" s="1"/>
      <c r="EFG360" s="1"/>
      <c r="EFH360" s="1"/>
      <c r="EFI360" s="1"/>
      <c r="EFJ360" s="1"/>
      <c r="EFK360" s="1"/>
      <c r="EFL360" s="1"/>
      <c r="EFM360" s="1"/>
      <c r="EFN360" s="1"/>
      <c r="EFO360" s="1"/>
      <c r="EFP360" s="1"/>
      <c r="EFQ360" s="1"/>
      <c r="EFR360" s="1"/>
      <c r="EFS360" s="1"/>
      <c r="EFT360" s="1"/>
      <c r="EFU360" s="1"/>
      <c r="EFV360" s="1"/>
      <c r="EFW360" s="1"/>
      <c r="EFX360" s="1"/>
      <c r="EFY360" s="1"/>
      <c r="EFZ360" s="1"/>
      <c r="EGA360" s="1"/>
      <c r="EGB360" s="1"/>
      <c r="EGC360" s="1"/>
      <c r="EGD360" s="1"/>
      <c r="EGE360" s="1"/>
      <c r="EGF360" s="1"/>
      <c r="EGG360" s="1"/>
      <c r="EGH360" s="1"/>
      <c r="EGI360" s="1"/>
      <c r="EGJ360" s="1"/>
      <c r="EGK360" s="1"/>
      <c r="EGL360" s="1"/>
      <c r="EGM360" s="1"/>
      <c r="EGN360" s="1"/>
      <c r="EGO360" s="1"/>
      <c r="EGP360" s="1"/>
      <c r="EGQ360" s="1"/>
      <c r="EGR360" s="1"/>
      <c r="EGS360" s="1"/>
      <c r="EGT360" s="1"/>
      <c r="EGU360" s="1"/>
      <c r="EGV360" s="1"/>
      <c r="EGW360" s="1"/>
      <c r="EGX360" s="1"/>
      <c r="EGY360" s="1"/>
      <c r="EGZ360" s="1"/>
      <c r="EHA360" s="1"/>
      <c r="EHB360" s="1"/>
      <c r="EHC360" s="1"/>
      <c r="EHD360" s="1"/>
      <c r="EHE360" s="1"/>
      <c r="EHF360" s="1"/>
      <c r="EHG360" s="1"/>
      <c r="EHH360" s="1"/>
      <c r="EHI360" s="1"/>
      <c r="EHJ360" s="1"/>
      <c r="EHK360" s="1"/>
      <c r="EHL360" s="1"/>
      <c r="EHM360" s="1"/>
      <c r="EHN360" s="1"/>
      <c r="EHO360" s="1"/>
      <c r="EHP360" s="1"/>
      <c r="EHQ360" s="1"/>
      <c r="EHR360" s="1"/>
      <c r="EHS360" s="1"/>
      <c r="EHT360" s="1"/>
      <c r="EHU360" s="1"/>
      <c r="EHV360" s="1"/>
      <c r="EHW360" s="1"/>
      <c r="EHX360" s="1"/>
      <c r="EHY360" s="1"/>
      <c r="EHZ360" s="1"/>
      <c r="EIA360" s="1"/>
      <c r="EIB360" s="1"/>
      <c r="EIC360" s="1"/>
      <c r="EID360" s="1"/>
      <c r="EIE360" s="1"/>
      <c r="EIF360" s="1"/>
      <c r="EIG360" s="1"/>
      <c r="EIH360" s="1"/>
      <c r="EII360" s="1"/>
      <c r="EIJ360" s="1"/>
      <c r="EIK360" s="1"/>
      <c r="EIL360" s="1"/>
      <c r="EIM360" s="1"/>
      <c r="EIN360" s="1"/>
      <c r="EIO360" s="1"/>
      <c r="EIP360" s="1"/>
      <c r="EIQ360" s="1"/>
      <c r="EIR360" s="1"/>
      <c r="EIS360" s="1"/>
      <c r="EIT360" s="1"/>
      <c r="EIU360" s="1"/>
      <c r="EIV360" s="1"/>
      <c r="EIW360" s="1"/>
      <c r="EIX360" s="1"/>
      <c r="EIY360" s="1"/>
      <c r="EIZ360" s="1"/>
      <c r="EJA360" s="1"/>
      <c r="EJB360" s="1"/>
      <c r="EJC360" s="1"/>
      <c r="EJD360" s="1"/>
      <c r="EJE360" s="1"/>
      <c r="EJF360" s="1"/>
      <c r="EJG360" s="1"/>
      <c r="EJH360" s="1"/>
      <c r="EJI360" s="1"/>
      <c r="EJJ360" s="1"/>
      <c r="EJK360" s="1"/>
      <c r="EJL360" s="1"/>
      <c r="EJM360" s="1"/>
      <c r="EJN360" s="1"/>
      <c r="EJO360" s="1"/>
      <c r="EJP360" s="1"/>
      <c r="EJQ360" s="1"/>
      <c r="EJR360" s="1"/>
      <c r="EJS360" s="1"/>
      <c r="EJT360" s="1"/>
      <c r="EJU360" s="1"/>
      <c r="EJV360" s="1"/>
      <c r="EJW360" s="1"/>
      <c r="EJX360" s="1"/>
      <c r="EJY360" s="1"/>
      <c r="EJZ360" s="1"/>
      <c r="EKA360" s="1"/>
      <c r="EKB360" s="1"/>
      <c r="EKC360" s="1"/>
      <c r="EKD360" s="1"/>
      <c r="EKE360" s="1"/>
      <c r="EKF360" s="1"/>
      <c r="EKG360" s="1"/>
      <c r="EKH360" s="1"/>
      <c r="EKI360" s="1"/>
      <c r="EKJ360" s="1"/>
      <c r="EKK360" s="1"/>
      <c r="EKL360" s="1"/>
      <c r="EKM360" s="1"/>
      <c r="EKN360" s="1"/>
      <c r="EKO360" s="1"/>
      <c r="EKP360" s="1"/>
      <c r="EKQ360" s="1"/>
      <c r="EKR360" s="1"/>
      <c r="EKS360" s="1"/>
      <c r="EKT360" s="1"/>
      <c r="EKU360" s="1"/>
      <c r="EKV360" s="1"/>
      <c r="EKW360" s="1"/>
      <c r="EKX360" s="1"/>
      <c r="EKY360" s="1"/>
      <c r="EKZ360" s="1"/>
      <c r="ELA360" s="1"/>
      <c r="ELB360" s="1"/>
      <c r="ELC360" s="1"/>
      <c r="ELD360" s="1"/>
      <c r="ELE360" s="1"/>
      <c r="ELF360" s="1"/>
      <c r="ELG360" s="1"/>
      <c r="ELH360" s="1"/>
      <c r="ELI360" s="1"/>
      <c r="ELJ360" s="1"/>
      <c r="ELK360" s="1"/>
      <c r="ELL360" s="1"/>
      <c r="ELM360" s="1"/>
      <c r="ELN360" s="1"/>
      <c r="ELO360" s="1"/>
      <c r="ELP360" s="1"/>
      <c r="ELQ360" s="1"/>
      <c r="ELR360" s="1"/>
      <c r="ELS360" s="1"/>
      <c r="ELT360" s="1"/>
      <c r="ELU360" s="1"/>
      <c r="ELV360" s="1"/>
      <c r="ELW360" s="1"/>
      <c r="ELX360" s="1"/>
      <c r="ELY360" s="1"/>
      <c r="ELZ360" s="1"/>
      <c r="EMA360" s="1"/>
      <c r="EMB360" s="1"/>
      <c r="EMC360" s="1"/>
      <c r="EMD360" s="1"/>
      <c r="EME360" s="1"/>
      <c r="EMF360" s="1"/>
      <c r="EMG360" s="1"/>
      <c r="EMH360" s="1"/>
      <c r="EMI360" s="1"/>
      <c r="EMJ360" s="1"/>
      <c r="EMK360" s="1"/>
      <c r="EML360" s="1"/>
      <c r="EMM360" s="1"/>
      <c r="EMN360" s="1"/>
      <c r="EMO360" s="1"/>
      <c r="EMP360" s="1"/>
      <c r="EMQ360" s="1"/>
      <c r="EMR360" s="1"/>
      <c r="EMS360" s="1"/>
      <c r="EMT360" s="1"/>
      <c r="EMU360" s="1"/>
      <c r="EMV360" s="1"/>
      <c r="EMW360" s="1"/>
      <c r="EMX360" s="1"/>
      <c r="EMY360" s="1"/>
      <c r="EMZ360" s="1"/>
      <c r="ENA360" s="1"/>
      <c r="ENB360" s="1"/>
      <c r="ENC360" s="1"/>
      <c r="END360" s="1"/>
      <c r="ENE360" s="1"/>
      <c r="ENF360" s="1"/>
      <c r="ENG360" s="1"/>
      <c r="ENH360" s="1"/>
      <c r="ENI360" s="1"/>
      <c r="ENJ360" s="1"/>
      <c r="ENK360" s="1"/>
      <c r="ENL360" s="1"/>
      <c r="ENM360" s="1"/>
      <c r="ENN360" s="1"/>
      <c r="ENO360" s="1"/>
      <c r="ENP360" s="1"/>
      <c r="ENQ360" s="1"/>
      <c r="ENR360" s="1"/>
      <c r="ENS360" s="1"/>
      <c r="ENT360" s="1"/>
      <c r="ENU360" s="1"/>
      <c r="ENV360" s="1"/>
      <c r="ENW360" s="1"/>
      <c r="ENX360" s="1"/>
      <c r="ENY360" s="1"/>
      <c r="ENZ360" s="1"/>
      <c r="EOA360" s="1"/>
      <c r="EOB360" s="1"/>
      <c r="EOC360" s="1"/>
      <c r="EOD360" s="1"/>
      <c r="EOE360" s="1"/>
      <c r="EOF360" s="1"/>
      <c r="EOG360" s="1"/>
      <c r="EOH360" s="1"/>
      <c r="EOI360" s="1"/>
      <c r="EOJ360" s="1"/>
      <c r="EOK360" s="1"/>
      <c r="EOL360" s="1"/>
      <c r="EOM360" s="1"/>
      <c r="EON360" s="1"/>
      <c r="EOO360" s="1"/>
      <c r="EOP360" s="1"/>
      <c r="EOQ360" s="1"/>
      <c r="EOR360" s="1"/>
      <c r="EOS360" s="1"/>
      <c r="EOT360" s="1"/>
      <c r="EOU360" s="1"/>
      <c r="EOV360" s="1"/>
      <c r="EOW360" s="1"/>
      <c r="EOX360" s="1"/>
      <c r="EOY360" s="1"/>
      <c r="EOZ360" s="1"/>
      <c r="EPA360" s="1"/>
      <c r="EPB360" s="1"/>
      <c r="EPC360" s="1"/>
      <c r="EPD360" s="1"/>
      <c r="EPE360" s="1"/>
      <c r="EPF360" s="1"/>
      <c r="EPG360" s="1"/>
      <c r="EPH360" s="1"/>
      <c r="EPI360" s="1"/>
      <c r="EPJ360" s="1"/>
      <c r="EPK360" s="1"/>
      <c r="EPL360" s="1"/>
      <c r="EPM360" s="1"/>
      <c r="EPN360" s="1"/>
      <c r="EPO360" s="1"/>
      <c r="EPP360" s="1"/>
      <c r="EPQ360" s="1"/>
      <c r="EPR360" s="1"/>
      <c r="EPS360" s="1"/>
      <c r="EPT360" s="1"/>
      <c r="EPU360" s="1"/>
      <c r="EPV360" s="1"/>
      <c r="EPW360" s="1"/>
      <c r="EPX360" s="1"/>
      <c r="EPY360" s="1"/>
      <c r="EPZ360" s="1"/>
      <c r="EQA360" s="1"/>
      <c r="EQB360" s="1"/>
      <c r="EQC360" s="1"/>
      <c r="EQD360" s="1"/>
      <c r="EQE360" s="1"/>
      <c r="EQF360" s="1"/>
      <c r="EQG360" s="1"/>
      <c r="EQH360" s="1"/>
      <c r="EQI360" s="1"/>
      <c r="EQJ360" s="1"/>
      <c r="EQK360" s="1"/>
      <c r="EQL360" s="1"/>
      <c r="EQM360" s="1"/>
      <c r="EQN360" s="1"/>
      <c r="EQO360" s="1"/>
      <c r="EQP360" s="1"/>
      <c r="EQQ360" s="1"/>
      <c r="EQR360" s="1"/>
      <c r="EQS360" s="1"/>
      <c r="EQT360" s="1"/>
      <c r="EQU360" s="1"/>
      <c r="EQV360" s="1"/>
      <c r="EQW360" s="1"/>
      <c r="EQX360" s="1"/>
      <c r="EQY360" s="1"/>
      <c r="EQZ360" s="1"/>
      <c r="ERA360" s="1"/>
      <c r="ERB360" s="1"/>
      <c r="ERC360" s="1"/>
      <c r="ERD360" s="1"/>
      <c r="ERE360" s="1"/>
      <c r="ERF360" s="1"/>
      <c r="ERG360" s="1"/>
      <c r="ERH360" s="1"/>
      <c r="ERI360" s="1"/>
      <c r="ERJ360" s="1"/>
      <c r="ERK360" s="1"/>
      <c r="ERL360" s="1"/>
      <c r="ERM360" s="1"/>
      <c r="ERN360" s="1"/>
      <c r="ERO360" s="1"/>
      <c r="ERP360" s="1"/>
      <c r="ERQ360" s="1"/>
      <c r="ERR360" s="1"/>
      <c r="ERS360" s="1"/>
      <c r="ERT360" s="1"/>
      <c r="ERU360" s="1"/>
      <c r="ERV360" s="1"/>
      <c r="ERW360" s="1"/>
      <c r="ERX360" s="1"/>
      <c r="ERY360" s="1"/>
      <c r="ERZ360" s="1"/>
      <c r="ESA360" s="1"/>
      <c r="ESB360" s="1"/>
      <c r="ESC360" s="1"/>
      <c r="ESD360" s="1"/>
      <c r="ESE360" s="1"/>
      <c r="ESF360" s="1"/>
      <c r="ESG360" s="1"/>
      <c r="ESH360" s="1"/>
      <c r="ESI360" s="1"/>
      <c r="ESJ360" s="1"/>
      <c r="ESK360" s="1"/>
      <c r="ESL360" s="1"/>
      <c r="ESM360" s="1"/>
      <c r="ESN360" s="1"/>
      <c r="ESO360" s="1"/>
      <c r="ESP360" s="1"/>
      <c r="ESQ360" s="1"/>
      <c r="ESR360" s="1"/>
      <c r="ESS360" s="1"/>
      <c r="EST360" s="1"/>
      <c r="ESU360" s="1"/>
      <c r="ESV360" s="1"/>
      <c r="ESW360" s="1"/>
      <c r="ESX360" s="1"/>
      <c r="ESY360" s="1"/>
      <c r="ESZ360" s="1"/>
      <c r="ETA360" s="1"/>
      <c r="ETB360" s="1"/>
      <c r="ETC360" s="1"/>
      <c r="ETD360" s="1"/>
      <c r="ETE360" s="1"/>
      <c r="ETF360" s="1"/>
      <c r="ETG360" s="1"/>
      <c r="ETH360" s="1"/>
      <c r="ETI360" s="1"/>
      <c r="ETJ360" s="1"/>
      <c r="ETK360" s="1"/>
      <c r="ETL360" s="1"/>
      <c r="ETM360" s="1"/>
      <c r="ETN360" s="1"/>
      <c r="ETO360" s="1"/>
      <c r="ETP360" s="1"/>
      <c r="ETQ360" s="1"/>
      <c r="ETR360" s="1"/>
      <c r="ETS360" s="1"/>
      <c r="ETT360" s="1"/>
      <c r="ETU360" s="1"/>
      <c r="ETV360" s="1"/>
      <c r="ETW360" s="1"/>
      <c r="ETX360" s="1"/>
      <c r="ETY360" s="1"/>
      <c r="ETZ360" s="1"/>
      <c r="EUA360" s="1"/>
      <c r="EUB360" s="1"/>
      <c r="EUC360" s="1"/>
      <c r="EUD360" s="1"/>
      <c r="EUE360" s="1"/>
      <c r="EUF360" s="1"/>
      <c r="EUG360" s="1"/>
      <c r="EUH360" s="1"/>
      <c r="EUI360" s="1"/>
      <c r="EUJ360" s="1"/>
      <c r="EUK360" s="1"/>
      <c r="EUL360" s="1"/>
      <c r="EUM360" s="1"/>
      <c r="EUN360" s="1"/>
      <c r="EUO360" s="1"/>
      <c r="EUP360" s="1"/>
      <c r="EUQ360" s="1"/>
      <c r="EUR360" s="1"/>
      <c r="EUS360" s="1"/>
      <c r="EUT360" s="1"/>
      <c r="EUU360" s="1"/>
      <c r="EUV360" s="1"/>
      <c r="EUW360" s="1"/>
      <c r="EUX360" s="1"/>
      <c r="EUY360" s="1"/>
      <c r="EUZ360" s="1"/>
      <c r="EVA360" s="1"/>
      <c r="EVB360" s="1"/>
      <c r="EVC360" s="1"/>
      <c r="EVD360" s="1"/>
      <c r="EVE360" s="1"/>
      <c r="EVF360" s="1"/>
      <c r="EVG360" s="1"/>
      <c r="EVH360" s="1"/>
      <c r="EVI360" s="1"/>
      <c r="EVJ360" s="1"/>
      <c r="EVK360" s="1"/>
      <c r="EVL360" s="1"/>
      <c r="EVM360" s="1"/>
      <c r="EVN360" s="1"/>
      <c r="EVO360" s="1"/>
      <c r="EVP360" s="1"/>
      <c r="EVQ360" s="1"/>
      <c r="EVR360" s="1"/>
      <c r="EVS360" s="1"/>
      <c r="EVT360" s="1"/>
      <c r="EVU360" s="1"/>
      <c r="EVV360" s="1"/>
      <c r="EVW360" s="1"/>
      <c r="EVX360" s="1"/>
      <c r="EVY360" s="1"/>
      <c r="EVZ360" s="1"/>
      <c r="EWA360" s="1"/>
      <c r="EWB360" s="1"/>
      <c r="EWC360" s="1"/>
      <c r="EWD360" s="1"/>
      <c r="EWE360" s="1"/>
      <c r="EWF360" s="1"/>
      <c r="EWG360" s="1"/>
      <c r="EWH360" s="1"/>
      <c r="EWI360" s="1"/>
      <c r="EWJ360" s="1"/>
      <c r="EWK360" s="1"/>
      <c r="EWL360" s="1"/>
      <c r="EWM360" s="1"/>
      <c r="EWN360" s="1"/>
      <c r="EWO360" s="1"/>
      <c r="EWP360" s="1"/>
      <c r="EWQ360" s="1"/>
      <c r="EWR360" s="1"/>
      <c r="EWS360" s="1"/>
      <c r="EWT360" s="1"/>
      <c r="EWU360" s="1"/>
      <c r="EWV360" s="1"/>
      <c r="EWW360" s="1"/>
      <c r="EWX360" s="1"/>
      <c r="EWY360" s="1"/>
      <c r="EWZ360" s="1"/>
      <c r="EXA360" s="1"/>
      <c r="EXB360" s="1"/>
      <c r="EXC360" s="1"/>
      <c r="EXD360" s="1"/>
      <c r="EXE360" s="1"/>
      <c r="EXF360" s="1"/>
      <c r="EXG360" s="1"/>
      <c r="EXH360" s="1"/>
      <c r="EXI360" s="1"/>
      <c r="EXJ360" s="1"/>
      <c r="EXK360" s="1"/>
      <c r="EXL360" s="1"/>
      <c r="EXM360" s="1"/>
      <c r="EXN360" s="1"/>
      <c r="EXO360" s="1"/>
      <c r="EXP360" s="1"/>
      <c r="EXQ360" s="1"/>
      <c r="EXR360" s="1"/>
      <c r="EXS360" s="1"/>
      <c r="EXT360" s="1"/>
      <c r="EXU360" s="1"/>
      <c r="EXV360" s="1"/>
      <c r="EXW360" s="1"/>
      <c r="EXX360" s="1"/>
      <c r="EXY360" s="1"/>
      <c r="EXZ360" s="1"/>
      <c r="EYA360" s="1"/>
      <c r="EYB360" s="1"/>
      <c r="EYC360" s="1"/>
      <c r="EYD360" s="1"/>
      <c r="EYE360" s="1"/>
      <c r="EYF360" s="1"/>
      <c r="EYG360" s="1"/>
      <c r="EYH360" s="1"/>
      <c r="EYI360" s="1"/>
      <c r="EYJ360" s="1"/>
      <c r="EYK360" s="1"/>
      <c r="EYL360" s="1"/>
      <c r="EYM360" s="1"/>
      <c r="EYN360" s="1"/>
      <c r="EYO360" s="1"/>
      <c r="EYP360" s="1"/>
      <c r="EYQ360" s="1"/>
      <c r="EYR360" s="1"/>
      <c r="EYS360" s="1"/>
      <c r="EYT360" s="1"/>
      <c r="EYU360" s="1"/>
      <c r="EYV360" s="1"/>
      <c r="EYW360" s="1"/>
      <c r="EYX360" s="1"/>
      <c r="EYY360" s="1"/>
      <c r="EYZ360" s="1"/>
      <c r="EZA360" s="1"/>
      <c r="EZB360" s="1"/>
      <c r="EZC360" s="1"/>
      <c r="EZD360" s="1"/>
      <c r="EZE360" s="1"/>
      <c r="EZF360" s="1"/>
      <c r="EZG360" s="1"/>
      <c r="EZH360" s="1"/>
      <c r="EZI360" s="1"/>
      <c r="EZJ360" s="1"/>
      <c r="EZK360" s="1"/>
      <c r="EZL360" s="1"/>
      <c r="EZM360" s="1"/>
      <c r="EZN360" s="1"/>
      <c r="EZO360" s="1"/>
      <c r="EZP360" s="1"/>
      <c r="EZQ360" s="1"/>
      <c r="EZR360" s="1"/>
      <c r="EZS360" s="1"/>
      <c r="EZT360" s="1"/>
      <c r="EZU360" s="1"/>
      <c r="EZV360" s="1"/>
      <c r="EZW360" s="1"/>
      <c r="EZX360" s="1"/>
      <c r="EZY360" s="1"/>
      <c r="EZZ360" s="1"/>
      <c r="FAA360" s="1"/>
      <c r="FAB360" s="1"/>
      <c r="FAC360" s="1"/>
      <c r="FAD360" s="1"/>
      <c r="FAE360" s="1"/>
      <c r="FAF360" s="1"/>
      <c r="FAG360" s="1"/>
      <c r="FAH360" s="1"/>
      <c r="FAI360" s="1"/>
      <c r="FAJ360" s="1"/>
      <c r="FAK360" s="1"/>
      <c r="FAL360" s="1"/>
      <c r="FAM360" s="1"/>
      <c r="FAN360" s="1"/>
      <c r="FAO360" s="1"/>
      <c r="FAP360" s="1"/>
      <c r="FAQ360" s="1"/>
      <c r="FAR360" s="1"/>
      <c r="FAS360" s="1"/>
      <c r="FAT360" s="1"/>
      <c r="FAU360" s="1"/>
      <c r="FAV360" s="1"/>
      <c r="FAW360" s="1"/>
      <c r="FAX360" s="1"/>
      <c r="FAY360" s="1"/>
      <c r="FAZ360" s="1"/>
      <c r="FBA360" s="1"/>
      <c r="FBB360" s="1"/>
      <c r="FBC360" s="1"/>
      <c r="FBD360" s="1"/>
      <c r="FBE360" s="1"/>
      <c r="FBF360" s="1"/>
      <c r="FBG360" s="1"/>
      <c r="FBH360" s="1"/>
      <c r="FBI360" s="1"/>
      <c r="FBJ360" s="1"/>
      <c r="FBK360" s="1"/>
      <c r="FBL360" s="1"/>
      <c r="FBM360" s="1"/>
      <c r="FBN360" s="1"/>
      <c r="FBO360" s="1"/>
      <c r="FBP360" s="1"/>
      <c r="FBQ360" s="1"/>
      <c r="FBR360" s="1"/>
      <c r="FBS360" s="1"/>
      <c r="FBT360" s="1"/>
      <c r="FBU360" s="1"/>
      <c r="FBV360" s="1"/>
      <c r="FBW360" s="1"/>
      <c r="FBX360" s="1"/>
      <c r="FBY360" s="1"/>
      <c r="FBZ360" s="1"/>
      <c r="FCA360" s="1"/>
      <c r="FCB360" s="1"/>
      <c r="FCC360" s="1"/>
      <c r="FCD360" s="1"/>
      <c r="FCE360" s="1"/>
      <c r="FCF360" s="1"/>
      <c r="FCG360" s="1"/>
      <c r="FCH360" s="1"/>
      <c r="FCI360" s="1"/>
      <c r="FCJ360" s="1"/>
      <c r="FCK360" s="1"/>
      <c r="FCL360" s="1"/>
      <c r="FCM360" s="1"/>
      <c r="FCN360" s="1"/>
      <c r="FCO360" s="1"/>
      <c r="FCP360" s="1"/>
      <c r="FCQ360" s="1"/>
      <c r="FCR360" s="1"/>
      <c r="FCS360" s="1"/>
      <c r="FCT360" s="1"/>
      <c r="FCU360" s="1"/>
      <c r="FCV360" s="1"/>
      <c r="FCW360" s="1"/>
      <c r="FCX360" s="1"/>
      <c r="FCY360" s="1"/>
      <c r="FCZ360" s="1"/>
      <c r="FDA360" s="1"/>
      <c r="FDB360" s="1"/>
      <c r="FDC360" s="1"/>
      <c r="FDD360" s="1"/>
      <c r="FDE360" s="1"/>
      <c r="FDF360" s="1"/>
      <c r="FDG360" s="1"/>
      <c r="FDH360" s="1"/>
      <c r="FDI360" s="1"/>
      <c r="FDJ360" s="1"/>
      <c r="FDK360" s="1"/>
      <c r="FDL360" s="1"/>
      <c r="FDM360" s="1"/>
      <c r="FDN360" s="1"/>
      <c r="FDO360" s="1"/>
      <c r="FDP360" s="1"/>
      <c r="FDQ360" s="1"/>
      <c r="FDR360" s="1"/>
      <c r="FDS360" s="1"/>
      <c r="FDT360" s="1"/>
      <c r="FDU360" s="1"/>
      <c r="FDV360" s="1"/>
      <c r="FDW360" s="1"/>
      <c r="FDX360" s="1"/>
      <c r="FDY360" s="1"/>
      <c r="FDZ360" s="1"/>
      <c r="FEA360" s="1"/>
      <c r="FEB360" s="1"/>
      <c r="FEC360" s="1"/>
      <c r="FED360" s="1"/>
      <c r="FEE360" s="1"/>
      <c r="FEF360" s="1"/>
      <c r="FEG360" s="1"/>
      <c r="FEH360" s="1"/>
      <c r="FEI360" s="1"/>
      <c r="FEJ360" s="1"/>
      <c r="FEK360" s="1"/>
      <c r="FEL360" s="1"/>
      <c r="FEM360" s="1"/>
      <c r="FEN360" s="1"/>
      <c r="FEO360" s="1"/>
      <c r="FEP360" s="1"/>
      <c r="FEQ360" s="1"/>
      <c r="FER360" s="1"/>
      <c r="FES360" s="1"/>
      <c r="FET360" s="1"/>
      <c r="FEU360" s="1"/>
      <c r="FEV360" s="1"/>
      <c r="FEW360" s="1"/>
      <c r="FEX360" s="1"/>
      <c r="FEY360" s="1"/>
      <c r="FEZ360" s="1"/>
      <c r="FFA360" s="1"/>
      <c r="FFB360" s="1"/>
      <c r="FFC360" s="1"/>
      <c r="FFD360" s="1"/>
      <c r="FFE360" s="1"/>
      <c r="FFF360" s="1"/>
      <c r="FFG360" s="1"/>
      <c r="FFH360" s="1"/>
      <c r="FFI360" s="1"/>
      <c r="FFJ360" s="1"/>
      <c r="FFK360" s="1"/>
      <c r="FFL360" s="1"/>
      <c r="FFM360" s="1"/>
      <c r="FFN360" s="1"/>
      <c r="FFO360" s="1"/>
      <c r="FFP360" s="1"/>
      <c r="FFQ360" s="1"/>
      <c r="FFR360" s="1"/>
      <c r="FFS360" s="1"/>
      <c r="FFT360" s="1"/>
      <c r="FFU360" s="1"/>
      <c r="FFV360" s="1"/>
      <c r="FFW360" s="1"/>
      <c r="FFX360" s="1"/>
      <c r="FFY360" s="1"/>
      <c r="FFZ360" s="1"/>
      <c r="FGA360" s="1"/>
      <c r="FGB360" s="1"/>
      <c r="FGC360" s="1"/>
      <c r="FGD360" s="1"/>
      <c r="FGE360" s="1"/>
      <c r="FGF360" s="1"/>
      <c r="FGG360" s="1"/>
      <c r="FGH360" s="1"/>
      <c r="FGI360" s="1"/>
      <c r="FGJ360" s="1"/>
      <c r="FGK360" s="1"/>
      <c r="FGL360" s="1"/>
      <c r="FGM360" s="1"/>
      <c r="FGN360" s="1"/>
      <c r="FGO360" s="1"/>
      <c r="FGP360" s="1"/>
      <c r="FGQ360" s="1"/>
      <c r="FGR360" s="1"/>
      <c r="FGS360" s="1"/>
      <c r="FGT360" s="1"/>
      <c r="FGU360" s="1"/>
      <c r="FGV360" s="1"/>
      <c r="FGW360" s="1"/>
      <c r="FGX360" s="1"/>
      <c r="FGY360" s="1"/>
      <c r="FGZ360" s="1"/>
      <c r="FHA360" s="1"/>
      <c r="FHB360" s="1"/>
      <c r="FHC360" s="1"/>
      <c r="FHD360" s="1"/>
      <c r="FHE360" s="1"/>
      <c r="FHF360" s="1"/>
      <c r="FHG360" s="1"/>
      <c r="FHH360" s="1"/>
      <c r="FHI360" s="1"/>
      <c r="FHJ360" s="1"/>
      <c r="FHK360" s="1"/>
      <c r="FHL360" s="1"/>
      <c r="FHM360" s="1"/>
      <c r="FHN360" s="1"/>
      <c r="FHO360" s="1"/>
      <c r="FHP360" s="1"/>
      <c r="FHQ360" s="1"/>
      <c r="FHR360" s="1"/>
      <c r="FHS360" s="1"/>
      <c r="FHT360" s="1"/>
      <c r="FHU360" s="1"/>
      <c r="FHV360" s="1"/>
      <c r="FHW360" s="1"/>
      <c r="FHX360" s="1"/>
      <c r="FHY360" s="1"/>
      <c r="FHZ360" s="1"/>
      <c r="FIA360" s="1"/>
      <c r="FIB360" s="1"/>
      <c r="FIC360" s="1"/>
      <c r="FID360" s="1"/>
      <c r="FIE360" s="1"/>
      <c r="FIF360" s="1"/>
      <c r="FIG360" s="1"/>
      <c r="FIH360" s="1"/>
      <c r="FII360" s="1"/>
      <c r="FIJ360" s="1"/>
      <c r="FIK360" s="1"/>
      <c r="FIL360" s="1"/>
      <c r="FIM360" s="1"/>
      <c r="FIN360" s="1"/>
      <c r="FIO360" s="1"/>
      <c r="FIP360" s="1"/>
      <c r="FIQ360" s="1"/>
      <c r="FIR360" s="1"/>
      <c r="FIS360" s="1"/>
      <c r="FIT360" s="1"/>
      <c r="FIU360" s="1"/>
      <c r="FIV360" s="1"/>
      <c r="FIW360" s="1"/>
      <c r="FIX360" s="1"/>
      <c r="FIY360" s="1"/>
      <c r="FIZ360" s="1"/>
      <c r="FJA360" s="1"/>
      <c r="FJB360" s="1"/>
      <c r="FJC360" s="1"/>
      <c r="FJD360" s="1"/>
      <c r="FJE360" s="1"/>
      <c r="FJF360" s="1"/>
      <c r="FJG360" s="1"/>
      <c r="FJH360" s="1"/>
      <c r="FJI360" s="1"/>
      <c r="FJJ360" s="1"/>
      <c r="FJK360" s="1"/>
      <c r="FJL360" s="1"/>
      <c r="FJM360" s="1"/>
      <c r="FJN360" s="1"/>
      <c r="FJO360" s="1"/>
      <c r="FJP360" s="1"/>
      <c r="FJQ360" s="1"/>
      <c r="FJR360" s="1"/>
      <c r="FJS360" s="1"/>
      <c r="FJT360" s="1"/>
      <c r="FJU360" s="1"/>
      <c r="FJV360" s="1"/>
      <c r="FJW360" s="1"/>
      <c r="FJX360" s="1"/>
      <c r="FJY360" s="1"/>
      <c r="FJZ360" s="1"/>
      <c r="FKA360" s="1"/>
      <c r="FKB360" s="1"/>
      <c r="FKC360" s="1"/>
      <c r="FKD360" s="1"/>
      <c r="FKE360" s="1"/>
      <c r="FKF360" s="1"/>
      <c r="FKG360" s="1"/>
      <c r="FKH360" s="1"/>
      <c r="FKI360" s="1"/>
      <c r="FKJ360" s="1"/>
      <c r="FKK360" s="1"/>
      <c r="FKL360" s="1"/>
      <c r="FKM360" s="1"/>
      <c r="FKN360" s="1"/>
      <c r="FKO360" s="1"/>
      <c r="FKP360" s="1"/>
      <c r="FKQ360" s="1"/>
      <c r="FKR360" s="1"/>
      <c r="FKS360" s="1"/>
      <c r="FKT360" s="1"/>
      <c r="FKU360" s="1"/>
      <c r="FKV360" s="1"/>
      <c r="FKW360" s="1"/>
      <c r="FKX360" s="1"/>
      <c r="FKY360" s="1"/>
      <c r="FKZ360" s="1"/>
      <c r="FLA360" s="1"/>
      <c r="FLB360" s="1"/>
      <c r="FLC360" s="1"/>
      <c r="FLD360" s="1"/>
      <c r="FLE360" s="1"/>
      <c r="FLF360" s="1"/>
      <c r="FLG360" s="1"/>
      <c r="FLH360" s="1"/>
      <c r="FLI360" s="1"/>
      <c r="FLJ360" s="1"/>
      <c r="FLK360" s="1"/>
      <c r="FLL360" s="1"/>
      <c r="FLM360" s="1"/>
      <c r="FLN360" s="1"/>
      <c r="FLO360" s="1"/>
      <c r="FLP360" s="1"/>
      <c r="FLQ360" s="1"/>
      <c r="FLR360" s="1"/>
      <c r="FLS360" s="1"/>
      <c r="FLT360" s="1"/>
      <c r="FLU360" s="1"/>
      <c r="FLV360" s="1"/>
      <c r="FLW360" s="1"/>
      <c r="FLX360" s="1"/>
      <c r="FLY360" s="1"/>
      <c r="FLZ360" s="1"/>
      <c r="FMA360" s="1"/>
      <c r="FMB360" s="1"/>
      <c r="FMC360" s="1"/>
      <c r="FMD360" s="1"/>
      <c r="FME360" s="1"/>
      <c r="FMF360" s="1"/>
      <c r="FMG360" s="1"/>
      <c r="FMH360" s="1"/>
      <c r="FMI360" s="1"/>
      <c r="FMJ360" s="1"/>
      <c r="FMK360" s="1"/>
      <c r="FML360" s="1"/>
      <c r="FMM360" s="1"/>
      <c r="FMN360" s="1"/>
      <c r="FMO360" s="1"/>
      <c r="FMP360" s="1"/>
      <c r="FMQ360" s="1"/>
      <c r="FMR360" s="1"/>
      <c r="FMS360" s="1"/>
      <c r="FMT360" s="1"/>
      <c r="FMU360" s="1"/>
      <c r="FMV360" s="1"/>
      <c r="FMW360" s="1"/>
      <c r="FMX360" s="1"/>
      <c r="FMY360" s="1"/>
      <c r="FMZ360" s="1"/>
      <c r="FNA360" s="1"/>
      <c r="FNB360" s="1"/>
      <c r="FNC360" s="1"/>
      <c r="FND360" s="1"/>
      <c r="FNE360" s="1"/>
      <c r="FNF360" s="1"/>
      <c r="FNG360" s="1"/>
      <c r="FNH360" s="1"/>
      <c r="FNI360" s="1"/>
      <c r="FNJ360" s="1"/>
      <c r="FNK360" s="1"/>
      <c r="FNL360" s="1"/>
      <c r="FNM360" s="1"/>
      <c r="FNN360" s="1"/>
      <c r="FNO360" s="1"/>
      <c r="FNP360" s="1"/>
      <c r="FNQ360" s="1"/>
      <c r="FNR360" s="1"/>
      <c r="FNS360" s="1"/>
      <c r="FNT360" s="1"/>
      <c r="FNU360" s="1"/>
      <c r="FNV360" s="1"/>
      <c r="FNW360" s="1"/>
      <c r="FNX360" s="1"/>
      <c r="FNY360" s="1"/>
      <c r="FNZ360" s="1"/>
      <c r="FOA360" s="1"/>
      <c r="FOB360" s="1"/>
      <c r="FOC360" s="1"/>
      <c r="FOD360" s="1"/>
      <c r="FOE360" s="1"/>
      <c r="FOF360" s="1"/>
      <c r="FOG360" s="1"/>
      <c r="FOH360" s="1"/>
      <c r="FOI360" s="1"/>
      <c r="FOJ360" s="1"/>
      <c r="FOK360" s="1"/>
      <c r="FOL360" s="1"/>
      <c r="FOM360" s="1"/>
      <c r="FON360" s="1"/>
      <c r="FOO360" s="1"/>
      <c r="FOP360" s="1"/>
      <c r="FOQ360" s="1"/>
      <c r="FOR360" s="1"/>
      <c r="FOS360" s="1"/>
      <c r="FOT360" s="1"/>
      <c r="FOU360" s="1"/>
      <c r="FOV360" s="1"/>
      <c r="FOW360" s="1"/>
      <c r="FOX360" s="1"/>
      <c r="FOY360" s="1"/>
      <c r="FOZ360" s="1"/>
      <c r="FPA360" s="1"/>
      <c r="FPB360" s="1"/>
      <c r="FPC360" s="1"/>
      <c r="FPD360" s="1"/>
      <c r="FPE360" s="1"/>
      <c r="FPF360" s="1"/>
      <c r="FPG360" s="1"/>
      <c r="FPH360" s="1"/>
      <c r="FPI360" s="1"/>
      <c r="FPJ360" s="1"/>
      <c r="FPK360" s="1"/>
      <c r="FPL360" s="1"/>
      <c r="FPM360" s="1"/>
      <c r="FPN360" s="1"/>
      <c r="FPO360" s="1"/>
      <c r="FPP360" s="1"/>
      <c r="FPQ360" s="1"/>
      <c r="FPR360" s="1"/>
      <c r="FPS360" s="1"/>
      <c r="FPT360" s="1"/>
      <c r="FPU360" s="1"/>
      <c r="FPV360" s="1"/>
      <c r="FPW360" s="1"/>
      <c r="FPX360" s="1"/>
      <c r="FPY360" s="1"/>
      <c r="FPZ360" s="1"/>
      <c r="FQA360" s="1"/>
      <c r="FQB360" s="1"/>
      <c r="FQC360" s="1"/>
      <c r="FQD360" s="1"/>
      <c r="FQE360" s="1"/>
      <c r="FQF360" s="1"/>
      <c r="FQG360" s="1"/>
      <c r="FQH360" s="1"/>
      <c r="FQI360" s="1"/>
      <c r="FQJ360" s="1"/>
      <c r="FQK360" s="1"/>
      <c r="FQL360" s="1"/>
      <c r="FQM360" s="1"/>
      <c r="FQN360" s="1"/>
      <c r="FQO360" s="1"/>
      <c r="FQP360" s="1"/>
      <c r="FQQ360" s="1"/>
      <c r="FQR360" s="1"/>
      <c r="FQS360" s="1"/>
      <c r="FQT360" s="1"/>
      <c r="FQU360" s="1"/>
      <c r="FQV360" s="1"/>
      <c r="FQW360" s="1"/>
      <c r="FQX360" s="1"/>
      <c r="FQY360" s="1"/>
      <c r="FQZ360" s="1"/>
      <c r="FRA360" s="1"/>
      <c r="FRB360" s="1"/>
      <c r="FRC360" s="1"/>
      <c r="FRD360" s="1"/>
      <c r="FRE360" s="1"/>
      <c r="FRF360" s="1"/>
      <c r="FRG360" s="1"/>
      <c r="FRH360" s="1"/>
      <c r="FRI360" s="1"/>
      <c r="FRJ360" s="1"/>
      <c r="FRK360" s="1"/>
      <c r="FRL360" s="1"/>
      <c r="FRM360" s="1"/>
      <c r="FRN360" s="1"/>
      <c r="FRO360" s="1"/>
      <c r="FRP360" s="1"/>
      <c r="FRQ360" s="1"/>
      <c r="FRR360" s="1"/>
      <c r="FRS360" s="1"/>
      <c r="FRT360" s="1"/>
      <c r="FRU360" s="1"/>
      <c r="FRV360" s="1"/>
      <c r="FRW360" s="1"/>
      <c r="FRX360" s="1"/>
      <c r="FRY360" s="1"/>
      <c r="FRZ360" s="1"/>
      <c r="FSA360" s="1"/>
      <c r="FSB360" s="1"/>
      <c r="FSC360" s="1"/>
      <c r="FSD360" s="1"/>
      <c r="FSE360" s="1"/>
      <c r="FSF360" s="1"/>
      <c r="FSG360" s="1"/>
      <c r="FSH360" s="1"/>
      <c r="FSI360" s="1"/>
      <c r="FSJ360" s="1"/>
      <c r="FSK360" s="1"/>
      <c r="FSL360" s="1"/>
      <c r="FSM360" s="1"/>
      <c r="FSN360" s="1"/>
      <c r="FSO360" s="1"/>
      <c r="FSP360" s="1"/>
      <c r="FSQ360" s="1"/>
      <c r="FSR360" s="1"/>
      <c r="FSS360" s="1"/>
      <c r="FST360" s="1"/>
      <c r="FSU360" s="1"/>
      <c r="FSV360" s="1"/>
      <c r="FSW360" s="1"/>
      <c r="FSX360" s="1"/>
      <c r="FSY360" s="1"/>
      <c r="FSZ360" s="1"/>
      <c r="FTA360" s="1"/>
      <c r="FTB360" s="1"/>
      <c r="FTC360" s="1"/>
      <c r="FTD360" s="1"/>
      <c r="FTE360" s="1"/>
      <c r="FTF360" s="1"/>
      <c r="FTG360" s="1"/>
      <c r="FTH360" s="1"/>
      <c r="FTI360" s="1"/>
      <c r="FTJ360" s="1"/>
      <c r="FTK360" s="1"/>
      <c r="FTL360" s="1"/>
      <c r="FTM360" s="1"/>
      <c r="FTN360" s="1"/>
      <c r="FTO360" s="1"/>
      <c r="FTP360" s="1"/>
      <c r="FTQ360" s="1"/>
      <c r="FTR360" s="1"/>
      <c r="FTS360" s="1"/>
      <c r="FTT360" s="1"/>
      <c r="FTU360" s="1"/>
      <c r="FTV360" s="1"/>
      <c r="FTW360" s="1"/>
      <c r="FTX360" s="1"/>
      <c r="FTY360" s="1"/>
      <c r="FTZ360" s="1"/>
      <c r="FUA360" s="1"/>
      <c r="FUB360" s="1"/>
      <c r="FUC360" s="1"/>
      <c r="FUD360" s="1"/>
      <c r="FUE360" s="1"/>
      <c r="FUF360" s="1"/>
      <c r="FUG360" s="1"/>
      <c r="FUH360" s="1"/>
      <c r="FUI360" s="1"/>
      <c r="FUJ360" s="1"/>
      <c r="FUK360" s="1"/>
      <c r="FUL360" s="1"/>
      <c r="FUM360" s="1"/>
      <c r="FUN360" s="1"/>
      <c r="FUO360" s="1"/>
      <c r="FUP360" s="1"/>
      <c r="FUQ360" s="1"/>
      <c r="FUR360" s="1"/>
      <c r="FUS360" s="1"/>
      <c r="FUT360" s="1"/>
      <c r="FUU360" s="1"/>
      <c r="FUV360" s="1"/>
      <c r="FUW360" s="1"/>
      <c r="FUX360" s="1"/>
      <c r="FUY360" s="1"/>
      <c r="FUZ360" s="1"/>
      <c r="FVA360" s="1"/>
      <c r="FVB360" s="1"/>
      <c r="FVC360" s="1"/>
      <c r="FVD360" s="1"/>
      <c r="FVE360" s="1"/>
      <c r="FVF360" s="1"/>
      <c r="FVG360" s="1"/>
      <c r="FVH360" s="1"/>
      <c r="FVI360" s="1"/>
      <c r="FVJ360" s="1"/>
      <c r="FVK360" s="1"/>
      <c r="FVL360" s="1"/>
      <c r="FVM360" s="1"/>
      <c r="FVN360" s="1"/>
      <c r="FVO360" s="1"/>
      <c r="FVP360" s="1"/>
      <c r="FVQ360" s="1"/>
      <c r="FVR360" s="1"/>
      <c r="FVS360" s="1"/>
      <c r="FVT360" s="1"/>
      <c r="FVU360" s="1"/>
      <c r="FVV360" s="1"/>
      <c r="FVW360" s="1"/>
      <c r="FVX360" s="1"/>
      <c r="FVY360" s="1"/>
      <c r="FVZ360" s="1"/>
      <c r="FWA360" s="1"/>
      <c r="FWB360" s="1"/>
      <c r="FWC360" s="1"/>
      <c r="FWD360" s="1"/>
      <c r="FWE360" s="1"/>
      <c r="FWF360" s="1"/>
      <c r="FWG360" s="1"/>
      <c r="FWH360" s="1"/>
      <c r="FWI360" s="1"/>
      <c r="FWJ360" s="1"/>
      <c r="FWK360" s="1"/>
      <c r="FWL360" s="1"/>
      <c r="FWM360" s="1"/>
      <c r="FWN360" s="1"/>
      <c r="FWO360" s="1"/>
      <c r="FWP360" s="1"/>
      <c r="FWQ360" s="1"/>
      <c r="FWR360" s="1"/>
      <c r="FWS360" s="1"/>
      <c r="FWT360" s="1"/>
      <c r="FWU360" s="1"/>
      <c r="FWV360" s="1"/>
      <c r="FWW360" s="1"/>
      <c r="FWX360" s="1"/>
      <c r="FWY360" s="1"/>
      <c r="FWZ360" s="1"/>
      <c r="FXA360" s="1"/>
      <c r="FXB360" s="1"/>
      <c r="FXC360" s="1"/>
      <c r="FXD360" s="1"/>
      <c r="FXE360" s="1"/>
      <c r="FXF360" s="1"/>
      <c r="FXG360" s="1"/>
      <c r="FXH360" s="1"/>
      <c r="FXI360" s="1"/>
      <c r="FXJ360" s="1"/>
      <c r="FXK360" s="1"/>
      <c r="FXL360" s="1"/>
      <c r="FXM360" s="1"/>
      <c r="FXN360" s="1"/>
      <c r="FXO360" s="1"/>
      <c r="FXP360" s="1"/>
      <c r="FXQ360" s="1"/>
      <c r="FXR360" s="1"/>
      <c r="FXS360" s="1"/>
      <c r="FXT360" s="1"/>
      <c r="FXU360" s="1"/>
      <c r="FXV360" s="1"/>
      <c r="FXW360" s="1"/>
      <c r="FXX360" s="1"/>
      <c r="FXY360" s="1"/>
      <c r="FXZ360" s="1"/>
      <c r="FYA360" s="1"/>
      <c r="FYB360" s="1"/>
      <c r="FYC360" s="1"/>
      <c r="FYD360" s="1"/>
      <c r="FYE360" s="1"/>
      <c r="FYF360" s="1"/>
      <c r="FYG360" s="1"/>
      <c r="FYH360" s="1"/>
      <c r="FYI360" s="1"/>
      <c r="FYJ360" s="1"/>
      <c r="FYK360" s="1"/>
      <c r="FYL360" s="1"/>
      <c r="FYM360" s="1"/>
      <c r="FYN360" s="1"/>
      <c r="FYO360" s="1"/>
      <c r="FYP360" s="1"/>
      <c r="FYQ360" s="1"/>
      <c r="FYR360" s="1"/>
      <c r="FYS360" s="1"/>
      <c r="FYT360" s="1"/>
      <c r="FYU360" s="1"/>
      <c r="FYV360" s="1"/>
      <c r="FYW360" s="1"/>
      <c r="FYX360" s="1"/>
      <c r="FYY360" s="1"/>
      <c r="FYZ360" s="1"/>
      <c r="FZA360" s="1"/>
      <c r="FZB360" s="1"/>
      <c r="FZC360" s="1"/>
      <c r="FZD360" s="1"/>
      <c r="FZE360" s="1"/>
      <c r="FZF360" s="1"/>
      <c r="FZG360" s="1"/>
      <c r="FZH360" s="1"/>
      <c r="FZI360" s="1"/>
      <c r="FZJ360" s="1"/>
      <c r="FZK360" s="1"/>
      <c r="FZL360" s="1"/>
      <c r="FZM360" s="1"/>
      <c r="FZN360" s="1"/>
      <c r="FZO360" s="1"/>
      <c r="FZP360" s="1"/>
      <c r="FZQ360" s="1"/>
      <c r="FZR360" s="1"/>
      <c r="FZS360" s="1"/>
      <c r="FZT360" s="1"/>
      <c r="FZU360" s="1"/>
      <c r="FZV360" s="1"/>
      <c r="FZW360" s="1"/>
      <c r="FZX360" s="1"/>
      <c r="FZY360" s="1"/>
      <c r="FZZ360" s="1"/>
      <c r="GAA360" s="1"/>
      <c r="GAB360" s="1"/>
      <c r="GAC360" s="1"/>
      <c r="GAD360" s="1"/>
      <c r="GAE360" s="1"/>
      <c r="GAF360" s="1"/>
      <c r="GAG360" s="1"/>
      <c r="GAH360" s="1"/>
      <c r="GAI360" s="1"/>
      <c r="GAJ360" s="1"/>
      <c r="GAK360" s="1"/>
      <c r="GAL360" s="1"/>
      <c r="GAM360" s="1"/>
      <c r="GAN360" s="1"/>
      <c r="GAO360" s="1"/>
      <c r="GAP360" s="1"/>
      <c r="GAQ360" s="1"/>
      <c r="GAR360" s="1"/>
      <c r="GAS360" s="1"/>
      <c r="GAT360" s="1"/>
      <c r="GAU360" s="1"/>
      <c r="GAV360" s="1"/>
      <c r="GAW360" s="1"/>
      <c r="GAX360" s="1"/>
      <c r="GAY360" s="1"/>
      <c r="GAZ360" s="1"/>
      <c r="GBA360" s="1"/>
      <c r="GBB360" s="1"/>
      <c r="GBC360" s="1"/>
      <c r="GBD360" s="1"/>
      <c r="GBE360" s="1"/>
      <c r="GBF360" s="1"/>
      <c r="GBG360" s="1"/>
      <c r="GBH360" s="1"/>
      <c r="GBI360" s="1"/>
      <c r="GBJ360" s="1"/>
      <c r="GBK360" s="1"/>
      <c r="GBL360" s="1"/>
      <c r="GBM360" s="1"/>
      <c r="GBN360" s="1"/>
      <c r="GBO360" s="1"/>
      <c r="GBP360" s="1"/>
      <c r="GBQ360" s="1"/>
      <c r="GBR360" s="1"/>
      <c r="GBS360" s="1"/>
      <c r="GBT360" s="1"/>
      <c r="GBU360" s="1"/>
      <c r="GBV360" s="1"/>
      <c r="GBW360" s="1"/>
      <c r="GBX360" s="1"/>
      <c r="GBY360" s="1"/>
      <c r="GBZ360" s="1"/>
      <c r="GCA360" s="1"/>
      <c r="GCB360" s="1"/>
      <c r="GCC360" s="1"/>
      <c r="GCD360" s="1"/>
      <c r="GCE360" s="1"/>
      <c r="GCF360" s="1"/>
      <c r="GCG360" s="1"/>
      <c r="GCH360" s="1"/>
      <c r="GCI360" s="1"/>
      <c r="GCJ360" s="1"/>
      <c r="GCK360" s="1"/>
      <c r="GCL360" s="1"/>
      <c r="GCM360" s="1"/>
      <c r="GCN360" s="1"/>
      <c r="GCO360" s="1"/>
      <c r="GCP360" s="1"/>
      <c r="GCQ360" s="1"/>
      <c r="GCR360" s="1"/>
      <c r="GCS360" s="1"/>
      <c r="GCT360" s="1"/>
      <c r="GCU360" s="1"/>
      <c r="GCV360" s="1"/>
      <c r="GCW360" s="1"/>
      <c r="GCX360" s="1"/>
      <c r="GCY360" s="1"/>
      <c r="GCZ360" s="1"/>
      <c r="GDA360" s="1"/>
      <c r="GDB360" s="1"/>
      <c r="GDC360" s="1"/>
      <c r="GDD360" s="1"/>
      <c r="GDE360" s="1"/>
      <c r="GDF360" s="1"/>
      <c r="GDG360" s="1"/>
      <c r="GDH360" s="1"/>
      <c r="GDI360" s="1"/>
      <c r="GDJ360" s="1"/>
      <c r="GDK360" s="1"/>
      <c r="GDL360" s="1"/>
      <c r="GDM360" s="1"/>
      <c r="GDN360" s="1"/>
      <c r="GDO360" s="1"/>
      <c r="GDP360" s="1"/>
      <c r="GDQ360" s="1"/>
      <c r="GDR360" s="1"/>
      <c r="GDS360" s="1"/>
      <c r="GDT360" s="1"/>
      <c r="GDU360" s="1"/>
      <c r="GDV360" s="1"/>
      <c r="GDW360" s="1"/>
      <c r="GDX360" s="1"/>
      <c r="GDY360" s="1"/>
      <c r="GDZ360" s="1"/>
      <c r="GEA360" s="1"/>
      <c r="GEB360" s="1"/>
      <c r="GEC360" s="1"/>
      <c r="GED360" s="1"/>
      <c r="GEE360" s="1"/>
      <c r="GEF360" s="1"/>
      <c r="GEG360" s="1"/>
      <c r="GEH360" s="1"/>
      <c r="GEI360" s="1"/>
      <c r="GEJ360" s="1"/>
      <c r="GEK360" s="1"/>
      <c r="GEL360" s="1"/>
      <c r="GEM360" s="1"/>
      <c r="GEN360" s="1"/>
      <c r="GEO360" s="1"/>
      <c r="GEP360" s="1"/>
      <c r="GEQ360" s="1"/>
      <c r="GER360" s="1"/>
      <c r="GES360" s="1"/>
      <c r="GET360" s="1"/>
      <c r="GEU360" s="1"/>
      <c r="GEV360" s="1"/>
      <c r="GEW360" s="1"/>
      <c r="GEX360" s="1"/>
      <c r="GEY360" s="1"/>
      <c r="GEZ360" s="1"/>
      <c r="GFA360" s="1"/>
      <c r="GFB360" s="1"/>
      <c r="GFC360" s="1"/>
      <c r="GFD360" s="1"/>
      <c r="GFE360" s="1"/>
      <c r="GFF360" s="1"/>
      <c r="GFG360" s="1"/>
      <c r="GFH360" s="1"/>
      <c r="GFI360" s="1"/>
      <c r="GFJ360" s="1"/>
      <c r="GFK360" s="1"/>
      <c r="GFL360" s="1"/>
      <c r="GFM360" s="1"/>
      <c r="GFN360" s="1"/>
      <c r="GFO360" s="1"/>
      <c r="GFP360" s="1"/>
      <c r="GFQ360" s="1"/>
      <c r="GFR360" s="1"/>
      <c r="GFS360" s="1"/>
      <c r="GFT360" s="1"/>
      <c r="GFU360" s="1"/>
      <c r="GFV360" s="1"/>
      <c r="GFW360" s="1"/>
      <c r="GFX360" s="1"/>
      <c r="GFY360" s="1"/>
      <c r="GFZ360" s="1"/>
      <c r="GGA360" s="1"/>
      <c r="GGB360" s="1"/>
      <c r="GGC360" s="1"/>
      <c r="GGD360" s="1"/>
      <c r="GGE360" s="1"/>
      <c r="GGF360" s="1"/>
      <c r="GGG360" s="1"/>
      <c r="GGH360" s="1"/>
      <c r="GGI360" s="1"/>
      <c r="GGJ360" s="1"/>
      <c r="GGK360" s="1"/>
      <c r="GGL360" s="1"/>
      <c r="GGM360" s="1"/>
      <c r="GGN360" s="1"/>
      <c r="GGO360" s="1"/>
      <c r="GGP360" s="1"/>
      <c r="GGQ360" s="1"/>
      <c r="GGR360" s="1"/>
      <c r="GGS360" s="1"/>
      <c r="GGT360" s="1"/>
      <c r="GGU360" s="1"/>
      <c r="GGV360" s="1"/>
      <c r="GGW360" s="1"/>
      <c r="GGX360" s="1"/>
      <c r="GGY360" s="1"/>
      <c r="GGZ360" s="1"/>
      <c r="GHA360" s="1"/>
      <c r="GHB360" s="1"/>
      <c r="GHC360" s="1"/>
      <c r="GHD360" s="1"/>
      <c r="GHE360" s="1"/>
      <c r="GHF360" s="1"/>
      <c r="GHG360" s="1"/>
      <c r="GHH360" s="1"/>
      <c r="GHI360" s="1"/>
      <c r="GHJ360" s="1"/>
      <c r="GHK360" s="1"/>
      <c r="GHL360" s="1"/>
      <c r="GHM360" s="1"/>
      <c r="GHN360" s="1"/>
      <c r="GHO360" s="1"/>
      <c r="GHP360" s="1"/>
      <c r="GHQ360" s="1"/>
      <c r="GHR360" s="1"/>
      <c r="GHS360" s="1"/>
      <c r="GHT360" s="1"/>
      <c r="GHU360" s="1"/>
      <c r="GHV360" s="1"/>
      <c r="GHW360" s="1"/>
      <c r="GHX360" s="1"/>
      <c r="GHY360" s="1"/>
      <c r="GHZ360" s="1"/>
      <c r="GIA360" s="1"/>
      <c r="GIB360" s="1"/>
      <c r="GIC360" s="1"/>
      <c r="GID360" s="1"/>
      <c r="GIE360" s="1"/>
      <c r="GIF360" s="1"/>
      <c r="GIG360" s="1"/>
      <c r="GIH360" s="1"/>
      <c r="GII360" s="1"/>
      <c r="GIJ360" s="1"/>
      <c r="GIK360" s="1"/>
      <c r="GIL360" s="1"/>
      <c r="GIM360" s="1"/>
      <c r="GIN360" s="1"/>
      <c r="GIO360" s="1"/>
      <c r="GIP360" s="1"/>
      <c r="GIQ360" s="1"/>
      <c r="GIR360" s="1"/>
      <c r="GIS360" s="1"/>
      <c r="GIT360" s="1"/>
      <c r="GIU360" s="1"/>
      <c r="GIV360" s="1"/>
      <c r="GIW360" s="1"/>
      <c r="GIX360" s="1"/>
      <c r="GIY360" s="1"/>
      <c r="GIZ360" s="1"/>
      <c r="GJA360" s="1"/>
      <c r="GJB360" s="1"/>
      <c r="GJC360" s="1"/>
      <c r="GJD360" s="1"/>
      <c r="GJE360" s="1"/>
      <c r="GJF360" s="1"/>
      <c r="GJG360" s="1"/>
      <c r="GJH360" s="1"/>
      <c r="GJI360" s="1"/>
      <c r="GJJ360" s="1"/>
      <c r="GJK360" s="1"/>
      <c r="GJL360" s="1"/>
      <c r="GJM360" s="1"/>
      <c r="GJN360" s="1"/>
      <c r="GJO360" s="1"/>
      <c r="GJP360" s="1"/>
      <c r="GJQ360" s="1"/>
      <c r="GJR360" s="1"/>
      <c r="GJS360" s="1"/>
      <c r="GJT360" s="1"/>
      <c r="GJU360" s="1"/>
      <c r="GJV360" s="1"/>
      <c r="GJW360" s="1"/>
      <c r="GJX360" s="1"/>
      <c r="GJY360" s="1"/>
      <c r="GJZ360" s="1"/>
      <c r="GKA360" s="1"/>
      <c r="GKB360" s="1"/>
      <c r="GKC360" s="1"/>
      <c r="GKD360" s="1"/>
      <c r="GKE360" s="1"/>
      <c r="GKF360" s="1"/>
      <c r="GKG360" s="1"/>
      <c r="GKH360" s="1"/>
      <c r="GKI360" s="1"/>
      <c r="GKJ360" s="1"/>
      <c r="GKK360" s="1"/>
      <c r="GKL360" s="1"/>
      <c r="GKM360" s="1"/>
      <c r="GKN360" s="1"/>
      <c r="GKO360" s="1"/>
      <c r="GKP360" s="1"/>
      <c r="GKQ360" s="1"/>
      <c r="GKR360" s="1"/>
      <c r="GKS360" s="1"/>
      <c r="GKT360" s="1"/>
      <c r="GKU360" s="1"/>
      <c r="GKV360" s="1"/>
      <c r="GKW360" s="1"/>
      <c r="GKX360" s="1"/>
      <c r="GKY360" s="1"/>
      <c r="GKZ360" s="1"/>
      <c r="GLA360" s="1"/>
      <c r="GLB360" s="1"/>
      <c r="GLC360" s="1"/>
      <c r="GLD360" s="1"/>
      <c r="GLE360" s="1"/>
      <c r="GLF360" s="1"/>
      <c r="GLG360" s="1"/>
      <c r="GLH360" s="1"/>
      <c r="GLI360" s="1"/>
      <c r="GLJ360" s="1"/>
      <c r="GLK360" s="1"/>
      <c r="GLL360" s="1"/>
      <c r="GLM360" s="1"/>
      <c r="GLN360" s="1"/>
      <c r="GLO360" s="1"/>
      <c r="GLP360" s="1"/>
      <c r="GLQ360" s="1"/>
      <c r="GLR360" s="1"/>
      <c r="GLS360" s="1"/>
      <c r="GLT360" s="1"/>
      <c r="GLU360" s="1"/>
      <c r="GLV360" s="1"/>
      <c r="GLW360" s="1"/>
      <c r="GLX360" s="1"/>
      <c r="GLY360" s="1"/>
      <c r="GLZ360" s="1"/>
      <c r="GMA360" s="1"/>
      <c r="GMB360" s="1"/>
      <c r="GMC360" s="1"/>
      <c r="GMD360" s="1"/>
      <c r="GME360" s="1"/>
      <c r="GMF360" s="1"/>
      <c r="GMG360" s="1"/>
      <c r="GMH360" s="1"/>
      <c r="GMI360" s="1"/>
      <c r="GMJ360" s="1"/>
      <c r="GMK360" s="1"/>
      <c r="GML360" s="1"/>
      <c r="GMM360" s="1"/>
      <c r="GMN360" s="1"/>
      <c r="GMO360" s="1"/>
      <c r="GMP360" s="1"/>
      <c r="GMQ360" s="1"/>
      <c r="GMR360" s="1"/>
      <c r="GMS360" s="1"/>
      <c r="GMT360" s="1"/>
      <c r="GMU360" s="1"/>
      <c r="GMV360" s="1"/>
      <c r="GMW360" s="1"/>
      <c r="GMX360" s="1"/>
      <c r="GMY360" s="1"/>
      <c r="GMZ360" s="1"/>
      <c r="GNA360" s="1"/>
      <c r="GNB360" s="1"/>
      <c r="GNC360" s="1"/>
      <c r="GND360" s="1"/>
      <c r="GNE360" s="1"/>
      <c r="GNF360" s="1"/>
      <c r="GNG360" s="1"/>
      <c r="GNH360" s="1"/>
      <c r="GNI360" s="1"/>
      <c r="GNJ360" s="1"/>
      <c r="GNK360" s="1"/>
      <c r="GNL360" s="1"/>
      <c r="GNM360" s="1"/>
      <c r="GNN360" s="1"/>
      <c r="GNO360" s="1"/>
      <c r="GNP360" s="1"/>
      <c r="GNQ360" s="1"/>
      <c r="GNR360" s="1"/>
      <c r="GNS360" s="1"/>
      <c r="GNT360" s="1"/>
      <c r="GNU360" s="1"/>
      <c r="GNV360" s="1"/>
      <c r="GNW360" s="1"/>
      <c r="GNX360" s="1"/>
      <c r="GNY360" s="1"/>
      <c r="GNZ360" s="1"/>
      <c r="GOA360" s="1"/>
      <c r="GOB360" s="1"/>
      <c r="GOC360" s="1"/>
      <c r="GOD360" s="1"/>
      <c r="GOE360" s="1"/>
      <c r="GOF360" s="1"/>
      <c r="GOG360" s="1"/>
      <c r="GOH360" s="1"/>
      <c r="GOI360" s="1"/>
      <c r="GOJ360" s="1"/>
      <c r="GOK360" s="1"/>
      <c r="GOL360" s="1"/>
      <c r="GOM360" s="1"/>
      <c r="GON360" s="1"/>
      <c r="GOO360" s="1"/>
      <c r="GOP360" s="1"/>
      <c r="GOQ360" s="1"/>
      <c r="GOR360" s="1"/>
      <c r="GOS360" s="1"/>
      <c r="GOT360" s="1"/>
      <c r="GOU360" s="1"/>
      <c r="GOV360" s="1"/>
      <c r="GOW360" s="1"/>
      <c r="GOX360" s="1"/>
      <c r="GOY360" s="1"/>
      <c r="GOZ360" s="1"/>
      <c r="GPA360" s="1"/>
      <c r="GPB360" s="1"/>
      <c r="GPC360" s="1"/>
      <c r="GPD360" s="1"/>
      <c r="GPE360" s="1"/>
      <c r="GPF360" s="1"/>
      <c r="GPG360" s="1"/>
      <c r="GPH360" s="1"/>
      <c r="GPI360" s="1"/>
      <c r="GPJ360" s="1"/>
      <c r="GPK360" s="1"/>
      <c r="GPL360" s="1"/>
      <c r="GPM360" s="1"/>
      <c r="GPN360" s="1"/>
      <c r="GPO360" s="1"/>
      <c r="GPP360" s="1"/>
      <c r="GPQ360" s="1"/>
      <c r="GPR360" s="1"/>
      <c r="GPS360" s="1"/>
      <c r="GPT360" s="1"/>
      <c r="GPU360" s="1"/>
      <c r="GPV360" s="1"/>
      <c r="GPW360" s="1"/>
      <c r="GPX360" s="1"/>
      <c r="GPY360" s="1"/>
      <c r="GPZ360" s="1"/>
      <c r="GQA360" s="1"/>
      <c r="GQB360" s="1"/>
      <c r="GQC360" s="1"/>
      <c r="GQD360" s="1"/>
      <c r="GQE360" s="1"/>
      <c r="GQF360" s="1"/>
      <c r="GQG360" s="1"/>
      <c r="GQH360" s="1"/>
      <c r="GQI360" s="1"/>
      <c r="GQJ360" s="1"/>
      <c r="GQK360" s="1"/>
      <c r="GQL360" s="1"/>
      <c r="GQM360" s="1"/>
      <c r="GQN360" s="1"/>
      <c r="GQO360" s="1"/>
      <c r="GQP360" s="1"/>
      <c r="GQQ360" s="1"/>
      <c r="GQR360" s="1"/>
      <c r="GQS360" s="1"/>
      <c r="GQT360" s="1"/>
      <c r="GQU360" s="1"/>
      <c r="GQV360" s="1"/>
      <c r="GQW360" s="1"/>
      <c r="GQX360" s="1"/>
      <c r="GQY360" s="1"/>
      <c r="GQZ360" s="1"/>
      <c r="GRA360" s="1"/>
      <c r="GRB360" s="1"/>
      <c r="GRC360" s="1"/>
      <c r="GRD360" s="1"/>
      <c r="GRE360" s="1"/>
      <c r="GRF360" s="1"/>
      <c r="GRG360" s="1"/>
      <c r="GRH360" s="1"/>
      <c r="GRI360" s="1"/>
      <c r="GRJ360" s="1"/>
      <c r="GRK360" s="1"/>
      <c r="GRL360" s="1"/>
      <c r="GRM360" s="1"/>
      <c r="GRN360" s="1"/>
      <c r="GRO360" s="1"/>
      <c r="GRP360" s="1"/>
      <c r="GRQ360" s="1"/>
      <c r="GRR360" s="1"/>
      <c r="GRS360" s="1"/>
      <c r="GRT360" s="1"/>
      <c r="GRU360" s="1"/>
      <c r="GRV360" s="1"/>
      <c r="GRW360" s="1"/>
      <c r="GRX360" s="1"/>
      <c r="GRY360" s="1"/>
      <c r="GRZ360" s="1"/>
      <c r="GSA360" s="1"/>
      <c r="GSB360" s="1"/>
      <c r="GSC360" s="1"/>
      <c r="GSD360" s="1"/>
      <c r="GSE360" s="1"/>
      <c r="GSF360" s="1"/>
      <c r="GSG360" s="1"/>
      <c r="GSH360" s="1"/>
      <c r="GSI360" s="1"/>
      <c r="GSJ360" s="1"/>
      <c r="GSK360" s="1"/>
      <c r="GSL360" s="1"/>
      <c r="GSM360" s="1"/>
      <c r="GSN360" s="1"/>
      <c r="GSO360" s="1"/>
      <c r="GSP360" s="1"/>
      <c r="GSQ360" s="1"/>
      <c r="GSR360" s="1"/>
      <c r="GSS360" s="1"/>
      <c r="GST360" s="1"/>
      <c r="GSU360" s="1"/>
      <c r="GSV360" s="1"/>
      <c r="GSW360" s="1"/>
      <c r="GSX360" s="1"/>
      <c r="GSY360" s="1"/>
      <c r="GSZ360" s="1"/>
      <c r="GTA360" s="1"/>
      <c r="GTB360" s="1"/>
      <c r="GTC360" s="1"/>
      <c r="GTD360" s="1"/>
      <c r="GTE360" s="1"/>
      <c r="GTF360" s="1"/>
      <c r="GTG360" s="1"/>
      <c r="GTH360" s="1"/>
      <c r="GTI360" s="1"/>
      <c r="GTJ360" s="1"/>
      <c r="GTK360" s="1"/>
      <c r="GTL360" s="1"/>
      <c r="GTM360" s="1"/>
      <c r="GTN360" s="1"/>
      <c r="GTO360" s="1"/>
      <c r="GTP360" s="1"/>
      <c r="GTQ360" s="1"/>
      <c r="GTR360" s="1"/>
      <c r="GTS360" s="1"/>
      <c r="GTT360" s="1"/>
      <c r="GTU360" s="1"/>
      <c r="GTV360" s="1"/>
      <c r="GTW360" s="1"/>
      <c r="GTX360" s="1"/>
      <c r="GTY360" s="1"/>
      <c r="GTZ360" s="1"/>
      <c r="GUA360" s="1"/>
      <c r="GUB360" s="1"/>
      <c r="GUC360" s="1"/>
      <c r="GUD360" s="1"/>
      <c r="GUE360" s="1"/>
      <c r="GUF360" s="1"/>
      <c r="GUG360" s="1"/>
      <c r="GUH360" s="1"/>
      <c r="GUI360" s="1"/>
      <c r="GUJ360" s="1"/>
      <c r="GUK360" s="1"/>
      <c r="GUL360" s="1"/>
      <c r="GUM360" s="1"/>
      <c r="GUN360" s="1"/>
      <c r="GUO360" s="1"/>
      <c r="GUP360" s="1"/>
      <c r="GUQ360" s="1"/>
      <c r="GUR360" s="1"/>
      <c r="GUS360" s="1"/>
      <c r="GUT360" s="1"/>
      <c r="GUU360" s="1"/>
      <c r="GUV360" s="1"/>
      <c r="GUW360" s="1"/>
      <c r="GUX360" s="1"/>
      <c r="GUY360" s="1"/>
      <c r="GUZ360" s="1"/>
      <c r="GVA360" s="1"/>
      <c r="GVB360" s="1"/>
      <c r="GVC360" s="1"/>
      <c r="GVD360" s="1"/>
      <c r="GVE360" s="1"/>
      <c r="GVF360" s="1"/>
      <c r="GVG360" s="1"/>
      <c r="GVH360" s="1"/>
      <c r="GVI360" s="1"/>
      <c r="GVJ360" s="1"/>
      <c r="GVK360" s="1"/>
      <c r="GVL360" s="1"/>
      <c r="GVM360" s="1"/>
      <c r="GVN360" s="1"/>
      <c r="GVO360" s="1"/>
      <c r="GVP360" s="1"/>
      <c r="GVQ360" s="1"/>
      <c r="GVR360" s="1"/>
      <c r="GVS360" s="1"/>
      <c r="GVT360" s="1"/>
      <c r="GVU360" s="1"/>
      <c r="GVV360" s="1"/>
      <c r="GVW360" s="1"/>
      <c r="GVX360" s="1"/>
      <c r="GVY360" s="1"/>
      <c r="GVZ360" s="1"/>
      <c r="GWA360" s="1"/>
      <c r="GWB360" s="1"/>
      <c r="GWC360" s="1"/>
      <c r="GWD360" s="1"/>
      <c r="GWE360" s="1"/>
      <c r="GWF360" s="1"/>
      <c r="GWG360" s="1"/>
      <c r="GWH360" s="1"/>
      <c r="GWI360" s="1"/>
      <c r="GWJ360" s="1"/>
      <c r="GWK360" s="1"/>
      <c r="GWL360" s="1"/>
      <c r="GWM360" s="1"/>
      <c r="GWN360" s="1"/>
      <c r="GWO360" s="1"/>
      <c r="GWP360" s="1"/>
      <c r="GWQ360" s="1"/>
      <c r="GWR360" s="1"/>
      <c r="GWS360" s="1"/>
      <c r="GWT360" s="1"/>
      <c r="GWU360" s="1"/>
      <c r="GWV360" s="1"/>
      <c r="GWW360" s="1"/>
      <c r="GWX360" s="1"/>
      <c r="GWY360" s="1"/>
      <c r="GWZ360" s="1"/>
      <c r="GXA360" s="1"/>
      <c r="GXB360" s="1"/>
      <c r="GXC360" s="1"/>
      <c r="GXD360" s="1"/>
      <c r="GXE360" s="1"/>
      <c r="GXF360" s="1"/>
      <c r="GXG360" s="1"/>
      <c r="GXH360" s="1"/>
      <c r="GXI360" s="1"/>
      <c r="GXJ360" s="1"/>
      <c r="GXK360" s="1"/>
      <c r="GXL360" s="1"/>
      <c r="GXM360" s="1"/>
      <c r="GXN360" s="1"/>
      <c r="GXO360" s="1"/>
      <c r="GXP360" s="1"/>
      <c r="GXQ360" s="1"/>
      <c r="GXR360" s="1"/>
      <c r="GXS360" s="1"/>
      <c r="GXT360" s="1"/>
      <c r="GXU360" s="1"/>
      <c r="GXV360" s="1"/>
      <c r="GXW360" s="1"/>
      <c r="GXX360" s="1"/>
      <c r="GXY360" s="1"/>
      <c r="GXZ360" s="1"/>
      <c r="GYA360" s="1"/>
      <c r="GYB360" s="1"/>
      <c r="GYC360" s="1"/>
      <c r="GYD360" s="1"/>
      <c r="GYE360" s="1"/>
      <c r="GYF360" s="1"/>
      <c r="GYG360" s="1"/>
      <c r="GYH360" s="1"/>
      <c r="GYI360" s="1"/>
      <c r="GYJ360" s="1"/>
      <c r="GYK360" s="1"/>
      <c r="GYL360" s="1"/>
      <c r="GYM360" s="1"/>
      <c r="GYN360" s="1"/>
      <c r="GYO360" s="1"/>
      <c r="GYP360" s="1"/>
      <c r="GYQ360" s="1"/>
      <c r="GYR360" s="1"/>
      <c r="GYS360" s="1"/>
      <c r="GYT360" s="1"/>
      <c r="GYU360" s="1"/>
      <c r="GYV360" s="1"/>
      <c r="GYW360" s="1"/>
      <c r="GYX360" s="1"/>
      <c r="GYY360" s="1"/>
      <c r="GYZ360" s="1"/>
      <c r="GZA360" s="1"/>
      <c r="GZB360" s="1"/>
      <c r="GZC360" s="1"/>
      <c r="GZD360" s="1"/>
      <c r="GZE360" s="1"/>
      <c r="GZF360" s="1"/>
      <c r="GZG360" s="1"/>
      <c r="GZH360" s="1"/>
      <c r="GZI360" s="1"/>
      <c r="GZJ360" s="1"/>
      <c r="GZK360" s="1"/>
      <c r="GZL360" s="1"/>
      <c r="GZM360" s="1"/>
      <c r="GZN360" s="1"/>
      <c r="GZO360" s="1"/>
      <c r="GZP360" s="1"/>
      <c r="GZQ360" s="1"/>
      <c r="GZR360" s="1"/>
      <c r="GZS360" s="1"/>
      <c r="GZT360" s="1"/>
      <c r="GZU360" s="1"/>
      <c r="GZV360" s="1"/>
      <c r="GZW360" s="1"/>
      <c r="GZX360" s="1"/>
      <c r="GZY360" s="1"/>
      <c r="GZZ360" s="1"/>
      <c r="HAA360" s="1"/>
      <c r="HAB360" s="1"/>
      <c r="HAC360" s="1"/>
      <c r="HAD360" s="1"/>
      <c r="HAE360" s="1"/>
      <c r="HAF360" s="1"/>
      <c r="HAG360" s="1"/>
      <c r="HAH360" s="1"/>
      <c r="HAI360" s="1"/>
      <c r="HAJ360" s="1"/>
      <c r="HAK360" s="1"/>
      <c r="HAL360" s="1"/>
      <c r="HAM360" s="1"/>
      <c r="HAN360" s="1"/>
      <c r="HAO360" s="1"/>
      <c r="HAP360" s="1"/>
      <c r="HAQ360" s="1"/>
      <c r="HAR360" s="1"/>
      <c r="HAS360" s="1"/>
      <c r="HAT360" s="1"/>
      <c r="HAU360" s="1"/>
      <c r="HAV360" s="1"/>
      <c r="HAW360" s="1"/>
      <c r="HAX360" s="1"/>
      <c r="HAY360" s="1"/>
      <c r="HAZ360" s="1"/>
      <c r="HBA360" s="1"/>
      <c r="HBB360" s="1"/>
      <c r="HBC360" s="1"/>
      <c r="HBD360" s="1"/>
      <c r="HBE360" s="1"/>
      <c r="HBF360" s="1"/>
      <c r="HBG360" s="1"/>
      <c r="HBH360" s="1"/>
      <c r="HBI360" s="1"/>
      <c r="HBJ360" s="1"/>
      <c r="HBK360" s="1"/>
      <c r="HBL360" s="1"/>
      <c r="HBM360" s="1"/>
      <c r="HBN360" s="1"/>
      <c r="HBO360" s="1"/>
      <c r="HBP360" s="1"/>
      <c r="HBQ360" s="1"/>
      <c r="HBR360" s="1"/>
      <c r="HBS360" s="1"/>
      <c r="HBT360" s="1"/>
      <c r="HBU360" s="1"/>
      <c r="HBV360" s="1"/>
      <c r="HBW360" s="1"/>
      <c r="HBX360" s="1"/>
      <c r="HBY360" s="1"/>
      <c r="HBZ360" s="1"/>
      <c r="HCA360" s="1"/>
      <c r="HCB360" s="1"/>
      <c r="HCC360" s="1"/>
      <c r="HCD360" s="1"/>
      <c r="HCE360" s="1"/>
      <c r="HCF360" s="1"/>
      <c r="HCG360" s="1"/>
      <c r="HCH360" s="1"/>
      <c r="HCI360" s="1"/>
      <c r="HCJ360" s="1"/>
      <c r="HCK360" s="1"/>
      <c r="HCL360" s="1"/>
      <c r="HCM360" s="1"/>
      <c r="HCN360" s="1"/>
      <c r="HCO360" s="1"/>
      <c r="HCP360" s="1"/>
      <c r="HCQ360" s="1"/>
      <c r="HCR360" s="1"/>
      <c r="HCS360" s="1"/>
      <c r="HCT360" s="1"/>
      <c r="HCU360" s="1"/>
      <c r="HCV360" s="1"/>
      <c r="HCW360" s="1"/>
      <c r="HCX360" s="1"/>
      <c r="HCY360" s="1"/>
      <c r="HCZ360" s="1"/>
      <c r="HDA360" s="1"/>
      <c r="HDB360" s="1"/>
      <c r="HDC360" s="1"/>
      <c r="HDD360" s="1"/>
      <c r="HDE360" s="1"/>
      <c r="HDF360" s="1"/>
      <c r="HDG360" s="1"/>
      <c r="HDH360" s="1"/>
      <c r="HDI360" s="1"/>
      <c r="HDJ360" s="1"/>
      <c r="HDK360" s="1"/>
      <c r="HDL360" s="1"/>
      <c r="HDM360" s="1"/>
      <c r="HDN360" s="1"/>
      <c r="HDO360" s="1"/>
      <c r="HDP360" s="1"/>
      <c r="HDQ360" s="1"/>
      <c r="HDR360" s="1"/>
      <c r="HDS360" s="1"/>
      <c r="HDT360" s="1"/>
      <c r="HDU360" s="1"/>
      <c r="HDV360" s="1"/>
      <c r="HDW360" s="1"/>
      <c r="HDX360" s="1"/>
      <c r="HDY360" s="1"/>
      <c r="HDZ360" s="1"/>
      <c r="HEA360" s="1"/>
      <c r="HEB360" s="1"/>
      <c r="HEC360" s="1"/>
      <c r="HED360" s="1"/>
      <c r="HEE360" s="1"/>
      <c r="HEF360" s="1"/>
      <c r="HEG360" s="1"/>
      <c r="HEH360" s="1"/>
      <c r="HEI360" s="1"/>
      <c r="HEJ360" s="1"/>
      <c r="HEK360" s="1"/>
      <c r="HEL360" s="1"/>
      <c r="HEM360" s="1"/>
      <c r="HEN360" s="1"/>
      <c r="HEO360" s="1"/>
      <c r="HEP360" s="1"/>
      <c r="HEQ360" s="1"/>
      <c r="HER360" s="1"/>
      <c r="HES360" s="1"/>
      <c r="HET360" s="1"/>
      <c r="HEU360" s="1"/>
      <c r="HEV360" s="1"/>
      <c r="HEW360" s="1"/>
      <c r="HEX360" s="1"/>
      <c r="HEY360" s="1"/>
      <c r="HEZ360" s="1"/>
      <c r="HFA360" s="1"/>
      <c r="HFB360" s="1"/>
      <c r="HFC360" s="1"/>
      <c r="HFD360" s="1"/>
      <c r="HFE360" s="1"/>
      <c r="HFF360" s="1"/>
      <c r="HFG360" s="1"/>
      <c r="HFH360" s="1"/>
      <c r="HFI360" s="1"/>
      <c r="HFJ360" s="1"/>
      <c r="HFK360" s="1"/>
      <c r="HFL360" s="1"/>
      <c r="HFM360" s="1"/>
      <c r="HFN360" s="1"/>
      <c r="HFO360" s="1"/>
      <c r="HFP360" s="1"/>
      <c r="HFQ360" s="1"/>
      <c r="HFR360" s="1"/>
      <c r="HFS360" s="1"/>
      <c r="HFT360" s="1"/>
      <c r="HFU360" s="1"/>
      <c r="HFV360" s="1"/>
      <c r="HFW360" s="1"/>
      <c r="HFX360" s="1"/>
      <c r="HFY360" s="1"/>
      <c r="HFZ360" s="1"/>
      <c r="HGA360" s="1"/>
      <c r="HGB360" s="1"/>
      <c r="HGC360" s="1"/>
      <c r="HGD360" s="1"/>
      <c r="HGE360" s="1"/>
      <c r="HGF360" s="1"/>
      <c r="HGG360" s="1"/>
      <c r="HGH360" s="1"/>
      <c r="HGI360" s="1"/>
      <c r="HGJ360" s="1"/>
      <c r="HGK360" s="1"/>
      <c r="HGL360" s="1"/>
      <c r="HGM360" s="1"/>
      <c r="HGN360" s="1"/>
      <c r="HGO360" s="1"/>
      <c r="HGP360" s="1"/>
      <c r="HGQ360" s="1"/>
      <c r="HGR360" s="1"/>
      <c r="HGS360" s="1"/>
      <c r="HGT360" s="1"/>
      <c r="HGU360" s="1"/>
      <c r="HGV360" s="1"/>
      <c r="HGW360" s="1"/>
      <c r="HGX360" s="1"/>
      <c r="HGY360" s="1"/>
      <c r="HGZ360" s="1"/>
      <c r="HHA360" s="1"/>
      <c r="HHB360" s="1"/>
      <c r="HHC360" s="1"/>
      <c r="HHD360" s="1"/>
      <c r="HHE360" s="1"/>
      <c r="HHF360" s="1"/>
      <c r="HHG360" s="1"/>
      <c r="HHH360" s="1"/>
      <c r="HHI360" s="1"/>
      <c r="HHJ360" s="1"/>
      <c r="HHK360" s="1"/>
      <c r="HHL360" s="1"/>
      <c r="HHM360" s="1"/>
      <c r="HHN360" s="1"/>
      <c r="HHO360" s="1"/>
      <c r="HHP360" s="1"/>
      <c r="HHQ360" s="1"/>
      <c r="HHR360" s="1"/>
      <c r="HHS360" s="1"/>
      <c r="HHT360" s="1"/>
      <c r="HHU360" s="1"/>
      <c r="HHV360" s="1"/>
      <c r="HHW360" s="1"/>
      <c r="HHX360" s="1"/>
      <c r="HHY360" s="1"/>
      <c r="HHZ360" s="1"/>
      <c r="HIA360" s="1"/>
      <c r="HIB360" s="1"/>
      <c r="HIC360" s="1"/>
      <c r="HID360" s="1"/>
      <c r="HIE360" s="1"/>
      <c r="HIF360" s="1"/>
      <c r="HIG360" s="1"/>
      <c r="HIH360" s="1"/>
      <c r="HII360" s="1"/>
      <c r="HIJ360" s="1"/>
      <c r="HIK360" s="1"/>
      <c r="HIL360" s="1"/>
      <c r="HIM360" s="1"/>
      <c r="HIN360" s="1"/>
      <c r="HIO360" s="1"/>
      <c r="HIP360" s="1"/>
      <c r="HIQ360" s="1"/>
      <c r="HIR360" s="1"/>
      <c r="HIS360" s="1"/>
      <c r="HIT360" s="1"/>
      <c r="HIU360" s="1"/>
      <c r="HIV360" s="1"/>
      <c r="HIW360" s="1"/>
      <c r="HIX360" s="1"/>
      <c r="HIY360" s="1"/>
      <c r="HIZ360" s="1"/>
      <c r="HJA360" s="1"/>
      <c r="HJB360" s="1"/>
      <c r="HJC360" s="1"/>
      <c r="HJD360" s="1"/>
      <c r="HJE360" s="1"/>
      <c r="HJF360" s="1"/>
      <c r="HJG360" s="1"/>
      <c r="HJH360" s="1"/>
      <c r="HJI360" s="1"/>
      <c r="HJJ360" s="1"/>
      <c r="HJK360" s="1"/>
      <c r="HJL360" s="1"/>
      <c r="HJM360" s="1"/>
      <c r="HJN360" s="1"/>
      <c r="HJO360" s="1"/>
      <c r="HJP360" s="1"/>
      <c r="HJQ360" s="1"/>
      <c r="HJR360" s="1"/>
      <c r="HJS360" s="1"/>
      <c r="HJT360" s="1"/>
      <c r="HJU360" s="1"/>
      <c r="HJV360" s="1"/>
      <c r="HJW360" s="1"/>
      <c r="HJX360" s="1"/>
      <c r="HJY360" s="1"/>
      <c r="HJZ360" s="1"/>
      <c r="HKA360" s="1"/>
      <c r="HKB360" s="1"/>
      <c r="HKC360" s="1"/>
      <c r="HKD360" s="1"/>
      <c r="HKE360" s="1"/>
      <c r="HKF360" s="1"/>
      <c r="HKG360" s="1"/>
      <c r="HKH360" s="1"/>
      <c r="HKI360" s="1"/>
      <c r="HKJ360" s="1"/>
      <c r="HKK360" s="1"/>
      <c r="HKL360" s="1"/>
      <c r="HKM360" s="1"/>
      <c r="HKN360" s="1"/>
      <c r="HKO360" s="1"/>
      <c r="HKP360" s="1"/>
      <c r="HKQ360" s="1"/>
      <c r="HKR360" s="1"/>
      <c r="HKS360" s="1"/>
      <c r="HKT360" s="1"/>
      <c r="HKU360" s="1"/>
      <c r="HKV360" s="1"/>
      <c r="HKW360" s="1"/>
      <c r="HKX360" s="1"/>
      <c r="HKY360" s="1"/>
      <c r="HKZ360" s="1"/>
      <c r="HLA360" s="1"/>
      <c r="HLB360" s="1"/>
      <c r="HLC360" s="1"/>
      <c r="HLD360" s="1"/>
      <c r="HLE360" s="1"/>
      <c r="HLF360" s="1"/>
      <c r="HLG360" s="1"/>
      <c r="HLH360" s="1"/>
      <c r="HLI360" s="1"/>
      <c r="HLJ360" s="1"/>
      <c r="HLK360" s="1"/>
      <c r="HLL360" s="1"/>
      <c r="HLM360" s="1"/>
      <c r="HLN360" s="1"/>
      <c r="HLO360" s="1"/>
      <c r="HLP360" s="1"/>
      <c r="HLQ360" s="1"/>
      <c r="HLR360" s="1"/>
      <c r="HLS360" s="1"/>
      <c r="HLT360" s="1"/>
      <c r="HLU360" s="1"/>
      <c r="HLV360" s="1"/>
      <c r="HLW360" s="1"/>
      <c r="HLX360" s="1"/>
      <c r="HLY360" s="1"/>
      <c r="HLZ360" s="1"/>
      <c r="HMA360" s="1"/>
      <c r="HMB360" s="1"/>
      <c r="HMC360" s="1"/>
      <c r="HMD360" s="1"/>
      <c r="HME360" s="1"/>
      <c r="HMF360" s="1"/>
      <c r="HMG360" s="1"/>
      <c r="HMH360" s="1"/>
      <c r="HMI360" s="1"/>
      <c r="HMJ360" s="1"/>
      <c r="HMK360" s="1"/>
      <c r="HML360" s="1"/>
      <c r="HMM360" s="1"/>
      <c r="HMN360" s="1"/>
      <c r="HMO360" s="1"/>
      <c r="HMP360" s="1"/>
      <c r="HMQ360" s="1"/>
      <c r="HMR360" s="1"/>
      <c r="HMS360" s="1"/>
      <c r="HMT360" s="1"/>
      <c r="HMU360" s="1"/>
      <c r="HMV360" s="1"/>
      <c r="HMW360" s="1"/>
      <c r="HMX360" s="1"/>
      <c r="HMY360" s="1"/>
      <c r="HMZ360" s="1"/>
      <c r="HNA360" s="1"/>
      <c r="HNB360" s="1"/>
      <c r="HNC360" s="1"/>
      <c r="HND360" s="1"/>
      <c r="HNE360" s="1"/>
      <c r="HNF360" s="1"/>
      <c r="HNG360" s="1"/>
      <c r="HNH360" s="1"/>
      <c r="HNI360" s="1"/>
      <c r="HNJ360" s="1"/>
      <c r="HNK360" s="1"/>
      <c r="HNL360" s="1"/>
      <c r="HNM360" s="1"/>
      <c r="HNN360" s="1"/>
      <c r="HNO360" s="1"/>
      <c r="HNP360" s="1"/>
      <c r="HNQ360" s="1"/>
      <c r="HNR360" s="1"/>
      <c r="HNS360" s="1"/>
      <c r="HNT360" s="1"/>
      <c r="HNU360" s="1"/>
      <c r="HNV360" s="1"/>
      <c r="HNW360" s="1"/>
      <c r="HNX360" s="1"/>
      <c r="HNY360" s="1"/>
      <c r="HNZ360" s="1"/>
      <c r="HOA360" s="1"/>
      <c r="HOB360" s="1"/>
      <c r="HOC360" s="1"/>
      <c r="HOD360" s="1"/>
      <c r="HOE360" s="1"/>
      <c r="HOF360" s="1"/>
      <c r="HOG360" s="1"/>
      <c r="HOH360" s="1"/>
      <c r="HOI360" s="1"/>
      <c r="HOJ360" s="1"/>
      <c r="HOK360" s="1"/>
      <c r="HOL360" s="1"/>
      <c r="HOM360" s="1"/>
      <c r="HON360" s="1"/>
      <c r="HOO360" s="1"/>
      <c r="HOP360" s="1"/>
      <c r="HOQ360" s="1"/>
      <c r="HOR360" s="1"/>
      <c r="HOS360" s="1"/>
      <c r="HOT360" s="1"/>
      <c r="HOU360" s="1"/>
      <c r="HOV360" s="1"/>
      <c r="HOW360" s="1"/>
      <c r="HOX360" s="1"/>
      <c r="HOY360" s="1"/>
      <c r="HOZ360" s="1"/>
      <c r="HPA360" s="1"/>
      <c r="HPB360" s="1"/>
      <c r="HPC360" s="1"/>
      <c r="HPD360" s="1"/>
      <c r="HPE360" s="1"/>
      <c r="HPF360" s="1"/>
      <c r="HPG360" s="1"/>
      <c r="HPH360" s="1"/>
      <c r="HPI360" s="1"/>
      <c r="HPJ360" s="1"/>
      <c r="HPK360" s="1"/>
      <c r="HPL360" s="1"/>
      <c r="HPM360" s="1"/>
      <c r="HPN360" s="1"/>
      <c r="HPO360" s="1"/>
      <c r="HPP360" s="1"/>
      <c r="HPQ360" s="1"/>
      <c r="HPR360" s="1"/>
      <c r="HPS360" s="1"/>
      <c r="HPT360" s="1"/>
      <c r="HPU360" s="1"/>
      <c r="HPV360" s="1"/>
      <c r="HPW360" s="1"/>
      <c r="HPX360" s="1"/>
      <c r="HPY360" s="1"/>
      <c r="HPZ360" s="1"/>
      <c r="HQA360" s="1"/>
      <c r="HQB360" s="1"/>
      <c r="HQC360" s="1"/>
      <c r="HQD360" s="1"/>
      <c r="HQE360" s="1"/>
      <c r="HQF360" s="1"/>
      <c r="HQG360" s="1"/>
      <c r="HQH360" s="1"/>
      <c r="HQI360" s="1"/>
      <c r="HQJ360" s="1"/>
      <c r="HQK360" s="1"/>
      <c r="HQL360" s="1"/>
      <c r="HQM360" s="1"/>
      <c r="HQN360" s="1"/>
      <c r="HQO360" s="1"/>
      <c r="HQP360" s="1"/>
      <c r="HQQ360" s="1"/>
      <c r="HQR360" s="1"/>
      <c r="HQS360" s="1"/>
      <c r="HQT360" s="1"/>
      <c r="HQU360" s="1"/>
      <c r="HQV360" s="1"/>
      <c r="HQW360" s="1"/>
      <c r="HQX360" s="1"/>
      <c r="HQY360" s="1"/>
      <c r="HQZ360" s="1"/>
      <c r="HRA360" s="1"/>
      <c r="HRB360" s="1"/>
      <c r="HRC360" s="1"/>
      <c r="HRD360" s="1"/>
      <c r="HRE360" s="1"/>
      <c r="HRF360" s="1"/>
      <c r="HRG360" s="1"/>
      <c r="HRH360" s="1"/>
      <c r="HRI360" s="1"/>
      <c r="HRJ360" s="1"/>
      <c r="HRK360" s="1"/>
      <c r="HRL360" s="1"/>
      <c r="HRM360" s="1"/>
      <c r="HRN360" s="1"/>
      <c r="HRO360" s="1"/>
      <c r="HRP360" s="1"/>
      <c r="HRQ360" s="1"/>
      <c r="HRR360" s="1"/>
      <c r="HRS360" s="1"/>
      <c r="HRT360" s="1"/>
      <c r="HRU360" s="1"/>
      <c r="HRV360" s="1"/>
      <c r="HRW360" s="1"/>
      <c r="HRX360" s="1"/>
      <c r="HRY360" s="1"/>
      <c r="HRZ360" s="1"/>
      <c r="HSA360" s="1"/>
      <c r="HSB360" s="1"/>
      <c r="HSC360" s="1"/>
      <c r="HSD360" s="1"/>
      <c r="HSE360" s="1"/>
      <c r="HSF360" s="1"/>
      <c r="HSG360" s="1"/>
      <c r="HSH360" s="1"/>
      <c r="HSI360" s="1"/>
      <c r="HSJ360" s="1"/>
      <c r="HSK360" s="1"/>
      <c r="HSL360" s="1"/>
      <c r="HSM360" s="1"/>
      <c r="HSN360" s="1"/>
      <c r="HSO360" s="1"/>
      <c r="HSP360" s="1"/>
      <c r="HSQ360" s="1"/>
      <c r="HSR360" s="1"/>
      <c r="HSS360" s="1"/>
      <c r="HST360" s="1"/>
      <c r="HSU360" s="1"/>
      <c r="HSV360" s="1"/>
      <c r="HSW360" s="1"/>
      <c r="HSX360" s="1"/>
      <c r="HSY360" s="1"/>
      <c r="HSZ360" s="1"/>
      <c r="HTA360" s="1"/>
      <c r="HTB360" s="1"/>
      <c r="HTC360" s="1"/>
      <c r="HTD360" s="1"/>
      <c r="HTE360" s="1"/>
      <c r="HTF360" s="1"/>
      <c r="HTG360" s="1"/>
      <c r="HTH360" s="1"/>
      <c r="HTI360" s="1"/>
      <c r="HTJ360" s="1"/>
      <c r="HTK360" s="1"/>
      <c r="HTL360" s="1"/>
      <c r="HTM360" s="1"/>
      <c r="HTN360" s="1"/>
      <c r="HTO360" s="1"/>
      <c r="HTP360" s="1"/>
      <c r="HTQ360" s="1"/>
      <c r="HTR360" s="1"/>
      <c r="HTS360" s="1"/>
      <c r="HTT360" s="1"/>
      <c r="HTU360" s="1"/>
      <c r="HTV360" s="1"/>
      <c r="HTW360" s="1"/>
      <c r="HTX360" s="1"/>
      <c r="HTY360" s="1"/>
      <c r="HTZ360" s="1"/>
      <c r="HUA360" s="1"/>
      <c r="HUB360" s="1"/>
      <c r="HUC360" s="1"/>
      <c r="HUD360" s="1"/>
      <c r="HUE360" s="1"/>
      <c r="HUF360" s="1"/>
      <c r="HUG360" s="1"/>
      <c r="HUH360" s="1"/>
      <c r="HUI360" s="1"/>
      <c r="HUJ360" s="1"/>
      <c r="HUK360" s="1"/>
      <c r="HUL360" s="1"/>
      <c r="HUM360" s="1"/>
      <c r="HUN360" s="1"/>
      <c r="HUO360" s="1"/>
      <c r="HUP360" s="1"/>
      <c r="HUQ360" s="1"/>
      <c r="HUR360" s="1"/>
      <c r="HUS360" s="1"/>
      <c r="HUT360" s="1"/>
      <c r="HUU360" s="1"/>
      <c r="HUV360" s="1"/>
      <c r="HUW360" s="1"/>
      <c r="HUX360" s="1"/>
      <c r="HUY360" s="1"/>
      <c r="HUZ360" s="1"/>
      <c r="HVA360" s="1"/>
      <c r="HVB360" s="1"/>
      <c r="HVC360" s="1"/>
      <c r="HVD360" s="1"/>
      <c r="HVE360" s="1"/>
      <c r="HVF360" s="1"/>
      <c r="HVG360" s="1"/>
      <c r="HVH360" s="1"/>
      <c r="HVI360" s="1"/>
      <c r="HVJ360" s="1"/>
      <c r="HVK360" s="1"/>
      <c r="HVL360" s="1"/>
      <c r="HVM360" s="1"/>
      <c r="HVN360" s="1"/>
      <c r="HVO360" s="1"/>
      <c r="HVP360" s="1"/>
      <c r="HVQ360" s="1"/>
      <c r="HVR360" s="1"/>
      <c r="HVS360" s="1"/>
      <c r="HVT360" s="1"/>
      <c r="HVU360" s="1"/>
      <c r="HVV360" s="1"/>
      <c r="HVW360" s="1"/>
      <c r="HVX360" s="1"/>
      <c r="HVY360" s="1"/>
      <c r="HVZ360" s="1"/>
      <c r="HWA360" s="1"/>
      <c r="HWB360" s="1"/>
      <c r="HWC360" s="1"/>
      <c r="HWD360" s="1"/>
      <c r="HWE360" s="1"/>
      <c r="HWF360" s="1"/>
      <c r="HWG360" s="1"/>
      <c r="HWH360" s="1"/>
      <c r="HWI360" s="1"/>
      <c r="HWJ360" s="1"/>
      <c r="HWK360" s="1"/>
      <c r="HWL360" s="1"/>
      <c r="HWM360" s="1"/>
      <c r="HWN360" s="1"/>
      <c r="HWO360" s="1"/>
      <c r="HWP360" s="1"/>
      <c r="HWQ360" s="1"/>
      <c r="HWR360" s="1"/>
      <c r="HWS360" s="1"/>
      <c r="HWT360" s="1"/>
      <c r="HWU360" s="1"/>
      <c r="HWV360" s="1"/>
      <c r="HWW360" s="1"/>
      <c r="HWX360" s="1"/>
      <c r="HWY360" s="1"/>
      <c r="HWZ360" s="1"/>
      <c r="HXA360" s="1"/>
      <c r="HXB360" s="1"/>
      <c r="HXC360" s="1"/>
      <c r="HXD360" s="1"/>
      <c r="HXE360" s="1"/>
      <c r="HXF360" s="1"/>
      <c r="HXG360" s="1"/>
      <c r="HXH360" s="1"/>
      <c r="HXI360" s="1"/>
      <c r="HXJ360" s="1"/>
      <c r="HXK360" s="1"/>
      <c r="HXL360" s="1"/>
      <c r="HXM360" s="1"/>
      <c r="HXN360" s="1"/>
      <c r="HXO360" s="1"/>
      <c r="HXP360" s="1"/>
      <c r="HXQ360" s="1"/>
      <c r="HXR360" s="1"/>
      <c r="HXS360" s="1"/>
      <c r="HXT360" s="1"/>
      <c r="HXU360" s="1"/>
      <c r="HXV360" s="1"/>
      <c r="HXW360" s="1"/>
      <c r="HXX360" s="1"/>
      <c r="HXY360" s="1"/>
      <c r="HXZ360" s="1"/>
      <c r="HYA360" s="1"/>
      <c r="HYB360" s="1"/>
      <c r="HYC360" s="1"/>
      <c r="HYD360" s="1"/>
      <c r="HYE360" s="1"/>
      <c r="HYF360" s="1"/>
      <c r="HYG360" s="1"/>
      <c r="HYH360" s="1"/>
      <c r="HYI360" s="1"/>
      <c r="HYJ360" s="1"/>
      <c r="HYK360" s="1"/>
      <c r="HYL360" s="1"/>
      <c r="HYM360" s="1"/>
      <c r="HYN360" s="1"/>
      <c r="HYO360" s="1"/>
      <c r="HYP360" s="1"/>
      <c r="HYQ360" s="1"/>
      <c r="HYR360" s="1"/>
      <c r="HYS360" s="1"/>
      <c r="HYT360" s="1"/>
      <c r="HYU360" s="1"/>
      <c r="HYV360" s="1"/>
      <c r="HYW360" s="1"/>
      <c r="HYX360" s="1"/>
      <c r="HYY360" s="1"/>
      <c r="HYZ360" s="1"/>
      <c r="HZA360" s="1"/>
      <c r="HZB360" s="1"/>
      <c r="HZC360" s="1"/>
      <c r="HZD360" s="1"/>
      <c r="HZE360" s="1"/>
      <c r="HZF360" s="1"/>
      <c r="HZG360" s="1"/>
      <c r="HZH360" s="1"/>
      <c r="HZI360" s="1"/>
      <c r="HZJ360" s="1"/>
      <c r="HZK360" s="1"/>
      <c r="HZL360" s="1"/>
      <c r="HZM360" s="1"/>
      <c r="HZN360" s="1"/>
      <c r="HZO360" s="1"/>
      <c r="HZP360" s="1"/>
      <c r="HZQ360" s="1"/>
      <c r="HZR360" s="1"/>
      <c r="HZS360" s="1"/>
      <c r="HZT360" s="1"/>
      <c r="HZU360" s="1"/>
      <c r="HZV360" s="1"/>
      <c r="HZW360" s="1"/>
      <c r="HZX360" s="1"/>
      <c r="HZY360" s="1"/>
      <c r="HZZ360" s="1"/>
      <c r="IAA360" s="1"/>
      <c r="IAB360" s="1"/>
      <c r="IAC360" s="1"/>
      <c r="IAD360" s="1"/>
      <c r="IAE360" s="1"/>
      <c r="IAF360" s="1"/>
      <c r="IAG360" s="1"/>
      <c r="IAH360" s="1"/>
      <c r="IAI360" s="1"/>
      <c r="IAJ360" s="1"/>
      <c r="IAK360" s="1"/>
      <c r="IAL360" s="1"/>
      <c r="IAM360" s="1"/>
      <c r="IAN360" s="1"/>
      <c r="IAO360" s="1"/>
      <c r="IAP360" s="1"/>
      <c r="IAQ360" s="1"/>
      <c r="IAR360" s="1"/>
      <c r="IAS360" s="1"/>
      <c r="IAT360" s="1"/>
      <c r="IAU360" s="1"/>
      <c r="IAV360" s="1"/>
      <c r="IAW360" s="1"/>
      <c r="IAX360" s="1"/>
      <c r="IAY360" s="1"/>
      <c r="IAZ360" s="1"/>
      <c r="IBA360" s="1"/>
      <c r="IBB360" s="1"/>
      <c r="IBC360" s="1"/>
      <c r="IBD360" s="1"/>
      <c r="IBE360" s="1"/>
      <c r="IBF360" s="1"/>
      <c r="IBG360" s="1"/>
      <c r="IBH360" s="1"/>
      <c r="IBI360" s="1"/>
      <c r="IBJ360" s="1"/>
      <c r="IBK360" s="1"/>
      <c r="IBL360" s="1"/>
      <c r="IBM360" s="1"/>
      <c r="IBN360" s="1"/>
      <c r="IBO360" s="1"/>
      <c r="IBP360" s="1"/>
      <c r="IBQ360" s="1"/>
      <c r="IBR360" s="1"/>
      <c r="IBS360" s="1"/>
      <c r="IBT360" s="1"/>
      <c r="IBU360" s="1"/>
      <c r="IBV360" s="1"/>
      <c r="IBW360" s="1"/>
      <c r="IBX360" s="1"/>
      <c r="IBY360" s="1"/>
      <c r="IBZ360" s="1"/>
      <c r="ICA360" s="1"/>
      <c r="ICB360" s="1"/>
      <c r="ICC360" s="1"/>
      <c r="ICD360" s="1"/>
      <c r="ICE360" s="1"/>
      <c r="ICF360" s="1"/>
      <c r="ICG360" s="1"/>
      <c r="ICH360" s="1"/>
      <c r="ICI360" s="1"/>
      <c r="ICJ360" s="1"/>
      <c r="ICK360" s="1"/>
      <c r="ICL360" s="1"/>
      <c r="ICM360" s="1"/>
      <c r="ICN360" s="1"/>
      <c r="ICO360" s="1"/>
      <c r="ICP360" s="1"/>
      <c r="ICQ360" s="1"/>
      <c r="ICR360" s="1"/>
      <c r="ICS360" s="1"/>
      <c r="ICT360" s="1"/>
      <c r="ICU360" s="1"/>
      <c r="ICV360" s="1"/>
      <c r="ICW360" s="1"/>
      <c r="ICX360" s="1"/>
      <c r="ICY360" s="1"/>
      <c r="ICZ360" s="1"/>
      <c r="IDA360" s="1"/>
      <c r="IDB360" s="1"/>
      <c r="IDC360" s="1"/>
      <c r="IDD360" s="1"/>
      <c r="IDE360" s="1"/>
      <c r="IDF360" s="1"/>
      <c r="IDG360" s="1"/>
      <c r="IDH360" s="1"/>
      <c r="IDI360" s="1"/>
      <c r="IDJ360" s="1"/>
      <c r="IDK360" s="1"/>
      <c r="IDL360" s="1"/>
      <c r="IDM360" s="1"/>
      <c r="IDN360" s="1"/>
      <c r="IDO360" s="1"/>
      <c r="IDP360" s="1"/>
      <c r="IDQ360" s="1"/>
      <c r="IDR360" s="1"/>
      <c r="IDS360" s="1"/>
      <c r="IDT360" s="1"/>
      <c r="IDU360" s="1"/>
      <c r="IDV360" s="1"/>
      <c r="IDW360" s="1"/>
      <c r="IDX360" s="1"/>
      <c r="IDY360" s="1"/>
      <c r="IDZ360" s="1"/>
      <c r="IEA360" s="1"/>
      <c r="IEB360" s="1"/>
      <c r="IEC360" s="1"/>
      <c r="IED360" s="1"/>
      <c r="IEE360" s="1"/>
      <c r="IEF360" s="1"/>
      <c r="IEG360" s="1"/>
      <c r="IEH360" s="1"/>
      <c r="IEI360" s="1"/>
      <c r="IEJ360" s="1"/>
      <c r="IEK360" s="1"/>
      <c r="IEL360" s="1"/>
      <c r="IEM360" s="1"/>
      <c r="IEN360" s="1"/>
      <c r="IEO360" s="1"/>
      <c r="IEP360" s="1"/>
      <c r="IEQ360" s="1"/>
      <c r="IER360" s="1"/>
      <c r="IES360" s="1"/>
      <c r="IET360" s="1"/>
      <c r="IEU360" s="1"/>
      <c r="IEV360" s="1"/>
      <c r="IEW360" s="1"/>
      <c r="IEX360" s="1"/>
      <c r="IEY360" s="1"/>
      <c r="IEZ360" s="1"/>
      <c r="IFA360" s="1"/>
      <c r="IFB360" s="1"/>
      <c r="IFC360" s="1"/>
      <c r="IFD360" s="1"/>
      <c r="IFE360" s="1"/>
      <c r="IFF360" s="1"/>
      <c r="IFG360" s="1"/>
      <c r="IFH360" s="1"/>
      <c r="IFI360" s="1"/>
      <c r="IFJ360" s="1"/>
      <c r="IFK360" s="1"/>
      <c r="IFL360" s="1"/>
      <c r="IFM360" s="1"/>
      <c r="IFN360" s="1"/>
      <c r="IFO360" s="1"/>
      <c r="IFP360" s="1"/>
      <c r="IFQ360" s="1"/>
      <c r="IFR360" s="1"/>
      <c r="IFS360" s="1"/>
      <c r="IFT360" s="1"/>
      <c r="IFU360" s="1"/>
      <c r="IFV360" s="1"/>
      <c r="IFW360" s="1"/>
      <c r="IFX360" s="1"/>
      <c r="IFY360" s="1"/>
      <c r="IFZ360" s="1"/>
      <c r="IGA360" s="1"/>
      <c r="IGB360" s="1"/>
      <c r="IGC360" s="1"/>
      <c r="IGD360" s="1"/>
      <c r="IGE360" s="1"/>
      <c r="IGF360" s="1"/>
      <c r="IGG360" s="1"/>
      <c r="IGH360" s="1"/>
      <c r="IGI360" s="1"/>
      <c r="IGJ360" s="1"/>
      <c r="IGK360" s="1"/>
      <c r="IGL360" s="1"/>
      <c r="IGM360" s="1"/>
      <c r="IGN360" s="1"/>
      <c r="IGO360" s="1"/>
      <c r="IGP360" s="1"/>
      <c r="IGQ360" s="1"/>
      <c r="IGR360" s="1"/>
      <c r="IGS360" s="1"/>
      <c r="IGT360" s="1"/>
      <c r="IGU360" s="1"/>
      <c r="IGV360" s="1"/>
      <c r="IGW360" s="1"/>
      <c r="IGX360" s="1"/>
      <c r="IGY360" s="1"/>
      <c r="IGZ360" s="1"/>
      <c r="IHA360" s="1"/>
      <c r="IHB360" s="1"/>
      <c r="IHC360" s="1"/>
      <c r="IHD360" s="1"/>
      <c r="IHE360" s="1"/>
      <c r="IHF360" s="1"/>
      <c r="IHG360" s="1"/>
      <c r="IHH360" s="1"/>
      <c r="IHI360" s="1"/>
      <c r="IHJ360" s="1"/>
      <c r="IHK360" s="1"/>
      <c r="IHL360" s="1"/>
      <c r="IHM360" s="1"/>
      <c r="IHN360" s="1"/>
      <c r="IHO360" s="1"/>
      <c r="IHP360" s="1"/>
      <c r="IHQ360" s="1"/>
      <c r="IHR360" s="1"/>
      <c r="IHS360" s="1"/>
      <c r="IHT360" s="1"/>
      <c r="IHU360" s="1"/>
      <c r="IHV360" s="1"/>
      <c r="IHW360" s="1"/>
      <c r="IHX360" s="1"/>
      <c r="IHY360" s="1"/>
      <c r="IHZ360" s="1"/>
      <c r="IIA360" s="1"/>
      <c r="IIB360" s="1"/>
      <c r="IIC360" s="1"/>
      <c r="IID360" s="1"/>
      <c r="IIE360" s="1"/>
      <c r="IIF360" s="1"/>
      <c r="IIG360" s="1"/>
      <c r="IIH360" s="1"/>
      <c r="III360" s="1"/>
      <c r="IIJ360" s="1"/>
      <c r="IIK360" s="1"/>
      <c r="IIL360" s="1"/>
      <c r="IIM360" s="1"/>
      <c r="IIN360" s="1"/>
      <c r="IIO360" s="1"/>
      <c r="IIP360" s="1"/>
      <c r="IIQ360" s="1"/>
      <c r="IIR360" s="1"/>
      <c r="IIS360" s="1"/>
      <c r="IIT360" s="1"/>
      <c r="IIU360" s="1"/>
      <c r="IIV360" s="1"/>
      <c r="IIW360" s="1"/>
      <c r="IIX360" s="1"/>
      <c r="IIY360" s="1"/>
      <c r="IIZ360" s="1"/>
      <c r="IJA360" s="1"/>
      <c r="IJB360" s="1"/>
      <c r="IJC360" s="1"/>
      <c r="IJD360" s="1"/>
      <c r="IJE360" s="1"/>
      <c r="IJF360" s="1"/>
      <c r="IJG360" s="1"/>
      <c r="IJH360" s="1"/>
      <c r="IJI360" s="1"/>
      <c r="IJJ360" s="1"/>
      <c r="IJK360" s="1"/>
      <c r="IJL360" s="1"/>
      <c r="IJM360" s="1"/>
      <c r="IJN360" s="1"/>
      <c r="IJO360" s="1"/>
      <c r="IJP360" s="1"/>
      <c r="IJQ360" s="1"/>
      <c r="IJR360" s="1"/>
      <c r="IJS360" s="1"/>
      <c r="IJT360" s="1"/>
      <c r="IJU360" s="1"/>
      <c r="IJV360" s="1"/>
      <c r="IJW360" s="1"/>
      <c r="IJX360" s="1"/>
      <c r="IJY360" s="1"/>
      <c r="IJZ360" s="1"/>
      <c r="IKA360" s="1"/>
      <c r="IKB360" s="1"/>
      <c r="IKC360" s="1"/>
      <c r="IKD360" s="1"/>
      <c r="IKE360" s="1"/>
      <c r="IKF360" s="1"/>
      <c r="IKG360" s="1"/>
      <c r="IKH360" s="1"/>
      <c r="IKI360" s="1"/>
      <c r="IKJ360" s="1"/>
      <c r="IKK360" s="1"/>
      <c r="IKL360" s="1"/>
      <c r="IKM360" s="1"/>
      <c r="IKN360" s="1"/>
      <c r="IKO360" s="1"/>
      <c r="IKP360" s="1"/>
      <c r="IKQ360" s="1"/>
      <c r="IKR360" s="1"/>
      <c r="IKS360" s="1"/>
      <c r="IKT360" s="1"/>
      <c r="IKU360" s="1"/>
      <c r="IKV360" s="1"/>
      <c r="IKW360" s="1"/>
      <c r="IKX360" s="1"/>
      <c r="IKY360" s="1"/>
      <c r="IKZ360" s="1"/>
      <c r="ILA360" s="1"/>
      <c r="ILB360" s="1"/>
      <c r="ILC360" s="1"/>
      <c r="ILD360" s="1"/>
      <c r="ILE360" s="1"/>
      <c r="ILF360" s="1"/>
      <c r="ILG360" s="1"/>
      <c r="ILH360" s="1"/>
      <c r="ILI360" s="1"/>
      <c r="ILJ360" s="1"/>
      <c r="ILK360" s="1"/>
      <c r="ILL360" s="1"/>
      <c r="ILM360" s="1"/>
      <c r="ILN360" s="1"/>
      <c r="ILO360" s="1"/>
      <c r="ILP360" s="1"/>
      <c r="ILQ360" s="1"/>
      <c r="ILR360" s="1"/>
      <c r="ILS360" s="1"/>
      <c r="ILT360" s="1"/>
      <c r="ILU360" s="1"/>
      <c r="ILV360" s="1"/>
      <c r="ILW360" s="1"/>
      <c r="ILX360" s="1"/>
      <c r="ILY360" s="1"/>
      <c r="ILZ360" s="1"/>
      <c r="IMA360" s="1"/>
      <c r="IMB360" s="1"/>
      <c r="IMC360" s="1"/>
      <c r="IMD360" s="1"/>
      <c r="IME360" s="1"/>
      <c r="IMF360" s="1"/>
      <c r="IMG360" s="1"/>
      <c r="IMH360" s="1"/>
      <c r="IMI360" s="1"/>
      <c r="IMJ360" s="1"/>
      <c r="IMK360" s="1"/>
      <c r="IML360" s="1"/>
      <c r="IMM360" s="1"/>
      <c r="IMN360" s="1"/>
      <c r="IMO360" s="1"/>
      <c r="IMP360" s="1"/>
      <c r="IMQ360" s="1"/>
      <c r="IMR360" s="1"/>
      <c r="IMS360" s="1"/>
      <c r="IMT360" s="1"/>
      <c r="IMU360" s="1"/>
      <c r="IMV360" s="1"/>
      <c r="IMW360" s="1"/>
      <c r="IMX360" s="1"/>
      <c r="IMY360" s="1"/>
      <c r="IMZ360" s="1"/>
      <c r="INA360" s="1"/>
      <c r="INB360" s="1"/>
      <c r="INC360" s="1"/>
      <c r="IND360" s="1"/>
      <c r="INE360" s="1"/>
      <c r="INF360" s="1"/>
      <c r="ING360" s="1"/>
      <c r="INH360" s="1"/>
      <c r="INI360" s="1"/>
      <c r="INJ360" s="1"/>
      <c r="INK360" s="1"/>
      <c r="INL360" s="1"/>
      <c r="INM360" s="1"/>
      <c r="INN360" s="1"/>
      <c r="INO360" s="1"/>
      <c r="INP360" s="1"/>
      <c r="INQ360" s="1"/>
      <c r="INR360" s="1"/>
      <c r="INS360" s="1"/>
      <c r="INT360" s="1"/>
      <c r="INU360" s="1"/>
      <c r="INV360" s="1"/>
      <c r="INW360" s="1"/>
      <c r="INX360" s="1"/>
      <c r="INY360" s="1"/>
      <c r="INZ360" s="1"/>
      <c r="IOA360" s="1"/>
      <c r="IOB360" s="1"/>
      <c r="IOC360" s="1"/>
      <c r="IOD360" s="1"/>
      <c r="IOE360" s="1"/>
      <c r="IOF360" s="1"/>
      <c r="IOG360" s="1"/>
      <c r="IOH360" s="1"/>
      <c r="IOI360" s="1"/>
      <c r="IOJ360" s="1"/>
      <c r="IOK360" s="1"/>
      <c r="IOL360" s="1"/>
      <c r="IOM360" s="1"/>
      <c r="ION360" s="1"/>
      <c r="IOO360" s="1"/>
      <c r="IOP360" s="1"/>
      <c r="IOQ360" s="1"/>
      <c r="IOR360" s="1"/>
      <c r="IOS360" s="1"/>
      <c r="IOT360" s="1"/>
      <c r="IOU360" s="1"/>
      <c r="IOV360" s="1"/>
      <c r="IOW360" s="1"/>
      <c r="IOX360" s="1"/>
      <c r="IOY360" s="1"/>
      <c r="IOZ360" s="1"/>
      <c r="IPA360" s="1"/>
      <c r="IPB360" s="1"/>
      <c r="IPC360" s="1"/>
      <c r="IPD360" s="1"/>
      <c r="IPE360" s="1"/>
      <c r="IPF360" s="1"/>
      <c r="IPG360" s="1"/>
      <c r="IPH360" s="1"/>
      <c r="IPI360" s="1"/>
      <c r="IPJ360" s="1"/>
      <c r="IPK360" s="1"/>
      <c r="IPL360" s="1"/>
      <c r="IPM360" s="1"/>
      <c r="IPN360" s="1"/>
      <c r="IPO360" s="1"/>
      <c r="IPP360" s="1"/>
      <c r="IPQ360" s="1"/>
      <c r="IPR360" s="1"/>
      <c r="IPS360" s="1"/>
      <c r="IPT360" s="1"/>
      <c r="IPU360" s="1"/>
      <c r="IPV360" s="1"/>
      <c r="IPW360" s="1"/>
      <c r="IPX360" s="1"/>
      <c r="IPY360" s="1"/>
      <c r="IPZ360" s="1"/>
      <c r="IQA360" s="1"/>
      <c r="IQB360" s="1"/>
      <c r="IQC360" s="1"/>
      <c r="IQD360" s="1"/>
      <c r="IQE360" s="1"/>
      <c r="IQF360" s="1"/>
      <c r="IQG360" s="1"/>
      <c r="IQH360" s="1"/>
      <c r="IQI360" s="1"/>
      <c r="IQJ360" s="1"/>
      <c r="IQK360" s="1"/>
      <c r="IQL360" s="1"/>
      <c r="IQM360" s="1"/>
      <c r="IQN360" s="1"/>
      <c r="IQO360" s="1"/>
      <c r="IQP360" s="1"/>
      <c r="IQQ360" s="1"/>
      <c r="IQR360" s="1"/>
      <c r="IQS360" s="1"/>
      <c r="IQT360" s="1"/>
      <c r="IQU360" s="1"/>
      <c r="IQV360" s="1"/>
      <c r="IQW360" s="1"/>
      <c r="IQX360" s="1"/>
      <c r="IQY360" s="1"/>
      <c r="IQZ360" s="1"/>
      <c r="IRA360" s="1"/>
      <c r="IRB360" s="1"/>
      <c r="IRC360" s="1"/>
      <c r="IRD360" s="1"/>
      <c r="IRE360" s="1"/>
      <c r="IRF360" s="1"/>
      <c r="IRG360" s="1"/>
      <c r="IRH360" s="1"/>
      <c r="IRI360" s="1"/>
      <c r="IRJ360" s="1"/>
      <c r="IRK360" s="1"/>
      <c r="IRL360" s="1"/>
      <c r="IRM360" s="1"/>
      <c r="IRN360" s="1"/>
      <c r="IRO360" s="1"/>
      <c r="IRP360" s="1"/>
      <c r="IRQ360" s="1"/>
      <c r="IRR360" s="1"/>
      <c r="IRS360" s="1"/>
      <c r="IRT360" s="1"/>
      <c r="IRU360" s="1"/>
      <c r="IRV360" s="1"/>
      <c r="IRW360" s="1"/>
      <c r="IRX360" s="1"/>
      <c r="IRY360" s="1"/>
      <c r="IRZ360" s="1"/>
      <c r="ISA360" s="1"/>
      <c r="ISB360" s="1"/>
      <c r="ISC360" s="1"/>
      <c r="ISD360" s="1"/>
      <c r="ISE360" s="1"/>
      <c r="ISF360" s="1"/>
      <c r="ISG360" s="1"/>
      <c r="ISH360" s="1"/>
      <c r="ISI360" s="1"/>
      <c r="ISJ360" s="1"/>
      <c r="ISK360" s="1"/>
      <c r="ISL360" s="1"/>
      <c r="ISM360" s="1"/>
      <c r="ISN360" s="1"/>
      <c r="ISO360" s="1"/>
      <c r="ISP360" s="1"/>
      <c r="ISQ360" s="1"/>
      <c r="ISR360" s="1"/>
      <c r="ISS360" s="1"/>
      <c r="IST360" s="1"/>
      <c r="ISU360" s="1"/>
      <c r="ISV360" s="1"/>
      <c r="ISW360" s="1"/>
      <c r="ISX360" s="1"/>
      <c r="ISY360" s="1"/>
      <c r="ISZ360" s="1"/>
      <c r="ITA360" s="1"/>
      <c r="ITB360" s="1"/>
      <c r="ITC360" s="1"/>
      <c r="ITD360" s="1"/>
      <c r="ITE360" s="1"/>
      <c r="ITF360" s="1"/>
      <c r="ITG360" s="1"/>
      <c r="ITH360" s="1"/>
      <c r="ITI360" s="1"/>
      <c r="ITJ360" s="1"/>
      <c r="ITK360" s="1"/>
      <c r="ITL360" s="1"/>
      <c r="ITM360" s="1"/>
      <c r="ITN360" s="1"/>
      <c r="ITO360" s="1"/>
      <c r="ITP360" s="1"/>
      <c r="ITQ360" s="1"/>
      <c r="ITR360" s="1"/>
      <c r="ITS360" s="1"/>
      <c r="ITT360" s="1"/>
      <c r="ITU360" s="1"/>
      <c r="ITV360" s="1"/>
      <c r="ITW360" s="1"/>
      <c r="ITX360" s="1"/>
      <c r="ITY360" s="1"/>
      <c r="ITZ360" s="1"/>
      <c r="IUA360" s="1"/>
      <c r="IUB360" s="1"/>
      <c r="IUC360" s="1"/>
      <c r="IUD360" s="1"/>
      <c r="IUE360" s="1"/>
      <c r="IUF360" s="1"/>
      <c r="IUG360" s="1"/>
      <c r="IUH360" s="1"/>
      <c r="IUI360" s="1"/>
      <c r="IUJ360" s="1"/>
      <c r="IUK360" s="1"/>
      <c r="IUL360" s="1"/>
      <c r="IUM360" s="1"/>
      <c r="IUN360" s="1"/>
      <c r="IUO360" s="1"/>
      <c r="IUP360" s="1"/>
      <c r="IUQ360" s="1"/>
      <c r="IUR360" s="1"/>
      <c r="IUS360" s="1"/>
      <c r="IUT360" s="1"/>
      <c r="IUU360" s="1"/>
      <c r="IUV360" s="1"/>
      <c r="IUW360" s="1"/>
      <c r="IUX360" s="1"/>
      <c r="IUY360" s="1"/>
      <c r="IUZ360" s="1"/>
      <c r="IVA360" s="1"/>
      <c r="IVB360" s="1"/>
      <c r="IVC360" s="1"/>
      <c r="IVD360" s="1"/>
      <c r="IVE360" s="1"/>
      <c r="IVF360" s="1"/>
      <c r="IVG360" s="1"/>
      <c r="IVH360" s="1"/>
      <c r="IVI360" s="1"/>
      <c r="IVJ360" s="1"/>
      <c r="IVK360" s="1"/>
      <c r="IVL360" s="1"/>
      <c r="IVM360" s="1"/>
      <c r="IVN360" s="1"/>
      <c r="IVO360" s="1"/>
      <c r="IVP360" s="1"/>
      <c r="IVQ360" s="1"/>
      <c r="IVR360" s="1"/>
      <c r="IVS360" s="1"/>
      <c r="IVT360" s="1"/>
      <c r="IVU360" s="1"/>
      <c r="IVV360" s="1"/>
      <c r="IVW360" s="1"/>
      <c r="IVX360" s="1"/>
      <c r="IVY360" s="1"/>
      <c r="IVZ360" s="1"/>
      <c r="IWA360" s="1"/>
      <c r="IWB360" s="1"/>
      <c r="IWC360" s="1"/>
      <c r="IWD360" s="1"/>
      <c r="IWE360" s="1"/>
      <c r="IWF360" s="1"/>
      <c r="IWG360" s="1"/>
      <c r="IWH360" s="1"/>
      <c r="IWI360" s="1"/>
      <c r="IWJ360" s="1"/>
      <c r="IWK360" s="1"/>
      <c r="IWL360" s="1"/>
      <c r="IWM360" s="1"/>
      <c r="IWN360" s="1"/>
      <c r="IWO360" s="1"/>
      <c r="IWP360" s="1"/>
      <c r="IWQ360" s="1"/>
      <c r="IWR360" s="1"/>
      <c r="IWS360" s="1"/>
      <c r="IWT360" s="1"/>
      <c r="IWU360" s="1"/>
      <c r="IWV360" s="1"/>
      <c r="IWW360" s="1"/>
      <c r="IWX360" s="1"/>
      <c r="IWY360" s="1"/>
      <c r="IWZ360" s="1"/>
      <c r="IXA360" s="1"/>
      <c r="IXB360" s="1"/>
      <c r="IXC360" s="1"/>
      <c r="IXD360" s="1"/>
      <c r="IXE360" s="1"/>
      <c r="IXF360" s="1"/>
      <c r="IXG360" s="1"/>
      <c r="IXH360" s="1"/>
      <c r="IXI360" s="1"/>
      <c r="IXJ360" s="1"/>
      <c r="IXK360" s="1"/>
      <c r="IXL360" s="1"/>
      <c r="IXM360" s="1"/>
      <c r="IXN360" s="1"/>
      <c r="IXO360" s="1"/>
      <c r="IXP360" s="1"/>
      <c r="IXQ360" s="1"/>
      <c r="IXR360" s="1"/>
      <c r="IXS360" s="1"/>
      <c r="IXT360" s="1"/>
      <c r="IXU360" s="1"/>
      <c r="IXV360" s="1"/>
      <c r="IXW360" s="1"/>
      <c r="IXX360" s="1"/>
      <c r="IXY360" s="1"/>
      <c r="IXZ360" s="1"/>
      <c r="IYA360" s="1"/>
      <c r="IYB360" s="1"/>
      <c r="IYC360" s="1"/>
      <c r="IYD360" s="1"/>
      <c r="IYE360" s="1"/>
      <c r="IYF360" s="1"/>
      <c r="IYG360" s="1"/>
      <c r="IYH360" s="1"/>
      <c r="IYI360" s="1"/>
      <c r="IYJ360" s="1"/>
      <c r="IYK360" s="1"/>
      <c r="IYL360" s="1"/>
      <c r="IYM360" s="1"/>
      <c r="IYN360" s="1"/>
      <c r="IYO360" s="1"/>
      <c r="IYP360" s="1"/>
      <c r="IYQ360" s="1"/>
      <c r="IYR360" s="1"/>
      <c r="IYS360" s="1"/>
      <c r="IYT360" s="1"/>
      <c r="IYU360" s="1"/>
      <c r="IYV360" s="1"/>
      <c r="IYW360" s="1"/>
      <c r="IYX360" s="1"/>
      <c r="IYY360" s="1"/>
      <c r="IYZ360" s="1"/>
      <c r="IZA360" s="1"/>
      <c r="IZB360" s="1"/>
      <c r="IZC360" s="1"/>
      <c r="IZD360" s="1"/>
      <c r="IZE360" s="1"/>
      <c r="IZF360" s="1"/>
      <c r="IZG360" s="1"/>
      <c r="IZH360" s="1"/>
      <c r="IZI360" s="1"/>
      <c r="IZJ360" s="1"/>
      <c r="IZK360" s="1"/>
      <c r="IZL360" s="1"/>
      <c r="IZM360" s="1"/>
      <c r="IZN360" s="1"/>
      <c r="IZO360" s="1"/>
      <c r="IZP360" s="1"/>
      <c r="IZQ360" s="1"/>
      <c r="IZR360" s="1"/>
      <c r="IZS360" s="1"/>
      <c r="IZT360" s="1"/>
      <c r="IZU360" s="1"/>
      <c r="IZV360" s="1"/>
      <c r="IZW360" s="1"/>
      <c r="IZX360" s="1"/>
      <c r="IZY360" s="1"/>
      <c r="IZZ360" s="1"/>
      <c r="JAA360" s="1"/>
      <c r="JAB360" s="1"/>
      <c r="JAC360" s="1"/>
      <c r="JAD360" s="1"/>
      <c r="JAE360" s="1"/>
      <c r="JAF360" s="1"/>
      <c r="JAG360" s="1"/>
      <c r="JAH360" s="1"/>
      <c r="JAI360" s="1"/>
      <c r="JAJ360" s="1"/>
      <c r="JAK360" s="1"/>
      <c r="JAL360" s="1"/>
      <c r="JAM360" s="1"/>
      <c r="JAN360" s="1"/>
      <c r="JAO360" s="1"/>
      <c r="JAP360" s="1"/>
      <c r="JAQ360" s="1"/>
      <c r="JAR360" s="1"/>
      <c r="JAS360" s="1"/>
      <c r="JAT360" s="1"/>
      <c r="JAU360" s="1"/>
      <c r="JAV360" s="1"/>
      <c r="JAW360" s="1"/>
      <c r="JAX360" s="1"/>
      <c r="JAY360" s="1"/>
      <c r="JAZ360" s="1"/>
      <c r="JBA360" s="1"/>
      <c r="JBB360" s="1"/>
      <c r="JBC360" s="1"/>
      <c r="JBD360" s="1"/>
      <c r="JBE360" s="1"/>
      <c r="JBF360" s="1"/>
      <c r="JBG360" s="1"/>
      <c r="JBH360" s="1"/>
      <c r="JBI360" s="1"/>
      <c r="JBJ360" s="1"/>
      <c r="JBK360" s="1"/>
      <c r="JBL360" s="1"/>
      <c r="JBM360" s="1"/>
      <c r="JBN360" s="1"/>
      <c r="JBO360" s="1"/>
      <c r="JBP360" s="1"/>
      <c r="JBQ360" s="1"/>
      <c r="JBR360" s="1"/>
      <c r="JBS360" s="1"/>
      <c r="JBT360" s="1"/>
      <c r="JBU360" s="1"/>
      <c r="JBV360" s="1"/>
      <c r="JBW360" s="1"/>
      <c r="JBX360" s="1"/>
      <c r="JBY360" s="1"/>
      <c r="JBZ360" s="1"/>
      <c r="JCA360" s="1"/>
      <c r="JCB360" s="1"/>
      <c r="JCC360" s="1"/>
      <c r="JCD360" s="1"/>
      <c r="JCE360" s="1"/>
      <c r="JCF360" s="1"/>
      <c r="JCG360" s="1"/>
      <c r="JCH360" s="1"/>
      <c r="JCI360" s="1"/>
      <c r="JCJ360" s="1"/>
      <c r="JCK360" s="1"/>
      <c r="JCL360" s="1"/>
      <c r="JCM360" s="1"/>
      <c r="JCN360" s="1"/>
      <c r="JCO360" s="1"/>
      <c r="JCP360" s="1"/>
      <c r="JCQ360" s="1"/>
      <c r="JCR360" s="1"/>
      <c r="JCS360" s="1"/>
      <c r="JCT360" s="1"/>
      <c r="JCU360" s="1"/>
      <c r="JCV360" s="1"/>
      <c r="JCW360" s="1"/>
      <c r="JCX360" s="1"/>
      <c r="JCY360" s="1"/>
      <c r="JCZ360" s="1"/>
      <c r="JDA360" s="1"/>
      <c r="JDB360" s="1"/>
      <c r="JDC360" s="1"/>
      <c r="JDD360" s="1"/>
      <c r="JDE360" s="1"/>
      <c r="JDF360" s="1"/>
      <c r="JDG360" s="1"/>
      <c r="JDH360" s="1"/>
      <c r="JDI360" s="1"/>
      <c r="JDJ360" s="1"/>
      <c r="JDK360" s="1"/>
      <c r="JDL360" s="1"/>
      <c r="JDM360" s="1"/>
      <c r="JDN360" s="1"/>
      <c r="JDO360" s="1"/>
      <c r="JDP360" s="1"/>
      <c r="JDQ360" s="1"/>
      <c r="JDR360" s="1"/>
      <c r="JDS360" s="1"/>
      <c r="JDT360" s="1"/>
      <c r="JDU360" s="1"/>
      <c r="JDV360" s="1"/>
      <c r="JDW360" s="1"/>
      <c r="JDX360" s="1"/>
      <c r="JDY360" s="1"/>
      <c r="JDZ360" s="1"/>
      <c r="JEA360" s="1"/>
      <c r="JEB360" s="1"/>
      <c r="JEC360" s="1"/>
      <c r="JED360" s="1"/>
      <c r="JEE360" s="1"/>
      <c r="JEF360" s="1"/>
      <c r="JEG360" s="1"/>
      <c r="JEH360" s="1"/>
      <c r="JEI360" s="1"/>
      <c r="JEJ360" s="1"/>
      <c r="JEK360" s="1"/>
      <c r="JEL360" s="1"/>
      <c r="JEM360" s="1"/>
      <c r="JEN360" s="1"/>
      <c r="JEO360" s="1"/>
      <c r="JEP360" s="1"/>
      <c r="JEQ360" s="1"/>
      <c r="JER360" s="1"/>
      <c r="JES360" s="1"/>
      <c r="JET360" s="1"/>
      <c r="JEU360" s="1"/>
      <c r="JEV360" s="1"/>
      <c r="JEW360" s="1"/>
      <c r="JEX360" s="1"/>
      <c r="JEY360" s="1"/>
      <c r="JEZ360" s="1"/>
      <c r="JFA360" s="1"/>
      <c r="JFB360" s="1"/>
      <c r="JFC360" s="1"/>
      <c r="JFD360" s="1"/>
      <c r="JFE360" s="1"/>
      <c r="JFF360" s="1"/>
      <c r="JFG360" s="1"/>
      <c r="JFH360" s="1"/>
      <c r="JFI360" s="1"/>
      <c r="JFJ360" s="1"/>
      <c r="JFK360" s="1"/>
      <c r="JFL360" s="1"/>
      <c r="JFM360" s="1"/>
      <c r="JFN360" s="1"/>
      <c r="JFO360" s="1"/>
      <c r="JFP360" s="1"/>
      <c r="JFQ360" s="1"/>
      <c r="JFR360" s="1"/>
      <c r="JFS360" s="1"/>
      <c r="JFT360" s="1"/>
      <c r="JFU360" s="1"/>
      <c r="JFV360" s="1"/>
      <c r="JFW360" s="1"/>
      <c r="JFX360" s="1"/>
      <c r="JFY360" s="1"/>
      <c r="JFZ360" s="1"/>
      <c r="JGA360" s="1"/>
      <c r="JGB360" s="1"/>
      <c r="JGC360" s="1"/>
      <c r="JGD360" s="1"/>
      <c r="JGE360" s="1"/>
      <c r="JGF360" s="1"/>
      <c r="JGG360" s="1"/>
      <c r="JGH360" s="1"/>
      <c r="JGI360" s="1"/>
      <c r="JGJ360" s="1"/>
      <c r="JGK360" s="1"/>
      <c r="JGL360" s="1"/>
      <c r="JGM360" s="1"/>
      <c r="JGN360" s="1"/>
      <c r="JGO360" s="1"/>
      <c r="JGP360" s="1"/>
      <c r="JGQ360" s="1"/>
      <c r="JGR360" s="1"/>
      <c r="JGS360" s="1"/>
      <c r="JGT360" s="1"/>
      <c r="JGU360" s="1"/>
      <c r="JGV360" s="1"/>
      <c r="JGW360" s="1"/>
      <c r="JGX360" s="1"/>
      <c r="JGY360" s="1"/>
      <c r="JGZ360" s="1"/>
      <c r="JHA360" s="1"/>
      <c r="JHB360" s="1"/>
      <c r="JHC360" s="1"/>
      <c r="JHD360" s="1"/>
      <c r="JHE360" s="1"/>
      <c r="JHF360" s="1"/>
      <c r="JHG360" s="1"/>
      <c r="JHH360" s="1"/>
      <c r="JHI360" s="1"/>
      <c r="JHJ360" s="1"/>
      <c r="JHK360" s="1"/>
      <c r="JHL360" s="1"/>
      <c r="JHM360" s="1"/>
      <c r="JHN360" s="1"/>
      <c r="JHO360" s="1"/>
      <c r="JHP360" s="1"/>
      <c r="JHQ360" s="1"/>
      <c r="JHR360" s="1"/>
      <c r="JHS360" s="1"/>
      <c r="JHT360" s="1"/>
      <c r="JHU360" s="1"/>
      <c r="JHV360" s="1"/>
      <c r="JHW360" s="1"/>
      <c r="JHX360" s="1"/>
      <c r="JHY360" s="1"/>
      <c r="JHZ360" s="1"/>
      <c r="JIA360" s="1"/>
      <c r="JIB360" s="1"/>
      <c r="JIC360" s="1"/>
      <c r="JID360" s="1"/>
      <c r="JIE360" s="1"/>
      <c r="JIF360" s="1"/>
      <c r="JIG360" s="1"/>
      <c r="JIH360" s="1"/>
      <c r="JII360" s="1"/>
      <c r="JIJ360" s="1"/>
      <c r="JIK360" s="1"/>
      <c r="JIL360" s="1"/>
      <c r="JIM360" s="1"/>
      <c r="JIN360" s="1"/>
      <c r="JIO360" s="1"/>
      <c r="JIP360" s="1"/>
      <c r="JIQ360" s="1"/>
      <c r="JIR360" s="1"/>
      <c r="JIS360" s="1"/>
      <c r="JIT360" s="1"/>
      <c r="JIU360" s="1"/>
      <c r="JIV360" s="1"/>
      <c r="JIW360" s="1"/>
      <c r="JIX360" s="1"/>
      <c r="JIY360" s="1"/>
      <c r="JIZ360" s="1"/>
      <c r="JJA360" s="1"/>
      <c r="JJB360" s="1"/>
      <c r="JJC360" s="1"/>
      <c r="JJD360" s="1"/>
      <c r="JJE360" s="1"/>
      <c r="JJF360" s="1"/>
      <c r="JJG360" s="1"/>
      <c r="JJH360" s="1"/>
      <c r="JJI360" s="1"/>
      <c r="JJJ360" s="1"/>
      <c r="JJK360" s="1"/>
      <c r="JJL360" s="1"/>
      <c r="JJM360" s="1"/>
      <c r="JJN360" s="1"/>
      <c r="JJO360" s="1"/>
      <c r="JJP360" s="1"/>
      <c r="JJQ360" s="1"/>
      <c r="JJR360" s="1"/>
      <c r="JJS360" s="1"/>
      <c r="JJT360" s="1"/>
      <c r="JJU360" s="1"/>
      <c r="JJV360" s="1"/>
      <c r="JJW360" s="1"/>
      <c r="JJX360" s="1"/>
      <c r="JJY360" s="1"/>
      <c r="JJZ360" s="1"/>
      <c r="JKA360" s="1"/>
      <c r="JKB360" s="1"/>
      <c r="JKC360" s="1"/>
      <c r="JKD360" s="1"/>
      <c r="JKE360" s="1"/>
      <c r="JKF360" s="1"/>
      <c r="JKG360" s="1"/>
      <c r="JKH360" s="1"/>
      <c r="JKI360" s="1"/>
      <c r="JKJ360" s="1"/>
      <c r="JKK360" s="1"/>
      <c r="JKL360" s="1"/>
      <c r="JKM360" s="1"/>
      <c r="JKN360" s="1"/>
      <c r="JKO360" s="1"/>
      <c r="JKP360" s="1"/>
      <c r="JKQ360" s="1"/>
      <c r="JKR360" s="1"/>
      <c r="JKS360" s="1"/>
      <c r="JKT360" s="1"/>
      <c r="JKU360" s="1"/>
      <c r="JKV360" s="1"/>
      <c r="JKW360" s="1"/>
      <c r="JKX360" s="1"/>
      <c r="JKY360" s="1"/>
      <c r="JKZ360" s="1"/>
      <c r="JLA360" s="1"/>
      <c r="JLB360" s="1"/>
      <c r="JLC360" s="1"/>
      <c r="JLD360" s="1"/>
      <c r="JLE360" s="1"/>
      <c r="JLF360" s="1"/>
      <c r="JLG360" s="1"/>
      <c r="JLH360" s="1"/>
      <c r="JLI360" s="1"/>
      <c r="JLJ360" s="1"/>
      <c r="JLK360" s="1"/>
      <c r="JLL360" s="1"/>
      <c r="JLM360" s="1"/>
      <c r="JLN360" s="1"/>
      <c r="JLO360" s="1"/>
      <c r="JLP360" s="1"/>
      <c r="JLQ360" s="1"/>
      <c r="JLR360" s="1"/>
      <c r="JLS360" s="1"/>
      <c r="JLT360" s="1"/>
      <c r="JLU360" s="1"/>
      <c r="JLV360" s="1"/>
      <c r="JLW360" s="1"/>
      <c r="JLX360" s="1"/>
      <c r="JLY360" s="1"/>
      <c r="JLZ360" s="1"/>
      <c r="JMA360" s="1"/>
      <c r="JMB360" s="1"/>
      <c r="JMC360" s="1"/>
      <c r="JMD360" s="1"/>
      <c r="JME360" s="1"/>
      <c r="JMF360" s="1"/>
      <c r="JMG360" s="1"/>
      <c r="JMH360" s="1"/>
      <c r="JMI360" s="1"/>
      <c r="JMJ360" s="1"/>
      <c r="JMK360" s="1"/>
      <c r="JML360" s="1"/>
      <c r="JMM360" s="1"/>
      <c r="JMN360" s="1"/>
      <c r="JMO360" s="1"/>
      <c r="JMP360" s="1"/>
      <c r="JMQ360" s="1"/>
      <c r="JMR360" s="1"/>
      <c r="JMS360" s="1"/>
      <c r="JMT360" s="1"/>
      <c r="JMU360" s="1"/>
      <c r="JMV360" s="1"/>
      <c r="JMW360" s="1"/>
      <c r="JMX360" s="1"/>
      <c r="JMY360" s="1"/>
      <c r="JMZ360" s="1"/>
      <c r="JNA360" s="1"/>
      <c r="JNB360" s="1"/>
      <c r="JNC360" s="1"/>
      <c r="JND360" s="1"/>
      <c r="JNE360" s="1"/>
      <c r="JNF360" s="1"/>
      <c r="JNG360" s="1"/>
      <c r="JNH360" s="1"/>
      <c r="JNI360" s="1"/>
      <c r="JNJ360" s="1"/>
      <c r="JNK360" s="1"/>
      <c r="JNL360" s="1"/>
      <c r="JNM360" s="1"/>
      <c r="JNN360" s="1"/>
      <c r="JNO360" s="1"/>
      <c r="JNP360" s="1"/>
      <c r="JNQ360" s="1"/>
      <c r="JNR360" s="1"/>
      <c r="JNS360" s="1"/>
      <c r="JNT360" s="1"/>
      <c r="JNU360" s="1"/>
      <c r="JNV360" s="1"/>
      <c r="JNW360" s="1"/>
      <c r="JNX360" s="1"/>
      <c r="JNY360" s="1"/>
      <c r="JNZ360" s="1"/>
      <c r="JOA360" s="1"/>
      <c r="JOB360" s="1"/>
      <c r="JOC360" s="1"/>
      <c r="JOD360" s="1"/>
      <c r="JOE360" s="1"/>
      <c r="JOF360" s="1"/>
      <c r="JOG360" s="1"/>
      <c r="JOH360" s="1"/>
      <c r="JOI360" s="1"/>
      <c r="JOJ360" s="1"/>
      <c r="JOK360" s="1"/>
      <c r="JOL360" s="1"/>
      <c r="JOM360" s="1"/>
      <c r="JON360" s="1"/>
      <c r="JOO360" s="1"/>
      <c r="JOP360" s="1"/>
      <c r="JOQ360" s="1"/>
      <c r="JOR360" s="1"/>
      <c r="JOS360" s="1"/>
      <c r="JOT360" s="1"/>
      <c r="JOU360" s="1"/>
      <c r="JOV360" s="1"/>
      <c r="JOW360" s="1"/>
      <c r="JOX360" s="1"/>
      <c r="JOY360" s="1"/>
      <c r="JOZ360" s="1"/>
      <c r="JPA360" s="1"/>
      <c r="JPB360" s="1"/>
      <c r="JPC360" s="1"/>
      <c r="JPD360" s="1"/>
      <c r="JPE360" s="1"/>
      <c r="JPF360" s="1"/>
      <c r="JPG360" s="1"/>
      <c r="JPH360" s="1"/>
      <c r="JPI360" s="1"/>
      <c r="JPJ360" s="1"/>
      <c r="JPK360" s="1"/>
      <c r="JPL360" s="1"/>
      <c r="JPM360" s="1"/>
      <c r="JPN360" s="1"/>
      <c r="JPO360" s="1"/>
      <c r="JPP360" s="1"/>
      <c r="JPQ360" s="1"/>
      <c r="JPR360" s="1"/>
      <c r="JPS360" s="1"/>
      <c r="JPT360" s="1"/>
      <c r="JPU360" s="1"/>
      <c r="JPV360" s="1"/>
      <c r="JPW360" s="1"/>
      <c r="JPX360" s="1"/>
      <c r="JPY360" s="1"/>
      <c r="JPZ360" s="1"/>
      <c r="JQA360" s="1"/>
      <c r="JQB360" s="1"/>
      <c r="JQC360" s="1"/>
      <c r="JQD360" s="1"/>
      <c r="JQE360" s="1"/>
      <c r="JQF360" s="1"/>
      <c r="JQG360" s="1"/>
      <c r="JQH360" s="1"/>
      <c r="JQI360" s="1"/>
      <c r="JQJ360" s="1"/>
      <c r="JQK360" s="1"/>
      <c r="JQL360" s="1"/>
      <c r="JQM360" s="1"/>
      <c r="JQN360" s="1"/>
      <c r="JQO360" s="1"/>
      <c r="JQP360" s="1"/>
      <c r="JQQ360" s="1"/>
      <c r="JQR360" s="1"/>
      <c r="JQS360" s="1"/>
      <c r="JQT360" s="1"/>
      <c r="JQU360" s="1"/>
      <c r="JQV360" s="1"/>
      <c r="JQW360" s="1"/>
      <c r="JQX360" s="1"/>
      <c r="JQY360" s="1"/>
      <c r="JQZ360" s="1"/>
      <c r="JRA360" s="1"/>
      <c r="JRB360" s="1"/>
      <c r="JRC360" s="1"/>
      <c r="JRD360" s="1"/>
      <c r="JRE360" s="1"/>
      <c r="JRF360" s="1"/>
      <c r="JRG360" s="1"/>
      <c r="JRH360" s="1"/>
      <c r="JRI360" s="1"/>
      <c r="JRJ360" s="1"/>
      <c r="JRK360" s="1"/>
      <c r="JRL360" s="1"/>
      <c r="JRM360" s="1"/>
      <c r="JRN360" s="1"/>
      <c r="JRO360" s="1"/>
      <c r="JRP360" s="1"/>
      <c r="JRQ360" s="1"/>
      <c r="JRR360" s="1"/>
      <c r="JRS360" s="1"/>
      <c r="JRT360" s="1"/>
      <c r="JRU360" s="1"/>
      <c r="JRV360" s="1"/>
      <c r="JRW360" s="1"/>
      <c r="JRX360" s="1"/>
      <c r="JRY360" s="1"/>
      <c r="JRZ360" s="1"/>
      <c r="JSA360" s="1"/>
      <c r="JSB360" s="1"/>
      <c r="JSC360" s="1"/>
      <c r="JSD360" s="1"/>
      <c r="JSE360" s="1"/>
      <c r="JSF360" s="1"/>
      <c r="JSG360" s="1"/>
      <c r="JSH360" s="1"/>
      <c r="JSI360" s="1"/>
      <c r="JSJ360" s="1"/>
      <c r="JSK360" s="1"/>
      <c r="JSL360" s="1"/>
      <c r="JSM360" s="1"/>
      <c r="JSN360" s="1"/>
      <c r="JSO360" s="1"/>
      <c r="JSP360" s="1"/>
      <c r="JSQ360" s="1"/>
      <c r="JSR360" s="1"/>
      <c r="JSS360" s="1"/>
      <c r="JST360" s="1"/>
      <c r="JSU360" s="1"/>
      <c r="JSV360" s="1"/>
      <c r="JSW360" s="1"/>
      <c r="JSX360" s="1"/>
      <c r="JSY360" s="1"/>
      <c r="JSZ360" s="1"/>
      <c r="JTA360" s="1"/>
      <c r="JTB360" s="1"/>
      <c r="JTC360" s="1"/>
      <c r="JTD360" s="1"/>
      <c r="JTE360" s="1"/>
      <c r="JTF360" s="1"/>
      <c r="JTG360" s="1"/>
      <c r="JTH360" s="1"/>
      <c r="JTI360" s="1"/>
      <c r="JTJ360" s="1"/>
      <c r="JTK360" s="1"/>
      <c r="JTL360" s="1"/>
      <c r="JTM360" s="1"/>
      <c r="JTN360" s="1"/>
      <c r="JTO360" s="1"/>
      <c r="JTP360" s="1"/>
      <c r="JTQ360" s="1"/>
      <c r="JTR360" s="1"/>
      <c r="JTS360" s="1"/>
      <c r="JTT360" s="1"/>
      <c r="JTU360" s="1"/>
      <c r="JTV360" s="1"/>
      <c r="JTW360" s="1"/>
      <c r="JTX360" s="1"/>
      <c r="JTY360" s="1"/>
      <c r="JTZ360" s="1"/>
      <c r="JUA360" s="1"/>
      <c r="JUB360" s="1"/>
      <c r="JUC360" s="1"/>
      <c r="JUD360" s="1"/>
      <c r="JUE360" s="1"/>
      <c r="JUF360" s="1"/>
      <c r="JUG360" s="1"/>
      <c r="JUH360" s="1"/>
      <c r="JUI360" s="1"/>
      <c r="JUJ360" s="1"/>
      <c r="JUK360" s="1"/>
      <c r="JUL360" s="1"/>
      <c r="JUM360" s="1"/>
      <c r="JUN360" s="1"/>
      <c r="JUO360" s="1"/>
      <c r="JUP360" s="1"/>
      <c r="JUQ360" s="1"/>
      <c r="JUR360" s="1"/>
      <c r="JUS360" s="1"/>
      <c r="JUT360" s="1"/>
      <c r="JUU360" s="1"/>
      <c r="JUV360" s="1"/>
      <c r="JUW360" s="1"/>
      <c r="JUX360" s="1"/>
      <c r="JUY360" s="1"/>
      <c r="JUZ360" s="1"/>
      <c r="JVA360" s="1"/>
      <c r="JVB360" s="1"/>
      <c r="JVC360" s="1"/>
      <c r="JVD360" s="1"/>
      <c r="JVE360" s="1"/>
      <c r="JVF360" s="1"/>
      <c r="JVG360" s="1"/>
      <c r="JVH360" s="1"/>
      <c r="JVI360" s="1"/>
      <c r="JVJ360" s="1"/>
      <c r="JVK360" s="1"/>
      <c r="JVL360" s="1"/>
      <c r="JVM360" s="1"/>
      <c r="JVN360" s="1"/>
      <c r="JVO360" s="1"/>
      <c r="JVP360" s="1"/>
      <c r="JVQ360" s="1"/>
      <c r="JVR360" s="1"/>
      <c r="JVS360" s="1"/>
      <c r="JVT360" s="1"/>
      <c r="JVU360" s="1"/>
      <c r="JVV360" s="1"/>
      <c r="JVW360" s="1"/>
      <c r="JVX360" s="1"/>
      <c r="JVY360" s="1"/>
      <c r="JVZ360" s="1"/>
      <c r="JWA360" s="1"/>
      <c r="JWB360" s="1"/>
      <c r="JWC360" s="1"/>
      <c r="JWD360" s="1"/>
      <c r="JWE360" s="1"/>
      <c r="JWF360" s="1"/>
      <c r="JWG360" s="1"/>
      <c r="JWH360" s="1"/>
      <c r="JWI360" s="1"/>
      <c r="JWJ360" s="1"/>
      <c r="JWK360" s="1"/>
      <c r="JWL360" s="1"/>
      <c r="JWM360" s="1"/>
      <c r="JWN360" s="1"/>
      <c r="JWO360" s="1"/>
      <c r="JWP360" s="1"/>
      <c r="JWQ360" s="1"/>
      <c r="JWR360" s="1"/>
      <c r="JWS360" s="1"/>
      <c r="JWT360" s="1"/>
      <c r="JWU360" s="1"/>
      <c r="JWV360" s="1"/>
      <c r="JWW360" s="1"/>
      <c r="JWX360" s="1"/>
      <c r="JWY360" s="1"/>
      <c r="JWZ360" s="1"/>
      <c r="JXA360" s="1"/>
      <c r="JXB360" s="1"/>
      <c r="JXC360" s="1"/>
      <c r="JXD360" s="1"/>
      <c r="JXE360" s="1"/>
      <c r="JXF360" s="1"/>
      <c r="JXG360" s="1"/>
      <c r="JXH360" s="1"/>
      <c r="JXI360" s="1"/>
      <c r="JXJ360" s="1"/>
      <c r="JXK360" s="1"/>
      <c r="JXL360" s="1"/>
      <c r="JXM360" s="1"/>
      <c r="JXN360" s="1"/>
      <c r="JXO360" s="1"/>
      <c r="JXP360" s="1"/>
      <c r="JXQ360" s="1"/>
      <c r="JXR360" s="1"/>
      <c r="JXS360" s="1"/>
      <c r="JXT360" s="1"/>
      <c r="JXU360" s="1"/>
      <c r="JXV360" s="1"/>
      <c r="JXW360" s="1"/>
      <c r="JXX360" s="1"/>
      <c r="JXY360" s="1"/>
      <c r="JXZ360" s="1"/>
      <c r="JYA360" s="1"/>
      <c r="JYB360" s="1"/>
      <c r="JYC360" s="1"/>
      <c r="JYD360" s="1"/>
      <c r="JYE360" s="1"/>
      <c r="JYF360" s="1"/>
      <c r="JYG360" s="1"/>
      <c r="JYH360" s="1"/>
      <c r="JYI360" s="1"/>
      <c r="JYJ360" s="1"/>
      <c r="JYK360" s="1"/>
      <c r="JYL360" s="1"/>
      <c r="JYM360" s="1"/>
      <c r="JYN360" s="1"/>
      <c r="JYO360" s="1"/>
      <c r="JYP360" s="1"/>
      <c r="JYQ360" s="1"/>
      <c r="JYR360" s="1"/>
      <c r="JYS360" s="1"/>
      <c r="JYT360" s="1"/>
      <c r="JYU360" s="1"/>
      <c r="JYV360" s="1"/>
      <c r="JYW360" s="1"/>
      <c r="JYX360" s="1"/>
      <c r="JYY360" s="1"/>
      <c r="JYZ360" s="1"/>
      <c r="JZA360" s="1"/>
      <c r="JZB360" s="1"/>
      <c r="JZC360" s="1"/>
      <c r="JZD360" s="1"/>
      <c r="JZE360" s="1"/>
      <c r="JZF360" s="1"/>
      <c r="JZG360" s="1"/>
      <c r="JZH360" s="1"/>
      <c r="JZI360" s="1"/>
      <c r="JZJ360" s="1"/>
      <c r="JZK360" s="1"/>
      <c r="JZL360" s="1"/>
      <c r="JZM360" s="1"/>
      <c r="JZN360" s="1"/>
      <c r="JZO360" s="1"/>
      <c r="JZP360" s="1"/>
      <c r="JZQ360" s="1"/>
      <c r="JZR360" s="1"/>
      <c r="JZS360" s="1"/>
      <c r="JZT360" s="1"/>
      <c r="JZU360" s="1"/>
      <c r="JZV360" s="1"/>
      <c r="JZW360" s="1"/>
      <c r="JZX360" s="1"/>
      <c r="JZY360" s="1"/>
      <c r="JZZ360" s="1"/>
      <c r="KAA360" s="1"/>
      <c r="KAB360" s="1"/>
      <c r="KAC360" s="1"/>
      <c r="KAD360" s="1"/>
      <c r="KAE360" s="1"/>
      <c r="KAF360" s="1"/>
      <c r="KAG360" s="1"/>
      <c r="KAH360" s="1"/>
      <c r="KAI360" s="1"/>
      <c r="KAJ360" s="1"/>
      <c r="KAK360" s="1"/>
      <c r="KAL360" s="1"/>
      <c r="KAM360" s="1"/>
      <c r="KAN360" s="1"/>
      <c r="KAO360" s="1"/>
      <c r="KAP360" s="1"/>
      <c r="KAQ360" s="1"/>
      <c r="KAR360" s="1"/>
      <c r="KAS360" s="1"/>
      <c r="KAT360" s="1"/>
      <c r="KAU360" s="1"/>
      <c r="KAV360" s="1"/>
      <c r="KAW360" s="1"/>
      <c r="KAX360" s="1"/>
      <c r="KAY360" s="1"/>
      <c r="KAZ360" s="1"/>
      <c r="KBA360" s="1"/>
      <c r="KBB360" s="1"/>
      <c r="KBC360" s="1"/>
      <c r="KBD360" s="1"/>
      <c r="KBE360" s="1"/>
      <c r="KBF360" s="1"/>
      <c r="KBG360" s="1"/>
      <c r="KBH360" s="1"/>
      <c r="KBI360" s="1"/>
      <c r="KBJ360" s="1"/>
      <c r="KBK360" s="1"/>
      <c r="KBL360" s="1"/>
      <c r="KBM360" s="1"/>
      <c r="KBN360" s="1"/>
      <c r="KBO360" s="1"/>
      <c r="KBP360" s="1"/>
      <c r="KBQ360" s="1"/>
      <c r="KBR360" s="1"/>
      <c r="KBS360" s="1"/>
      <c r="KBT360" s="1"/>
      <c r="KBU360" s="1"/>
      <c r="KBV360" s="1"/>
      <c r="KBW360" s="1"/>
      <c r="KBX360" s="1"/>
      <c r="KBY360" s="1"/>
      <c r="KBZ360" s="1"/>
      <c r="KCA360" s="1"/>
      <c r="KCB360" s="1"/>
      <c r="KCC360" s="1"/>
      <c r="KCD360" s="1"/>
      <c r="KCE360" s="1"/>
      <c r="KCF360" s="1"/>
      <c r="KCG360" s="1"/>
      <c r="KCH360" s="1"/>
      <c r="KCI360" s="1"/>
      <c r="KCJ360" s="1"/>
      <c r="KCK360" s="1"/>
      <c r="KCL360" s="1"/>
      <c r="KCM360" s="1"/>
      <c r="KCN360" s="1"/>
      <c r="KCO360" s="1"/>
      <c r="KCP360" s="1"/>
      <c r="KCQ360" s="1"/>
      <c r="KCR360" s="1"/>
      <c r="KCS360" s="1"/>
      <c r="KCT360" s="1"/>
      <c r="KCU360" s="1"/>
      <c r="KCV360" s="1"/>
      <c r="KCW360" s="1"/>
      <c r="KCX360" s="1"/>
      <c r="KCY360" s="1"/>
      <c r="KCZ360" s="1"/>
      <c r="KDA360" s="1"/>
      <c r="KDB360" s="1"/>
      <c r="KDC360" s="1"/>
      <c r="KDD360" s="1"/>
      <c r="KDE360" s="1"/>
      <c r="KDF360" s="1"/>
      <c r="KDG360" s="1"/>
      <c r="KDH360" s="1"/>
      <c r="KDI360" s="1"/>
      <c r="KDJ360" s="1"/>
      <c r="KDK360" s="1"/>
      <c r="KDL360" s="1"/>
      <c r="KDM360" s="1"/>
      <c r="KDN360" s="1"/>
      <c r="KDO360" s="1"/>
      <c r="KDP360" s="1"/>
      <c r="KDQ360" s="1"/>
      <c r="KDR360" s="1"/>
      <c r="KDS360" s="1"/>
      <c r="KDT360" s="1"/>
      <c r="KDU360" s="1"/>
      <c r="KDV360" s="1"/>
      <c r="KDW360" s="1"/>
      <c r="KDX360" s="1"/>
      <c r="KDY360" s="1"/>
      <c r="KDZ360" s="1"/>
      <c r="KEA360" s="1"/>
      <c r="KEB360" s="1"/>
      <c r="KEC360" s="1"/>
      <c r="KED360" s="1"/>
      <c r="KEE360" s="1"/>
      <c r="KEF360" s="1"/>
      <c r="KEG360" s="1"/>
      <c r="KEH360" s="1"/>
      <c r="KEI360" s="1"/>
      <c r="KEJ360" s="1"/>
      <c r="KEK360" s="1"/>
      <c r="KEL360" s="1"/>
      <c r="KEM360" s="1"/>
      <c r="KEN360" s="1"/>
      <c r="KEO360" s="1"/>
      <c r="KEP360" s="1"/>
      <c r="KEQ360" s="1"/>
      <c r="KER360" s="1"/>
      <c r="KES360" s="1"/>
      <c r="KET360" s="1"/>
      <c r="KEU360" s="1"/>
      <c r="KEV360" s="1"/>
      <c r="KEW360" s="1"/>
      <c r="KEX360" s="1"/>
      <c r="KEY360" s="1"/>
      <c r="KEZ360" s="1"/>
      <c r="KFA360" s="1"/>
      <c r="KFB360" s="1"/>
      <c r="KFC360" s="1"/>
      <c r="KFD360" s="1"/>
      <c r="KFE360" s="1"/>
      <c r="KFF360" s="1"/>
      <c r="KFG360" s="1"/>
      <c r="KFH360" s="1"/>
      <c r="KFI360" s="1"/>
      <c r="KFJ360" s="1"/>
      <c r="KFK360" s="1"/>
      <c r="KFL360" s="1"/>
      <c r="KFM360" s="1"/>
      <c r="KFN360" s="1"/>
      <c r="KFO360" s="1"/>
      <c r="KFP360" s="1"/>
      <c r="KFQ360" s="1"/>
      <c r="KFR360" s="1"/>
      <c r="KFS360" s="1"/>
      <c r="KFT360" s="1"/>
      <c r="KFU360" s="1"/>
      <c r="KFV360" s="1"/>
      <c r="KFW360" s="1"/>
      <c r="KFX360" s="1"/>
      <c r="KFY360" s="1"/>
      <c r="KFZ360" s="1"/>
      <c r="KGA360" s="1"/>
      <c r="KGB360" s="1"/>
      <c r="KGC360" s="1"/>
      <c r="KGD360" s="1"/>
      <c r="KGE360" s="1"/>
      <c r="KGF360" s="1"/>
      <c r="KGG360" s="1"/>
      <c r="KGH360" s="1"/>
      <c r="KGI360" s="1"/>
      <c r="KGJ360" s="1"/>
      <c r="KGK360" s="1"/>
      <c r="KGL360" s="1"/>
      <c r="KGM360" s="1"/>
      <c r="KGN360" s="1"/>
      <c r="KGO360" s="1"/>
      <c r="KGP360" s="1"/>
      <c r="KGQ360" s="1"/>
      <c r="KGR360" s="1"/>
      <c r="KGS360" s="1"/>
      <c r="KGT360" s="1"/>
      <c r="KGU360" s="1"/>
      <c r="KGV360" s="1"/>
      <c r="KGW360" s="1"/>
      <c r="KGX360" s="1"/>
      <c r="KGY360" s="1"/>
      <c r="KGZ360" s="1"/>
      <c r="KHA360" s="1"/>
      <c r="KHB360" s="1"/>
      <c r="KHC360" s="1"/>
      <c r="KHD360" s="1"/>
      <c r="KHE360" s="1"/>
      <c r="KHF360" s="1"/>
      <c r="KHG360" s="1"/>
      <c r="KHH360" s="1"/>
      <c r="KHI360" s="1"/>
      <c r="KHJ360" s="1"/>
      <c r="KHK360" s="1"/>
      <c r="KHL360" s="1"/>
      <c r="KHM360" s="1"/>
      <c r="KHN360" s="1"/>
      <c r="KHO360" s="1"/>
      <c r="KHP360" s="1"/>
      <c r="KHQ360" s="1"/>
      <c r="KHR360" s="1"/>
      <c r="KHS360" s="1"/>
      <c r="KHT360" s="1"/>
      <c r="KHU360" s="1"/>
      <c r="KHV360" s="1"/>
      <c r="KHW360" s="1"/>
      <c r="KHX360" s="1"/>
      <c r="KHY360" s="1"/>
      <c r="KHZ360" s="1"/>
      <c r="KIA360" s="1"/>
      <c r="KIB360" s="1"/>
      <c r="KIC360" s="1"/>
      <c r="KID360" s="1"/>
      <c r="KIE360" s="1"/>
      <c r="KIF360" s="1"/>
      <c r="KIG360" s="1"/>
      <c r="KIH360" s="1"/>
      <c r="KII360" s="1"/>
      <c r="KIJ360" s="1"/>
      <c r="KIK360" s="1"/>
      <c r="KIL360" s="1"/>
      <c r="KIM360" s="1"/>
      <c r="KIN360" s="1"/>
      <c r="KIO360" s="1"/>
      <c r="KIP360" s="1"/>
      <c r="KIQ360" s="1"/>
      <c r="KIR360" s="1"/>
      <c r="KIS360" s="1"/>
      <c r="KIT360" s="1"/>
      <c r="KIU360" s="1"/>
      <c r="KIV360" s="1"/>
      <c r="KIW360" s="1"/>
      <c r="KIX360" s="1"/>
      <c r="KIY360" s="1"/>
      <c r="KIZ360" s="1"/>
      <c r="KJA360" s="1"/>
      <c r="KJB360" s="1"/>
      <c r="KJC360" s="1"/>
      <c r="KJD360" s="1"/>
      <c r="KJE360" s="1"/>
      <c r="KJF360" s="1"/>
      <c r="KJG360" s="1"/>
      <c r="KJH360" s="1"/>
      <c r="KJI360" s="1"/>
      <c r="KJJ360" s="1"/>
      <c r="KJK360" s="1"/>
      <c r="KJL360" s="1"/>
      <c r="KJM360" s="1"/>
      <c r="KJN360" s="1"/>
      <c r="KJO360" s="1"/>
      <c r="KJP360" s="1"/>
      <c r="KJQ360" s="1"/>
      <c r="KJR360" s="1"/>
      <c r="KJS360" s="1"/>
      <c r="KJT360" s="1"/>
      <c r="KJU360" s="1"/>
      <c r="KJV360" s="1"/>
      <c r="KJW360" s="1"/>
      <c r="KJX360" s="1"/>
      <c r="KJY360" s="1"/>
      <c r="KJZ360" s="1"/>
      <c r="KKA360" s="1"/>
      <c r="KKB360" s="1"/>
      <c r="KKC360" s="1"/>
      <c r="KKD360" s="1"/>
      <c r="KKE360" s="1"/>
      <c r="KKF360" s="1"/>
      <c r="KKG360" s="1"/>
      <c r="KKH360" s="1"/>
      <c r="KKI360" s="1"/>
      <c r="KKJ360" s="1"/>
      <c r="KKK360" s="1"/>
      <c r="KKL360" s="1"/>
      <c r="KKM360" s="1"/>
      <c r="KKN360" s="1"/>
      <c r="KKO360" s="1"/>
      <c r="KKP360" s="1"/>
      <c r="KKQ360" s="1"/>
      <c r="KKR360" s="1"/>
      <c r="KKS360" s="1"/>
      <c r="KKT360" s="1"/>
      <c r="KKU360" s="1"/>
      <c r="KKV360" s="1"/>
      <c r="KKW360" s="1"/>
      <c r="KKX360" s="1"/>
      <c r="KKY360" s="1"/>
      <c r="KKZ360" s="1"/>
      <c r="KLA360" s="1"/>
      <c r="KLB360" s="1"/>
      <c r="KLC360" s="1"/>
      <c r="KLD360" s="1"/>
      <c r="KLE360" s="1"/>
      <c r="KLF360" s="1"/>
      <c r="KLG360" s="1"/>
      <c r="KLH360" s="1"/>
      <c r="KLI360" s="1"/>
      <c r="KLJ360" s="1"/>
      <c r="KLK360" s="1"/>
      <c r="KLL360" s="1"/>
      <c r="KLM360" s="1"/>
      <c r="KLN360" s="1"/>
      <c r="KLO360" s="1"/>
      <c r="KLP360" s="1"/>
      <c r="KLQ360" s="1"/>
      <c r="KLR360" s="1"/>
      <c r="KLS360" s="1"/>
      <c r="KLT360" s="1"/>
      <c r="KLU360" s="1"/>
      <c r="KLV360" s="1"/>
      <c r="KLW360" s="1"/>
      <c r="KLX360" s="1"/>
      <c r="KLY360" s="1"/>
      <c r="KLZ360" s="1"/>
      <c r="KMA360" s="1"/>
      <c r="KMB360" s="1"/>
      <c r="KMC360" s="1"/>
      <c r="KMD360" s="1"/>
      <c r="KME360" s="1"/>
      <c r="KMF360" s="1"/>
      <c r="KMG360" s="1"/>
      <c r="KMH360" s="1"/>
      <c r="KMI360" s="1"/>
      <c r="KMJ360" s="1"/>
      <c r="KMK360" s="1"/>
      <c r="KML360" s="1"/>
      <c r="KMM360" s="1"/>
      <c r="KMN360" s="1"/>
      <c r="KMO360" s="1"/>
      <c r="KMP360" s="1"/>
      <c r="KMQ360" s="1"/>
      <c r="KMR360" s="1"/>
      <c r="KMS360" s="1"/>
      <c r="KMT360" s="1"/>
      <c r="KMU360" s="1"/>
      <c r="KMV360" s="1"/>
      <c r="KMW360" s="1"/>
      <c r="KMX360" s="1"/>
      <c r="KMY360" s="1"/>
      <c r="KMZ360" s="1"/>
      <c r="KNA360" s="1"/>
      <c r="KNB360" s="1"/>
      <c r="KNC360" s="1"/>
      <c r="KND360" s="1"/>
      <c r="KNE360" s="1"/>
      <c r="KNF360" s="1"/>
      <c r="KNG360" s="1"/>
      <c r="KNH360" s="1"/>
      <c r="KNI360" s="1"/>
      <c r="KNJ360" s="1"/>
      <c r="KNK360" s="1"/>
      <c r="KNL360" s="1"/>
      <c r="KNM360" s="1"/>
      <c r="KNN360" s="1"/>
      <c r="KNO360" s="1"/>
      <c r="KNP360" s="1"/>
      <c r="KNQ360" s="1"/>
      <c r="KNR360" s="1"/>
      <c r="KNS360" s="1"/>
      <c r="KNT360" s="1"/>
      <c r="KNU360" s="1"/>
      <c r="KNV360" s="1"/>
      <c r="KNW360" s="1"/>
      <c r="KNX360" s="1"/>
      <c r="KNY360" s="1"/>
      <c r="KNZ360" s="1"/>
      <c r="KOA360" s="1"/>
      <c r="KOB360" s="1"/>
      <c r="KOC360" s="1"/>
      <c r="KOD360" s="1"/>
      <c r="KOE360" s="1"/>
      <c r="KOF360" s="1"/>
      <c r="KOG360" s="1"/>
      <c r="KOH360" s="1"/>
      <c r="KOI360" s="1"/>
      <c r="KOJ360" s="1"/>
      <c r="KOK360" s="1"/>
      <c r="KOL360" s="1"/>
      <c r="KOM360" s="1"/>
      <c r="KON360" s="1"/>
      <c r="KOO360" s="1"/>
      <c r="KOP360" s="1"/>
      <c r="KOQ360" s="1"/>
      <c r="KOR360" s="1"/>
      <c r="KOS360" s="1"/>
      <c r="KOT360" s="1"/>
      <c r="KOU360" s="1"/>
      <c r="KOV360" s="1"/>
      <c r="KOW360" s="1"/>
      <c r="KOX360" s="1"/>
      <c r="KOY360" s="1"/>
      <c r="KOZ360" s="1"/>
      <c r="KPA360" s="1"/>
      <c r="KPB360" s="1"/>
      <c r="KPC360" s="1"/>
      <c r="KPD360" s="1"/>
      <c r="KPE360" s="1"/>
      <c r="KPF360" s="1"/>
      <c r="KPG360" s="1"/>
      <c r="KPH360" s="1"/>
      <c r="KPI360" s="1"/>
      <c r="KPJ360" s="1"/>
      <c r="KPK360" s="1"/>
      <c r="KPL360" s="1"/>
      <c r="KPM360" s="1"/>
      <c r="KPN360" s="1"/>
      <c r="KPO360" s="1"/>
      <c r="KPP360" s="1"/>
      <c r="KPQ360" s="1"/>
      <c r="KPR360" s="1"/>
      <c r="KPS360" s="1"/>
      <c r="KPT360" s="1"/>
      <c r="KPU360" s="1"/>
      <c r="KPV360" s="1"/>
      <c r="KPW360" s="1"/>
      <c r="KPX360" s="1"/>
      <c r="KPY360" s="1"/>
      <c r="KPZ360" s="1"/>
      <c r="KQA360" s="1"/>
      <c r="KQB360" s="1"/>
      <c r="KQC360" s="1"/>
      <c r="KQD360" s="1"/>
      <c r="KQE360" s="1"/>
      <c r="KQF360" s="1"/>
      <c r="KQG360" s="1"/>
      <c r="KQH360" s="1"/>
      <c r="KQI360" s="1"/>
      <c r="KQJ360" s="1"/>
      <c r="KQK360" s="1"/>
      <c r="KQL360" s="1"/>
      <c r="KQM360" s="1"/>
      <c r="KQN360" s="1"/>
      <c r="KQO360" s="1"/>
      <c r="KQP360" s="1"/>
      <c r="KQQ360" s="1"/>
      <c r="KQR360" s="1"/>
      <c r="KQS360" s="1"/>
      <c r="KQT360" s="1"/>
      <c r="KQU360" s="1"/>
      <c r="KQV360" s="1"/>
      <c r="KQW360" s="1"/>
      <c r="KQX360" s="1"/>
      <c r="KQY360" s="1"/>
      <c r="KQZ360" s="1"/>
      <c r="KRA360" s="1"/>
      <c r="KRB360" s="1"/>
      <c r="KRC360" s="1"/>
      <c r="KRD360" s="1"/>
      <c r="KRE360" s="1"/>
      <c r="KRF360" s="1"/>
      <c r="KRG360" s="1"/>
      <c r="KRH360" s="1"/>
      <c r="KRI360" s="1"/>
      <c r="KRJ360" s="1"/>
      <c r="KRK360" s="1"/>
      <c r="KRL360" s="1"/>
      <c r="KRM360" s="1"/>
      <c r="KRN360" s="1"/>
      <c r="KRO360" s="1"/>
      <c r="KRP360" s="1"/>
      <c r="KRQ360" s="1"/>
      <c r="KRR360" s="1"/>
      <c r="KRS360" s="1"/>
      <c r="KRT360" s="1"/>
      <c r="KRU360" s="1"/>
      <c r="KRV360" s="1"/>
      <c r="KRW360" s="1"/>
      <c r="KRX360" s="1"/>
      <c r="KRY360" s="1"/>
      <c r="KRZ360" s="1"/>
      <c r="KSA360" s="1"/>
      <c r="KSB360" s="1"/>
      <c r="KSC360" s="1"/>
      <c r="KSD360" s="1"/>
      <c r="KSE360" s="1"/>
      <c r="KSF360" s="1"/>
      <c r="KSG360" s="1"/>
      <c r="KSH360" s="1"/>
      <c r="KSI360" s="1"/>
      <c r="KSJ360" s="1"/>
      <c r="KSK360" s="1"/>
      <c r="KSL360" s="1"/>
      <c r="KSM360" s="1"/>
      <c r="KSN360" s="1"/>
      <c r="KSO360" s="1"/>
      <c r="KSP360" s="1"/>
      <c r="KSQ360" s="1"/>
      <c r="KSR360" s="1"/>
      <c r="KSS360" s="1"/>
      <c r="KST360" s="1"/>
      <c r="KSU360" s="1"/>
      <c r="KSV360" s="1"/>
      <c r="KSW360" s="1"/>
      <c r="KSX360" s="1"/>
      <c r="KSY360" s="1"/>
      <c r="KSZ360" s="1"/>
      <c r="KTA360" s="1"/>
      <c r="KTB360" s="1"/>
      <c r="KTC360" s="1"/>
      <c r="KTD360" s="1"/>
      <c r="KTE360" s="1"/>
      <c r="KTF360" s="1"/>
      <c r="KTG360" s="1"/>
      <c r="KTH360" s="1"/>
      <c r="KTI360" s="1"/>
      <c r="KTJ360" s="1"/>
      <c r="KTK360" s="1"/>
      <c r="KTL360" s="1"/>
      <c r="KTM360" s="1"/>
      <c r="KTN360" s="1"/>
      <c r="KTO360" s="1"/>
      <c r="KTP360" s="1"/>
      <c r="KTQ360" s="1"/>
      <c r="KTR360" s="1"/>
      <c r="KTS360" s="1"/>
      <c r="KTT360" s="1"/>
      <c r="KTU360" s="1"/>
      <c r="KTV360" s="1"/>
      <c r="KTW360" s="1"/>
      <c r="KTX360" s="1"/>
      <c r="KTY360" s="1"/>
      <c r="KTZ360" s="1"/>
      <c r="KUA360" s="1"/>
      <c r="KUB360" s="1"/>
      <c r="KUC360" s="1"/>
      <c r="KUD360" s="1"/>
      <c r="KUE360" s="1"/>
      <c r="KUF360" s="1"/>
      <c r="KUG360" s="1"/>
      <c r="KUH360" s="1"/>
      <c r="KUI360" s="1"/>
      <c r="KUJ360" s="1"/>
      <c r="KUK360" s="1"/>
      <c r="KUL360" s="1"/>
      <c r="KUM360" s="1"/>
      <c r="KUN360" s="1"/>
      <c r="KUO360" s="1"/>
      <c r="KUP360" s="1"/>
      <c r="KUQ360" s="1"/>
      <c r="KUR360" s="1"/>
      <c r="KUS360" s="1"/>
      <c r="KUT360" s="1"/>
      <c r="KUU360" s="1"/>
      <c r="KUV360" s="1"/>
      <c r="KUW360" s="1"/>
      <c r="KUX360" s="1"/>
      <c r="KUY360" s="1"/>
      <c r="KUZ360" s="1"/>
      <c r="KVA360" s="1"/>
      <c r="KVB360" s="1"/>
      <c r="KVC360" s="1"/>
      <c r="KVD360" s="1"/>
      <c r="KVE360" s="1"/>
      <c r="KVF360" s="1"/>
      <c r="KVG360" s="1"/>
      <c r="KVH360" s="1"/>
      <c r="KVI360" s="1"/>
      <c r="KVJ360" s="1"/>
      <c r="KVK360" s="1"/>
      <c r="KVL360" s="1"/>
      <c r="KVM360" s="1"/>
      <c r="KVN360" s="1"/>
      <c r="KVO360" s="1"/>
      <c r="KVP360" s="1"/>
      <c r="KVQ360" s="1"/>
      <c r="KVR360" s="1"/>
      <c r="KVS360" s="1"/>
      <c r="KVT360" s="1"/>
      <c r="KVU360" s="1"/>
      <c r="KVV360" s="1"/>
      <c r="KVW360" s="1"/>
      <c r="KVX360" s="1"/>
      <c r="KVY360" s="1"/>
      <c r="KVZ360" s="1"/>
      <c r="KWA360" s="1"/>
      <c r="KWB360" s="1"/>
      <c r="KWC360" s="1"/>
      <c r="KWD360" s="1"/>
      <c r="KWE360" s="1"/>
      <c r="KWF360" s="1"/>
      <c r="KWG360" s="1"/>
      <c r="KWH360" s="1"/>
      <c r="KWI360" s="1"/>
      <c r="KWJ360" s="1"/>
      <c r="KWK360" s="1"/>
      <c r="KWL360" s="1"/>
      <c r="KWM360" s="1"/>
      <c r="KWN360" s="1"/>
      <c r="KWO360" s="1"/>
      <c r="KWP360" s="1"/>
      <c r="KWQ360" s="1"/>
      <c r="KWR360" s="1"/>
      <c r="KWS360" s="1"/>
      <c r="KWT360" s="1"/>
      <c r="KWU360" s="1"/>
      <c r="KWV360" s="1"/>
      <c r="KWW360" s="1"/>
      <c r="KWX360" s="1"/>
      <c r="KWY360" s="1"/>
      <c r="KWZ360" s="1"/>
      <c r="KXA360" s="1"/>
      <c r="KXB360" s="1"/>
      <c r="KXC360" s="1"/>
      <c r="KXD360" s="1"/>
      <c r="KXE360" s="1"/>
      <c r="KXF360" s="1"/>
      <c r="KXG360" s="1"/>
      <c r="KXH360" s="1"/>
      <c r="KXI360" s="1"/>
      <c r="KXJ360" s="1"/>
      <c r="KXK360" s="1"/>
      <c r="KXL360" s="1"/>
      <c r="KXM360" s="1"/>
      <c r="KXN360" s="1"/>
      <c r="KXO360" s="1"/>
      <c r="KXP360" s="1"/>
      <c r="KXQ360" s="1"/>
      <c r="KXR360" s="1"/>
      <c r="KXS360" s="1"/>
      <c r="KXT360" s="1"/>
      <c r="KXU360" s="1"/>
      <c r="KXV360" s="1"/>
      <c r="KXW360" s="1"/>
      <c r="KXX360" s="1"/>
      <c r="KXY360" s="1"/>
      <c r="KXZ360" s="1"/>
      <c r="KYA360" s="1"/>
      <c r="KYB360" s="1"/>
      <c r="KYC360" s="1"/>
      <c r="KYD360" s="1"/>
      <c r="KYE360" s="1"/>
      <c r="KYF360" s="1"/>
      <c r="KYG360" s="1"/>
      <c r="KYH360" s="1"/>
      <c r="KYI360" s="1"/>
      <c r="KYJ360" s="1"/>
      <c r="KYK360" s="1"/>
      <c r="KYL360" s="1"/>
      <c r="KYM360" s="1"/>
      <c r="KYN360" s="1"/>
      <c r="KYO360" s="1"/>
      <c r="KYP360" s="1"/>
      <c r="KYQ360" s="1"/>
      <c r="KYR360" s="1"/>
      <c r="KYS360" s="1"/>
      <c r="KYT360" s="1"/>
      <c r="KYU360" s="1"/>
      <c r="KYV360" s="1"/>
      <c r="KYW360" s="1"/>
      <c r="KYX360" s="1"/>
      <c r="KYY360" s="1"/>
      <c r="KYZ360" s="1"/>
      <c r="KZA360" s="1"/>
      <c r="KZB360" s="1"/>
      <c r="KZC360" s="1"/>
      <c r="KZD360" s="1"/>
      <c r="KZE360" s="1"/>
      <c r="KZF360" s="1"/>
      <c r="KZG360" s="1"/>
      <c r="KZH360" s="1"/>
      <c r="KZI360" s="1"/>
      <c r="KZJ360" s="1"/>
      <c r="KZK360" s="1"/>
      <c r="KZL360" s="1"/>
      <c r="KZM360" s="1"/>
      <c r="KZN360" s="1"/>
      <c r="KZO360" s="1"/>
      <c r="KZP360" s="1"/>
      <c r="KZQ360" s="1"/>
      <c r="KZR360" s="1"/>
      <c r="KZS360" s="1"/>
      <c r="KZT360" s="1"/>
      <c r="KZU360" s="1"/>
      <c r="KZV360" s="1"/>
      <c r="KZW360" s="1"/>
      <c r="KZX360" s="1"/>
      <c r="KZY360" s="1"/>
      <c r="KZZ360" s="1"/>
      <c r="LAA360" s="1"/>
      <c r="LAB360" s="1"/>
      <c r="LAC360" s="1"/>
      <c r="LAD360" s="1"/>
      <c r="LAE360" s="1"/>
      <c r="LAF360" s="1"/>
      <c r="LAG360" s="1"/>
      <c r="LAH360" s="1"/>
      <c r="LAI360" s="1"/>
      <c r="LAJ360" s="1"/>
      <c r="LAK360" s="1"/>
      <c r="LAL360" s="1"/>
      <c r="LAM360" s="1"/>
      <c r="LAN360" s="1"/>
      <c r="LAO360" s="1"/>
      <c r="LAP360" s="1"/>
      <c r="LAQ360" s="1"/>
      <c r="LAR360" s="1"/>
      <c r="LAS360" s="1"/>
      <c r="LAT360" s="1"/>
      <c r="LAU360" s="1"/>
      <c r="LAV360" s="1"/>
      <c r="LAW360" s="1"/>
      <c r="LAX360" s="1"/>
      <c r="LAY360" s="1"/>
      <c r="LAZ360" s="1"/>
      <c r="LBA360" s="1"/>
      <c r="LBB360" s="1"/>
      <c r="LBC360" s="1"/>
      <c r="LBD360" s="1"/>
      <c r="LBE360" s="1"/>
      <c r="LBF360" s="1"/>
      <c r="LBG360" s="1"/>
      <c r="LBH360" s="1"/>
      <c r="LBI360" s="1"/>
      <c r="LBJ360" s="1"/>
      <c r="LBK360" s="1"/>
      <c r="LBL360" s="1"/>
      <c r="LBM360" s="1"/>
      <c r="LBN360" s="1"/>
      <c r="LBO360" s="1"/>
      <c r="LBP360" s="1"/>
      <c r="LBQ360" s="1"/>
      <c r="LBR360" s="1"/>
      <c r="LBS360" s="1"/>
      <c r="LBT360" s="1"/>
      <c r="LBU360" s="1"/>
      <c r="LBV360" s="1"/>
      <c r="LBW360" s="1"/>
      <c r="LBX360" s="1"/>
      <c r="LBY360" s="1"/>
      <c r="LBZ360" s="1"/>
      <c r="LCA360" s="1"/>
      <c r="LCB360" s="1"/>
      <c r="LCC360" s="1"/>
      <c r="LCD360" s="1"/>
      <c r="LCE360" s="1"/>
      <c r="LCF360" s="1"/>
      <c r="LCG360" s="1"/>
      <c r="LCH360" s="1"/>
      <c r="LCI360" s="1"/>
      <c r="LCJ360" s="1"/>
      <c r="LCK360" s="1"/>
      <c r="LCL360" s="1"/>
      <c r="LCM360" s="1"/>
      <c r="LCN360" s="1"/>
      <c r="LCO360" s="1"/>
      <c r="LCP360" s="1"/>
      <c r="LCQ360" s="1"/>
      <c r="LCR360" s="1"/>
      <c r="LCS360" s="1"/>
      <c r="LCT360" s="1"/>
      <c r="LCU360" s="1"/>
      <c r="LCV360" s="1"/>
      <c r="LCW360" s="1"/>
      <c r="LCX360" s="1"/>
      <c r="LCY360" s="1"/>
      <c r="LCZ360" s="1"/>
      <c r="LDA360" s="1"/>
      <c r="LDB360" s="1"/>
      <c r="LDC360" s="1"/>
      <c r="LDD360" s="1"/>
      <c r="LDE360" s="1"/>
      <c r="LDF360" s="1"/>
      <c r="LDG360" s="1"/>
      <c r="LDH360" s="1"/>
      <c r="LDI360" s="1"/>
      <c r="LDJ360" s="1"/>
      <c r="LDK360" s="1"/>
      <c r="LDL360" s="1"/>
      <c r="LDM360" s="1"/>
      <c r="LDN360" s="1"/>
      <c r="LDO360" s="1"/>
      <c r="LDP360" s="1"/>
      <c r="LDQ360" s="1"/>
      <c r="LDR360" s="1"/>
      <c r="LDS360" s="1"/>
      <c r="LDT360" s="1"/>
      <c r="LDU360" s="1"/>
      <c r="LDV360" s="1"/>
      <c r="LDW360" s="1"/>
      <c r="LDX360" s="1"/>
      <c r="LDY360" s="1"/>
      <c r="LDZ360" s="1"/>
      <c r="LEA360" s="1"/>
      <c r="LEB360" s="1"/>
      <c r="LEC360" s="1"/>
      <c r="LED360" s="1"/>
      <c r="LEE360" s="1"/>
      <c r="LEF360" s="1"/>
      <c r="LEG360" s="1"/>
      <c r="LEH360" s="1"/>
      <c r="LEI360" s="1"/>
      <c r="LEJ360" s="1"/>
      <c r="LEK360" s="1"/>
      <c r="LEL360" s="1"/>
      <c r="LEM360" s="1"/>
      <c r="LEN360" s="1"/>
      <c r="LEO360" s="1"/>
      <c r="LEP360" s="1"/>
      <c r="LEQ360" s="1"/>
      <c r="LER360" s="1"/>
      <c r="LES360" s="1"/>
      <c r="LET360" s="1"/>
      <c r="LEU360" s="1"/>
      <c r="LEV360" s="1"/>
      <c r="LEW360" s="1"/>
      <c r="LEX360" s="1"/>
      <c r="LEY360" s="1"/>
      <c r="LEZ360" s="1"/>
      <c r="LFA360" s="1"/>
      <c r="LFB360" s="1"/>
      <c r="LFC360" s="1"/>
      <c r="LFD360" s="1"/>
      <c r="LFE360" s="1"/>
      <c r="LFF360" s="1"/>
      <c r="LFG360" s="1"/>
      <c r="LFH360" s="1"/>
      <c r="LFI360" s="1"/>
      <c r="LFJ360" s="1"/>
      <c r="LFK360" s="1"/>
      <c r="LFL360" s="1"/>
      <c r="LFM360" s="1"/>
      <c r="LFN360" s="1"/>
      <c r="LFO360" s="1"/>
      <c r="LFP360" s="1"/>
      <c r="LFQ360" s="1"/>
      <c r="LFR360" s="1"/>
      <c r="LFS360" s="1"/>
      <c r="LFT360" s="1"/>
      <c r="LFU360" s="1"/>
      <c r="LFV360" s="1"/>
      <c r="LFW360" s="1"/>
      <c r="LFX360" s="1"/>
      <c r="LFY360" s="1"/>
      <c r="LFZ360" s="1"/>
      <c r="LGA360" s="1"/>
      <c r="LGB360" s="1"/>
      <c r="LGC360" s="1"/>
      <c r="LGD360" s="1"/>
      <c r="LGE360" s="1"/>
      <c r="LGF360" s="1"/>
      <c r="LGG360" s="1"/>
      <c r="LGH360" s="1"/>
      <c r="LGI360" s="1"/>
      <c r="LGJ360" s="1"/>
      <c r="LGK360" s="1"/>
      <c r="LGL360" s="1"/>
      <c r="LGM360" s="1"/>
      <c r="LGN360" s="1"/>
      <c r="LGO360" s="1"/>
      <c r="LGP360" s="1"/>
      <c r="LGQ360" s="1"/>
      <c r="LGR360" s="1"/>
      <c r="LGS360" s="1"/>
      <c r="LGT360" s="1"/>
      <c r="LGU360" s="1"/>
      <c r="LGV360" s="1"/>
      <c r="LGW360" s="1"/>
      <c r="LGX360" s="1"/>
      <c r="LGY360" s="1"/>
      <c r="LGZ360" s="1"/>
      <c r="LHA360" s="1"/>
      <c r="LHB360" s="1"/>
      <c r="LHC360" s="1"/>
      <c r="LHD360" s="1"/>
      <c r="LHE360" s="1"/>
      <c r="LHF360" s="1"/>
      <c r="LHG360" s="1"/>
      <c r="LHH360" s="1"/>
      <c r="LHI360" s="1"/>
      <c r="LHJ360" s="1"/>
      <c r="LHK360" s="1"/>
      <c r="LHL360" s="1"/>
      <c r="LHM360" s="1"/>
      <c r="LHN360" s="1"/>
      <c r="LHO360" s="1"/>
      <c r="LHP360" s="1"/>
      <c r="LHQ360" s="1"/>
      <c r="LHR360" s="1"/>
      <c r="LHS360" s="1"/>
      <c r="LHT360" s="1"/>
      <c r="LHU360" s="1"/>
      <c r="LHV360" s="1"/>
      <c r="LHW360" s="1"/>
      <c r="LHX360" s="1"/>
      <c r="LHY360" s="1"/>
      <c r="LHZ360" s="1"/>
      <c r="LIA360" s="1"/>
      <c r="LIB360" s="1"/>
      <c r="LIC360" s="1"/>
      <c r="LID360" s="1"/>
      <c r="LIE360" s="1"/>
      <c r="LIF360" s="1"/>
      <c r="LIG360" s="1"/>
      <c r="LIH360" s="1"/>
      <c r="LII360" s="1"/>
      <c r="LIJ360" s="1"/>
      <c r="LIK360" s="1"/>
      <c r="LIL360" s="1"/>
      <c r="LIM360" s="1"/>
      <c r="LIN360" s="1"/>
      <c r="LIO360" s="1"/>
      <c r="LIP360" s="1"/>
      <c r="LIQ360" s="1"/>
      <c r="LIR360" s="1"/>
      <c r="LIS360" s="1"/>
      <c r="LIT360" s="1"/>
      <c r="LIU360" s="1"/>
      <c r="LIV360" s="1"/>
      <c r="LIW360" s="1"/>
      <c r="LIX360" s="1"/>
      <c r="LIY360" s="1"/>
      <c r="LIZ360" s="1"/>
      <c r="LJA360" s="1"/>
      <c r="LJB360" s="1"/>
      <c r="LJC360" s="1"/>
      <c r="LJD360" s="1"/>
      <c r="LJE360" s="1"/>
      <c r="LJF360" s="1"/>
      <c r="LJG360" s="1"/>
      <c r="LJH360" s="1"/>
      <c r="LJI360" s="1"/>
      <c r="LJJ360" s="1"/>
      <c r="LJK360" s="1"/>
      <c r="LJL360" s="1"/>
      <c r="LJM360" s="1"/>
      <c r="LJN360" s="1"/>
      <c r="LJO360" s="1"/>
      <c r="LJP360" s="1"/>
      <c r="LJQ360" s="1"/>
      <c r="LJR360" s="1"/>
      <c r="LJS360" s="1"/>
      <c r="LJT360" s="1"/>
      <c r="LJU360" s="1"/>
      <c r="LJV360" s="1"/>
      <c r="LJW360" s="1"/>
      <c r="LJX360" s="1"/>
      <c r="LJY360" s="1"/>
      <c r="LJZ360" s="1"/>
      <c r="LKA360" s="1"/>
      <c r="LKB360" s="1"/>
      <c r="LKC360" s="1"/>
      <c r="LKD360" s="1"/>
      <c r="LKE360" s="1"/>
      <c r="LKF360" s="1"/>
      <c r="LKG360" s="1"/>
      <c r="LKH360" s="1"/>
      <c r="LKI360" s="1"/>
      <c r="LKJ360" s="1"/>
      <c r="LKK360" s="1"/>
      <c r="LKL360" s="1"/>
      <c r="LKM360" s="1"/>
      <c r="LKN360" s="1"/>
      <c r="LKO360" s="1"/>
      <c r="LKP360" s="1"/>
      <c r="LKQ360" s="1"/>
      <c r="LKR360" s="1"/>
      <c r="LKS360" s="1"/>
      <c r="LKT360" s="1"/>
      <c r="LKU360" s="1"/>
      <c r="LKV360" s="1"/>
      <c r="LKW360" s="1"/>
      <c r="LKX360" s="1"/>
      <c r="LKY360" s="1"/>
      <c r="LKZ360" s="1"/>
      <c r="LLA360" s="1"/>
      <c r="LLB360" s="1"/>
      <c r="LLC360" s="1"/>
      <c r="LLD360" s="1"/>
      <c r="LLE360" s="1"/>
      <c r="LLF360" s="1"/>
      <c r="LLG360" s="1"/>
      <c r="LLH360" s="1"/>
      <c r="LLI360" s="1"/>
      <c r="LLJ360" s="1"/>
      <c r="LLK360" s="1"/>
      <c r="LLL360" s="1"/>
      <c r="LLM360" s="1"/>
      <c r="LLN360" s="1"/>
      <c r="LLO360" s="1"/>
      <c r="LLP360" s="1"/>
      <c r="LLQ360" s="1"/>
      <c r="LLR360" s="1"/>
      <c r="LLS360" s="1"/>
      <c r="LLT360" s="1"/>
      <c r="LLU360" s="1"/>
      <c r="LLV360" s="1"/>
      <c r="LLW360" s="1"/>
      <c r="LLX360" s="1"/>
      <c r="LLY360" s="1"/>
      <c r="LLZ360" s="1"/>
      <c r="LMA360" s="1"/>
      <c r="LMB360" s="1"/>
      <c r="LMC360" s="1"/>
      <c r="LMD360" s="1"/>
      <c r="LME360" s="1"/>
      <c r="LMF360" s="1"/>
      <c r="LMG360" s="1"/>
      <c r="LMH360" s="1"/>
      <c r="LMI360" s="1"/>
      <c r="LMJ360" s="1"/>
      <c r="LMK360" s="1"/>
      <c r="LML360" s="1"/>
      <c r="LMM360" s="1"/>
      <c r="LMN360" s="1"/>
      <c r="LMO360" s="1"/>
      <c r="LMP360" s="1"/>
      <c r="LMQ360" s="1"/>
      <c r="LMR360" s="1"/>
      <c r="LMS360" s="1"/>
      <c r="LMT360" s="1"/>
      <c r="LMU360" s="1"/>
      <c r="LMV360" s="1"/>
      <c r="LMW360" s="1"/>
      <c r="LMX360" s="1"/>
      <c r="LMY360" s="1"/>
      <c r="LMZ360" s="1"/>
      <c r="LNA360" s="1"/>
      <c r="LNB360" s="1"/>
      <c r="LNC360" s="1"/>
      <c r="LND360" s="1"/>
      <c r="LNE360" s="1"/>
      <c r="LNF360" s="1"/>
      <c r="LNG360" s="1"/>
      <c r="LNH360" s="1"/>
      <c r="LNI360" s="1"/>
      <c r="LNJ360" s="1"/>
      <c r="LNK360" s="1"/>
      <c r="LNL360" s="1"/>
      <c r="LNM360" s="1"/>
      <c r="LNN360" s="1"/>
      <c r="LNO360" s="1"/>
      <c r="LNP360" s="1"/>
      <c r="LNQ360" s="1"/>
      <c r="LNR360" s="1"/>
      <c r="LNS360" s="1"/>
      <c r="LNT360" s="1"/>
      <c r="LNU360" s="1"/>
      <c r="LNV360" s="1"/>
      <c r="LNW360" s="1"/>
      <c r="LNX360" s="1"/>
      <c r="LNY360" s="1"/>
      <c r="LNZ360" s="1"/>
      <c r="LOA360" s="1"/>
      <c r="LOB360" s="1"/>
      <c r="LOC360" s="1"/>
      <c r="LOD360" s="1"/>
      <c r="LOE360" s="1"/>
      <c r="LOF360" s="1"/>
      <c r="LOG360" s="1"/>
      <c r="LOH360" s="1"/>
      <c r="LOI360" s="1"/>
      <c r="LOJ360" s="1"/>
      <c r="LOK360" s="1"/>
      <c r="LOL360" s="1"/>
      <c r="LOM360" s="1"/>
      <c r="LON360" s="1"/>
      <c r="LOO360" s="1"/>
      <c r="LOP360" s="1"/>
      <c r="LOQ360" s="1"/>
      <c r="LOR360" s="1"/>
      <c r="LOS360" s="1"/>
      <c r="LOT360" s="1"/>
      <c r="LOU360" s="1"/>
      <c r="LOV360" s="1"/>
      <c r="LOW360" s="1"/>
      <c r="LOX360" s="1"/>
      <c r="LOY360" s="1"/>
      <c r="LOZ360" s="1"/>
      <c r="LPA360" s="1"/>
      <c r="LPB360" s="1"/>
      <c r="LPC360" s="1"/>
      <c r="LPD360" s="1"/>
      <c r="LPE360" s="1"/>
      <c r="LPF360" s="1"/>
      <c r="LPG360" s="1"/>
      <c r="LPH360" s="1"/>
      <c r="LPI360" s="1"/>
      <c r="LPJ360" s="1"/>
      <c r="LPK360" s="1"/>
      <c r="LPL360" s="1"/>
      <c r="LPM360" s="1"/>
      <c r="LPN360" s="1"/>
      <c r="LPO360" s="1"/>
      <c r="LPP360" s="1"/>
      <c r="LPQ360" s="1"/>
      <c r="LPR360" s="1"/>
      <c r="LPS360" s="1"/>
      <c r="LPT360" s="1"/>
      <c r="LPU360" s="1"/>
      <c r="LPV360" s="1"/>
      <c r="LPW360" s="1"/>
      <c r="LPX360" s="1"/>
      <c r="LPY360" s="1"/>
      <c r="LPZ360" s="1"/>
      <c r="LQA360" s="1"/>
      <c r="LQB360" s="1"/>
      <c r="LQC360" s="1"/>
      <c r="LQD360" s="1"/>
      <c r="LQE360" s="1"/>
      <c r="LQF360" s="1"/>
      <c r="LQG360" s="1"/>
      <c r="LQH360" s="1"/>
      <c r="LQI360" s="1"/>
      <c r="LQJ360" s="1"/>
      <c r="LQK360" s="1"/>
      <c r="LQL360" s="1"/>
      <c r="LQM360" s="1"/>
      <c r="LQN360" s="1"/>
      <c r="LQO360" s="1"/>
      <c r="LQP360" s="1"/>
      <c r="LQQ360" s="1"/>
      <c r="LQR360" s="1"/>
      <c r="LQS360" s="1"/>
      <c r="LQT360" s="1"/>
      <c r="LQU360" s="1"/>
      <c r="LQV360" s="1"/>
      <c r="LQW360" s="1"/>
      <c r="LQX360" s="1"/>
      <c r="LQY360" s="1"/>
      <c r="LQZ360" s="1"/>
      <c r="LRA360" s="1"/>
      <c r="LRB360" s="1"/>
      <c r="LRC360" s="1"/>
      <c r="LRD360" s="1"/>
      <c r="LRE360" s="1"/>
      <c r="LRF360" s="1"/>
      <c r="LRG360" s="1"/>
      <c r="LRH360" s="1"/>
      <c r="LRI360" s="1"/>
      <c r="LRJ360" s="1"/>
      <c r="LRK360" s="1"/>
      <c r="LRL360" s="1"/>
      <c r="LRM360" s="1"/>
      <c r="LRN360" s="1"/>
      <c r="LRO360" s="1"/>
      <c r="LRP360" s="1"/>
      <c r="LRQ360" s="1"/>
      <c r="LRR360" s="1"/>
      <c r="LRS360" s="1"/>
      <c r="LRT360" s="1"/>
      <c r="LRU360" s="1"/>
      <c r="LRV360" s="1"/>
      <c r="LRW360" s="1"/>
      <c r="LRX360" s="1"/>
      <c r="LRY360" s="1"/>
      <c r="LRZ360" s="1"/>
      <c r="LSA360" s="1"/>
      <c r="LSB360" s="1"/>
      <c r="LSC360" s="1"/>
      <c r="LSD360" s="1"/>
      <c r="LSE360" s="1"/>
      <c r="LSF360" s="1"/>
      <c r="LSG360" s="1"/>
      <c r="LSH360" s="1"/>
      <c r="LSI360" s="1"/>
      <c r="LSJ360" s="1"/>
      <c r="LSK360" s="1"/>
      <c r="LSL360" s="1"/>
      <c r="LSM360" s="1"/>
      <c r="LSN360" s="1"/>
      <c r="LSO360" s="1"/>
      <c r="LSP360" s="1"/>
      <c r="LSQ360" s="1"/>
      <c r="LSR360" s="1"/>
      <c r="LSS360" s="1"/>
      <c r="LST360" s="1"/>
      <c r="LSU360" s="1"/>
      <c r="LSV360" s="1"/>
      <c r="LSW360" s="1"/>
      <c r="LSX360" s="1"/>
      <c r="LSY360" s="1"/>
      <c r="LSZ360" s="1"/>
      <c r="LTA360" s="1"/>
      <c r="LTB360" s="1"/>
      <c r="LTC360" s="1"/>
      <c r="LTD360" s="1"/>
      <c r="LTE360" s="1"/>
      <c r="LTF360" s="1"/>
      <c r="LTG360" s="1"/>
      <c r="LTH360" s="1"/>
      <c r="LTI360" s="1"/>
      <c r="LTJ360" s="1"/>
      <c r="LTK360" s="1"/>
      <c r="LTL360" s="1"/>
      <c r="LTM360" s="1"/>
      <c r="LTN360" s="1"/>
      <c r="LTO360" s="1"/>
      <c r="LTP360" s="1"/>
      <c r="LTQ360" s="1"/>
      <c r="LTR360" s="1"/>
      <c r="LTS360" s="1"/>
      <c r="LTT360" s="1"/>
      <c r="LTU360" s="1"/>
      <c r="LTV360" s="1"/>
      <c r="LTW360" s="1"/>
      <c r="LTX360" s="1"/>
      <c r="LTY360" s="1"/>
      <c r="LTZ360" s="1"/>
      <c r="LUA360" s="1"/>
      <c r="LUB360" s="1"/>
      <c r="LUC360" s="1"/>
      <c r="LUD360" s="1"/>
      <c r="LUE360" s="1"/>
      <c r="LUF360" s="1"/>
      <c r="LUG360" s="1"/>
      <c r="LUH360" s="1"/>
      <c r="LUI360" s="1"/>
      <c r="LUJ360" s="1"/>
      <c r="LUK360" s="1"/>
      <c r="LUL360" s="1"/>
      <c r="LUM360" s="1"/>
      <c r="LUN360" s="1"/>
      <c r="LUO360" s="1"/>
      <c r="LUP360" s="1"/>
      <c r="LUQ360" s="1"/>
      <c r="LUR360" s="1"/>
      <c r="LUS360" s="1"/>
      <c r="LUT360" s="1"/>
      <c r="LUU360" s="1"/>
      <c r="LUV360" s="1"/>
      <c r="LUW360" s="1"/>
      <c r="LUX360" s="1"/>
      <c r="LUY360" s="1"/>
      <c r="LUZ360" s="1"/>
      <c r="LVA360" s="1"/>
      <c r="LVB360" s="1"/>
      <c r="LVC360" s="1"/>
      <c r="LVD360" s="1"/>
      <c r="LVE360" s="1"/>
      <c r="LVF360" s="1"/>
      <c r="LVG360" s="1"/>
      <c r="LVH360" s="1"/>
      <c r="LVI360" s="1"/>
      <c r="LVJ360" s="1"/>
      <c r="LVK360" s="1"/>
      <c r="LVL360" s="1"/>
      <c r="LVM360" s="1"/>
      <c r="LVN360" s="1"/>
      <c r="LVO360" s="1"/>
      <c r="LVP360" s="1"/>
      <c r="LVQ360" s="1"/>
      <c r="LVR360" s="1"/>
      <c r="LVS360" s="1"/>
      <c r="LVT360" s="1"/>
      <c r="LVU360" s="1"/>
      <c r="LVV360" s="1"/>
      <c r="LVW360" s="1"/>
      <c r="LVX360" s="1"/>
      <c r="LVY360" s="1"/>
      <c r="LVZ360" s="1"/>
      <c r="LWA360" s="1"/>
      <c r="LWB360" s="1"/>
      <c r="LWC360" s="1"/>
      <c r="LWD360" s="1"/>
      <c r="LWE360" s="1"/>
      <c r="LWF360" s="1"/>
      <c r="LWG360" s="1"/>
      <c r="LWH360" s="1"/>
      <c r="LWI360" s="1"/>
      <c r="LWJ360" s="1"/>
      <c r="LWK360" s="1"/>
      <c r="LWL360" s="1"/>
      <c r="LWM360" s="1"/>
      <c r="LWN360" s="1"/>
      <c r="LWO360" s="1"/>
      <c r="LWP360" s="1"/>
      <c r="LWQ360" s="1"/>
      <c r="LWR360" s="1"/>
      <c r="LWS360" s="1"/>
      <c r="LWT360" s="1"/>
      <c r="LWU360" s="1"/>
      <c r="LWV360" s="1"/>
      <c r="LWW360" s="1"/>
      <c r="LWX360" s="1"/>
      <c r="LWY360" s="1"/>
      <c r="LWZ360" s="1"/>
      <c r="LXA360" s="1"/>
      <c r="LXB360" s="1"/>
      <c r="LXC360" s="1"/>
      <c r="LXD360" s="1"/>
      <c r="LXE360" s="1"/>
      <c r="LXF360" s="1"/>
      <c r="LXG360" s="1"/>
      <c r="LXH360" s="1"/>
      <c r="LXI360" s="1"/>
      <c r="LXJ360" s="1"/>
      <c r="LXK360" s="1"/>
      <c r="LXL360" s="1"/>
      <c r="LXM360" s="1"/>
      <c r="LXN360" s="1"/>
      <c r="LXO360" s="1"/>
      <c r="LXP360" s="1"/>
      <c r="LXQ360" s="1"/>
      <c r="LXR360" s="1"/>
      <c r="LXS360" s="1"/>
      <c r="LXT360" s="1"/>
      <c r="LXU360" s="1"/>
      <c r="LXV360" s="1"/>
      <c r="LXW360" s="1"/>
      <c r="LXX360" s="1"/>
      <c r="LXY360" s="1"/>
      <c r="LXZ360" s="1"/>
      <c r="LYA360" s="1"/>
      <c r="LYB360" s="1"/>
      <c r="LYC360" s="1"/>
      <c r="LYD360" s="1"/>
      <c r="LYE360" s="1"/>
      <c r="LYF360" s="1"/>
      <c r="LYG360" s="1"/>
      <c r="LYH360" s="1"/>
      <c r="LYI360" s="1"/>
      <c r="LYJ360" s="1"/>
      <c r="LYK360" s="1"/>
      <c r="LYL360" s="1"/>
      <c r="LYM360" s="1"/>
      <c r="LYN360" s="1"/>
      <c r="LYO360" s="1"/>
      <c r="LYP360" s="1"/>
      <c r="LYQ360" s="1"/>
      <c r="LYR360" s="1"/>
      <c r="LYS360" s="1"/>
      <c r="LYT360" s="1"/>
      <c r="LYU360" s="1"/>
      <c r="LYV360" s="1"/>
      <c r="LYW360" s="1"/>
      <c r="LYX360" s="1"/>
      <c r="LYY360" s="1"/>
      <c r="LYZ360" s="1"/>
      <c r="LZA360" s="1"/>
      <c r="LZB360" s="1"/>
      <c r="LZC360" s="1"/>
      <c r="LZD360" s="1"/>
      <c r="LZE360" s="1"/>
      <c r="LZF360" s="1"/>
      <c r="LZG360" s="1"/>
      <c r="LZH360" s="1"/>
      <c r="LZI360" s="1"/>
      <c r="LZJ360" s="1"/>
      <c r="LZK360" s="1"/>
      <c r="LZL360" s="1"/>
      <c r="LZM360" s="1"/>
      <c r="LZN360" s="1"/>
      <c r="LZO360" s="1"/>
      <c r="LZP360" s="1"/>
      <c r="LZQ360" s="1"/>
      <c r="LZR360" s="1"/>
      <c r="LZS360" s="1"/>
      <c r="LZT360" s="1"/>
      <c r="LZU360" s="1"/>
      <c r="LZV360" s="1"/>
      <c r="LZW360" s="1"/>
      <c r="LZX360" s="1"/>
      <c r="LZY360" s="1"/>
      <c r="LZZ360" s="1"/>
      <c r="MAA360" s="1"/>
      <c r="MAB360" s="1"/>
      <c r="MAC360" s="1"/>
      <c r="MAD360" s="1"/>
      <c r="MAE360" s="1"/>
      <c r="MAF360" s="1"/>
      <c r="MAG360" s="1"/>
      <c r="MAH360" s="1"/>
      <c r="MAI360" s="1"/>
      <c r="MAJ360" s="1"/>
      <c r="MAK360" s="1"/>
      <c r="MAL360" s="1"/>
      <c r="MAM360" s="1"/>
      <c r="MAN360" s="1"/>
      <c r="MAO360" s="1"/>
      <c r="MAP360" s="1"/>
      <c r="MAQ360" s="1"/>
      <c r="MAR360" s="1"/>
      <c r="MAS360" s="1"/>
      <c r="MAT360" s="1"/>
      <c r="MAU360" s="1"/>
      <c r="MAV360" s="1"/>
      <c r="MAW360" s="1"/>
      <c r="MAX360" s="1"/>
      <c r="MAY360" s="1"/>
      <c r="MAZ360" s="1"/>
      <c r="MBA360" s="1"/>
      <c r="MBB360" s="1"/>
      <c r="MBC360" s="1"/>
      <c r="MBD360" s="1"/>
      <c r="MBE360" s="1"/>
      <c r="MBF360" s="1"/>
      <c r="MBG360" s="1"/>
      <c r="MBH360" s="1"/>
      <c r="MBI360" s="1"/>
      <c r="MBJ360" s="1"/>
      <c r="MBK360" s="1"/>
      <c r="MBL360" s="1"/>
      <c r="MBM360" s="1"/>
      <c r="MBN360" s="1"/>
      <c r="MBO360" s="1"/>
      <c r="MBP360" s="1"/>
      <c r="MBQ360" s="1"/>
      <c r="MBR360" s="1"/>
      <c r="MBS360" s="1"/>
      <c r="MBT360" s="1"/>
      <c r="MBU360" s="1"/>
      <c r="MBV360" s="1"/>
      <c r="MBW360" s="1"/>
      <c r="MBX360" s="1"/>
      <c r="MBY360" s="1"/>
      <c r="MBZ360" s="1"/>
      <c r="MCA360" s="1"/>
      <c r="MCB360" s="1"/>
      <c r="MCC360" s="1"/>
      <c r="MCD360" s="1"/>
      <c r="MCE360" s="1"/>
      <c r="MCF360" s="1"/>
      <c r="MCG360" s="1"/>
      <c r="MCH360" s="1"/>
      <c r="MCI360" s="1"/>
      <c r="MCJ360" s="1"/>
      <c r="MCK360" s="1"/>
      <c r="MCL360" s="1"/>
      <c r="MCM360" s="1"/>
      <c r="MCN360" s="1"/>
      <c r="MCO360" s="1"/>
      <c r="MCP360" s="1"/>
      <c r="MCQ360" s="1"/>
      <c r="MCR360" s="1"/>
      <c r="MCS360" s="1"/>
      <c r="MCT360" s="1"/>
      <c r="MCU360" s="1"/>
      <c r="MCV360" s="1"/>
      <c r="MCW360" s="1"/>
      <c r="MCX360" s="1"/>
      <c r="MCY360" s="1"/>
      <c r="MCZ360" s="1"/>
      <c r="MDA360" s="1"/>
      <c r="MDB360" s="1"/>
      <c r="MDC360" s="1"/>
      <c r="MDD360" s="1"/>
      <c r="MDE360" s="1"/>
      <c r="MDF360" s="1"/>
      <c r="MDG360" s="1"/>
      <c r="MDH360" s="1"/>
      <c r="MDI360" s="1"/>
      <c r="MDJ360" s="1"/>
      <c r="MDK360" s="1"/>
      <c r="MDL360" s="1"/>
      <c r="MDM360" s="1"/>
      <c r="MDN360" s="1"/>
      <c r="MDO360" s="1"/>
      <c r="MDP360" s="1"/>
      <c r="MDQ360" s="1"/>
      <c r="MDR360" s="1"/>
      <c r="MDS360" s="1"/>
      <c r="MDT360" s="1"/>
      <c r="MDU360" s="1"/>
      <c r="MDV360" s="1"/>
      <c r="MDW360" s="1"/>
      <c r="MDX360" s="1"/>
      <c r="MDY360" s="1"/>
      <c r="MDZ360" s="1"/>
      <c r="MEA360" s="1"/>
      <c r="MEB360" s="1"/>
      <c r="MEC360" s="1"/>
      <c r="MED360" s="1"/>
      <c r="MEE360" s="1"/>
      <c r="MEF360" s="1"/>
      <c r="MEG360" s="1"/>
      <c r="MEH360" s="1"/>
      <c r="MEI360" s="1"/>
      <c r="MEJ360" s="1"/>
      <c r="MEK360" s="1"/>
      <c r="MEL360" s="1"/>
      <c r="MEM360" s="1"/>
      <c r="MEN360" s="1"/>
      <c r="MEO360" s="1"/>
      <c r="MEP360" s="1"/>
      <c r="MEQ360" s="1"/>
      <c r="MER360" s="1"/>
      <c r="MES360" s="1"/>
      <c r="MET360" s="1"/>
      <c r="MEU360" s="1"/>
      <c r="MEV360" s="1"/>
      <c r="MEW360" s="1"/>
      <c r="MEX360" s="1"/>
      <c r="MEY360" s="1"/>
      <c r="MEZ360" s="1"/>
      <c r="MFA360" s="1"/>
      <c r="MFB360" s="1"/>
      <c r="MFC360" s="1"/>
      <c r="MFD360" s="1"/>
      <c r="MFE360" s="1"/>
      <c r="MFF360" s="1"/>
      <c r="MFG360" s="1"/>
      <c r="MFH360" s="1"/>
      <c r="MFI360" s="1"/>
      <c r="MFJ360" s="1"/>
      <c r="MFK360" s="1"/>
      <c r="MFL360" s="1"/>
      <c r="MFM360" s="1"/>
      <c r="MFN360" s="1"/>
      <c r="MFO360" s="1"/>
      <c r="MFP360" s="1"/>
      <c r="MFQ360" s="1"/>
      <c r="MFR360" s="1"/>
      <c r="MFS360" s="1"/>
      <c r="MFT360" s="1"/>
      <c r="MFU360" s="1"/>
      <c r="MFV360" s="1"/>
      <c r="MFW360" s="1"/>
      <c r="MFX360" s="1"/>
      <c r="MFY360" s="1"/>
      <c r="MFZ360" s="1"/>
      <c r="MGA360" s="1"/>
      <c r="MGB360" s="1"/>
      <c r="MGC360" s="1"/>
      <c r="MGD360" s="1"/>
      <c r="MGE360" s="1"/>
      <c r="MGF360" s="1"/>
      <c r="MGG360" s="1"/>
      <c r="MGH360" s="1"/>
      <c r="MGI360" s="1"/>
      <c r="MGJ360" s="1"/>
      <c r="MGK360" s="1"/>
      <c r="MGL360" s="1"/>
      <c r="MGM360" s="1"/>
      <c r="MGN360" s="1"/>
      <c r="MGO360" s="1"/>
      <c r="MGP360" s="1"/>
      <c r="MGQ360" s="1"/>
      <c r="MGR360" s="1"/>
      <c r="MGS360" s="1"/>
      <c r="MGT360" s="1"/>
      <c r="MGU360" s="1"/>
      <c r="MGV360" s="1"/>
      <c r="MGW360" s="1"/>
      <c r="MGX360" s="1"/>
      <c r="MGY360" s="1"/>
      <c r="MGZ360" s="1"/>
      <c r="MHA360" s="1"/>
      <c r="MHB360" s="1"/>
      <c r="MHC360" s="1"/>
      <c r="MHD360" s="1"/>
      <c r="MHE360" s="1"/>
      <c r="MHF360" s="1"/>
      <c r="MHG360" s="1"/>
      <c r="MHH360" s="1"/>
      <c r="MHI360" s="1"/>
      <c r="MHJ360" s="1"/>
      <c r="MHK360" s="1"/>
      <c r="MHL360" s="1"/>
      <c r="MHM360" s="1"/>
      <c r="MHN360" s="1"/>
      <c r="MHO360" s="1"/>
      <c r="MHP360" s="1"/>
      <c r="MHQ360" s="1"/>
      <c r="MHR360" s="1"/>
      <c r="MHS360" s="1"/>
      <c r="MHT360" s="1"/>
      <c r="MHU360" s="1"/>
      <c r="MHV360" s="1"/>
      <c r="MHW360" s="1"/>
      <c r="MHX360" s="1"/>
      <c r="MHY360" s="1"/>
      <c r="MHZ360" s="1"/>
      <c r="MIA360" s="1"/>
      <c r="MIB360" s="1"/>
      <c r="MIC360" s="1"/>
      <c r="MID360" s="1"/>
      <c r="MIE360" s="1"/>
      <c r="MIF360" s="1"/>
      <c r="MIG360" s="1"/>
      <c r="MIH360" s="1"/>
      <c r="MII360" s="1"/>
      <c r="MIJ360" s="1"/>
      <c r="MIK360" s="1"/>
      <c r="MIL360" s="1"/>
      <c r="MIM360" s="1"/>
      <c r="MIN360" s="1"/>
      <c r="MIO360" s="1"/>
      <c r="MIP360" s="1"/>
      <c r="MIQ360" s="1"/>
      <c r="MIR360" s="1"/>
      <c r="MIS360" s="1"/>
      <c r="MIT360" s="1"/>
      <c r="MIU360" s="1"/>
      <c r="MIV360" s="1"/>
      <c r="MIW360" s="1"/>
      <c r="MIX360" s="1"/>
      <c r="MIY360" s="1"/>
      <c r="MIZ360" s="1"/>
      <c r="MJA360" s="1"/>
      <c r="MJB360" s="1"/>
      <c r="MJC360" s="1"/>
      <c r="MJD360" s="1"/>
      <c r="MJE360" s="1"/>
      <c r="MJF360" s="1"/>
      <c r="MJG360" s="1"/>
      <c r="MJH360" s="1"/>
      <c r="MJI360" s="1"/>
      <c r="MJJ360" s="1"/>
      <c r="MJK360" s="1"/>
      <c r="MJL360" s="1"/>
      <c r="MJM360" s="1"/>
      <c r="MJN360" s="1"/>
      <c r="MJO360" s="1"/>
      <c r="MJP360" s="1"/>
      <c r="MJQ360" s="1"/>
      <c r="MJR360" s="1"/>
      <c r="MJS360" s="1"/>
      <c r="MJT360" s="1"/>
      <c r="MJU360" s="1"/>
      <c r="MJV360" s="1"/>
      <c r="MJW360" s="1"/>
      <c r="MJX360" s="1"/>
      <c r="MJY360" s="1"/>
      <c r="MJZ360" s="1"/>
      <c r="MKA360" s="1"/>
      <c r="MKB360" s="1"/>
      <c r="MKC360" s="1"/>
      <c r="MKD360" s="1"/>
      <c r="MKE360" s="1"/>
      <c r="MKF360" s="1"/>
      <c r="MKG360" s="1"/>
      <c r="MKH360" s="1"/>
      <c r="MKI360" s="1"/>
      <c r="MKJ360" s="1"/>
      <c r="MKK360" s="1"/>
      <c r="MKL360" s="1"/>
      <c r="MKM360" s="1"/>
      <c r="MKN360" s="1"/>
      <c r="MKO360" s="1"/>
      <c r="MKP360" s="1"/>
      <c r="MKQ360" s="1"/>
      <c r="MKR360" s="1"/>
      <c r="MKS360" s="1"/>
      <c r="MKT360" s="1"/>
      <c r="MKU360" s="1"/>
      <c r="MKV360" s="1"/>
      <c r="MKW360" s="1"/>
      <c r="MKX360" s="1"/>
      <c r="MKY360" s="1"/>
      <c r="MKZ360" s="1"/>
      <c r="MLA360" s="1"/>
      <c r="MLB360" s="1"/>
      <c r="MLC360" s="1"/>
      <c r="MLD360" s="1"/>
      <c r="MLE360" s="1"/>
      <c r="MLF360" s="1"/>
      <c r="MLG360" s="1"/>
      <c r="MLH360" s="1"/>
      <c r="MLI360" s="1"/>
      <c r="MLJ360" s="1"/>
      <c r="MLK360" s="1"/>
      <c r="MLL360" s="1"/>
      <c r="MLM360" s="1"/>
      <c r="MLN360" s="1"/>
      <c r="MLO360" s="1"/>
      <c r="MLP360" s="1"/>
      <c r="MLQ360" s="1"/>
      <c r="MLR360" s="1"/>
      <c r="MLS360" s="1"/>
      <c r="MLT360" s="1"/>
      <c r="MLU360" s="1"/>
      <c r="MLV360" s="1"/>
      <c r="MLW360" s="1"/>
      <c r="MLX360" s="1"/>
      <c r="MLY360" s="1"/>
      <c r="MLZ360" s="1"/>
      <c r="MMA360" s="1"/>
      <c r="MMB360" s="1"/>
      <c r="MMC360" s="1"/>
      <c r="MMD360" s="1"/>
      <c r="MME360" s="1"/>
      <c r="MMF360" s="1"/>
      <c r="MMG360" s="1"/>
      <c r="MMH360" s="1"/>
      <c r="MMI360" s="1"/>
      <c r="MMJ360" s="1"/>
      <c r="MMK360" s="1"/>
      <c r="MML360" s="1"/>
      <c r="MMM360" s="1"/>
      <c r="MMN360" s="1"/>
      <c r="MMO360" s="1"/>
      <c r="MMP360" s="1"/>
      <c r="MMQ360" s="1"/>
      <c r="MMR360" s="1"/>
      <c r="MMS360" s="1"/>
      <c r="MMT360" s="1"/>
      <c r="MMU360" s="1"/>
      <c r="MMV360" s="1"/>
      <c r="MMW360" s="1"/>
      <c r="MMX360" s="1"/>
      <c r="MMY360" s="1"/>
      <c r="MMZ360" s="1"/>
      <c r="MNA360" s="1"/>
      <c r="MNB360" s="1"/>
      <c r="MNC360" s="1"/>
      <c r="MND360" s="1"/>
      <c r="MNE360" s="1"/>
      <c r="MNF360" s="1"/>
      <c r="MNG360" s="1"/>
      <c r="MNH360" s="1"/>
      <c r="MNI360" s="1"/>
      <c r="MNJ360" s="1"/>
      <c r="MNK360" s="1"/>
      <c r="MNL360" s="1"/>
      <c r="MNM360" s="1"/>
      <c r="MNN360" s="1"/>
      <c r="MNO360" s="1"/>
      <c r="MNP360" s="1"/>
      <c r="MNQ360" s="1"/>
      <c r="MNR360" s="1"/>
      <c r="MNS360" s="1"/>
      <c r="MNT360" s="1"/>
      <c r="MNU360" s="1"/>
      <c r="MNV360" s="1"/>
      <c r="MNW360" s="1"/>
      <c r="MNX360" s="1"/>
      <c r="MNY360" s="1"/>
      <c r="MNZ360" s="1"/>
      <c r="MOA360" s="1"/>
      <c r="MOB360" s="1"/>
      <c r="MOC360" s="1"/>
      <c r="MOD360" s="1"/>
      <c r="MOE360" s="1"/>
      <c r="MOF360" s="1"/>
      <c r="MOG360" s="1"/>
      <c r="MOH360" s="1"/>
      <c r="MOI360" s="1"/>
      <c r="MOJ360" s="1"/>
      <c r="MOK360" s="1"/>
      <c r="MOL360" s="1"/>
      <c r="MOM360" s="1"/>
      <c r="MON360" s="1"/>
      <c r="MOO360" s="1"/>
      <c r="MOP360" s="1"/>
      <c r="MOQ360" s="1"/>
      <c r="MOR360" s="1"/>
      <c r="MOS360" s="1"/>
      <c r="MOT360" s="1"/>
      <c r="MOU360" s="1"/>
      <c r="MOV360" s="1"/>
      <c r="MOW360" s="1"/>
      <c r="MOX360" s="1"/>
      <c r="MOY360" s="1"/>
      <c r="MOZ360" s="1"/>
      <c r="MPA360" s="1"/>
      <c r="MPB360" s="1"/>
      <c r="MPC360" s="1"/>
      <c r="MPD360" s="1"/>
      <c r="MPE360" s="1"/>
      <c r="MPF360" s="1"/>
      <c r="MPG360" s="1"/>
      <c r="MPH360" s="1"/>
      <c r="MPI360" s="1"/>
      <c r="MPJ360" s="1"/>
      <c r="MPK360" s="1"/>
      <c r="MPL360" s="1"/>
      <c r="MPM360" s="1"/>
      <c r="MPN360" s="1"/>
      <c r="MPO360" s="1"/>
      <c r="MPP360" s="1"/>
      <c r="MPQ360" s="1"/>
      <c r="MPR360" s="1"/>
      <c r="MPS360" s="1"/>
      <c r="MPT360" s="1"/>
      <c r="MPU360" s="1"/>
      <c r="MPV360" s="1"/>
      <c r="MPW360" s="1"/>
      <c r="MPX360" s="1"/>
      <c r="MPY360" s="1"/>
      <c r="MPZ360" s="1"/>
      <c r="MQA360" s="1"/>
      <c r="MQB360" s="1"/>
      <c r="MQC360" s="1"/>
      <c r="MQD360" s="1"/>
      <c r="MQE360" s="1"/>
      <c r="MQF360" s="1"/>
      <c r="MQG360" s="1"/>
      <c r="MQH360" s="1"/>
      <c r="MQI360" s="1"/>
      <c r="MQJ360" s="1"/>
      <c r="MQK360" s="1"/>
      <c r="MQL360" s="1"/>
      <c r="MQM360" s="1"/>
      <c r="MQN360" s="1"/>
      <c r="MQO360" s="1"/>
      <c r="MQP360" s="1"/>
      <c r="MQQ360" s="1"/>
      <c r="MQR360" s="1"/>
      <c r="MQS360" s="1"/>
      <c r="MQT360" s="1"/>
      <c r="MQU360" s="1"/>
      <c r="MQV360" s="1"/>
      <c r="MQW360" s="1"/>
      <c r="MQX360" s="1"/>
      <c r="MQY360" s="1"/>
      <c r="MQZ360" s="1"/>
      <c r="MRA360" s="1"/>
      <c r="MRB360" s="1"/>
      <c r="MRC360" s="1"/>
      <c r="MRD360" s="1"/>
      <c r="MRE360" s="1"/>
      <c r="MRF360" s="1"/>
      <c r="MRG360" s="1"/>
      <c r="MRH360" s="1"/>
      <c r="MRI360" s="1"/>
      <c r="MRJ360" s="1"/>
      <c r="MRK360" s="1"/>
      <c r="MRL360" s="1"/>
      <c r="MRM360" s="1"/>
      <c r="MRN360" s="1"/>
      <c r="MRO360" s="1"/>
      <c r="MRP360" s="1"/>
      <c r="MRQ360" s="1"/>
      <c r="MRR360" s="1"/>
      <c r="MRS360" s="1"/>
      <c r="MRT360" s="1"/>
      <c r="MRU360" s="1"/>
      <c r="MRV360" s="1"/>
      <c r="MRW360" s="1"/>
      <c r="MRX360" s="1"/>
      <c r="MRY360" s="1"/>
      <c r="MRZ360" s="1"/>
      <c r="MSA360" s="1"/>
      <c r="MSB360" s="1"/>
      <c r="MSC360" s="1"/>
      <c r="MSD360" s="1"/>
      <c r="MSE360" s="1"/>
      <c r="MSF360" s="1"/>
      <c r="MSG360" s="1"/>
      <c r="MSH360" s="1"/>
      <c r="MSI360" s="1"/>
      <c r="MSJ360" s="1"/>
      <c r="MSK360" s="1"/>
      <c r="MSL360" s="1"/>
      <c r="MSM360" s="1"/>
      <c r="MSN360" s="1"/>
      <c r="MSO360" s="1"/>
      <c r="MSP360" s="1"/>
      <c r="MSQ360" s="1"/>
      <c r="MSR360" s="1"/>
      <c r="MSS360" s="1"/>
      <c r="MST360" s="1"/>
      <c r="MSU360" s="1"/>
      <c r="MSV360" s="1"/>
      <c r="MSW360" s="1"/>
      <c r="MSX360" s="1"/>
      <c r="MSY360" s="1"/>
      <c r="MSZ360" s="1"/>
      <c r="MTA360" s="1"/>
      <c r="MTB360" s="1"/>
      <c r="MTC360" s="1"/>
      <c r="MTD360" s="1"/>
      <c r="MTE360" s="1"/>
      <c r="MTF360" s="1"/>
      <c r="MTG360" s="1"/>
      <c r="MTH360" s="1"/>
      <c r="MTI360" s="1"/>
      <c r="MTJ360" s="1"/>
      <c r="MTK360" s="1"/>
      <c r="MTL360" s="1"/>
      <c r="MTM360" s="1"/>
      <c r="MTN360" s="1"/>
      <c r="MTO360" s="1"/>
      <c r="MTP360" s="1"/>
      <c r="MTQ360" s="1"/>
      <c r="MTR360" s="1"/>
      <c r="MTS360" s="1"/>
      <c r="MTT360" s="1"/>
      <c r="MTU360" s="1"/>
      <c r="MTV360" s="1"/>
      <c r="MTW360" s="1"/>
      <c r="MTX360" s="1"/>
      <c r="MTY360" s="1"/>
      <c r="MTZ360" s="1"/>
      <c r="MUA360" s="1"/>
      <c r="MUB360" s="1"/>
      <c r="MUC360" s="1"/>
      <c r="MUD360" s="1"/>
      <c r="MUE360" s="1"/>
      <c r="MUF360" s="1"/>
      <c r="MUG360" s="1"/>
      <c r="MUH360" s="1"/>
      <c r="MUI360" s="1"/>
      <c r="MUJ360" s="1"/>
      <c r="MUK360" s="1"/>
      <c r="MUL360" s="1"/>
      <c r="MUM360" s="1"/>
      <c r="MUN360" s="1"/>
      <c r="MUO360" s="1"/>
      <c r="MUP360" s="1"/>
      <c r="MUQ360" s="1"/>
      <c r="MUR360" s="1"/>
      <c r="MUS360" s="1"/>
      <c r="MUT360" s="1"/>
      <c r="MUU360" s="1"/>
      <c r="MUV360" s="1"/>
      <c r="MUW360" s="1"/>
      <c r="MUX360" s="1"/>
      <c r="MUY360" s="1"/>
      <c r="MUZ360" s="1"/>
      <c r="MVA360" s="1"/>
      <c r="MVB360" s="1"/>
      <c r="MVC360" s="1"/>
      <c r="MVD360" s="1"/>
      <c r="MVE360" s="1"/>
      <c r="MVF360" s="1"/>
      <c r="MVG360" s="1"/>
      <c r="MVH360" s="1"/>
      <c r="MVI360" s="1"/>
      <c r="MVJ360" s="1"/>
      <c r="MVK360" s="1"/>
      <c r="MVL360" s="1"/>
      <c r="MVM360" s="1"/>
      <c r="MVN360" s="1"/>
      <c r="MVO360" s="1"/>
      <c r="MVP360" s="1"/>
      <c r="MVQ360" s="1"/>
      <c r="MVR360" s="1"/>
      <c r="MVS360" s="1"/>
      <c r="MVT360" s="1"/>
      <c r="MVU360" s="1"/>
      <c r="MVV360" s="1"/>
      <c r="MVW360" s="1"/>
      <c r="MVX360" s="1"/>
      <c r="MVY360" s="1"/>
      <c r="MVZ360" s="1"/>
      <c r="MWA360" s="1"/>
      <c r="MWB360" s="1"/>
      <c r="MWC360" s="1"/>
      <c r="MWD360" s="1"/>
      <c r="MWE360" s="1"/>
      <c r="MWF360" s="1"/>
      <c r="MWG360" s="1"/>
      <c r="MWH360" s="1"/>
      <c r="MWI360" s="1"/>
      <c r="MWJ360" s="1"/>
      <c r="MWK360" s="1"/>
      <c r="MWL360" s="1"/>
      <c r="MWM360" s="1"/>
      <c r="MWN360" s="1"/>
      <c r="MWO360" s="1"/>
      <c r="MWP360" s="1"/>
      <c r="MWQ360" s="1"/>
      <c r="MWR360" s="1"/>
      <c r="MWS360" s="1"/>
      <c r="MWT360" s="1"/>
      <c r="MWU360" s="1"/>
      <c r="MWV360" s="1"/>
      <c r="MWW360" s="1"/>
      <c r="MWX360" s="1"/>
      <c r="MWY360" s="1"/>
      <c r="MWZ360" s="1"/>
      <c r="MXA360" s="1"/>
      <c r="MXB360" s="1"/>
      <c r="MXC360" s="1"/>
      <c r="MXD360" s="1"/>
      <c r="MXE360" s="1"/>
      <c r="MXF360" s="1"/>
      <c r="MXG360" s="1"/>
      <c r="MXH360" s="1"/>
      <c r="MXI360" s="1"/>
      <c r="MXJ360" s="1"/>
      <c r="MXK360" s="1"/>
      <c r="MXL360" s="1"/>
      <c r="MXM360" s="1"/>
      <c r="MXN360" s="1"/>
      <c r="MXO360" s="1"/>
      <c r="MXP360" s="1"/>
      <c r="MXQ360" s="1"/>
      <c r="MXR360" s="1"/>
      <c r="MXS360" s="1"/>
      <c r="MXT360" s="1"/>
      <c r="MXU360" s="1"/>
      <c r="MXV360" s="1"/>
      <c r="MXW360" s="1"/>
      <c r="MXX360" s="1"/>
      <c r="MXY360" s="1"/>
      <c r="MXZ360" s="1"/>
      <c r="MYA360" s="1"/>
      <c r="MYB360" s="1"/>
      <c r="MYC360" s="1"/>
      <c r="MYD360" s="1"/>
      <c r="MYE360" s="1"/>
      <c r="MYF360" s="1"/>
      <c r="MYG360" s="1"/>
      <c r="MYH360" s="1"/>
      <c r="MYI360" s="1"/>
      <c r="MYJ360" s="1"/>
      <c r="MYK360" s="1"/>
      <c r="MYL360" s="1"/>
      <c r="MYM360" s="1"/>
      <c r="MYN360" s="1"/>
      <c r="MYO360" s="1"/>
      <c r="MYP360" s="1"/>
      <c r="MYQ360" s="1"/>
      <c r="MYR360" s="1"/>
      <c r="MYS360" s="1"/>
      <c r="MYT360" s="1"/>
      <c r="MYU360" s="1"/>
      <c r="MYV360" s="1"/>
      <c r="MYW360" s="1"/>
      <c r="MYX360" s="1"/>
      <c r="MYY360" s="1"/>
      <c r="MYZ360" s="1"/>
      <c r="MZA360" s="1"/>
      <c r="MZB360" s="1"/>
      <c r="MZC360" s="1"/>
      <c r="MZD360" s="1"/>
      <c r="MZE360" s="1"/>
      <c r="MZF360" s="1"/>
      <c r="MZG360" s="1"/>
      <c r="MZH360" s="1"/>
      <c r="MZI360" s="1"/>
      <c r="MZJ360" s="1"/>
      <c r="MZK360" s="1"/>
      <c r="MZL360" s="1"/>
      <c r="MZM360" s="1"/>
      <c r="MZN360" s="1"/>
      <c r="MZO360" s="1"/>
      <c r="MZP360" s="1"/>
      <c r="MZQ360" s="1"/>
      <c r="MZR360" s="1"/>
      <c r="MZS360" s="1"/>
      <c r="MZT360" s="1"/>
      <c r="MZU360" s="1"/>
      <c r="MZV360" s="1"/>
      <c r="MZW360" s="1"/>
      <c r="MZX360" s="1"/>
      <c r="MZY360" s="1"/>
      <c r="MZZ360" s="1"/>
      <c r="NAA360" s="1"/>
      <c r="NAB360" s="1"/>
      <c r="NAC360" s="1"/>
      <c r="NAD360" s="1"/>
      <c r="NAE360" s="1"/>
      <c r="NAF360" s="1"/>
      <c r="NAG360" s="1"/>
      <c r="NAH360" s="1"/>
      <c r="NAI360" s="1"/>
      <c r="NAJ360" s="1"/>
      <c r="NAK360" s="1"/>
      <c r="NAL360" s="1"/>
      <c r="NAM360" s="1"/>
      <c r="NAN360" s="1"/>
      <c r="NAO360" s="1"/>
      <c r="NAP360" s="1"/>
      <c r="NAQ360" s="1"/>
      <c r="NAR360" s="1"/>
      <c r="NAS360" s="1"/>
      <c r="NAT360" s="1"/>
      <c r="NAU360" s="1"/>
      <c r="NAV360" s="1"/>
      <c r="NAW360" s="1"/>
      <c r="NAX360" s="1"/>
      <c r="NAY360" s="1"/>
      <c r="NAZ360" s="1"/>
      <c r="NBA360" s="1"/>
      <c r="NBB360" s="1"/>
      <c r="NBC360" s="1"/>
      <c r="NBD360" s="1"/>
      <c r="NBE360" s="1"/>
      <c r="NBF360" s="1"/>
      <c r="NBG360" s="1"/>
      <c r="NBH360" s="1"/>
      <c r="NBI360" s="1"/>
      <c r="NBJ360" s="1"/>
      <c r="NBK360" s="1"/>
      <c r="NBL360" s="1"/>
      <c r="NBM360" s="1"/>
      <c r="NBN360" s="1"/>
      <c r="NBO360" s="1"/>
      <c r="NBP360" s="1"/>
      <c r="NBQ360" s="1"/>
      <c r="NBR360" s="1"/>
      <c r="NBS360" s="1"/>
      <c r="NBT360" s="1"/>
      <c r="NBU360" s="1"/>
      <c r="NBV360" s="1"/>
      <c r="NBW360" s="1"/>
      <c r="NBX360" s="1"/>
      <c r="NBY360" s="1"/>
      <c r="NBZ360" s="1"/>
      <c r="NCA360" s="1"/>
      <c r="NCB360" s="1"/>
      <c r="NCC360" s="1"/>
      <c r="NCD360" s="1"/>
      <c r="NCE360" s="1"/>
      <c r="NCF360" s="1"/>
      <c r="NCG360" s="1"/>
      <c r="NCH360" s="1"/>
      <c r="NCI360" s="1"/>
      <c r="NCJ360" s="1"/>
      <c r="NCK360" s="1"/>
      <c r="NCL360" s="1"/>
      <c r="NCM360" s="1"/>
      <c r="NCN360" s="1"/>
      <c r="NCO360" s="1"/>
      <c r="NCP360" s="1"/>
      <c r="NCQ360" s="1"/>
      <c r="NCR360" s="1"/>
      <c r="NCS360" s="1"/>
      <c r="NCT360" s="1"/>
      <c r="NCU360" s="1"/>
      <c r="NCV360" s="1"/>
      <c r="NCW360" s="1"/>
      <c r="NCX360" s="1"/>
      <c r="NCY360" s="1"/>
      <c r="NCZ360" s="1"/>
      <c r="NDA360" s="1"/>
      <c r="NDB360" s="1"/>
      <c r="NDC360" s="1"/>
      <c r="NDD360" s="1"/>
      <c r="NDE360" s="1"/>
      <c r="NDF360" s="1"/>
      <c r="NDG360" s="1"/>
      <c r="NDH360" s="1"/>
      <c r="NDI360" s="1"/>
      <c r="NDJ360" s="1"/>
      <c r="NDK360" s="1"/>
      <c r="NDL360" s="1"/>
      <c r="NDM360" s="1"/>
      <c r="NDN360" s="1"/>
      <c r="NDO360" s="1"/>
      <c r="NDP360" s="1"/>
      <c r="NDQ360" s="1"/>
      <c r="NDR360" s="1"/>
      <c r="NDS360" s="1"/>
      <c r="NDT360" s="1"/>
      <c r="NDU360" s="1"/>
      <c r="NDV360" s="1"/>
      <c r="NDW360" s="1"/>
      <c r="NDX360" s="1"/>
      <c r="NDY360" s="1"/>
      <c r="NDZ360" s="1"/>
      <c r="NEA360" s="1"/>
      <c r="NEB360" s="1"/>
      <c r="NEC360" s="1"/>
      <c r="NED360" s="1"/>
      <c r="NEE360" s="1"/>
      <c r="NEF360" s="1"/>
      <c r="NEG360" s="1"/>
      <c r="NEH360" s="1"/>
      <c r="NEI360" s="1"/>
      <c r="NEJ360" s="1"/>
      <c r="NEK360" s="1"/>
      <c r="NEL360" s="1"/>
      <c r="NEM360" s="1"/>
      <c r="NEN360" s="1"/>
      <c r="NEO360" s="1"/>
      <c r="NEP360" s="1"/>
      <c r="NEQ360" s="1"/>
      <c r="NER360" s="1"/>
      <c r="NES360" s="1"/>
      <c r="NET360" s="1"/>
      <c r="NEU360" s="1"/>
      <c r="NEV360" s="1"/>
      <c r="NEW360" s="1"/>
      <c r="NEX360" s="1"/>
      <c r="NEY360" s="1"/>
      <c r="NEZ360" s="1"/>
      <c r="NFA360" s="1"/>
      <c r="NFB360" s="1"/>
      <c r="NFC360" s="1"/>
      <c r="NFD360" s="1"/>
      <c r="NFE360" s="1"/>
      <c r="NFF360" s="1"/>
      <c r="NFG360" s="1"/>
      <c r="NFH360" s="1"/>
      <c r="NFI360" s="1"/>
      <c r="NFJ360" s="1"/>
      <c r="NFK360" s="1"/>
      <c r="NFL360" s="1"/>
      <c r="NFM360" s="1"/>
      <c r="NFN360" s="1"/>
      <c r="NFO360" s="1"/>
      <c r="NFP360" s="1"/>
      <c r="NFQ360" s="1"/>
      <c r="NFR360" s="1"/>
      <c r="NFS360" s="1"/>
      <c r="NFT360" s="1"/>
      <c r="NFU360" s="1"/>
      <c r="NFV360" s="1"/>
      <c r="NFW360" s="1"/>
      <c r="NFX360" s="1"/>
      <c r="NFY360" s="1"/>
      <c r="NFZ360" s="1"/>
      <c r="NGA360" s="1"/>
      <c r="NGB360" s="1"/>
      <c r="NGC360" s="1"/>
      <c r="NGD360" s="1"/>
      <c r="NGE360" s="1"/>
      <c r="NGF360" s="1"/>
      <c r="NGG360" s="1"/>
      <c r="NGH360" s="1"/>
      <c r="NGI360" s="1"/>
      <c r="NGJ360" s="1"/>
      <c r="NGK360" s="1"/>
      <c r="NGL360" s="1"/>
      <c r="NGM360" s="1"/>
      <c r="NGN360" s="1"/>
      <c r="NGO360" s="1"/>
      <c r="NGP360" s="1"/>
      <c r="NGQ360" s="1"/>
      <c r="NGR360" s="1"/>
      <c r="NGS360" s="1"/>
      <c r="NGT360" s="1"/>
      <c r="NGU360" s="1"/>
      <c r="NGV360" s="1"/>
      <c r="NGW360" s="1"/>
      <c r="NGX360" s="1"/>
      <c r="NGY360" s="1"/>
      <c r="NGZ360" s="1"/>
      <c r="NHA360" s="1"/>
      <c r="NHB360" s="1"/>
      <c r="NHC360" s="1"/>
      <c r="NHD360" s="1"/>
      <c r="NHE360" s="1"/>
      <c r="NHF360" s="1"/>
      <c r="NHG360" s="1"/>
      <c r="NHH360" s="1"/>
      <c r="NHI360" s="1"/>
      <c r="NHJ360" s="1"/>
      <c r="NHK360" s="1"/>
      <c r="NHL360" s="1"/>
      <c r="NHM360" s="1"/>
      <c r="NHN360" s="1"/>
      <c r="NHO360" s="1"/>
      <c r="NHP360" s="1"/>
      <c r="NHQ360" s="1"/>
      <c r="NHR360" s="1"/>
      <c r="NHS360" s="1"/>
      <c r="NHT360" s="1"/>
      <c r="NHU360" s="1"/>
      <c r="NHV360" s="1"/>
      <c r="NHW360" s="1"/>
      <c r="NHX360" s="1"/>
      <c r="NHY360" s="1"/>
      <c r="NHZ360" s="1"/>
      <c r="NIA360" s="1"/>
      <c r="NIB360" s="1"/>
      <c r="NIC360" s="1"/>
      <c r="NID360" s="1"/>
      <c r="NIE360" s="1"/>
      <c r="NIF360" s="1"/>
      <c r="NIG360" s="1"/>
      <c r="NIH360" s="1"/>
      <c r="NII360" s="1"/>
      <c r="NIJ360" s="1"/>
      <c r="NIK360" s="1"/>
      <c r="NIL360" s="1"/>
      <c r="NIM360" s="1"/>
      <c r="NIN360" s="1"/>
      <c r="NIO360" s="1"/>
      <c r="NIP360" s="1"/>
      <c r="NIQ360" s="1"/>
      <c r="NIR360" s="1"/>
      <c r="NIS360" s="1"/>
      <c r="NIT360" s="1"/>
      <c r="NIU360" s="1"/>
      <c r="NIV360" s="1"/>
      <c r="NIW360" s="1"/>
      <c r="NIX360" s="1"/>
      <c r="NIY360" s="1"/>
      <c r="NIZ360" s="1"/>
      <c r="NJA360" s="1"/>
      <c r="NJB360" s="1"/>
      <c r="NJC360" s="1"/>
      <c r="NJD360" s="1"/>
      <c r="NJE360" s="1"/>
      <c r="NJF360" s="1"/>
      <c r="NJG360" s="1"/>
      <c r="NJH360" s="1"/>
      <c r="NJI360" s="1"/>
      <c r="NJJ360" s="1"/>
      <c r="NJK360" s="1"/>
      <c r="NJL360" s="1"/>
      <c r="NJM360" s="1"/>
      <c r="NJN360" s="1"/>
      <c r="NJO360" s="1"/>
      <c r="NJP360" s="1"/>
      <c r="NJQ360" s="1"/>
      <c r="NJR360" s="1"/>
      <c r="NJS360" s="1"/>
      <c r="NJT360" s="1"/>
      <c r="NJU360" s="1"/>
      <c r="NJV360" s="1"/>
      <c r="NJW360" s="1"/>
      <c r="NJX360" s="1"/>
      <c r="NJY360" s="1"/>
      <c r="NJZ360" s="1"/>
      <c r="NKA360" s="1"/>
      <c r="NKB360" s="1"/>
      <c r="NKC360" s="1"/>
      <c r="NKD360" s="1"/>
      <c r="NKE360" s="1"/>
      <c r="NKF360" s="1"/>
      <c r="NKG360" s="1"/>
      <c r="NKH360" s="1"/>
      <c r="NKI360" s="1"/>
      <c r="NKJ360" s="1"/>
      <c r="NKK360" s="1"/>
      <c r="NKL360" s="1"/>
      <c r="NKM360" s="1"/>
      <c r="NKN360" s="1"/>
      <c r="NKO360" s="1"/>
      <c r="NKP360" s="1"/>
      <c r="NKQ360" s="1"/>
      <c r="NKR360" s="1"/>
      <c r="NKS360" s="1"/>
      <c r="NKT360" s="1"/>
      <c r="NKU360" s="1"/>
      <c r="NKV360" s="1"/>
      <c r="NKW360" s="1"/>
      <c r="NKX360" s="1"/>
      <c r="NKY360" s="1"/>
      <c r="NKZ360" s="1"/>
      <c r="NLA360" s="1"/>
      <c r="NLB360" s="1"/>
      <c r="NLC360" s="1"/>
      <c r="NLD360" s="1"/>
      <c r="NLE360" s="1"/>
      <c r="NLF360" s="1"/>
      <c r="NLG360" s="1"/>
      <c r="NLH360" s="1"/>
      <c r="NLI360" s="1"/>
      <c r="NLJ360" s="1"/>
      <c r="NLK360" s="1"/>
      <c r="NLL360" s="1"/>
      <c r="NLM360" s="1"/>
      <c r="NLN360" s="1"/>
      <c r="NLO360" s="1"/>
      <c r="NLP360" s="1"/>
      <c r="NLQ360" s="1"/>
      <c r="NLR360" s="1"/>
      <c r="NLS360" s="1"/>
      <c r="NLT360" s="1"/>
      <c r="NLU360" s="1"/>
      <c r="NLV360" s="1"/>
      <c r="NLW360" s="1"/>
      <c r="NLX360" s="1"/>
      <c r="NLY360" s="1"/>
      <c r="NLZ360" s="1"/>
      <c r="NMA360" s="1"/>
      <c r="NMB360" s="1"/>
      <c r="NMC360" s="1"/>
      <c r="NMD360" s="1"/>
      <c r="NME360" s="1"/>
      <c r="NMF360" s="1"/>
      <c r="NMG360" s="1"/>
      <c r="NMH360" s="1"/>
      <c r="NMI360" s="1"/>
      <c r="NMJ360" s="1"/>
      <c r="NMK360" s="1"/>
      <c r="NML360" s="1"/>
      <c r="NMM360" s="1"/>
      <c r="NMN360" s="1"/>
      <c r="NMO360" s="1"/>
      <c r="NMP360" s="1"/>
      <c r="NMQ360" s="1"/>
      <c r="NMR360" s="1"/>
      <c r="NMS360" s="1"/>
      <c r="NMT360" s="1"/>
      <c r="NMU360" s="1"/>
      <c r="NMV360" s="1"/>
      <c r="NMW360" s="1"/>
      <c r="NMX360" s="1"/>
      <c r="NMY360" s="1"/>
      <c r="NMZ360" s="1"/>
      <c r="NNA360" s="1"/>
      <c r="NNB360" s="1"/>
      <c r="NNC360" s="1"/>
      <c r="NND360" s="1"/>
      <c r="NNE360" s="1"/>
      <c r="NNF360" s="1"/>
      <c r="NNG360" s="1"/>
      <c r="NNH360" s="1"/>
      <c r="NNI360" s="1"/>
      <c r="NNJ360" s="1"/>
      <c r="NNK360" s="1"/>
      <c r="NNL360" s="1"/>
      <c r="NNM360" s="1"/>
      <c r="NNN360" s="1"/>
      <c r="NNO360" s="1"/>
      <c r="NNP360" s="1"/>
      <c r="NNQ360" s="1"/>
      <c r="NNR360" s="1"/>
      <c r="NNS360" s="1"/>
      <c r="NNT360" s="1"/>
      <c r="NNU360" s="1"/>
      <c r="NNV360" s="1"/>
      <c r="NNW360" s="1"/>
      <c r="NNX360" s="1"/>
      <c r="NNY360" s="1"/>
      <c r="NNZ360" s="1"/>
      <c r="NOA360" s="1"/>
      <c r="NOB360" s="1"/>
      <c r="NOC360" s="1"/>
      <c r="NOD360" s="1"/>
      <c r="NOE360" s="1"/>
      <c r="NOF360" s="1"/>
      <c r="NOG360" s="1"/>
      <c r="NOH360" s="1"/>
      <c r="NOI360" s="1"/>
      <c r="NOJ360" s="1"/>
      <c r="NOK360" s="1"/>
      <c r="NOL360" s="1"/>
      <c r="NOM360" s="1"/>
      <c r="NON360" s="1"/>
      <c r="NOO360" s="1"/>
      <c r="NOP360" s="1"/>
      <c r="NOQ360" s="1"/>
      <c r="NOR360" s="1"/>
      <c r="NOS360" s="1"/>
      <c r="NOT360" s="1"/>
      <c r="NOU360" s="1"/>
      <c r="NOV360" s="1"/>
      <c r="NOW360" s="1"/>
      <c r="NOX360" s="1"/>
      <c r="NOY360" s="1"/>
      <c r="NOZ360" s="1"/>
      <c r="NPA360" s="1"/>
      <c r="NPB360" s="1"/>
      <c r="NPC360" s="1"/>
      <c r="NPD360" s="1"/>
      <c r="NPE360" s="1"/>
      <c r="NPF360" s="1"/>
      <c r="NPG360" s="1"/>
      <c r="NPH360" s="1"/>
      <c r="NPI360" s="1"/>
      <c r="NPJ360" s="1"/>
      <c r="NPK360" s="1"/>
      <c r="NPL360" s="1"/>
      <c r="NPM360" s="1"/>
      <c r="NPN360" s="1"/>
      <c r="NPO360" s="1"/>
      <c r="NPP360" s="1"/>
      <c r="NPQ360" s="1"/>
      <c r="NPR360" s="1"/>
      <c r="NPS360" s="1"/>
      <c r="NPT360" s="1"/>
      <c r="NPU360" s="1"/>
      <c r="NPV360" s="1"/>
      <c r="NPW360" s="1"/>
      <c r="NPX360" s="1"/>
      <c r="NPY360" s="1"/>
      <c r="NPZ360" s="1"/>
      <c r="NQA360" s="1"/>
      <c r="NQB360" s="1"/>
      <c r="NQC360" s="1"/>
      <c r="NQD360" s="1"/>
      <c r="NQE360" s="1"/>
      <c r="NQF360" s="1"/>
      <c r="NQG360" s="1"/>
      <c r="NQH360" s="1"/>
      <c r="NQI360" s="1"/>
      <c r="NQJ360" s="1"/>
      <c r="NQK360" s="1"/>
      <c r="NQL360" s="1"/>
      <c r="NQM360" s="1"/>
      <c r="NQN360" s="1"/>
      <c r="NQO360" s="1"/>
      <c r="NQP360" s="1"/>
      <c r="NQQ360" s="1"/>
      <c r="NQR360" s="1"/>
      <c r="NQS360" s="1"/>
      <c r="NQT360" s="1"/>
      <c r="NQU360" s="1"/>
      <c r="NQV360" s="1"/>
      <c r="NQW360" s="1"/>
      <c r="NQX360" s="1"/>
      <c r="NQY360" s="1"/>
      <c r="NQZ360" s="1"/>
      <c r="NRA360" s="1"/>
      <c r="NRB360" s="1"/>
      <c r="NRC360" s="1"/>
      <c r="NRD360" s="1"/>
      <c r="NRE360" s="1"/>
      <c r="NRF360" s="1"/>
      <c r="NRG360" s="1"/>
      <c r="NRH360" s="1"/>
      <c r="NRI360" s="1"/>
      <c r="NRJ360" s="1"/>
      <c r="NRK360" s="1"/>
      <c r="NRL360" s="1"/>
      <c r="NRM360" s="1"/>
      <c r="NRN360" s="1"/>
      <c r="NRO360" s="1"/>
      <c r="NRP360" s="1"/>
      <c r="NRQ360" s="1"/>
      <c r="NRR360" s="1"/>
      <c r="NRS360" s="1"/>
      <c r="NRT360" s="1"/>
      <c r="NRU360" s="1"/>
      <c r="NRV360" s="1"/>
      <c r="NRW360" s="1"/>
      <c r="NRX360" s="1"/>
      <c r="NRY360" s="1"/>
      <c r="NRZ360" s="1"/>
      <c r="NSA360" s="1"/>
      <c r="NSB360" s="1"/>
      <c r="NSC360" s="1"/>
      <c r="NSD360" s="1"/>
      <c r="NSE360" s="1"/>
      <c r="NSF360" s="1"/>
      <c r="NSG360" s="1"/>
      <c r="NSH360" s="1"/>
      <c r="NSI360" s="1"/>
      <c r="NSJ360" s="1"/>
      <c r="NSK360" s="1"/>
      <c r="NSL360" s="1"/>
      <c r="NSM360" s="1"/>
      <c r="NSN360" s="1"/>
      <c r="NSO360" s="1"/>
      <c r="NSP360" s="1"/>
      <c r="NSQ360" s="1"/>
      <c r="NSR360" s="1"/>
      <c r="NSS360" s="1"/>
      <c r="NST360" s="1"/>
      <c r="NSU360" s="1"/>
      <c r="NSV360" s="1"/>
      <c r="NSW360" s="1"/>
      <c r="NSX360" s="1"/>
      <c r="NSY360" s="1"/>
      <c r="NSZ360" s="1"/>
      <c r="NTA360" s="1"/>
      <c r="NTB360" s="1"/>
      <c r="NTC360" s="1"/>
      <c r="NTD360" s="1"/>
      <c r="NTE360" s="1"/>
      <c r="NTF360" s="1"/>
      <c r="NTG360" s="1"/>
      <c r="NTH360" s="1"/>
      <c r="NTI360" s="1"/>
      <c r="NTJ360" s="1"/>
      <c r="NTK360" s="1"/>
      <c r="NTL360" s="1"/>
      <c r="NTM360" s="1"/>
      <c r="NTN360" s="1"/>
      <c r="NTO360" s="1"/>
      <c r="NTP360" s="1"/>
      <c r="NTQ360" s="1"/>
      <c r="NTR360" s="1"/>
      <c r="NTS360" s="1"/>
      <c r="NTT360" s="1"/>
      <c r="NTU360" s="1"/>
      <c r="NTV360" s="1"/>
      <c r="NTW360" s="1"/>
      <c r="NTX360" s="1"/>
      <c r="NTY360" s="1"/>
      <c r="NTZ360" s="1"/>
      <c r="NUA360" s="1"/>
      <c r="NUB360" s="1"/>
      <c r="NUC360" s="1"/>
      <c r="NUD360" s="1"/>
      <c r="NUE360" s="1"/>
      <c r="NUF360" s="1"/>
      <c r="NUG360" s="1"/>
      <c r="NUH360" s="1"/>
      <c r="NUI360" s="1"/>
      <c r="NUJ360" s="1"/>
      <c r="NUK360" s="1"/>
      <c r="NUL360" s="1"/>
      <c r="NUM360" s="1"/>
      <c r="NUN360" s="1"/>
      <c r="NUO360" s="1"/>
      <c r="NUP360" s="1"/>
      <c r="NUQ360" s="1"/>
      <c r="NUR360" s="1"/>
      <c r="NUS360" s="1"/>
      <c r="NUT360" s="1"/>
      <c r="NUU360" s="1"/>
      <c r="NUV360" s="1"/>
      <c r="NUW360" s="1"/>
      <c r="NUX360" s="1"/>
      <c r="NUY360" s="1"/>
      <c r="NUZ360" s="1"/>
      <c r="NVA360" s="1"/>
      <c r="NVB360" s="1"/>
      <c r="NVC360" s="1"/>
      <c r="NVD360" s="1"/>
      <c r="NVE360" s="1"/>
      <c r="NVF360" s="1"/>
      <c r="NVG360" s="1"/>
      <c r="NVH360" s="1"/>
      <c r="NVI360" s="1"/>
      <c r="NVJ360" s="1"/>
      <c r="NVK360" s="1"/>
      <c r="NVL360" s="1"/>
      <c r="NVM360" s="1"/>
      <c r="NVN360" s="1"/>
      <c r="NVO360" s="1"/>
      <c r="NVP360" s="1"/>
      <c r="NVQ360" s="1"/>
      <c r="NVR360" s="1"/>
      <c r="NVS360" s="1"/>
      <c r="NVT360" s="1"/>
      <c r="NVU360" s="1"/>
      <c r="NVV360" s="1"/>
      <c r="NVW360" s="1"/>
      <c r="NVX360" s="1"/>
      <c r="NVY360" s="1"/>
      <c r="NVZ360" s="1"/>
      <c r="NWA360" s="1"/>
      <c r="NWB360" s="1"/>
      <c r="NWC360" s="1"/>
      <c r="NWD360" s="1"/>
      <c r="NWE360" s="1"/>
      <c r="NWF360" s="1"/>
      <c r="NWG360" s="1"/>
      <c r="NWH360" s="1"/>
      <c r="NWI360" s="1"/>
      <c r="NWJ360" s="1"/>
      <c r="NWK360" s="1"/>
      <c r="NWL360" s="1"/>
      <c r="NWM360" s="1"/>
      <c r="NWN360" s="1"/>
      <c r="NWO360" s="1"/>
      <c r="NWP360" s="1"/>
      <c r="NWQ360" s="1"/>
      <c r="NWR360" s="1"/>
      <c r="NWS360" s="1"/>
      <c r="NWT360" s="1"/>
      <c r="NWU360" s="1"/>
      <c r="NWV360" s="1"/>
      <c r="NWW360" s="1"/>
      <c r="NWX360" s="1"/>
      <c r="NWY360" s="1"/>
      <c r="NWZ360" s="1"/>
      <c r="NXA360" s="1"/>
      <c r="NXB360" s="1"/>
      <c r="NXC360" s="1"/>
      <c r="NXD360" s="1"/>
      <c r="NXE360" s="1"/>
      <c r="NXF360" s="1"/>
      <c r="NXG360" s="1"/>
      <c r="NXH360" s="1"/>
      <c r="NXI360" s="1"/>
      <c r="NXJ360" s="1"/>
      <c r="NXK360" s="1"/>
      <c r="NXL360" s="1"/>
      <c r="NXM360" s="1"/>
      <c r="NXN360" s="1"/>
      <c r="NXO360" s="1"/>
      <c r="NXP360" s="1"/>
      <c r="NXQ360" s="1"/>
      <c r="NXR360" s="1"/>
      <c r="NXS360" s="1"/>
      <c r="NXT360" s="1"/>
      <c r="NXU360" s="1"/>
      <c r="NXV360" s="1"/>
      <c r="NXW360" s="1"/>
      <c r="NXX360" s="1"/>
      <c r="NXY360" s="1"/>
      <c r="NXZ360" s="1"/>
      <c r="NYA360" s="1"/>
      <c r="NYB360" s="1"/>
      <c r="NYC360" s="1"/>
      <c r="NYD360" s="1"/>
      <c r="NYE360" s="1"/>
      <c r="NYF360" s="1"/>
      <c r="NYG360" s="1"/>
      <c r="NYH360" s="1"/>
      <c r="NYI360" s="1"/>
      <c r="NYJ360" s="1"/>
      <c r="NYK360" s="1"/>
      <c r="NYL360" s="1"/>
      <c r="NYM360" s="1"/>
      <c r="NYN360" s="1"/>
      <c r="NYO360" s="1"/>
      <c r="NYP360" s="1"/>
      <c r="NYQ360" s="1"/>
      <c r="NYR360" s="1"/>
      <c r="NYS360" s="1"/>
      <c r="NYT360" s="1"/>
      <c r="NYU360" s="1"/>
      <c r="NYV360" s="1"/>
      <c r="NYW360" s="1"/>
      <c r="NYX360" s="1"/>
      <c r="NYY360" s="1"/>
      <c r="NYZ360" s="1"/>
      <c r="NZA360" s="1"/>
      <c r="NZB360" s="1"/>
      <c r="NZC360" s="1"/>
      <c r="NZD360" s="1"/>
      <c r="NZE360" s="1"/>
      <c r="NZF360" s="1"/>
      <c r="NZG360" s="1"/>
      <c r="NZH360" s="1"/>
      <c r="NZI360" s="1"/>
      <c r="NZJ360" s="1"/>
      <c r="NZK360" s="1"/>
      <c r="NZL360" s="1"/>
      <c r="NZM360" s="1"/>
      <c r="NZN360" s="1"/>
      <c r="NZO360" s="1"/>
      <c r="NZP360" s="1"/>
      <c r="NZQ360" s="1"/>
      <c r="NZR360" s="1"/>
      <c r="NZS360" s="1"/>
      <c r="NZT360" s="1"/>
      <c r="NZU360" s="1"/>
      <c r="NZV360" s="1"/>
      <c r="NZW360" s="1"/>
      <c r="NZX360" s="1"/>
      <c r="NZY360" s="1"/>
      <c r="NZZ360" s="1"/>
      <c r="OAA360" s="1"/>
      <c r="OAB360" s="1"/>
      <c r="OAC360" s="1"/>
      <c r="OAD360" s="1"/>
      <c r="OAE360" s="1"/>
      <c r="OAF360" s="1"/>
      <c r="OAG360" s="1"/>
      <c r="OAH360" s="1"/>
      <c r="OAI360" s="1"/>
      <c r="OAJ360" s="1"/>
      <c r="OAK360" s="1"/>
      <c r="OAL360" s="1"/>
      <c r="OAM360" s="1"/>
      <c r="OAN360" s="1"/>
      <c r="OAO360" s="1"/>
      <c r="OAP360" s="1"/>
      <c r="OAQ360" s="1"/>
      <c r="OAR360" s="1"/>
      <c r="OAS360" s="1"/>
      <c r="OAT360" s="1"/>
      <c r="OAU360" s="1"/>
      <c r="OAV360" s="1"/>
      <c r="OAW360" s="1"/>
      <c r="OAX360" s="1"/>
      <c r="OAY360" s="1"/>
      <c r="OAZ360" s="1"/>
      <c r="OBA360" s="1"/>
      <c r="OBB360" s="1"/>
      <c r="OBC360" s="1"/>
      <c r="OBD360" s="1"/>
      <c r="OBE360" s="1"/>
      <c r="OBF360" s="1"/>
      <c r="OBG360" s="1"/>
      <c r="OBH360" s="1"/>
      <c r="OBI360" s="1"/>
      <c r="OBJ360" s="1"/>
      <c r="OBK360" s="1"/>
      <c r="OBL360" s="1"/>
      <c r="OBM360" s="1"/>
      <c r="OBN360" s="1"/>
      <c r="OBO360" s="1"/>
      <c r="OBP360" s="1"/>
      <c r="OBQ360" s="1"/>
      <c r="OBR360" s="1"/>
      <c r="OBS360" s="1"/>
      <c r="OBT360" s="1"/>
      <c r="OBU360" s="1"/>
      <c r="OBV360" s="1"/>
      <c r="OBW360" s="1"/>
      <c r="OBX360" s="1"/>
      <c r="OBY360" s="1"/>
      <c r="OBZ360" s="1"/>
      <c r="OCA360" s="1"/>
      <c r="OCB360" s="1"/>
      <c r="OCC360" s="1"/>
      <c r="OCD360" s="1"/>
      <c r="OCE360" s="1"/>
      <c r="OCF360" s="1"/>
      <c r="OCG360" s="1"/>
      <c r="OCH360" s="1"/>
      <c r="OCI360" s="1"/>
      <c r="OCJ360" s="1"/>
      <c r="OCK360" s="1"/>
      <c r="OCL360" s="1"/>
      <c r="OCM360" s="1"/>
      <c r="OCN360" s="1"/>
      <c r="OCO360" s="1"/>
      <c r="OCP360" s="1"/>
      <c r="OCQ360" s="1"/>
      <c r="OCR360" s="1"/>
      <c r="OCS360" s="1"/>
      <c r="OCT360" s="1"/>
      <c r="OCU360" s="1"/>
      <c r="OCV360" s="1"/>
      <c r="OCW360" s="1"/>
      <c r="OCX360" s="1"/>
      <c r="OCY360" s="1"/>
      <c r="OCZ360" s="1"/>
      <c r="ODA360" s="1"/>
      <c r="ODB360" s="1"/>
      <c r="ODC360" s="1"/>
      <c r="ODD360" s="1"/>
      <c r="ODE360" s="1"/>
      <c r="ODF360" s="1"/>
      <c r="ODG360" s="1"/>
      <c r="ODH360" s="1"/>
      <c r="ODI360" s="1"/>
      <c r="ODJ360" s="1"/>
      <c r="ODK360" s="1"/>
      <c r="ODL360" s="1"/>
      <c r="ODM360" s="1"/>
      <c r="ODN360" s="1"/>
      <c r="ODO360" s="1"/>
      <c r="ODP360" s="1"/>
      <c r="ODQ360" s="1"/>
      <c r="ODR360" s="1"/>
      <c r="ODS360" s="1"/>
      <c r="ODT360" s="1"/>
      <c r="ODU360" s="1"/>
      <c r="ODV360" s="1"/>
      <c r="ODW360" s="1"/>
      <c r="ODX360" s="1"/>
      <c r="ODY360" s="1"/>
      <c r="ODZ360" s="1"/>
      <c r="OEA360" s="1"/>
      <c r="OEB360" s="1"/>
      <c r="OEC360" s="1"/>
      <c r="OED360" s="1"/>
      <c r="OEE360" s="1"/>
      <c r="OEF360" s="1"/>
      <c r="OEG360" s="1"/>
      <c r="OEH360" s="1"/>
      <c r="OEI360" s="1"/>
      <c r="OEJ360" s="1"/>
      <c r="OEK360" s="1"/>
      <c r="OEL360" s="1"/>
      <c r="OEM360" s="1"/>
      <c r="OEN360" s="1"/>
      <c r="OEO360" s="1"/>
      <c r="OEP360" s="1"/>
      <c r="OEQ360" s="1"/>
      <c r="OER360" s="1"/>
      <c r="OES360" s="1"/>
      <c r="OET360" s="1"/>
      <c r="OEU360" s="1"/>
      <c r="OEV360" s="1"/>
      <c r="OEW360" s="1"/>
      <c r="OEX360" s="1"/>
      <c r="OEY360" s="1"/>
      <c r="OEZ360" s="1"/>
      <c r="OFA360" s="1"/>
      <c r="OFB360" s="1"/>
      <c r="OFC360" s="1"/>
      <c r="OFD360" s="1"/>
      <c r="OFE360" s="1"/>
      <c r="OFF360" s="1"/>
      <c r="OFG360" s="1"/>
      <c r="OFH360" s="1"/>
      <c r="OFI360" s="1"/>
      <c r="OFJ360" s="1"/>
      <c r="OFK360" s="1"/>
      <c r="OFL360" s="1"/>
      <c r="OFM360" s="1"/>
      <c r="OFN360" s="1"/>
      <c r="OFO360" s="1"/>
      <c r="OFP360" s="1"/>
      <c r="OFQ360" s="1"/>
      <c r="OFR360" s="1"/>
      <c r="OFS360" s="1"/>
      <c r="OFT360" s="1"/>
      <c r="OFU360" s="1"/>
      <c r="OFV360" s="1"/>
      <c r="OFW360" s="1"/>
      <c r="OFX360" s="1"/>
      <c r="OFY360" s="1"/>
      <c r="OFZ360" s="1"/>
      <c r="OGA360" s="1"/>
      <c r="OGB360" s="1"/>
      <c r="OGC360" s="1"/>
      <c r="OGD360" s="1"/>
      <c r="OGE360" s="1"/>
      <c r="OGF360" s="1"/>
      <c r="OGG360" s="1"/>
      <c r="OGH360" s="1"/>
      <c r="OGI360" s="1"/>
      <c r="OGJ360" s="1"/>
      <c r="OGK360" s="1"/>
      <c r="OGL360" s="1"/>
      <c r="OGM360" s="1"/>
      <c r="OGN360" s="1"/>
      <c r="OGO360" s="1"/>
      <c r="OGP360" s="1"/>
      <c r="OGQ360" s="1"/>
      <c r="OGR360" s="1"/>
      <c r="OGS360" s="1"/>
      <c r="OGT360" s="1"/>
      <c r="OGU360" s="1"/>
      <c r="OGV360" s="1"/>
      <c r="OGW360" s="1"/>
      <c r="OGX360" s="1"/>
      <c r="OGY360" s="1"/>
      <c r="OGZ360" s="1"/>
      <c r="OHA360" s="1"/>
      <c r="OHB360" s="1"/>
      <c r="OHC360" s="1"/>
      <c r="OHD360" s="1"/>
      <c r="OHE360" s="1"/>
      <c r="OHF360" s="1"/>
      <c r="OHG360" s="1"/>
      <c r="OHH360" s="1"/>
      <c r="OHI360" s="1"/>
      <c r="OHJ360" s="1"/>
      <c r="OHK360" s="1"/>
      <c r="OHL360" s="1"/>
      <c r="OHM360" s="1"/>
      <c r="OHN360" s="1"/>
      <c r="OHO360" s="1"/>
      <c r="OHP360" s="1"/>
      <c r="OHQ360" s="1"/>
      <c r="OHR360" s="1"/>
      <c r="OHS360" s="1"/>
      <c r="OHT360" s="1"/>
      <c r="OHU360" s="1"/>
      <c r="OHV360" s="1"/>
      <c r="OHW360" s="1"/>
      <c r="OHX360" s="1"/>
      <c r="OHY360" s="1"/>
      <c r="OHZ360" s="1"/>
      <c r="OIA360" s="1"/>
      <c r="OIB360" s="1"/>
      <c r="OIC360" s="1"/>
      <c r="OID360" s="1"/>
      <c r="OIE360" s="1"/>
      <c r="OIF360" s="1"/>
      <c r="OIG360" s="1"/>
      <c r="OIH360" s="1"/>
      <c r="OII360" s="1"/>
      <c r="OIJ360" s="1"/>
      <c r="OIK360" s="1"/>
      <c r="OIL360" s="1"/>
      <c r="OIM360" s="1"/>
      <c r="OIN360" s="1"/>
      <c r="OIO360" s="1"/>
      <c r="OIP360" s="1"/>
      <c r="OIQ360" s="1"/>
      <c r="OIR360" s="1"/>
      <c r="OIS360" s="1"/>
      <c r="OIT360" s="1"/>
      <c r="OIU360" s="1"/>
      <c r="OIV360" s="1"/>
      <c r="OIW360" s="1"/>
      <c r="OIX360" s="1"/>
      <c r="OIY360" s="1"/>
      <c r="OIZ360" s="1"/>
      <c r="OJA360" s="1"/>
      <c r="OJB360" s="1"/>
      <c r="OJC360" s="1"/>
      <c r="OJD360" s="1"/>
      <c r="OJE360" s="1"/>
      <c r="OJF360" s="1"/>
      <c r="OJG360" s="1"/>
      <c r="OJH360" s="1"/>
      <c r="OJI360" s="1"/>
      <c r="OJJ360" s="1"/>
      <c r="OJK360" s="1"/>
      <c r="OJL360" s="1"/>
      <c r="OJM360" s="1"/>
      <c r="OJN360" s="1"/>
      <c r="OJO360" s="1"/>
      <c r="OJP360" s="1"/>
      <c r="OJQ360" s="1"/>
      <c r="OJR360" s="1"/>
      <c r="OJS360" s="1"/>
      <c r="OJT360" s="1"/>
      <c r="OJU360" s="1"/>
      <c r="OJV360" s="1"/>
      <c r="OJW360" s="1"/>
      <c r="OJX360" s="1"/>
      <c r="OJY360" s="1"/>
      <c r="OJZ360" s="1"/>
      <c r="OKA360" s="1"/>
      <c r="OKB360" s="1"/>
      <c r="OKC360" s="1"/>
      <c r="OKD360" s="1"/>
      <c r="OKE360" s="1"/>
      <c r="OKF360" s="1"/>
      <c r="OKG360" s="1"/>
      <c r="OKH360" s="1"/>
      <c r="OKI360" s="1"/>
      <c r="OKJ360" s="1"/>
      <c r="OKK360" s="1"/>
      <c r="OKL360" s="1"/>
      <c r="OKM360" s="1"/>
      <c r="OKN360" s="1"/>
      <c r="OKO360" s="1"/>
      <c r="OKP360" s="1"/>
      <c r="OKQ360" s="1"/>
      <c r="OKR360" s="1"/>
      <c r="OKS360" s="1"/>
      <c r="OKT360" s="1"/>
      <c r="OKU360" s="1"/>
      <c r="OKV360" s="1"/>
      <c r="OKW360" s="1"/>
      <c r="OKX360" s="1"/>
      <c r="OKY360" s="1"/>
      <c r="OKZ360" s="1"/>
      <c r="OLA360" s="1"/>
      <c r="OLB360" s="1"/>
      <c r="OLC360" s="1"/>
      <c r="OLD360" s="1"/>
      <c r="OLE360" s="1"/>
      <c r="OLF360" s="1"/>
      <c r="OLG360" s="1"/>
      <c r="OLH360" s="1"/>
      <c r="OLI360" s="1"/>
      <c r="OLJ360" s="1"/>
      <c r="OLK360" s="1"/>
      <c r="OLL360" s="1"/>
      <c r="OLM360" s="1"/>
      <c r="OLN360" s="1"/>
      <c r="OLO360" s="1"/>
      <c r="OLP360" s="1"/>
      <c r="OLQ360" s="1"/>
      <c r="OLR360" s="1"/>
      <c r="OLS360" s="1"/>
      <c r="OLT360" s="1"/>
      <c r="OLU360" s="1"/>
      <c r="OLV360" s="1"/>
      <c r="OLW360" s="1"/>
      <c r="OLX360" s="1"/>
      <c r="OLY360" s="1"/>
      <c r="OLZ360" s="1"/>
      <c r="OMA360" s="1"/>
      <c r="OMB360" s="1"/>
      <c r="OMC360" s="1"/>
      <c r="OMD360" s="1"/>
      <c r="OME360" s="1"/>
      <c r="OMF360" s="1"/>
      <c r="OMG360" s="1"/>
      <c r="OMH360" s="1"/>
      <c r="OMI360" s="1"/>
      <c r="OMJ360" s="1"/>
      <c r="OMK360" s="1"/>
      <c r="OML360" s="1"/>
      <c r="OMM360" s="1"/>
      <c r="OMN360" s="1"/>
      <c r="OMO360" s="1"/>
      <c r="OMP360" s="1"/>
      <c r="OMQ360" s="1"/>
      <c r="OMR360" s="1"/>
      <c r="OMS360" s="1"/>
      <c r="OMT360" s="1"/>
      <c r="OMU360" s="1"/>
      <c r="OMV360" s="1"/>
      <c r="OMW360" s="1"/>
      <c r="OMX360" s="1"/>
      <c r="OMY360" s="1"/>
      <c r="OMZ360" s="1"/>
      <c r="ONA360" s="1"/>
      <c r="ONB360" s="1"/>
      <c r="ONC360" s="1"/>
      <c r="OND360" s="1"/>
      <c r="ONE360" s="1"/>
      <c r="ONF360" s="1"/>
      <c r="ONG360" s="1"/>
      <c r="ONH360" s="1"/>
      <c r="ONI360" s="1"/>
      <c r="ONJ360" s="1"/>
      <c r="ONK360" s="1"/>
      <c r="ONL360" s="1"/>
      <c r="ONM360" s="1"/>
      <c r="ONN360" s="1"/>
      <c r="ONO360" s="1"/>
      <c r="ONP360" s="1"/>
      <c r="ONQ360" s="1"/>
      <c r="ONR360" s="1"/>
      <c r="ONS360" s="1"/>
      <c r="ONT360" s="1"/>
      <c r="ONU360" s="1"/>
      <c r="ONV360" s="1"/>
      <c r="ONW360" s="1"/>
      <c r="ONX360" s="1"/>
      <c r="ONY360" s="1"/>
      <c r="ONZ360" s="1"/>
      <c r="OOA360" s="1"/>
      <c r="OOB360" s="1"/>
      <c r="OOC360" s="1"/>
      <c r="OOD360" s="1"/>
      <c r="OOE360" s="1"/>
      <c r="OOF360" s="1"/>
      <c r="OOG360" s="1"/>
      <c r="OOH360" s="1"/>
      <c r="OOI360" s="1"/>
      <c r="OOJ360" s="1"/>
      <c r="OOK360" s="1"/>
      <c r="OOL360" s="1"/>
      <c r="OOM360" s="1"/>
      <c r="OON360" s="1"/>
      <c r="OOO360" s="1"/>
      <c r="OOP360" s="1"/>
      <c r="OOQ360" s="1"/>
      <c r="OOR360" s="1"/>
      <c r="OOS360" s="1"/>
      <c r="OOT360" s="1"/>
      <c r="OOU360" s="1"/>
      <c r="OOV360" s="1"/>
      <c r="OOW360" s="1"/>
      <c r="OOX360" s="1"/>
      <c r="OOY360" s="1"/>
      <c r="OOZ360" s="1"/>
      <c r="OPA360" s="1"/>
      <c r="OPB360" s="1"/>
      <c r="OPC360" s="1"/>
      <c r="OPD360" s="1"/>
      <c r="OPE360" s="1"/>
      <c r="OPF360" s="1"/>
      <c r="OPG360" s="1"/>
      <c r="OPH360" s="1"/>
      <c r="OPI360" s="1"/>
      <c r="OPJ360" s="1"/>
      <c r="OPK360" s="1"/>
      <c r="OPL360" s="1"/>
      <c r="OPM360" s="1"/>
      <c r="OPN360" s="1"/>
      <c r="OPO360" s="1"/>
      <c r="OPP360" s="1"/>
      <c r="OPQ360" s="1"/>
      <c r="OPR360" s="1"/>
      <c r="OPS360" s="1"/>
      <c r="OPT360" s="1"/>
      <c r="OPU360" s="1"/>
      <c r="OPV360" s="1"/>
      <c r="OPW360" s="1"/>
      <c r="OPX360" s="1"/>
      <c r="OPY360" s="1"/>
      <c r="OPZ360" s="1"/>
      <c r="OQA360" s="1"/>
      <c r="OQB360" s="1"/>
      <c r="OQC360" s="1"/>
      <c r="OQD360" s="1"/>
      <c r="OQE360" s="1"/>
      <c r="OQF360" s="1"/>
      <c r="OQG360" s="1"/>
      <c r="OQH360" s="1"/>
      <c r="OQI360" s="1"/>
      <c r="OQJ360" s="1"/>
      <c r="OQK360" s="1"/>
      <c r="OQL360" s="1"/>
      <c r="OQM360" s="1"/>
      <c r="OQN360" s="1"/>
      <c r="OQO360" s="1"/>
      <c r="OQP360" s="1"/>
      <c r="OQQ360" s="1"/>
      <c r="OQR360" s="1"/>
      <c r="OQS360" s="1"/>
      <c r="OQT360" s="1"/>
      <c r="OQU360" s="1"/>
      <c r="OQV360" s="1"/>
      <c r="OQW360" s="1"/>
      <c r="OQX360" s="1"/>
      <c r="OQY360" s="1"/>
      <c r="OQZ360" s="1"/>
      <c r="ORA360" s="1"/>
      <c r="ORB360" s="1"/>
      <c r="ORC360" s="1"/>
      <c r="ORD360" s="1"/>
      <c r="ORE360" s="1"/>
      <c r="ORF360" s="1"/>
      <c r="ORG360" s="1"/>
      <c r="ORH360" s="1"/>
      <c r="ORI360" s="1"/>
      <c r="ORJ360" s="1"/>
      <c r="ORK360" s="1"/>
      <c r="ORL360" s="1"/>
      <c r="ORM360" s="1"/>
      <c r="ORN360" s="1"/>
      <c r="ORO360" s="1"/>
      <c r="ORP360" s="1"/>
      <c r="ORQ360" s="1"/>
      <c r="ORR360" s="1"/>
      <c r="ORS360" s="1"/>
      <c r="ORT360" s="1"/>
      <c r="ORU360" s="1"/>
      <c r="ORV360" s="1"/>
      <c r="ORW360" s="1"/>
      <c r="ORX360" s="1"/>
      <c r="ORY360" s="1"/>
      <c r="ORZ360" s="1"/>
      <c r="OSA360" s="1"/>
      <c r="OSB360" s="1"/>
      <c r="OSC360" s="1"/>
      <c r="OSD360" s="1"/>
      <c r="OSE360" s="1"/>
      <c r="OSF360" s="1"/>
      <c r="OSG360" s="1"/>
      <c r="OSH360" s="1"/>
      <c r="OSI360" s="1"/>
      <c r="OSJ360" s="1"/>
      <c r="OSK360" s="1"/>
      <c r="OSL360" s="1"/>
      <c r="OSM360" s="1"/>
      <c r="OSN360" s="1"/>
      <c r="OSO360" s="1"/>
      <c r="OSP360" s="1"/>
      <c r="OSQ360" s="1"/>
      <c r="OSR360" s="1"/>
      <c r="OSS360" s="1"/>
      <c r="OST360" s="1"/>
      <c r="OSU360" s="1"/>
      <c r="OSV360" s="1"/>
      <c r="OSW360" s="1"/>
      <c r="OSX360" s="1"/>
      <c r="OSY360" s="1"/>
      <c r="OSZ360" s="1"/>
      <c r="OTA360" s="1"/>
      <c r="OTB360" s="1"/>
      <c r="OTC360" s="1"/>
      <c r="OTD360" s="1"/>
      <c r="OTE360" s="1"/>
      <c r="OTF360" s="1"/>
      <c r="OTG360" s="1"/>
      <c r="OTH360" s="1"/>
      <c r="OTI360" s="1"/>
      <c r="OTJ360" s="1"/>
      <c r="OTK360" s="1"/>
      <c r="OTL360" s="1"/>
      <c r="OTM360" s="1"/>
      <c r="OTN360" s="1"/>
      <c r="OTO360" s="1"/>
      <c r="OTP360" s="1"/>
      <c r="OTQ360" s="1"/>
      <c r="OTR360" s="1"/>
      <c r="OTS360" s="1"/>
      <c r="OTT360" s="1"/>
      <c r="OTU360" s="1"/>
      <c r="OTV360" s="1"/>
      <c r="OTW360" s="1"/>
      <c r="OTX360" s="1"/>
      <c r="OTY360" s="1"/>
      <c r="OTZ360" s="1"/>
      <c r="OUA360" s="1"/>
      <c r="OUB360" s="1"/>
      <c r="OUC360" s="1"/>
      <c r="OUD360" s="1"/>
      <c r="OUE360" s="1"/>
      <c r="OUF360" s="1"/>
      <c r="OUG360" s="1"/>
      <c r="OUH360" s="1"/>
      <c r="OUI360" s="1"/>
      <c r="OUJ360" s="1"/>
      <c r="OUK360" s="1"/>
      <c r="OUL360" s="1"/>
      <c r="OUM360" s="1"/>
      <c r="OUN360" s="1"/>
      <c r="OUO360" s="1"/>
      <c r="OUP360" s="1"/>
      <c r="OUQ360" s="1"/>
      <c r="OUR360" s="1"/>
      <c r="OUS360" s="1"/>
      <c r="OUT360" s="1"/>
      <c r="OUU360" s="1"/>
      <c r="OUV360" s="1"/>
      <c r="OUW360" s="1"/>
      <c r="OUX360" s="1"/>
      <c r="OUY360" s="1"/>
      <c r="OUZ360" s="1"/>
      <c r="OVA360" s="1"/>
      <c r="OVB360" s="1"/>
      <c r="OVC360" s="1"/>
      <c r="OVD360" s="1"/>
      <c r="OVE360" s="1"/>
      <c r="OVF360" s="1"/>
      <c r="OVG360" s="1"/>
      <c r="OVH360" s="1"/>
      <c r="OVI360" s="1"/>
      <c r="OVJ360" s="1"/>
      <c r="OVK360" s="1"/>
      <c r="OVL360" s="1"/>
      <c r="OVM360" s="1"/>
      <c r="OVN360" s="1"/>
      <c r="OVO360" s="1"/>
      <c r="OVP360" s="1"/>
      <c r="OVQ360" s="1"/>
      <c r="OVR360" s="1"/>
      <c r="OVS360" s="1"/>
      <c r="OVT360" s="1"/>
      <c r="OVU360" s="1"/>
      <c r="OVV360" s="1"/>
      <c r="OVW360" s="1"/>
      <c r="OVX360" s="1"/>
      <c r="OVY360" s="1"/>
      <c r="OVZ360" s="1"/>
      <c r="OWA360" s="1"/>
      <c r="OWB360" s="1"/>
      <c r="OWC360" s="1"/>
      <c r="OWD360" s="1"/>
      <c r="OWE360" s="1"/>
      <c r="OWF360" s="1"/>
      <c r="OWG360" s="1"/>
      <c r="OWH360" s="1"/>
      <c r="OWI360" s="1"/>
      <c r="OWJ360" s="1"/>
      <c r="OWK360" s="1"/>
      <c r="OWL360" s="1"/>
      <c r="OWM360" s="1"/>
      <c r="OWN360" s="1"/>
      <c r="OWO360" s="1"/>
      <c r="OWP360" s="1"/>
      <c r="OWQ360" s="1"/>
      <c r="OWR360" s="1"/>
      <c r="OWS360" s="1"/>
      <c r="OWT360" s="1"/>
      <c r="OWU360" s="1"/>
      <c r="OWV360" s="1"/>
      <c r="OWW360" s="1"/>
      <c r="OWX360" s="1"/>
      <c r="OWY360" s="1"/>
      <c r="OWZ360" s="1"/>
      <c r="OXA360" s="1"/>
      <c r="OXB360" s="1"/>
      <c r="OXC360" s="1"/>
      <c r="OXD360" s="1"/>
      <c r="OXE360" s="1"/>
      <c r="OXF360" s="1"/>
      <c r="OXG360" s="1"/>
      <c r="OXH360" s="1"/>
      <c r="OXI360" s="1"/>
      <c r="OXJ360" s="1"/>
      <c r="OXK360" s="1"/>
      <c r="OXL360" s="1"/>
      <c r="OXM360" s="1"/>
      <c r="OXN360" s="1"/>
      <c r="OXO360" s="1"/>
      <c r="OXP360" s="1"/>
      <c r="OXQ360" s="1"/>
      <c r="OXR360" s="1"/>
      <c r="OXS360" s="1"/>
      <c r="OXT360" s="1"/>
      <c r="OXU360" s="1"/>
      <c r="OXV360" s="1"/>
      <c r="OXW360" s="1"/>
      <c r="OXX360" s="1"/>
      <c r="OXY360" s="1"/>
      <c r="OXZ360" s="1"/>
      <c r="OYA360" s="1"/>
      <c r="OYB360" s="1"/>
      <c r="OYC360" s="1"/>
      <c r="OYD360" s="1"/>
      <c r="OYE360" s="1"/>
      <c r="OYF360" s="1"/>
      <c r="OYG360" s="1"/>
      <c r="OYH360" s="1"/>
      <c r="OYI360" s="1"/>
      <c r="OYJ360" s="1"/>
      <c r="OYK360" s="1"/>
      <c r="OYL360" s="1"/>
      <c r="OYM360" s="1"/>
      <c r="OYN360" s="1"/>
      <c r="OYO360" s="1"/>
      <c r="OYP360" s="1"/>
      <c r="OYQ360" s="1"/>
      <c r="OYR360" s="1"/>
      <c r="OYS360" s="1"/>
      <c r="OYT360" s="1"/>
      <c r="OYU360" s="1"/>
      <c r="OYV360" s="1"/>
      <c r="OYW360" s="1"/>
      <c r="OYX360" s="1"/>
      <c r="OYY360" s="1"/>
      <c r="OYZ360" s="1"/>
      <c r="OZA360" s="1"/>
      <c r="OZB360" s="1"/>
      <c r="OZC360" s="1"/>
      <c r="OZD360" s="1"/>
      <c r="OZE360" s="1"/>
      <c r="OZF360" s="1"/>
      <c r="OZG360" s="1"/>
      <c r="OZH360" s="1"/>
      <c r="OZI360" s="1"/>
      <c r="OZJ360" s="1"/>
      <c r="OZK360" s="1"/>
      <c r="OZL360" s="1"/>
      <c r="OZM360" s="1"/>
      <c r="OZN360" s="1"/>
      <c r="OZO360" s="1"/>
      <c r="OZP360" s="1"/>
      <c r="OZQ360" s="1"/>
      <c r="OZR360" s="1"/>
      <c r="OZS360" s="1"/>
      <c r="OZT360" s="1"/>
      <c r="OZU360" s="1"/>
      <c r="OZV360" s="1"/>
      <c r="OZW360" s="1"/>
      <c r="OZX360" s="1"/>
      <c r="OZY360" s="1"/>
      <c r="OZZ360" s="1"/>
      <c r="PAA360" s="1"/>
      <c r="PAB360" s="1"/>
      <c r="PAC360" s="1"/>
      <c r="PAD360" s="1"/>
      <c r="PAE360" s="1"/>
      <c r="PAF360" s="1"/>
      <c r="PAG360" s="1"/>
      <c r="PAH360" s="1"/>
      <c r="PAI360" s="1"/>
      <c r="PAJ360" s="1"/>
      <c r="PAK360" s="1"/>
      <c r="PAL360" s="1"/>
      <c r="PAM360" s="1"/>
      <c r="PAN360" s="1"/>
      <c r="PAO360" s="1"/>
      <c r="PAP360" s="1"/>
      <c r="PAQ360" s="1"/>
      <c r="PAR360" s="1"/>
      <c r="PAS360" s="1"/>
      <c r="PAT360" s="1"/>
      <c r="PAU360" s="1"/>
      <c r="PAV360" s="1"/>
      <c r="PAW360" s="1"/>
      <c r="PAX360" s="1"/>
      <c r="PAY360" s="1"/>
      <c r="PAZ360" s="1"/>
      <c r="PBA360" s="1"/>
      <c r="PBB360" s="1"/>
      <c r="PBC360" s="1"/>
      <c r="PBD360" s="1"/>
      <c r="PBE360" s="1"/>
      <c r="PBF360" s="1"/>
      <c r="PBG360" s="1"/>
      <c r="PBH360" s="1"/>
      <c r="PBI360" s="1"/>
      <c r="PBJ360" s="1"/>
      <c r="PBK360" s="1"/>
      <c r="PBL360" s="1"/>
      <c r="PBM360" s="1"/>
      <c r="PBN360" s="1"/>
      <c r="PBO360" s="1"/>
      <c r="PBP360" s="1"/>
      <c r="PBQ360" s="1"/>
      <c r="PBR360" s="1"/>
      <c r="PBS360" s="1"/>
      <c r="PBT360" s="1"/>
      <c r="PBU360" s="1"/>
      <c r="PBV360" s="1"/>
      <c r="PBW360" s="1"/>
      <c r="PBX360" s="1"/>
      <c r="PBY360" s="1"/>
      <c r="PBZ360" s="1"/>
      <c r="PCA360" s="1"/>
      <c r="PCB360" s="1"/>
      <c r="PCC360" s="1"/>
      <c r="PCD360" s="1"/>
      <c r="PCE360" s="1"/>
      <c r="PCF360" s="1"/>
      <c r="PCG360" s="1"/>
      <c r="PCH360" s="1"/>
      <c r="PCI360" s="1"/>
      <c r="PCJ360" s="1"/>
      <c r="PCK360" s="1"/>
      <c r="PCL360" s="1"/>
      <c r="PCM360" s="1"/>
      <c r="PCN360" s="1"/>
      <c r="PCO360" s="1"/>
      <c r="PCP360" s="1"/>
      <c r="PCQ360" s="1"/>
      <c r="PCR360" s="1"/>
      <c r="PCS360" s="1"/>
      <c r="PCT360" s="1"/>
      <c r="PCU360" s="1"/>
      <c r="PCV360" s="1"/>
      <c r="PCW360" s="1"/>
      <c r="PCX360" s="1"/>
      <c r="PCY360" s="1"/>
      <c r="PCZ360" s="1"/>
      <c r="PDA360" s="1"/>
      <c r="PDB360" s="1"/>
      <c r="PDC360" s="1"/>
      <c r="PDD360" s="1"/>
      <c r="PDE360" s="1"/>
      <c r="PDF360" s="1"/>
      <c r="PDG360" s="1"/>
      <c r="PDH360" s="1"/>
      <c r="PDI360" s="1"/>
      <c r="PDJ360" s="1"/>
      <c r="PDK360" s="1"/>
      <c r="PDL360" s="1"/>
      <c r="PDM360" s="1"/>
      <c r="PDN360" s="1"/>
      <c r="PDO360" s="1"/>
      <c r="PDP360" s="1"/>
      <c r="PDQ360" s="1"/>
      <c r="PDR360" s="1"/>
      <c r="PDS360" s="1"/>
      <c r="PDT360" s="1"/>
      <c r="PDU360" s="1"/>
      <c r="PDV360" s="1"/>
      <c r="PDW360" s="1"/>
      <c r="PDX360" s="1"/>
      <c r="PDY360" s="1"/>
      <c r="PDZ360" s="1"/>
      <c r="PEA360" s="1"/>
      <c r="PEB360" s="1"/>
      <c r="PEC360" s="1"/>
      <c r="PED360" s="1"/>
      <c r="PEE360" s="1"/>
      <c r="PEF360" s="1"/>
      <c r="PEG360" s="1"/>
      <c r="PEH360" s="1"/>
      <c r="PEI360" s="1"/>
      <c r="PEJ360" s="1"/>
      <c r="PEK360" s="1"/>
      <c r="PEL360" s="1"/>
      <c r="PEM360" s="1"/>
      <c r="PEN360" s="1"/>
      <c r="PEO360" s="1"/>
      <c r="PEP360" s="1"/>
      <c r="PEQ360" s="1"/>
      <c r="PER360" s="1"/>
      <c r="PES360" s="1"/>
      <c r="PET360" s="1"/>
      <c r="PEU360" s="1"/>
      <c r="PEV360" s="1"/>
      <c r="PEW360" s="1"/>
      <c r="PEX360" s="1"/>
      <c r="PEY360" s="1"/>
      <c r="PEZ360" s="1"/>
      <c r="PFA360" s="1"/>
      <c r="PFB360" s="1"/>
      <c r="PFC360" s="1"/>
      <c r="PFD360" s="1"/>
      <c r="PFE360" s="1"/>
      <c r="PFF360" s="1"/>
      <c r="PFG360" s="1"/>
      <c r="PFH360" s="1"/>
      <c r="PFI360" s="1"/>
      <c r="PFJ360" s="1"/>
      <c r="PFK360" s="1"/>
      <c r="PFL360" s="1"/>
      <c r="PFM360" s="1"/>
      <c r="PFN360" s="1"/>
      <c r="PFO360" s="1"/>
      <c r="PFP360" s="1"/>
      <c r="PFQ360" s="1"/>
      <c r="PFR360" s="1"/>
      <c r="PFS360" s="1"/>
      <c r="PFT360" s="1"/>
      <c r="PFU360" s="1"/>
      <c r="PFV360" s="1"/>
      <c r="PFW360" s="1"/>
      <c r="PFX360" s="1"/>
      <c r="PFY360" s="1"/>
      <c r="PFZ360" s="1"/>
      <c r="PGA360" s="1"/>
      <c r="PGB360" s="1"/>
      <c r="PGC360" s="1"/>
      <c r="PGD360" s="1"/>
      <c r="PGE360" s="1"/>
      <c r="PGF360" s="1"/>
      <c r="PGG360" s="1"/>
      <c r="PGH360" s="1"/>
      <c r="PGI360" s="1"/>
      <c r="PGJ360" s="1"/>
      <c r="PGK360" s="1"/>
      <c r="PGL360" s="1"/>
      <c r="PGM360" s="1"/>
      <c r="PGN360" s="1"/>
      <c r="PGO360" s="1"/>
      <c r="PGP360" s="1"/>
      <c r="PGQ360" s="1"/>
      <c r="PGR360" s="1"/>
      <c r="PGS360" s="1"/>
      <c r="PGT360" s="1"/>
      <c r="PGU360" s="1"/>
      <c r="PGV360" s="1"/>
      <c r="PGW360" s="1"/>
      <c r="PGX360" s="1"/>
      <c r="PGY360" s="1"/>
      <c r="PGZ360" s="1"/>
      <c r="PHA360" s="1"/>
      <c r="PHB360" s="1"/>
      <c r="PHC360" s="1"/>
      <c r="PHD360" s="1"/>
      <c r="PHE360" s="1"/>
      <c r="PHF360" s="1"/>
      <c r="PHG360" s="1"/>
      <c r="PHH360" s="1"/>
      <c r="PHI360" s="1"/>
      <c r="PHJ360" s="1"/>
      <c r="PHK360" s="1"/>
      <c r="PHL360" s="1"/>
      <c r="PHM360" s="1"/>
      <c r="PHN360" s="1"/>
      <c r="PHO360" s="1"/>
      <c r="PHP360" s="1"/>
      <c r="PHQ360" s="1"/>
      <c r="PHR360" s="1"/>
      <c r="PHS360" s="1"/>
      <c r="PHT360" s="1"/>
      <c r="PHU360" s="1"/>
      <c r="PHV360" s="1"/>
      <c r="PHW360" s="1"/>
      <c r="PHX360" s="1"/>
      <c r="PHY360" s="1"/>
      <c r="PHZ360" s="1"/>
      <c r="PIA360" s="1"/>
      <c r="PIB360" s="1"/>
      <c r="PIC360" s="1"/>
      <c r="PID360" s="1"/>
      <c r="PIE360" s="1"/>
      <c r="PIF360" s="1"/>
      <c r="PIG360" s="1"/>
      <c r="PIH360" s="1"/>
      <c r="PII360" s="1"/>
      <c r="PIJ360" s="1"/>
      <c r="PIK360" s="1"/>
      <c r="PIL360" s="1"/>
      <c r="PIM360" s="1"/>
      <c r="PIN360" s="1"/>
      <c r="PIO360" s="1"/>
      <c r="PIP360" s="1"/>
      <c r="PIQ360" s="1"/>
      <c r="PIR360" s="1"/>
      <c r="PIS360" s="1"/>
      <c r="PIT360" s="1"/>
      <c r="PIU360" s="1"/>
      <c r="PIV360" s="1"/>
      <c r="PIW360" s="1"/>
      <c r="PIX360" s="1"/>
      <c r="PIY360" s="1"/>
      <c r="PIZ360" s="1"/>
      <c r="PJA360" s="1"/>
      <c r="PJB360" s="1"/>
      <c r="PJC360" s="1"/>
      <c r="PJD360" s="1"/>
      <c r="PJE360" s="1"/>
      <c r="PJF360" s="1"/>
      <c r="PJG360" s="1"/>
      <c r="PJH360" s="1"/>
      <c r="PJI360" s="1"/>
      <c r="PJJ360" s="1"/>
      <c r="PJK360" s="1"/>
      <c r="PJL360" s="1"/>
      <c r="PJM360" s="1"/>
      <c r="PJN360" s="1"/>
      <c r="PJO360" s="1"/>
      <c r="PJP360" s="1"/>
      <c r="PJQ360" s="1"/>
      <c r="PJR360" s="1"/>
      <c r="PJS360" s="1"/>
      <c r="PJT360" s="1"/>
      <c r="PJU360" s="1"/>
      <c r="PJV360" s="1"/>
      <c r="PJW360" s="1"/>
      <c r="PJX360" s="1"/>
      <c r="PJY360" s="1"/>
      <c r="PJZ360" s="1"/>
      <c r="PKA360" s="1"/>
      <c r="PKB360" s="1"/>
      <c r="PKC360" s="1"/>
      <c r="PKD360" s="1"/>
      <c r="PKE360" s="1"/>
      <c r="PKF360" s="1"/>
      <c r="PKG360" s="1"/>
      <c r="PKH360" s="1"/>
      <c r="PKI360" s="1"/>
      <c r="PKJ360" s="1"/>
      <c r="PKK360" s="1"/>
      <c r="PKL360" s="1"/>
      <c r="PKM360" s="1"/>
      <c r="PKN360" s="1"/>
      <c r="PKO360" s="1"/>
      <c r="PKP360" s="1"/>
      <c r="PKQ360" s="1"/>
      <c r="PKR360" s="1"/>
      <c r="PKS360" s="1"/>
      <c r="PKT360" s="1"/>
      <c r="PKU360" s="1"/>
      <c r="PKV360" s="1"/>
      <c r="PKW360" s="1"/>
      <c r="PKX360" s="1"/>
      <c r="PKY360" s="1"/>
      <c r="PKZ360" s="1"/>
      <c r="PLA360" s="1"/>
      <c r="PLB360" s="1"/>
      <c r="PLC360" s="1"/>
      <c r="PLD360" s="1"/>
      <c r="PLE360" s="1"/>
      <c r="PLF360" s="1"/>
      <c r="PLG360" s="1"/>
      <c r="PLH360" s="1"/>
      <c r="PLI360" s="1"/>
      <c r="PLJ360" s="1"/>
      <c r="PLK360" s="1"/>
      <c r="PLL360" s="1"/>
      <c r="PLM360" s="1"/>
      <c r="PLN360" s="1"/>
      <c r="PLO360" s="1"/>
      <c r="PLP360" s="1"/>
      <c r="PLQ360" s="1"/>
      <c r="PLR360" s="1"/>
      <c r="PLS360" s="1"/>
      <c r="PLT360" s="1"/>
      <c r="PLU360" s="1"/>
      <c r="PLV360" s="1"/>
      <c r="PLW360" s="1"/>
      <c r="PLX360" s="1"/>
      <c r="PLY360" s="1"/>
      <c r="PLZ360" s="1"/>
      <c r="PMA360" s="1"/>
      <c r="PMB360" s="1"/>
      <c r="PMC360" s="1"/>
      <c r="PMD360" s="1"/>
      <c r="PME360" s="1"/>
      <c r="PMF360" s="1"/>
      <c r="PMG360" s="1"/>
      <c r="PMH360" s="1"/>
      <c r="PMI360" s="1"/>
      <c r="PMJ360" s="1"/>
      <c r="PMK360" s="1"/>
      <c r="PML360" s="1"/>
      <c r="PMM360" s="1"/>
      <c r="PMN360" s="1"/>
      <c r="PMO360" s="1"/>
      <c r="PMP360" s="1"/>
      <c r="PMQ360" s="1"/>
      <c r="PMR360" s="1"/>
      <c r="PMS360" s="1"/>
      <c r="PMT360" s="1"/>
      <c r="PMU360" s="1"/>
      <c r="PMV360" s="1"/>
      <c r="PMW360" s="1"/>
      <c r="PMX360" s="1"/>
      <c r="PMY360" s="1"/>
      <c r="PMZ360" s="1"/>
      <c r="PNA360" s="1"/>
      <c r="PNB360" s="1"/>
      <c r="PNC360" s="1"/>
      <c r="PND360" s="1"/>
      <c r="PNE360" s="1"/>
      <c r="PNF360" s="1"/>
      <c r="PNG360" s="1"/>
      <c r="PNH360" s="1"/>
      <c r="PNI360" s="1"/>
      <c r="PNJ360" s="1"/>
      <c r="PNK360" s="1"/>
      <c r="PNL360" s="1"/>
      <c r="PNM360" s="1"/>
      <c r="PNN360" s="1"/>
      <c r="PNO360" s="1"/>
      <c r="PNP360" s="1"/>
      <c r="PNQ360" s="1"/>
      <c r="PNR360" s="1"/>
      <c r="PNS360" s="1"/>
      <c r="PNT360" s="1"/>
      <c r="PNU360" s="1"/>
      <c r="PNV360" s="1"/>
      <c r="PNW360" s="1"/>
      <c r="PNX360" s="1"/>
      <c r="PNY360" s="1"/>
      <c r="PNZ360" s="1"/>
      <c r="POA360" s="1"/>
      <c r="POB360" s="1"/>
      <c r="POC360" s="1"/>
      <c r="POD360" s="1"/>
      <c r="POE360" s="1"/>
      <c r="POF360" s="1"/>
      <c r="POG360" s="1"/>
      <c r="POH360" s="1"/>
      <c r="POI360" s="1"/>
      <c r="POJ360" s="1"/>
      <c r="POK360" s="1"/>
      <c r="POL360" s="1"/>
      <c r="POM360" s="1"/>
      <c r="PON360" s="1"/>
      <c r="POO360" s="1"/>
      <c r="POP360" s="1"/>
      <c r="POQ360" s="1"/>
      <c r="POR360" s="1"/>
      <c r="POS360" s="1"/>
      <c r="POT360" s="1"/>
      <c r="POU360" s="1"/>
      <c r="POV360" s="1"/>
      <c r="POW360" s="1"/>
      <c r="POX360" s="1"/>
      <c r="POY360" s="1"/>
      <c r="POZ360" s="1"/>
      <c r="PPA360" s="1"/>
      <c r="PPB360" s="1"/>
      <c r="PPC360" s="1"/>
      <c r="PPD360" s="1"/>
      <c r="PPE360" s="1"/>
      <c r="PPF360" s="1"/>
      <c r="PPG360" s="1"/>
      <c r="PPH360" s="1"/>
      <c r="PPI360" s="1"/>
      <c r="PPJ360" s="1"/>
      <c r="PPK360" s="1"/>
      <c r="PPL360" s="1"/>
      <c r="PPM360" s="1"/>
      <c r="PPN360" s="1"/>
      <c r="PPO360" s="1"/>
      <c r="PPP360" s="1"/>
      <c r="PPQ360" s="1"/>
      <c r="PPR360" s="1"/>
      <c r="PPS360" s="1"/>
      <c r="PPT360" s="1"/>
      <c r="PPU360" s="1"/>
      <c r="PPV360" s="1"/>
      <c r="PPW360" s="1"/>
      <c r="PPX360" s="1"/>
      <c r="PPY360" s="1"/>
      <c r="PPZ360" s="1"/>
      <c r="PQA360" s="1"/>
      <c r="PQB360" s="1"/>
      <c r="PQC360" s="1"/>
      <c r="PQD360" s="1"/>
      <c r="PQE360" s="1"/>
      <c r="PQF360" s="1"/>
      <c r="PQG360" s="1"/>
      <c r="PQH360" s="1"/>
      <c r="PQI360" s="1"/>
      <c r="PQJ360" s="1"/>
      <c r="PQK360" s="1"/>
      <c r="PQL360" s="1"/>
      <c r="PQM360" s="1"/>
      <c r="PQN360" s="1"/>
      <c r="PQO360" s="1"/>
      <c r="PQP360" s="1"/>
      <c r="PQQ360" s="1"/>
      <c r="PQR360" s="1"/>
      <c r="PQS360" s="1"/>
      <c r="PQT360" s="1"/>
      <c r="PQU360" s="1"/>
      <c r="PQV360" s="1"/>
      <c r="PQW360" s="1"/>
      <c r="PQX360" s="1"/>
      <c r="PQY360" s="1"/>
      <c r="PQZ360" s="1"/>
      <c r="PRA360" s="1"/>
      <c r="PRB360" s="1"/>
      <c r="PRC360" s="1"/>
      <c r="PRD360" s="1"/>
      <c r="PRE360" s="1"/>
      <c r="PRF360" s="1"/>
      <c r="PRG360" s="1"/>
      <c r="PRH360" s="1"/>
      <c r="PRI360" s="1"/>
      <c r="PRJ360" s="1"/>
      <c r="PRK360" s="1"/>
      <c r="PRL360" s="1"/>
      <c r="PRM360" s="1"/>
      <c r="PRN360" s="1"/>
      <c r="PRO360" s="1"/>
      <c r="PRP360" s="1"/>
      <c r="PRQ360" s="1"/>
      <c r="PRR360" s="1"/>
      <c r="PRS360" s="1"/>
      <c r="PRT360" s="1"/>
      <c r="PRU360" s="1"/>
      <c r="PRV360" s="1"/>
      <c r="PRW360" s="1"/>
      <c r="PRX360" s="1"/>
      <c r="PRY360" s="1"/>
      <c r="PRZ360" s="1"/>
      <c r="PSA360" s="1"/>
      <c r="PSB360" s="1"/>
      <c r="PSC360" s="1"/>
      <c r="PSD360" s="1"/>
      <c r="PSE360" s="1"/>
      <c r="PSF360" s="1"/>
      <c r="PSG360" s="1"/>
      <c r="PSH360" s="1"/>
      <c r="PSI360" s="1"/>
      <c r="PSJ360" s="1"/>
      <c r="PSK360" s="1"/>
      <c r="PSL360" s="1"/>
      <c r="PSM360" s="1"/>
      <c r="PSN360" s="1"/>
      <c r="PSO360" s="1"/>
      <c r="PSP360" s="1"/>
      <c r="PSQ360" s="1"/>
      <c r="PSR360" s="1"/>
      <c r="PSS360" s="1"/>
      <c r="PST360" s="1"/>
      <c r="PSU360" s="1"/>
      <c r="PSV360" s="1"/>
      <c r="PSW360" s="1"/>
      <c r="PSX360" s="1"/>
      <c r="PSY360" s="1"/>
      <c r="PSZ360" s="1"/>
      <c r="PTA360" s="1"/>
      <c r="PTB360" s="1"/>
      <c r="PTC360" s="1"/>
      <c r="PTD360" s="1"/>
      <c r="PTE360" s="1"/>
      <c r="PTF360" s="1"/>
      <c r="PTG360" s="1"/>
      <c r="PTH360" s="1"/>
      <c r="PTI360" s="1"/>
      <c r="PTJ360" s="1"/>
      <c r="PTK360" s="1"/>
      <c r="PTL360" s="1"/>
      <c r="PTM360" s="1"/>
      <c r="PTN360" s="1"/>
      <c r="PTO360" s="1"/>
      <c r="PTP360" s="1"/>
      <c r="PTQ360" s="1"/>
      <c r="PTR360" s="1"/>
      <c r="PTS360" s="1"/>
      <c r="PTT360" s="1"/>
      <c r="PTU360" s="1"/>
      <c r="PTV360" s="1"/>
      <c r="PTW360" s="1"/>
      <c r="PTX360" s="1"/>
      <c r="PTY360" s="1"/>
      <c r="PTZ360" s="1"/>
      <c r="PUA360" s="1"/>
      <c r="PUB360" s="1"/>
      <c r="PUC360" s="1"/>
      <c r="PUD360" s="1"/>
      <c r="PUE360" s="1"/>
      <c r="PUF360" s="1"/>
      <c r="PUG360" s="1"/>
      <c r="PUH360" s="1"/>
      <c r="PUI360" s="1"/>
      <c r="PUJ360" s="1"/>
      <c r="PUK360" s="1"/>
      <c r="PUL360" s="1"/>
      <c r="PUM360" s="1"/>
      <c r="PUN360" s="1"/>
      <c r="PUO360" s="1"/>
      <c r="PUP360" s="1"/>
      <c r="PUQ360" s="1"/>
      <c r="PUR360" s="1"/>
      <c r="PUS360" s="1"/>
      <c r="PUT360" s="1"/>
      <c r="PUU360" s="1"/>
      <c r="PUV360" s="1"/>
      <c r="PUW360" s="1"/>
      <c r="PUX360" s="1"/>
      <c r="PUY360" s="1"/>
      <c r="PUZ360" s="1"/>
      <c r="PVA360" s="1"/>
      <c r="PVB360" s="1"/>
      <c r="PVC360" s="1"/>
      <c r="PVD360" s="1"/>
      <c r="PVE360" s="1"/>
      <c r="PVF360" s="1"/>
      <c r="PVG360" s="1"/>
      <c r="PVH360" s="1"/>
      <c r="PVI360" s="1"/>
      <c r="PVJ360" s="1"/>
      <c r="PVK360" s="1"/>
      <c r="PVL360" s="1"/>
      <c r="PVM360" s="1"/>
      <c r="PVN360" s="1"/>
      <c r="PVO360" s="1"/>
      <c r="PVP360" s="1"/>
      <c r="PVQ360" s="1"/>
      <c r="PVR360" s="1"/>
      <c r="PVS360" s="1"/>
      <c r="PVT360" s="1"/>
      <c r="PVU360" s="1"/>
      <c r="PVV360" s="1"/>
      <c r="PVW360" s="1"/>
      <c r="PVX360" s="1"/>
      <c r="PVY360" s="1"/>
      <c r="PVZ360" s="1"/>
      <c r="PWA360" s="1"/>
      <c r="PWB360" s="1"/>
      <c r="PWC360" s="1"/>
      <c r="PWD360" s="1"/>
      <c r="PWE360" s="1"/>
      <c r="PWF360" s="1"/>
      <c r="PWG360" s="1"/>
      <c r="PWH360" s="1"/>
      <c r="PWI360" s="1"/>
      <c r="PWJ360" s="1"/>
      <c r="PWK360" s="1"/>
      <c r="PWL360" s="1"/>
      <c r="PWM360" s="1"/>
      <c r="PWN360" s="1"/>
      <c r="PWO360" s="1"/>
      <c r="PWP360" s="1"/>
      <c r="PWQ360" s="1"/>
      <c r="PWR360" s="1"/>
      <c r="PWS360" s="1"/>
      <c r="PWT360" s="1"/>
      <c r="PWU360" s="1"/>
      <c r="PWV360" s="1"/>
      <c r="PWW360" s="1"/>
      <c r="PWX360" s="1"/>
      <c r="PWY360" s="1"/>
      <c r="PWZ360" s="1"/>
      <c r="PXA360" s="1"/>
      <c r="PXB360" s="1"/>
      <c r="PXC360" s="1"/>
      <c r="PXD360" s="1"/>
      <c r="PXE360" s="1"/>
      <c r="PXF360" s="1"/>
      <c r="PXG360" s="1"/>
      <c r="PXH360" s="1"/>
      <c r="PXI360" s="1"/>
      <c r="PXJ360" s="1"/>
      <c r="PXK360" s="1"/>
      <c r="PXL360" s="1"/>
      <c r="PXM360" s="1"/>
      <c r="PXN360" s="1"/>
      <c r="PXO360" s="1"/>
      <c r="PXP360" s="1"/>
      <c r="PXQ360" s="1"/>
      <c r="PXR360" s="1"/>
      <c r="PXS360" s="1"/>
      <c r="PXT360" s="1"/>
      <c r="PXU360" s="1"/>
      <c r="PXV360" s="1"/>
      <c r="PXW360" s="1"/>
      <c r="PXX360" s="1"/>
      <c r="PXY360" s="1"/>
      <c r="PXZ360" s="1"/>
      <c r="PYA360" s="1"/>
      <c r="PYB360" s="1"/>
      <c r="PYC360" s="1"/>
      <c r="PYD360" s="1"/>
      <c r="PYE360" s="1"/>
      <c r="PYF360" s="1"/>
      <c r="PYG360" s="1"/>
      <c r="PYH360" s="1"/>
      <c r="PYI360" s="1"/>
      <c r="PYJ360" s="1"/>
      <c r="PYK360" s="1"/>
      <c r="PYL360" s="1"/>
      <c r="PYM360" s="1"/>
      <c r="PYN360" s="1"/>
      <c r="PYO360" s="1"/>
      <c r="PYP360" s="1"/>
      <c r="PYQ360" s="1"/>
      <c r="PYR360" s="1"/>
      <c r="PYS360" s="1"/>
      <c r="PYT360" s="1"/>
      <c r="PYU360" s="1"/>
      <c r="PYV360" s="1"/>
      <c r="PYW360" s="1"/>
      <c r="PYX360" s="1"/>
      <c r="PYY360" s="1"/>
      <c r="PYZ360" s="1"/>
      <c r="PZA360" s="1"/>
      <c r="PZB360" s="1"/>
      <c r="PZC360" s="1"/>
      <c r="PZD360" s="1"/>
      <c r="PZE360" s="1"/>
      <c r="PZF360" s="1"/>
      <c r="PZG360" s="1"/>
      <c r="PZH360" s="1"/>
      <c r="PZI360" s="1"/>
      <c r="PZJ360" s="1"/>
      <c r="PZK360" s="1"/>
      <c r="PZL360" s="1"/>
      <c r="PZM360" s="1"/>
      <c r="PZN360" s="1"/>
      <c r="PZO360" s="1"/>
      <c r="PZP360" s="1"/>
      <c r="PZQ360" s="1"/>
      <c r="PZR360" s="1"/>
      <c r="PZS360" s="1"/>
      <c r="PZT360" s="1"/>
      <c r="PZU360" s="1"/>
      <c r="PZV360" s="1"/>
      <c r="PZW360" s="1"/>
      <c r="PZX360" s="1"/>
      <c r="PZY360" s="1"/>
      <c r="PZZ360" s="1"/>
      <c r="QAA360" s="1"/>
      <c r="QAB360" s="1"/>
      <c r="QAC360" s="1"/>
      <c r="QAD360" s="1"/>
      <c r="QAE360" s="1"/>
      <c r="QAF360" s="1"/>
      <c r="QAG360" s="1"/>
      <c r="QAH360" s="1"/>
      <c r="QAI360" s="1"/>
      <c r="QAJ360" s="1"/>
      <c r="QAK360" s="1"/>
      <c r="QAL360" s="1"/>
      <c r="QAM360" s="1"/>
      <c r="QAN360" s="1"/>
      <c r="QAO360" s="1"/>
      <c r="QAP360" s="1"/>
      <c r="QAQ360" s="1"/>
      <c r="QAR360" s="1"/>
      <c r="QAS360" s="1"/>
      <c r="QAT360" s="1"/>
      <c r="QAU360" s="1"/>
      <c r="QAV360" s="1"/>
      <c r="QAW360" s="1"/>
      <c r="QAX360" s="1"/>
      <c r="QAY360" s="1"/>
      <c r="QAZ360" s="1"/>
      <c r="QBA360" s="1"/>
      <c r="QBB360" s="1"/>
      <c r="QBC360" s="1"/>
      <c r="QBD360" s="1"/>
      <c r="QBE360" s="1"/>
      <c r="QBF360" s="1"/>
      <c r="QBG360" s="1"/>
      <c r="QBH360" s="1"/>
      <c r="QBI360" s="1"/>
      <c r="QBJ360" s="1"/>
      <c r="QBK360" s="1"/>
      <c r="QBL360" s="1"/>
      <c r="QBM360" s="1"/>
      <c r="QBN360" s="1"/>
      <c r="QBO360" s="1"/>
      <c r="QBP360" s="1"/>
      <c r="QBQ360" s="1"/>
      <c r="QBR360" s="1"/>
      <c r="QBS360" s="1"/>
      <c r="QBT360" s="1"/>
      <c r="QBU360" s="1"/>
      <c r="QBV360" s="1"/>
      <c r="QBW360" s="1"/>
      <c r="QBX360" s="1"/>
      <c r="QBY360" s="1"/>
      <c r="QBZ360" s="1"/>
      <c r="QCA360" s="1"/>
      <c r="QCB360" s="1"/>
      <c r="QCC360" s="1"/>
      <c r="QCD360" s="1"/>
      <c r="QCE360" s="1"/>
      <c r="QCF360" s="1"/>
      <c r="QCG360" s="1"/>
      <c r="QCH360" s="1"/>
      <c r="QCI360" s="1"/>
      <c r="QCJ360" s="1"/>
      <c r="QCK360" s="1"/>
      <c r="QCL360" s="1"/>
      <c r="QCM360" s="1"/>
      <c r="QCN360" s="1"/>
      <c r="QCO360" s="1"/>
      <c r="QCP360" s="1"/>
      <c r="QCQ360" s="1"/>
      <c r="QCR360" s="1"/>
      <c r="QCS360" s="1"/>
      <c r="QCT360" s="1"/>
      <c r="QCU360" s="1"/>
      <c r="QCV360" s="1"/>
      <c r="QCW360" s="1"/>
      <c r="QCX360" s="1"/>
      <c r="QCY360" s="1"/>
      <c r="QCZ360" s="1"/>
      <c r="QDA360" s="1"/>
      <c r="QDB360" s="1"/>
      <c r="QDC360" s="1"/>
      <c r="QDD360" s="1"/>
      <c r="QDE360" s="1"/>
      <c r="QDF360" s="1"/>
      <c r="QDG360" s="1"/>
      <c r="QDH360" s="1"/>
      <c r="QDI360" s="1"/>
      <c r="QDJ360" s="1"/>
      <c r="QDK360" s="1"/>
      <c r="QDL360" s="1"/>
      <c r="QDM360" s="1"/>
      <c r="QDN360" s="1"/>
      <c r="QDO360" s="1"/>
      <c r="QDP360" s="1"/>
      <c r="QDQ360" s="1"/>
      <c r="QDR360" s="1"/>
      <c r="QDS360" s="1"/>
      <c r="QDT360" s="1"/>
      <c r="QDU360" s="1"/>
      <c r="QDV360" s="1"/>
      <c r="QDW360" s="1"/>
      <c r="QDX360" s="1"/>
      <c r="QDY360" s="1"/>
      <c r="QDZ360" s="1"/>
      <c r="QEA360" s="1"/>
      <c r="QEB360" s="1"/>
      <c r="QEC360" s="1"/>
      <c r="QED360" s="1"/>
      <c r="QEE360" s="1"/>
      <c r="QEF360" s="1"/>
      <c r="QEG360" s="1"/>
      <c r="QEH360" s="1"/>
      <c r="QEI360" s="1"/>
      <c r="QEJ360" s="1"/>
      <c r="QEK360" s="1"/>
      <c r="QEL360" s="1"/>
      <c r="QEM360" s="1"/>
      <c r="QEN360" s="1"/>
      <c r="QEO360" s="1"/>
      <c r="QEP360" s="1"/>
      <c r="QEQ360" s="1"/>
      <c r="QER360" s="1"/>
      <c r="QES360" s="1"/>
      <c r="QET360" s="1"/>
      <c r="QEU360" s="1"/>
      <c r="QEV360" s="1"/>
      <c r="QEW360" s="1"/>
      <c r="QEX360" s="1"/>
      <c r="QEY360" s="1"/>
      <c r="QEZ360" s="1"/>
      <c r="QFA360" s="1"/>
      <c r="QFB360" s="1"/>
      <c r="QFC360" s="1"/>
      <c r="QFD360" s="1"/>
      <c r="QFE360" s="1"/>
      <c r="QFF360" s="1"/>
      <c r="QFG360" s="1"/>
      <c r="QFH360" s="1"/>
      <c r="QFI360" s="1"/>
      <c r="QFJ360" s="1"/>
      <c r="QFK360" s="1"/>
      <c r="QFL360" s="1"/>
      <c r="QFM360" s="1"/>
      <c r="QFN360" s="1"/>
      <c r="QFO360" s="1"/>
      <c r="QFP360" s="1"/>
      <c r="QFQ360" s="1"/>
      <c r="QFR360" s="1"/>
      <c r="QFS360" s="1"/>
      <c r="QFT360" s="1"/>
      <c r="QFU360" s="1"/>
      <c r="QFV360" s="1"/>
      <c r="QFW360" s="1"/>
      <c r="QFX360" s="1"/>
      <c r="QFY360" s="1"/>
      <c r="QFZ360" s="1"/>
      <c r="QGA360" s="1"/>
      <c r="QGB360" s="1"/>
      <c r="QGC360" s="1"/>
      <c r="QGD360" s="1"/>
      <c r="QGE360" s="1"/>
      <c r="QGF360" s="1"/>
      <c r="QGG360" s="1"/>
      <c r="QGH360" s="1"/>
      <c r="QGI360" s="1"/>
      <c r="QGJ360" s="1"/>
      <c r="QGK360" s="1"/>
      <c r="QGL360" s="1"/>
      <c r="QGM360" s="1"/>
      <c r="QGN360" s="1"/>
      <c r="QGO360" s="1"/>
      <c r="QGP360" s="1"/>
      <c r="QGQ360" s="1"/>
      <c r="QGR360" s="1"/>
      <c r="QGS360" s="1"/>
      <c r="QGT360" s="1"/>
      <c r="QGU360" s="1"/>
      <c r="QGV360" s="1"/>
      <c r="QGW360" s="1"/>
      <c r="QGX360" s="1"/>
      <c r="QGY360" s="1"/>
      <c r="QGZ360" s="1"/>
      <c r="QHA360" s="1"/>
      <c r="QHB360" s="1"/>
      <c r="QHC360" s="1"/>
      <c r="QHD360" s="1"/>
      <c r="QHE360" s="1"/>
      <c r="QHF360" s="1"/>
      <c r="QHG360" s="1"/>
      <c r="QHH360" s="1"/>
      <c r="QHI360" s="1"/>
      <c r="QHJ360" s="1"/>
      <c r="QHK360" s="1"/>
      <c r="QHL360" s="1"/>
      <c r="QHM360" s="1"/>
      <c r="QHN360" s="1"/>
      <c r="QHO360" s="1"/>
      <c r="QHP360" s="1"/>
      <c r="QHQ360" s="1"/>
      <c r="QHR360" s="1"/>
      <c r="QHS360" s="1"/>
      <c r="QHT360" s="1"/>
      <c r="QHU360" s="1"/>
      <c r="QHV360" s="1"/>
      <c r="QHW360" s="1"/>
      <c r="QHX360" s="1"/>
      <c r="QHY360" s="1"/>
      <c r="QHZ360" s="1"/>
      <c r="QIA360" s="1"/>
      <c r="QIB360" s="1"/>
      <c r="QIC360" s="1"/>
      <c r="QID360" s="1"/>
      <c r="QIE360" s="1"/>
      <c r="QIF360" s="1"/>
      <c r="QIG360" s="1"/>
      <c r="QIH360" s="1"/>
      <c r="QII360" s="1"/>
      <c r="QIJ360" s="1"/>
      <c r="QIK360" s="1"/>
      <c r="QIL360" s="1"/>
      <c r="QIM360" s="1"/>
      <c r="QIN360" s="1"/>
      <c r="QIO360" s="1"/>
      <c r="QIP360" s="1"/>
      <c r="QIQ360" s="1"/>
      <c r="QIR360" s="1"/>
      <c r="QIS360" s="1"/>
      <c r="QIT360" s="1"/>
      <c r="QIU360" s="1"/>
      <c r="QIV360" s="1"/>
      <c r="QIW360" s="1"/>
      <c r="QIX360" s="1"/>
      <c r="QIY360" s="1"/>
      <c r="QIZ360" s="1"/>
      <c r="QJA360" s="1"/>
      <c r="QJB360" s="1"/>
      <c r="QJC360" s="1"/>
      <c r="QJD360" s="1"/>
      <c r="QJE360" s="1"/>
      <c r="QJF360" s="1"/>
      <c r="QJG360" s="1"/>
      <c r="QJH360" s="1"/>
      <c r="QJI360" s="1"/>
      <c r="QJJ360" s="1"/>
      <c r="QJK360" s="1"/>
      <c r="QJL360" s="1"/>
      <c r="QJM360" s="1"/>
      <c r="QJN360" s="1"/>
      <c r="QJO360" s="1"/>
      <c r="QJP360" s="1"/>
      <c r="QJQ360" s="1"/>
      <c r="QJR360" s="1"/>
      <c r="QJS360" s="1"/>
      <c r="QJT360" s="1"/>
      <c r="QJU360" s="1"/>
      <c r="QJV360" s="1"/>
      <c r="QJW360" s="1"/>
      <c r="QJX360" s="1"/>
      <c r="QJY360" s="1"/>
      <c r="QJZ360" s="1"/>
      <c r="QKA360" s="1"/>
      <c r="QKB360" s="1"/>
      <c r="QKC360" s="1"/>
      <c r="QKD360" s="1"/>
      <c r="QKE360" s="1"/>
      <c r="QKF360" s="1"/>
      <c r="QKG360" s="1"/>
      <c r="QKH360" s="1"/>
      <c r="QKI360" s="1"/>
      <c r="QKJ360" s="1"/>
      <c r="QKK360" s="1"/>
      <c r="QKL360" s="1"/>
      <c r="QKM360" s="1"/>
      <c r="QKN360" s="1"/>
      <c r="QKO360" s="1"/>
      <c r="QKP360" s="1"/>
      <c r="QKQ360" s="1"/>
      <c r="QKR360" s="1"/>
      <c r="QKS360" s="1"/>
      <c r="QKT360" s="1"/>
      <c r="QKU360" s="1"/>
      <c r="QKV360" s="1"/>
      <c r="QKW360" s="1"/>
      <c r="QKX360" s="1"/>
      <c r="QKY360" s="1"/>
      <c r="QKZ360" s="1"/>
      <c r="QLA360" s="1"/>
      <c r="QLB360" s="1"/>
      <c r="QLC360" s="1"/>
      <c r="QLD360" s="1"/>
      <c r="QLE360" s="1"/>
      <c r="QLF360" s="1"/>
      <c r="QLG360" s="1"/>
      <c r="QLH360" s="1"/>
      <c r="QLI360" s="1"/>
      <c r="QLJ360" s="1"/>
      <c r="QLK360" s="1"/>
      <c r="QLL360" s="1"/>
      <c r="QLM360" s="1"/>
      <c r="QLN360" s="1"/>
      <c r="QLO360" s="1"/>
      <c r="QLP360" s="1"/>
      <c r="QLQ360" s="1"/>
      <c r="QLR360" s="1"/>
      <c r="QLS360" s="1"/>
      <c r="QLT360" s="1"/>
      <c r="QLU360" s="1"/>
      <c r="QLV360" s="1"/>
      <c r="QLW360" s="1"/>
      <c r="QLX360" s="1"/>
      <c r="QLY360" s="1"/>
      <c r="QLZ360" s="1"/>
      <c r="QMA360" s="1"/>
      <c r="QMB360" s="1"/>
      <c r="QMC360" s="1"/>
      <c r="QMD360" s="1"/>
      <c r="QME360" s="1"/>
      <c r="QMF360" s="1"/>
      <c r="QMG360" s="1"/>
      <c r="QMH360" s="1"/>
      <c r="QMI360" s="1"/>
      <c r="QMJ360" s="1"/>
      <c r="QMK360" s="1"/>
      <c r="QML360" s="1"/>
      <c r="QMM360" s="1"/>
      <c r="QMN360" s="1"/>
      <c r="QMO360" s="1"/>
      <c r="QMP360" s="1"/>
      <c r="QMQ360" s="1"/>
      <c r="QMR360" s="1"/>
      <c r="QMS360" s="1"/>
      <c r="QMT360" s="1"/>
      <c r="QMU360" s="1"/>
      <c r="QMV360" s="1"/>
      <c r="QMW360" s="1"/>
      <c r="QMX360" s="1"/>
      <c r="QMY360" s="1"/>
      <c r="QMZ360" s="1"/>
      <c r="QNA360" s="1"/>
      <c r="QNB360" s="1"/>
      <c r="QNC360" s="1"/>
      <c r="QND360" s="1"/>
      <c r="QNE360" s="1"/>
      <c r="QNF360" s="1"/>
      <c r="QNG360" s="1"/>
      <c r="QNH360" s="1"/>
      <c r="QNI360" s="1"/>
      <c r="QNJ360" s="1"/>
      <c r="QNK360" s="1"/>
      <c r="QNL360" s="1"/>
      <c r="QNM360" s="1"/>
      <c r="QNN360" s="1"/>
      <c r="QNO360" s="1"/>
      <c r="QNP360" s="1"/>
      <c r="QNQ360" s="1"/>
      <c r="QNR360" s="1"/>
      <c r="QNS360" s="1"/>
      <c r="QNT360" s="1"/>
      <c r="QNU360" s="1"/>
      <c r="QNV360" s="1"/>
      <c r="QNW360" s="1"/>
      <c r="QNX360" s="1"/>
      <c r="QNY360" s="1"/>
      <c r="QNZ360" s="1"/>
      <c r="QOA360" s="1"/>
      <c r="QOB360" s="1"/>
      <c r="QOC360" s="1"/>
      <c r="QOD360" s="1"/>
      <c r="QOE360" s="1"/>
      <c r="QOF360" s="1"/>
      <c r="QOG360" s="1"/>
      <c r="QOH360" s="1"/>
      <c r="QOI360" s="1"/>
      <c r="QOJ360" s="1"/>
      <c r="QOK360" s="1"/>
      <c r="QOL360" s="1"/>
      <c r="QOM360" s="1"/>
      <c r="QON360" s="1"/>
      <c r="QOO360" s="1"/>
      <c r="QOP360" s="1"/>
      <c r="QOQ360" s="1"/>
      <c r="QOR360" s="1"/>
      <c r="QOS360" s="1"/>
      <c r="QOT360" s="1"/>
      <c r="QOU360" s="1"/>
      <c r="QOV360" s="1"/>
      <c r="QOW360" s="1"/>
      <c r="QOX360" s="1"/>
      <c r="QOY360" s="1"/>
      <c r="QOZ360" s="1"/>
      <c r="QPA360" s="1"/>
      <c r="QPB360" s="1"/>
      <c r="QPC360" s="1"/>
      <c r="QPD360" s="1"/>
      <c r="QPE360" s="1"/>
      <c r="QPF360" s="1"/>
      <c r="QPG360" s="1"/>
      <c r="QPH360" s="1"/>
      <c r="QPI360" s="1"/>
      <c r="QPJ360" s="1"/>
      <c r="QPK360" s="1"/>
      <c r="QPL360" s="1"/>
      <c r="QPM360" s="1"/>
      <c r="QPN360" s="1"/>
      <c r="QPO360" s="1"/>
      <c r="QPP360" s="1"/>
      <c r="QPQ360" s="1"/>
      <c r="QPR360" s="1"/>
      <c r="QPS360" s="1"/>
      <c r="QPT360" s="1"/>
      <c r="QPU360" s="1"/>
      <c r="QPV360" s="1"/>
      <c r="QPW360" s="1"/>
      <c r="QPX360" s="1"/>
      <c r="QPY360" s="1"/>
      <c r="QPZ360" s="1"/>
      <c r="QQA360" s="1"/>
      <c r="QQB360" s="1"/>
      <c r="QQC360" s="1"/>
      <c r="QQD360" s="1"/>
      <c r="QQE360" s="1"/>
      <c r="QQF360" s="1"/>
      <c r="QQG360" s="1"/>
      <c r="QQH360" s="1"/>
      <c r="QQI360" s="1"/>
      <c r="QQJ360" s="1"/>
      <c r="QQK360" s="1"/>
      <c r="QQL360" s="1"/>
      <c r="QQM360" s="1"/>
      <c r="QQN360" s="1"/>
      <c r="QQO360" s="1"/>
      <c r="QQP360" s="1"/>
      <c r="QQQ360" s="1"/>
      <c r="QQR360" s="1"/>
      <c r="QQS360" s="1"/>
      <c r="QQT360" s="1"/>
      <c r="QQU360" s="1"/>
      <c r="QQV360" s="1"/>
      <c r="QQW360" s="1"/>
      <c r="QQX360" s="1"/>
      <c r="QQY360" s="1"/>
      <c r="QQZ360" s="1"/>
      <c r="QRA360" s="1"/>
      <c r="QRB360" s="1"/>
      <c r="QRC360" s="1"/>
      <c r="QRD360" s="1"/>
      <c r="QRE360" s="1"/>
      <c r="QRF360" s="1"/>
      <c r="QRG360" s="1"/>
      <c r="QRH360" s="1"/>
      <c r="QRI360" s="1"/>
      <c r="QRJ360" s="1"/>
      <c r="QRK360" s="1"/>
      <c r="QRL360" s="1"/>
      <c r="QRM360" s="1"/>
      <c r="QRN360" s="1"/>
      <c r="QRO360" s="1"/>
      <c r="QRP360" s="1"/>
      <c r="QRQ360" s="1"/>
      <c r="QRR360" s="1"/>
      <c r="QRS360" s="1"/>
      <c r="QRT360" s="1"/>
      <c r="QRU360" s="1"/>
      <c r="QRV360" s="1"/>
      <c r="QRW360" s="1"/>
      <c r="QRX360" s="1"/>
      <c r="QRY360" s="1"/>
      <c r="QRZ360" s="1"/>
      <c r="QSA360" s="1"/>
      <c r="QSB360" s="1"/>
      <c r="QSC360" s="1"/>
      <c r="QSD360" s="1"/>
      <c r="QSE360" s="1"/>
      <c r="QSF360" s="1"/>
      <c r="QSG360" s="1"/>
      <c r="QSH360" s="1"/>
      <c r="QSI360" s="1"/>
      <c r="QSJ360" s="1"/>
      <c r="QSK360" s="1"/>
      <c r="QSL360" s="1"/>
      <c r="QSM360" s="1"/>
      <c r="QSN360" s="1"/>
      <c r="QSO360" s="1"/>
      <c r="QSP360" s="1"/>
      <c r="QSQ360" s="1"/>
      <c r="QSR360" s="1"/>
      <c r="QSS360" s="1"/>
      <c r="QST360" s="1"/>
      <c r="QSU360" s="1"/>
      <c r="QSV360" s="1"/>
      <c r="QSW360" s="1"/>
      <c r="QSX360" s="1"/>
      <c r="QSY360" s="1"/>
      <c r="QSZ360" s="1"/>
      <c r="QTA360" s="1"/>
      <c r="QTB360" s="1"/>
      <c r="QTC360" s="1"/>
      <c r="QTD360" s="1"/>
      <c r="QTE360" s="1"/>
      <c r="QTF360" s="1"/>
      <c r="QTG360" s="1"/>
      <c r="QTH360" s="1"/>
      <c r="QTI360" s="1"/>
      <c r="QTJ360" s="1"/>
      <c r="QTK360" s="1"/>
      <c r="QTL360" s="1"/>
      <c r="QTM360" s="1"/>
      <c r="QTN360" s="1"/>
      <c r="QTO360" s="1"/>
      <c r="QTP360" s="1"/>
      <c r="QTQ360" s="1"/>
      <c r="QTR360" s="1"/>
      <c r="QTS360" s="1"/>
      <c r="QTT360" s="1"/>
      <c r="QTU360" s="1"/>
      <c r="QTV360" s="1"/>
      <c r="QTW360" s="1"/>
      <c r="QTX360" s="1"/>
      <c r="QTY360" s="1"/>
      <c r="QTZ360" s="1"/>
      <c r="QUA360" s="1"/>
      <c r="QUB360" s="1"/>
      <c r="QUC360" s="1"/>
      <c r="QUD360" s="1"/>
      <c r="QUE360" s="1"/>
      <c r="QUF360" s="1"/>
      <c r="QUG360" s="1"/>
      <c r="QUH360" s="1"/>
      <c r="QUI360" s="1"/>
      <c r="QUJ360" s="1"/>
      <c r="QUK360" s="1"/>
      <c r="QUL360" s="1"/>
      <c r="QUM360" s="1"/>
      <c r="QUN360" s="1"/>
      <c r="QUO360" s="1"/>
      <c r="QUP360" s="1"/>
      <c r="QUQ360" s="1"/>
      <c r="QUR360" s="1"/>
      <c r="QUS360" s="1"/>
      <c r="QUT360" s="1"/>
      <c r="QUU360" s="1"/>
      <c r="QUV360" s="1"/>
      <c r="QUW360" s="1"/>
      <c r="QUX360" s="1"/>
      <c r="QUY360" s="1"/>
      <c r="QUZ360" s="1"/>
      <c r="QVA360" s="1"/>
      <c r="QVB360" s="1"/>
      <c r="QVC360" s="1"/>
      <c r="QVD360" s="1"/>
      <c r="QVE360" s="1"/>
      <c r="QVF360" s="1"/>
      <c r="QVG360" s="1"/>
      <c r="QVH360" s="1"/>
      <c r="QVI360" s="1"/>
      <c r="QVJ360" s="1"/>
      <c r="QVK360" s="1"/>
      <c r="QVL360" s="1"/>
      <c r="QVM360" s="1"/>
      <c r="QVN360" s="1"/>
      <c r="QVO360" s="1"/>
      <c r="QVP360" s="1"/>
      <c r="QVQ360" s="1"/>
      <c r="QVR360" s="1"/>
      <c r="QVS360" s="1"/>
      <c r="QVT360" s="1"/>
      <c r="QVU360" s="1"/>
      <c r="QVV360" s="1"/>
      <c r="QVW360" s="1"/>
      <c r="QVX360" s="1"/>
      <c r="QVY360" s="1"/>
      <c r="QVZ360" s="1"/>
      <c r="QWA360" s="1"/>
      <c r="QWB360" s="1"/>
      <c r="QWC360" s="1"/>
      <c r="QWD360" s="1"/>
      <c r="QWE360" s="1"/>
      <c r="QWF360" s="1"/>
      <c r="QWG360" s="1"/>
      <c r="QWH360" s="1"/>
      <c r="QWI360" s="1"/>
      <c r="QWJ360" s="1"/>
      <c r="QWK360" s="1"/>
      <c r="QWL360" s="1"/>
      <c r="QWM360" s="1"/>
      <c r="QWN360" s="1"/>
      <c r="QWO360" s="1"/>
      <c r="QWP360" s="1"/>
      <c r="QWQ360" s="1"/>
      <c r="QWR360" s="1"/>
      <c r="QWS360" s="1"/>
      <c r="QWT360" s="1"/>
      <c r="QWU360" s="1"/>
      <c r="QWV360" s="1"/>
      <c r="QWW360" s="1"/>
      <c r="QWX360" s="1"/>
      <c r="QWY360" s="1"/>
      <c r="QWZ360" s="1"/>
      <c r="QXA360" s="1"/>
      <c r="QXB360" s="1"/>
      <c r="QXC360" s="1"/>
      <c r="QXD360" s="1"/>
      <c r="QXE360" s="1"/>
      <c r="QXF360" s="1"/>
      <c r="QXG360" s="1"/>
      <c r="QXH360" s="1"/>
      <c r="QXI360" s="1"/>
      <c r="QXJ360" s="1"/>
      <c r="QXK360" s="1"/>
      <c r="QXL360" s="1"/>
      <c r="QXM360" s="1"/>
      <c r="QXN360" s="1"/>
      <c r="QXO360" s="1"/>
      <c r="QXP360" s="1"/>
      <c r="QXQ360" s="1"/>
      <c r="QXR360" s="1"/>
      <c r="QXS360" s="1"/>
      <c r="QXT360" s="1"/>
      <c r="QXU360" s="1"/>
      <c r="QXV360" s="1"/>
      <c r="QXW360" s="1"/>
      <c r="QXX360" s="1"/>
      <c r="QXY360" s="1"/>
      <c r="QXZ360" s="1"/>
      <c r="QYA360" s="1"/>
      <c r="QYB360" s="1"/>
      <c r="QYC360" s="1"/>
      <c r="QYD360" s="1"/>
      <c r="QYE360" s="1"/>
      <c r="QYF360" s="1"/>
      <c r="QYG360" s="1"/>
      <c r="QYH360" s="1"/>
      <c r="QYI360" s="1"/>
      <c r="QYJ360" s="1"/>
      <c r="QYK360" s="1"/>
      <c r="QYL360" s="1"/>
      <c r="QYM360" s="1"/>
      <c r="QYN360" s="1"/>
      <c r="QYO360" s="1"/>
      <c r="QYP360" s="1"/>
      <c r="QYQ360" s="1"/>
      <c r="QYR360" s="1"/>
      <c r="QYS360" s="1"/>
      <c r="QYT360" s="1"/>
      <c r="QYU360" s="1"/>
      <c r="QYV360" s="1"/>
      <c r="QYW360" s="1"/>
      <c r="QYX360" s="1"/>
      <c r="QYY360" s="1"/>
      <c r="QYZ360" s="1"/>
      <c r="QZA360" s="1"/>
      <c r="QZB360" s="1"/>
      <c r="QZC360" s="1"/>
      <c r="QZD360" s="1"/>
      <c r="QZE360" s="1"/>
      <c r="QZF360" s="1"/>
      <c r="QZG360" s="1"/>
      <c r="QZH360" s="1"/>
      <c r="QZI360" s="1"/>
      <c r="QZJ360" s="1"/>
      <c r="QZK360" s="1"/>
      <c r="QZL360" s="1"/>
      <c r="QZM360" s="1"/>
      <c r="QZN360" s="1"/>
      <c r="QZO360" s="1"/>
      <c r="QZP360" s="1"/>
      <c r="QZQ360" s="1"/>
      <c r="QZR360" s="1"/>
      <c r="QZS360" s="1"/>
      <c r="QZT360" s="1"/>
      <c r="QZU360" s="1"/>
      <c r="QZV360" s="1"/>
      <c r="QZW360" s="1"/>
      <c r="QZX360" s="1"/>
      <c r="QZY360" s="1"/>
      <c r="QZZ360" s="1"/>
      <c r="RAA360" s="1"/>
      <c r="RAB360" s="1"/>
      <c r="RAC360" s="1"/>
      <c r="RAD360" s="1"/>
      <c r="RAE360" s="1"/>
      <c r="RAF360" s="1"/>
      <c r="RAG360" s="1"/>
      <c r="RAH360" s="1"/>
      <c r="RAI360" s="1"/>
      <c r="RAJ360" s="1"/>
      <c r="RAK360" s="1"/>
      <c r="RAL360" s="1"/>
      <c r="RAM360" s="1"/>
      <c r="RAN360" s="1"/>
      <c r="RAO360" s="1"/>
      <c r="RAP360" s="1"/>
      <c r="RAQ360" s="1"/>
      <c r="RAR360" s="1"/>
      <c r="RAS360" s="1"/>
      <c r="RAT360" s="1"/>
      <c r="RAU360" s="1"/>
      <c r="RAV360" s="1"/>
      <c r="RAW360" s="1"/>
      <c r="RAX360" s="1"/>
      <c r="RAY360" s="1"/>
      <c r="RAZ360" s="1"/>
      <c r="RBA360" s="1"/>
      <c r="RBB360" s="1"/>
      <c r="RBC360" s="1"/>
      <c r="RBD360" s="1"/>
      <c r="RBE360" s="1"/>
      <c r="RBF360" s="1"/>
      <c r="RBG360" s="1"/>
      <c r="RBH360" s="1"/>
      <c r="RBI360" s="1"/>
      <c r="RBJ360" s="1"/>
      <c r="RBK360" s="1"/>
      <c r="RBL360" s="1"/>
      <c r="RBM360" s="1"/>
      <c r="RBN360" s="1"/>
      <c r="RBO360" s="1"/>
      <c r="RBP360" s="1"/>
      <c r="RBQ360" s="1"/>
      <c r="RBR360" s="1"/>
      <c r="RBS360" s="1"/>
      <c r="RBT360" s="1"/>
      <c r="RBU360" s="1"/>
      <c r="RBV360" s="1"/>
      <c r="RBW360" s="1"/>
      <c r="RBX360" s="1"/>
      <c r="RBY360" s="1"/>
      <c r="RBZ360" s="1"/>
      <c r="RCA360" s="1"/>
      <c r="RCB360" s="1"/>
      <c r="RCC360" s="1"/>
      <c r="RCD360" s="1"/>
      <c r="RCE360" s="1"/>
      <c r="RCF360" s="1"/>
      <c r="RCG360" s="1"/>
      <c r="RCH360" s="1"/>
      <c r="RCI360" s="1"/>
      <c r="RCJ360" s="1"/>
      <c r="RCK360" s="1"/>
      <c r="RCL360" s="1"/>
      <c r="RCM360" s="1"/>
      <c r="RCN360" s="1"/>
      <c r="RCO360" s="1"/>
      <c r="RCP360" s="1"/>
      <c r="RCQ360" s="1"/>
      <c r="RCR360" s="1"/>
      <c r="RCS360" s="1"/>
      <c r="RCT360" s="1"/>
      <c r="RCU360" s="1"/>
      <c r="RCV360" s="1"/>
      <c r="RCW360" s="1"/>
      <c r="RCX360" s="1"/>
      <c r="RCY360" s="1"/>
      <c r="RCZ360" s="1"/>
      <c r="RDA360" s="1"/>
      <c r="RDB360" s="1"/>
      <c r="RDC360" s="1"/>
      <c r="RDD360" s="1"/>
      <c r="RDE360" s="1"/>
      <c r="RDF360" s="1"/>
      <c r="RDG360" s="1"/>
      <c r="RDH360" s="1"/>
      <c r="RDI360" s="1"/>
      <c r="RDJ360" s="1"/>
      <c r="RDK360" s="1"/>
      <c r="RDL360" s="1"/>
      <c r="RDM360" s="1"/>
      <c r="RDN360" s="1"/>
      <c r="RDO360" s="1"/>
      <c r="RDP360" s="1"/>
      <c r="RDQ360" s="1"/>
      <c r="RDR360" s="1"/>
      <c r="RDS360" s="1"/>
      <c r="RDT360" s="1"/>
      <c r="RDU360" s="1"/>
      <c r="RDV360" s="1"/>
      <c r="RDW360" s="1"/>
      <c r="RDX360" s="1"/>
      <c r="RDY360" s="1"/>
      <c r="RDZ360" s="1"/>
      <c r="REA360" s="1"/>
      <c r="REB360" s="1"/>
      <c r="REC360" s="1"/>
      <c r="RED360" s="1"/>
      <c r="REE360" s="1"/>
      <c r="REF360" s="1"/>
      <c r="REG360" s="1"/>
      <c r="REH360" s="1"/>
      <c r="REI360" s="1"/>
      <c r="REJ360" s="1"/>
      <c r="REK360" s="1"/>
      <c r="REL360" s="1"/>
      <c r="REM360" s="1"/>
      <c r="REN360" s="1"/>
      <c r="REO360" s="1"/>
      <c r="REP360" s="1"/>
      <c r="REQ360" s="1"/>
      <c r="RER360" s="1"/>
      <c r="RES360" s="1"/>
      <c r="RET360" s="1"/>
      <c r="REU360" s="1"/>
      <c r="REV360" s="1"/>
      <c r="REW360" s="1"/>
      <c r="REX360" s="1"/>
      <c r="REY360" s="1"/>
      <c r="REZ360" s="1"/>
      <c r="RFA360" s="1"/>
      <c r="RFB360" s="1"/>
      <c r="RFC360" s="1"/>
      <c r="RFD360" s="1"/>
      <c r="RFE360" s="1"/>
      <c r="RFF360" s="1"/>
      <c r="RFG360" s="1"/>
      <c r="RFH360" s="1"/>
      <c r="RFI360" s="1"/>
      <c r="RFJ360" s="1"/>
      <c r="RFK360" s="1"/>
      <c r="RFL360" s="1"/>
      <c r="RFM360" s="1"/>
      <c r="RFN360" s="1"/>
      <c r="RFO360" s="1"/>
      <c r="RFP360" s="1"/>
      <c r="RFQ360" s="1"/>
      <c r="RFR360" s="1"/>
      <c r="RFS360" s="1"/>
      <c r="RFT360" s="1"/>
      <c r="RFU360" s="1"/>
      <c r="RFV360" s="1"/>
      <c r="RFW360" s="1"/>
      <c r="RFX360" s="1"/>
      <c r="RFY360" s="1"/>
      <c r="RFZ360" s="1"/>
      <c r="RGA360" s="1"/>
      <c r="RGB360" s="1"/>
      <c r="RGC360" s="1"/>
      <c r="RGD360" s="1"/>
      <c r="RGE360" s="1"/>
      <c r="RGF360" s="1"/>
      <c r="RGG360" s="1"/>
      <c r="RGH360" s="1"/>
      <c r="RGI360" s="1"/>
      <c r="RGJ360" s="1"/>
      <c r="RGK360" s="1"/>
      <c r="RGL360" s="1"/>
      <c r="RGM360" s="1"/>
      <c r="RGN360" s="1"/>
      <c r="RGO360" s="1"/>
      <c r="RGP360" s="1"/>
      <c r="RGQ360" s="1"/>
      <c r="RGR360" s="1"/>
      <c r="RGS360" s="1"/>
      <c r="RGT360" s="1"/>
      <c r="RGU360" s="1"/>
      <c r="RGV360" s="1"/>
      <c r="RGW360" s="1"/>
      <c r="RGX360" s="1"/>
      <c r="RGY360" s="1"/>
      <c r="RGZ360" s="1"/>
      <c r="RHA360" s="1"/>
      <c r="RHB360" s="1"/>
      <c r="RHC360" s="1"/>
      <c r="RHD360" s="1"/>
      <c r="RHE360" s="1"/>
      <c r="RHF360" s="1"/>
      <c r="RHG360" s="1"/>
      <c r="RHH360" s="1"/>
      <c r="RHI360" s="1"/>
      <c r="RHJ360" s="1"/>
      <c r="RHK360" s="1"/>
      <c r="RHL360" s="1"/>
      <c r="RHM360" s="1"/>
      <c r="RHN360" s="1"/>
      <c r="RHO360" s="1"/>
      <c r="RHP360" s="1"/>
      <c r="RHQ360" s="1"/>
      <c r="RHR360" s="1"/>
      <c r="RHS360" s="1"/>
      <c r="RHT360" s="1"/>
      <c r="RHU360" s="1"/>
      <c r="RHV360" s="1"/>
      <c r="RHW360" s="1"/>
      <c r="RHX360" s="1"/>
      <c r="RHY360" s="1"/>
      <c r="RHZ360" s="1"/>
      <c r="RIA360" s="1"/>
      <c r="RIB360" s="1"/>
      <c r="RIC360" s="1"/>
      <c r="RID360" s="1"/>
      <c r="RIE360" s="1"/>
      <c r="RIF360" s="1"/>
      <c r="RIG360" s="1"/>
      <c r="RIH360" s="1"/>
      <c r="RII360" s="1"/>
      <c r="RIJ360" s="1"/>
      <c r="RIK360" s="1"/>
      <c r="RIL360" s="1"/>
      <c r="RIM360" s="1"/>
      <c r="RIN360" s="1"/>
      <c r="RIO360" s="1"/>
      <c r="RIP360" s="1"/>
      <c r="RIQ360" s="1"/>
      <c r="RIR360" s="1"/>
      <c r="RIS360" s="1"/>
      <c r="RIT360" s="1"/>
      <c r="RIU360" s="1"/>
      <c r="RIV360" s="1"/>
      <c r="RIW360" s="1"/>
      <c r="RIX360" s="1"/>
      <c r="RIY360" s="1"/>
      <c r="RIZ360" s="1"/>
      <c r="RJA360" s="1"/>
      <c r="RJB360" s="1"/>
      <c r="RJC360" s="1"/>
      <c r="RJD360" s="1"/>
      <c r="RJE360" s="1"/>
      <c r="RJF360" s="1"/>
      <c r="RJG360" s="1"/>
      <c r="RJH360" s="1"/>
      <c r="RJI360" s="1"/>
      <c r="RJJ360" s="1"/>
      <c r="RJK360" s="1"/>
      <c r="RJL360" s="1"/>
      <c r="RJM360" s="1"/>
      <c r="RJN360" s="1"/>
      <c r="RJO360" s="1"/>
      <c r="RJP360" s="1"/>
      <c r="RJQ360" s="1"/>
      <c r="RJR360" s="1"/>
      <c r="RJS360" s="1"/>
      <c r="RJT360" s="1"/>
      <c r="RJU360" s="1"/>
      <c r="RJV360" s="1"/>
      <c r="RJW360" s="1"/>
      <c r="RJX360" s="1"/>
      <c r="RJY360" s="1"/>
      <c r="RJZ360" s="1"/>
      <c r="RKA360" s="1"/>
      <c r="RKB360" s="1"/>
      <c r="RKC360" s="1"/>
      <c r="RKD360" s="1"/>
      <c r="RKE360" s="1"/>
      <c r="RKF360" s="1"/>
      <c r="RKG360" s="1"/>
      <c r="RKH360" s="1"/>
      <c r="RKI360" s="1"/>
      <c r="RKJ360" s="1"/>
      <c r="RKK360" s="1"/>
      <c r="RKL360" s="1"/>
      <c r="RKM360" s="1"/>
      <c r="RKN360" s="1"/>
      <c r="RKO360" s="1"/>
      <c r="RKP360" s="1"/>
      <c r="RKQ360" s="1"/>
      <c r="RKR360" s="1"/>
      <c r="RKS360" s="1"/>
      <c r="RKT360" s="1"/>
      <c r="RKU360" s="1"/>
      <c r="RKV360" s="1"/>
      <c r="RKW360" s="1"/>
      <c r="RKX360" s="1"/>
      <c r="RKY360" s="1"/>
      <c r="RKZ360" s="1"/>
      <c r="RLA360" s="1"/>
      <c r="RLB360" s="1"/>
      <c r="RLC360" s="1"/>
      <c r="RLD360" s="1"/>
      <c r="RLE360" s="1"/>
      <c r="RLF360" s="1"/>
      <c r="RLG360" s="1"/>
      <c r="RLH360" s="1"/>
      <c r="RLI360" s="1"/>
      <c r="RLJ360" s="1"/>
      <c r="RLK360" s="1"/>
      <c r="RLL360" s="1"/>
      <c r="RLM360" s="1"/>
      <c r="RLN360" s="1"/>
      <c r="RLO360" s="1"/>
      <c r="RLP360" s="1"/>
      <c r="RLQ360" s="1"/>
      <c r="RLR360" s="1"/>
      <c r="RLS360" s="1"/>
      <c r="RLT360" s="1"/>
      <c r="RLU360" s="1"/>
      <c r="RLV360" s="1"/>
      <c r="RLW360" s="1"/>
      <c r="RLX360" s="1"/>
      <c r="RLY360" s="1"/>
      <c r="RLZ360" s="1"/>
      <c r="RMA360" s="1"/>
      <c r="RMB360" s="1"/>
      <c r="RMC360" s="1"/>
      <c r="RMD360" s="1"/>
      <c r="RME360" s="1"/>
      <c r="RMF360" s="1"/>
      <c r="RMG360" s="1"/>
      <c r="RMH360" s="1"/>
      <c r="RMI360" s="1"/>
      <c r="RMJ360" s="1"/>
      <c r="RMK360" s="1"/>
      <c r="RML360" s="1"/>
      <c r="RMM360" s="1"/>
      <c r="RMN360" s="1"/>
      <c r="RMO360" s="1"/>
      <c r="RMP360" s="1"/>
      <c r="RMQ360" s="1"/>
      <c r="RMR360" s="1"/>
      <c r="RMS360" s="1"/>
      <c r="RMT360" s="1"/>
      <c r="RMU360" s="1"/>
      <c r="RMV360" s="1"/>
      <c r="RMW360" s="1"/>
      <c r="RMX360" s="1"/>
      <c r="RMY360" s="1"/>
      <c r="RMZ360" s="1"/>
      <c r="RNA360" s="1"/>
      <c r="RNB360" s="1"/>
      <c r="RNC360" s="1"/>
      <c r="RND360" s="1"/>
      <c r="RNE360" s="1"/>
      <c r="RNF360" s="1"/>
      <c r="RNG360" s="1"/>
      <c r="RNH360" s="1"/>
      <c r="RNI360" s="1"/>
      <c r="RNJ360" s="1"/>
      <c r="RNK360" s="1"/>
      <c r="RNL360" s="1"/>
      <c r="RNM360" s="1"/>
      <c r="RNN360" s="1"/>
      <c r="RNO360" s="1"/>
      <c r="RNP360" s="1"/>
      <c r="RNQ360" s="1"/>
      <c r="RNR360" s="1"/>
      <c r="RNS360" s="1"/>
      <c r="RNT360" s="1"/>
      <c r="RNU360" s="1"/>
      <c r="RNV360" s="1"/>
      <c r="RNW360" s="1"/>
      <c r="RNX360" s="1"/>
      <c r="RNY360" s="1"/>
      <c r="RNZ360" s="1"/>
      <c r="ROA360" s="1"/>
      <c r="ROB360" s="1"/>
      <c r="ROC360" s="1"/>
      <c r="ROD360" s="1"/>
      <c r="ROE360" s="1"/>
      <c r="ROF360" s="1"/>
      <c r="ROG360" s="1"/>
      <c r="ROH360" s="1"/>
      <c r="ROI360" s="1"/>
      <c r="ROJ360" s="1"/>
      <c r="ROK360" s="1"/>
      <c r="ROL360" s="1"/>
      <c r="ROM360" s="1"/>
      <c r="RON360" s="1"/>
      <c r="ROO360" s="1"/>
      <c r="ROP360" s="1"/>
      <c r="ROQ360" s="1"/>
      <c r="ROR360" s="1"/>
      <c r="ROS360" s="1"/>
      <c r="ROT360" s="1"/>
      <c r="ROU360" s="1"/>
      <c r="ROV360" s="1"/>
      <c r="ROW360" s="1"/>
      <c r="ROX360" s="1"/>
      <c r="ROY360" s="1"/>
      <c r="ROZ360" s="1"/>
      <c r="RPA360" s="1"/>
      <c r="RPB360" s="1"/>
      <c r="RPC360" s="1"/>
      <c r="RPD360" s="1"/>
      <c r="RPE360" s="1"/>
      <c r="RPF360" s="1"/>
      <c r="RPG360" s="1"/>
      <c r="RPH360" s="1"/>
      <c r="RPI360" s="1"/>
      <c r="RPJ360" s="1"/>
      <c r="RPK360" s="1"/>
      <c r="RPL360" s="1"/>
      <c r="RPM360" s="1"/>
      <c r="RPN360" s="1"/>
      <c r="RPO360" s="1"/>
      <c r="RPP360" s="1"/>
      <c r="RPQ360" s="1"/>
      <c r="RPR360" s="1"/>
      <c r="RPS360" s="1"/>
      <c r="RPT360" s="1"/>
      <c r="RPU360" s="1"/>
      <c r="RPV360" s="1"/>
      <c r="RPW360" s="1"/>
      <c r="RPX360" s="1"/>
      <c r="RPY360" s="1"/>
      <c r="RPZ360" s="1"/>
      <c r="RQA360" s="1"/>
      <c r="RQB360" s="1"/>
      <c r="RQC360" s="1"/>
      <c r="RQD360" s="1"/>
      <c r="RQE360" s="1"/>
      <c r="RQF360" s="1"/>
      <c r="RQG360" s="1"/>
      <c r="RQH360" s="1"/>
      <c r="RQI360" s="1"/>
      <c r="RQJ360" s="1"/>
      <c r="RQK360" s="1"/>
      <c r="RQL360" s="1"/>
      <c r="RQM360" s="1"/>
      <c r="RQN360" s="1"/>
      <c r="RQO360" s="1"/>
      <c r="RQP360" s="1"/>
      <c r="RQQ360" s="1"/>
      <c r="RQR360" s="1"/>
      <c r="RQS360" s="1"/>
      <c r="RQT360" s="1"/>
      <c r="RQU360" s="1"/>
      <c r="RQV360" s="1"/>
      <c r="RQW360" s="1"/>
      <c r="RQX360" s="1"/>
      <c r="RQY360" s="1"/>
      <c r="RQZ360" s="1"/>
      <c r="RRA360" s="1"/>
      <c r="RRB360" s="1"/>
      <c r="RRC360" s="1"/>
      <c r="RRD360" s="1"/>
      <c r="RRE360" s="1"/>
      <c r="RRF360" s="1"/>
      <c r="RRG360" s="1"/>
      <c r="RRH360" s="1"/>
      <c r="RRI360" s="1"/>
      <c r="RRJ360" s="1"/>
      <c r="RRK360" s="1"/>
      <c r="RRL360" s="1"/>
      <c r="RRM360" s="1"/>
      <c r="RRN360" s="1"/>
      <c r="RRO360" s="1"/>
      <c r="RRP360" s="1"/>
      <c r="RRQ360" s="1"/>
      <c r="RRR360" s="1"/>
      <c r="RRS360" s="1"/>
      <c r="RRT360" s="1"/>
      <c r="RRU360" s="1"/>
      <c r="RRV360" s="1"/>
      <c r="RRW360" s="1"/>
      <c r="RRX360" s="1"/>
      <c r="RRY360" s="1"/>
      <c r="RRZ360" s="1"/>
      <c r="RSA360" s="1"/>
      <c r="RSB360" s="1"/>
      <c r="RSC360" s="1"/>
      <c r="RSD360" s="1"/>
      <c r="RSE360" s="1"/>
      <c r="RSF360" s="1"/>
      <c r="RSG360" s="1"/>
      <c r="RSH360" s="1"/>
      <c r="RSI360" s="1"/>
      <c r="RSJ360" s="1"/>
      <c r="RSK360" s="1"/>
      <c r="RSL360" s="1"/>
      <c r="RSM360" s="1"/>
      <c r="RSN360" s="1"/>
      <c r="RSO360" s="1"/>
      <c r="RSP360" s="1"/>
      <c r="RSQ360" s="1"/>
      <c r="RSR360" s="1"/>
      <c r="RSS360" s="1"/>
      <c r="RST360" s="1"/>
      <c r="RSU360" s="1"/>
      <c r="RSV360" s="1"/>
      <c r="RSW360" s="1"/>
      <c r="RSX360" s="1"/>
      <c r="RSY360" s="1"/>
      <c r="RSZ360" s="1"/>
      <c r="RTA360" s="1"/>
      <c r="RTB360" s="1"/>
      <c r="RTC360" s="1"/>
      <c r="RTD360" s="1"/>
      <c r="RTE360" s="1"/>
      <c r="RTF360" s="1"/>
      <c r="RTG360" s="1"/>
      <c r="RTH360" s="1"/>
      <c r="RTI360" s="1"/>
      <c r="RTJ360" s="1"/>
      <c r="RTK360" s="1"/>
      <c r="RTL360" s="1"/>
      <c r="RTM360" s="1"/>
      <c r="RTN360" s="1"/>
      <c r="RTO360" s="1"/>
      <c r="RTP360" s="1"/>
      <c r="RTQ360" s="1"/>
      <c r="RTR360" s="1"/>
      <c r="RTS360" s="1"/>
      <c r="RTT360" s="1"/>
      <c r="RTU360" s="1"/>
      <c r="RTV360" s="1"/>
      <c r="RTW360" s="1"/>
      <c r="RTX360" s="1"/>
      <c r="RTY360" s="1"/>
      <c r="RTZ360" s="1"/>
      <c r="RUA360" s="1"/>
      <c r="RUB360" s="1"/>
      <c r="RUC360" s="1"/>
      <c r="RUD360" s="1"/>
      <c r="RUE360" s="1"/>
      <c r="RUF360" s="1"/>
      <c r="RUG360" s="1"/>
      <c r="RUH360" s="1"/>
      <c r="RUI360" s="1"/>
      <c r="RUJ360" s="1"/>
      <c r="RUK360" s="1"/>
      <c r="RUL360" s="1"/>
      <c r="RUM360" s="1"/>
      <c r="RUN360" s="1"/>
      <c r="RUO360" s="1"/>
      <c r="RUP360" s="1"/>
      <c r="RUQ360" s="1"/>
      <c r="RUR360" s="1"/>
      <c r="RUS360" s="1"/>
      <c r="RUT360" s="1"/>
      <c r="RUU360" s="1"/>
      <c r="RUV360" s="1"/>
      <c r="RUW360" s="1"/>
      <c r="RUX360" s="1"/>
      <c r="RUY360" s="1"/>
      <c r="RUZ360" s="1"/>
      <c r="RVA360" s="1"/>
      <c r="RVB360" s="1"/>
      <c r="RVC360" s="1"/>
      <c r="RVD360" s="1"/>
      <c r="RVE360" s="1"/>
      <c r="RVF360" s="1"/>
      <c r="RVG360" s="1"/>
      <c r="RVH360" s="1"/>
      <c r="RVI360" s="1"/>
      <c r="RVJ360" s="1"/>
      <c r="RVK360" s="1"/>
      <c r="RVL360" s="1"/>
      <c r="RVM360" s="1"/>
      <c r="RVN360" s="1"/>
      <c r="RVO360" s="1"/>
      <c r="RVP360" s="1"/>
      <c r="RVQ360" s="1"/>
      <c r="RVR360" s="1"/>
      <c r="RVS360" s="1"/>
      <c r="RVT360" s="1"/>
      <c r="RVU360" s="1"/>
      <c r="RVV360" s="1"/>
      <c r="RVW360" s="1"/>
      <c r="RVX360" s="1"/>
      <c r="RVY360" s="1"/>
      <c r="RVZ360" s="1"/>
      <c r="RWA360" s="1"/>
      <c r="RWB360" s="1"/>
      <c r="RWC360" s="1"/>
      <c r="RWD360" s="1"/>
      <c r="RWE360" s="1"/>
      <c r="RWF360" s="1"/>
      <c r="RWG360" s="1"/>
      <c r="RWH360" s="1"/>
      <c r="RWI360" s="1"/>
      <c r="RWJ360" s="1"/>
      <c r="RWK360" s="1"/>
      <c r="RWL360" s="1"/>
      <c r="RWM360" s="1"/>
      <c r="RWN360" s="1"/>
      <c r="RWO360" s="1"/>
      <c r="RWP360" s="1"/>
      <c r="RWQ360" s="1"/>
      <c r="RWR360" s="1"/>
      <c r="RWS360" s="1"/>
      <c r="RWT360" s="1"/>
      <c r="RWU360" s="1"/>
      <c r="RWV360" s="1"/>
      <c r="RWW360" s="1"/>
      <c r="RWX360" s="1"/>
      <c r="RWY360" s="1"/>
      <c r="RWZ360" s="1"/>
      <c r="RXA360" s="1"/>
      <c r="RXB360" s="1"/>
      <c r="RXC360" s="1"/>
      <c r="RXD360" s="1"/>
      <c r="RXE360" s="1"/>
      <c r="RXF360" s="1"/>
      <c r="RXG360" s="1"/>
      <c r="RXH360" s="1"/>
      <c r="RXI360" s="1"/>
      <c r="RXJ360" s="1"/>
      <c r="RXK360" s="1"/>
      <c r="RXL360" s="1"/>
      <c r="RXM360" s="1"/>
      <c r="RXN360" s="1"/>
      <c r="RXO360" s="1"/>
      <c r="RXP360" s="1"/>
      <c r="RXQ360" s="1"/>
      <c r="RXR360" s="1"/>
      <c r="RXS360" s="1"/>
      <c r="RXT360" s="1"/>
      <c r="RXU360" s="1"/>
      <c r="RXV360" s="1"/>
      <c r="RXW360" s="1"/>
      <c r="RXX360" s="1"/>
      <c r="RXY360" s="1"/>
      <c r="RXZ360" s="1"/>
      <c r="RYA360" s="1"/>
      <c r="RYB360" s="1"/>
      <c r="RYC360" s="1"/>
      <c r="RYD360" s="1"/>
      <c r="RYE360" s="1"/>
      <c r="RYF360" s="1"/>
      <c r="RYG360" s="1"/>
      <c r="RYH360" s="1"/>
      <c r="RYI360" s="1"/>
      <c r="RYJ360" s="1"/>
      <c r="RYK360" s="1"/>
      <c r="RYL360" s="1"/>
      <c r="RYM360" s="1"/>
      <c r="RYN360" s="1"/>
      <c r="RYO360" s="1"/>
      <c r="RYP360" s="1"/>
      <c r="RYQ360" s="1"/>
      <c r="RYR360" s="1"/>
      <c r="RYS360" s="1"/>
      <c r="RYT360" s="1"/>
      <c r="RYU360" s="1"/>
      <c r="RYV360" s="1"/>
      <c r="RYW360" s="1"/>
      <c r="RYX360" s="1"/>
      <c r="RYY360" s="1"/>
      <c r="RYZ360" s="1"/>
      <c r="RZA360" s="1"/>
      <c r="RZB360" s="1"/>
      <c r="RZC360" s="1"/>
      <c r="RZD360" s="1"/>
      <c r="RZE360" s="1"/>
      <c r="RZF360" s="1"/>
      <c r="RZG360" s="1"/>
      <c r="RZH360" s="1"/>
      <c r="RZI360" s="1"/>
      <c r="RZJ360" s="1"/>
      <c r="RZK360" s="1"/>
      <c r="RZL360" s="1"/>
      <c r="RZM360" s="1"/>
      <c r="RZN360" s="1"/>
      <c r="RZO360" s="1"/>
      <c r="RZP360" s="1"/>
      <c r="RZQ360" s="1"/>
      <c r="RZR360" s="1"/>
      <c r="RZS360" s="1"/>
      <c r="RZT360" s="1"/>
      <c r="RZU360" s="1"/>
      <c r="RZV360" s="1"/>
      <c r="RZW360" s="1"/>
      <c r="RZX360" s="1"/>
      <c r="RZY360" s="1"/>
      <c r="RZZ360" s="1"/>
      <c r="SAA360" s="1"/>
      <c r="SAB360" s="1"/>
      <c r="SAC360" s="1"/>
      <c r="SAD360" s="1"/>
      <c r="SAE360" s="1"/>
      <c r="SAF360" s="1"/>
      <c r="SAG360" s="1"/>
      <c r="SAH360" s="1"/>
      <c r="SAI360" s="1"/>
      <c r="SAJ360" s="1"/>
      <c r="SAK360" s="1"/>
      <c r="SAL360" s="1"/>
      <c r="SAM360" s="1"/>
      <c r="SAN360" s="1"/>
      <c r="SAO360" s="1"/>
      <c r="SAP360" s="1"/>
      <c r="SAQ360" s="1"/>
      <c r="SAR360" s="1"/>
      <c r="SAS360" s="1"/>
      <c r="SAT360" s="1"/>
      <c r="SAU360" s="1"/>
      <c r="SAV360" s="1"/>
      <c r="SAW360" s="1"/>
      <c r="SAX360" s="1"/>
      <c r="SAY360" s="1"/>
      <c r="SAZ360" s="1"/>
      <c r="SBA360" s="1"/>
      <c r="SBB360" s="1"/>
      <c r="SBC360" s="1"/>
      <c r="SBD360" s="1"/>
      <c r="SBE360" s="1"/>
      <c r="SBF360" s="1"/>
      <c r="SBG360" s="1"/>
      <c r="SBH360" s="1"/>
      <c r="SBI360" s="1"/>
      <c r="SBJ360" s="1"/>
      <c r="SBK360" s="1"/>
      <c r="SBL360" s="1"/>
      <c r="SBM360" s="1"/>
      <c r="SBN360" s="1"/>
      <c r="SBO360" s="1"/>
      <c r="SBP360" s="1"/>
      <c r="SBQ360" s="1"/>
      <c r="SBR360" s="1"/>
      <c r="SBS360" s="1"/>
      <c r="SBT360" s="1"/>
      <c r="SBU360" s="1"/>
      <c r="SBV360" s="1"/>
      <c r="SBW360" s="1"/>
      <c r="SBX360" s="1"/>
      <c r="SBY360" s="1"/>
      <c r="SBZ360" s="1"/>
      <c r="SCA360" s="1"/>
      <c r="SCB360" s="1"/>
      <c r="SCC360" s="1"/>
      <c r="SCD360" s="1"/>
      <c r="SCE360" s="1"/>
      <c r="SCF360" s="1"/>
      <c r="SCG360" s="1"/>
      <c r="SCH360" s="1"/>
      <c r="SCI360" s="1"/>
      <c r="SCJ360" s="1"/>
      <c r="SCK360" s="1"/>
      <c r="SCL360" s="1"/>
      <c r="SCM360" s="1"/>
      <c r="SCN360" s="1"/>
      <c r="SCO360" s="1"/>
      <c r="SCP360" s="1"/>
      <c r="SCQ360" s="1"/>
      <c r="SCR360" s="1"/>
      <c r="SCS360" s="1"/>
      <c r="SCT360" s="1"/>
      <c r="SCU360" s="1"/>
      <c r="SCV360" s="1"/>
      <c r="SCW360" s="1"/>
      <c r="SCX360" s="1"/>
      <c r="SCY360" s="1"/>
      <c r="SCZ360" s="1"/>
      <c r="SDA360" s="1"/>
      <c r="SDB360" s="1"/>
      <c r="SDC360" s="1"/>
      <c r="SDD360" s="1"/>
      <c r="SDE360" s="1"/>
      <c r="SDF360" s="1"/>
      <c r="SDG360" s="1"/>
      <c r="SDH360" s="1"/>
      <c r="SDI360" s="1"/>
      <c r="SDJ360" s="1"/>
      <c r="SDK360" s="1"/>
      <c r="SDL360" s="1"/>
      <c r="SDM360" s="1"/>
      <c r="SDN360" s="1"/>
      <c r="SDO360" s="1"/>
      <c r="SDP360" s="1"/>
      <c r="SDQ360" s="1"/>
      <c r="SDR360" s="1"/>
      <c r="SDS360" s="1"/>
      <c r="SDT360" s="1"/>
      <c r="SDU360" s="1"/>
      <c r="SDV360" s="1"/>
      <c r="SDW360" s="1"/>
      <c r="SDX360" s="1"/>
      <c r="SDY360" s="1"/>
      <c r="SDZ360" s="1"/>
      <c r="SEA360" s="1"/>
      <c r="SEB360" s="1"/>
      <c r="SEC360" s="1"/>
      <c r="SED360" s="1"/>
      <c r="SEE360" s="1"/>
      <c r="SEF360" s="1"/>
      <c r="SEG360" s="1"/>
      <c r="SEH360" s="1"/>
      <c r="SEI360" s="1"/>
      <c r="SEJ360" s="1"/>
      <c r="SEK360" s="1"/>
      <c r="SEL360" s="1"/>
      <c r="SEM360" s="1"/>
      <c r="SEN360" s="1"/>
      <c r="SEO360" s="1"/>
      <c r="SEP360" s="1"/>
      <c r="SEQ360" s="1"/>
      <c r="SER360" s="1"/>
      <c r="SES360" s="1"/>
      <c r="SET360" s="1"/>
      <c r="SEU360" s="1"/>
      <c r="SEV360" s="1"/>
      <c r="SEW360" s="1"/>
      <c r="SEX360" s="1"/>
      <c r="SEY360" s="1"/>
      <c r="SEZ360" s="1"/>
      <c r="SFA360" s="1"/>
      <c r="SFB360" s="1"/>
      <c r="SFC360" s="1"/>
      <c r="SFD360" s="1"/>
      <c r="SFE360" s="1"/>
      <c r="SFF360" s="1"/>
      <c r="SFG360" s="1"/>
      <c r="SFH360" s="1"/>
      <c r="SFI360" s="1"/>
      <c r="SFJ360" s="1"/>
      <c r="SFK360" s="1"/>
      <c r="SFL360" s="1"/>
      <c r="SFM360" s="1"/>
      <c r="SFN360" s="1"/>
      <c r="SFO360" s="1"/>
      <c r="SFP360" s="1"/>
      <c r="SFQ360" s="1"/>
      <c r="SFR360" s="1"/>
      <c r="SFS360" s="1"/>
      <c r="SFT360" s="1"/>
      <c r="SFU360" s="1"/>
      <c r="SFV360" s="1"/>
      <c r="SFW360" s="1"/>
      <c r="SFX360" s="1"/>
      <c r="SFY360" s="1"/>
      <c r="SFZ360" s="1"/>
      <c r="SGA360" s="1"/>
      <c r="SGB360" s="1"/>
      <c r="SGC360" s="1"/>
      <c r="SGD360" s="1"/>
      <c r="SGE360" s="1"/>
      <c r="SGF360" s="1"/>
      <c r="SGG360" s="1"/>
      <c r="SGH360" s="1"/>
      <c r="SGI360" s="1"/>
      <c r="SGJ360" s="1"/>
      <c r="SGK360" s="1"/>
      <c r="SGL360" s="1"/>
      <c r="SGM360" s="1"/>
      <c r="SGN360" s="1"/>
      <c r="SGO360" s="1"/>
      <c r="SGP360" s="1"/>
      <c r="SGQ360" s="1"/>
      <c r="SGR360" s="1"/>
      <c r="SGS360" s="1"/>
      <c r="SGT360" s="1"/>
      <c r="SGU360" s="1"/>
      <c r="SGV360" s="1"/>
      <c r="SGW360" s="1"/>
      <c r="SGX360" s="1"/>
      <c r="SGY360" s="1"/>
      <c r="SGZ360" s="1"/>
      <c r="SHA360" s="1"/>
      <c r="SHB360" s="1"/>
      <c r="SHC360" s="1"/>
      <c r="SHD360" s="1"/>
      <c r="SHE360" s="1"/>
      <c r="SHF360" s="1"/>
      <c r="SHG360" s="1"/>
      <c r="SHH360" s="1"/>
      <c r="SHI360" s="1"/>
      <c r="SHJ360" s="1"/>
      <c r="SHK360" s="1"/>
      <c r="SHL360" s="1"/>
      <c r="SHM360" s="1"/>
      <c r="SHN360" s="1"/>
      <c r="SHO360" s="1"/>
      <c r="SHP360" s="1"/>
      <c r="SHQ360" s="1"/>
      <c r="SHR360" s="1"/>
      <c r="SHS360" s="1"/>
      <c r="SHT360" s="1"/>
      <c r="SHU360" s="1"/>
      <c r="SHV360" s="1"/>
      <c r="SHW360" s="1"/>
      <c r="SHX360" s="1"/>
      <c r="SHY360" s="1"/>
      <c r="SHZ360" s="1"/>
      <c r="SIA360" s="1"/>
      <c r="SIB360" s="1"/>
      <c r="SIC360" s="1"/>
      <c r="SID360" s="1"/>
      <c r="SIE360" s="1"/>
      <c r="SIF360" s="1"/>
      <c r="SIG360" s="1"/>
      <c r="SIH360" s="1"/>
      <c r="SII360" s="1"/>
      <c r="SIJ360" s="1"/>
      <c r="SIK360" s="1"/>
      <c r="SIL360" s="1"/>
      <c r="SIM360" s="1"/>
      <c r="SIN360" s="1"/>
      <c r="SIO360" s="1"/>
      <c r="SIP360" s="1"/>
      <c r="SIQ360" s="1"/>
      <c r="SIR360" s="1"/>
      <c r="SIS360" s="1"/>
      <c r="SIT360" s="1"/>
      <c r="SIU360" s="1"/>
      <c r="SIV360" s="1"/>
      <c r="SIW360" s="1"/>
      <c r="SIX360" s="1"/>
      <c r="SIY360" s="1"/>
      <c r="SIZ360" s="1"/>
      <c r="SJA360" s="1"/>
      <c r="SJB360" s="1"/>
      <c r="SJC360" s="1"/>
      <c r="SJD360" s="1"/>
      <c r="SJE360" s="1"/>
      <c r="SJF360" s="1"/>
      <c r="SJG360" s="1"/>
      <c r="SJH360" s="1"/>
      <c r="SJI360" s="1"/>
      <c r="SJJ360" s="1"/>
      <c r="SJK360" s="1"/>
      <c r="SJL360" s="1"/>
      <c r="SJM360" s="1"/>
      <c r="SJN360" s="1"/>
      <c r="SJO360" s="1"/>
      <c r="SJP360" s="1"/>
      <c r="SJQ360" s="1"/>
      <c r="SJR360" s="1"/>
      <c r="SJS360" s="1"/>
      <c r="SJT360" s="1"/>
      <c r="SJU360" s="1"/>
      <c r="SJV360" s="1"/>
      <c r="SJW360" s="1"/>
      <c r="SJX360" s="1"/>
      <c r="SJY360" s="1"/>
      <c r="SJZ360" s="1"/>
      <c r="SKA360" s="1"/>
      <c r="SKB360" s="1"/>
      <c r="SKC360" s="1"/>
      <c r="SKD360" s="1"/>
      <c r="SKE360" s="1"/>
      <c r="SKF360" s="1"/>
      <c r="SKG360" s="1"/>
      <c r="SKH360" s="1"/>
      <c r="SKI360" s="1"/>
      <c r="SKJ360" s="1"/>
      <c r="SKK360" s="1"/>
      <c r="SKL360" s="1"/>
      <c r="SKM360" s="1"/>
      <c r="SKN360" s="1"/>
      <c r="SKO360" s="1"/>
      <c r="SKP360" s="1"/>
      <c r="SKQ360" s="1"/>
      <c r="SKR360" s="1"/>
      <c r="SKS360" s="1"/>
      <c r="SKT360" s="1"/>
      <c r="SKU360" s="1"/>
      <c r="SKV360" s="1"/>
      <c r="SKW360" s="1"/>
      <c r="SKX360" s="1"/>
      <c r="SKY360" s="1"/>
      <c r="SKZ360" s="1"/>
      <c r="SLA360" s="1"/>
      <c r="SLB360" s="1"/>
      <c r="SLC360" s="1"/>
      <c r="SLD360" s="1"/>
      <c r="SLE360" s="1"/>
      <c r="SLF360" s="1"/>
      <c r="SLG360" s="1"/>
      <c r="SLH360" s="1"/>
      <c r="SLI360" s="1"/>
      <c r="SLJ360" s="1"/>
      <c r="SLK360" s="1"/>
      <c r="SLL360" s="1"/>
      <c r="SLM360" s="1"/>
      <c r="SLN360" s="1"/>
      <c r="SLO360" s="1"/>
      <c r="SLP360" s="1"/>
      <c r="SLQ360" s="1"/>
      <c r="SLR360" s="1"/>
      <c r="SLS360" s="1"/>
      <c r="SLT360" s="1"/>
      <c r="SLU360" s="1"/>
      <c r="SLV360" s="1"/>
      <c r="SLW360" s="1"/>
      <c r="SLX360" s="1"/>
      <c r="SLY360" s="1"/>
      <c r="SLZ360" s="1"/>
      <c r="SMA360" s="1"/>
      <c r="SMB360" s="1"/>
      <c r="SMC360" s="1"/>
      <c r="SMD360" s="1"/>
      <c r="SME360" s="1"/>
      <c r="SMF360" s="1"/>
      <c r="SMG360" s="1"/>
      <c r="SMH360" s="1"/>
      <c r="SMI360" s="1"/>
      <c r="SMJ360" s="1"/>
      <c r="SMK360" s="1"/>
      <c r="SML360" s="1"/>
      <c r="SMM360" s="1"/>
      <c r="SMN360" s="1"/>
      <c r="SMO360" s="1"/>
      <c r="SMP360" s="1"/>
      <c r="SMQ360" s="1"/>
      <c r="SMR360" s="1"/>
      <c r="SMS360" s="1"/>
      <c r="SMT360" s="1"/>
      <c r="SMU360" s="1"/>
      <c r="SMV360" s="1"/>
      <c r="SMW360" s="1"/>
      <c r="SMX360" s="1"/>
      <c r="SMY360" s="1"/>
      <c r="SMZ360" s="1"/>
      <c r="SNA360" s="1"/>
      <c r="SNB360" s="1"/>
      <c r="SNC360" s="1"/>
      <c r="SND360" s="1"/>
      <c r="SNE360" s="1"/>
      <c r="SNF360" s="1"/>
      <c r="SNG360" s="1"/>
      <c r="SNH360" s="1"/>
      <c r="SNI360" s="1"/>
      <c r="SNJ360" s="1"/>
      <c r="SNK360" s="1"/>
      <c r="SNL360" s="1"/>
      <c r="SNM360" s="1"/>
      <c r="SNN360" s="1"/>
      <c r="SNO360" s="1"/>
      <c r="SNP360" s="1"/>
      <c r="SNQ360" s="1"/>
      <c r="SNR360" s="1"/>
      <c r="SNS360" s="1"/>
      <c r="SNT360" s="1"/>
      <c r="SNU360" s="1"/>
      <c r="SNV360" s="1"/>
      <c r="SNW360" s="1"/>
      <c r="SNX360" s="1"/>
      <c r="SNY360" s="1"/>
      <c r="SNZ360" s="1"/>
      <c r="SOA360" s="1"/>
      <c r="SOB360" s="1"/>
      <c r="SOC360" s="1"/>
      <c r="SOD360" s="1"/>
      <c r="SOE360" s="1"/>
      <c r="SOF360" s="1"/>
      <c r="SOG360" s="1"/>
      <c r="SOH360" s="1"/>
      <c r="SOI360" s="1"/>
      <c r="SOJ360" s="1"/>
      <c r="SOK360" s="1"/>
      <c r="SOL360" s="1"/>
      <c r="SOM360" s="1"/>
      <c r="SON360" s="1"/>
      <c r="SOO360" s="1"/>
      <c r="SOP360" s="1"/>
      <c r="SOQ360" s="1"/>
      <c r="SOR360" s="1"/>
      <c r="SOS360" s="1"/>
      <c r="SOT360" s="1"/>
      <c r="SOU360" s="1"/>
      <c r="SOV360" s="1"/>
      <c r="SOW360" s="1"/>
      <c r="SOX360" s="1"/>
      <c r="SOY360" s="1"/>
      <c r="SOZ360" s="1"/>
      <c r="SPA360" s="1"/>
      <c r="SPB360" s="1"/>
      <c r="SPC360" s="1"/>
      <c r="SPD360" s="1"/>
      <c r="SPE360" s="1"/>
      <c r="SPF360" s="1"/>
      <c r="SPG360" s="1"/>
      <c r="SPH360" s="1"/>
      <c r="SPI360" s="1"/>
      <c r="SPJ360" s="1"/>
      <c r="SPK360" s="1"/>
      <c r="SPL360" s="1"/>
      <c r="SPM360" s="1"/>
      <c r="SPN360" s="1"/>
      <c r="SPO360" s="1"/>
      <c r="SPP360" s="1"/>
      <c r="SPQ360" s="1"/>
      <c r="SPR360" s="1"/>
      <c r="SPS360" s="1"/>
      <c r="SPT360" s="1"/>
      <c r="SPU360" s="1"/>
      <c r="SPV360" s="1"/>
      <c r="SPW360" s="1"/>
      <c r="SPX360" s="1"/>
      <c r="SPY360" s="1"/>
      <c r="SPZ360" s="1"/>
      <c r="SQA360" s="1"/>
      <c r="SQB360" s="1"/>
      <c r="SQC360" s="1"/>
      <c r="SQD360" s="1"/>
      <c r="SQE360" s="1"/>
      <c r="SQF360" s="1"/>
      <c r="SQG360" s="1"/>
      <c r="SQH360" s="1"/>
      <c r="SQI360" s="1"/>
      <c r="SQJ360" s="1"/>
      <c r="SQK360" s="1"/>
      <c r="SQL360" s="1"/>
      <c r="SQM360" s="1"/>
      <c r="SQN360" s="1"/>
      <c r="SQO360" s="1"/>
      <c r="SQP360" s="1"/>
      <c r="SQQ360" s="1"/>
      <c r="SQR360" s="1"/>
      <c r="SQS360" s="1"/>
      <c r="SQT360" s="1"/>
      <c r="SQU360" s="1"/>
      <c r="SQV360" s="1"/>
      <c r="SQW360" s="1"/>
      <c r="SQX360" s="1"/>
      <c r="SQY360" s="1"/>
      <c r="SQZ360" s="1"/>
      <c r="SRA360" s="1"/>
      <c r="SRB360" s="1"/>
      <c r="SRC360" s="1"/>
      <c r="SRD360" s="1"/>
      <c r="SRE360" s="1"/>
      <c r="SRF360" s="1"/>
      <c r="SRG360" s="1"/>
      <c r="SRH360" s="1"/>
      <c r="SRI360" s="1"/>
      <c r="SRJ360" s="1"/>
      <c r="SRK360" s="1"/>
      <c r="SRL360" s="1"/>
      <c r="SRM360" s="1"/>
      <c r="SRN360" s="1"/>
      <c r="SRO360" s="1"/>
      <c r="SRP360" s="1"/>
      <c r="SRQ360" s="1"/>
      <c r="SRR360" s="1"/>
      <c r="SRS360" s="1"/>
      <c r="SRT360" s="1"/>
      <c r="SRU360" s="1"/>
      <c r="SRV360" s="1"/>
      <c r="SRW360" s="1"/>
      <c r="SRX360" s="1"/>
      <c r="SRY360" s="1"/>
      <c r="SRZ360" s="1"/>
      <c r="SSA360" s="1"/>
      <c r="SSB360" s="1"/>
      <c r="SSC360" s="1"/>
      <c r="SSD360" s="1"/>
      <c r="SSE360" s="1"/>
      <c r="SSF360" s="1"/>
      <c r="SSG360" s="1"/>
      <c r="SSH360" s="1"/>
      <c r="SSI360" s="1"/>
      <c r="SSJ360" s="1"/>
      <c r="SSK360" s="1"/>
      <c r="SSL360" s="1"/>
      <c r="SSM360" s="1"/>
      <c r="SSN360" s="1"/>
      <c r="SSO360" s="1"/>
      <c r="SSP360" s="1"/>
      <c r="SSQ360" s="1"/>
      <c r="SSR360" s="1"/>
      <c r="SSS360" s="1"/>
      <c r="SST360" s="1"/>
      <c r="SSU360" s="1"/>
      <c r="SSV360" s="1"/>
      <c r="SSW360" s="1"/>
      <c r="SSX360" s="1"/>
      <c r="SSY360" s="1"/>
      <c r="SSZ360" s="1"/>
      <c r="STA360" s="1"/>
      <c r="STB360" s="1"/>
      <c r="STC360" s="1"/>
      <c r="STD360" s="1"/>
      <c r="STE360" s="1"/>
      <c r="STF360" s="1"/>
      <c r="STG360" s="1"/>
      <c r="STH360" s="1"/>
      <c r="STI360" s="1"/>
      <c r="STJ360" s="1"/>
      <c r="STK360" s="1"/>
      <c r="STL360" s="1"/>
      <c r="STM360" s="1"/>
      <c r="STN360" s="1"/>
      <c r="STO360" s="1"/>
      <c r="STP360" s="1"/>
      <c r="STQ360" s="1"/>
      <c r="STR360" s="1"/>
      <c r="STS360" s="1"/>
      <c r="STT360" s="1"/>
      <c r="STU360" s="1"/>
      <c r="STV360" s="1"/>
      <c r="STW360" s="1"/>
      <c r="STX360" s="1"/>
      <c r="STY360" s="1"/>
      <c r="STZ360" s="1"/>
      <c r="SUA360" s="1"/>
      <c r="SUB360" s="1"/>
      <c r="SUC360" s="1"/>
      <c r="SUD360" s="1"/>
      <c r="SUE360" s="1"/>
      <c r="SUF360" s="1"/>
      <c r="SUG360" s="1"/>
      <c r="SUH360" s="1"/>
      <c r="SUI360" s="1"/>
      <c r="SUJ360" s="1"/>
      <c r="SUK360" s="1"/>
      <c r="SUL360" s="1"/>
      <c r="SUM360" s="1"/>
      <c r="SUN360" s="1"/>
      <c r="SUO360" s="1"/>
      <c r="SUP360" s="1"/>
      <c r="SUQ360" s="1"/>
      <c r="SUR360" s="1"/>
      <c r="SUS360" s="1"/>
      <c r="SUT360" s="1"/>
      <c r="SUU360" s="1"/>
      <c r="SUV360" s="1"/>
      <c r="SUW360" s="1"/>
      <c r="SUX360" s="1"/>
      <c r="SUY360" s="1"/>
      <c r="SUZ360" s="1"/>
      <c r="SVA360" s="1"/>
      <c r="SVB360" s="1"/>
      <c r="SVC360" s="1"/>
      <c r="SVD360" s="1"/>
      <c r="SVE360" s="1"/>
      <c r="SVF360" s="1"/>
      <c r="SVG360" s="1"/>
      <c r="SVH360" s="1"/>
      <c r="SVI360" s="1"/>
      <c r="SVJ360" s="1"/>
      <c r="SVK360" s="1"/>
      <c r="SVL360" s="1"/>
      <c r="SVM360" s="1"/>
      <c r="SVN360" s="1"/>
      <c r="SVO360" s="1"/>
      <c r="SVP360" s="1"/>
      <c r="SVQ360" s="1"/>
      <c r="SVR360" s="1"/>
      <c r="SVS360" s="1"/>
      <c r="SVT360" s="1"/>
      <c r="SVU360" s="1"/>
      <c r="SVV360" s="1"/>
      <c r="SVW360" s="1"/>
      <c r="SVX360" s="1"/>
      <c r="SVY360" s="1"/>
      <c r="SVZ360" s="1"/>
      <c r="SWA360" s="1"/>
      <c r="SWB360" s="1"/>
      <c r="SWC360" s="1"/>
      <c r="SWD360" s="1"/>
      <c r="SWE360" s="1"/>
      <c r="SWF360" s="1"/>
      <c r="SWG360" s="1"/>
      <c r="SWH360" s="1"/>
      <c r="SWI360" s="1"/>
      <c r="SWJ360" s="1"/>
      <c r="SWK360" s="1"/>
      <c r="SWL360" s="1"/>
      <c r="SWM360" s="1"/>
      <c r="SWN360" s="1"/>
      <c r="SWO360" s="1"/>
      <c r="SWP360" s="1"/>
      <c r="SWQ360" s="1"/>
      <c r="SWR360" s="1"/>
      <c r="SWS360" s="1"/>
      <c r="SWT360" s="1"/>
      <c r="SWU360" s="1"/>
      <c r="SWV360" s="1"/>
      <c r="SWW360" s="1"/>
      <c r="SWX360" s="1"/>
      <c r="SWY360" s="1"/>
      <c r="SWZ360" s="1"/>
      <c r="SXA360" s="1"/>
      <c r="SXB360" s="1"/>
      <c r="SXC360" s="1"/>
      <c r="SXD360" s="1"/>
      <c r="SXE360" s="1"/>
      <c r="SXF360" s="1"/>
      <c r="SXG360" s="1"/>
      <c r="SXH360" s="1"/>
      <c r="SXI360" s="1"/>
      <c r="SXJ360" s="1"/>
      <c r="SXK360" s="1"/>
      <c r="SXL360" s="1"/>
      <c r="SXM360" s="1"/>
      <c r="SXN360" s="1"/>
      <c r="SXO360" s="1"/>
      <c r="SXP360" s="1"/>
      <c r="SXQ360" s="1"/>
      <c r="SXR360" s="1"/>
      <c r="SXS360" s="1"/>
      <c r="SXT360" s="1"/>
      <c r="SXU360" s="1"/>
      <c r="SXV360" s="1"/>
      <c r="SXW360" s="1"/>
      <c r="SXX360" s="1"/>
      <c r="SXY360" s="1"/>
      <c r="SXZ360" s="1"/>
      <c r="SYA360" s="1"/>
      <c r="SYB360" s="1"/>
      <c r="SYC360" s="1"/>
      <c r="SYD360" s="1"/>
      <c r="SYE360" s="1"/>
      <c r="SYF360" s="1"/>
      <c r="SYG360" s="1"/>
      <c r="SYH360" s="1"/>
      <c r="SYI360" s="1"/>
      <c r="SYJ360" s="1"/>
      <c r="SYK360" s="1"/>
      <c r="SYL360" s="1"/>
      <c r="SYM360" s="1"/>
      <c r="SYN360" s="1"/>
      <c r="SYO360" s="1"/>
      <c r="SYP360" s="1"/>
      <c r="SYQ360" s="1"/>
      <c r="SYR360" s="1"/>
      <c r="SYS360" s="1"/>
      <c r="SYT360" s="1"/>
      <c r="SYU360" s="1"/>
      <c r="SYV360" s="1"/>
      <c r="SYW360" s="1"/>
      <c r="SYX360" s="1"/>
      <c r="SYY360" s="1"/>
      <c r="SYZ360" s="1"/>
      <c r="SZA360" s="1"/>
      <c r="SZB360" s="1"/>
      <c r="SZC360" s="1"/>
      <c r="SZD360" s="1"/>
      <c r="SZE360" s="1"/>
      <c r="SZF360" s="1"/>
      <c r="SZG360" s="1"/>
      <c r="SZH360" s="1"/>
      <c r="SZI360" s="1"/>
      <c r="SZJ360" s="1"/>
      <c r="SZK360" s="1"/>
      <c r="SZL360" s="1"/>
      <c r="SZM360" s="1"/>
      <c r="SZN360" s="1"/>
      <c r="SZO360" s="1"/>
      <c r="SZP360" s="1"/>
      <c r="SZQ360" s="1"/>
      <c r="SZR360" s="1"/>
      <c r="SZS360" s="1"/>
      <c r="SZT360" s="1"/>
      <c r="SZU360" s="1"/>
      <c r="SZV360" s="1"/>
      <c r="SZW360" s="1"/>
      <c r="SZX360" s="1"/>
      <c r="SZY360" s="1"/>
      <c r="SZZ360" s="1"/>
      <c r="TAA360" s="1"/>
      <c r="TAB360" s="1"/>
      <c r="TAC360" s="1"/>
      <c r="TAD360" s="1"/>
      <c r="TAE360" s="1"/>
      <c r="TAF360" s="1"/>
      <c r="TAG360" s="1"/>
      <c r="TAH360" s="1"/>
      <c r="TAI360" s="1"/>
      <c r="TAJ360" s="1"/>
      <c r="TAK360" s="1"/>
      <c r="TAL360" s="1"/>
      <c r="TAM360" s="1"/>
      <c r="TAN360" s="1"/>
      <c r="TAO360" s="1"/>
      <c r="TAP360" s="1"/>
      <c r="TAQ360" s="1"/>
      <c r="TAR360" s="1"/>
      <c r="TAS360" s="1"/>
      <c r="TAT360" s="1"/>
      <c r="TAU360" s="1"/>
      <c r="TAV360" s="1"/>
      <c r="TAW360" s="1"/>
      <c r="TAX360" s="1"/>
      <c r="TAY360" s="1"/>
      <c r="TAZ360" s="1"/>
      <c r="TBA360" s="1"/>
      <c r="TBB360" s="1"/>
      <c r="TBC360" s="1"/>
      <c r="TBD360" s="1"/>
      <c r="TBE360" s="1"/>
      <c r="TBF360" s="1"/>
      <c r="TBG360" s="1"/>
      <c r="TBH360" s="1"/>
      <c r="TBI360" s="1"/>
      <c r="TBJ360" s="1"/>
      <c r="TBK360" s="1"/>
      <c r="TBL360" s="1"/>
      <c r="TBM360" s="1"/>
      <c r="TBN360" s="1"/>
      <c r="TBO360" s="1"/>
      <c r="TBP360" s="1"/>
      <c r="TBQ360" s="1"/>
      <c r="TBR360" s="1"/>
      <c r="TBS360" s="1"/>
      <c r="TBT360" s="1"/>
      <c r="TBU360" s="1"/>
      <c r="TBV360" s="1"/>
      <c r="TBW360" s="1"/>
      <c r="TBX360" s="1"/>
      <c r="TBY360" s="1"/>
      <c r="TBZ360" s="1"/>
      <c r="TCA360" s="1"/>
      <c r="TCB360" s="1"/>
      <c r="TCC360" s="1"/>
      <c r="TCD360" s="1"/>
      <c r="TCE360" s="1"/>
      <c r="TCF360" s="1"/>
      <c r="TCG360" s="1"/>
      <c r="TCH360" s="1"/>
      <c r="TCI360" s="1"/>
      <c r="TCJ360" s="1"/>
      <c r="TCK360" s="1"/>
      <c r="TCL360" s="1"/>
      <c r="TCM360" s="1"/>
      <c r="TCN360" s="1"/>
      <c r="TCO360" s="1"/>
      <c r="TCP360" s="1"/>
      <c r="TCQ360" s="1"/>
      <c r="TCR360" s="1"/>
      <c r="TCS360" s="1"/>
      <c r="TCT360" s="1"/>
      <c r="TCU360" s="1"/>
      <c r="TCV360" s="1"/>
      <c r="TCW360" s="1"/>
      <c r="TCX360" s="1"/>
      <c r="TCY360" s="1"/>
      <c r="TCZ360" s="1"/>
      <c r="TDA360" s="1"/>
      <c r="TDB360" s="1"/>
      <c r="TDC360" s="1"/>
      <c r="TDD360" s="1"/>
      <c r="TDE360" s="1"/>
      <c r="TDF360" s="1"/>
      <c r="TDG360" s="1"/>
      <c r="TDH360" s="1"/>
      <c r="TDI360" s="1"/>
      <c r="TDJ360" s="1"/>
      <c r="TDK360" s="1"/>
      <c r="TDL360" s="1"/>
      <c r="TDM360" s="1"/>
      <c r="TDN360" s="1"/>
      <c r="TDO360" s="1"/>
      <c r="TDP360" s="1"/>
      <c r="TDQ360" s="1"/>
      <c r="TDR360" s="1"/>
      <c r="TDS360" s="1"/>
      <c r="TDT360" s="1"/>
      <c r="TDU360" s="1"/>
      <c r="TDV360" s="1"/>
      <c r="TDW360" s="1"/>
      <c r="TDX360" s="1"/>
      <c r="TDY360" s="1"/>
      <c r="TDZ360" s="1"/>
      <c r="TEA360" s="1"/>
      <c r="TEB360" s="1"/>
      <c r="TEC360" s="1"/>
      <c r="TED360" s="1"/>
      <c r="TEE360" s="1"/>
      <c r="TEF360" s="1"/>
      <c r="TEG360" s="1"/>
      <c r="TEH360" s="1"/>
      <c r="TEI360" s="1"/>
      <c r="TEJ360" s="1"/>
      <c r="TEK360" s="1"/>
      <c r="TEL360" s="1"/>
      <c r="TEM360" s="1"/>
      <c r="TEN360" s="1"/>
      <c r="TEO360" s="1"/>
      <c r="TEP360" s="1"/>
      <c r="TEQ360" s="1"/>
      <c r="TER360" s="1"/>
      <c r="TES360" s="1"/>
      <c r="TET360" s="1"/>
      <c r="TEU360" s="1"/>
      <c r="TEV360" s="1"/>
      <c r="TEW360" s="1"/>
      <c r="TEX360" s="1"/>
      <c r="TEY360" s="1"/>
      <c r="TEZ360" s="1"/>
      <c r="TFA360" s="1"/>
      <c r="TFB360" s="1"/>
      <c r="TFC360" s="1"/>
      <c r="TFD360" s="1"/>
      <c r="TFE360" s="1"/>
      <c r="TFF360" s="1"/>
      <c r="TFG360" s="1"/>
      <c r="TFH360" s="1"/>
      <c r="TFI360" s="1"/>
      <c r="TFJ360" s="1"/>
      <c r="TFK360" s="1"/>
      <c r="TFL360" s="1"/>
      <c r="TFM360" s="1"/>
      <c r="TFN360" s="1"/>
      <c r="TFO360" s="1"/>
      <c r="TFP360" s="1"/>
      <c r="TFQ360" s="1"/>
      <c r="TFR360" s="1"/>
      <c r="TFS360" s="1"/>
      <c r="TFT360" s="1"/>
      <c r="TFU360" s="1"/>
      <c r="TFV360" s="1"/>
      <c r="TFW360" s="1"/>
      <c r="TFX360" s="1"/>
      <c r="TFY360" s="1"/>
      <c r="TFZ360" s="1"/>
      <c r="TGA360" s="1"/>
      <c r="TGB360" s="1"/>
      <c r="TGC360" s="1"/>
      <c r="TGD360" s="1"/>
      <c r="TGE360" s="1"/>
      <c r="TGF360" s="1"/>
      <c r="TGG360" s="1"/>
      <c r="TGH360" s="1"/>
      <c r="TGI360" s="1"/>
      <c r="TGJ360" s="1"/>
      <c r="TGK360" s="1"/>
      <c r="TGL360" s="1"/>
      <c r="TGM360" s="1"/>
      <c r="TGN360" s="1"/>
      <c r="TGO360" s="1"/>
      <c r="TGP360" s="1"/>
      <c r="TGQ360" s="1"/>
      <c r="TGR360" s="1"/>
      <c r="TGS360" s="1"/>
      <c r="TGT360" s="1"/>
      <c r="TGU360" s="1"/>
      <c r="TGV360" s="1"/>
      <c r="TGW360" s="1"/>
      <c r="TGX360" s="1"/>
      <c r="TGY360" s="1"/>
      <c r="TGZ360" s="1"/>
      <c r="THA360" s="1"/>
      <c r="THB360" s="1"/>
      <c r="THC360" s="1"/>
      <c r="THD360" s="1"/>
      <c r="THE360" s="1"/>
      <c r="THF360" s="1"/>
      <c r="THG360" s="1"/>
      <c r="THH360" s="1"/>
      <c r="THI360" s="1"/>
      <c r="THJ360" s="1"/>
      <c r="THK360" s="1"/>
      <c r="THL360" s="1"/>
      <c r="THM360" s="1"/>
      <c r="THN360" s="1"/>
      <c r="THO360" s="1"/>
      <c r="THP360" s="1"/>
      <c r="THQ360" s="1"/>
      <c r="THR360" s="1"/>
      <c r="THS360" s="1"/>
      <c r="THT360" s="1"/>
      <c r="THU360" s="1"/>
      <c r="THV360" s="1"/>
      <c r="THW360" s="1"/>
      <c r="THX360" s="1"/>
      <c r="THY360" s="1"/>
      <c r="THZ360" s="1"/>
      <c r="TIA360" s="1"/>
      <c r="TIB360" s="1"/>
      <c r="TIC360" s="1"/>
      <c r="TID360" s="1"/>
      <c r="TIE360" s="1"/>
      <c r="TIF360" s="1"/>
      <c r="TIG360" s="1"/>
      <c r="TIH360" s="1"/>
      <c r="TII360" s="1"/>
      <c r="TIJ360" s="1"/>
      <c r="TIK360" s="1"/>
      <c r="TIL360" s="1"/>
      <c r="TIM360" s="1"/>
      <c r="TIN360" s="1"/>
      <c r="TIO360" s="1"/>
      <c r="TIP360" s="1"/>
      <c r="TIQ360" s="1"/>
      <c r="TIR360" s="1"/>
      <c r="TIS360" s="1"/>
      <c r="TIT360" s="1"/>
      <c r="TIU360" s="1"/>
      <c r="TIV360" s="1"/>
      <c r="TIW360" s="1"/>
      <c r="TIX360" s="1"/>
      <c r="TIY360" s="1"/>
      <c r="TIZ360" s="1"/>
      <c r="TJA360" s="1"/>
      <c r="TJB360" s="1"/>
      <c r="TJC360" s="1"/>
      <c r="TJD360" s="1"/>
      <c r="TJE360" s="1"/>
      <c r="TJF360" s="1"/>
      <c r="TJG360" s="1"/>
      <c r="TJH360" s="1"/>
      <c r="TJI360" s="1"/>
      <c r="TJJ360" s="1"/>
      <c r="TJK360" s="1"/>
      <c r="TJL360" s="1"/>
      <c r="TJM360" s="1"/>
      <c r="TJN360" s="1"/>
      <c r="TJO360" s="1"/>
      <c r="TJP360" s="1"/>
      <c r="TJQ360" s="1"/>
      <c r="TJR360" s="1"/>
      <c r="TJS360" s="1"/>
      <c r="TJT360" s="1"/>
      <c r="TJU360" s="1"/>
      <c r="TJV360" s="1"/>
      <c r="TJW360" s="1"/>
      <c r="TJX360" s="1"/>
      <c r="TJY360" s="1"/>
      <c r="TJZ360" s="1"/>
      <c r="TKA360" s="1"/>
      <c r="TKB360" s="1"/>
      <c r="TKC360" s="1"/>
      <c r="TKD360" s="1"/>
      <c r="TKE360" s="1"/>
      <c r="TKF360" s="1"/>
      <c r="TKG360" s="1"/>
      <c r="TKH360" s="1"/>
      <c r="TKI360" s="1"/>
      <c r="TKJ360" s="1"/>
      <c r="TKK360" s="1"/>
      <c r="TKL360" s="1"/>
      <c r="TKM360" s="1"/>
      <c r="TKN360" s="1"/>
      <c r="TKO360" s="1"/>
      <c r="TKP360" s="1"/>
      <c r="TKQ360" s="1"/>
      <c r="TKR360" s="1"/>
      <c r="TKS360" s="1"/>
      <c r="TKT360" s="1"/>
      <c r="TKU360" s="1"/>
      <c r="TKV360" s="1"/>
      <c r="TKW360" s="1"/>
      <c r="TKX360" s="1"/>
      <c r="TKY360" s="1"/>
      <c r="TKZ360" s="1"/>
      <c r="TLA360" s="1"/>
      <c r="TLB360" s="1"/>
      <c r="TLC360" s="1"/>
      <c r="TLD360" s="1"/>
      <c r="TLE360" s="1"/>
      <c r="TLF360" s="1"/>
      <c r="TLG360" s="1"/>
      <c r="TLH360" s="1"/>
      <c r="TLI360" s="1"/>
      <c r="TLJ360" s="1"/>
      <c r="TLK360" s="1"/>
      <c r="TLL360" s="1"/>
      <c r="TLM360" s="1"/>
      <c r="TLN360" s="1"/>
      <c r="TLO360" s="1"/>
      <c r="TLP360" s="1"/>
      <c r="TLQ360" s="1"/>
      <c r="TLR360" s="1"/>
      <c r="TLS360" s="1"/>
      <c r="TLT360" s="1"/>
      <c r="TLU360" s="1"/>
      <c r="TLV360" s="1"/>
      <c r="TLW360" s="1"/>
      <c r="TLX360" s="1"/>
      <c r="TLY360" s="1"/>
      <c r="TLZ360" s="1"/>
      <c r="TMA360" s="1"/>
      <c r="TMB360" s="1"/>
      <c r="TMC360" s="1"/>
      <c r="TMD360" s="1"/>
      <c r="TME360" s="1"/>
      <c r="TMF360" s="1"/>
      <c r="TMG360" s="1"/>
      <c r="TMH360" s="1"/>
      <c r="TMI360" s="1"/>
      <c r="TMJ360" s="1"/>
      <c r="TMK360" s="1"/>
      <c r="TML360" s="1"/>
      <c r="TMM360" s="1"/>
      <c r="TMN360" s="1"/>
      <c r="TMO360" s="1"/>
      <c r="TMP360" s="1"/>
      <c r="TMQ360" s="1"/>
      <c r="TMR360" s="1"/>
      <c r="TMS360" s="1"/>
      <c r="TMT360" s="1"/>
      <c r="TMU360" s="1"/>
      <c r="TMV360" s="1"/>
      <c r="TMW360" s="1"/>
      <c r="TMX360" s="1"/>
      <c r="TMY360" s="1"/>
      <c r="TMZ360" s="1"/>
      <c r="TNA360" s="1"/>
      <c r="TNB360" s="1"/>
      <c r="TNC360" s="1"/>
      <c r="TND360" s="1"/>
      <c r="TNE360" s="1"/>
      <c r="TNF360" s="1"/>
      <c r="TNG360" s="1"/>
      <c r="TNH360" s="1"/>
      <c r="TNI360" s="1"/>
      <c r="TNJ360" s="1"/>
      <c r="TNK360" s="1"/>
      <c r="TNL360" s="1"/>
      <c r="TNM360" s="1"/>
      <c r="TNN360" s="1"/>
      <c r="TNO360" s="1"/>
      <c r="TNP360" s="1"/>
      <c r="TNQ360" s="1"/>
      <c r="TNR360" s="1"/>
      <c r="TNS360" s="1"/>
      <c r="TNT360" s="1"/>
      <c r="TNU360" s="1"/>
      <c r="TNV360" s="1"/>
      <c r="TNW360" s="1"/>
      <c r="TNX360" s="1"/>
      <c r="TNY360" s="1"/>
      <c r="TNZ360" s="1"/>
      <c r="TOA360" s="1"/>
      <c r="TOB360" s="1"/>
      <c r="TOC360" s="1"/>
      <c r="TOD360" s="1"/>
      <c r="TOE360" s="1"/>
      <c r="TOF360" s="1"/>
      <c r="TOG360" s="1"/>
      <c r="TOH360" s="1"/>
      <c r="TOI360" s="1"/>
      <c r="TOJ360" s="1"/>
      <c r="TOK360" s="1"/>
      <c r="TOL360" s="1"/>
      <c r="TOM360" s="1"/>
      <c r="TON360" s="1"/>
      <c r="TOO360" s="1"/>
      <c r="TOP360" s="1"/>
      <c r="TOQ360" s="1"/>
      <c r="TOR360" s="1"/>
      <c r="TOS360" s="1"/>
      <c r="TOT360" s="1"/>
      <c r="TOU360" s="1"/>
      <c r="TOV360" s="1"/>
      <c r="TOW360" s="1"/>
      <c r="TOX360" s="1"/>
      <c r="TOY360" s="1"/>
      <c r="TOZ360" s="1"/>
      <c r="TPA360" s="1"/>
      <c r="TPB360" s="1"/>
      <c r="TPC360" s="1"/>
      <c r="TPD360" s="1"/>
      <c r="TPE360" s="1"/>
      <c r="TPF360" s="1"/>
      <c r="TPG360" s="1"/>
      <c r="TPH360" s="1"/>
      <c r="TPI360" s="1"/>
      <c r="TPJ360" s="1"/>
      <c r="TPK360" s="1"/>
      <c r="TPL360" s="1"/>
      <c r="TPM360" s="1"/>
      <c r="TPN360" s="1"/>
      <c r="TPO360" s="1"/>
      <c r="TPP360" s="1"/>
      <c r="TPQ360" s="1"/>
      <c r="TPR360" s="1"/>
      <c r="TPS360" s="1"/>
      <c r="TPT360" s="1"/>
      <c r="TPU360" s="1"/>
      <c r="TPV360" s="1"/>
      <c r="TPW360" s="1"/>
      <c r="TPX360" s="1"/>
      <c r="TPY360" s="1"/>
      <c r="TPZ360" s="1"/>
      <c r="TQA360" s="1"/>
      <c r="TQB360" s="1"/>
      <c r="TQC360" s="1"/>
      <c r="TQD360" s="1"/>
      <c r="TQE360" s="1"/>
      <c r="TQF360" s="1"/>
      <c r="TQG360" s="1"/>
      <c r="TQH360" s="1"/>
      <c r="TQI360" s="1"/>
      <c r="TQJ360" s="1"/>
      <c r="TQK360" s="1"/>
      <c r="TQL360" s="1"/>
      <c r="TQM360" s="1"/>
      <c r="TQN360" s="1"/>
      <c r="TQO360" s="1"/>
      <c r="TQP360" s="1"/>
      <c r="TQQ360" s="1"/>
      <c r="TQR360" s="1"/>
      <c r="TQS360" s="1"/>
      <c r="TQT360" s="1"/>
      <c r="TQU360" s="1"/>
      <c r="TQV360" s="1"/>
      <c r="TQW360" s="1"/>
      <c r="TQX360" s="1"/>
      <c r="TQY360" s="1"/>
      <c r="TQZ360" s="1"/>
      <c r="TRA360" s="1"/>
      <c r="TRB360" s="1"/>
      <c r="TRC360" s="1"/>
      <c r="TRD360" s="1"/>
      <c r="TRE360" s="1"/>
      <c r="TRF360" s="1"/>
      <c r="TRG360" s="1"/>
      <c r="TRH360" s="1"/>
      <c r="TRI360" s="1"/>
      <c r="TRJ360" s="1"/>
      <c r="TRK360" s="1"/>
      <c r="TRL360" s="1"/>
      <c r="TRM360" s="1"/>
      <c r="TRN360" s="1"/>
      <c r="TRO360" s="1"/>
      <c r="TRP360" s="1"/>
      <c r="TRQ360" s="1"/>
      <c r="TRR360" s="1"/>
      <c r="TRS360" s="1"/>
      <c r="TRT360" s="1"/>
      <c r="TRU360" s="1"/>
      <c r="TRV360" s="1"/>
      <c r="TRW360" s="1"/>
      <c r="TRX360" s="1"/>
      <c r="TRY360" s="1"/>
      <c r="TRZ360" s="1"/>
      <c r="TSA360" s="1"/>
      <c r="TSB360" s="1"/>
      <c r="TSC360" s="1"/>
      <c r="TSD360" s="1"/>
      <c r="TSE360" s="1"/>
      <c r="TSF360" s="1"/>
      <c r="TSG360" s="1"/>
      <c r="TSH360" s="1"/>
      <c r="TSI360" s="1"/>
      <c r="TSJ360" s="1"/>
      <c r="TSK360" s="1"/>
      <c r="TSL360" s="1"/>
      <c r="TSM360" s="1"/>
      <c r="TSN360" s="1"/>
      <c r="TSO360" s="1"/>
      <c r="TSP360" s="1"/>
      <c r="TSQ360" s="1"/>
      <c r="TSR360" s="1"/>
      <c r="TSS360" s="1"/>
      <c r="TST360" s="1"/>
      <c r="TSU360" s="1"/>
      <c r="TSV360" s="1"/>
      <c r="TSW360" s="1"/>
      <c r="TSX360" s="1"/>
      <c r="TSY360" s="1"/>
      <c r="TSZ360" s="1"/>
      <c r="TTA360" s="1"/>
      <c r="TTB360" s="1"/>
      <c r="TTC360" s="1"/>
      <c r="TTD360" s="1"/>
      <c r="TTE360" s="1"/>
      <c r="TTF360" s="1"/>
      <c r="TTG360" s="1"/>
      <c r="TTH360" s="1"/>
      <c r="TTI360" s="1"/>
      <c r="TTJ360" s="1"/>
      <c r="TTK360" s="1"/>
      <c r="TTL360" s="1"/>
      <c r="TTM360" s="1"/>
      <c r="TTN360" s="1"/>
      <c r="TTO360" s="1"/>
      <c r="TTP360" s="1"/>
      <c r="TTQ360" s="1"/>
      <c r="TTR360" s="1"/>
      <c r="TTS360" s="1"/>
      <c r="TTT360" s="1"/>
      <c r="TTU360" s="1"/>
      <c r="TTV360" s="1"/>
      <c r="TTW360" s="1"/>
      <c r="TTX360" s="1"/>
      <c r="TTY360" s="1"/>
      <c r="TTZ360" s="1"/>
      <c r="TUA360" s="1"/>
      <c r="TUB360" s="1"/>
      <c r="TUC360" s="1"/>
      <c r="TUD360" s="1"/>
      <c r="TUE360" s="1"/>
      <c r="TUF360" s="1"/>
      <c r="TUG360" s="1"/>
      <c r="TUH360" s="1"/>
      <c r="TUI360" s="1"/>
      <c r="TUJ360" s="1"/>
      <c r="TUK360" s="1"/>
      <c r="TUL360" s="1"/>
      <c r="TUM360" s="1"/>
      <c r="TUN360" s="1"/>
      <c r="TUO360" s="1"/>
      <c r="TUP360" s="1"/>
      <c r="TUQ360" s="1"/>
      <c r="TUR360" s="1"/>
      <c r="TUS360" s="1"/>
      <c r="TUT360" s="1"/>
      <c r="TUU360" s="1"/>
      <c r="TUV360" s="1"/>
      <c r="TUW360" s="1"/>
      <c r="TUX360" s="1"/>
      <c r="TUY360" s="1"/>
      <c r="TUZ360" s="1"/>
      <c r="TVA360" s="1"/>
      <c r="TVB360" s="1"/>
      <c r="TVC360" s="1"/>
      <c r="TVD360" s="1"/>
      <c r="TVE360" s="1"/>
      <c r="TVF360" s="1"/>
      <c r="TVG360" s="1"/>
      <c r="TVH360" s="1"/>
      <c r="TVI360" s="1"/>
      <c r="TVJ360" s="1"/>
      <c r="TVK360" s="1"/>
      <c r="TVL360" s="1"/>
      <c r="TVM360" s="1"/>
      <c r="TVN360" s="1"/>
      <c r="TVO360" s="1"/>
      <c r="TVP360" s="1"/>
      <c r="TVQ360" s="1"/>
      <c r="TVR360" s="1"/>
      <c r="TVS360" s="1"/>
      <c r="TVT360" s="1"/>
      <c r="TVU360" s="1"/>
      <c r="TVV360" s="1"/>
      <c r="TVW360" s="1"/>
      <c r="TVX360" s="1"/>
      <c r="TVY360" s="1"/>
      <c r="TVZ360" s="1"/>
      <c r="TWA360" s="1"/>
      <c r="TWB360" s="1"/>
      <c r="TWC360" s="1"/>
      <c r="TWD360" s="1"/>
      <c r="TWE360" s="1"/>
      <c r="TWF360" s="1"/>
      <c r="TWG360" s="1"/>
      <c r="TWH360" s="1"/>
      <c r="TWI360" s="1"/>
      <c r="TWJ360" s="1"/>
      <c r="TWK360" s="1"/>
      <c r="TWL360" s="1"/>
      <c r="TWM360" s="1"/>
      <c r="TWN360" s="1"/>
      <c r="TWO360" s="1"/>
      <c r="TWP360" s="1"/>
      <c r="TWQ360" s="1"/>
      <c r="TWR360" s="1"/>
      <c r="TWS360" s="1"/>
      <c r="TWT360" s="1"/>
      <c r="TWU360" s="1"/>
      <c r="TWV360" s="1"/>
      <c r="TWW360" s="1"/>
      <c r="TWX360" s="1"/>
      <c r="TWY360" s="1"/>
      <c r="TWZ360" s="1"/>
      <c r="TXA360" s="1"/>
      <c r="TXB360" s="1"/>
      <c r="TXC360" s="1"/>
      <c r="TXD360" s="1"/>
      <c r="TXE360" s="1"/>
      <c r="TXF360" s="1"/>
      <c r="TXG360" s="1"/>
      <c r="TXH360" s="1"/>
      <c r="TXI360" s="1"/>
      <c r="TXJ360" s="1"/>
      <c r="TXK360" s="1"/>
      <c r="TXL360" s="1"/>
      <c r="TXM360" s="1"/>
      <c r="TXN360" s="1"/>
      <c r="TXO360" s="1"/>
      <c r="TXP360" s="1"/>
      <c r="TXQ360" s="1"/>
      <c r="TXR360" s="1"/>
      <c r="TXS360" s="1"/>
      <c r="TXT360" s="1"/>
      <c r="TXU360" s="1"/>
      <c r="TXV360" s="1"/>
      <c r="TXW360" s="1"/>
      <c r="TXX360" s="1"/>
      <c r="TXY360" s="1"/>
      <c r="TXZ360" s="1"/>
      <c r="TYA360" s="1"/>
      <c r="TYB360" s="1"/>
      <c r="TYC360" s="1"/>
      <c r="TYD360" s="1"/>
      <c r="TYE360" s="1"/>
      <c r="TYF360" s="1"/>
      <c r="TYG360" s="1"/>
      <c r="TYH360" s="1"/>
      <c r="TYI360" s="1"/>
      <c r="TYJ360" s="1"/>
      <c r="TYK360" s="1"/>
      <c r="TYL360" s="1"/>
      <c r="TYM360" s="1"/>
      <c r="TYN360" s="1"/>
      <c r="TYO360" s="1"/>
      <c r="TYP360" s="1"/>
      <c r="TYQ360" s="1"/>
      <c r="TYR360" s="1"/>
      <c r="TYS360" s="1"/>
      <c r="TYT360" s="1"/>
      <c r="TYU360" s="1"/>
      <c r="TYV360" s="1"/>
      <c r="TYW360" s="1"/>
      <c r="TYX360" s="1"/>
      <c r="TYY360" s="1"/>
      <c r="TYZ360" s="1"/>
      <c r="TZA360" s="1"/>
      <c r="TZB360" s="1"/>
      <c r="TZC360" s="1"/>
      <c r="TZD360" s="1"/>
      <c r="TZE360" s="1"/>
      <c r="TZF360" s="1"/>
      <c r="TZG360" s="1"/>
      <c r="TZH360" s="1"/>
      <c r="TZI360" s="1"/>
      <c r="TZJ360" s="1"/>
      <c r="TZK360" s="1"/>
      <c r="TZL360" s="1"/>
      <c r="TZM360" s="1"/>
      <c r="TZN360" s="1"/>
      <c r="TZO360" s="1"/>
      <c r="TZP360" s="1"/>
      <c r="TZQ360" s="1"/>
      <c r="TZR360" s="1"/>
      <c r="TZS360" s="1"/>
      <c r="TZT360" s="1"/>
      <c r="TZU360" s="1"/>
      <c r="TZV360" s="1"/>
      <c r="TZW360" s="1"/>
      <c r="TZX360" s="1"/>
      <c r="TZY360" s="1"/>
      <c r="TZZ360" s="1"/>
      <c r="UAA360" s="1"/>
      <c r="UAB360" s="1"/>
      <c r="UAC360" s="1"/>
      <c r="UAD360" s="1"/>
      <c r="UAE360" s="1"/>
      <c r="UAF360" s="1"/>
      <c r="UAG360" s="1"/>
      <c r="UAH360" s="1"/>
      <c r="UAI360" s="1"/>
      <c r="UAJ360" s="1"/>
      <c r="UAK360" s="1"/>
      <c r="UAL360" s="1"/>
      <c r="UAM360" s="1"/>
      <c r="UAN360" s="1"/>
      <c r="UAO360" s="1"/>
      <c r="UAP360" s="1"/>
      <c r="UAQ360" s="1"/>
      <c r="UAR360" s="1"/>
      <c r="UAS360" s="1"/>
      <c r="UAT360" s="1"/>
      <c r="UAU360" s="1"/>
      <c r="UAV360" s="1"/>
      <c r="UAW360" s="1"/>
      <c r="UAX360" s="1"/>
      <c r="UAY360" s="1"/>
      <c r="UAZ360" s="1"/>
      <c r="UBA360" s="1"/>
      <c r="UBB360" s="1"/>
      <c r="UBC360" s="1"/>
      <c r="UBD360" s="1"/>
      <c r="UBE360" s="1"/>
      <c r="UBF360" s="1"/>
      <c r="UBG360" s="1"/>
      <c r="UBH360" s="1"/>
      <c r="UBI360" s="1"/>
      <c r="UBJ360" s="1"/>
      <c r="UBK360" s="1"/>
      <c r="UBL360" s="1"/>
      <c r="UBM360" s="1"/>
      <c r="UBN360" s="1"/>
      <c r="UBO360" s="1"/>
      <c r="UBP360" s="1"/>
      <c r="UBQ360" s="1"/>
      <c r="UBR360" s="1"/>
      <c r="UBS360" s="1"/>
      <c r="UBT360" s="1"/>
      <c r="UBU360" s="1"/>
      <c r="UBV360" s="1"/>
      <c r="UBW360" s="1"/>
      <c r="UBX360" s="1"/>
      <c r="UBY360" s="1"/>
      <c r="UBZ360" s="1"/>
      <c r="UCA360" s="1"/>
      <c r="UCB360" s="1"/>
      <c r="UCC360" s="1"/>
      <c r="UCD360" s="1"/>
      <c r="UCE360" s="1"/>
      <c r="UCF360" s="1"/>
      <c r="UCG360" s="1"/>
      <c r="UCH360" s="1"/>
      <c r="UCI360" s="1"/>
      <c r="UCJ360" s="1"/>
      <c r="UCK360" s="1"/>
      <c r="UCL360" s="1"/>
      <c r="UCM360" s="1"/>
      <c r="UCN360" s="1"/>
      <c r="UCO360" s="1"/>
      <c r="UCP360" s="1"/>
      <c r="UCQ360" s="1"/>
      <c r="UCR360" s="1"/>
      <c r="UCS360" s="1"/>
      <c r="UCT360" s="1"/>
      <c r="UCU360" s="1"/>
      <c r="UCV360" s="1"/>
      <c r="UCW360" s="1"/>
      <c r="UCX360" s="1"/>
      <c r="UCY360" s="1"/>
      <c r="UCZ360" s="1"/>
      <c r="UDA360" s="1"/>
      <c r="UDB360" s="1"/>
      <c r="UDC360" s="1"/>
      <c r="UDD360" s="1"/>
      <c r="UDE360" s="1"/>
      <c r="UDF360" s="1"/>
      <c r="UDG360" s="1"/>
      <c r="UDH360" s="1"/>
      <c r="UDI360" s="1"/>
      <c r="UDJ360" s="1"/>
      <c r="UDK360" s="1"/>
      <c r="UDL360" s="1"/>
      <c r="UDM360" s="1"/>
      <c r="UDN360" s="1"/>
      <c r="UDO360" s="1"/>
      <c r="UDP360" s="1"/>
      <c r="UDQ360" s="1"/>
      <c r="UDR360" s="1"/>
      <c r="UDS360" s="1"/>
      <c r="UDT360" s="1"/>
      <c r="UDU360" s="1"/>
      <c r="UDV360" s="1"/>
      <c r="UDW360" s="1"/>
      <c r="UDX360" s="1"/>
      <c r="UDY360" s="1"/>
      <c r="UDZ360" s="1"/>
      <c r="UEA360" s="1"/>
      <c r="UEB360" s="1"/>
      <c r="UEC360" s="1"/>
      <c r="UED360" s="1"/>
      <c r="UEE360" s="1"/>
      <c r="UEF360" s="1"/>
      <c r="UEG360" s="1"/>
      <c r="UEH360" s="1"/>
      <c r="UEI360" s="1"/>
      <c r="UEJ360" s="1"/>
      <c r="UEK360" s="1"/>
      <c r="UEL360" s="1"/>
      <c r="UEM360" s="1"/>
      <c r="UEN360" s="1"/>
      <c r="UEO360" s="1"/>
      <c r="UEP360" s="1"/>
      <c r="UEQ360" s="1"/>
      <c r="UER360" s="1"/>
      <c r="UES360" s="1"/>
      <c r="UET360" s="1"/>
      <c r="UEU360" s="1"/>
      <c r="UEV360" s="1"/>
      <c r="UEW360" s="1"/>
      <c r="UEX360" s="1"/>
      <c r="UEY360" s="1"/>
      <c r="UEZ360" s="1"/>
      <c r="UFA360" s="1"/>
      <c r="UFB360" s="1"/>
      <c r="UFC360" s="1"/>
      <c r="UFD360" s="1"/>
      <c r="UFE360" s="1"/>
      <c r="UFF360" s="1"/>
      <c r="UFG360" s="1"/>
      <c r="UFH360" s="1"/>
      <c r="UFI360" s="1"/>
      <c r="UFJ360" s="1"/>
      <c r="UFK360" s="1"/>
      <c r="UFL360" s="1"/>
      <c r="UFM360" s="1"/>
      <c r="UFN360" s="1"/>
      <c r="UFO360" s="1"/>
      <c r="UFP360" s="1"/>
      <c r="UFQ360" s="1"/>
      <c r="UFR360" s="1"/>
      <c r="UFS360" s="1"/>
      <c r="UFT360" s="1"/>
      <c r="UFU360" s="1"/>
      <c r="UFV360" s="1"/>
      <c r="UFW360" s="1"/>
      <c r="UFX360" s="1"/>
      <c r="UFY360" s="1"/>
      <c r="UFZ360" s="1"/>
      <c r="UGA360" s="1"/>
      <c r="UGB360" s="1"/>
      <c r="UGC360" s="1"/>
      <c r="UGD360" s="1"/>
      <c r="UGE360" s="1"/>
      <c r="UGF360" s="1"/>
      <c r="UGG360" s="1"/>
      <c r="UGH360" s="1"/>
      <c r="UGI360" s="1"/>
      <c r="UGJ360" s="1"/>
      <c r="UGK360" s="1"/>
      <c r="UGL360" s="1"/>
      <c r="UGM360" s="1"/>
      <c r="UGN360" s="1"/>
      <c r="UGO360" s="1"/>
      <c r="UGP360" s="1"/>
      <c r="UGQ360" s="1"/>
      <c r="UGR360" s="1"/>
      <c r="UGS360" s="1"/>
      <c r="UGT360" s="1"/>
      <c r="UGU360" s="1"/>
      <c r="UGV360" s="1"/>
      <c r="UGW360" s="1"/>
      <c r="UGX360" s="1"/>
      <c r="UGY360" s="1"/>
      <c r="UGZ360" s="1"/>
      <c r="UHA360" s="1"/>
      <c r="UHB360" s="1"/>
      <c r="UHC360" s="1"/>
      <c r="UHD360" s="1"/>
      <c r="UHE360" s="1"/>
      <c r="UHF360" s="1"/>
      <c r="UHG360" s="1"/>
      <c r="UHH360" s="1"/>
      <c r="UHI360" s="1"/>
      <c r="UHJ360" s="1"/>
      <c r="UHK360" s="1"/>
      <c r="UHL360" s="1"/>
      <c r="UHM360" s="1"/>
      <c r="UHN360" s="1"/>
      <c r="UHO360" s="1"/>
      <c r="UHP360" s="1"/>
      <c r="UHQ360" s="1"/>
      <c r="UHR360" s="1"/>
      <c r="UHS360" s="1"/>
      <c r="UHT360" s="1"/>
      <c r="UHU360" s="1"/>
      <c r="UHV360" s="1"/>
      <c r="UHW360" s="1"/>
      <c r="UHX360" s="1"/>
      <c r="UHY360" s="1"/>
      <c r="UHZ360" s="1"/>
      <c r="UIA360" s="1"/>
      <c r="UIB360" s="1"/>
      <c r="UIC360" s="1"/>
      <c r="UID360" s="1"/>
      <c r="UIE360" s="1"/>
      <c r="UIF360" s="1"/>
      <c r="UIG360" s="1"/>
      <c r="UIH360" s="1"/>
      <c r="UII360" s="1"/>
      <c r="UIJ360" s="1"/>
      <c r="UIK360" s="1"/>
      <c r="UIL360" s="1"/>
      <c r="UIM360" s="1"/>
      <c r="UIN360" s="1"/>
      <c r="UIO360" s="1"/>
      <c r="UIP360" s="1"/>
      <c r="UIQ360" s="1"/>
      <c r="UIR360" s="1"/>
      <c r="UIS360" s="1"/>
      <c r="UIT360" s="1"/>
      <c r="UIU360" s="1"/>
      <c r="UIV360" s="1"/>
      <c r="UIW360" s="1"/>
      <c r="UIX360" s="1"/>
      <c r="UIY360" s="1"/>
      <c r="UIZ360" s="1"/>
      <c r="UJA360" s="1"/>
      <c r="UJB360" s="1"/>
      <c r="UJC360" s="1"/>
      <c r="UJD360" s="1"/>
      <c r="UJE360" s="1"/>
      <c r="UJF360" s="1"/>
      <c r="UJG360" s="1"/>
      <c r="UJH360" s="1"/>
      <c r="UJI360" s="1"/>
      <c r="UJJ360" s="1"/>
      <c r="UJK360" s="1"/>
      <c r="UJL360" s="1"/>
      <c r="UJM360" s="1"/>
      <c r="UJN360" s="1"/>
      <c r="UJO360" s="1"/>
      <c r="UJP360" s="1"/>
      <c r="UJQ360" s="1"/>
      <c r="UJR360" s="1"/>
      <c r="UJS360" s="1"/>
      <c r="UJT360" s="1"/>
      <c r="UJU360" s="1"/>
      <c r="UJV360" s="1"/>
      <c r="UJW360" s="1"/>
      <c r="UJX360" s="1"/>
      <c r="UJY360" s="1"/>
      <c r="UJZ360" s="1"/>
      <c r="UKA360" s="1"/>
      <c r="UKB360" s="1"/>
      <c r="UKC360" s="1"/>
      <c r="UKD360" s="1"/>
      <c r="UKE360" s="1"/>
      <c r="UKF360" s="1"/>
      <c r="UKG360" s="1"/>
      <c r="UKH360" s="1"/>
      <c r="UKI360" s="1"/>
      <c r="UKJ360" s="1"/>
      <c r="UKK360" s="1"/>
      <c r="UKL360" s="1"/>
      <c r="UKM360" s="1"/>
      <c r="UKN360" s="1"/>
      <c r="UKO360" s="1"/>
      <c r="UKP360" s="1"/>
      <c r="UKQ360" s="1"/>
      <c r="UKR360" s="1"/>
      <c r="UKS360" s="1"/>
      <c r="UKT360" s="1"/>
      <c r="UKU360" s="1"/>
      <c r="UKV360" s="1"/>
      <c r="UKW360" s="1"/>
      <c r="UKX360" s="1"/>
      <c r="UKY360" s="1"/>
      <c r="UKZ360" s="1"/>
      <c r="ULA360" s="1"/>
      <c r="ULB360" s="1"/>
      <c r="ULC360" s="1"/>
      <c r="ULD360" s="1"/>
      <c r="ULE360" s="1"/>
      <c r="ULF360" s="1"/>
      <c r="ULG360" s="1"/>
      <c r="ULH360" s="1"/>
      <c r="ULI360" s="1"/>
      <c r="ULJ360" s="1"/>
      <c r="ULK360" s="1"/>
      <c r="ULL360" s="1"/>
      <c r="ULM360" s="1"/>
      <c r="ULN360" s="1"/>
      <c r="ULO360" s="1"/>
      <c r="ULP360" s="1"/>
      <c r="ULQ360" s="1"/>
      <c r="ULR360" s="1"/>
      <c r="ULS360" s="1"/>
      <c r="ULT360" s="1"/>
      <c r="ULU360" s="1"/>
      <c r="ULV360" s="1"/>
      <c r="ULW360" s="1"/>
      <c r="ULX360" s="1"/>
      <c r="ULY360" s="1"/>
      <c r="ULZ360" s="1"/>
      <c r="UMA360" s="1"/>
      <c r="UMB360" s="1"/>
      <c r="UMC360" s="1"/>
      <c r="UMD360" s="1"/>
      <c r="UME360" s="1"/>
      <c r="UMF360" s="1"/>
      <c r="UMG360" s="1"/>
      <c r="UMH360" s="1"/>
      <c r="UMI360" s="1"/>
      <c r="UMJ360" s="1"/>
      <c r="UMK360" s="1"/>
      <c r="UML360" s="1"/>
      <c r="UMM360" s="1"/>
      <c r="UMN360" s="1"/>
      <c r="UMO360" s="1"/>
      <c r="UMP360" s="1"/>
      <c r="UMQ360" s="1"/>
      <c r="UMR360" s="1"/>
      <c r="UMS360" s="1"/>
      <c r="UMT360" s="1"/>
      <c r="UMU360" s="1"/>
      <c r="UMV360" s="1"/>
      <c r="UMW360" s="1"/>
      <c r="UMX360" s="1"/>
      <c r="UMY360" s="1"/>
      <c r="UMZ360" s="1"/>
      <c r="UNA360" s="1"/>
      <c r="UNB360" s="1"/>
      <c r="UNC360" s="1"/>
      <c r="UND360" s="1"/>
      <c r="UNE360" s="1"/>
      <c r="UNF360" s="1"/>
      <c r="UNG360" s="1"/>
      <c r="UNH360" s="1"/>
      <c r="UNI360" s="1"/>
      <c r="UNJ360" s="1"/>
      <c r="UNK360" s="1"/>
      <c r="UNL360" s="1"/>
      <c r="UNM360" s="1"/>
      <c r="UNN360" s="1"/>
      <c r="UNO360" s="1"/>
      <c r="UNP360" s="1"/>
      <c r="UNQ360" s="1"/>
      <c r="UNR360" s="1"/>
      <c r="UNS360" s="1"/>
      <c r="UNT360" s="1"/>
      <c r="UNU360" s="1"/>
      <c r="UNV360" s="1"/>
      <c r="UNW360" s="1"/>
      <c r="UNX360" s="1"/>
      <c r="UNY360" s="1"/>
      <c r="UNZ360" s="1"/>
      <c r="UOA360" s="1"/>
      <c r="UOB360" s="1"/>
      <c r="UOC360" s="1"/>
      <c r="UOD360" s="1"/>
      <c r="UOE360" s="1"/>
      <c r="UOF360" s="1"/>
      <c r="UOG360" s="1"/>
      <c r="UOH360" s="1"/>
      <c r="UOI360" s="1"/>
      <c r="UOJ360" s="1"/>
      <c r="UOK360" s="1"/>
      <c r="UOL360" s="1"/>
      <c r="UOM360" s="1"/>
      <c r="UON360" s="1"/>
      <c r="UOO360" s="1"/>
      <c r="UOP360" s="1"/>
      <c r="UOQ360" s="1"/>
      <c r="UOR360" s="1"/>
      <c r="UOS360" s="1"/>
      <c r="UOT360" s="1"/>
      <c r="UOU360" s="1"/>
      <c r="UOV360" s="1"/>
      <c r="UOW360" s="1"/>
      <c r="UOX360" s="1"/>
      <c r="UOY360" s="1"/>
      <c r="UOZ360" s="1"/>
      <c r="UPA360" s="1"/>
      <c r="UPB360" s="1"/>
      <c r="UPC360" s="1"/>
      <c r="UPD360" s="1"/>
      <c r="UPE360" s="1"/>
      <c r="UPF360" s="1"/>
      <c r="UPG360" s="1"/>
      <c r="UPH360" s="1"/>
      <c r="UPI360" s="1"/>
      <c r="UPJ360" s="1"/>
      <c r="UPK360" s="1"/>
      <c r="UPL360" s="1"/>
      <c r="UPM360" s="1"/>
      <c r="UPN360" s="1"/>
      <c r="UPO360" s="1"/>
      <c r="UPP360" s="1"/>
      <c r="UPQ360" s="1"/>
      <c r="UPR360" s="1"/>
      <c r="UPS360" s="1"/>
      <c r="UPT360" s="1"/>
      <c r="UPU360" s="1"/>
      <c r="UPV360" s="1"/>
      <c r="UPW360" s="1"/>
      <c r="UPX360" s="1"/>
      <c r="UPY360" s="1"/>
      <c r="UPZ360" s="1"/>
      <c r="UQA360" s="1"/>
      <c r="UQB360" s="1"/>
      <c r="UQC360" s="1"/>
      <c r="UQD360" s="1"/>
      <c r="UQE360" s="1"/>
      <c r="UQF360" s="1"/>
      <c r="UQG360" s="1"/>
      <c r="UQH360" s="1"/>
      <c r="UQI360" s="1"/>
      <c r="UQJ360" s="1"/>
      <c r="UQK360" s="1"/>
      <c r="UQL360" s="1"/>
      <c r="UQM360" s="1"/>
      <c r="UQN360" s="1"/>
      <c r="UQO360" s="1"/>
      <c r="UQP360" s="1"/>
      <c r="UQQ360" s="1"/>
      <c r="UQR360" s="1"/>
      <c r="UQS360" s="1"/>
      <c r="UQT360" s="1"/>
      <c r="UQU360" s="1"/>
      <c r="UQV360" s="1"/>
      <c r="UQW360" s="1"/>
      <c r="UQX360" s="1"/>
      <c r="UQY360" s="1"/>
      <c r="UQZ360" s="1"/>
      <c r="URA360" s="1"/>
      <c r="URB360" s="1"/>
      <c r="URC360" s="1"/>
      <c r="URD360" s="1"/>
      <c r="URE360" s="1"/>
      <c r="URF360" s="1"/>
      <c r="URG360" s="1"/>
      <c r="URH360" s="1"/>
      <c r="URI360" s="1"/>
      <c r="URJ360" s="1"/>
      <c r="URK360" s="1"/>
      <c r="URL360" s="1"/>
      <c r="URM360" s="1"/>
      <c r="URN360" s="1"/>
      <c r="URO360" s="1"/>
      <c r="URP360" s="1"/>
      <c r="URQ360" s="1"/>
      <c r="URR360" s="1"/>
      <c r="URS360" s="1"/>
      <c r="URT360" s="1"/>
      <c r="URU360" s="1"/>
      <c r="URV360" s="1"/>
      <c r="URW360" s="1"/>
      <c r="URX360" s="1"/>
      <c r="URY360" s="1"/>
      <c r="URZ360" s="1"/>
      <c r="USA360" s="1"/>
      <c r="USB360" s="1"/>
      <c r="USC360" s="1"/>
      <c r="USD360" s="1"/>
      <c r="USE360" s="1"/>
      <c r="USF360" s="1"/>
      <c r="USG360" s="1"/>
      <c r="USH360" s="1"/>
      <c r="USI360" s="1"/>
      <c r="USJ360" s="1"/>
      <c r="USK360" s="1"/>
      <c r="USL360" s="1"/>
      <c r="USM360" s="1"/>
      <c r="USN360" s="1"/>
      <c r="USO360" s="1"/>
      <c r="USP360" s="1"/>
      <c r="USQ360" s="1"/>
      <c r="USR360" s="1"/>
      <c r="USS360" s="1"/>
      <c r="UST360" s="1"/>
      <c r="USU360" s="1"/>
      <c r="USV360" s="1"/>
      <c r="USW360" s="1"/>
      <c r="USX360" s="1"/>
      <c r="USY360" s="1"/>
      <c r="USZ360" s="1"/>
      <c r="UTA360" s="1"/>
      <c r="UTB360" s="1"/>
      <c r="UTC360" s="1"/>
      <c r="UTD360" s="1"/>
      <c r="UTE360" s="1"/>
      <c r="UTF360" s="1"/>
      <c r="UTG360" s="1"/>
      <c r="UTH360" s="1"/>
      <c r="UTI360" s="1"/>
      <c r="UTJ360" s="1"/>
      <c r="UTK360" s="1"/>
      <c r="UTL360" s="1"/>
      <c r="UTM360" s="1"/>
      <c r="UTN360" s="1"/>
      <c r="UTO360" s="1"/>
      <c r="UTP360" s="1"/>
      <c r="UTQ360" s="1"/>
      <c r="UTR360" s="1"/>
      <c r="UTS360" s="1"/>
      <c r="UTT360" s="1"/>
      <c r="UTU360" s="1"/>
      <c r="UTV360" s="1"/>
      <c r="UTW360" s="1"/>
      <c r="UTX360" s="1"/>
      <c r="UTY360" s="1"/>
      <c r="UTZ360" s="1"/>
      <c r="UUA360" s="1"/>
      <c r="UUB360" s="1"/>
      <c r="UUC360" s="1"/>
      <c r="UUD360" s="1"/>
      <c r="UUE360" s="1"/>
      <c r="UUF360" s="1"/>
      <c r="UUG360" s="1"/>
      <c r="UUH360" s="1"/>
      <c r="UUI360" s="1"/>
      <c r="UUJ360" s="1"/>
      <c r="UUK360" s="1"/>
      <c r="UUL360" s="1"/>
      <c r="UUM360" s="1"/>
      <c r="UUN360" s="1"/>
      <c r="UUO360" s="1"/>
      <c r="UUP360" s="1"/>
      <c r="UUQ360" s="1"/>
      <c r="UUR360" s="1"/>
      <c r="UUS360" s="1"/>
      <c r="UUT360" s="1"/>
      <c r="UUU360" s="1"/>
      <c r="UUV360" s="1"/>
      <c r="UUW360" s="1"/>
      <c r="UUX360" s="1"/>
      <c r="UUY360" s="1"/>
      <c r="UUZ360" s="1"/>
      <c r="UVA360" s="1"/>
      <c r="UVB360" s="1"/>
      <c r="UVC360" s="1"/>
      <c r="UVD360" s="1"/>
      <c r="UVE360" s="1"/>
      <c r="UVF360" s="1"/>
      <c r="UVG360" s="1"/>
      <c r="UVH360" s="1"/>
      <c r="UVI360" s="1"/>
      <c r="UVJ360" s="1"/>
      <c r="UVK360" s="1"/>
      <c r="UVL360" s="1"/>
      <c r="UVM360" s="1"/>
      <c r="UVN360" s="1"/>
      <c r="UVO360" s="1"/>
      <c r="UVP360" s="1"/>
      <c r="UVQ360" s="1"/>
      <c r="UVR360" s="1"/>
      <c r="UVS360" s="1"/>
      <c r="UVT360" s="1"/>
      <c r="UVU360" s="1"/>
      <c r="UVV360" s="1"/>
      <c r="UVW360" s="1"/>
      <c r="UVX360" s="1"/>
      <c r="UVY360" s="1"/>
      <c r="UVZ360" s="1"/>
      <c r="UWA360" s="1"/>
      <c r="UWB360" s="1"/>
      <c r="UWC360" s="1"/>
      <c r="UWD360" s="1"/>
      <c r="UWE360" s="1"/>
      <c r="UWF360" s="1"/>
      <c r="UWG360" s="1"/>
      <c r="UWH360" s="1"/>
      <c r="UWI360" s="1"/>
      <c r="UWJ360" s="1"/>
      <c r="UWK360" s="1"/>
      <c r="UWL360" s="1"/>
      <c r="UWM360" s="1"/>
      <c r="UWN360" s="1"/>
      <c r="UWO360" s="1"/>
      <c r="UWP360" s="1"/>
      <c r="UWQ360" s="1"/>
      <c r="UWR360" s="1"/>
      <c r="UWS360" s="1"/>
      <c r="UWT360" s="1"/>
      <c r="UWU360" s="1"/>
      <c r="UWV360" s="1"/>
      <c r="UWW360" s="1"/>
      <c r="UWX360" s="1"/>
      <c r="UWY360" s="1"/>
      <c r="UWZ360" s="1"/>
      <c r="UXA360" s="1"/>
      <c r="UXB360" s="1"/>
      <c r="UXC360" s="1"/>
      <c r="UXD360" s="1"/>
      <c r="UXE360" s="1"/>
      <c r="UXF360" s="1"/>
      <c r="UXG360" s="1"/>
      <c r="UXH360" s="1"/>
      <c r="UXI360" s="1"/>
      <c r="UXJ360" s="1"/>
      <c r="UXK360" s="1"/>
      <c r="UXL360" s="1"/>
      <c r="UXM360" s="1"/>
      <c r="UXN360" s="1"/>
      <c r="UXO360" s="1"/>
      <c r="UXP360" s="1"/>
      <c r="UXQ360" s="1"/>
      <c r="UXR360" s="1"/>
      <c r="UXS360" s="1"/>
      <c r="UXT360" s="1"/>
      <c r="UXU360" s="1"/>
      <c r="UXV360" s="1"/>
      <c r="UXW360" s="1"/>
      <c r="UXX360" s="1"/>
      <c r="UXY360" s="1"/>
      <c r="UXZ360" s="1"/>
      <c r="UYA360" s="1"/>
      <c r="UYB360" s="1"/>
      <c r="UYC360" s="1"/>
      <c r="UYD360" s="1"/>
      <c r="UYE360" s="1"/>
      <c r="UYF360" s="1"/>
      <c r="UYG360" s="1"/>
      <c r="UYH360" s="1"/>
      <c r="UYI360" s="1"/>
      <c r="UYJ360" s="1"/>
      <c r="UYK360" s="1"/>
      <c r="UYL360" s="1"/>
      <c r="UYM360" s="1"/>
      <c r="UYN360" s="1"/>
      <c r="UYO360" s="1"/>
      <c r="UYP360" s="1"/>
      <c r="UYQ360" s="1"/>
      <c r="UYR360" s="1"/>
      <c r="UYS360" s="1"/>
      <c r="UYT360" s="1"/>
      <c r="UYU360" s="1"/>
      <c r="UYV360" s="1"/>
      <c r="UYW360" s="1"/>
      <c r="UYX360" s="1"/>
      <c r="UYY360" s="1"/>
      <c r="UYZ360" s="1"/>
      <c r="UZA360" s="1"/>
      <c r="UZB360" s="1"/>
      <c r="UZC360" s="1"/>
      <c r="UZD360" s="1"/>
      <c r="UZE360" s="1"/>
      <c r="UZF360" s="1"/>
      <c r="UZG360" s="1"/>
      <c r="UZH360" s="1"/>
      <c r="UZI360" s="1"/>
      <c r="UZJ360" s="1"/>
      <c r="UZK360" s="1"/>
      <c r="UZL360" s="1"/>
      <c r="UZM360" s="1"/>
      <c r="UZN360" s="1"/>
      <c r="UZO360" s="1"/>
      <c r="UZP360" s="1"/>
      <c r="UZQ360" s="1"/>
      <c r="UZR360" s="1"/>
      <c r="UZS360" s="1"/>
      <c r="UZT360" s="1"/>
      <c r="UZU360" s="1"/>
      <c r="UZV360" s="1"/>
      <c r="UZW360" s="1"/>
      <c r="UZX360" s="1"/>
      <c r="UZY360" s="1"/>
      <c r="UZZ360" s="1"/>
      <c r="VAA360" s="1"/>
      <c r="VAB360" s="1"/>
      <c r="VAC360" s="1"/>
      <c r="VAD360" s="1"/>
      <c r="VAE360" s="1"/>
      <c r="VAF360" s="1"/>
      <c r="VAG360" s="1"/>
      <c r="VAH360" s="1"/>
      <c r="VAI360" s="1"/>
      <c r="VAJ360" s="1"/>
      <c r="VAK360" s="1"/>
      <c r="VAL360" s="1"/>
      <c r="VAM360" s="1"/>
      <c r="VAN360" s="1"/>
      <c r="VAO360" s="1"/>
      <c r="VAP360" s="1"/>
      <c r="VAQ360" s="1"/>
      <c r="VAR360" s="1"/>
      <c r="VAS360" s="1"/>
      <c r="VAT360" s="1"/>
      <c r="VAU360" s="1"/>
      <c r="VAV360" s="1"/>
      <c r="VAW360" s="1"/>
      <c r="VAX360" s="1"/>
      <c r="VAY360" s="1"/>
      <c r="VAZ360" s="1"/>
      <c r="VBA360" s="1"/>
      <c r="VBB360" s="1"/>
      <c r="VBC360" s="1"/>
      <c r="VBD360" s="1"/>
      <c r="VBE360" s="1"/>
      <c r="VBF360" s="1"/>
      <c r="VBG360" s="1"/>
      <c r="VBH360" s="1"/>
      <c r="VBI360" s="1"/>
      <c r="VBJ360" s="1"/>
      <c r="VBK360" s="1"/>
      <c r="VBL360" s="1"/>
      <c r="VBM360" s="1"/>
      <c r="VBN360" s="1"/>
      <c r="VBO360" s="1"/>
      <c r="VBP360" s="1"/>
      <c r="VBQ360" s="1"/>
      <c r="VBR360" s="1"/>
      <c r="VBS360" s="1"/>
      <c r="VBT360" s="1"/>
      <c r="VBU360" s="1"/>
      <c r="VBV360" s="1"/>
      <c r="VBW360" s="1"/>
      <c r="VBX360" s="1"/>
      <c r="VBY360" s="1"/>
      <c r="VBZ360" s="1"/>
      <c r="VCA360" s="1"/>
      <c r="VCB360" s="1"/>
      <c r="VCC360" s="1"/>
      <c r="VCD360" s="1"/>
      <c r="VCE360" s="1"/>
      <c r="VCF360" s="1"/>
      <c r="VCG360" s="1"/>
      <c r="VCH360" s="1"/>
      <c r="VCI360" s="1"/>
      <c r="VCJ360" s="1"/>
      <c r="VCK360" s="1"/>
      <c r="VCL360" s="1"/>
      <c r="VCM360" s="1"/>
      <c r="VCN360" s="1"/>
      <c r="VCO360" s="1"/>
      <c r="VCP360" s="1"/>
      <c r="VCQ360" s="1"/>
      <c r="VCR360" s="1"/>
      <c r="VCS360" s="1"/>
      <c r="VCT360" s="1"/>
      <c r="VCU360" s="1"/>
      <c r="VCV360" s="1"/>
      <c r="VCW360" s="1"/>
      <c r="VCX360" s="1"/>
      <c r="VCY360" s="1"/>
      <c r="VCZ360" s="1"/>
      <c r="VDA360" s="1"/>
      <c r="VDB360" s="1"/>
      <c r="VDC360" s="1"/>
      <c r="VDD360" s="1"/>
      <c r="VDE360" s="1"/>
      <c r="VDF360" s="1"/>
      <c r="VDG360" s="1"/>
      <c r="VDH360" s="1"/>
      <c r="VDI360" s="1"/>
      <c r="VDJ360" s="1"/>
      <c r="VDK360" s="1"/>
      <c r="VDL360" s="1"/>
      <c r="VDM360" s="1"/>
      <c r="VDN360" s="1"/>
      <c r="VDO360" s="1"/>
      <c r="VDP360" s="1"/>
      <c r="VDQ360" s="1"/>
      <c r="VDR360" s="1"/>
      <c r="VDS360" s="1"/>
      <c r="VDT360" s="1"/>
      <c r="VDU360" s="1"/>
      <c r="VDV360" s="1"/>
      <c r="VDW360" s="1"/>
      <c r="VDX360" s="1"/>
      <c r="VDY360" s="1"/>
      <c r="VDZ360" s="1"/>
      <c r="VEA360" s="1"/>
      <c r="VEB360" s="1"/>
      <c r="VEC360" s="1"/>
      <c r="VED360" s="1"/>
      <c r="VEE360" s="1"/>
      <c r="VEF360" s="1"/>
      <c r="VEG360" s="1"/>
      <c r="VEH360" s="1"/>
      <c r="VEI360" s="1"/>
      <c r="VEJ360" s="1"/>
      <c r="VEK360" s="1"/>
      <c r="VEL360" s="1"/>
      <c r="VEM360" s="1"/>
      <c r="VEN360" s="1"/>
      <c r="VEO360" s="1"/>
      <c r="VEP360" s="1"/>
      <c r="VEQ360" s="1"/>
      <c r="VER360" s="1"/>
      <c r="VES360" s="1"/>
      <c r="VET360" s="1"/>
      <c r="VEU360" s="1"/>
      <c r="VEV360" s="1"/>
      <c r="VEW360" s="1"/>
      <c r="VEX360" s="1"/>
      <c r="VEY360" s="1"/>
      <c r="VEZ360" s="1"/>
      <c r="VFA360" s="1"/>
      <c r="VFB360" s="1"/>
      <c r="VFC360" s="1"/>
      <c r="VFD360" s="1"/>
      <c r="VFE360" s="1"/>
      <c r="VFF360" s="1"/>
      <c r="VFG360" s="1"/>
      <c r="VFH360" s="1"/>
      <c r="VFI360" s="1"/>
      <c r="VFJ360" s="1"/>
      <c r="VFK360" s="1"/>
      <c r="VFL360" s="1"/>
      <c r="VFM360" s="1"/>
      <c r="VFN360" s="1"/>
      <c r="VFO360" s="1"/>
      <c r="VFP360" s="1"/>
      <c r="VFQ360" s="1"/>
      <c r="VFR360" s="1"/>
      <c r="VFS360" s="1"/>
      <c r="VFT360" s="1"/>
      <c r="VFU360" s="1"/>
      <c r="VFV360" s="1"/>
      <c r="VFW360" s="1"/>
      <c r="VFX360" s="1"/>
      <c r="VFY360" s="1"/>
      <c r="VFZ360" s="1"/>
      <c r="VGA360" s="1"/>
      <c r="VGB360" s="1"/>
      <c r="VGC360" s="1"/>
      <c r="VGD360" s="1"/>
      <c r="VGE360" s="1"/>
      <c r="VGF360" s="1"/>
      <c r="VGG360" s="1"/>
      <c r="VGH360" s="1"/>
      <c r="VGI360" s="1"/>
      <c r="VGJ360" s="1"/>
      <c r="VGK360" s="1"/>
      <c r="VGL360" s="1"/>
      <c r="VGM360" s="1"/>
      <c r="VGN360" s="1"/>
      <c r="VGO360" s="1"/>
      <c r="VGP360" s="1"/>
      <c r="VGQ360" s="1"/>
      <c r="VGR360" s="1"/>
      <c r="VGS360" s="1"/>
      <c r="VGT360" s="1"/>
      <c r="VGU360" s="1"/>
      <c r="VGV360" s="1"/>
      <c r="VGW360" s="1"/>
      <c r="VGX360" s="1"/>
      <c r="VGY360" s="1"/>
      <c r="VGZ360" s="1"/>
      <c r="VHA360" s="1"/>
      <c r="VHB360" s="1"/>
      <c r="VHC360" s="1"/>
      <c r="VHD360" s="1"/>
      <c r="VHE360" s="1"/>
      <c r="VHF360" s="1"/>
      <c r="VHG360" s="1"/>
      <c r="VHH360" s="1"/>
      <c r="VHI360" s="1"/>
      <c r="VHJ360" s="1"/>
      <c r="VHK360" s="1"/>
      <c r="VHL360" s="1"/>
      <c r="VHM360" s="1"/>
      <c r="VHN360" s="1"/>
      <c r="VHO360" s="1"/>
      <c r="VHP360" s="1"/>
      <c r="VHQ360" s="1"/>
      <c r="VHR360" s="1"/>
      <c r="VHS360" s="1"/>
      <c r="VHT360" s="1"/>
      <c r="VHU360" s="1"/>
      <c r="VHV360" s="1"/>
      <c r="VHW360" s="1"/>
      <c r="VHX360" s="1"/>
      <c r="VHY360" s="1"/>
      <c r="VHZ360" s="1"/>
      <c r="VIA360" s="1"/>
      <c r="VIB360" s="1"/>
      <c r="VIC360" s="1"/>
      <c r="VID360" s="1"/>
      <c r="VIE360" s="1"/>
      <c r="VIF360" s="1"/>
      <c r="VIG360" s="1"/>
      <c r="VIH360" s="1"/>
      <c r="VII360" s="1"/>
      <c r="VIJ360" s="1"/>
      <c r="VIK360" s="1"/>
      <c r="VIL360" s="1"/>
      <c r="VIM360" s="1"/>
      <c r="VIN360" s="1"/>
      <c r="VIO360" s="1"/>
      <c r="VIP360" s="1"/>
      <c r="VIQ360" s="1"/>
      <c r="VIR360" s="1"/>
      <c r="VIS360" s="1"/>
      <c r="VIT360" s="1"/>
      <c r="VIU360" s="1"/>
      <c r="VIV360" s="1"/>
      <c r="VIW360" s="1"/>
      <c r="VIX360" s="1"/>
      <c r="VIY360" s="1"/>
      <c r="VIZ360" s="1"/>
      <c r="VJA360" s="1"/>
      <c r="VJB360" s="1"/>
      <c r="VJC360" s="1"/>
      <c r="VJD360" s="1"/>
      <c r="VJE360" s="1"/>
      <c r="VJF360" s="1"/>
      <c r="VJG360" s="1"/>
      <c r="VJH360" s="1"/>
      <c r="VJI360" s="1"/>
      <c r="VJJ360" s="1"/>
      <c r="VJK360" s="1"/>
      <c r="VJL360" s="1"/>
      <c r="VJM360" s="1"/>
      <c r="VJN360" s="1"/>
      <c r="VJO360" s="1"/>
      <c r="VJP360" s="1"/>
      <c r="VJQ360" s="1"/>
      <c r="VJR360" s="1"/>
      <c r="VJS360" s="1"/>
      <c r="VJT360" s="1"/>
      <c r="VJU360" s="1"/>
      <c r="VJV360" s="1"/>
      <c r="VJW360" s="1"/>
      <c r="VJX360" s="1"/>
      <c r="VJY360" s="1"/>
      <c r="VJZ360" s="1"/>
      <c r="VKA360" s="1"/>
      <c r="VKB360" s="1"/>
      <c r="VKC360" s="1"/>
      <c r="VKD360" s="1"/>
      <c r="VKE360" s="1"/>
      <c r="VKF360" s="1"/>
      <c r="VKG360" s="1"/>
      <c r="VKH360" s="1"/>
      <c r="VKI360" s="1"/>
      <c r="VKJ360" s="1"/>
      <c r="VKK360" s="1"/>
      <c r="VKL360" s="1"/>
      <c r="VKM360" s="1"/>
      <c r="VKN360" s="1"/>
      <c r="VKO360" s="1"/>
      <c r="VKP360" s="1"/>
      <c r="VKQ360" s="1"/>
      <c r="VKR360" s="1"/>
      <c r="VKS360" s="1"/>
      <c r="VKT360" s="1"/>
      <c r="VKU360" s="1"/>
      <c r="VKV360" s="1"/>
      <c r="VKW360" s="1"/>
      <c r="VKX360" s="1"/>
      <c r="VKY360" s="1"/>
      <c r="VKZ360" s="1"/>
      <c r="VLA360" s="1"/>
      <c r="VLB360" s="1"/>
      <c r="VLC360" s="1"/>
      <c r="VLD360" s="1"/>
      <c r="VLE360" s="1"/>
      <c r="VLF360" s="1"/>
      <c r="VLG360" s="1"/>
      <c r="VLH360" s="1"/>
      <c r="VLI360" s="1"/>
      <c r="VLJ360" s="1"/>
      <c r="VLK360" s="1"/>
      <c r="VLL360" s="1"/>
      <c r="VLM360" s="1"/>
      <c r="VLN360" s="1"/>
      <c r="VLO360" s="1"/>
      <c r="VLP360" s="1"/>
      <c r="VLQ360" s="1"/>
      <c r="VLR360" s="1"/>
      <c r="VLS360" s="1"/>
      <c r="VLT360" s="1"/>
      <c r="VLU360" s="1"/>
      <c r="VLV360" s="1"/>
      <c r="VLW360" s="1"/>
      <c r="VLX360" s="1"/>
      <c r="VLY360" s="1"/>
      <c r="VLZ360" s="1"/>
      <c r="VMA360" s="1"/>
      <c r="VMB360" s="1"/>
      <c r="VMC360" s="1"/>
      <c r="VMD360" s="1"/>
      <c r="VME360" s="1"/>
      <c r="VMF360" s="1"/>
      <c r="VMG360" s="1"/>
      <c r="VMH360" s="1"/>
      <c r="VMI360" s="1"/>
      <c r="VMJ360" s="1"/>
      <c r="VMK360" s="1"/>
      <c r="VML360" s="1"/>
      <c r="VMM360" s="1"/>
      <c r="VMN360" s="1"/>
      <c r="VMO360" s="1"/>
      <c r="VMP360" s="1"/>
      <c r="VMQ360" s="1"/>
      <c r="VMR360" s="1"/>
      <c r="VMS360" s="1"/>
      <c r="VMT360" s="1"/>
      <c r="VMU360" s="1"/>
      <c r="VMV360" s="1"/>
      <c r="VMW360" s="1"/>
      <c r="VMX360" s="1"/>
      <c r="VMY360" s="1"/>
      <c r="VMZ360" s="1"/>
      <c r="VNA360" s="1"/>
      <c r="VNB360" s="1"/>
      <c r="VNC360" s="1"/>
      <c r="VND360" s="1"/>
      <c r="VNE360" s="1"/>
      <c r="VNF360" s="1"/>
      <c r="VNG360" s="1"/>
      <c r="VNH360" s="1"/>
      <c r="VNI360" s="1"/>
      <c r="VNJ360" s="1"/>
      <c r="VNK360" s="1"/>
      <c r="VNL360" s="1"/>
      <c r="VNM360" s="1"/>
      <c r="VNN360" s="1"/>
      <c r="VNO360" s="1"/>
      <c r="VNP360" s="1"/>
      <c r="VNQ360" s="1"/>
      <c r="VNR360" s="1"/>
      <c r="VNS360" s="1"/>
      <c r="VNT360" s="1"/>
      <c r="VNU360" s="1"/>
      <c r="VNV360" s="1"/>
      <c r="VNW360" s="1"/>
      <c r="VNX360" s="1"/>
      <c r="VNY360" s="1"/>
      <c r="VNZ360" s="1"/>
      <c r="VOA360" s="1"/>
      <c r="VOB360" s="1"/>
      <c r="VOC360" s="1"/>
      <c r="VOD360" s="1"/>
      <c r="VOE360" s="1"/>
      <c r="VOF360" s="1"/>
      <c r="VOG360" s="1"/>
      <c r="VOH360" s="1"/>
      <c r="VOI360" s="1"/>
      <c r="VOJ360" s="1"/>
      <c r="VOK360" s="1"/>
      <c r="VOL360" s="1"/>
      <c r="VOM360" s="1"/>
      <c r="VON360" s="1"/>
      <c r="VOO360" s="1"/>
      <c r="VOP360" s="1"/>
      <c r="VOQ360" s="1"/>
      <c r="VOR360" s="1"/>
      <c r="VOS360" s="1"/>
      <c r="VOT360" s="1"/>
      <c r="VOU360" s="1"/>
      <c r="VOV360" s="1"/>
      <c r="VOW360" s="1"/>
      <c r="VOX360" s="1"/>
      <c r="VOY360" s="1"/>
      <c r="VOZ360" s="1"/>
      <c r="VPA360" s="1"/>
      <c r="VPB360" s="1"/>
      <c r="VPC360" s="1"/>
      <c r="VPD360" s="1"/>
      <c r="VPE360" s="1"/>
      <c r="VPF360" s="1"/>
      <c r="VPG360" s="1"/>
      <c r="VPH360" s="1"/>
      <c r="VPI360" s="1"/>
      <c r="VPJ360" s="1"/>
      <c r="VPK360" s="1"/>
      <c r="VPL360" s="1"/>
      <c r="VPM360" s="1"/>
      <c r="VPN360" s="1"/>
      <c r="VPO360" s="1"/>
      <c r="VPP360" s="1"/>
      <c r="VPQ360" s="1"/>
      <c r="VPR360" s="1"/>
      <c r="VPS360" s="1"/>
      <c r="VPT360" s="1"/>
      <c r="VPU360" s="1"/>
      <c r="VPV360" s="1"/>
      <c r="VPW360" s="1"/>
      <c r="VPX360" s="1"/>
      <c r="VPY360" s="1"/>
      <c r="VPZ360" s="1"/>
      <c r="VQA360" s="1"/>
      <c r="VQB360" s="1"/>
      <c r="VQC360" s="1"/>
      <c r="VQD360" s="1"/>
      <c r="VQE360" s="1"/>
      <c r="VQF360" s="1"/>
      <c r="VQG360" s="1"/>
      <c r="VQH360" s="1"/>
      <c r="VQI360" s="1"/>
      <c r="VQJ360" s="1"/>
      <c r="VQK360" s="1"/>
      <c r="VQL360" s="1"/>
      <c r="VQM360" s="1"/>
      <c r="VQN360" s="1"/>
      <c r="VQO360" s="1"/>
      <c r="VQP360" s="1"/>
      <c r="VQQ360" s="1"/>
      <c r="VQR360" s="1"/>
      <c r="VQS360" s="1"/>
      <c r="VQT360" s="1"/>
      <c r="VQU360" s="1"/>
      <c r="VQV360" s="1"/>
      <c r="VQW360" s="1"/>
      <c r="VQX360" s="1"/>
      <c r="VQY360" s="1"/>
      <c r="VQZ360" s="1"/>
      <c r="VRA360" s="1"/>
      <c r="VRB360" s="1"/>
      <c r="VRC360" s="1"/>
      <c r="VRD360" s="1"/>
      <c r="VRE360" s="1"/>
      <c r="VRF360" s="1"/>
      <c r="VRG360" s="1"/>
      <c r="VRH360" s="1"/>
      <c r="VRI360" s="1"/>
      <c r="VRJ360" s="1"/>
      <c r="VRK360" s="1"/>
      <c r="VRL360" s="1"/>
      <c r="VRM360" s="1"/>
      <c r="VRN360" s="1"/>
      <c r="VRO360" s="1"/>
      <c r="VRP360" s="1"/>
      <c r="VRQ360" s="1"/>
      <c r="VRR360" s="1"/>
      <c r="VRS360" s="1"/>
      <c r="VRT360" s="1"/>
      <c r="VRU360" s="1"/>
      <c r="VRV360" s="1"/>
      <c r="VRW360" s="1"/>
      <c r="VRX360" s="1"/>
      <c r="VRY360" s="1"/>
      <c r="VRZ360" s="1"/>
      <c r="VSA360" s="1"/>
      <c r="VSB360" s="1"/>
      <c r="VSC360" s="1"/>
      <c r="VSD360" s="1"/>
      <c r="VSE360" s="1"/>
      <c r="VSF360" s="1"/>
      <c r="VSG360" s="1"/>
      <c r="VSH360" s="1"/>
      <c r="VSI360" s="1"/>
      <c r="VSJ360" s="1"/>
      <c r="VSK360" s="1"/>
      <c r="VSL360" s="1"/>
      <c r="VSM360" s="1"/>
      <c r="VSN360" s="1"/>
      <c r="VSO360" s="1"/>
      <c r="VSP360" s="1"/>
      <c r="VSQ360" s="1"/>
      <c r="VSR360" s="1"/>
      <c r="VSS360" s="1"/>
      <c r="VST360" s="1"/>
      <c r="VSU360" s="1"/>
      <c r="VSV360" s="1"/>
      <c r="VSW360" s="1"/>
      <c r="VSX360" s="1"/>
      <c r="VSY360" s="1"/>
      <c r="VSZ360" s="1"/>
      <c r="VTA360" s="1"/>
      <c r="VTB360" s="1"/>
      <c r="VTC360" s="1"/>
      <c r="VTD360" s="1"/>
      <c r="VTE360" s="1"/>
      <c r="VTF360" s="1"/>
      <c r="VTG360" s="1"/>
      <c r="VTH360" s="1"/>
      <c r="VTI360" s="1"/>
      <c r="VTJ360" s="1"/>
      <c r="VTK360" s="1"/>
      <c r="VTL360" s="1"/>
      <c r="VTM360" s="1"/>
      <c r="VTN360" s="1"/>
      <c r="VTO360" s="1"/>
      <c r="VTP360" s="1"/>
      <c r="VTQ360" s="1"/>
      <c r="VTR360" s="1"/>
      <c r="VTS360" s="1"/>
      <c r="VTT360" s="1"/>
      <c r="VTU360" s="1"/>
      <c r="VTV360" s="1"/>
      <c r="VTW360" s="1"/>
      <c r="VTX360" s="1"/>
      <c r="VTY360" s="1"/>
      <c r="VTZ360" s="1"/>
      <c r="VUA360" s="1"/>
      <c r="VUB360" s="1"/>
      <c r="VUC360" s="1"/>
      <c r="VUD360" s="1"/>
      <c r="VUE360" s="1"/>
      <c r="VUF360" s="1"/>
      <c r="VUG360" s="1"/>
      <c r="VUH360" s="1"/>
      <c r="VUI360" s="1"/>
      <c r="VUJ360" s="1"/>
      <c r="VUK360" s="1"/>
      <c r="VUL360" s="1"/>
      <c r="VUM360" s="1"/>
      <c r="VUN360" s="1"/>
      <c r="VUO360" s="1"/>
      <c r="VUP360" s="1"/>
      <c r="VUQ360" s="1"/>
      <c r="VUR360" s="1"/>
      <c r="VUS360" s="1"/>
      <c r="VUT360" s="1"/>
      <c r="VUU360" s="1"/>
      <c r="VUV360" s="1"/>
      <c r="VUW360" s="1"/>
      <c r="VUX360" s="1"/>
      <c r="VUY360" s="1"/>
      <c r="VUZ360" s="1"/>
      <c r="VVA360" s="1"/>
      <c r="VVB360" s="1"/>
      <c r="VVC360" s="1"/>
      <c r="VVD360" s="1"/>
      <c r="VVE360" s="1"/>
      <c r="VVF360" s="1"/>
      <c r="VVG360" s="1"/>
      <c r="VVH360" s="1"/>
      <c r="VVI360" s="1"/>
      <c r="VVJ360" s="1"/>
      <c r="VVK360" s="1"/>
      <c r="VVL360" s="1"/>
      <c r="VVM360" s="1"/>
      <c r="VVN360" s="1"/>
      <c r="VVO360" s="1"/>
      <c r="VVP360" s="1"/>
      <c r="VVQ360" s="1"/>
      <c r="VVR360" s="1"/>
      <c r="VVS360" s="1"/>
      <c r="VVT360" s="1"/>
      <c r="VVU360" s="1"/>
      <c r="VVV360" s="1"/>
      <c r="VVW360" s="1"/>
      <c r="VVX360" s="1"/>
      <c r="VVY360" s="1"/>
      <c r="VVZ360" s="1"/>
      <c r="VWA360" s="1"/>
      <c r="VWB360" s="1"/>
      <c r="VWC360" s="1"/>
      <c r="VWD360" s="1"/>
      <c r="VWE360" s="1"/>
      <c r="VWF360" s="1"/>
      <c r="VWG360" s="1"/>
      <c r="VWH360" s="1"/>
      <c r="VWI360" s="1"/>
      <c r="VWJ360" s="1"/>
      <c r="VWK360" s="1"/>
      <c r="VWL360" s="1"/>
      <c r="VWM360" s="1"/>
      <c r="VWN360" s="1"/>
      <c r="VWO360" s="1"/>
      <c r="VWP360" s="1"/>
      <c r="VWQ360" s="1"/>
      <c r="VWR360" s="1"/>
      <c r="VWS360" s="1"/>
      <c r="VWT360" s="1"/>
      <c r="VWU360" s="1"/>
      <c r="VWV360" s="1"/>
      <c r="VWW360" s="1"/>
      <c r="VWX360" s="1"/>
      <c r="VWY360" s="1"/>
      <c r="VWZ360" s="1"/>
      <c r="VXA360" s="1"/>
      <c r="VXB360" s="1"/>
      <c r="VXC360" s="1"/>
      <c r="VXD360" s="1"/>
      <c r="VXE360" s="1"/>
      <c r="VXF360" s="1"/>
      <c r="VXG360" s="1"/>
      <c r="VXH360" s="1"/>
      <c r="VXI360" s="1"/>
      <c r="VXJ360" s="1"/>
      <c r="VXK360" s="1"/>
      <c r="VXL360" s="1"/>
      <c r="VXM360" s="1"/>
      <c r="VXN360" s="1"/>
      <c r="VXO360" s="1"/>
      <c r="VXP360" s="1"/>
      <c r="VXQ360" s="1"/>
      <c r="VXR360" s="1"/>
      <c r="VXS360" s="1"/>
      <c r="VXT360" s="1"/>
      <c r="VXU360" s="1"/>
      <c r="VXV360" s="1"/>
      <c r="VXW360" s="1"/>
      <c r="VXX360" s="1"/>
      <c r="VXY360" s="1"/>
      <c r="VXZ360" s="1"/>
      <c r="VYA360" s="1"/>
      <c r="VYB360" s="1"/>
      <c r="VYC360" s="1"/>
      <c r="VYD360" s="1"/>
      <c r="VYE360" s="1"/>
      <c r="VYF360" s="1"/>
      <c r="VYG360" s="1"/>
      <c r="VYH360" s="1"/>
      <c r="VYI360" s="1"/>
      <c r="VYJ360" s="1"/>
      <c r="VYK360" s="1"/>
      <c r="VYL360" s="1"/>
      <c r="VYM360" s="1"/>
      <c r="VYN360" s="1"/>
      <c r="VYO360" s="1"/>
      <c r="VYP360" s="1"/>
      <c r="VYQ360" s="1"/>
      <c r="VYR360" s="1"/>
      <c r="VYS360" s="1"/>
      <c r="VYT360" s="1"/>
      <c r="VYU360" s="1"/>
      <c r="VYV360" s="1"/>
      <c r="VYW360" s="1"/>
      <c r="VYX360" s="1"/>
      <c r="VYY360" s="1"/>
      <c r="VYZ360" s="1"/>
      <c r="VZA360" s="1"/>
      <c r="VZB360" s="1"/>
      <c r="VZC360" s="1"/>
      <c r="VZD360" s="1"/>
      <c r="VZE360" s="1"/>
      <c r="VZF360" s="1"/>
      <c r="VZG360" s="1"/>
      <c r="VZH360" s="1"/>
      <c r="VZI360" s="1"/>
      <c r="VZJ360" s="1"/>
      <c r="VZK360" s="1"/>
      <c r="VZL360" s="1"/>
      <c r="VZM360" s="1"/>
      <c r="VZN360" s="1"/>
      <c r="VZO360" s="1"/>
      <c r="VZP360" s="1"/>
      <c r="VZQ360" s="1"/>
      <c r="VZR360" s="1"/>
      <c r="VZS360" s="1"/>
      <c r="VZT360" s="1"/>
      <c r="VZU360" s="1"/>
      <c r="VZV360" s="1"/>
      <c r="VZW360" s="1"/>
      <c r="VZX360" s="1"/>
      <c r="VZY360" s="1"/>
      <c r="VZZ360" s="1"/>
      <c r="WAA360" s="1"/>
      <c r="WAB360" s="1"/>
      <c r="WAC360" s="1"/>
      <c r="WAD360" s="1"/>
      <c r="WAE360" s="1"/>
      <c r="WAF360" s="1"/>
      <c r="WAG360" s="1"/>
      <c r="WAH360" s="1"/>
      <c r="WAI360" s="1"/>
      <c r="WAJ360" s="1"/>
      <c r="WAK360" s="1"/>
      <c r="WAL360" s="1"/>
      <c r="WAM360" s="1"/>
      <c r="WAN360" s="1"/>
      <c r="WAO360" s="1"/>
      <c r="WAP360" s="1"/>
      <c r="WAQ360" s="1"/>
      <c r="WAR360" s="1"/>
      <c r="WAS360" s="1"/>
      <c r="WAT360" s="1"/>
      <c r="WAU360" s="1"/>
      <c r="WAV360" s="1"/>
      <c r="WAW360" s="1"/>
      <c r="WAX360" s="1"/>
      <c r="WAY360" s="1"/>
      <c r="WAZ360" s="1"/>
      <c r="WBA360" s="1"/>
      <c r="WBB360" s="1"/>
      <c r="WBC360" s="1"/>
      <c r="WBD360" s="1"/>
      <c r="WBE360" s="1"/>
      <c r="WBF360" s="1"/>
      <c r="WBG360" s="1"/>
      <c r="WBH360" s="1"/>
      <c r="WBI360" s="1"/>
      <c r="WBJ360" s="1"/>
      <c r="WBK360" s="1"/>
      <c r="WBL360" s="1"/>
      <c r="WBM360" s="1"/>
      <c r="WBN360" s="1"/>
      <c r="WBO360" s="1"/>
      <c r="WBP360" s="1"/>
      <c r="WBQ360" s="1"/>
      <c r="WBR360" s="1"/>
      <c r="WBS360" s="1"/>
      <c r="WBT360" s="1"/>
      <c r="WBU360" s="1"/>
      <c r="WBV360" s="1"/>
      <c r="WBW360" s="1"/>
      <c r="WBX360" s="1"/>
      <c r="WBY360" s="1"/>
      <c r="WBZ360" s="1"/>
      <c r="WCA360" s="1"/>
      <c r="WCB360" s="1"/>
      <c r="WCC360" s="1"/>
      <c r="WCD360" s="1"/>
      <c r="WCE360" s="1"/>
      <c r="WCF360" s="1"/>
      <c r="WCG360" s="1"/>
      <c r="WCH360" s="1"/>
      <c r="WCI360" s="1"/>
      <c r="WCJ360" s="1"/>
      <c r="WCK360" s="1"/>
      <c r="WCL360" s="1"/>
      <c r="WCM360" s="1"/>
      <c r="WCN360" s="1"/>
      <c r="WCO360" s="1"/>
      <c r="WCP360" s="1"/>
      <c r="WCQ360" s="1"/>
      <c r="WCR360" s="1"/>
      <c r="WCS360" s="1"/>
      <c r="WCT360" s="1"/>
      <c r="WCU360" s="1"/>
      <c r="WCV360" s="1"/>
      <c r="WCW360" s="1"/>
      <c r="WCX360" s="1"/>
      <c r="WCY360" s="1"/>
      <c r="WCZ360" s="1"/>
      <c r="WDA360" s="1"/>
      <c r="WDB360" s="1"/>
      <c r="WDC360" s="1"/>
      <c r="WDD360" s="1"/>
      <c r="WDE360" s="1"/>
      <c r="WDF360" s="1"/>
      <c r="WDG360" s="1"/>
      <c r="WDH360" s="1"/>
      <c r="WDI360" s="1"/>
      <c r="WDJ360" s="1"/>
      <c r="WDK360" s="1"/>
      <c r="WDL360" s="1"/>
      <c r="WDM360" s="1"/>
      <c r="WDN360" s="1"/>
      <c r="WDO360" s="1"/>
      <c r="WDP360" s="1"/>
      <c r="WDQ360" s="1"/>
      <c r="WDR360" s="1"/>
      <c r="WDS360" s="1"/>
      <c r="WDT360" s="1"/>
      <c r="WDU360" s="1"/>
      <c r="WDV360" s="1"/>
      <c r="WDW360" s="1"/>
      <c r="WDX360" s="1"/>
      <c r="WDY360" s="1"/>
      <c r="WDZ360" s="1"/>
      <c r="WEA360" s="1"/>
      <c r="WEB360" s="1"/>
      <c r="WEC360" s="1"/>
      <c r="WED360" s="1"/>
      <c r="WEE360" s="1"/>
      <c r="WEF360" s="1"/>
      <c r="WEG360" s="1"/>
      <c r="WEH360" s="1"/>
      <c r="WEI360" s="1"/>
      <c r="WEJ360" s="1"/>
      <c r="WEK360" s="1"/>
      <c r="WEL360" s="1"/>
      <c r="WEM360" s="1"/>
      <c r="WEN360" s="1"/>
      <c r="WEO360" s="1"/>
      <c r="WEP360" s="1"/>
      <c r="WEQ360" s="1"/>
      <c r="WER360" s="1"/>
      <c r="WES360" s="1"/>
      <c r="WET360" s="1"/>
      <c r="WEU360" s="1"/>
      <c r="WEV360" s="1"/>
      <c r="WEW360" s="1"/>
      <c r="WEX360" s="1"/>
      <c r="WEY360" s="1"/>
      <c r="WEZ360" s="1"/>
      <c r="WFA360" s="1"/>
      <c r="WFB360" s="1"/>
      <c r="WFC360" s="1"/>
      <c r="WFD360" s="1"/>
      <c r="WFE360" s="1"/>
      <c r="WFF360" s="1"/>
      <c r="WFG360" s="1"/>
      <c r="WFH360" s="1"/>
      <c r="WFI360" s="1"/>
      <c r="WFJ360" s="1"/>
      <c r="WFK360" s="1"/>
      <c r="WFL360" s="1"/>
      <c r="WFM360" s="1"/>
      <c r="WFN360" s="1"/>
      <c r="WFO360" s="1"/>
      <c r="WFP360" s="1"/>
      <c r="WFQ360" s="1"/>
      <c r="WFR360" s="1"/>
      <c r="WFS360" s="1"/>
      <c r="WFT360" s="1"/>
      <c r="WFU360" s="1"/>
      <c r="WFV360" s="1"/>
      <c r="WFW360" s="1"/>
      <c r="WFX360" s="1"/>
      <c r="WFY360" s="1"/>
      <c r="WFZ360" s="1"/>
      <c r="WGA360" s="1"/>
      <c r="WGB360" s="1"/>
      <c r="WGC360" s="1"/>
      <c r="WGD360" s="1"/>
      <c r="WGE360" s="1"/>
      <c r="WGF360" s="1"/>
      <c r="WGG360" s="1"/>
      <c r="WGH360" s="1"/>
      <c r="WGI360" s="1"/>
      <c r="WGJ360" s="1"/>
      <c r="WGK360" s="1"/>
      <c r="WGL360" s="1"/>
      <c r="WGM360" s="1"/>
      <c r="WGN360" s="1"/>
      <c r="WGO360" s="1"/>
      <c r="WGP360" s="1"/>
      <c r="WGQ360" s="1"/>
      <c r="WGR360" s="1"/>
      <c r="WGS360" s="1"/>
      <c r="WGT360" s="1"/>
      <c r="WGU360" s="1"/>
      <c r="WGV360" s="1"/>
      <c r="WGW360" s="1"/>
      <c r="WGX360" s="1"/>
      <c r="WGY360" s="1"/>
      <c r="WGZ360" s="1"/>
      <c r="WHA360" s="1"/>
      <c r="WHB360" s="1"/>
      <c r="WHC360" s="1"/>
      <c r="WHD360" s="1"/>
      <c r="WHE360" s="1"/>
      <c r="WHF360" s="1"/>
      <c r="WHG360" s="1"/>
      <c r="WHH360" s="1"/>
      <c r="WHI360" s="1"/>
      <c r="WHJ360" s="1"/>
      <c r="WHK360" s="1"/>
      <c r="WHL360" s="1"/>
      <c r="WHM360" s="1"/>
      <c r="WHN360" s="1"/>
      <c r="WHO360" s="1"/>
      <c r="WHP360" s="1"/>
      <c r="WHQ360" s="1"/>
      <c r="WHR360" s="1"/>
      <c r="WHS360" s="1"/>
      <c r="WHT360" s="1"/>
      <c r="WHU360" s="1"/>
      <c r="WHV360" s="1"/>
      <c r="WHW360" s="1"/>
      <c r="WHX360" s="1"/>
      <c r="WHY360" s="1"/>
      <c r="WHZ360" s="1"/>
      <c r="WIA360" s="1"/>
      <c r="WIB360" s="1"/>
      <c r="WIC360" s="1"/>
      <c r="WID360" s="1"/>
      <c r="WIE360" s="1"/>
      <c r="WIF360" s="1"/>
      <c r="WIG360" s="1"/>
      <c r="WIH360" s="1"/>
      <c r="WII360" s="1"/>
      <c r="WIJ360" s="1"/>
      <c r="WIK360" s="1"/>
      <c r="WIL360" s="1"/>
      <c r="WIM360" s="1"/>
      <c r="WIN360" s="1"/>
      <c r="WIO360" s="1"/>
      <c r="WIP360" s="1"/>
      <c r="WIQ360" s="1"/>
      <c r="WIR360" s="1"/>
      <c r="WIS360" s="1"/>
      <c r="WIT360" s="1"/>
      <c r="WIU360" s="1"/>
      <c r="WIV360" s="1"/>
      <c r="WIW360" s="1"/>
      <c r="WIX360" s="1"/>
      <c r="WIY360" s="1"/>
      <c r="WIZ360" s="1"/>
      <c r="WJA360" s="1"/>
      <c r="WJB360" s="1"/>
      <c r="WJC360" s="1"/>
      <c r="WJD360" s="1"/>
      <c r="WJE360" s="1"/>
      <c r="WJF360" s="1"/>
      <c r="WJG360" s="1"/>
      <c r="WJH360" s="1"/>
      <c r="WJI360" s="1"/>
      <c r="WJJ360" s="1"/>
      <c r="WJK360" s="1"/>
      <c r="WJL360" s="1"/>
      <c r="WJM360" s="1"/>
      <c r="WJN360" s="1"/>
      <c r="WJO360" s="1"/>
      <c r="WJP360" s="1"/>
      <c r="WJQ360" s="1"/>
      <c r="WJR360" s="1"/>
      <c r="WJS360" s="1"/>
      <c r="WJT360" s="1"/>
      <c r="WJU360" s="1"/>
      <c r="WJV360" s="1"/>
      <c r="WJW360" s="1"/>
      <c r="WJX360" s="1"/>
      <c r="WJY360" s="1"/>
      <c r="WJZ360" s="1"/>
      <c r="WKA360" s="1"/>
      <c r="WKB360" s="1"/>
      <c r="WKC360" s="1"/>
      <c r="WKD360" s="1"/>
      <c r="WKE360" s="1"/>
      <c r="WKF360" s="1"/>
      <c r="WKG360" s="1"/>
      <c r="WKH360" s="1"/>
      <c r="WKI360" s="1"/>
      <c r="WKJ360" s="1"/>
      <c r="WKK360" s="1"/>
      <c r="WKL360" s="1"/>
      <c r="WKM360" s="1"/>
      <c r="WKN360" s="1"/>
      <c r="WKO360" s="1"/>
      <c r="WKP360" s="1"/>
      <c r="WKQ360" s="1"/>
      <c r="WKR360" s="1"/>
      <c r="WKS360" s="1"/>
      <c r="WKT360" s="1"/>
      <c r="WKU360" s="1"/>
      <c r="WKV360" s="1"/>
      <c r="WKW360" s="1"/>
      <c r="WKX360" s="1"/>
      <c r="WKY360" s="1"/>
      <c r="WKZ360" s="1"/>
      <c r="WLA360" s="1"/>
      <c r="WLB360" s="1"/>
      <c r="WLC360" s="1"/>
      <c r="WLD360" s="1"/>
      <c r="WLE360" s="1"/>
      <c r="WLF360" s="1"/>
      <c r="WLG360" s="1"/>
      <c r="WLH360" s="1"/>
      <c r="WLI360" s="1"/>
      <c r="WLJ360" s="1"/>
      <c r="WLK360" s="1"/>
      <c r="WLL360" s="1"/>
      <c r="WLM360" s="1"/>
      <c r="WLN360" s="1"/>
      <c r="WLO360" s="1"/>
      <c r="WLP360" s="1"/>
      <c r="WLQ360" s="1"/>
      <c r="WLR360" s="1"/>
      <c r="WLS360" s="1"/>
      <c r="WLT360" s="1"/>
      <c r="WLU360" s="1"/>
      <c r="WLV360" s="1"/>
      <c r="WLW360" s="1"/>
      <c r="WLX360" s="1"/>
      <c r="WLY360" s="1"/>
      <c r="WLZ360" s="1"/>
      <c r="WMA360" s="1"/>
      <c r="WMB360" s="1"/>
      <c r="WMC360" s="1"/>
      <c r="WMD360" s="1"/>
      <c r="WME360" s="1"/>
      <c r="WMF360" s="1"/>
      <c r="WMG360" s="1"/>
      <c r="WMH360" s="1"/>
      <c r="WMI360" s="1"/>
      <c r="WMJ360" s="1"/>
      <c r="WMK360" s="1"/>
      <c r="WML360" s="1"/>
      <c r="WMM360" s="1"/>
      <c r="WMN360" s="1"/>
      <c r="WMO360" s="1"/>
      <c r="WMP360" s="1"/>
      <c r="WMQ360" s="1"/>
      <c r="WMR360" s="1"/>
      <c r="WMS360" s="1"/>
      <c r="WMT360" s="1"/>
      <c r="WMU360" s="1"/>
      <c r="WMV360" s="1"/>
      <c r="WMW360" s="1"/>
      <c r="WMX360" s="1"/>
      <c r="WMY360" s="1"/>
      <c r="WMZ360" s="1"/>
      <c r="WNA360" s="1"/>
      <c r="WNB360" s="1"/>
      <c r="WNC360" s="1"/>
      <c r="WND360" s="1"/>
      <c r="WNE360" s="1"/>
      <c r="WNF360" s="1"/>
      <c r="WNG360" s="1"/>
      <c r="WNH360" s="1"/>
      <c r="WNI360" s="1"/>
      <c r="WNJ360" s="1"/>
      <c r="WNK360" s="1"/>
      <c r="WNL360" s="1"/>
      <c r="WNM360" s="1"/>
      <c r="WNN360" s="1"/>
      <c r="WNO360" s="1"/>
      <c r="WNP360" s="1"/>
      <c r="WNQ360" s="1"/>
      <c r="WNR360" s="1"/>
      <c r="WNS360" s="1"/>
      <c r="WNT360" s="1"/>
      <c r="WNU360" s="1"/>
      <c r="WNV360" s="1"/>
      <c r="WNW360" s="1"/>
      <c r="WNX360" s="1"/>
      <c r="WNY360" s="1"/>
      <c r="WNZ360" s="1"/>
      <c r="WOA360" s="1"/>
      <c r="WOB360" s="1"/>
      <c r="WOC360" s="1"/>
      <c r="WOD360" s="1"/>
      <c r="WOE360" s="1"/>
      <c r="WOF360" s="1"/>
      <c r="WOG360" s="1"/>
      <c r="WOH360" s="1"/>
      <c r="WOI360" s="1"/>
      <c r="WOJ360" s="1"/>
      <c r="WOK360" s="1"/>
      <c r="WOL360" s="1"/>
      <c r="WOM360" s="1"/>
      <c r="WON360" s="1"/>
      <c r="WOO360" s="1"/>
      <c r="WOP360" s="1"/>
      <c r="WOQ360" s="1"/>
      <c r="WOR360" s="1"/>
      <c r="WOS360" s="1"/>
      <c r="WOT360" s="1"/>
      <c r="WOU360" s="1"/>
      <c r="WOV360" s="1"/>
      <c r="WOW360" s="1"/>
      <c r="WOX360" s="1"/>
      <c r="WOY360" s="1"/>
      <c r="WOZ360" s="1"/>
      <c r="WPA360" s="1"/>
      <c r="WPB360" s="1"/>
      <c r="WPC360" s="1"/>
      <c r="WPD360" s="1"/>
      <c r="WPE360" s="1"/>
      <c r="WPF360" s="1"/>
      <c r="WPG360" s="1"/>
      <c r="WPH360" s="1"/>
      <c r="WPI360" s="1"/>
      <c r="WPJ360" s="1"/>
      <c r="WPK360" s="1"/>
      <c r="WPL360" s="1"/>
      <c r="WPM360" s="1"/>
      <c r="WPN360" s="1"/>
      <c r="WPO360" s="1"/>
      <c r="WPP360" s="1"/>
      <c r="WPQ360" s="1"/>
      <c r="WPR360" s="1"/>
      <c r="WPS360" s="1"/>
      <c r="WPT360" s="1"/>
      <c r="WPU360" s="1"/>
      <c r="WPV360" s="1"/>
      <c r="WPW360" s="1"/>
      <c r="WPX360" s="1"/>
      <c r="WPY360" s="1"/>
      <c r="WPZ360" s="1"/>
      <c r="WQA360" s="1"/>
      <c r="WQB360" s="1"/>
      <c r="WQC360" s="1"/>
      <c r="WQD360" s="1"/>
      <c r="WQE360" s="1"/>
      <c r="WQF360" s="1"/>
      <c r="WQG360" s="1"/>
      <c r="WQH360" s="1"/>
      <c r="WQI360" s="1"/>
      <c r="WQJ360" s="1"/>
      <c r="WQK360" s="1"/>
      <c r="WQL360" s="1"/>
      <c r="WQM360" s="1"/>
      <c r="WQN360" s="1"/>
      <c r="WQO360" s="1"/>
      <c r="WQP360" s="1"/>
      <c r="WQQ360" s="1"/>
      <c r="WQR360" s="1"/>
      <c r="WQS360" s="1"/>
      <c r="WQT360" s="1"/>
      <c r="WQU360" s="1"/>
      <c r="WQV360" s="1"/>
      <c r="WQW360" s="1"/>
      <c r="WQX360" s="1"/>
      <c r="WQY360" s="1"/>
      <c r="WQZ360" s="1"/>
      <c r="WRA360" s="1"/>
      <c r="WRB360" s="1"/>
      <c r="WRC360" s="1"/>
      <c r="WRD360" s="1"/>
      <c r="WRE360" s="1"/>
      <c r="WRF360" s="1"/>
      <c r="WRG360" s="1"/>
      <c r="WRH360" s="1"/>
      <c r="WRI360" s="1"/>
      <c r="WRJ360" s="1"/>
      <c r="WRK360" s="1"/>
      <c r="WRL360" s="1"/>
      <c r="WRM360" s="1"/>
      <c r="WRN360" s="1"/>
      <c r="WRO360" s="1"/>
      <c r="WRP360" s="1"/>
      <c r="WRQ360" s="1"/>
      <c r="WRR360" s="1"/>
      <c r="WRS360" s="1"/>
      <c r="WRT360" s="1"/>
      <c r="WRU360" s="1"/>
      <c r="WRV360" s="1"/>
      <c r="WRW360" s="1"/>
      <c r="WRX360" s="1"/>
      <c r="WRY360" s="1"/>
      <c r="WRZ360" s="1"/>
      <c r="WSA360" s="1"/>
      <c r="WSB360" s="1"/>
      <c r="WSC360" s="1"/>
      <c r="WSD360" s="1"/>
      <c r="WSE360" s="1"/>
      <c r="WSF360" s="1"/>
      <c r="WSG360" s="1"/>
      <c r="WSH360" s="1"/>
      <c r="WSI360" s="1"/>
      <c r="WSJ360" s="1"/>
      <c r="WSK360" s="1"/>
      <c r="WSL360" s="1"/>
      <c r="WSM360" s="1"/>
      <c r="WSN360" s="1"/>
      <c r="WSO360" s="1"/>
      <c r="WSP360" s="1"/>
      <c r="WSQ360" s="1"/>
      <c r="WSR360" s="1"/>
      <c r="WSS360" s="1"/>
      <c r="WST360" s="1"/>
      <c r="WSU360" s="1"/>
      <c r="WSV360" s="1"/>
      <c r="WSW360" s="1"/>
      <c r="WSX360" s="1"/>
      <c r="WSY360" s="1"/>
      <c r="WSZ360" s="1"/>
      <c r="WTA360" s="1"/>
      <c r="WTB360" s="1"/>
      <c r="WTC360" s="1"/>
      <c r="WTD360" s="1"/>
      <c r="WTE360" s="1"/>
      <c r="WTF360" s="1"/>
      <c r="WTG360" s="1"/>
      <c r="WTH360" s="1"/>
      <c r="WTI360" s="1"/>
      <c r="WTJ360" s="1"/>
      <c r="WTK360" s="1"/>
      <c r="WTL360" s="1"/>
      <c r="WTM360" s="1"/>
      <c r="WTN360" s="1"/>
      <c r="WTO360" s="1"/>
      <c r="WTP360" s="1"/>
      <c r="WTQ360" s="1"/>
      <c r="WTR360" s="1"/>
      <c r="WTS360" s="1"/>
      <c r="WTT360" s="1"/>
      <c r="WTU360" s="1"/>
      <c r="WTV360" s="1"/>
      <c r="WTW360" s="1"/>
      <c r="WTX360" s="1"/>
      <c r="WTY360" s="1"/>
      <c r="WTZ360" s="1"/>
      <c r="WUA360" s="1"/>
      <c r="WUB360" s="1"/>
      <c r="WUC360" s="1"/>
      <c r="WUD360" s="1"/>
      <c r="WUE360" s="1"/>
      <c r="WUF360" s="1"/>
      <c r="WUG360" s="1"/>
      <c r="WUH360" s="1"/>
      <c r="WUI360" s="1"/>
      <c r="WUJ360" s="1"/>
      <c r="WUK360" s="1"/>
      <c r="WUL360" s="1"/>
      <c r="WUM360" s="1"/>
      <c r="WUN360" s="1"/>
      <c r="WUO360" s="1"/>
      <c r="WUP360" s="1"/>
      <c r="WUQ360" s="1"/>
      <c r="WUR360" s="1"/>
      <c r="WUS360" s="1"/>
      <c r="WUT360" s="1"/>
      <c r="WUU360" s="1"/>
      <c r="WUV360" s="1"/>
      <c r="WUW360" s="1"/>
      <c r="WUX360" s="1"/>
      <c r="WUY360" s="1"/>
      <c r="WUZ360" s="1"/>
      <c r="WVA360" s="1"/>
      <c r="WVB360" s="1"/>
      <c r="WVC360" s="1"/>
      <c r="WVD360" s="1"/>
      <c r="WVE360" s="1"/>
      <c r="WVF360" s="1"/>
      <c r="WVG360" s="1"/>
      <c r="WVH360" s="1"/>
      <c r="WVI360" s="1"/>
      <c r="WVJ360" s="1"/>
      <c r="WVK360" s="1"/>
      <c r="WVL360" s="1"/>
      <c r="WVM360" s="1"/>
      <c r="WVN360" s="1"/>
      <c r="WVO360" s="1"/>
      <c r="WVP360" s="1"/>
      <c r="WVQ360" s="1"/>
      <c r="WVR360" s="1"/>
      <c r="WVS360" s="1"/>
      <c r="WVT360" s="1"/>
      <c r="WVU360" s="1"/>
      <c r="WVV360" s="1"/>
      <c r="WVW360" s="1"/>
      <c r="WVX360" s="1"/>
      <c r="WVY360" s="1"/>
      <c r="WVZ360" s="1"/>
      <c r="WWA360" s="1"/>
      <c r="WWB360" s="1"/>
      <c r="WWC360" s="1"/>
      <c r="WWD360" s="1"/>
      <c r="WWE360" s="1"/>
      <c r="WWF360" s="1"/>
      <c r="WWG360" s="1"/>
      <c r="WWH360" s="1"/>
      <c r="WWI360" s="1"/>
      <c r="WWJ360" s="1"/>
      <c r="WWK360" s="1"/>
      <c r="WWL360" s="1"/>
      <c r="WWM360" s="1"/>
      <c r="WWN360" s="1"/>
      <c r="WWO360" s="1"/>
      <c r="WWP360" s="1"/>
      <c r="WWQ360" s="1"/>
      <c r="WWR360" s="1"/>
      <c r="WWS360" s="1"/>
      <c r="WWT360" s="1"/>
      <c r="WWU360" s="1"/>
      <c r="WWV360" s="1"/>
      <c r="WWW360" s="1"/>
      <c r="WWX360" s="1"/>
      <c r="WWY360" s="1"/>
      <c r="WWZ360" s="1"/>
      <c r="WXA360" s="1"/>
      <c r="WXB360" s="1"/>
      <c r="WXC360" s="1"/>
      <c r="WXD360" s="1"/>
      <c r="WXE360" s="1"/>
      <c r="WXF360" s="1"/>
      <c r="WXG360" s="1"/>
      <c r="WXH360" s="1"/>
      <c r="WXI360" s="1"/>
      <c r="WXJ360" s="1"/>
      <c r="WXK360" s="1"/>
      <c r="WXL360" s="1"/>
      <c r="WXM360" s="1"/>
      <c r="WXN360" s="1"/>
      <c r="WXO360" s="1"/>
      <c r="WXP360" s="1"/>
      <c r="WXQ360" s="1"/>
      <c r="WXR360" s="1"/>
      <c r="WXS360" s="1"/>
      <c r="WXT360" s="1"/>
      <c r="WXU360" s="1"/>
      <c r="WXV360" s="1"/>
      <c r="WXW360" s="1"/>
      <c r="WXX360" s="1"/>
      <c r="WXY360" s="1"/>
      <c r="WXZ360" s="1"/>
      <c r="WYA360" s="1"/>
      <c r="WYB360" s="1"/>
      <c r="WYC360" s="1"/>
      <c r="WYD360" s="1"/>
      <c r="WYE360" s="1"/>
      <c r="WYF360" s="1"/>
      <c r="WYG360" s="1"/>
      <c r="WYH360" s="1"/>
      <c r="WYI360" s="1"/>
      <c r="WYJ360" s="1"/>
      <c r="WYK360" s="1"/>
      <c r="WYL360" s="1"/>
      <c r="WYM360" s="1"/>
      <c r="WYN360" s="1"/>
      <c r="WYO360" s="1"/>
      <c r="WYP360" s="1"/>
      <c r="WYQ360" s="1"/>
      <c r="WYR360" s="1"/>
      <c r="WYS360" s="1"/>
      <c r="WYT360" s="1"/>
      <c r="WYU360" s="1"/>
      <c r="WYV360" s="1"/>
      <c r="WYW360" s="1"/>
      <c r="WYX360" s="1"/>
      <c r="WYY360" s="1"/>
      <c r="WYZ360" s="1"/>
      <c r="WZA360" s="1"/>
      <c r="WZB360" s="1"/>
      <c r="WZC360" s="1"/>
      <c r="WZD360" s="1"/>
      <c r="WZE360" s="1"/>
      <c r="WZF360" s="1"/>
      <c r="WZG360" s="1"/>
      <c r="WZH360" s="1"/>
      <c r="WZI360" s="1"/>
      <c r="WZJ360" s="1"/>
      <c r="WZK360" s="1"/>
      <c r="WZL360" s="1"/>
      <c r="WZM360" s="1"/>
      <c r="WZN360" s="1"/>
      <c r="WZO360" s="1"/>
      <c r="WZP360" s="1"/>
      <c r="WZQ360" s="1"/>
      <c r="WZR360" s="1"/>
      <c r="WZS360" s="1"/>
      <c r="WZT360" s="1"/>
      <c r="WZU360" s="1"/>
      <c r="WZV360" s="1"/>
      <c r="WZW360" s="1"/>
      <c r="WZX360" s="1"/>
      <c r="WZY360" s="1"/>
      <c r="WZZ360" s="1"/>
      <c r="XAA360" s="1"/>
      <c r="XAB360" s="1"/>
      <c r="XAC360" s="1"/>
      <c r="XAD360" s="1"/>
      <c r="XAE360" s="1"/>
      <c r="XAF360" s="1"/>
      <c r="XAG360" s="1"/>
      <c r="XAH360" s="1"/>
      <c r="XAI360" s="1"/>
      <c r="XAJ360" s="1"/>
      <c r="XAK360" s="1"/>
      <c r="XAL360" s="1"/>
      <c r="XAM360" s="1"/>
      <c r="XAN360" s="1"/>
      <c r="XAO360" s="1"/>
      <c r="XAP360" s="1"/>
      <c r="XAQ360" s="1"/>
      <c r="XAR360" s="1"/>
      <c r="XAS360" s="1"/>
      <c r="XAT360" s="1"/>
      <c r="XAU360" s="1"/>
      <c r="XAV360" s="1"/>
      <c r="XAW360" s="1"/>
      <c r="XAX360" s="1"/>
      <c r="XAY360" s="1"/>
      <c r="XAZ360" s="1"/>
      <c r="XBA360" s="1"/>
      <c r="XBB360" s="1"/>
      <c r="XBC360" s="1"/>
      <c r="XBD360" s="1"/>
      <c r="XBE360" s="1"/>
      <c r="XBF360" s="1"/>
      <c r="XBG360" s="1"/>
      <c r="XBH360" s="1"/>
      <c r="XBI360" s="1"/>
      <c r="XBJ360" s="1"/>
      <c r="XBK360" s="1"/>
      <c r="XBL360" s="1"/>
      <c r="XBM360" s="1"/>
      <c r="XBN360" s="1"/>
      <c r="XBO360" s="1"/>
      <c r="XBP360" s="1"/>
      <c r="XBQ360" s="1"/>
      <c r="XBR360" s="1"/>
      <c r="XBS360" s="1"/>
      <c r="XBT360" s="1"/>
      <c r="XBU360" s="1"/>
      <c r="XBV360" s="1"/>
      <c r="XBW360" s="1"/>
      <c r="XBX360" s="1"/>
      <c r="XBY360" s="1"/>
      <c r="XBZ360" s="1"/>
      <c r="XCA360" s="1"/>
      <c r="XCB360" s="1"/>
      <c r="XCC360" s="1"/>
      <c r="XCD360" s="1"/>
      <c r="XCE360" s="1"/>
      <c r="XCF360" s="1"/>
      <c r="XCG360" s="1"/>
      <c r="XCH360" s="1"/>
      <c r="XCI360" s="1"/>
      <c r="XCJ360" s="1"/>
      <c r="XCK360" s="1"/>
      <c r="XCL360" s="1"/>
      <c r="XCM360" s="1"/>
      <c r="XCN360" s="1"/>
      <c r="XCO360" s="1"/>
      <c r="XCP360" s="1"/>
      <c r="XCQ360" s="1"/>
      <c r="XCR360" s="1"/>
      <c r="XCS360" s="1"/>
      <c r="XCT360" s="1"/>
      <c r="XCU360" s="1"/>
      <c r="XCV360" s="1"/>
      <c r="XCW360" s="1"/>
      <c r="XCX360" s="1"/>
      <c r="XCY360" s="1"/>
      <c r="XCZ360" s="1"/>
      <c r="XDA360" s="1"/>
      <c r="XDB360" s="1"/>
      <c r="XDC360" s="1"/>
      <c r="XDD360" s="1"/>
      <c r="XDE360" s="1"/>
      <c r="XDF360" s="1"/>
      <c r="XDG360" s="1"/>
      <c r="XDH360" s="1"/>
      <c r="XDI360" s="1"/>
      <c r="XDJ360" s="1"/>
      <c r="XDK360" s="1"/>
      <c r="XDL360" s="1"/>
      <c r="XDM360" s="1"/>
      <c r="XDN360" s="1"/>
      <c r="XDO360" s="1"/>
      <c r="XDP360" s="1"/>
      <c r="XDQ360" s="1"/>
      <c r="XDR360" s="1"/>
      <c r="XDS360" s="1"/>
      <c r="XDT360" s="1"/>
      <c r="XDU360" s="1"/>
      <c r="XDV360" s="1"/>
      <c r="XDW360" s="1"/>
      <c r="XDX360" s="1"/>
      <c r="XDY360" s="1"/>
      <c r="XDZ360" s="1"/>
      <c r="XEA360" s="1"/>
      <c r="XEB360" s="1"/>
      <c r="XEC360" s="1"/>
      <c r="XED360" s="1"/>
      <c r="XEE360" s="1"/>
      <c r="XEF360" s="1"/>
      <c r="XEG360" s="1"/>
      <c r="XEH360" s="1"/>
      <c r="XEI360" s="1"/>
      <c r="XEJ360" s="1"/>
      <c r="XEK360" s="1"/>
      <c r="XEL360" s="1"/>
      <c r="XEM360" s="1"/>
      <c r="XEN360" s="1"/>
      <c r="XEO360" s="1"/>
      <c r="XEP360" s="1"/>
      <c r="XEQ360" s="1"/>
      <c r="XER360" s="1"/>
      <c r="XES360" s="1"/>
      <c r="XET360" s="1"/>
      <c r="XEU360" s="1"/>
      <c r="XEV360" s="1"/>
      <c r="XEW360" s="1"/>
      <c r="XEX360" s="1"/>
      <c r="XEY360" s="1"/>
      <c r="XEZ360" s="1"/>
      <c r="XFA360" s="1"/>
      <c r="XFB360" s="1"/>
    </row>
    <row r="361" spans="1:16382" x14ac:dyDescent="0.3">
      <c r="B361" s="28">
        <v>20200032586</v>
      </c>
      <c r="C361" s="286">
        <v>16</v>
      </c>
      <c r="D361" s="42">
        <f>N361+P361+R361</f>
        <v>7</v>
      </c>
      <c r="E361" s="24" t="s">
        <v>61</v>
      </c>
      <c r="F361" s="17" t="s">
        <v>60</v>
      </c>
      <c r="G361" s="26" t="s">
        <v>13</v>
      </c>
      <c r="H361" s="17" t="s">
        <v>2</v>
      </c>
      <c r="I361" s="24" t="s">
        <v>12</v>
      </c>
      <c r="J361" s="207">
        <v>2012</v>
      </c>
      <c r="K361" s="24" t="s">
        <v>11</v>
      </c>
      <c r="L361" s="107">
        <f>IF(J361&gt;2010,1,IF(J361&gt;2006,0.3,4))</f>
        <v>1</v>
      </c>
      <c r="M361" s="289" t="s">
        <v>904</v>
      </c>
      <c r="N361" s="114">
        <v>2</v>
      </c>
      <c r="O361" s="289" t="s">
        <v>908</v>
      </c>
      <c r="P361" s="114">
        <v>4</v>
      </c>
      <c r="Q361" s="2" t="s">
        <v>910</v>
      </c>
      <c r="R361" s="6">
        <v>1</v>
      </c>
      <c r="S361" s="2">
        <f>MAX(N361,P361,R361)</f>
        <v>4</v>
      </c>
    </row>
    <row r="362" spans="1:16382" x14ac:dyDescent="0.3">
      <c r="A362" s="42"/>
      <c r="B362" s="44">
        <v>20180004358</v>
      </c>
      <c r="C362" s="286">
        <v>17</v>
      </c>
      <c r="D362" s="42">
        <f>N362+P362+R362</f>
        <v>5</v>
      </c>
      <c r="E362" s="40" t="s">
        <v>449</v>
      </c>
      <c r="F362" s="41" t="s">
        <v>448</v>
      </c>
      <c r="G362" s="41" t="s">
        <v>367</v>
      </c>
      <c r="H362" s="59" t="s">
        <v>2</v>
      </c>
      <c r="I362" s="40" t="s">
        <v>12</v>
      </c>
      <c r="J362" s="203">
        <v>2012</v>
      </c>
      <c r="K362" s="40" t="s">
        <v>11</v>
      </c>
      <c r="L362" s="107">
        <f>IF(J362&gt;2010,1,IF(J362&gt;2006,0.3,4))</f>
        <v>1</v>
      </c>
      <c r="M362" s="289"/>
      <c r="N362" s="114"/>
      <c r="O362" s="289"/>
      <c r="P362" s="114"/>
      <c r="Q362" s="61">
        <v>8</v>
      </c>
      <c r="R362" s="114">
        <v>5</v>
      </c>
      <c r="S362" s="2">
        <f>MAX(N362,P362,R362)</f>
        <v>5</v>
      </c>
    </row>
    <row r="363" spans="1:16382" x14ac:dyDescent="0.3">
      <c r="B363" s="28">
        <v>20160007481</v>
      </c>
      <c r="C363" s="286">
        <v>18</v>
      </c>
      <c r="D363" s="42">
        <f>N363+P363+R363</f>
        <v>4</v>
      </c>
      <c r="E363" s="24" t="s">
        <v>213</v>
      </c>
      <c r="F363" s="17" t="s">
        <v>212</v>
      </c>
      <c r="G363" s="26" t="s">
        <v>13</v>
      </c>
      <c r="H363" s="17" t="s">
        <v>2</v>
      </c>
      <c r="I363" s="24" t="s">
        <v>12</v>
      </c>
      <c r="J363" s="207">
        <v>2011</v>
      </c>
      <c r="K363" s="24" t="s">
        <v>11</v>
      </c>
      <c r="L363" s="107">
        <f>IF(J363&gt;2010,1,IF(J363&gt;2006,0.3,4))</f>
        <v>1</v>
      </c>
      <c r="M363" s="289" t="s">
        <v>908</v>
      </c>
      <c r="N363" s="114">
        <v>4</v>
      </c>
      <c r="O363" s="289"/>
      <c r="P363" s="114"/>
      <c r="Q363" s="2"/>
      <c r="R363" s="6"/>
      <c r="S363" s="2">
        <f>MAX(N363,P363,R363)</f>
        <v>4</v>
      </c>
    </row>
    <row r="364" spans="1:16382" x14ac:dyDescent="0.3">
      <c r="A364" s="42"/>
      <c r="B364" s="44">
        <v>20170000403</v>
      </c>
      <c r="C364" s="286">
        <v>19</v>
      </c>
      <c r="D364" s="42">
        <f>N364+P364+R364</f>
        <v>2</v>
      </c>
      <c r="E364" s="40" t="s">
        <v>846</v>
      </c>
      <c r="F364" s="41" t="s">
        <v>845</v>
      </c>
      <c r="G364" s="41" t="s">
        <v>669</v>
      </c>
      <c r="H364" s="59" t="s">
        <v>2</v>
      </c>
      <c r="I364" s="40" t="s">
        <v>12</v>
      </c>
      <c r="J364" s="203">
        <v>2012</v>
      </c>
      <c r="K364" s="40" t="s">
        <v>11</v>
      </c>
      <c r="L364" s="107">
        <f>IF(J364&gt;2010,1,IF(J364&gt;2006,0.3,4))</f>
        <v>1</v>
      </c>
      <c r="M364" s="289"/>
      <c r="N364" s="114"/>
      <c r="O364" s="289" t="s">
        <v>904</v>
      </c>
      <c r="P364" s="114">
        <v>2</v>
      </c>
      <c r="Q364" s="61"/>
      <c r="R364" s="114"/>
      <c r="S364" s="2">
        <f>MAX(N364,P364,R364)</f>
        <v>2</v>
      </c>
    </row>
    <row r="365" spans="1:16382" hidden="1" x14ac:dyDescent="0.3">
      <c r="B365" s="28">
        <v>20180002435</v>
      </c>
      <c r="C365" s="24"/>
      <c r="D365" s="42">
        <f>N365+P365+R365</f>
        <v>0</v>
      </c>
      <c r="E365" s="24" t="s">
        <v>248</v>
      </c>
      <c r="F365" s="17" t="s">
        <v>247</v>
      </c>
      <c r="G365" s="26" t="s">
        <v>13</v>
      </c>
      <c r="H365" s="17" t="s">
        <v>2</v>
      </c>
      <c r="I365" s="24" t="s">
        <v>12</v>
      </c>
      <c r="J365" s="207">
        <v>2011</v>
      </c>
      <c r="K365" s="24" t="s">
        <v>11</v>
      </c>
      <c r="L365" s="107">
        <f>IF(J365&gt;2010,1,IF(J365&gt;2006,0.3,4))</f>
        <v>1</v>
      </c>
      <c r="M365" s="289"/>
      <c r="N365" s="114"/>
      <c r="O365" s="289"/>
      <c r="P365" s="114"/>
      <c r="Q365" s="2"/>
      <c r="R365" s="6"/>
      <c r="S365" s="2">
        <f>MAX(N365,P365,R365)</f>
        <v>0</v>
      </c>
    </row>
    <row r="366" spans="1:16382" s="304" customFormat="1" ht="20.399999999999999" customHeight="1" x14ac:dyDescent="0.3">
      <c r="A366" s="152"/>
      <c r="B366" s="300">
        <v>20150010885</v>
      </c>
      <c r="C366" s="156">
        <v>1</v>
      </c>
      <c r="D366" s="147">
        <f>N366+P366+R366</f>
        <v>41</v>
      </c>
      <c r="E366" s="300" t="s">
        <v>403</v>
      </c>
      <c r="F366" s="301" t="s">
        <v>402</v>
      </c>
      <c r="G366" s="302" t="s">
        <v>367</v>
      </c>
      <c r="H366" s="148" t="s">
        <v>1</v>
      </c>
      <c r="I366" s="153" t="s">
        <v>12</v>
      </c>
      <c r="J366" s="303">
        <v>2009</v>
      </c>
      <c r="K366" s="40" t="s">
        <v>11</v>
      </c>
      <c r="L366" s="107">
        <f>IF(J366&gt;2010,1,IF(J366&gt;2006,0.3,4))</f>
        <v>0.3</v>
      </c>
      <c r="M366" s="149">
        <v>4</v>
      </c>
      <c r="N366" s="150">
        <v>9</v>
      </c>
      <c r="O366" s="149">
        <v>1</v>
      </c>
      <c r="P366" s="150">
        <v>18</v>
      </c>
      <c r="Q366" s="219">
        <v>2</v>
      </c>
      <c r="R366" s="150">
        <v>14</v>
      </c>
      <c r="S366" s="219">
        <f>MAX(N366,P366,R366)</f>
        <v>18</v>
      </c>
    </row>
    <row r="367" spans="1:16382" s="91" customFormat="1" x14ac:dyDescent="0.3">
      <c r="A367" s="132"/>
      <c r="B367" s="133">
        <v>20170027369</v>
      </c>
      <c r="C367" s="134">
        <v>2</v>
      </c>
      <c r="D367" s="130">
        <f>N367+P367+R367</f>
        <v>40</v>
      </c>
      <c r="E367" s="133" t="s">
        <v>466</v>
      </c>
      <c r="F367" s="135" t="s">
        <v>465</v>
      </c>
      <c r="G367" s="136" t="s">
        <v>367</v>
      </c>
      <c r="H367" s="135" t="s">
        <v>1</v>
      </c>
      <c r="I367" s="133" t="s">
        <v>12</v>
      </c>
      <c r="J367" s="202">
        <v>2009</v>
      </c>
      <c r="K367" s="24" t="s">
        <v>11</v>
      </c>
      <c r="L367" s="107">
        <f>IF(J367&gt;2010,1,IF(J367&gt;2006,0.3,4))</f>
        <v>0.3</v>
      </c>
      <c r="M367" s="137">
        <v>3</v>
      </c>
      <c r="N367" s="138">
        <v>11</v>
      </c>
      <c r="O367" s="137">
        <v>3</v>
      </c>
      <c r="P367" s="138">
        <v>11</v>
      </c>
      <c r="Q367" s="142">
        <v>1</v>
      </c>
      <c r="R367" s="143">
        <v>18</v>
      </c>
      <c r="S367" s="93">
        <f>MAX(N367,P367,R367)</f>
        <v>18</v>
      </c>
    </row>
    <row r="368" spans="1:16382" s="30" customFormat="1" x14ac:dyDescent="0.3">
      <c r="A368" s="132"/>
      <c r="B368" s="133">
        <v>20190003811</v>
      </c>
      <c r="C368" s="129">
        <v>3</v>
      </c>
      <c r="D368" s="130">
        <f>N368+P368+R368</f>
        <v>39</v>
      </c>
      <c r="E368" s="133" t="s">
        <v>742</v>
      </c>
      <c r="F368" s="135" t="s">
        <v>741</v>
      </c>
      <c r="G368" s="136" t="s">
        <v>669</v>
      </c>
      <c r="H368" s="135" t="s">
        <v>1</v>
      </c>
      <c r="I368" s="133" t="s">
        <v>12</v>
      </c>
      <c r="J368" s="202">
        <v>2009</v>
      </c>
      <c r="K368" s="24" t="s">
        <v>11</v>
      </c>
      <c r="L368" s="107">
        <f>IF(J368&gt;2010,1,IF(J368&gt;2006,0.3,4))</f>
        <v>0.3</v>
      </c>
      <c r="M368" s="137">
        <v>2</v>
      </c>
      <c r="N368" s="138">
        <v>14</v>
      </c>
      <c r="O368" s="137">
        <v>2</v>
      </c>
      <c r="P368" s="138">
        <v>14</v>
      </c>
      <c r="Q368" s="142">
        <v>3</v>
      </c>
      <c r="R368" s="143">
        <v>11</v>
      </c>
      <c r="S368" s="61">
        <f>MAX(N368,P368,R368)</f>
        <v>14</v>
      </c>
    </row>
    <row r="369" spans="1:16382" x14ac:dyDescent="0.3">
      <c r="A369" s="42"/>
      <c r="B369" s="118">
        <v>20200055586</v>
      </c>
      <c r="C369" s="280">
        <v>4</v>
      </c>
      <c r="D369" s="42">
        <f>N369+P369+R369</f>
        <v>25</v>
      </c>
      <c r="E369" s="56" t="s">
        <v>445</v>
      </c>
      <c r="F369" s="55" t="s">
        <v>444</v>
      </c>
      <c r="G369" s="41" t="s">
        <v>367</v>
      </c>
      <c r="H369" s="59" t="s">
        <v>1</v>
      </c>
      <c r="I369" s="48" t="s">
        <v>12</v>
      </c>
      <c r="J369" s="204">
        <v>2010</v>
      </c>
      <c r="K369" s="50" t="s">
        <v>11</v>
      </c>
      <c r="L369" s="107">
        <f>IF(J369&gt;2010,1,IF(J369&gt;2006,0.3,4))</f>
        <v>0.3</v>
      </c>
      <c r="M369" s="125">
        <v>5</v>
      </c>
      <c r="N369" s="114">
        <v>8</v>
      </c>
      <c r="O369" s="125">
        <v>4</v>
      </c>
      <c r="P369" s="114">
        <v>9</v>
      </c>
      <c r="Q369" s="61">
        <v>5</v>
      </c>
      <c r="R369" s="114">
        <v>8</v>
      </c>
      <c r="S369" s="2">
        <f>MAX(N369,P369,R369)</f>
        <v>9</v>
      </c>
    </row>
    <row r="370" spans="1:16382" x14ac:dyDescent="0.3">
      <c r="A370" s="42"/>
      <c r="B370" s="44">
        <v>20180003496</v>
      </c>
      <c r="C370" s="280">
        <v>5</v>
      </c>
      <c r="D370" s="42">
        <f>N370+P370+R370</f>
        <v>20</v>
      </c>
      <c r="E370" s="40" t="s">
        <v>690</v>
      </c>
      <c r="F370" s="41" t="s">
        <v>689</v>
      </c>
      <c r="G370" s="41" t="s">
        <v>669</v>
      </c>
      <c r="H370" s="59" t="s">
        <v>1</v>
      </c>
      <c r="I370" s="40" t="s">
        <v>12</v>
      </c>
      <c r="J370" s="203">
        <v>2009</v>
      </c>
      <c r="K370" s="40" t="s">
        <v>11</v>
      </c>
      <c r="L370" s="107">
        <f>IF(J370&gt;2010,1,IF(J370&gt;2006,0.3,4))</f>
        <v>0.3</v>
      </c>
      <c r="M370" s="125" t="s">
        <v>903</v>
      </c>
      <c r="N370" s="114">
        <v>3</v>
      </c>
      <c r="O370" s="125">
        <v>5</v>
      </c>
      <c r="P370" s="114">
        <v>8</v>
      </c>
      <c r="Q370" s="61">
        <v>4</v>
      </c>
      <c r="R370" s="114">
        <v>9</v>
      </c>
      <c r="S370" s="2">
        <f>MAX(N370,P370,R370)</f>
        <v>9</v>
      </c>
    </row>
    <row r="371" spans="1:16382" x14ac:dyDescent="0.3">
      <c r="A371" s="42"/>
      <c r="B371" s="44">
        <v>20150012559</v>
      </c>
      <c r="C371" s="280">
        <v>6</v>
      </c>
      <c r="D371" s="42">
        <f>N371+P371+R371</f>
        <v>20</v>
      </c>
      <c r="E371" s="40" t="s">
        <v>324</v>
      </c>
      <c r="F371" s="41" t="s">
        <v>860</v>
      </c>
      <c r="G371" s="41" t="s">
        <v>669</v>
      </c>
      <c r="H371" s="59" t="s">
        <v>1</v>
      </c>
      <c r="I371" s="40" t="s">
        <v>12</v>
      </c>
      <c r="J371" s="203">
        <v>2009</v>
      </c>
      <c r="K371" s="40" t="s">
        <v>11</v>
      </c>
      <c r="L371" s="107">
        <f>IF(J371&gt;2010,1,IF(J371&gt;2006,0.3,4))</f>
        <v>0.3</v>
      </c>
      <c r="M371" s="125">
        <v>6</v>
      </c>
      <c r="N371" s="114">
        <v>7</v>
      </c>
      <c r="O371" s="125">
        <v>6</v>
      </c>
      <c r="P371" s="114">
        <v>7</v>
      </c>
      <c r="Q371" s="61">
        <v>7</v>
      </c>
      <c r="R371" s="114">
        <v>6</v>
      </c>
      <c r="S371" s="2">
        <f>MAX(N371,P371,R371)</f>
        <v>7</v>
      </c>
    </row>
    <row r="372" spans="1:16382" x14ac:dyDescent="0.3">
      <c r="A372" s="42"/>
      <c r="B372" s="44">
        <v>20160010312</v>
      </c>
      <c r="C372" s="280">
        <v>7</v>
      </c>
      <c r="D372" s="42">
        <f>N372+P372+R372</f>
        <v>18</v>
      </c>
      <c r="E372" s="40" t="s">
        <v>320</v>
      </c>
      <c r="F372" s="41" t="s">
        <v>865</v>
      </c>
      <c r="G372" s="41" t="s">
        <v>669</v>
      </c>
      <c r="H372" s="59" t="s">
        <v>1</v>
      </c>
      <c r="I372" s="40" t="s">
        <v>12</v>
      </c>
      <c r="J372" s="203">
        <v>2009</v>
      </c>
      <c r="K372" s="40" t="s">
        <v>11</v>
      </c>
      <c r="L372" s="107">
        <f>IF(J372&gt;2010,1,IF(J372&gt;2006,0.3,4))</f>
        <v>0.3</v>
      </c>
      <c r="M372" s="220">
        <v>1</v>
      </c>
      <c r="N372" s="221">
        <v>18</v>
      </c>
      <c r="O372" s="220"/>
      <c r="P372" s="221"/>
      <c r="Q372" s="278"/>
      <c r="R372" s="221"/>
      <c r="S372" s="2">
        <f>MAX(N372,P372,R372)</f>
        <v>18</v>
      </c>
    </row>
    <row r="373" spans="1:16382" x14ac:dyDescent="0.3">
      <c r="A373" s="42"/>
      <c r="B373" s="44">
        <v>20180003533</v>
      </c>
      <c r="C373" s="280">
        <v>8</v>
      </c>
      <c r="D373" s="42">
        <f>N373+P373+R373</f>
        <v>18</v>
      </c>
      <c r="E373" s="40" t="s">
        <v>609</v>
      </c>
      <c r="F373" s="41" t="s">
        <v>752</v>
      </c>
      <c r="G373" s="41" t="s">
        <v>669</v>
      </c>
      <c r="H373" s="59" t="s">
        <v>1</v>
      </c>
      <c r="I373" s="40" t="s">
        <v>12</v>
      </c>
      <c r="J373" s="203">
        <v>2010</v>
      </c>
      <c r="K373" s="40" t="s">
        <v>11</v>
      </c>
      <c r="L373" s="107">
        <f>IF(J373&gt;2010,1,IF(J373&gt;2006,0.3,4))</f>
        <v>0.3</v>
      </c>
      <c r="M373" s="125">
        <v>8</v>
      </c>
      <c r="N373" s="114">
        <v>5</v>
      </c>
      <c r="O373" s="125">
        <v>7</v>
      </c>
      <c r="P373" s="114">
        <v>6</v>
      </c>
      <c r="Q373" s="61">
        <v>6</v>
      </c>
      <c r="R373" s="114">
        <v>7</v>
      </c>
      <c r="S373" s="2">
        <f>MAX(N373,P373,R373)</f>
        <v>7</v>
      </c>
    </row>
    <row r="374" spans="1:16382" x14ac:dyDescent="0.3">
      <c r="A374" s="116"/>
      <c r="B374" s="33">
        <v>20160017351</v>
      </c>
      <c r="C374" s="280">
        <v>9</v>
      </c>
      <c r="D374" s="42">
        <f>N374+P374+R374</f>
        <v>13</v>
      </c>
      <c r="E374" s="31" t="s">
        <v>709</v>
      </c>
      <c r="F374" s="32" t="s">
        <v>708</v>
      </c>
      <c r="G374" s="32" t="s">
        <v>669</v>
      </c>
      <c r="H374" s="32" t="s">
        <v>1</v>
      </c>
      <c r="I374" s="31" t="s">
        <v>30</v>
      </c>
      <c r="J374" s="205">
        <v>2009</v>
      </c>
      <c r="K374" s="30" t="s">
        <v>11</v>
      </c>
      <c r="L374" s="295">
        <f>IF(J374&gt;2010,1,IF(J374&gt;2006,0.3,4))</f>
        <v>0.3</v>
      </c>
      <c r="M374" s="289" t="s">
        <v>903</v>
      </c>
      <c r="N374" s="114">
        <v>3</v>
      </c>
      <c r="O374" s="289">
        <v>8</v>
      </c>
      <c r="P374" s="114">
        <v>5</v>
      </c>
      <c r="Q374" s="61">
        <v>8</v>
      </c>
      <c r="R374" s="114">
        <v>5</v>
      </c>
      <c r="S374" s="61">
        <f>MAX(N374,P374,R374)</f>
        <v>5</v>
      </c>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c r="CH374" s="30"/>
      <c r="CI374" s="30"/>
      <c r="CJ374" s="30"/>
      <c r="CK374" s="30"/>
      <c r="CL374" s="30"/>
      <c r="CM374" s="30"/>
      <c r="CN374" s="30"/>
      <c r="CO374" s="30"/>
      <c r="CP374" s="30"/>
      <c r="CQ374" s="30"/>
      <c r="CR374" s="30"/>
      <c r="CS374" s="30"/>
      <c r="CT374" s="30"/>
      <c r="CU374" s="30"/>
      <c r="CV374" s="30"/>
      <c r="CW374" s="30"/>
      <c r="CX374" s="30"/>
      <c r="CY374" s="30"/>
      <c r="CZ374" s="30"/>
      <c r="DA374" s="30"/>
      <c r="DB374" s="30"/>
      <c r="DC374" s="30"/>
      <c r="DD374" s="30"/>
      <c r="DE374" s="30"/>
      <c r="DF374" s="30"/>
      <c r="DG374" s="30"/>
      <c r="DH374" s="30"/>
      <c r="DI374" s="30"/>
      <c r="DJ374" s="30"/>
      <c r="DK374" s="30"/>
      <c r="DL374" s="30"/>
      <c r="DM374" s="30"/>
      <c r="DN374" s="30"/>
      <c r="DO374" s="30"/>
      <c r="DP374" s="30"/>
      <c r="DQ374" s="30"/>
      <c r="DR374" s="30"/>
      <c r="DS374" s="30"/>
      <c r="DT374" s="30"/>
      <c r="DU374" s="30"/>
      <c r="DV374" s="30"/>
      <c r="DW374" s="30"/>
      <c r="DX374" s="30"/>
      <c r="DY374" s="30"/>
      <c r="DZ374" s="30"/>
      <c r="EA374" s="30"/>
      <c r="EB374" s="30"/>
      <c r="EC374" s="30"/>
      <c r="ED374" s="30"/>
      <c r="EE374" s="30"/>
      <c r="EF374" s="30"/>
      <c r="EG374" s="30"/>
      <c r="EH374" s="30"/>
      <c r="EI374" s="30"/>
      <c r="EJ374" s="30"/>
      <c r="EK374" s="30"/>
      <c r="EL374" s="30"/>
      <c r="EM374" s="30"/>
      <c r="EN374" s="30"/>
      <c r="EO374" s="30"/>
      <c r="EP374" s="30"/>
      <c r="EQ374" s="30"/>
      <c r="ER374" s="30"/>
      <c r="ES374" s="30"/>
      <c r="ET374" s="30"/>
      <c r="EU374" s="30"/>
      <c r="EV374" s="30"/>
      <c r="EW374" s="30"/>
      <c r="EX374" s="30"/>
      <c r="EY374" s="30"/>
      <c r="EZ374" s="30"/>
      <c r="FA374" s="30"/>
      <c r="FB374" s="30"/>
      <c r="FC374" s="30"/>
      <c r="FD374" s="30"/>
      <c r="FE374" s="30"/>
      <c r="FF374" s="30"/>
      <c r="FG374" s="30"/>
      <c r="FH374" s="30"/>
      <c r="FI374" s="30"/>
      <c r="FJ374" s="30"/>
      <c r="FK374" s="30"/>
      <c r="FL374" s="30"/>
      <c r="FM374" s="30"/>
      <c r="FN374" s="30"/>
      <c r="FO374" s="30"/>
      <c r="FP374" s="30"/>
      <c r="FQ374" s="30"/>
      <c r="FR374" s="30"/>
      <c r="FS374" s="30"/>
      <c r="FT374" s="30"/>
      <c r="FU374" s="30"/>
      <c r="FV374" s="30"/>
      <c r="FW374" s="30"/>
      <c r="FX374" s="30"/>
      <c r="FY374" s="30"/>
      <c r="FZ374" s="30"/>
      <c r="GA374" s="30"/>
      <c r="GB374" s="30"/>
      <c r="GC374" s="30"/>
      <c r="GD374" s="30"/>
      <c r="GE374" s="30"/>
      <c r="GF374" s="30"/>
      <c r="GG374" s="30"/>
      <c r="GH374" s="30"/>
      <c r="GI374" s="30"/>
      <c r="GJ374" s="30"/>
      <c r="GK374" s="30"/>
      <c r="GL374" s="30"/>
      <c r="GM374" s="30"/>
      <c r="GN374" s="30"/>
      <c r="GO374" s="30"/>
      <c r="GP374" s="30"/>
      <c r="GQ374" s="30"/>
      <c r="GR374" s="30"/>
      <c r="GS374" s="30"/>
      <c r="GT374" s="30"/>
      <c r="GU374" s="30"/>
      <c r="GV374" s="30"/>
      <c r="GW374" s="30"/>
      <c r="GX374" s="30"/>
      <c r="GY374" s="30"/>
      <c r="GZ374" s="30"/>
      <c r="HA374" s="30"/>
      <c r="HB374" s="30"/>
      <c r="HC374" s="30"/>
      <c r="HD374" s="30"/>
      <c r="HE374" s="30"/>
      <c r="HF374" s="30"/>
      <c r="HG374" s="30"/>
      <c r="HH374" s="30"/>
      <c r="HI374" s="30"/>
      <c r="HJ374" s="30"/>
      <c r="HK374" s="30"/>
      <c r="HL374" s="30"/>
      <c r="HM374" s="30"/>
      <c r="HN374" s="30"/>
      <c r="HO374" s="30"/>
      <c r="HP374" s="30"/>
      <c r="HQ374" s="30"/>
      <c r="HR374" s="30"/>
      <c r="HS374" s="30"/>
      <c r="HT374" s="30"/>
      <c r="HU374" s="30"/>
      <c r="HV374" s="30"/>
      <c r="HW374" s="30"/>
      <c r="HX374" s="30"/>
      <c r="HY374" s="30"/>
      <c r="HZ374" s="30"/>
      <c r="IA374" s="30"/>
      <c r="IB374" s="30"/>
      <c r="IC374" s="30"/>
      <c r="ID374" s="30"/>
      <c r="IE374" s="30"/>
      <c r="IF374" s="30"/>
      <c r="IG374" s="30"/>
      <c r="IH374" s="30"/>
      <c r="II374" s="30"/>
      <c r="IJ374" s="30"/>
      <c r="IK374" s="30"/>
      <c r="IL374" s="30"/>
      <c r="IM374" s="30"/>
      <c r="IN374" s="30"/>
      <c r="IO374" s="30"/>
      <c r="IP374" s="30"/>
      <c r="IQ374" s="30"/>
      <c r="IR374" s="30"/>
      <c r="IS374" s="30"/>
      <c r="IT374" s="30"/>
      <c r="IU374" s="30"/>
      <c r="IV374" s="30"/>
      <c r="IW374" s="30"/>
      <c r="IX374" s="30"/>
      <c r="IY374" s="30"/>
      <c r="IZ374" s="30"/>
      <c r="JA374" s="30"/>
      <c r="JB374" s="30"/>
      <c r="JC374" s="30"/>
      <c r="JD374" s="30"/>
      <c r="JE374" s="30"/>
      <c r="JF374" s="30"/>
      <c r="JG374" s="30"/>
      <c r="JH374" s="30"/>
      <c r="JI374" s="30"/>
      <c r="JJ374" s="30"/>
      <c r="JK374" s="30"/>
      <c r="JL374" s="30"/>
      <c r="JM374" s="30"/>
      <c r="JN374" s="30"/>
      <c r="JO374" s="30"/>
      <c r="JP374" s="30"/>
      <c r="JQ374" s="30"/>
      <c r="JR374" s="30"/>
      <c r="JS374" s="30"/>
      <c r="JT374" s="30"/>
      <c r="JU374" s="30"/>
      <c r="JV374" s="30"/>
      <c r="JW374" s="30"/>
      <c r="JX374" s="30"/>
      <c r="JY374" s="30"/>
      <c r="JZ374" s="30"/>
      <c r="KA374" s="30"/>
      <c r="KB374" s="30"/>
      <c r="KC374" s="30"/>
      <c r="KD374" s="30"/>
      <c r="KE374" s="30"/>
      <c r="KF374" s="30"/>
      <c r="KG374" s="30"/>
      <c r="KH374" s="30"/>
      <c r="KI374" s="30"/>
      <c r="KJ374" s="30"/>
      <c r="KK374" s="30"/>
      <c r="KL374" s="30"/>
      <c r="KM374" s="30"/>
      <c r="KN374" s="30"/>
      <c r="KO374" s="30"/>
      <c r="KP374" s="30"/>
      <c r="KQ374" s="30"/>
      <c r="KR374" s="30"/>
      <c r="KS374" s="30"/>
      <c r="KT374" s="30"/>
      <c r="KU374" s="30"/>
      <c r="KV374" s="30"/>
      <c r="KW374" s="30"/>
      <c r="KX374" s="30"/>
      <c r="KY374" s="30"/>
      <c r="KZ374" s="30"/>
      <c r="LA374" s="30"/>
      <c r="LB374" s="30"/>
      <c r="LC374" s="30"/>
      <c r="LD374" s="30"/>
      <c r="LE374" s="30"/>
      <c r="LF374" s="30"/>
      <c r="LG374" s="30"/>
      <c r="LH374" s="30"/>
      <c r="LI374" s="30"/>
      <c r="LJ374" s="30"/>
      <c r="LK374" s="30"/>
      <c r="LL374" s="30"/>
      <c r="LM374" s="30"/>
      <c r="LN374" s="30"/>
      <c r="LO374" s="30"/>
      <c r="LP374" s="30"/>
      <c r="LQ374" s="30"/>
      <c r="LR374" s="30"/>
      <c r="LS374" s="30"/>
      <c r="LT374" s="30"/>
      <c r="LU374" s="30"/>
      <c r="LV374" s="30"/>
      <c r="LW374" s="30"/>
      <c r="LX374" s="30"/>
      <c r="LY374" s="30"/>
      <c r="LZ374" s="30"/>
      <c r="MA374" s="30"/>
      <c r="MB374" s="30"/>
      <c r="MC374" s="30"/>
      <c r="MD374" s="30"/>
      <c r="ME374" s="30"/>
      <c r="MF374" s="30"/>
      <c r="MG374" s="30"/>
      <c r="MH374" s="30"/>
      <c r="MI374" s="30"/>
      <c r="MJ374" s="30"/>
      <c r="MK374" s="30"/>
      <c r="ML374" s="30"/>
      <c r="MM374" s="30"/>
      <c r="MN374" s="30"/>
      <c r="MO374" s="30"/>
      <c r="MP374" s="30"/>
      <c r="MQ374" s="30"/>
      <c r="MR374" s="30"/>
      <c r="MS374" s="30"/>
      <c r="MT374" s="30"/>
      <c r="MU374" s="30"/>
      <c r="MV374" s="30"/>
      <c r="MW374" s="30"/>
      <c r="MX374" s="30"/>
      <c r="MY374" s="30"/>
      <c r="MZ374" s="30"/>
      <c r="NA374" s="30"/>
      <c r="NB374" s="30"/>
      <c r="NC374" s="30"/>
      <c r="ND374" s="30"/>
      <c r="NE374" s="30"/>
      <c r="NF374" s="30"/>
      <c r="NG374" s="30"/>
      <c r="NH374" s="30"/>
      <c r="NI374" s="30"/>
      <c r="NJ374" s="30"/>
      <c r="NK374" s="30"/>
      <c r="NL374" s="30"/>
      <c r="NM374" s="30"/>
      <c r="NN374" s="30"/>
      <c r="NO374" s="30"/>
      <c r="NP374" s="30"/>
      <c r="NQ374" s="30"/>
      <c r="NR374" s="30"/>
      <c r="NS374" s="30"/>
      <c r="NT374" s="30"/>
      <c r="NU374" s="30"/>
      <c r="NV374" s="30"/>
      <c r="NW374" s="30"/>
      <c r="NX374" s="30"/>
      <c r="NY374" s="30"/>
      <c r="NZ374" s="30"/>
      <c r="OA374" s="30"/>
      <c r="OB374" s="30"/>
      <c r="OC374" s="30"/>
      <c r="OD374" s="30"/>
      <c r="OE374" s="30"/>
      <c r="OF374" s="30"/>
      <c r="OG374" s="30"/>
      <c r="OH374" s="30"/>
      <c r="OI374" s="30"/>
      <c r="OJ374" s="30"/>
      <c r="OK374" s="30"/>
      <c r="OL374" s="30"/>
      <c r="OM374" s="30"/>
      <c r="ON374" s="30"/>
      <c r="OO374" s="30"/>
      <c r="OP374" s="30"/>
      <c r="OQ374" s="30"/>
      <c r="OR374" s="30"/>
      <c r="OS374" s="30"/>
      <c r="OT374" s="30"/>
      <c r="OU374" s="30"/>
      <c r="OV374" s="30"/>
      <c r="OW374" s="30"/>
      <c r="OX374" s="30"/>
      <c r="OY374" s="30"/>
      <c r="OZ374" s="30"/>
      <c r="PA374" s="30"/>
      <c r="PB374" s="30"/>
      <c r="PC374" s="30"/>
      <c r="PD374" s="30"/>
      <c r="PE374" s="30"/>
      <c r="PF374" s="30"/>
      <c r="PG374" s="30"/>
      <c r="PH374" s="30"/>
      <c r="PI374" s="30"/>
      <c r="PJ374" s="30"/>
      <c r="PK374" s="30"/>
      <c r="PL374" s="30"/>
      <c r="PM374" s="30"/>
      <c r="PN374" s="30"/>
      <c r="PO374" s="30"/>
      <c r="PP374" s="30"/>
      <c r="PQ374" s="30"/>
      <c r="PR374" s="30"/>
      <c r="PS374" s="30"/>
      <c r="PT374" s="30"/>
      <c r="PU374" s="30"/>
      <c r="PV374" s="30"/>
      <c r="PW374" s="30"/>
      <c r="PX374" s="30"/>
      <c r="PY374" s="30"/>
      <c r="PZ374" s="30"/>
      <c r="QA374" s="30"/>
      <c r="QB374" s="30"/>
      <c r="QC374" s="30"/>
      <c r="QD374" s="30"/>
      <c r="QE374" s="30"/>
      <c r="QF374" s="30"/>
      <c r="QG374" s="30"/>
      <c r="QH374" s="30"/>
      <c r="QI374" s="30"/>
      <c r="QJ374" s="30"/>
      <c r="QK374" s="30"/>
      <c r="QL374" s="30"/>
      <c r="QM374" s="30"/>
      <c r="QN374" s="30"/>
      <c r="QO374" s="30"/>
      <c r="QP374" s="30"/>
      <c r="QQ374" s="30"/>
      <c r="QR374" s="30"/>
      <c r="QS374" s="30"/>
      <c r="QT374" s="30"/>
      <c r="QU374" s="30"/>
      <c r="QV374" s="30"/>
      <c r="QW374" s="30"/>
      <c r="QX374" s="30"/>
      <c r="QY374" s="30"/>
      <c r="QZ374" s="30"/>
      <c r="RA374" s="30"/>
      <c r="RB374" s="30"/>
      <c r="RC374" s="30"/>
      <c r="RD374" s="30"/>
      <c r="RE374" s="30"/>
      <c r="RF374" s="30"/>
      <c r="RG374" s="30"/>
      <c r="RH374" s="30"/>
      <c r="RI374" s="30"/>
      <c r="RJ374" s="30"/>
      <c r="RK374" s="30"/>
      <c r="RL374" s="30"/>
      <c r="RM374" s="30"/>
      <c r="RN374" s="30"/>
      <c r="RO374" s="30"/>
      <c r="RP374" s="30"/>
      <c r="RQ374" s="30"/>
      <c r="RR374" s="30"/>
      <c r="RS374" s="30"/>
      <c r="RT374" s="30"/>
      <c r="RU374" s="30"/>
      <c r="RV374" s="30"/>
      <c r="RW374" s="30"/>
      <c r="RX374" s="30"/>
      <c r="RY374" s="30"/>
      <c r="RZ374" s="30"/>
      <c r="SA374" s="30"/>
      <c r="SB374" s="30"/>
      <c r="SC374" s="30"/>
      <c r="SD374" s="30"/>
      <c r="SE374" s="30"/>
      <c r="SF374" s="30"/>
      <c r="SG374" s="30"/>
      <c r="SH374" s="30"/>
      <c r="SI374" s="30"/>
      <c r="SJ374" s="30"/>
      <c r="SK374" s="30"/>
      <c r="SL374" s="30"/>
      <c r="SM374" s="30"/>
      <c r="SN374" s="30"/>
      <c r="SO374" s="30"/>
      <c r="SP374" s="30"/>
      <c r="SQ374" s="30"/>
      <c r="SR374" s="30"/>
      <c r="SS374" s="30"/>
      <c r="ST374" s="30"/>
      <c r="SU374" s="30"/>
      <c r="SV374" s="30"/>
      <c r="SW374" s="30"/>
      <c r="SX374" s="30"/>
      <c r="SY374" s="30"/>
      <c r="SZ374" s="30"/>
      <c r="TA374" s="30"/>
      <c r="TB374" s="30"/>
      <c r="TC374" s="30"/>
      <c r="TD374" s="30"/>
      <c r="TE374" s="30"/>
      <c r="TF374" s="30"/>
      <c r="TG374" s="30"/>
      <c r="TH374" s="30"/>
      <c r="TI374" s="30"/>
      <c r="TJ374" s="30"/>
      <c r="TK374" s="30"/>
      <c r="TL374" s="30"/>
      <c r="TM374" s="30"/>
      <c r="TN374" s="30"/>
      <c r="TO374" s="30"/>
      <c r="TP374" s="30"/>
      <c r="TQ374" s="30"/>
      <c r="TR374" s="30"/>
      <c r="TS374" s="30"/>
      <c r="TT374" s="30"/>
      <c r="TU374" s="30"/>
      <c r="TV374" s="30"/>
      <c r="TW374" s="30"/>
      <c r="TX374" s="30"/>
      <c r="TY374" s="30"/>
      <c r="TZ374" s="30"/>
      <c r="UA374" s="30"/>
      <c r="UB374" s="30"/>
      <c r="UC374" s="30"/>
      <c r="UD374" s="30"/>
      <c r="UE374" s="30"/>
      <c r="UF374" s="30"/>
      <c r="UG374" s="30"/>
      <c r="UH374" s="30"/>
      <c r="UI374" s="30"/>
      <c r="UJ374" s="30"/>
      <c r="UK374" s="30"/>
      <c r="UL374" s="30"/>
      <c r="UM374" s="30"/>
      <c r="UN374" s="30"/>
      <c r="UO374" s="30"/>
      <c r="UP374" s="30"/>
      <c r="UQ374" s="30"/>
      <c r="UR374" s="30"/>
      <c r="US374" s="30"/>
      <c r="UT374" s="30"/>
      <c r="UU374" s="30"/>
      <c r="UV374" s="30"/>
      <c r="UW374" s="30"/>
      <c r="UX374" s="30"/>
      <c r="UY374" s="30"/>
      <c r="UZ374" s="30"/>
      <c r="VA374" s="30"/>
      <c r="VB374" s="30"/>
      <c r="VC374" s="30"/>
      <c r="VD374" s="30"/>
      <c r="VE374" s="30"/>
      <c r="VF374" s="30"/>
      <c r="VG374" s="30"/>
      <c r="VH374" s="30"/>
      <c r="VI374" s="30"/>
      <c r="VJ374" s="30"/>
      <c r="VK374" s="30"/>
      <c r="VL374" s="30"/>
      <c r="VM374" s="30"/>
      <c r="VN374" s="30"/>
      <c r="VO374" s="30"/>
      <c r="VP374" s="30"/>
      <c r="VQ374" s="30"/>
      <c r="VR374" s="30"/>
      <c r="VS374" s="30"/>
      <c r="VT374" s="30"/>
      <c r="VU374" s="30"/>
      <c r="VV374" s="30"/>
      <c r="VW374" s="30"/>
      <c r="VX374" s="30"/>
      <c r="VY374" s="30"/>
      <c r="VZ374" s="30"/>
      <c r="WA374" s="30"/>
      <c r="WB374" s="30"/>
      <c r="WC374" s="30"/>
      <c r="WD374" s="30"/>
      <c r="WE374" s="30"/>
      <c r="WF374" s="30"/>
      <c r="WG374" s="30"/>
      <c r="WH374" s="30"/>
      <c r="WI374" s="30"/>
      <c r="WJ374" s="30"/>
      <c r="WK374" s="30"/>
      <c r="WL374" s="30"/>
      <c r="WM374" s="30"/>
      <c r="WN374" s="30"/>
      <c r="WO374" s="30"/>
      <c r="WP374" s="30"/>
      <c r="WQ374" s="30"/>
      <c r="WR374" s="30"/>
      <c r="WS374" s="30"/>
      <c r="WT374" s="30"/>
      <c r="WU374" s="30"/>
      <c r="WV374" s="30"/>
      <c r="WW374" s="30"/>
      <c r="WX374" s="30"/>
      <c r="WY374" s="30"/>
      <c r="WZ374" s="30"/>
      <c r="XA374" s="30"/>
      <c r="XB374" s="30"/>
      <c r="XC374" s="30"/>
      <c r="XD374" s="30"/>
      <c r="XE374" s="30"/>
      <c r="XF374" s="30"/>
      <c r="XG374" s="30"/>
      <c r="XH374" s="30"/>
      <c r="XI374" s="30"/>
      <c r="XJ374" s="30"/>
      <c r="XK374" s="30"/>
      <c r="XL374" s="30"/>
      <c r="XM374" s="30"/>
      <c r="XN374" s="30"/>
      <c r="XO374" s="30"/>
      <c r="XP374" s="30"/>
      <c r="XQ374" s="30"/>
      <c r="XR374" s="30"/>
      <c r="XS374" s="30"/>
      <c r="XT374" s="30"/>
      <c r="XU374" s="30"/>
      <c r="XV374" s="30"/>
      <c r="XW374" s="30"/>
      <c r="XX374" s="30"/>
      <c r="XY374" s="30"/>
      <c r="XZ374" s="30"/>
      <c r="YA374" s="30"/>
      <c r="YB374" s="30"/>
      <c r="YC374" s="30"/>
      <c r="YD374" s="30"/>
      <c r="YE374" s="30"/>
      <c r="YF374" s="30"/>
      <c r="YG374" s="30"/>
      <c r="YH374" s="30"/>
      <c r="YI374" s="30"/>
      <c r="YJ374" s="30"/>
      <c r="YK374" s="30"/>
      <c r="YL374" s="30"/>
      <c r="YM374" s="30"/>
      <c r="YN374" s="30"/>
      <c r="YO374" s="30"/>
      <c r="YP374" s="30"/>
      <c r="YQ374" s="30"/>
      <c r="YR374" s="30"/>
      <c r="YS374" s="30"/>
      <c r="YT374" s="30"/>
      <c r="YU374" s="30"/>
      <c r="YV374" s="30"/>
      <c r="YW374" s="30"/>
      <c r="YX374" s="30"/>
      <c r="YY374" s="30"/>
      <c r="YZ374" s="30"/>
      <c r="ZA374" s="30"/>
      <c r="ZB374" s="30"/>
      <c r="ZC374" s="30"/>
      <c r="ZD374" s="30"/>
      <c r="ZE374" s="30"/>
      <c r="ZF374" s="30"/>
      <c r="ZG374" s="30"/>
      <c r="ZH374" s="30"/>
      <c r="ZI374" s="30"/>
      <c r="ZJ374" s="30"/>
      <c r="ZK374" s="30"/>
      <c r="ZL374" s="30"/>
      <c r="ZM374" s="30"/>
      <c r="ZN374" s="30"/>
      <c r="ZO374" s="30"/>
      <c r="ZP374" s="30"/>
      <c r="ZQ374" s="30"/>
      <c r="ZR374" s="30"/>
      <c r="ZS374" s="30"/>
      <c r="ZT374" s="30"/>
      <c r="ZU374" s="30"/>
      <c r="ZV374" s="30"/>
      <c r="ZW374" s="30"/>
      <c r="ZX374" s="30"/>
      <c r="ZY374" s="30"/>
      <c r="ZZ374" s="30"/>
      <c r="AAA374" s="30"/>
      <c r="AAB374" s="30"/>
      <c r="AAC374" s="30"/>
      <c r="AAD374" s="30"/>
      <c r="AAE374" s="30"/>
      <c r="AAF374" s="30"/>
      <c r="AAG374" s="30"/>
      <c r="AAH374" s="30"/>
      <c r="AAI374" s="30"/>
      <c r="AAJ374" s="30"/>
      <c r="AAK374" s="30"/>
      <c r="AAL374" s="30"/>
      <c r="AAM374" s="30"/>
      <c r="AAN374" s="30"/>
      <c r="AAO374" s="30"/>
      <c r="AAP374" s="30"/>
      <c r="AAQ374" s="30"/>
      <c r="AAR374" s="30"/>
      <c r="AAS374" s="30"/>
      <c r="AAT374" s="30"/>
      <c r="AAU374" s="30"/>
      <c r="AAV374" s="30"/>
      <c r="AAW374" s="30"/>
      <c r="AAX374" s="30"/>
      <c r="AAY374" s="30"/>
      <c r="AAZ374" s="30"/>
      <c r="ABA374" s="30"/>
      <c r="ABB374" s="30"/>
      <c r="ABC374" s="30"/>
      <c r="ABD374" s="30"/>
      <c r="ABE374" s="30"/>
      <c r="ABF374" s="30"/>
      <c r="ABG374" s="30"/>
      <c r="ABH374" s="30"/>
      <c r="ABI374" s="30"/>
      <c r="ABJ374" s="30"/>
      <c r="ABK374" s="30"/>
      <c r="ABL374" s="30"/>
      <c r="ABM374" s="30"/>
      <c r="ABN374" s="30"/>
      <c r="ABO374" s="30"/>
      <c r="ABP374" s="30"/>
      <c r="ABQ374" s="30"/>
      <c r="ABR374" s="30"/>
      <c r="ABS374" s="30"/>
      <c r="ABT374" s="30"/>
      <c r="ABU374" s="30"/>
      <c r="ABV374" s="30"/>
      <c r="ABW374" s="30"/>
      <c r="ABX374" s="30"/>
      <c r="ABY374" s="30"/>
      <c r="ABZ374" s="30"/>
      <c r="ACA374" s="30"/>
      <c r="ACB374" s="30"/>
      <c r="ACC374" s="30"/>
      <c r="ACD374" s="30"/>
      <c r="ACE374" s="30"/>
      <c r="ACF374" s="30"/>
      <c r="ACG374" s="30"/>
      <c r="ACH374" s="30"/>
      <c r="ACI374" s="30"/>
      <c r="ACJ374" s="30"/>
      <c r="ACK374" s="30"/>
      <c r="ACL374" s="30"/>
      <c r="ACM374" s="30"/>
      <c r="ACN374" s="30"/>
      <c r="ACO374" s="30"/>
      <c r="ACP374" s="30"/>
      <c r="ACQ374" s="30"/>
      <c r="ACR374" s="30"/>
      <c r="ACS374" s="30"/>
      <c r="ACT374" s="30"/>
      <c r="ACU374" s="30"/>
      <c r="ACV374" s="30"/>
      <c r="ACW374" s="30"/>
      <c r="ACX374" s="30"/>
      <c r="ACY374" s="30"/>
      <c r="ACZ374" s="30"/>
      <c r="ADA374" s="30"/>
      <c r="ADB374" s="30"/>
      <c r="ADC374" s="30"/>
      <c r="ADD374" s="30"/>
      <c r="ADE374" s="30"/>
      <c r="ADF374" s="30"/>
      <c r="ADG374" s="30"/>
      <c r="ADH374" s="30"/>
      <c r="ADI374" s="30"/>
      <c r="ADJ374" s="30"/>
      <c r="ADK374" s="30"/>
      <c r="ADL374" s="30"/>
      <c r="ADM374" s="30"/>
      <c r="ADN374" s="30"/>
      <c r="ADO374" s="30"/>
      <c r="ADP374" s="30"/>
      <c r="ADQ374" s="30"/>
      <c r="ADR374" s="30"/>
      <c r="ADS374" s="30"/>
      <c r="ADT374" s="30"/>
      <c r="ADU374" s="30"/>
      <c r="ADV374" s="30"/>
      <c r="ADW374" s="30"/>
      <c r="ADX374" s="30"/>
      <c r="ADY374" s="30"/>
      <c r="ADZ374" s="30"/>
      <c r="AEA374" s="30"/>
      <c r="AEB374" s="30"/>
      <c r="AEC374" s="30"/>
      <c r="AED374" s="30"/>
      <c r="AEE374" s="30"/>
      <c r="AEF374" s="30"/>
      <c r="AEG374" s="30"/>
      <c r="AEH374" s="30"/>
      <c r="AEI374" s="30"/>
      <c r="AEJ374" s="30"/>
      <c r="AEK374" s="30"/>
      <c r="AEL374" s="30"/>
      <c r="AEM374" s="30"/>
      <c r="AEN374" s="30"/>
      <c r="AEO374" s="30"/>
      <c r="AEP374" s="30"/>
      <c r="AEQ374" s="30"/>
      <c r="AER374" s="30"/>
      <c r="AES374" s="30"/>
      <c r="AET374" s="30"/>
      <c r="AEU374" s="30"/>
      <c r="AEV374" s="30"/>
      <c r="AEW374" s="30"/>
      <c r="AEX374" s="30"/>
      <c r="AEY374" s="30"/>
      <c r="AEZ374" s="30"/>
      <c r="AFA374" s="30"/>
      <c r="AFB374" s="30"/>
      <c r="AFC374" s="30"/>
      <c r="AFD374" s="30"/>
      <c r="AFE374" s="30"/>
      <c r="AFF374" s="30"/>
      <c r="AFG374" s="30"/>
      <c r="AFH374" s="30"/>
      <c r="AFI374" s="30"/>
      <c r="AFJ374" s="30"/>
      <c r="AFK374" s="30"/>
      <c r="AFL374" s="30"/>
      <c r="AFM374" s="30"/>
      <c r="AFN374" s="30"/>
      <c r="AFO374" s="30"/>
      <c r="AFP374" s="30"/>
      <c r="AFQ374" s="30"/>
      <c r="AFR374" s="30"/>
      <c r="AFS374" s="30"/>
      <c r="AFT374" s="30"/>
      <c r="AFU374" s="30"/>
      <c r="AFV374" s="30"/>
      <c r="AFW374" s="30"/>
      <c r="AFX374" s="30"/>
      <c r="AFY374" s="30"/>
      <c r="AFZ374" s="30"/>
      <c r="AGA374" s="30"/>
      <c r="AGB374" s="30"/>
      <c r="AGC374" s="30"/>
      <c r="AGD374" s="30"/>
      <c r="AGE374" s="30"/>
      <c r="AGF374" s="30"/>
      <c r="AGG374" s="30"/>
      <c r="AGH374" s="30"/>
      <c r="AGI374" s="30"/>
      <c r="AGJ374" s="30"/>
      <c r="AGK374" s="30"/>
      <c r="AGL374" s="30"/>
      <c r="AGM374" s="30"/>
      <c r="AGN374" s="30"/>
      <c r="AGO374" s="30"/>
      <c r="AGP374" s="30"/>
      <c r="AGQ374" s="30"/>
      <c r="AGR374" s="30"/>
      <c r="AGS374" s="30"/>
      <c r="AGT374" s="30"/>
      <c r="AGU374" s="30"/>
      <c r="AGV374" s="30"/>
      <c r="AGW374" s="30"/>
      <c r="AGX374" s="30"/>
      <c r="AGY374" s="30"/>
      <c r="AGZ374" s="30"/>
      <c r="AHA374" s="30"/>
      <c r="AHB374" s="30"/>
      <c r="AHC374" s="30"/>
      <c r="AHD374" s="30"/>
      <c r="AHE374" s="30"/>
      <c r="AHF374" s="30"/>
      <c r="AHG374" s="30"/>
      <c r="AHH374" s="30"/>
      <c r="AHI374" s="30"/>
      <c r="AHJ374" s="30"/>
      <c r="AHK374" s="30"/>
      <c r="AHL374" s="30"/>
      <c r="AHM374" s="30"/>
      <c r="AHN374" s="30"/>
      <c r="AHO374" s="30"/>
      <c r="AHP374" s="30"/>
      <c r="AHQ374" s="30"/>
      <c r="AHR374" s="30"/>
      <c r="AHS374" s="30"/>
      <c r="AHT374" s="30"/>
      <c r="AHU374" s="30"/>
      <c r="AHV374" s="30"/>
      <c r="AHW374" s="30"/>
      <c r="AHX374" s="30"/>
      <c r="AHY374" s="30"/>
      <c r="AHZ374" s="30"/>
      <c r="AIA374" s="30"/>
      <c r="AIB374" s="30"/>
      <c r="AIC374" s="30"/>
      <c r="AID374" s="30"/>
      <c r="AIE374" s="30"/>
      <c r="AIF374" s="30"/>
      <c r="AIG374" s="30"/>
      <c r="AIH374" s="30"/>
      <c r="AII374" s="30"/>
      <c r="AIJ374" s="30"/>
      <c r="AIK374" s="30"/>
      <c r="AIL374" s="30"/>
      <c r="AIM374" s="30"/>
      <c r="AIN374" s="30"/>
      <c r="AIO374" s="30"/>
      <c r="AIP374" s="30"/>
      <c r="AIQ374" s="30"/>
      <c r="AIR374" s="30"/>
      <c r="AIS374" s="30"/>
      <c r="AIT374" s="30"/>
      <c r="AIU374" s="30"/>
      <c r="AIV374" s="30"/>
      <c r="AIW374" s="30"/>
      <c r="AIX374" s="30"/>
      <c r="AIY374" s="30"/>
      <c r="AIZ374" s="30"/>
      <c r="AJA374" s="30"/>
      <c r="AJB374" s="30"/>
      <c r="AJC374" s="30"/>
      <c r="AJD374" s="30"/>
      <c r="AJE374" s="30"/>
      <c r="AJF374" s="30"/>
      <c r="AJG374" s="30"/>
      <c r="AJH374" s="30"/>
      <c r="AJI374" s="30"/>
      <c r="AJJ374" s="30"/>
      <c r="AJK374" s="30"/>
      <c r="AJL374" s="30"/>
      <c r="AJM374" s="30"/>
      <c r="AJN374" s="30"/>
      <c r="AJO374" s="30"/>
      <c r="AJP374" s="30"/>
      <c r="AJQ374" s="30"/>
      <c r="AJR374" s="30"/>
      <c r="AJS374" s="30"/>
      <c r="AJT374" s="30"/>
      <c r="AJU374" s="30"/>
      <c r="AJV374" s="30"/>
      <c r="AJW374" s="30"/>
      <c r="AJX374" s="30"/>
      <c r="AJY374" s="30"/>
      <c r="AJZ374" s="30"/>
      <c r="AKA374" s="30"/>
      <c r="AKB374" s="30"/>
      <c r="AKC374" s="30"/>
      <c r="AKD374" s="30"/>
      <c r="AKE374" s="30"/>
      <c r="AKF374" s="30"/>
      <c r="AKG374" s="30"/>
      <c r="AKH374" s="30"/>
      <c r="AKI374" s="30"/>
      <c r="AKJ374" s="30"/>
      <c r="AKK374" s="30"/>
      <c r="AKL374" s="30"/>
      <c r="AKM374" s="30"/>
      <c r="AKN374" s="30"/>
      <c r="AKO374" s="30"/>
      <c r="AKP374" s="30"/>
      <c r="AKQ374" s="30"/>
      <c r="AKR374" s="30"/>
      <c r="AKS374" s="30"/>
      <c r="AKT374" s="30"/>
      <c r="AKU374" s="30"/>
      <c r="AKV374" s="30"/>
      <c r="AKW374" s="30"/>
      <c r="AKX374" s="30"/>
      <c r="AKY374" s="30"/>
      <c r="AKZ374" s="30"/>
      <c r="ALA374" s="30"/>
      <c r="ALB374" s="30"/>
      <c r="ALC374" s="30"/>
      <c r="ALD374" s="30"/>
      <c r="ALE374" s="30"/>
      <c r="ALF374" s="30"/>
      <c r="ALG374" s="30"/>
      <c r="ALH374" s="30"/>
      <c r="ALI374" s="30"/>
      <c r="ALJ374" s="30"/>
      <c r="ALK374" s="30"/>
      <c r="ALL374" s="30"/>
      <c r="ALM374" s="30"/>
      <c r="ALN374" s="30"/>
      <c r="ALO374" s="30"/>
      <c r="ALP374" s="30"/>
      <c r="ALQ374" s="30"/>
      <c r="ALR374" s="30"/>
      <c r="ALS374" s="30"/>
      <c r="ALT374" s="30"/>
      <c r="ALU374" s="30"/>
      <c r="ALV374" s="30"/>
      <c r="ALW374" s="30"/>
      <c r="ALX374" s="30"/>
      <c r="ALY374" s="30"/>
      <c r="ALZ374" s="30"/>
      <c r="AMA374" s="30"/>
      <c r="AMB374" s="30"/>
      <c r="AMC374" s="30"/>
      <c r="AMD374" s="30"/>
      <c r="AME374" s="30"/>
      <c r="AMF374" s="30"/>
      <c r="AMG374" s="30"/>
      <c r="AMH374" s="30"/>
      <c r="AMI374" s="30"/>
      <c r="AMJ374" s="30"/>
      <c r="AMK374" s="30"/>
      <c r="AML374" s="30"/>
      <c r="AMM374" s="30"/>
      <c r="AMN374" s="30"/>
      <c r="AMO374" s="30"/>
      <c r="AMP374" s="30"/>
      <c r="AMQ374" s="30"/>
      <c r="AMR374" s="30"/>
      <c r="AMS374" s="30"/>
      <c r="AMT374" s="30"/>
      <c r="AMU374" s="30"/>
      <c r="AMV374" s="30"/>
      <c r="AMW374" s="30"/>
      <c r="AMX374" s="30"/>
      <c r="AMY374" s="30"/>
      <c r="AMZ374" s="30"/>
      <c r="ANA374" s="30"/>
      <c r="ANB374" s="30"/>
      <c r="ANC374" s="30"/>
      <c r="AND374" s="30"/>
      <c r="ANE374" s="30"/>
      <c r="ANF374" s="30"/>
      <c r="ANG374" s="30"/>
      <c r="ANH374" s="30"/>
      <c r="ANI374" s="30"/>
      <c r="ANJ374" s="30"/>
      <c r="ANK374" s="30"/>
      <c r="ANL374" s="30"/>
      <c r="ANM374" s="30"/>
      <c r="ANN374" s="30"/>
      <c r="ANO374" s="30"/>
      <c r="ANP374" s="30"/>
      <c r="ANQ374" s="30"/>
      <c r="ANR374" s="30"/>
      <c r="ANS374" s="30"/>
      <c r="ANT374" s="30"/>
      <c r="ANU374" s="30"/>
      <c r="ANV374" s="30"/>
      <c r="ANW374" s="30"/>
      <c r="ANX374" s="30"/>
      <c r="ANY374" s="30"/>
      <c r="ANZ374" s="30"/>
      <c r="AOA374" s="30"/>
      <c r="AOB374" s="30"/>
      <c r="AOC374" s="30"/>
      <c r="AOD374" s="30"/>
      <c r="AOE374" s="30"/>
      <c r="AOF374" s="30"/>
      <c r="AOG374" s="30"/>
      <c r="AOH374" s="30"/>
      <c r="AOI374" s="30"/>
      <c r="AOJ374" s="30"/>
      <c r="AOK374" s="30"/>
      <c r="AOL374" s="30"/>
      <c r="AOM374" s="30"/>
      <c r="AON374" s="30"/>
      <c r="AOO374" s="30"/>
      <c r="AOP374" s="30"/>
      <c r="AOQ374" s="30"/>
      <c r="AOR374" s="30"/>
      <c r="AOS374" s="30"/>
      <c r="AOT374" s="30"/>
      <c r="AOU374" s="30"/>
      <c r="AOV374" s="30"/>
      <c r="AOW374" s="30"/>
      <c r="AOX374" s="30"/>
      <c r="AOY374" s="30"/>
      <c r="AOZ374" s="30"/>
      <c r="APA374" s="30"/>
      <c r="APB374" s="30"/>
      <c r="APC374" s="30"/>
      <c r="APD374" s="30"/>
      <c r="APE374" s="30"/>
      <c r="APF374" s="30"/>
      <c r="APG374" s="30"/>
      <c r="APH374" s="30"/>
      <c r="API374" s="30"/>
      <c r="APJ374" s="30"/>
      <c r="APK374" s="30"/>
      <c r="APL374" s="30"/>
      <c r="APM374" s="30"/>
      <c r="APN374" s="30"/>
      <c r="APO374" s="30"/>
      <c r="APP374" s="30"/>
      <c r="APQ374" s="30"/>
      <c r="APR374" s="30"/>
      <c r="APS374" s="30"/>
      <c r="APT374" s="30"/>
      <c r="APU374" s="30"/>
      <c r="APV374" s="30"/>
      <c r="APW374" s="30"/>
      <c r="APX374" s="30"/>
      <c r="APY374" s="30"/>
      <c r="APZ374" s="30"/>
      <c r="AQA374" s="30"/>
      <c r="AQB374" s="30"/>
      <c r="AQC374" s="30"/>
      <c r="AQD374" s="30"/>
      <c r="AQE374" s="30"/>
      <c r="AQF374" s="30"/>
      <c r="AQG374" s="30"/>
      <c r="AQH374" s="30"/>
      <c r="AQI374" s="30"/>
      <c r="AQJ374" s="30"/>
      <c r="AQK374" s="30"/>
      <c r="AQL374" s="30"/>
      <c r="AQM374" s="30"/>
      <c r="AQN374" s="30"/>
      <c r="AQO374" s="30"/>
      <c r="AQP374" s="30"/>
      <c r="AQQ374" s="30"/>
      <c r="AQR374" s="30"/>
      <c r="AQS374" s="30"/>
      <c r="AQT374" s="30"/>
      <c r="AQU374" s="30"/>
      <c r="AQV374" s="30"/>
      <c r="AQW374" s="30"/>
      <c r="AQX374" s="30"/>
      <c r="AQY374" s="30"/>
      <c r="AQZ374" s="30"/>
      <c r="ARA374" s="30"/>
      <c r="ARB374" s="30"/>
      <c r="ARC374" s="30"/>
      <c r="ARD374" s="30"/>
      <c r="ARE374" s="30"/>
      <c r="ARF374" s="30"/>
      <c r="ARG374" s="30"/>
      <c r="ARH374" s="30"/>
      <c r="ARI374" s="30"/>
      <c r="ARJ374" s="30"/>
      <c r="ARK374" s="30"/>
      <c r="ARL374" s="30"/>
      <c r="ARM374" s="30"/>
      <c r="ARN374" s="30"/>
      <c r="ARO374" s="30"/>
      <c r="ARP374" s="30"/>
      <c r="ARQ374" s="30"/>
      <c r="ARR374" s="30"/>
      <c r="ARS374" s="30"/>
      <c r="ART374" s="30"/>
      <c r="ARU374" s="30"/>
      <c r="ARV374" s="30"/>
      <c r="ARW374" s="30"/>
      <c r="ARX374" s="30"/>
      <c r="ARY374" s="30"/>
      <c r="ARZ374" s="30"/>
      <c r="ASA374" s="30"/>
      <c r="ASB374" s="30"/>
      <c r="ASC374" s="30"/>
      <c r="ASD374" s="30"/>
      <c r="ASE374" s="30"/>
      <c r="ASF374" s="30"/>
      <c r="ASG374" s="30"/>
      <c r="ASH374" s="30"/>
      <c r="ASI374" s="30"/>
      <c r="ASJ374" s="30"/>
      <c r="ASK374" s="30"/>
      <c r="ASL374" s="30"/>
      <c r="ASM374" s="30"/>
      <c r="ASN374" s="30"/>
      <c r="ASO374" s="30"/>
      <c r="ASP374" s="30"/>
      <c r="ASQ374" s="30"/>
      <c r="ASR374" s="30"/>
      <c r="ASS374" s="30"/>
      <c r="AST374" s="30"/>
      <c r="ASU374" s="30"/>
      <c r="ASV374" s="30"/>
      <c r="ASW374" s="30"/>
      <c r="ASX374" s="30"/>
      <c r="ASY374" s="30"/>
      <c r="ASZ374" s="30"/>
      <c r="ATA374" s="30"/>
      <c r="ATB374" s="30"/>
      <c r="ATC374" s="30"/>
      <c r="ATD374" s="30"/>
      <c r="ATE374" s="30"/>
      <c r="ATF374" s="30"/>
      <c r="ATG374" s="30"/>
      <c r="ATH374" s="30"/>
      <c r="ATI374" s="30"/>
      <c r="ATJ374" s="30"/>
      <c r="ATK374" s="30"/>
      <c r="ATL374" s="30"/>
      <c r="ATM374" s="30"/>
      <c r="ATN374" s="30"/>
      <c r="ATO374" s="30"/>
      <c r="ATP374" s="30"/>
      <c r="ATQ374" s="30"/>
      <c r="ATR374" s="30"/>
      <c r="ATS374" s="30"/>
      <c r="ATT374" s="30"/>
      <c r="ATU374" s="30"/>
      <c r="ATV374" s="30"/>
      <c r="ATW374" s="30"/>
      <c r="ATX374" s="30"/>
      <c r="ATY374" s="30"/>
      <c r="ATZ374" s="30"/>
      <c r="AUA374" s="30"/>
      <c r="AUB374" s="30"/>
      <c r="AUC374" s="30"/>
      <c r="AUD374" s="30"/>
      <c r="AUE374" s="30"/>
      <c r="AUF374" s="30"/>
      <c r="AUG374" s="30"/>
      <c r="AUH374" s="30"/>
      <c r="AUI374" s="30"/>
      <c r="AUJ374" s="30"/>
      <c r="AUK374" s="30"/>
      <c r="AUL374" s="30"/>
      <c r="AUM374" s="30"/>
      <c r="AUN374" s="30"/>
      <c r="AUO374" s="30"/>
      <c r="AUP374" s="30"/>
      <c r="AUQ374" s="30"/>
      <c r="AUR374" s="30"/>
      <c r="AUS374" s="30"/>
      <c r="AUT374" s="30"/>
      <c r="AUU374" s="30"/>
      <c r="AUV374" s="30"/>
      <c r="AUW374" s="30"/>
      <c r="AUX374" s="30"/>
      <c r="AUY374" s="30"/>
      <c r="AUZ374" s="30"/>
      <c r="AVA374" s="30"/>
      <c r="AVB374" s="30"/>
      <c r="AVC374" s="30"/>
      <c r="AVD374" s="30"/>
      <c r="AVE374" s="30"/>
      <c r="AVF374" s="30"/>
      <c r="AVG374" s="30"/>
      <c r="AVH374" s="30"/>
      <c r="AVI374" s="30"/>
      <c r="AVJ374" s="30"/>
      <c r="AVK374" s="30"/>
      <c r="AVL374" s="30"/>
      <c r="AVM374" s="30"/>
      <c r="AVN374" s="30"/>
      <c r="AVO374" s="30"/>
      <c r="AVP374" s="30"/>
      <c r="AVQ374" s="30"/>
      <c r="AVR374" s="30"/>
      <c r="AVS374" s="30"/>
      <c r="AVT374" s="30"/>
      <c r="AVU374" s="30"/>
      <c r="AVV374" s="30"/>
      <c r="AVW374" s="30"/>
      <c r="AVX374" s="30"/>
      <c r="AVY374" s="30"/>
      <c r="AVZ374" s="30"/>
      <c r="AWA374" s="30"/>
      <c r="AWB374" s="30"/>
      <c r="AWC374" s="30"/>
      <c r="AWD374" s="30"/>
      <c r="AWE374" s="30"/>
      <c r="AWF374" s="30"/>
      <c r="AWG374" s="30"/>
      <c r="AWH374" s="30"/>
      <c r="AWI374" s="30"/>
      <c r="AWJ374" s="30"/>
      <c r="AWK374" s="30"/>
      <c r="AWL374" s="30"/>
      <c r="AWM374" s="30"/>
      <c r="AWN374" s="30"/>
      <c r="AWO374" s="30"/>
      <c r="AWP374" s="30"/>
      <c r="AWQ374" s="30"/>
      <c r="AWR374" s="30"/>
      <c r="AWS374" s="30"/>
      <c r="AWT374" s="30"/>
      <c r="AWU374" s="30"/>
      <c r="AWV374" s="30"/>
      <c r="AWW374" s="30"/>
      <c r="AWX374" s="30"/>
      <c r="AWY374" s="30"/>
      <c r="AWZ374" s="30"/>
      <c r="AXA374" s="30"/>
      <c r="AXB374" s="30"/>
      <c r="AXC374" s="30"/>
      <c r="AXD374" s="30"/>
      <c r="AXE374" s="30"/>
      <c r="AXF374" s="30"/>
      <c r="AXG374" s="30"/>
      <c r="AXH374" s="30"/>
      <c r="AXI374" s="30"/>
      <c r="AXJ374" s="30"/>
      <c r="AXK374" s="30"/>
      <c r="AXL374" s="30"/>
      <c r="AXM374" s="30"/>
      <c r="AXN374" s="30"/>
      <c r="AXO374" s="30"/>
      <c r="AXP374" s="30"/>
      <c r="AXQ374" s="30"/>
      <c r="AXR374" s="30"/>
      <c r="AXS374" s="30"/>
      <c r="AXT374" s="30"/>
      <c r="AXU374" s="30"/>
      <c r="AXV374" s="30"/>
      <c r="AXW374" s="30"/>
      <c r="AXX374" s="30"/>
      <c r="AXY374" s="30"/>
      <c r="AXZ374" s="30"/>
      <c r="AYA374" s="30"/>
      <c r="AYB374" s="30"/>
      <c r="AYC374" s="30"/>
      <c r="AYD374" s="30"/>
      <c r="AYE374" s="30"/>
      <c r="AYF374" s="30"/>
      <c r="AYG374" s="30"/>
      <c r="AYH374" s="30"/>
      <c r="AYI374" s="30"/>
      <c r="AYJ374" s="30"/>
      <c r="AYK374" s="30"/>
      <c r="AYL374" s="30"/>
      <c r="AYM374" s="30"/>
      <c r="AYN374" s="30"/>
      <c r="AYO374" s="30"/>
      <c r="AYP374" s="30"/>
      <c r="AYQ374" s="30"/>
      <c r="AYR374" s="30"/>
      <c r="AYS374" s="30"/>
      <c r="AYT374" s="30"/>
      <c r="AYU374" s="30"/>
      <c r="AYV374" s="30"/>
      <c r="AYW374" s="30"/>
      <c r="AYX374" s="30"/>
      <c r="AYY374" s="30"/>
      <c r="AYZ374" s="30"/>
      <c r="AZA374" s="30"/>
      <c r="AZB374" s="30"/>
      <c r="AZC374" s="30"/>
      <c r="AZD374" s="30"/>
      <c r="AZE374" s="30"/>
      <c r="AZF374" s="30"/>
      <c r="AZG374" s="30"/>
      <c r="AZH374" s="30"/>
      <c r="AZI374" s="30"/>
      <c r="AZJ374" s="30"/>
      <c r="AZK374" s="30"/>
      <c r="AZL374" s="30"/>
      <c r="AZM374" s="30"/>
      <c r="AZN374" s="30"/>
      <c r="AZO374" s="30"/>
      <c r="AZP374" s="30"/>
      <c r="AZQ374" s="30"/>
      <c r="AZR374" s="30"/>
      <c r="AZS374" s="30"/>
      <c r="AZT374" s="30"/>
      <c r="AZU374" s="30"/>
      <c r="AZV374" s="30"/>
      <c r="AZW374" s="30"/>
      <c r="AZX374" s="30"/>
      <c r="AZY374" s="30"/>
      <c r="AZZ374" s="30"/>
      <c r="BAA374" s="30"/>
      <c r="BAB374" s="30"/>
      <c r="BAC374" s="30"/>
      <c r="BAD374" s="30"/>
      <c r="BAE374" s="30"/>
      <c r="BAF374" s="30"/>
      <c r="BAG374" s="30"/>
      <c r="BAH374" s="30"/>
      <c r="BAI374" s="30"/>
      <c r="BAJ374" s="30"/>
      <c r="BAK374" s="30"/>
      <c r="BAL374" s="30"/>
      <c r="BAM374" s="30"/>
      <c r="BAN374" s="30"/>
      <c r="BAO374" s="30"/>
      <c r="BAP374" s="30"/>
      <c r="BAQ374" s="30"/>
      <c r="BAR374" s="30"/>
      <c r="BAS374" s="30"/>
      <c r="BAT374" s="30"/>
      <c r="BAU374" s="30"/>
      <c r="BAV374" s="30"/>
      <c r="BAW374" s="30"/>
      <c r="BAX374" s="30"/>
      <c r="BAY374" s="30"/>
      <c r="BAZ374" s="30"/>
      <c r="BBA374" s="30"/>
      <c r="BBB374" s="30"/>
      <c r="BBC374" s="30"/>
      <c r="BBD374" s="30"/>
      <c r="BBE374" s="30"/>
      <c r="BBF374" s="30"/>
      <c r="BBG374" s="30"/>
      <c r="BBH374" s="30"/>
      <c r="BBI374" s="30"/>
      <c r="BBJ374" s="30"/>
      <c r="BBK374" s="30"/>
      <c r="BBL374" s="30"/>
      <c r="BBM374" s="30"/>
      <c r="BBN374" s="30"/>
      <c r="BBO374" s="30"/>
      <c r="BBP374" s="30"/>
      <c r="BBQ374" s="30"/>
      <c r="BBR374" s="30"/>
      <c r="BBS374" s="30"/>
      <c r="BBT374" s="30"/>
      <c r="BBU374" s="30"/>
      <c r="BBV374" s="30"/>
      <c r="BBW374" s="30"/>
      <c r="BBX374" s="30"/>
      <c r="BBY374" s="30"/>
      <c r="BBZ374" s="30"/>
      <c r="BCA374" s="30"/>
      <c r="BCB374" s="30"/>
      <c r="BCC374" s="30"/>
      <c r="BCD374" s="30"/>
      <c r="BCE374" s="30"/>
      <c r="BCF374" s="30"/>
      <c r="BCG374" s="30"/>
      <c r="BCH374" s="30"/>
      <c r="BCI374" s="30"/>
      <c r="BCJ374" s="30"/>
      <c r="BCK374" s="30"/>
      <c r="BCL374" s="30"/>
      <c r="BCM374" s="30"/>
      <c r="BCN374" s="30"/>
      <c r="BCO374" s="30"/>
      <c r="BCP374" s="30"/>
      <c r="BCQ374" s="30"/>
      <c r="BCR374" s="30"/>
      <c r="BCS374" s="30"/>
      <c r="BCT374" s="30"/>
      <c r="BCU374" s="30"/>
      <c r="BCV374" s="30"/>
      <c r="BCW374" s="30"/>
      <c r="BCX374" s="30"/>
      <c r="BCY374" s="30"/>
      <c r="BCZ374" s="30"/>
      <c r="BDA374" s="30"/>
      <c r="BDB374" s="30"/>
      <c r="BDC374" s="30"/>
      <c r="BDD374" s="30"/>
      <c r="BDE374" s="30"/>
      <c r="BDF374" s="30"/>
      <c r="BDG374" s="30"/>
      <c r="BDH374" s="30"/>
      <c r="BDI374" s="30"/>
      <c r="BDJ374" s="30"/>
      <c r="BDK374" s="30"/>
      <c r="BDL374" s="30"/>
      <c r="BDM374" s="30"/>
      <c r="BDN374" s="30"/>
      <c r="BDO374" s="30"/>
      <c r="BDP374" s="30"/>
      <c r="BDQ374" s="30"/>
      <c r="BDR374" s="30"/>
      <c r="BDS374" s="30"/>
      <c r="BDT374" s="30"/>
      <c r="BDU374" s="30"/>
      <c r="BDV374" s="30"/>
      <c r="BDW374" s="30"/>
      <c r="BDX374" s="30"/>
      <c r="BDY374" s="30"/>
      <c r="BDZ374" s="30"/>
      <c r="BEA374" s="30"/>
      <c r="BEB374" s="30"/>
      <c r="BEC374" s="30"/>
      <c r="BED374" s="30"/>
      <c r="BEE374" s="30"/>
      <c r="BEF374" s="30"/>
      <c r="BEG374" s="30"/>
      <c r="BEH374" s="30"/>
      <c r="BEI374" s="30"/>
      <c r="BEJ374" s="30"/>
      <c r="BEK374" s="30"/>
      <c r="BEL374" s="30"/>
      <c r="BEM374" s="30"/>
      <c r="BEN374" s="30"/>
      <c r="BEO374" s="30"/>
      <c r="BEP374" s="30"/>
      <c r="BEQ374" s="30"/>
      <c r="BER374" s="30"/>
      <c r="BES374" s="30"/>
      <c r="BET374" s="30"/>
      <c r="BEU374" s="30"/>
      <c r="BEV374" s="30"/>
      <c r="BEW374" s="30"/>
      <c r="BEX374" s="30"/>
      <c r="BEY374" s="30"/>
      <c r="BEZ374" s="30"/>
      <c r="BFA374" s="30"/>
      <c r="BFB374" s="30"/>
      <c r="BFC374" s="30"/>
      <c r="BFD374" s="30"/>
      <c r="BFE374" s="30"/>
      <c r="BFF374" s="30"/>
      <c r="BFG374" s="30"/>
      <c r="BFH374" s="30"/>
      <c r="BFI374" s="30"/>
      <c r="BFJ374" s="30"/>
      <c r="BFK374" s="30"/>
      <c r="BFL374" s="30"/>
      <c r="BFM374" s="30"/>
      <c r="BFN374" s="30"/>
      <c r="BFO374" s="30"/>
      <c r="BFP374" s="30"/>
      <c r="BFQ374" s="30"/>
      <c r="BFR374" s="30"/>
      <c r="BFS374" s="30"/>
      <c r="BFT374" s="30"/>
      <c r="BFU374" s="30"/>
      <c r="BFV374" s="30"/>
      <c r="BFW374" s="30"/>
      <c r="BFX374" s="30"/>
      <c r="BFY374" s="30"/>
      <c r="BFZ374" s="30"/>
      <c r="BGA374" s="30"/>
      <c r="BGB374" s="30"/>
      <c r="BGC374" s="30"/>
      <c r="BGD374" s="30"/>
      <c r="BGE374" s="30"/>
      <c r="BGF374" s="30"/>
      <c r="BGG374" s="30"/>
      <c r="BGH374" s="30"/>
      <c r="BGI374" s="30"/>
      <c r="BGJ374" s="30"/>
      <c r="BGK374" s="30"/>
      <c r="BGL374" s="30"/>
      <c r="BGM374" s="30"/>
      <c r="BGN374" s="30"/>
      <c r="BGO374" s="30"/>
      <c r="BGP374" s="30"/>
      <c r="BGQ374" s="30"/>
      <c r="BGR374" s="30"/>
      <c r="BGS374" s="30"/>
      <c r="BGT374" s="30"/>
      <c r="BGU374" s="30"/>
      <c r="BGV374" s="30"/>
      <c r="BGW374" s="30"/>
      <c r="BGX374" s="30"/>
      <c r="BGY374" s="30"/>
      <c r="BGZ374" s="30"/>
      <c r="BHA374" s="30"/>
      <c r="BHB374" s="30"/>
      <c r="BHC374" s="30"/>
      <c r="BHD374" s="30"/>
      <c r="BHE374" s="30"/>
      <c r="BHF374" s="30"/>
      <c r="BHG374" s="30"/>
      <c r="BHH374" s="30"/>
      <c r="BHI374" s="30"/>
      <c r="BHJ374" s="30"/>
      <c r="BHK374" s="30"/>
      <c r="BHL374" s="30"/>
      <c r="BHM374" s="30"/>
      <c r="BHN374" s="30"/>
      <c r="BHO374" s="30"/>
      <c r="BHP374" s="30"/>
      <c r="BHQ374" s="30"/>
      <c r="BHR374" s="30"/>
      <c r="BHS374" s="30"/>
      <c r="BHT374" s="30"/>
      <c r="BHU374" s="30"/>
      <c r="BHV374" s="30"/>
      <c r="BHW374" s="30"/>
      <c r="BHX374" s="30"/>
      <c r="BHY374" s="30"/>
      <c r="BHZ374" s="30"/>
      <c r="BIA374" s="30"/>
      <c r="BIB374" s="30"/>
      <c r="BIC374" s="30"/>
      <c r="BID374" s="30"/>
      <c r="BIE374" s="30"/>
      <c r="BIF374" s="30"/>
      <c r="BIG374" s="30"/>
      <c r="BIH374" s="30"/>
      <c r="BII374" s="30"/>
      <c r="BIJ374" s="30"/>
      <c r="BIK374" s="30"/>
      <c r="BIL374" s="30"/>
      <c r="BIM374" s="30"/>
      <c r="BIN374" s="30"/>
      <c r="BIO374" s="30"/>
      <c r="BIP374" s="30"/>
      <c r="BIQ374" s="30"/>
      <c r="BIR374" s="30"/>
      <c r="BIS374" s="30"/>
      <c r="BIT374" s="30"/>
      <c r="BIU374" s="30"/>
      <c r="BIV374" s="30"/>
      <c r="BIW374" s="30"/>
      <c r="BIX374" s="30"/>
      <c r="BIY374" s="30"/>
      <c r="BIZ374" s="30"/>
      <c r="BJA374" s="30"/>
      <c r="BJB374" s="30"/>
      <c r="BJC374" s="30"/>
      <c r="BJD374" s="30"/>
      <c r="BJE374" s="30"/>
      <c r="BJF374" s="30"/>
      <c r="BJG374" s="30"/>
      <c r="BJH374" s="30"/>
      <c r="BJI374" s="30"/>
      <c r="BJJ374" s="30"/>
      <c r="BJK374" s="30"/>
      <c r="BJL374" s="30"/>
      <c r="BJM374" s="30"/>
      <c r="BJN374" s="30"/>
      <c r="BJO374" s="30"/>
      <c r="BJP374" s="30"/>
      <c r="BJQ374" s="30"/>
      <c r="BJR374" s="30"/>
      <c r="BJS374" s="30"/>
      <c r="BJT374" s="30"/>
      <c r="BJU374" s="30"/>
      <c r="BJV374" s="30"/>
      <c r="BJW374" s="30"/>
      <c r="BJX374" s="30"/>
      <c r="BJY374" s="30"/>
      <c r="BJZ374" s="30"/>
      <c r="BKA374" s="30"/>
      <c r="BKB374" s="30"/>
      <c r="BKC374" s="30"/>
      <c r="BKD374" s="30"/>
      <c r="BKE374" s="30"/>
      <c r="BKF374" s="30"/>
      <c r="BKG374" s="30"/>
      <c r="BKH374" s="30"/>
      <c r="BKI374" s="30"/>
      <c r="BKJ374" s="30"/>
      <c r="BKK374" s="30"/>
      <c r="BKL374" s="30"/>
      <c r="BKM374" s="30"/>
      <c r="BKN374" s="30"/>
      <c r="BKO374" s="30"/>
      <c r="BKP374" s="30"/>
      <c r="BKQ374" s="30"/>
      <c r="BKR374" s="30"/>
      <c r="BKS374" s="30"/>
      <c r="BKT374" s="30"/>
      <c r="BKU374" s="30"/>
      <c r="BKV374" s="30"/>
      <c r="BKW374" s="30"/>
      <c r="BKX374" s="30"/>
      <c r="BKY374" s="30"/>
      <c r="BKZ374" s="30"/>
      <c r="BLA374" s="30"/>
      <c r="BLB374" s="30"/>
      <c r="BLC374" s="30"/>
      <c r="BLD374" s="30"/>
      <c r="BLE374" s="30"/>
      <c r="BLF374" s="30"/>
      <c r="BLG374" s="30"/>
      <c r="BLH374" s="30"/>
      <c r="BLI374" s="30"/>
      <c r="BLJ374" s="30"/>
      <c r="BLK374" s="30"/>
      <c r="BLL374" s="30"/>
      <c r="BLM374" s="30"/>
      <c r="BLN374" s="30"/>
      <c r="BLO374" s="30"/>
      <c r="BLP374" s="30"/>
      <c r="BLQ374" s="30"/>
      <c r="BLR374" s="30"/>
      <c r="BLS374" s="30"/>
      <c r="BLT374" s="30"/>
      <c r="BLU374" s="30"/>
      <c r="BLV374" s="30"/>
      <c r="BLW374" s="30"/>
      <c r="BLX374" s="30"/>
      <c r="BLY374" s="30"/>
      <c r="BLZ374" s="30"/>
      <c r="BMA374" s="30"/>
      <c r="BMB374" s="30"/>
      <c r="BMC374" s="30"/>
      <c r="BMD374" s="30"/>
      <c r="BME374" s="30"/>
      <c r="BMF374" s="30"/>
      <c r="BMG374" s="30"/>
      <c r="BMH374" s="30"/>
      <c r="BMI374" s="30"/>
      <c r="BMJ374" s="30"/>
      <c r="BMK374" s="30"/>
      <c r="BML374" s="30"/>
      <c r="BMM374" s="30"/>
      <c r="BMN374" s="30"/>
      <c r="BMO374" s="30"/>
      <c r="BMP374" s="30"/>
      <c r="BMQ374" s="30"/>
      <c r="BMR374" s="30"/>
      <c r="BMS374" s="30"/>
      <c r="BMT374" s="30"/>
      <c r="BMU374" s="30"/>
      <c r="BMV374" s="30"/>
      <c r="BMW374" s="30"/>
      <c r="BMX374" s="30"/>
      <c r="BMY374" s="30"/>
      <c r="BMZ374" s="30"/>
      <c r="BNA374" s="30"/>
      <c r="BNB374" s="30"/>
      <c r="BNC374" s="30"/>
      <c r="BND374" s="30"/>
      <c r="BNE374" s="30"/>
      <c r="BNF374" s="30"/>
      <c r="BNG374" s="30"/>
      <c r="BNH374" s="30"/>
      <c r="BNI374" s="30"/>
      <c r="BNJ374" s="30"/>
      <c r="BNK374" s="30"/>
      <c r="BNL374" s="30"/>
      <c r="BNM374" s="30"/>
      <c r="BNN374" s="30"/>
      <c r="BNO374" s="30"/>
      <c r="BNP374" s="30"/>
      <c r="BNQ374" s="30"/>
      <c r="BNR374" s="30"/>
      <c r="BNS374" s="30"/>
      <c r="BNT374" s="30"/>
      <c r="BNU374" s="30"/>
      <c r="BNV374" s="30"/>
      <c r="BNW374" s="30"/>
      <c r="BNX374" s="30"/>
      <c r="BNY374" s="30"/>
      <c r="BNZ374" s="30"/>
      <c r="BOA374" s="30"/>
      <c r="BOB374" s="30"/>
      <c r="BOC374" s="30"/>
      <c r="BOD374" s="30"/>
      <c r="BOE374" s="30"/>
      <c r="BOF374" s="30"/>
      <c r="BOG374" s="30"/>
      <c r="BOH374" s="30"/>
      <c r="BOI374" s="30"/>
      <c r="BOJ374" s="30"/>
      <c r="BOK374" s="30"/>
      <c r="BOL374" s="30"/>
      <c r="BOM374" s="30"/>
      <c r="BON374" s="30"/>
      <c r="BOO374" s="30"/>
      <c r="BOP374" s="30"/>
      <c r="BOQ374" s="30"/>
      <c r="BOR374" s="30"/>
      <c r="BOS374" s="30"/>
      <c r="BOT374" s="30"/>
      <c r="BOU374" s="30"/>
      <c r="BOV374" s="30"/>
      <c r="BOW374" s="30"/>
      <c r="BOX374" s="30"/>
      <c r="BOY374" s="30"/>
      <c r="BOZ374" s="30"/>
      <c r="BPA374" s="30"/>
      <c r="BPB374" s="30"/>
      <c r="BPC374" s="30"/>
      <c r="BPD374" s="30"/>
      <c r="BPE374" s="30"/>
      <c r="BPF374" s="30"/>
      <c r="BPG374" s="30"/>
      <c r="BPH374" s="30"/>
      <c r="BPI374" s="30"/>
      <c r="BPJ374" s="30"/>
      <c r="BPK374" s="30"/>
      <c r="BPL374" s="30"/>
      <c r="BPM374" s="30"/>
      <c r="BPN374" s="30"/>
      <c r="BPO374" s="30"/>
      <c r="BPP374" s="30"/>
      <c r="BPQ374" s="30"/>
      <c r="BPR374" s="30"/>
      <c r="BPS374" s="30"/>
      <c r="BPT374" s="30"/>
      <c r="BPU374" s="30"/>
      <c r="BPV374" s="30"/>
      <c r="BPW374" s="30"/>
      <c r="BPX374" s="30"/>
      <c r="BPY374" s="30"/>
      <c r="BPZ374" s="30"/>
      <c r="BQA374" s="30"/>
      <c r="BQB374" s="30"/>
      <c r="BQC374" s="30"/>
      <c r="BQD374" s="30"/>
      <c r="BQE374" s="30"/>
      <c r="BQF374" s="30"/>
      <c r="BQG374" s="30"/>
      <c r="BQH374" s="30"/>
      <c r="BQI374" s="30"/>
      <c r="BQJ374" s="30"/>
      <c r="BQK374" s="30"/>
      <c r="BQL374" s="30"/>
      <c r="BQM374" s="30"/>
      <c r="BQN374" s="30"/>
      <c r="BQO374" s="30"/>
      <c r="BQP374" s="30"/>
      <c r="BQQ374" s="30"/>
      <c r="BQR374" s="30"/>
      <c r="BQS374" s="30"/>
      <c r="BQT374" s="30"/>
      <c r="BQU374" s="30"/>
      <c r="BQV374" s="30"/>
      <c r="BQW374" s="30"/>
      <c r="BQX374" s="30"/>
      <c r="BQY374" s="30"/>
      <c r="BQZ374" s="30"/>
      <c r="BRA374" s="30"/>
      <c r="BRB374" s="30"/>
      <c r="BRC374" s="30"/>
      <c r="BRD374" s="30"/>
      <c r="BRE374" s="30"/>
      <c r="BRF374" s="30"/>
      <c r="BRG374" s="30"/>
      <c r="BRH374" s="30"/>
      <c r="BRI374" s="30"/>
      <c r="BRJ374" s="30"/>
      <c r="BRK374" s="30"/>
      <c r="BRL374" s="30"/>
      <c r="BRM374" s="30"/>
      <c r="BRN374" s="30"/>
      <c r="BRO374" s="30"/>
      <c r="BRP374" s="30"/>
      <c r="BRQ374" s="30"/>
      <c r="BRR374" s="30"/>
      <c r="BRS374" s="30"/>
      <c r="BRT374" s="30"/>
      <c r="BRU374" s="30"/>
      <c r="BRV374" s="30"/>
      <c r="BRW374" s="30"/>
      <c r="BRX374" s="30"/>
      <c r="BRY374" s="30"/>
      <c r="BRZ374" s="30"/>
      <c r="BSA374" s="30"/>
      <c r="BSB374" s="30"/>
      <c r="BSC374" s="30"/>
      <c r="BSD374" s="30"/>
      <c r="BSE374" s="30"/>
      <c r="BSF374" s="30"/>
      <c r="BSG374" s="30"/>
      <c r="BSH374" s="30"/>
      <c r="BSI374" s="30"/>
      <c r="BSJ374" s="30"/>
      <c r="BSK374" s="30"/>
      <c r="BSL374" s="30"/>
      <c r="BSM374" s="30"/>
      <c r="BSN374" s="30"/>
      <c r="BSO374" s="30"/>
      <c r="BSP374" s="30"/>
      <c r="BSQ374" s="30"/>
      <c r="BSR374" s="30"/>
      <c r="BSS374" s="30"/>
      <c r="BST374" s="30"/>
      <c r="BSU374" s="30"/>
      <c r="BSV374" s="30"/>
      <c r="BSW374" s="30"/>
      <c r="BSX374" s="30"/>
      <c r="BSY374" s="30"/>
      <c r="BSZ374" s="30"/>
      <c r="BTA374" s="30"/>
      <c r="BTB374" s="30"/>
      <c r="BTC374" s="30"/>
      <c r="BTD374" s="30"/>
      <c r="BTE374" s="30"/>
      <c r="BTF374" s="30"/>
      <c r="BTG374" s="30"/>
      <c r="BTH374" s="30"/>
      <c r="BTI374" s="30"/>
      <c r="BTJ374" s="30"/>
      <c r="BTK374" s="30"/>
      <c r="BTL374" s="30"/>
      <c r="BTM374" s="30"/>
      <c r="BTN374" s="30"/>
      <c r="BTO374" s="30"/>
      <c r="BTP374" s="30"/>
      <c r="BTQ374" s="30"/>
      <c r="BTR374" s="30"/>
      <c r="BTS374" s="30"/>
      <c r="BTT374" s="30"/>
      <c r="BTU374" s="30"/>
      <c r="BTV374" s="30"/>
      <c r="BTW374" s="30"/>
      <c r="BTX374" s="30"/>
      <c r="BTY374" s="30"/>
      <c r="BTZ374" s="30"/>
      <c r="BUA374" s="30"/>
      <c r="BUB374" s="30"/>
      <c r="BUC374" s="30"/>
      <c r="BUD374" s="30"/>
      <c r="BUE374" s="30"/>
      <c r="BUF374" s="30"/>
      <c r="BUG374" s="30"/>
      <c r="BUH374" s="30"/>
      <c r="BUI374" s="30"/>
      <c r="BUJ374" s="30"/>
      <c r="BUK374" s="30"/>
      <c r="BUL374" s="30"/>
      <c r="BUM374" s="30"/>
      <c r="BUN374" s="30"/>
      <c r="BUO374" s="30"/>
      <c r="BUP374" s="30"/>
      <c r="BUQ374" s="30"/>
      <c r="BUR374" s="30"/>
      <c r="BUS374" s="30"/>
      <c r="BUT374" s="30"/>
      <c r="BUU374" s="30"/>
      <c r="BUV374" s="30"/>
      <c r="BUW374" s="30"/>
      <c r="BUX374" s="30"/>
      <c r="BUY374" s="30"/>
      <c r="BUZ374" s="30"/>
      <c r="BVA374" s="30"/>
      <c r="BVB374" s="30"/>
      <c r="BVC374" s="30"/>
      <c r="BVD374" s="30"/>
      <c r="BVE374" s="30"/>
      <c r="BVF374" s="30"/>
      <c r="BVG374" s="30"/>
      <c r="BVH374" s="30"/>
      <c r="BVI374" s="30"/>
      <c r="BVJ374" s="30"/>
      <c r="BVK374" s="30"/>
      <c r="BVL374" s="30"/>
      <c r="BVM374" s="30"/>
      <c r="BVN374" s="30"/>
      <c r="BVO374" s="30"/>
      <c r="BVP374" s="30"/>
      <c r="BVQ374" s="30"/>
      <c r="BVR374" s="30"/>
      <c r="BVS374" s="30"/>
      <c r="BVT374" s="30"/>
      <c r="BVU374" s="30"/>
      <c r="BVV374" s="30"/>
      <c r="BVW374" s="30"/>
      <c r="BVX374" s="30"/>
      <c r="BVY374" s="30"/>
      <c r="BVZ374" s="30"/>
      <c r="BWA374" s="30"/>
      <c r="BWB374" s="30"/>
      <c r="BWC374" s="30"/>
      <c r="BWD374" s="30"/>
      <c r="BWE374" s="30"/>
      <c r="BWF374" s="30"/>
      <c r="BWG374" s="30"/>
      <c r="BWH374" s="30"/>
      <c r="BWI374" s="30"/>
      <c r="BWJ374" s="30"/>
      <c r="BWK374" s="30"/>
      <c r="BWL374" s="30"/>
      <c r="BWM374" s="30"/>
      <c r="BWN374" s="30"/>
      <c r="BWO374" s="30"/>
      <c r="BWP374" s="30"/>
      <c r="BWQ374" s="30"/>
      <c r="BWR374" s="30"/>
      <c r="BWS374" s="30"/>
      <c r="BWT374" s="30"/>
      <c r="BWU374" s="30"/>
      <c r="BWV374" s="30"/>
      <c r="BWW374" s="30"/>
      <c r="BWX374" s="30"/>
      <c r="BWY374" s="30"/>
      <c r="BWZ374" s="30"/>
      <c r="BXA374" s="30"/>
      <c r="BXB374" s="30"/>
      <c r="BXC374" s="30"/>
      <c r="BXD374" s="30"/>
      <c r="BXE374" s="30"/>
      <c r="BXF374" s="30"/>
      <c r="BXG374" s="30"/>
      <c r="BXH374" s="30"/>
      <c r="BXI374" s="30"/>
      <c r="BXJ374" s="30"/>
      <c r="BXK374" s="30"/>
      <c r="BXL374" s="30"/>
      <c r="BXM374" s="30"/>
      <c r="BXN374" s="30"/>
      <c r="BXO374" s="30"/>
      <c r="BXP374" s="30"/>
      <c r="BXQ374" s="30"/>
      <c r="BXR374" s="30"/>
      <c r="BXS374" s="30"/>
      <c r="BXT374" s="30"/>
      <c r="BXU374" s="30"/>
      <c r="BXV374" s="30"/>
      <c r="BXW374" s="30"/>
      <c r="BXX374" s="30"/>
      <c r="BXY374" s="30"/>
      <c r="BXZ374" s="30"/>
      <c r="BYA374" s="30"/>
      <c r="BYB374" s="30"/>
      <c r="BYC374" s="30"/>
      <c r="BYD374" s="30"/>
      <c r="BYE374" s="30"/>
      <c r="BYF374" s="30"/>
      <c r="BYG374" s="30"/>
      <c r="BYH374" s="30"/>
      <c r="BYI374" s="30"/>
      <c r="BYJ374" s="30"/>
      <c r="BYK374" s="30"/>
      <c r="BYL374" s="30"/>
      <c r="BYM374" s="30"/>
      <c r="BYN374" s="30"/>
      <c r="BYO374" s="30"/>
      <c r="BYP374" s="30"/>
      <c r="BYQ374" s="30"/>
      <c r="BYR374" s="30"/>
      <c r="BYS374" s="30"/>
      <c r="BYT374" s="30"/>
      <c r="BYU374" s="30"/>
      <c r="BYV374" s="30"/>
      <c r="BYW374" s="30"/>
      <c r="BYX374" s="30"/>
      <c r="BYY374" s="30"/>
      <c r="BYZ374" s="30"/>
      <c r="BZA374" s="30"/>
      <c r="BZB374" s="30"/>
      <c r="BZC374" s="30"/>
      <c r="BZD374" s="30"/>
      <c r="BZE374" s="30"/>
      <c r="BZF374" s="30"/>
      <c r="BZG374" s="30"/>
      <c r="BZH374" s="30"/>
      <c r="BZI374" s="30"/>
      <c r="BZJ374" s="30"/>
      <c r="BZK374" s="30"/>
      <c r="BZL374" s="30"/>
      <c r="BZM374" s="30"/>
      <c r="BZN374" s="30"/>
      <c r="BZO374" s="30"/>
      <c r="BZP374" s="30"/>
      <c r="BZQ374" s="30"/>
      <c r="BZR374" s="30"/>
      <c r="BZS374" s="30"/>
      <c r="BZT374" s="30"/>
      <c r="BZU374" s="30"/>
      <c r="BZV374" s="30"/>
      <c r="BZW374" s="30"/>
      <c r="BZX374" s="30"/>
      <c r="BZY374" s="30"/>
      <c r="BZZ374" s="30"/>
      <c r="CAA374" s="30"/>
      <c r="CAB374" s="30"/>
      <c r="CAC374" s="30"/>
      <c r="CAD374" s="30"/>
      <c r="CAE374" s="30"/>
      <c r="CAF374" s="30"/>
      <c r="CAG374" s="30"/>
      <c r="CAH374" s="30"/>
      <c r="CAI374" s="30"/>
      <c r="CAJ374" s="30"/>
      <c r="CAK374" s="30"/>
      <c r="CAL374" s="30"/>
      <c r="CAM374" s="30"/>
      <c r="CAN374" s="30"/>
      <c r="CAO374" s="30"/>
      <c r="CAP374" s="30"/>
      <c r="CAQ374" s="30"/>
      <c r="CAR374" s="30"/>
      <c r="CAS374" s="30"/>
      <c r="CAT374" s="30"/>
      <c r="CAU374" s="30"/>
      <c r="CAV374" s="30"/>
      <c r="CAW374" s="30"/>
      <c r="CAX374" s="30"/>
      <c r="CAY374" s="30"/>
      <c r="CAZ374" s="30"/>
      <c r="CBA374" s="30"/>
      <c r="CBB374" s="30"/>
      <c r="CBC374" s="30"/>
      <c r="CBD374" s="30"/>
      <c r="CBE374" s="30"/>
      <c r="CBF374" s="30"/>
      <c r="CBG374" s="30"/>
      <c r="CBH374" s="30"/>
      <c r="CBI374" s="30"/>
      <c r="CBJ374" s="30"/>
      <c r="CBK374" s="30"/>
      <c r="CBL374" s="30"/>
      <c r="CBM374" s="30"/>
      <c r="CBN374" s="30"/>
      <c r="CBO374" s="30"/>
      <c r="CBP374" s="30"/>
      <c r="CBQ374" s="30"/>
      <c r="CBR374" s="30"/>
      <c r="CBS374" s="30"/>
      <c r="CBT374" s="30"/>
      <c r="CBU374" s="30"/>
      <c r="CBV374" s="30"/>
      <c r="CBW374" s="30"/>
      <c r="CBX374" s="30"/>
      <c r="CBY374" s="30"/>
      <c r="CBZ374" s="30"/>
      <c r="CCA374" s="30"/>
      <c r="CCB374" s="30"/>
      <c r="CCC374" s="30"/>
      <c r="CCD374" s="30"/>
      <c r="CCE374" s="30"/>
      <c r="CCF374" s="30"/>
      <c r="CCG374" s="30"/>
      <c r="CCH374" s="30"/>
      <c r="CCI374" s="30"/>
      <c r="CCJ374" s="30"/>
      <c r="CCK374" s="30"/>
      <c r="CCL374" s="30"/>
      <c r="CCM374" s="30"/>
      <c r="CCN374" s="30"/>
      <c r="CCO374" s="30"/>
      <c r="CCP374" s="30"/>
      <c r="CCQ374" s="30"/>
      <c r="CCR374" s="30"/>
      <c r="CCS374" s="30"/>
      <c r="CCT374" s="30"/>
      <c r="CCU374" s="30"/>
      <c r="CCV374" s="30"/>
      <c r="CCW374" s="30"/>
      <c r="CCX374" s="30"/>
      <c r="CCY374" s="30"/>
      <c r="CCZ374" s="30"/>
      <c r="CDA374" s="30"/>
      <c r="CDB374" s="30"/>
      <c r="CDC374" s="30"/>
      <c r="CDD374" s="30"/>
      <c r="CDE374" s="30"/>
      <c r="CDF374" s="30"/>
      <c r="CDG374" s="30"/>
      <c r="CDH374" s="30"/>
      <c r="CDI374" s="30"/>
      <c r="CDJ374" s="30"/>
      <c r="CDK374" s="30"/>
      <c r="CDL374" s="30"/>
      <c r="CDM374" s="30"/>
      <c r="CDN374" s="30"/>
      <c r="CDO374" s="30"/>
      <c r="CDP374" s="30"/>
      <c r="CDQ374" s="30"/>
      <c r="CDR374" s="30"/>
      <c r="CDS374" s="30"/>
      <c r="CDT374" s="30"/>
      <c r="CDU374" s="30"/>
      <c r="CDV374" s="30"/>
      <c r="CDW374" s="30"/>
      <c r="CDX374" s="30"/>
      <c r="CDY374" s="30"/>
      <c r="CDZ374" s="30"/>
      <c r="CEA374" s="30"/>
      <c r="CEB374" s="30"/>
      <c r="CEC374" s="30"/>
      <c r="CED374" s="30"/>
      <c r="CEE374" s="30"/>
      <c r="CEF374" s="30"/>
      <c r="CEG374" s="30"/>
      <c r="CEH374" s="30"/>
      <c r="CEI374" s="30"/>
      <c r="CEJ374" s="30"/>
      <c r="CEK374" s="30"/>
      <c r="CEL374" s="30"/>
      <c r="CEM374" s="30"/>
      <c r="CEN374" s="30"/>
      <c r="CEO374" s="30"/>
      <c r="CEP374" s="30"/>
      <c r="CEQ374" s="30"/>
      <c r="CER374" s="30"/>
      <c r="CES374" s="30"/>
      <c r="CET374" s="30"/>
      <c r="CEU374" s="30"/>
      <c r="CEV374" s="30"/>
      <c r="CEW374" s="30"/>
      <c r="CEX374" s="30"/>
      <c r="CEY374" s="30"/>
      <c r="CEZ374" s="30"/>
      <c r="CFA374" s="30"/>
      <c r="CFB374" s="30"/>
      <c r="CFC374" s="30"/>
      <c r="CFD374" s="30"/>
      <c r="CFE374" s="30"/>
      <c r="CFF374" s="30"/>
      <c r="CFG374" s="30"/>
      <c r="CFH374" s="30"/>
      <c r="CFI374" s="30"/>
      <c r="CFJ374" s="30"/>
      <c r="CFK374" s="30"/>
      <c r="CFL374" s="30"/>
      <c r="CFM374" s="30"/>
      <c r="CFN374" s="30"/>
      <c r="CFO374" s="30"/>
      <c r="CFP374" s="30"/>
      <c r="CFQ374" s="30"/>
      <c r="CFR374" s="30"/>
      <c r="CFS374" s="30"/>
      <c r="CFT374" s="30"/>
      <c r="CFU374" s="30"/>
      <c r="CFV374" s="30"/>
      <c r="CFW374" s="30"/>
      <c r="CFX374" s="30"/>
      <c r="CFY374" s="30"/>
      <c r="CFZ374" s="30"/>
      <c r="CGA374" s="30"/>
      <c r="CGB374" s="30"/>
      <c r="CGC374" s="30"/>
      <c r="CGD374" s="30"/>
      <c r="CGE374" s="30"/>
      <c r="CGF374" s="30"/>
      <c r="CGG374" s="30"/>
      <c r="CGH374" s="30"/>
      <c r="CGI374" s="30"/>
      <c r="CGJ374" s="30"/>
      <c r="CGK374" s="30"/>
      <c r="CGL374" s="30"/>
      <c r="CGM374" s="30"/>
      <c r="CGN374" s="30"/>
      <c r="CGO374" s="30"/>
      <c r="CGP374" s="30"/>
      <c r="CGQ374" s="30"/>
      <c r="CGR374" s="30"/>
      <c r="CGS374" s="30"/>
      <c r="CGT374" s="30"/>
      <c r="CGU374" s="30"/>
      <c r="CGV374" s="30"/>
      <c r="CGW374" s="30"/>
      <c r="CGX374" s="30"/>
      <c r="CGY374" s="30"/>
      <c r="CGZ374" s="30"/>
      <c r="CHA374" s="30"/>
      <c r="CHB374" s="30"/>
      <c r="CHC374" s="30"/>
      <c r="CHD374" s="30"/>
      <c r="CHE374" s="30"/>
      <c r="CHF374" s="30"/>
      <c r="CHG374" s="30"/>
      <c r="CHH374" s="30"/>
      <c r="CHI374" s="30"/>
      <c r="CHJ374" s="30"/>
      <c r="CHK374" s="30"/>
      <c r="CHL374" s="30"/>
      <c r="CHM374" s="30"/>
      <c r="CHN374" s="30"/>
      <c r="CHO374" s="30"/>
      <c r="CHP374" s="30"/>
      <c r="CHQ374" s="30"/>
      <c r="CHR374" s="30"/>
      <c r="CHS374" s="30"/>
      <c r="CHT374" s="30"/>
      <c r="CHU374" s="30"/>
      <c r="CHV374" s="30"/>
      <c r="CHW374" s="30"/>
      <c r="CHX374" s="30"/>
      <c r="CHY374" s="30"/>
      <c r="CHZ374" s="30"/>
      <c r="CIA374" s="30"/>
      <c r="CIB374" s="30"/>
      <c r="CIC374" s="30"/>
      <c r="CID374" s="30"/>
      <c r="CIE374" s="30"/>
      <c r="CIF374" s="30"/>
      <c r="CIG374" s="30"/>
      <c r="CIH374" s="30"/>
      <c r="CII374" s="30"/>
      <c r="CIJ374" s="30"/>
      <c r="CIK374" s="30"/>
      <c r="CIL374" s="30"/>
      <c r="CIM374" s="30"/>
      <c r="CIN374" s="30"/>
      <c r="CIO374" s="30"/>
      <c r="CIP374" s="30"/>
      <c r="CIQ374" s="30"/>
      <c r="CIR374" s="30"/>
      <c r="CIS374" s="30"/>
      <c r="CIT374" s="30"/>
      <c r="CIU374" s="30"/>
      <c r="CIV374" s="30"/>
      <c r="CIW374" s="30"/>
      <c r="CIX374" s="30"/>
      <c r="CIY374" s="30"/>
      <c r="CIZ374" s="30"/>
      <c r="CJA374" s="30"/>
      <c r="CJB374" s="30"/>
      <c r="CJC374" s="30"/>
      <c r="CJD374" s="30"/>
      <c r="CJE374" s="30"/>
      <c r="CJF374" s="30"/>
      <c r="CJG374" s="30"/>
      <c r="CJH374" s="30"/>
      <c r="CJI374" s="30"/>
      <c r="CJJ374" s="30"/>
      <c r="CJK374" s="30"/>
      <c r="CJL374" s="30"/>
      <c r="CJM374" s="30"/>
      <c r="CJN374" s="30"/>
      <c r="CJO374" s="30"/>
      <c r="CJP374" s="30"/>
      <c r="CJQ374" s="30"/>
      <c r="CJR374" s="30"/>
      <c r="CJS374" s="30"/>
      <c r="CJT374" s="30"/>
      <c r="CJU374" s="30"/>
      <c r="CJV374" s="30"/>
      <c r="CJW374" s="30"/>
      <c r="CJX374" s="30"/>
      <c r="CJY374" s="30"/>
      <c r="CJZ374" s="30"/>
      <c r="CKA374" s="30"/>
      <c r="CKB374" s="30"/>
      <c r="CKC374" s="30"/>
      <c r="CKD374" s="30"/>
      <c r="CKE374" s="30"/>
      <c r="CKF374" s="30"/>
      <c r="CKG374" s="30"/>
      <c r="CKH374" s="30"/>
      <c r="CKI374" s="30"/>
      <c r="CKJ374" s="30"/>
      <c r="CKK374" s="30"/>
      <c r="CKL374" s="30"/>
      <c r="CKM374" s="30"/>
      <c r="CKN374" s="30"/>
      <c r="CKO374" s="30"/>
      <c r="CKP374" s="30"/>
      <c r="CKQ374" s="30"/>
      <c r="CKR374" s="30"/>
      <c r="CKS374" s="30"/>
      <c r="CKT374" s="30"/>
      <c r="CKU374" s="30"/>
      <c r="CKV374" s="30"/>
      <c r="CKW374" s="30"/>
      <c r="CKX374" s="30"/>
      <c r="CKY374" s="30"/>
      <c r="CKZ374" s="30"/>
      <c r="CLA374" s="30"/>
      <c r="CLB374" s="30"/>
      <c r="CLC374" s="30"/>
      <c r="CLD374" s="30"/>
      <c r="CLE374" s="30"/>
      <c r="CLF374" s="30"/>
      <c r="CLG374" s="30"/>
      <c r="CLH374" s="30"/>
      <c r="CLI374" s="30"/>
      <c r="CLJ374" s="30"/>
      <c r="CLK374" s="30"/>
      <c r="CLL374" s="30"/>
      <c r="CLM374" s="30"/>
      <c r="CLN374" s="30"/>
      <c r="CLO374" s="30"/>
      <c r="CLP374" s="30"/>
      <c r="CLQ374" s="30"/>
      <c r="CLR374" s="30"/>
      <c r="CLS374" s="30"/>
      <c r="CLT374" s="30"/>
      <c r="CLU374" s="30"/>
      <c r="CLV374" s="30"/>
      <c r="CLW374" s="30"/>
      <c r="CLX374" s="30"/>
      <c r="CLY374" s="30"/>
      <c r="CLZ374" s="30"/>
      <c r="CMA374" s="30"/>
      <c r="CMB374" s="30"/>
      <c r="CMC374" s="30"/>
      <c r="CMD374" s="30"/>
      <c r="CME374" s="30"/>
      <c r="CMF374" s="30"/>
      <c r="CMG374" s="30"/>
      <c r="CMH374" s="30"/>
      <c r="CMI374" s="30"/>
      <c r="CMJ374" s="30"/>
      <c r="CMK374" s="30"/>
      <c r="CML374" s="30"/>
      <c r="CMM374" s="30"/>
      <c r="CMN374" s="30"/>
      <c r="CMO374" s="30"/>
      <c r="CMP374" s="30"/>
      <c r="CMQ374" s="30"/>
      <c r="CMR374" s="30"/>
      <c r="CMS374" s="30"/>
      <c r="CMT374" s="30"/>
      <c r="CMU374" s="30"/>
      <c r="CMV374" s="30"/>
      <c r="CMW374" s="30"/>
      <c r="CMX374" s="30"/>
      <c r="CMY374" s="30"/>
      <c r="CMZ374" s="30"/>
      <c r="CNA374" s="30"/>
      <c r="CNB374" s="30"/>
      <c r="CNC374" s="30"/>
      <c r="CND374" s="30"/>
      <c r="CNE374" s="30"/>
      <c r="CNF374" s="30"/>
      <c r="CNG374" s="30"/>
      <c r="CNH374" s="30"/>
      <c r="CNI374" s="30"/>
      <c r="CNJ374" s="30"/>
      <c r="CNK374" s="30"/>
      <c r="CNL374" s="30"/>
      <c r="CNM374" s="30"/>
      <c r="CNN374" s="30"/>
      <c r="CNO374" s="30"/>
      <c r="CNP374" s="30"/>
      <c r="CNQ374" s="30"/>
      <c r="CNR374" s="30"/>
      <c r="CNS374" s="30"/>
      <c r="CNT374" s="30"/>
      <c r="CNU374" s="30"/>
      <c r="CNV374" s="30"/>
      <c r="CNW374" s="30"/>
      <c r="CNX374" s="30"/>
      <c r="CNY374" s="30"/>
      <c r="CNZ374" s="30"/>
      <c r="COA374" s="30"/>
      <c r="COB374" s="30"/>
      <c r="COC374" s="30"/>
      <c r="COD374" s="30"/>
      <c r="COE374" s="30"/>
      <c r="COF374" s="30"/>
      <c r="COG374" s="30"/>
      <c r="COH374" s="30"/>
      <c r="COI374" s="30"/>
      <c r="COJ374" s="30"/>
      <c r="COK374" s="30"/>
      <c r="COL374" s="30"/>
      <c r="COM374" s="30"/>
      <c r="CON374" s="30"/>
      <c r="COO374" s="30"/>
      <c r="COP374" s="30"/>
      <c r="COQ374" s="30"/>
      <c r="COR374" s="30"/>
      <c r="COS374" s="30"/>
      <c r="COT374" s="30"/>
      <c r="COU374" s="30"/>
      <c r="COV374" s="30"/>
      <c r="COW374" s="30"/>
      <c r="COX374" s="30"/>
      <c r="COY374" s="30"/>
      <c r="COZ374" s="30"/>
      <c r="CPA374" s="30"/>
      <c r="CPB374" s="30"/>
      <c r="CPC374" s="30"/>
      <c r="CPD374" s="30"/>
      <c r="CPE374" s="30"/>
      <c r="CPF374" s="30"/>
      <c r="CPG374" s="30"/>
      <c r="CPH374" s="30"/>
      <c r="CPI374" s="30"/>
      <c r="CPJ374" s="30"/>
      <c r="CPK374" s="30"/>
      <c r="CPL374" s="30"/>
      <c r="CPM374" s="30"/>
      <c r="CPN374" s="30"/>
      <c r="CPO374" s="30"/>
      <c r="CPP374" s="30"/>
      <c r="CPQ374" s="30"/>
      <c r="CPR374" s="30"/>
      <c r="CPS374" s="30"/>
      <c r="CPT374" s="30"/>
      <c r="CPU374" s="30"/>
      <c r="CPV374" s="30"/>
      <c r="CPW374" s="30"/>
      <c r="CPX374" s="30"/>
      <c r="CPY374" s="30"/>
      <c r="CPZ374" s="30"/>
      <c r="CQA374" s="30"/>
      <c r="CQB374" s="30"/>
      <c r="CQC374" s="30"/>
      <c r="CQD374" s="30"/>
      <c r="CQE374" s="30"/>
      <c r="CQF374" s="30"/>
      <c r="CQG374" s="30"/>
      <c r="CQH374" s="30"/>
      <c r="CQI374" s="30"/>
      <c r="CQJ374" s="30"/>
      <c r="CQK374" s="30"/>
      <c r="CQL374" s="30"/>
      <c r="CQM374" s="30"/>
      <c r="CQN374" s="30"/>
      <c r="CQO374" s="30"/>
      <c r="CQP374" s="30"/>
      <c r="CQQ374" s="30"/>
      <c r="CQR374" s="30"/>
      <c r="CQS374" s="30"/>
      <c r="CQT374" s="30"/>
      <c r="CQU374" s="30"/>
      <c r="CQV374" s="30"/>
      <c r="CQW374" s="30"/>
      <c r="CQX374" s="30"/>
      <c r="CQY374" s="30"/>
      <c r="CQZ374" s="30"/>
      <c r="CRA374" s="30"/>
      <c r="CRB374" s="30"/>
      <c r="CRC374" s="30"/>
      <c r="CRD374" s="30"/>
      <c r="CRE374" s="30"/>
      <c r="CRF374" s="30"/>
      <c r="CRG374" s="30"/>
      <c r="CRH374" s="30"/>
      <c r="CRI374" s="30"/>
      <c r="CRJ374" s="30"/>
      <c r="CRK374" s="30"/>
      <c r="CRL374" s="30"/>
      <c r="CRM374" s="30"/>
      <c r="CRN374" s="30"/>
      <c r="CRO374" s="30"/>
      <c r="CRP374" s="30"/>
      <c r="CRQ374" s="30"/>
      <c r="CRR374" s="30"/>
      <c r="CRS374" s="30"/>
      <c r="CRT374" s="30"/>
      <c r="CRU374" s="30"/>
      <c r="CRV374" s="30"/>
      <c r="CRW374" s="30"/>
      <c r="CRX374" s="30"/>
      <c r="CRY374" s="30"/>
      <c r="CRZ374" s="30"/>
      <c r="CSA374" s="30"/>
      <c r="CSB374" s="30"/>
      <c r="CSC374" s="30"/>
      <c r="CSD374" s="30"/>
      <c r="CSE374" s="30"/>
      <c r="CSF374" s="30"/>
      <c r="CSG374" s="30"/>
      <c r="CSH374" s="30"/>
      <c r="CSI374" s="30"/>
      <c r="CSJ374" s="30"/>
      <c r="CSK374" s="30"/>
      <c r="CSL374" s="30"/>
      <c r="CSM374" s="30"/>
      <c r="CSN374" s="30"/>
      <c r="CSO374" s="30"/>
      <c r="CSP374" s="30"/>
      <c r="CSQ374" s="30"/>
      <c r="CSR374" s="30"/>
      <c r="CSS374" s="30"/>
      <c r="CST374" s="30"/>
      <c r="CSU374" s="30"/>
      <c r="CSV374" s="30"/>
      <c r="CSW374" s="30"/>
      <c r="CSX374" s="30"/>
      <c r="CSY374" s="30"/>
      <c r="CSZ374" s="30"/>
      <c r="CTA374" s="30"/>
      <c r="CTB374" s="30"/>
      <c r="CTC374" s="30"/>
      <c r="CTD374" s="30"/>
      <c r="CTE374" s="30"/>
      <c r="CTF374" s="30"/>
      <c r="CTG374" s="30"/>
      <c r="CTH374" s="30"/>
      <c r="CTI374" s="30"/>
      <c r="CTJ374" s="30"/>
      <c r="CTK374" s="30"/>
      <c r="CTL374" s="30"/>
      <c r="CTM374" s="30"/>
      <c r="CTN374" s="30"/>
      <c r="CTO374" s="30"/>
      <c r="CTP374" s="30"/>
      <c r="CTQ374" s="30"/>
      <c r="CTR374" s="30"/>
      <c r="CTS374" s="30"/>
      <c r="CTT374" s="30"/>
      <c r="CTU374" s="30"/>
      <c r="CTV374" s="30"/>
      <c r="CTW374" s="30"/>
      <c r="CTX374" s="30"/>
      <c r="CTY374" s="30"/>
      <c r="CTZ374" s="30"/>
      <c r="CUA374" s="30"/>
      <c r="CUB374" s="30"/>
      <c r="CUC374" s="30"/>
      <c r="CUD374" s="30"/>
      <c r="CUE374" s="30"/>
      <c r="CUF374" s="30"/>
      <c r="CUG374" s="30"/>
      <c r="CUH374" s="30"/>
      <c r="CUI374" s="30"/>
      <c r="CUJ374" s="30"/>
      <c r="CUK374" s="30"/>
      <c r="CUL374" s="30"/>
      <c r="CUM374" s="30"/>
      <c r="CUN374" s="30"/>
      <c r="CUO374" s="30"/>
      <c r="CUP374" s="30"/>
      <c r="CUQ374" s="30"/>
      <c r="CUR374" s="30"/>
      <c r="CUS374" s="30"/>
      <c r="CUT374" s="30"/>
      <c r="CUU374" s="30"/>
      <c r="CUV374" s="30"/>
      <c r="CUW374" s="30"/>
      <c r="CUX374" s="30"/>
      <c r="CUY374" s="30"/>
      <c r="CUZ374" s="30"/>
      <c r="CVA374" s="30"/>
      <c r="CVB374" s="30"/>
      <c r="CVC374" s="30"/>
      <c r="CVD374" s="30"/>
      <c r="CVE374" s="30"/>
      <c r="CVF374" s="30"/>
      <c r="CVG374" s="30"/>
      <c r="CVH374" s="30"/>
      <c r="CVI374" s="30"/>
      <c r="CVJ374" s="30"/>
      <c r="CVK374" s="30"/>
      <c r="CVL374" s="30"/>
      <c r="CVM374" s="30"/>
      <c r="CVN374" s="30"/>
      <c r="CVO374" s="30"/>
      <c r="CVP374" s="30"/>
      <c r="CVQ374" s="30"/>
      <c r="CVR374" s="30"/>
      <c r="CVS374" s="30"/>
      <c r="CVT374" s="30"/>
      <c r="CVU374" s="30"/>
      <c r="CVV374" s="30"/>
      <c r="CVW374" s="30"/>
      <c r="CVX374" s="30"/>
      <c r="CVY374" s="30"/>
      <c r="CVZ374" s="30"/>
      <c r="CWA374" s="30"/>
      <c r="CWB374" s="30"/>
      <c r="CWC374" s="30"/>
      <c r="CWD374" s="30"/>
      <c r="CWE374" s="30"/>
      <c r="CWF374" s="30"/>
      <c r="CWG374" s="30"/>
      <c r="CWH374" s="30"/>
      <c r="CWI374" s="30"/>
      <c r="CWJ374" s="30"/>
      <c r="CWK374" s="30"/>
      <c r="CWL374" s="30"/>
      <c r="CWM374" s="30"/>
      <c r="CWN374" s="30"/>
      <c r="CWO374" s="30"/>
      <c r="CWP374" s="30"/>
      <c r="CWQ374" s="30"/>
      <c r="CWR374" s="30"/>
      <c r="CWS374" s="30"/>
      <c r="CWT374" s="30"/>
      <c r="CWU374" s="30"/>
      <c r="CWV374" s="30"/>
      <c r="CWW374" s="30"/>
      <c r="CWX374" s="30"/>
      <c r="CWY374" s="30"/>
      <c r="CWZ374" s="30"/>
      <c r="CXA374" s="30"/>
      <c r="CXB374" s="30"/>
      <c r="CXC374" s="30"/>
      <c r="CXD374" s="30"/>
      <c r="CXE374" s="30"/>
      <c r="CXF374" s="30"/>
      <c r="CXG374" s="30"/>
      <c r="CXH374" s="30"/>
      <c r="CXI374" s="30"/>
      <c r="CXJ374" s="30"/>
      <c r="CXK374" s="30"/>
      <c r="CXL374" s="30"/>
      <c r="CXM374" s="30"/>
      <c r="CXN374" s="30"/>
      <c r="CXO374" s="30"/>
      <c r="CXP374" s="30"/>
      <c r="CXQ374" s="30"/>
      <c r="CXR374" s="30"/>
      <c r="CXS374" s="30"/>
      <c r="CXT374" s="30"/>
      <c r="CXU374" s="30"/>
      <c r="CXV374" s="30"/>
      <c r="CXW374" s="30"/>
      <c r="CXX374" s="30"/>
      <c r="CXY374" s="30"/>
      <c r="CXZ374" s="30"/>
      <c r="CYA374" s="30"/>
      <c r="CYB374" s="30"/>
      <c r="CYC374" s="30"/>
      <c r="CYD374" s="30"/>
      <c r="CYE374" s="30"/>
      <c r="CYF374" s="30"/>
      <c r="CYG374" s="30"/>
      <c r="CYH374" s="30"/>
      <c r="CYI374" s="30"/>
      <c r="CYJ374" s="30"/>
      <c r="CYK374" s="30"/>
      <c r="CYL374" s="30"/>
      <c r="CYM374" s="30"/>
      <c r="CYN374" s="30"/>
      <c r="CYO374" s="30"/>
      <c r="CYP374" s="30"/>
      <c r="CYQ374" s="30"/>
      <c r="CYR374" s="30"/>
      <c r="CYS374" s="30"/>
      <c r="CYT374" s="30"/>
      <c r="CYU374" s="30"/>
      <c r="CYV374" s="30"/>
      <c r="CYW374" s="30"/>
      <c r="CYX374" s="30"/>
      <c r="CYY374" s="30"/>
      <c r="CYZ374" s="30"/>
      <c r="CZA374" s="30"/>
      <c r="CZB374" s="30"/>
      <c r="CZC374" s="30"/>
      <c r="CZD374" s="30"/>
      <c r="CZE374" s="30"/>
      <c r="CZF374" s="30"/>
      <c r="CZG374" s="30"/>
      <c r="CZH374" s="30"/>
      <c r="CZI374" s="30"/>
      <c r="CZJ374" s="30"/>
      <c r="CZK374" s="30"/>
      <c r="CZL374" s="30"/>
      <c r="CZM374" s="30"/>
      <c r="CZN374" s="30"/>
      <c r="CZO374" s="30"/>
      <c r="CZP374" s="30"/>
      <c r="CZQ374" s="30"/>
      <c r="CZR374" s="30"/>
      <c r="CZS374" s="30"/>
      <c r="CZT374" s="30"/>
      <c r="CZU374" s="30"/>
      <c r="CZV374" s="30"/>
      <c r="CZW374" s="30"/>
      <c r="CZX374" s="30"/>
      <c r="CZY374" s="30"/>
      <c r="CZZ374" s="30"/>
      <c r="DAA374" s="30"/>
      <c r="DAB374" s="30"/>
      <c r="DAC374" s="30"/>
      <c r="DAD374" s="30"/>
      <c r="DAE374" s="30"/>
      <c r="DAF374" s="30"/>
      <c r="DAG374" s="30"/>
      <c r="DAH374" s="30"/>
      <c r="DAI374" s="30"/>
      <c r="DAJ374" s="30"/>
      <c r="DAK374" s="30"/>
      <c r="DAL374" s="30"/>
      <c r="DAM374" s="30"/>
      <c r="DAN374" s="30"/>
      <c r="DAO374" s="30"/>
      <c r="DAP374" s="30"/>
      <c r="DAQ374" s="30"/>
      <c r="DAR374" s="30"/>
      <c r="DAS374" s="30"/>
      <c r="DAT374" s="30"/>
      <c r="DAU374" s="30"/>
      <c r="DAV374" s="30"/>
      <c r="DAW374" s="30"/>
      <c r="DAX374" s="30"/>
      <c r="DAY374" s="30"/>
      <c r="DAZ374" s="30"/>
      <c r="DBA374" s="30"/>
      <c r="DBB374" s="30"/>
      <c r="DBC374" s="30"/>
      <c r="DBD374" s="30"/>
      <c r="DBE374" s="30"/>
      <c r="DBF374" s="30"/>
      <c r="DBG374" s="30"/>
      <c r="DBH374" s="30"/>
      <c r="DBI374" s="30"/>
      <c r="DBJ374" s="30"/>
      <c r="DBK374" s="30"/>
      <c r="DBL374" s="30"/>
      <c r="DBM374" s="30"/>
      <c r="DBN374" s="30"/>
      <c r="DBO374" s="30"/>
      <c r="DBP374" s="30"/>
      <c r="DBQ374" s="30"/>
      <c r="DBR374" s="30"/>
      <c r="DBS374" s="30"/>
      <c r="DBT374" s="30"/>
      <c r="DBU374" s="30"/>
      <c r="DBV374" s="30"/>
      <c r="DBW374" s="30"/>
      <c r="DBX374" s="30"/>
      <c r="DBY374" s="30"/>
      <c r="DBZ374" s="30"/>
      <c r="DCA374" s="30"/>
      <c r="DCB374" s="30"/>
      <c r="DCC374" s="30"/>
      <c r="DCD374" s="30"/>
      <c r="DCE374" s="30"/>
      <c r="DCF374" s="30"/>
      <c r="DCG374" s="30"/>
      <c r="DCH374" s="30"/>
      <c r="DCI374" s="30"/>
      <c r="DCJ374" s="30"/>
      <c r="DCK374" s="30"/>
      <c r="DCL374" s="30"/>
      <c r="DCM374" s="30"/>
      <c r="DCN374" s="30"/>
      <c r="DCO374" s="30"/>
      <c r="DCP374" s="30"/>
      <c r="DCQ374" s="30"/>
      <c r="DCR374" s="30"/>
      <c r="DCS374" s="30"/>
      <c r="DCT374" s="30"/>
      <c r="DCU374" s="30"/>
      <c r="DCV374" s="30"/>
      <c r="DCW374" s="30"/>
      <c r="DCX374" s="30"/>
      <c r="DCY374" s="30"/>
      <c r="DCZ374" s="30"/>
      <c r="DDA374" s="30"/>
      <c r="DDB374" s="30"/>
      <c r="DDC374" s="30"/>
      <c r="DDD374" s="30"/>
      <c r="DDE374" s="30"/>
      <c r="DDF374" s="30"/>
      <c r="DDG374" s="30"/>
      <c r="DDH374" s="30"/>
      <c r="DDI374" s="30"/>
      <c r="DDJ374" s="30"/>
      <c r="DDK374" s="30"/>
      <c r="DDL374" s="30"/>
      <c r="DDM374" s="30"/>
      <c r="DDN374" s="30"/>
      <c r="DDO374" s="30"/>
      <c r="DDP374" s="30"/>
      <c r="DDQ374" s="30"/>
      <c r="DDR374" s="30"/>
      <c r="DDS374" s="30"/>
      <c r="DDT374" s="30"/>
      <c r="DDU374" s="30"/>
      <c r="DDV374" s="30"/>
      <c r="DDW374" s="30"/>
      <c r="DDX374" s="30"/>
      <c r="DDY374" s="30"/>
      <c r="DDZ374" s="30"/>
      <c r="DEA374" s="30"/>
      <c r="DEB374" s="30"/>
      <c r="DEC374" s="30"/>
      <c r="DED374" s="30"/>
      <c r="DEE374" s="30"/>
      <c r="DEF374" s="30"/>
      <c r="DEG374" s="30"/>
      <c r="DEH374" s="30"/>
      <c r="DEI374" s="30"/>
      <c r="DEJ374" s="30"/>
      <c r="DEK374" s="30"/>
      <c r="DEL374" s="30"/>
      <c r="DEM374" s="30"/>
      <c r="DEN374" s="30"/>
      <c r="DEO374" s="30"/>
      <c r="DEP374" s="30"/>
      <c r="DEQ374" s="30"/>
      <c r="DER374" s="30"/>
      <c r="DES374" s="30"/>
      <c r="DET374" s="30"/>
      <c r="DEU374" s="30"/>
      <c r="DEV374" s="30"/>
      <c r="DEW374" s="30"/>
      <c r="DEX374" s="30"/>
      <c r="DEY374" s="30"/>
      <c r="DEZ374" s="30"/>
      <c r="DFA374" s="30"/>
      <c r="DFB374" s="30"/>
      <c r="DFC374" s="30"/>
      <c r="DFD374" s="30"/>
      <c r="DFE374" s="30"/>
      <c r="DFF374" s="30"/>
      <c r="DFG374" s="30"/>
      <c r="DFH374" s="30"/>
      <c r="DFI374" s="30"/>
      <c r="DFJ374" s="30"/>
      <c r="DFK374" s="30"/>
      <c r="DFL374" s="30"/>
      <c r="DFM374" s="30"/>
      <c r="DFN374" s="30"/>
      <c r="DFO374" s="30"/>
      <c r="DFP374" s="30"/>
      <c r="DFQ374" s="30"/>
      <c r="DFR374" s="30"/>
      <c r="DFS374" s="30"/>
      <c r="DFT374" s="30"/>
      <c r="DFU374" s="30"/>
      <c r="DFV374" s="30"/>
      <c r="DFW374" s="30"/>
      <c r="DFX374" s="30"/>
      <c r="DFY374" s="30"/>
      <c r="DFZ374" s="30"/>
      <c r="DGA374" s="30"/>
      <c r="DGB374" s="30"/>
      <c r="DGC374" s="30"/>
      <c r="DGD374" s="30"/>
      <c r="DGE374" s="30"/>
      <c r="DGF374" s="30"/>
      <c r="DGG374" s="30"/>
      <c r="DGH374" s="30"/>
      <c r="DGI374" s="30"/>
      <c r="DGJ374" s="30"/>
      <c r="DGK374" s="30"/>
      <c r="DGL374" s="30"/>
      <c r="DGM374" s="30"/>
      <c r="DGN374" s="30"/>
      <c r="DGO374" s="30"/>
      <c r="DGP374" s="30"/>
      <c r="DGQ374" s="30"/>
      <c r="DGR374" s="30"/>
      <c r="DGS374" s="30"/>
      <c r="DGT374" s="30"/>
      <c r="DGU374" s="30"/>
      <c r="DGV374" s="30"/>
      <c r="DGW374" s="30"/>
      <c r="DGX374" s="30"/>
      <c r="DGY374" s="30"/>
      <c r="DGZ374" s="30"/>
      <c r="DHA374" s="30"/>
      <c r="DHB374" s="30"/>
      <c r="DHC374" s="30"/>
      <c r="DHD374" s="30"/>
      <c r="DHE374" s="30"/>
      <c r="DHF374" s="30"/>
      <c r="DHG374" s="30"/>
      <c r="DHH374" s="30"/>
      <c r="DHI374" s="30"/>
      <c r="DHJ374" s="30"/>
      <c r="DHK374" s="30"/>
      <c r="DHL374" s="30"/>
      <c r="DHM374" s="30"/>
      <c r="DHN374" s="30"/>
      <c r="DHO374" s="30"/>
      <c r="DHP374" s="30"/>
      <c r="DHQ374" s="30"/>
      <c r="DHR374" s="30"/>
      <c r="DHS374" s="30"/>
      <c r="DHT374" s="30"/>
      <c r="DHU374" s="30"/>
      <c r="DHV374" s="30"/>
      <c r="DHW374" s="30"/>
      <c r="DHX374" s="30"/>
      <c r="DHY374" s="30"/>
      <c r="DHZ374" s="30"/>
      <c r="DIA374" s="30"/>
      <c r="DIB374" s="30"/>
      <c r="DIC374" s="30"/>
      <c r="DID374" s="30"/>
      <c r="DIE374" s="30"/>
      <c r="DIF374" s="30"/>
      <c r="DIG374" s="30"/>
      <c r="DIH374" s="30"/>
      <c r="DII374" s="30"/>
      <c r="DIJ374" s="30"/>
      <c r="DIK374" s="30"/>
      <c r="DIL374" s="30"/>
      <c r="DIM374" s="30"/>
      <c r="DIN374" s="30"/>
      <c r="DIO374" s="30"/>
      <c r="DIP374" s="30"/>
      <c r="DIQ374" s="30"/>
      <c r="DIR374" s="30"/>
      <c r="DIS374" s="30"/>
      <c r="DIT374" s="30"/>
      <c r="DIU374" s="30"/>
      <c r="DIV374" s="30"/>
      <c r="DIW374" s="30"/>
      <c r="DIX374" s="30"/>
      <c r="DIY374" s="30"/>
      <c r="DIZ374" s="30"/>
      <c r="DJA374" s="30"/>
      <c r="DJB374" s="30"/>
      <c r="DJC374" s="30"/>
      <c r="DJD374" s="30"/>
      <c r="DJE374" s="30"/>
      <c r="DJF374" s="30"/>
      <c r="DJG374" s="30"/>
      <c r="DJH374" s="30"/>
      <c r="DJI374" s="30"/>
      <c r="DJJ374" s="30"/>
      <c r="DJK374" s="30"/>
      <c r="DJL374" s="30"/>
      <c r="DJM374" s="30"/>
      <c r="DJN374" s="30"/>
      <c r="DJO374" s="30"/>
      <c r="DJP374" s="30"/>
      <c r="DJQ374" s="30"/>
      <c r="DJR374" s="30"/>
      <c r="DJS374" s="30"/>
      <c r="DJT374" s="30"/>
      <c r="DJU374" s="30"/>
      <c r="DJV374" s="30"/>
      <c r="DJW374" s="30"/>
      <c r="DJX374" s="30"/>
      <c r="DJY374" s="30"/>
      <c r="DJZ374" s="30"/>
      <c r="DKA374" s="30"/>
      <c r="DKB374" s="30"/>
      <c r="DKC374" s="30"/>
      <c r="DKD374" s="30"/>
      <c r="DKE374" s="30"/>
      <c r="DKF374" s="30"/>
      <c r="DKG374" s="30"/>
      <c r="DKH374" s="30"/>
      <c r="DKI374" s="30"/>
      <c r="DKJ374" s="30"/>
      <c r="DKK374" s="30"/>
      <c r="DKL374" s="30"/>
      <c r="DKM374" s="30"/>
      <c r="DKN374" s="30"/>
      <c r="DKO374" s="30"/>
      <c r="DKP374" s="30"/>
      <c r="DKQ374" s="30"/>
      <c r="DKR374" s="30"/>
      <c r="DKS374" s="30"/>
      <c r="DKT374" s="30"/>
      <c r="DKU374" s="30"/>
      <c r="DKV374" s="30"/>
      <c r="DKW374" s="30"/>
      <c r="DKX374" s="30"/>
      <c r="DKY374" s="30"/>
      <c r="DKZ374" s="30"/>
      <c r="DLA374" s="30"/>
      <c r="DLB374" s="30"/>
      <c r="DLC374" s="30"/>
      <c r="DLD374" s="30"/>
      <c r="DLE374" s="30"/>
      <c r="DLF374" s="30"/>
      <c r="DLG374" s="30"/>
      <c r="DLH374" s="30"/>
      <c r="DLI374" s="30"/>
      <c r="DLJ374" s="30"/>
      <c r="DLK374" s="30"/>
      <c r="DLL374" s="30"/>
      <c r="DLM374" s="30"/>
      <c r="DLN374" s="30"/>
      <c r="DLO374" s="30"/>
      <c r="DLP374" s="30"/>
      <c r="DLQ374" s="30"/>
      <c r="DLR374" s="30"/>
      <c r="DLS374" s="30"/>
      <c r="DLT374" s="30"/>
      <c r="DLU374" s="30"/>
      <c r="DLV374" s="30"/>
      <c r="DLW374" s="30"/>
      <c r="DLX374" s="30"/>
      <c r="DLY374" s="30"/>
      <c r="DLZ374" s="30"/>
      <c r="DMA374" s="30"/>
      <c r="DMB374" s="30"/>
      <c r="DMC374" s="30"/>
      <c r="DMD374" s="30"/>
      <c r="DME374" s="30"/>
      <c r="DMF374" s="30"/>
      <c r="DMG374" s="30"/>
      <c r="DMH374" s="30"/>
      <c r="DMI374" s="30"/>
      <c r="DMJ374" s="30"/>
      <c r="DMK374" s="30"/>
      <c r="DML374" s="30"/>
      <c r="DMM374" s="30"/>
      <c r="DMN374" s="30"/>
      <c r="DMO374" s="30"/>
      <c r="DMP374" s="30"/>
      <c r="DMQ374" s="30"/>
      <c r="DMR374" s="30"/>
      <c r="DMS374" s="30"/>
      <c r="DMT374" s="30"/>
      <c r="DMU374" s="30"/>
      <c r="DMV374" s="30"/>
      <c r="DMW374" s="30"/>
      <c r="DMX374" s="30"/>
      <c r="DMY374" s="30"/>
      <c r="DMZ374" s="30"/>
      <c r="DNA374" s="30"/>
      <c r="DNB374" s="30"/>
      <c r="DNC374" s="30"/>
      <c r="DND374" s="30"/>
      <c r="DNE374" s="30"/>
      <c r="DNF374" s="30"/>
      <c r="DNG374" s="30"/>
      <c r="DNH374" s="30"/>
      <c r="DNI374" s="30"/>
      <c r="DNJ374" s="30"/>
      <c r="DNK374" s="30"/>
      <c r="DNL374" s="30"/>
      <c r="DNM374" s="30"/>
      <c r="DNN374" s="30"/>
      <c r="DNO374" s="30"/>
      <c r="DNP374" s="30"/>
      <c r="DNQ374" s="30"/>
      <c r="DNR374" s="30"/>
      <c r="DNS374" s="30"/>
      <c r="DNT374" s="30"/>
      <c r="DNU374" s="30"/>
      <c r="DNV374" s="30"/>
      <c r="DNW374" s="30"/>
      <c r="DNX374" s="30"/>
      <c r="DNY374" s="30"/>
      <c r="DNZ374" s="30"/>
      <c r="DOA374" s="30"/>
      <c r="DOB374" s="30"/>
      <c r="DOC374" s="30"/>
      <c r="DOD374" s="30"/>
      <c r="DOE374" s="30"/>
      <c r="DOF374" s="30"/>
      <c r="DOG374" s="30"/>
      <c r="DOH374" s="30"/>
      <c r="DOI374" s="30"/>
      <c r="DOJ374" s="30"/>
      <c r="DOK374" s="30"/>
      <c r="DOL374" s="30"/>
      <c r="DOM374" s="30"/>
      <c r="DON374" s="30"/>
      <c r="DOO374" s="30"/>
      <c r="DOP374" s="30"/>
      <c r="DOQ374" s="30"/>
      <c r="DOR374" s="30"/>
      <c r="DOS374" s="30"/>
      <c r="DOT374" s="30"/>
      <c r="DOU374" s="30"/>
      <c r="DOV374" s="30"/>
      <c r="DOW374" s="30"/>
      <c r="DOX374" s="30"/>
      <c r="DOY374" s="30"/>
      <c r="DOZ374" s="30"/>
      <c r="DPA374" s="30"/>
      <c r="DPB374" s="30"/>
      <c r="DPC374" s="30"/>
      <c r="DPD374" s="30"/>
      <c r="DPE374" s="30"/>
      <c r="DPF374" s="30"/>
      <c r="DPG374" s="30"/>
      <c r="DPH374" s="30"/>
      <c r="DPI374" s="30"/>
      <c r="DPJ374" s="30"/>
      <c r="DPK374" s="30"/>
      <c r="DPL374" s="30"/>
      <c r="DPM374" s="30"/>
      <c r="DPN374" s="30"/>
      <c r="DPO374" s="30"/>
      <c r="DPP374" s="30"/>
      <c r="DPQ374" s="30"/>
      <c r="DPR374" s="30"/>
      <c r="DPS374" s="30"/>
      <c r="DPT374" s="30"/>
      <c r="DPU374" s="30"/>
      <c r="DPV374" s="30"/>
      <c r="DPW374" s="30"/>
      <c r="DPX374" s="30"/>
      <c r="DPY374" s="30"/>
      <c r="DPZ374" s="30"/>
      <c r="DQA374" s="30"/>
      <c r="DQB374" s="30"/>
      <c r="DQC374" s="30"/>
      <c r="DQD374" s="30"/>
      <c r="DQE374" s="30"/>
      <c r="DQF374" s="30"/>
      <c r="DQG374" s="30"/>
      <c r="DQH374" s="30"/>
      <c r="DQI374" s="30"/>
      <c r="DQJ374" s="30"/>
      <c r="DQK374" s="30"/>
      <c r="DQL374" s="30"/>
      <c r="DQM374" s="30"/>
      <c r="DQN374" s="30"/>
      <c r="DQO374" s="30"/>
      <c r="DQP374" s="30"/>
      <c r="DQQ374" s="30"/>
      <c r="DQR374" s="30"/>
      <c r="DQS374" s="30"/>
      <c r="DQT374" s="30"/>
      <c r="DQU374" s="30"/>
      <c r="DQV374" s="30"/>
      <c r="DQW374" s="30"/>
      <c r="DQX374" s="30"/>
      <c r="DQY374" s="30"/>
      <c r="DQZ374" s="30"/>
      <c r="DRA374" s="30"/>
      <c r="DRB374" s="30"/>
      <c r="DRC374" s="30"/>
      <c r="DRD374" s="30"/>
      <c r="DRE374" s="30"/>
      <c r="DRF374" s="30"/>
      <c r="DRG374" s="30"/>
      <c r="DRH374" s="30"/>
      <c r="DRI374" s="30"/>
      <c r="DRJ374" s="30"/>
      <c r="DRK374" s="30"/>
      <c r="DRL374" s="30"/>
      <c r="DRM374" s="30"/>
      <c r="DRN374" s="30"/>
      <c r="DRO374" s="30"/>
      <c r="DRP374" s="30"/>
      <c r="DRQ374" s="30"/>
      <c r="DRR374" s="30"/>
      <c r="DRS374" s="30"/>
      <c r="DRT374" s="30"/>
      <c r="DRU374" s="30"/>
      <c r="DRV374" s="30"/>
      <c r="DRW374" s="30"/>
      <c r="DRX374" s="30"/>
      <c r="DRY374" s="30"/>
      <c r="DRZ374" s="30"/>
      <c r="DSA374" s="30"/>
      <c r="DSB374" s="30"/>
      <c r="DSC374" s="30"/>
      <c r="DSD374" s="30"/>
      <c r="DSE374" s="30"/>
      <c r="DSF374" s="30"/>
      <c r="DSG374" s="30"/>
      <c r="DSH374" s="30"/>
      <c r="DSI374" s="30"/>
      <c r="DSJ374" s="30"/>
      <c r="DSK374" s="30"/>
      <c r="DSL374" s="30"/>
      <c r="DSM374" s="30"/>
      <c r="DSN374" s="30"/>
      <c r="DSO374" s="30"/>
      <c r="DSP374" s="30"/>
      <c r="DSQ374" s="30"/>
      <c r="DSR374" s="30"/>
      <c r="DSS374" s="30"/>
      <c r="DST374" s="30"/>
      <c r="DSU374" s="30"/>
      <c r="DSV374" s="30"/>
      <c r="DSW374" s="30"/>
      <c r="DSX374" s="30"/>
      <c r="DSY374" s="30"/>
      <c r="DSZ374" s="30"/>
      <c r="DTA374" s="30"/>
      <c r="DTB374" s="30"/>
      <c r="DTC374" s="30"/>
      <c r="DTD374" s="30"/>
      <c r="DTE374" s="30"/>
      <c r="DTF374" s="30"/>
      <c r="DTG374" s="30"/>
      <c r="DTH374" s="30"/>
      <c r="DTI374" s="30"/>
      <c r="DTJ374" s="30"/>
      <c r="DTK374" s="30"/>
      <c r="DTL374" s="30"/>
      <c r="DTM374" s="30"/>
      <c r="DTN374" s="30"/>
      <c r="DTO374" s="30"/>
      <c r="DTP374" s="30"/>
      <c r="DTQ374" s="30"/>
      <c r="DTR374" s="30"/>
      <c r="DTS374" s="30"/>
      <c r="DTT374" s="30"/>
      <c r="DTU374" s="30"/>
      <c r="DTV374" s="30"/>
      <c r="DTW374" s="30"/>
      <c r="DTX374" s="30"/>
      <c r="DTY374" s="30"/>
      <c r="DTZ374" s="30"/>
      <c r="DUA374" s="30"/>
      <c r="DUB374" s="30"/>
      <c r="DUC374" s="30"/>
      <c r="DUD374" s="30"/>
      <c r="DUE374" s="30"/>
      <c r="DUF374" s="30"/>
      <c r="DUG374" s="30"/>
      <c r="DUH374" s="30"/>
      <c r="DUI374" s="30"/>
      <c r="DUJ374" s="30"/>
      <c r="DUK374" s="30"/>
      <c r="DUL374" s="30"/>
      <c r="DUM374" s="30"/>
      <c r="DUN374" s="30"/>
      <c r="DUO374" s="30"/>
      <c r="DUP374" s="30"/>
      <c r="DUQ374" s="30"/>
      <c r="DUR374" s="30"/>
      <c r="DUS374" s="30"/>
      <c r="DUT374" s="30"/>
      <c r="DUU374" s="30"/>
      <c r="DUV374" s="30"/>
      <c r="DUW374" s="30"/>
      <c r="DUX374" s="30"/>
      <c r="DUY374" s="30"/>
      <c r="DUZ374" s="30"/>
      <c r="DVA374" s="30"/>
      <c r="DVB374" s="30"/>
      <c r="DVC374" s="30"/>
      <c r="DVD374" s="30"/>
      <c r="DVE374" s="30"/>
      <c r="DVF374" s="30"/>
      <c r="DVG374" s="30"/>
      <c r="DVH374" s="30"/>
      <c r="DVI374" s="30"/>
      <c r="DVJ374" s="30"/>
      <c r="DVK374" s="30"/>
      <c r="DVL374" s="30"/>
      <c r="DVM374" s="30"/>
      <c r="DVN374" s="30"/>
      <c r="DVO374" s="30"/>
      <c r="DVP374" s="30"/>
      <c r="DVQ374" s="30"/>
      <c r="DVR374" s="30"/>
      <c r="DVS374" s="30"/>
      <c r="DVT374" s="30"/>
      <c r="DVU374" s="30"/>
      <c r="DVV374" s="30"/>
      <c r="DVW374" s="30"/>
      <c r="DVX374" s="30"/>
      <c r="DVY374" s="30"/>
      <c r="DVZ374" s="30"/>
      <c r="DWA374" s="30"/>
      <c r="DWB374" s="30"/>
      <c r="DWC374" s="30"/>
      <c r="DWD374" s="30"/>
      <c r="DWE374" s="30"/>
      <c r="DWF374" s="30"/>
      <c r="DWG374" s="30"/>
      <c r="DWH374" s="30"/>
      <c r="DWI374" s="30"/>
      <c r="DWJ374" s="30"/>
      <c r="DWK374" s="30"/>
      <c r="DWL374" s="30"/>
      <c r="DWM374" s="30"/>
      <c r="DWN374" s="30"/>
      <c r="DWO374" s="30"/>
      <c r="DWP374" s="30"/>
      <c r="DWQ374" s="30"/>
      <c r="DWR374" s="30"/>
      <c r="DWS374" s="30"/>
      <c r="DWT374" s="30"/>
      <c r="DWU374" s="30"/>
      <c r="DWV374" s="30"/>
      <c r="DWW374" s="30"/>
      <c r="DWX374" s="30"/>
      <c r="DWY374" s="30"/>
      <c r="DWZ374" s="30"/>
      <c r="DXA374" s="30"/>
      <c r="DXB374" s="30"/>
      <c r="DXC374" s="30"/>
      <c r="DXD374" s="30"/>
      <c r="DXE374" s="30"/>
      <c r="DXF374" s="30"/>
      <c r="DXG374" s="30"/>
      <c r="DXH374" s="30"/>
      <c r="DXI374" s="30"/>
      <c r="DXJ374" s="30"/>
      <c r="DXK374" s="30"/>
      <c r="DXL374" s="30"/>
      <c r="DXM374" s="30"/>
      <c r="DXN374" s="30"/>
      <c r="DXO374" s="30"/>
      <c r="DXP374" s="30"/>
      <c r="DXQ374" s="30"/>
      <c r="DXR374" s="30"/>
      <c r="DXS374" s="30"/>
      <c r="DXT374" s="30"/>
      <c r="DXU374" s="30"/>
      <c r="DXV374" s="30"/>
      <c r="DXW374" s="30"/>
      <c r="DXX374" s="30"/>
      <c r="DXY374" s="30"/>
      <c r="DXZ374" s="30"/>
      <c r="DYA374" s="30"/>
      <c r="DYB374" s="30"/>
      <c r="DYC374" s="30"/>
      <c r="DYD374" s="30"/>
      <c r="DYE374" s="30"/>
      <c r="DYF374" s="30"/>
      <c r="DYG374" s="30"/>
      <c r="DYH374" s="30"/>
      <c r="DYI374" s="30"/>
      <c r="DYJ374" s="30"/>
      <c r="DYK374" s="30"/>
      <c r="DYL374" s="30"/>
      <c r="DYM374" s="30"/>
      <c r="DYN374" s="30"/>
      <c r="DYO374" s="30"/>
      <c r="DYP374" s="30"/>
      <c r="DYQ374" s="30"/>
      <c r="DYR374" s="30"/>
      <c r="DYS374" s="30"/>
      <c r="DYT374" s="30"/>
      <c r="DYU374" s="30"/>
      <c r="DYV374" s="30"/>
      <c r="DYW374" s="30"/>
      <c r="DYX374" s="30"/>
      <c r="DYY374" s="30"/>
      <c r="DYZ374" s="30"/>
      <c r="DZA374" s="30"/>
      <c r="DZB374" s="30"/>
      <c r="DZC374" s="30"/>
      <c r="DZD374" s="30"/>
      <c r="DZE374" s="30"/>
      <c r="DZF374" s="30"/>
      <c r="DZG374" s="30"/>
      <c r="DZH374" s="30"/>
      <c r="DZI374" s="30"/>
      <c r="DZJ374" s="30"/>
      <c r="DZK374" s="30"/>
      <c r="DZL374" s="30"/>
      <c r="DZM374" s="30"/>
      <c r="DZN374" s="30"/>
      <c r="DZO374" s="30"/>
      <c r="DZP374" s="30"/>
      <c r="DZQ374" s="30"/>
      <c r="DZR374" s="30"/>
      <c r="DZS374" s="30"/>
      <c r="DZT374" s="30"/>
      <c r="DZU374" s="30"/>
      <c r="DZV374" s="30"/>
      <c r="DZW374" s="30"/>
      <c r="DZX374" s="30"/>
      <c r="DZY374" s="30"/>
      <c r="DZZ374" s="30"/>
      <c r="EAA374" s="30"/>
      <c r="EAB374" s="30"/>
      <c r="EAC374" s="30"/>
      <c r="EAD374" s="30"/>
      <c r="EAE374" s="30"/>
      <c r="EAF374" s="30"/>
      <c r="EAG374" s="30"/>
      <c r="EAH374" s="30"/>
      <c r="EAI374" s="30"/>
      <c r="EAJ374" s="30"/>
      <c r="EAK374" s="30"/>
      <c r="EAL374" s="30"/>
      <c r="EAM374" s="30"/>
      <c r="EAN374" s="30"/>
      <c r="EAO374" s="30"/>
      <c r="EAP374" s="30"/>
      <c r="EAQ374" s="30"/>
      <c r="EAR374" s="30"/>
      <c r="EAS374" s="30"/>
      <c r="EAT374" s="30"/>
      <c r="EAU374" s="30"/>
      <c r="EAV374" s="30"/>
      <c r="EAW374" s="30"/>
      <c r="EAX374" s="30"/>
      <c r="EAY374" s="30"/>
      <c r="EAZ374" s="30"/>
      <c r="EBA374" s="30"/>
      <c r="EBB374" s="30"/>
      <c r="EBC374" s="30"/>
      <c r="EBD374" s="30"/>
      <c r="EBE374" s="30"/>
      <c r="EBF374" s="30"/>
      <c r="EBG374" s="30"/>
      <c r="EBH374" s="30"/>
      <c r="EBI374" s="30"/>
      <c r="EBJ374" s="30"/>
      <c r="EBK374" s="30"/>
      <c r="EBL374" s="30"/>
      <c r="EBM374" s="30"/>
      <c r="EBN374" s="30"/>
      <c r="EBO374" s="30"/>
      <c r="EBP374" s="30"/>
      <c r="EBQ374" s="30"/>
      <c r="EBR374" s="30"/>
      <c r="EBS374" s="30"/>
      <c r="EBT374" s="30"/>
      <c r="EBU374" s="30"/>
      <c r="EBV374" s="30"/>
      <c r="EBW374" s="30"/>
      <c r="EBX374" s="30"/>
      <c r="EBY374" s="30"/>
      <c r="EBZ374" s="30"/>
      <c r="ECA374" s="30"/>
      <c r="ECB374" s="30"/>
      <c r="ECC374" s="30"/>
      <c r="ECD374" s="30"/>
      <c r="ECE374" s="30"/>
      <c r="ECF374" s="30"/>
      <c r="ECG374" s="30"/>
      <c r="ECH374" s="30"/>
      <c r="ECI374" s="30"/>
      <c r="ECJ374" s="30"/>
      <c r="ECK374" s="30"/>
      <c r="ECL374" s="30"/>
      <c r="ECM374" s="30"/>
      <c r="ECN374" s="30"/>
      <c r="ECO374" s="30"/>
      <c r="ECP374" s="30"/>
      <c r="ECQ374" s="30"/>
      <c r="ECR374" s="30"/>
      <c r="ECS374" s="30"/>
      <c r="ECT374" s="30"/>
      <c r="ECU374" s="30"/>
      <c r="ECV374" s="30"/>
      <c r="ECW374" s="30"/>
      <c r="ECX374" s="30"/>
      <c r="ECY374" s="30"/>
      <c r="ECZ374" s="30"/>
      <c r="EDA374" s="30"/>
      <c r="EDB374" s="30"/>
      <c r="EDC374" s="30"/>
      <c r="EDD374" s="30"/>
      <c r="EDE374" s="30"/>
      <c r="EDF374" s="30"/>
      <c r="EDG374" s="30"/>
      <c r="EDH374" s="30"/>
      <c r="EDI374" s="30"/>
      <c r="EDJ374" s="30"/>
      <c r="EDK374" s="30"/>
      <c r="EDL374" s="30"/>
      <c r="EDM374" s="30"/>
      <c r="EDN374" s="30"/>
      <c r="EDO374" s="30"/>
      <c r="EDP374" s="30"/>
      <c r="EDQ374" s="30"/>
      <c r="EDR374" s="30"/>
      <c r="EDS374" s="30"/>
      <c r="EDT374" s="30"/>
      <c r="EDU374" s="30"/>
      <c r="EDV374" s="30"/>
      <c r="EDW374" s="30"/>
      <c r="EDX374" s="30"/>
      <c r="EDY374" s="30"/>
      <c r="EDZ374" s="30"/>
      <c r="EEA374" s="30"/>
      <c r="EEB374" s="30"/>
      <c r="EEC374" s="30"/>
      <c r="EED374" s="30"/>
      <c r="EEE374" s="30"/>
      <c r="EEF374" s="30"/>
      <c r="EEG374" s="30"/>
      <c r="EEH374" s="30"/>
      <c r="EEI374" s="30"/>
      <c r="EEJ374" s="30"/>
      <c r="EEK374" s="30"/>
      <c r="EEL374" s="30"/>
      <c r="EEM374" s="30"/>
      <c r="EEN374" s="30"/>
      <c r="EEO374" s="30"/>
      <c r="EEP374" s="30"/>
      <c r="EEQ374" s="30"/>
      <c r="EER374" s="30"/>
      <c r="EES374" s="30"/>
      <c r="EET374" s="30"/>
      <c r="EEU374" s="30"/>
      <c r="EEV374" s="30"/>
      <c r="EEW374" s="30"/>
      <c r="EEX374" s="30"/>
      <c r="EEY374" s="30"/>
      <c r="EEZ374" s="30"/>
      <c r="EFA374" s="30"/>
      <c r="EFB374" s="30"/>
      <c r="EFC374" s="30"/>
      <c r="EFD374" s="30"/>
      <c r="EFE374" s="30"/>
      <c r="EFF374" s="30"/>
      <c r="EFG374" s="30"/>
      <c r="EFH374" s="30"/>
      <c r="EFI374" s="30"/>
      <c r="EFJ374" s="30"/>
      <c r="EFK374" s="30"/>
      <c r="EFL374" s="30"/>
      <c r="EFM374" s="30"/>
      <c r="EFN374" s="30"/>
      <c r="EFO374" s="30"/>
      <c r="EFP374" s="30"/>
      <c r="EFQ374" s="30"/>
      <c r="EFR374" s="30"/>
      <c r="EFS374" s="30"/>
      <c r="EFT374" s="30"/>
      <c r="EFU374" s="30"/>
      <c r="EFV374" s="30"/>
      <c r="EFW374" s="30"/>
      <c r="EFX374" s="30"/>
      <c r="EFY374" s="30"/>
      <c r="EFZ374" s="30"/>
      <c r="EGA374" s="30"/>
      <c r="EGB374" s="30"/>
      <c r="EGC374" s="30"/>
      <c r="EGD374" s="30"/>
      <c r="EGE374" s="30"/>
      <c r="EGF374" s="30"/>
      <c r="EGG374" s="30"/>
      <c r="EGH374" s="30"/>
      <c r="EGI374" s="30"/>
      <c r="EGJ374" s="30"/>
      <c r="EGK374" s="30"/>
      <c r="EGL374" s="30"/>
      <c r="EGM374" s="30"/>
      <c r="EGN374" s="30"/>
      <c r="EGO374" s="30"/>
      <c r="EGP374" s="30"/>
      <c r="EGQ374" s="30"/>
      <c r="EGR374" s="30"/>
      <c r="EGS374" s="30"/>
      <c r="EGT374" s="30"/>
      <c r="EGU374" s="30"/>
      <c r="EGV374" s="30"/>
      <c r="EGW374" s="30"/>
      <c r="EGX374" s="30"/>
      <c r="EGY374" s="30"/>
      <c r="EGZ374" s="30"/>
      <c r="EHA374" s="30"/>
      <c r="EHB374" s="30"/>
      <c r="EHC374" s="30"/>
      <c r="EHD374" s="30"/>
      <c r="EHE374" s="30"/>
      <c r="EHF374" s="30"/>
      <c r="EHG374" s="30"/>
      <c r="EHH374" s="30"/>
      <c r="EHI374" s="30"/>
      <c r="EHJ374" s="30"/>
      <c r="EHK374" s="30"/>
      <c r="EHL374" s="30"/>
      <c r="EHM374" s="30"/>
      <c r="EHN374" s="30"/>
      <c r="EHO374" s="30"/>
      <c r="EHP374" s="30"/>
      <c r="EHQ374" s="30"/>
      <c r="EHR374" s="30"/>
      <c r="EHS374" s="30"/>
      <c r="EHT374" s="30"/>
      <c r="EHU374" s="30"/>
      <c r="EHV374" s="30"/>
      <c r="EHW374" s="30"/>
      <c r="EHX374" s="30"/>
      <c r="EHY374" s="30"/>
      <c r="EHZ374" s="30"/>
      <c r="EIA374" s="30"/>
      <c r="EIB374" s="30"/>
      <c r="EIC374" s="30"/>
      <c r="EID374" s="30"/>
      <c r="EIE374" s="30"/>
      <c r="EIF374" s="30"/>
      <c r="EIG374" s="30"/>
      <c r="EIH374" s="30"/>
      <c r="EII374" s="30"/>
      <c r="EIJ374" s="30"/>
      <c r="EIK374" s="30"/>
      <c r="EIL374" s="30"/>
      <c r="EIM374" s="30"/>
      <c r="EIN374" s="30"/>
      <c r="EIO374" s="30"/>
      <c r="EIP374" s="30"/>
      <c r="EIQ374" s="30"/>
      <c r="EIR374" s="30"/>
      <c r="EIS374" s="30"/>
      <c r="EIT374" s="30"/>
      <c r="EIU374" s="30"/>
      <c r="EIV374" s="30"/>
      <c r="EIW374" s="30"/>
      <c r="EIX374" s="30"/>
      <c r="EIY374" s="30"/>
      <c r="EIZ374" s="30"/>
      <c r="EJA374" s="30"/>
      <c r="EJB374" s="30"/>
      <c r="EJC374" s="30"/>
      <c r="EJD374" s="30"/>
      <c r="EJE374" s="30"/>
      <c r="EJF374" s="30"/>
      <c r="EJG374" s="30"/>
      <c r="EJH374" s="30"/>
      <c r="EJI374" s="30"/>
      <c r="EJJ374" s="30"/>
      <c r="EJK374" s="30"/>
      <c r="EJL374" s="30"/>
      <c r="EJM374" s="30"/>
      <c r="EJN374" s="30"/>
      <c r="EJO374" s="30"/>
      <c r="EJP374" s="30"/>
      <c r="EJQ374" s="30"/>
      <c r="EJR374" s="30"/>
      <c r="EJS374" s="30"/>
      <c r="EJT374" s="30"/>
      <c r="EJU374" s="30"/>
      <c r="EJV374" s="30"/>
      <c r="EJW374" s="30"/>
      <c r="EJX374" s="30"/>
      <c r="EJY374" s="30"/>
      <c r="EJZ374" s="30"/>
      <c r="EKA374" s="30"/>
      <c r="EKB374" s="30"/>
      <c r="EKC374" s="30"/>
      <c r="EKD374" s="30"/>
      <c r="EKE374" s="30"/>
      <c r="EKF374" s="30"/>
      <c r="EKG374" s="30"/>
      <c r="EKH374" s="30"/>
      <c r="EKI374" s="30"/>
      <c r="EKJ374" s="30"/>
      <c r="EKK374" s="30"/>
      <c r="EKL374" s="30"/>
      <c r="EKM374" s="30"/>
      <c r="EKN374" s="30"/>
      <c r="EKO374" s="30"/>
      <c r="EKP374" s="30"/>
      <c r="EKQ374" s="30"/>
      <c r="EKR374" s="30"/>
      <c r="EKS374" s="30"/>
      <c r="EKT374" s="30"/>
      <c r="EKU374" s="30"/>
      <c r="EKV374" s="30"/>
      <c r="EKW374" s="30"/>
      <c r="EKX374" s="30"/>
      <c r="EKY374" s="30"/>
      <c r="EKZ374" s="30"/>
      <c r="ELA374" s="30"/>
      <c r="ELB374" s="30"/>
      <c r="ELC374" s="30"/>
      <c r="ELD374" s="30"/>
      <c r="ELE374" s="30"/>
      <c r="ELF374" s="30"/>
      <c r="ELG374" s="30"/>
      <c r="ELH374" s="30"/>
      <c r="ELI374" s="30"/>
      <c r="ELJ374" s="30"/>
      <c r="ELK374" s="30"/>
      <c r="ELL374" s="30"/>
      <c r="ELM374" s="30"/>
      <c r="ELN374" s="30"/>
      <c r="ELO374" s="30"/>
      <c r="ELP374" s="30"/>
      <c r="ELQ374" s="30"/>
      <c r="ELR374" s="30"/>
      <c r="ELS374" s="30"/>
      <c r="ELT374" s="30"/>
      <c r="ELU374" s="30"/>
      <c r="ELV374" s="30"/>
      <c r="ELW374" s="30"/>
      <c r="ELX374" s="30"/>
      <c r="ELY374" s="30"/>
      <c r="ELZ374" s="30"/>
      <c r="EMA374" s="30"/>
      <c r="EMB374" s="30"/>
      <c r="EMC374" s="30"/>
      <c r="EMD374" s="30"/>
      <c r="EME374" s="30"/>
      <c r="EMF374" s="30"/>
      <c r="EMG374" s="30"/>
      <c r="EMH374" s="30"/>
      <c r="EMI374" s="30"/>
      <c r="EMJ374" s="30"/>
      <c r="EMK374" s="30"/>
      <c r="EML374" s="30"/>
      <c r="EMM374" s="30"/>
      <c r="EMN374" s="30"/>
      <c r="EMO374" s="30"/>
      <c r="EMP374" s="30"/>
      <c r="EMQ374" s="30"/>
      <c r="EMR374" s="30"/>
      <c r="EMS374" s="30"/>
      <c r="EMT374" s="30"/>
      <c r="EMU374" s="30"/>
      <c r="EMV374" s="30"/>
      <c r="EMW374" s="30"/>
      <c r="EMX374" s="30"/>
      <c r="EMY374" s="30"/>
      <c r="EMZ374" s="30"/>
      <c r="ENA374" s="30"/>
      <c r="ENB374" s="30"/>
      <c r="ENC374" s="30"/>
      <c r="END374" s="30"/>
      <c r="ENE374" s="30"/>
      <c r="ENF374" s="30"/>
      <c r="ENG374" s="30"/>
      <c r="ENH374" s="30"/>
      <c r="ENI374" s="30"/>
      <c r="ENJ374" s="30"/>
      <c r="ENK374" s="30"/>
      <c r="ENL374" s="30"/>
      <c r="ENM374" s="30"/>
      <c r="ENN374" s="30"/>
      <c r="ENO374" s="30"/>
      <c r="ENP374" s="30"/>
      <c r="ENQ374" s="30"/>
      <c r="ENR374" s="30"/>
      <c r="ENS374" s="30"/>
      <c r="ENT374" s="30"/>
      <c r="ENU374" s="30"/>
      <c r="ENV374" s="30"/>
      <c r="ENW374" s="30"/>
      <c r="ENX374" s="30"/>
      <c r="ENY374" s="30"/>
      <c r="ENZ374" s="30"/>
      <c r="EOA374" s="30"/>
      <c r="EOB374" s="30"/>
      <c r="EOC374" s="30"/>
      <c r="EOD374" s="30"/>
      <c r="EOE374" s="30"/>
      <c r="EOF374" s="30"/>
      <c r="EOG374" s="30"/>
      <c r="EOH374" s="30"/>
      <c r="EOI374" s="30"/>
      <c r="EOJ374" s="30"/>
      <c r="EOK374" s="30"/>
      <c r="EOL374" s="30"/>
      <c r="EOM374" s="30"/>
      <c r="EON374" s="30"/>
      <c r="EOO374" s="30"/>
      <c r="EOP374" s="30"/>
      <c r="EOQ374" s="30"/>
      <c r="EOR374" s="30"/>
      <c r="EOS374" s="30"/>
      <c r="EOT374" s="30"/>
      <c r="EOU374" s="30"/>
      <c r="EOV374" s="30"/>
      <c r="EOW374" s="30"/>
      <c r="EOX374" s="30"/>
      <c r="EOY374" s="30"/>
      <c r="EOZ374" s="30"/>
      <c r="EPA374" s="30"/>
      <c r="EPB374" s="30"/>
      <c r="EPC374" s="30"/>
      <c r="EPD374" s="30"/>
      <c r="EPE374" s="30"/>
      <c r="EPF374" s="30"/>
      <c r="EPG374" s="30"/>
      <c r="EPH374" s="30"/>
      <c r="EPI374" s="30"/>
      <c r="EPJ374" s="30"/>
      <c r="EPK374" s="30"/>
      <c r="EPL374" s="30"/>
      <c r="EPM374" s="30"/>
      <c r="EPN374" s="30"/>
      <c r="EPO374" s="30"/>
      <c r="EPP374" s="30"/>
      <c r="EPQ374" s="30"/>
      <c r="EPR374" s="30"/>
      <c r="EPS374" s="30"/>
      <c r="EPT374" s="30"/>
      <c r="EPU374" s="30"/>
      <c r="EPV374" s="30"/>
      <c r="EPW374" s="30"/>
      <c r="EPX374" s="30"/>
      <c r="EPY374" s="30"/>
      <c r="EPZ374" s="30"/>
      <c r="EQA374" s="30"/>
      <c r="EQB374" s="30"/>
      <c r="EQC374" s="30"/>
      <c r="EQD374" s="30"/>
      <c r="EQE374" s="30"/>
      <c r="EQF374" s="30"/>
      <c r="EQG374" s="30"/>
      <c r="EQH374" s="30"/>
      <c r="EQI374" s="30"/>
      <c r="EQJ374" s="30"/>
      <c r="EQK374" s="30"/>
      <c r="EQL374" s="30"/>
      <c r="EQM374" s="30"/>
      <c r="EQN374" s="30"/>
      <c r="EQO374" s="30"/>
      <c r="EQP374" s="30"/>
      <c r="EQQ374" s="30"/>
      <c r="EQR374" s="30"/>
      <c r="EQS374" s="30"/>
      <c r="EQT374" s="30"/>
      <c r="EQU374" s="30"/>
      <c r="EQV374" s="30"/>
      <c r="EQW374" s="30"/>
      <c r="EQX374" s="30"/>
      <c r="EQY374" s="30"/>
      <c r="EQZ374" s="30"/>
      <c r="ERA374" s="30"/>
      <c r="ERB374" s="30"/>
      <c r="ERC374" s="30"/>
      <c r="ERD374" s="30"/>
      <c r="ERE374" s="30"/>
      <c r="ERF374" s="30"/>
      <c r="ERG374" s="30"/>
      <c r="ERH374" s="30"/>
      <c r="ERI374" s="30"/>
      <c r="ERJ374" s="30"/>
      <c r="ERK374" s="30"/>
      <c r="ERL374" s="30"/>
      <c r="ERM374" s="30"/>
      <c r="ERN374" s="30"/>
      <c r="ERO374" s="30"/>
      <c r="ERP374" s="30"/>
      <c r="ERQ374" s="30"/>
      <c r="ERR374" s="30"/>
      <c r="ERS374" s="30"/>
      <c r="ERT374" s="30"/>
      <c r="ERU374" s="30"/>
      <c r="ERV374" s="30"/>
      <c r="ERW374" s="30"/>
      <c r="ERX374" s="30"/>
      <c r="ERY374" s="30"/>
      <c r="ERZ374" s="30"/>
      <c r="ESA374" s="30"/>
      <c r="ESB374" s="30"/>
      <c r="ESC374" s="30"/>
      <c r="ESD374" s="30"/>
      <c r="ESE374" s="30"/>
      <c r="ESF374" s="30"/>
      <c r="ESG374" s="30"/>
      <c r="ESH374" s="30"/>
      <c r="ESI374" s="30"/>
      <c r="ESJ374" s="30"/>
      <c r="ESK374" s="30"/>
      <c r="ESL374" s="30"/>
      <c r="ESM374" s="30"/>
      <c r="ESN374" s="30"/>
      <c r="ESO374" s="30"/>
      <c r="ESP374" s="30"/>
      <c r="ESQ374" s="30"/>
      <c r="ESR374" s="30"/>
      <c r="ESS374" s="30"/>
      <c r="EST374" s="30"/>
      <c r="ESU374" s="30"/>
      <c r="ESV374" s="30"/>
      <c r="ESW374" s="30"/>
      <c r="ESX374" s="30"/>
      <c r="ESY374" s="30"/>
      <c r="ESZ374" s="30"/>
      <c r="ETA374" s="30"/>
      <c r="ETB374" s="30"/>
      <c r="ETC374" s="30"/>
      <c r="ETD374" s="30"/>
      <c r="ETE374" s="30"/>
      <c r="ETF374" s="30"/>
      <c r="ETG374" s="30"/>
      <c r="ETH374" s="30"/>
      <c r="ETI374" s="30"/>
      <c r="ETJ374" s="30"/>
      <c r="ETK374" s="30"/>
      <c r="ETL374" s="30"/>
      <c r="ETM374" s="30"/>
      <c r="ETN374" s="30"/>
      <c r="ETO374" s="30"/>
      <c r="ETP374" s="30"/>
      <c r="ETQ374" s="30"/>
      <c r="ETR374" s="30"/>
      <c r="ETS374" s="30"/>
      <c r="ETT374" s="30"/>
      <c r="ETU374" s="30"/>
      <c r="ETV374" s="30"/>
      <c r="ETW374" s="30"/>
      <c r="ETX374" s="30"/>
      <c r="ETY374" s="30"/>
      <c r="ETZ374" s="30"/>
      <c r="EUA374" s="30"/>
      <c r="EUB374" s="30"/>
      <c r="EUC374" s="30"/>
      <c r="EUD374" s="30"/>
      <c r="EUE374" s="30"/>
      <c r="EUF374" s="30"/>
      <c r="EUG374" s="30"/>
      <c r="EUH374" s="30"/>
      <c r="EUI374" s="30"/>
      <c r="EUJ374" s="30"/>
      <c r="EUK374" s="30"/>
      <c r="EUL374" s="30"/>
      <c r="EUM374" s="30"/>
      <c r="EUN374" s="30"/>
      <c r="EUO374" s="30"/>
      <c r="EUP374" s="30"/>
      <c r="EUQ374" s="30"/>
      <c r="EUR374" s="30"/>
      <c r="EUS374" s="30"/>
      <c r="EUT374" s="30"/>
      <c r="EUU374" s="30"/>
      <c r="EUV374" s="30"/>
      <c r="EUW374" s="30"/>
      <c r="EUX374" s="30"/>
      <c r="EUY374" s="30"/>
      <c r="EUZ374" s="30"/>
      <c r="EVA374" s="30"/>
      <c r="EVB374" s="30"/>
      <c r="EVC374" s="30"/>
      <c r="EVD374" s="30"/>
      <c r="EVE374" s="30"/>
      <c r="EVF374" s="30"/>
      <c r="EVG374" s="30"/>
      <c r="EVH374" s="30"/>
      <c r="EVI374" s="30"/>
      <c r="EVJ374" s="30"/>
      <c r="EVK374" s="30"/>
      <c r="EVL374" s="30"/>
      <c r="EVM374" s="30"/>
      <c r="EVN374" s="30"/>
      <c r="EVO374" s="30"/>
      <c r="EVP374" s="30"/>
      <c r="EVQ374" s="30"/>
      <c r="EVR374" s="30"/>
      <c r="EVS374" s="30"/>
      <c r="EVT374" s="30"/>
      <c r="EVU374" s="30"/>
      <c r="EVV374" s="30"/>
      <c r="EVW374" s="30"/>
      <c r="EVX374" s="30"/>
      <c r="EVY374" s="30"/>
      <c r="EVZ374" s="30"/>
      <c r="EWA374" s="30"/>
      <c r="EWB374" s="30"/>
      <c r="EWC374" s="30"/>
      <c r="EWD374" s="30"/>
      <c r="EWE374" s="30"/>
      <c r="EWF374" s="30"/>
      <c r="EWG374" s="30"/>
      <c r="EWH374" s="30"/>
      <c r="EWI374" s="30"/>
      <c r="EWJ374" s="30"/>
      <c r="EWK374" s="30"/>
      <c r="EWL374" s="30"/>
      <c r="EWM374" s="30"/>
      <c r="EWN374" s="30"/>
      <c r="EWO374" s="30"/>
      <c r="EWP374" s="30"/>
      <c r="EWQ374" s="30"/>
      <c r="EWR374" s="30"/>
      <c r="EWS374" s="30"/>
      <c r="EWT374" s="30"/>
      <c r="EWU374" s="30"/>
      <c r="EWV374" s="30"/>
      <c r="EWW374" s="30"/>
      <c r="EWX374" s="30"/>
      <c r="EWY374" s="30"/>
      <c r="EWZ374" s="30"/>
      <c r="EXA374" s="30"/>
      <c r="EXB374" s="30"/>
      <c r="EXC374" s="30"/>
      <c r="EXD374" s="30"/>
      <c r="EXE374" s="30"/>
      <c r="EXF374" s="30"/>
      <c r="EXG374" s="30"/>
      <c r="EXH374" s="30"/>
      <c r="EXI374" s="30"/>
      <c r="EXJ374" s="30"/>
      <c r="EXK374" s="30"/>
      <c r="EXL374" s="30"/>
      <c r="EXM374" s="30"/>
      <c r="EXN374" s="30"/>
      <c r="EXO374" s="30"/>
      <c r="EXP374" s="30"/>
      <c r="EXQ374" s="30"/>
      <c r="EXR374" s="30"/>
      <c r="EXS374" s="30"/>
      <c r="EXT374" s="30"/>
      <c r="EXU374" s="30"/>
      <c r="EXV374" s="30"/>
      <c r="EXW374" s="30"/>
      <c r="EXX374" s="30"/>
      <c r="EXY374" s="30"/>
      <c r="EXZ374" s="30"/>
      <c r="EYA374" s="30"/>
      <c r="EYB374" s="30"/>
      <c r="EYC374" s="30"/>
      <c r="EYD374" s="30"/>
      <c r="EYE374" s="30"/>
      <c r="EYF374" s="30"/>
      <c r="EYG374" s="30"/>
      <c r="EYH374" s="30"/>
      <c r="EYI374" s="30"/>
      <c r="EYJ374" s="30"/>
      <c r="EYK374" s="30"/>
      <c r="EYL374" s="30"/>
      <c r="EYM374" s="30"/>
      <c r="EYN374" s="30"/>
      <c r="EYO374" s="30"/>
      <c r="EYP374" s="30"/>
      <c r="EYQ374" s="30"/>
      <c r="EYR374" s="30"/>
      <c r="EYS374" s="30"/>
      <c r="EYT374" s="30"/>
      <c r="EYU374" s="30"/>
      <c r="EYV374" s="30"/>
      <c r="EYW374" s="30"/>
      <c r="EYX374" s="30"/>
      <c r="EYY374" s="30"/>
      <c r="EYZ374" s="30"/>
      <c r="EZA374" s="30"/>
      <c r="EZB374" s="30"/>
      <c r="EZC374" s="30"/>
      <c r="EZD374" s="30"/>
      <c r="EZE374" s="30"/>
      <c r="EZF374" s="30"/>
      <c r="EZG374" s="30"/>
      <c r="EZH374" s="30"/>
      <c r="EZI374" s="30"/>
      <c r="EZJ374" s="30"/>
      <c r="EZK374" s="30"/>
      <c r="EZL374" s="30"/>
      <c r="EZM374" s="30"/>
      <c r="EZN374" s="30"/>
      <c r="EZO374" s="30"/>
      <c r="EZP374" s="30"/>
      <c r="EZQ374" s="30"/>
      <c r="EZR374" s="30"/>
      <c r="EZS374" s="30"/>
      <c r="EZT374" s="30"/>
      <c r="EZU374" s="30"/>
      <c r="EZV374" s="30"/>
      <c r="EZW374" s="30"/>
      <c r="EZX374" s="30"/>
      <c r="EZY374" s="30"/>
      <c r="EZZ374" s="30"/>
      <c r="FAA374" s="30"/>
      <c r="FAB374" s="30"/>
      <c r="FAC374" s="30"/>
      <c r="FAD374" s="30"/>
      <c r="FAE374" s="30"/>
      <c r="FAF374" s="30"/>
      <c r="FAG374" s="30"/>
      <c r="FAH374" s="30"/>
      <c r="FAI374" s="30"/>
      <c r="FAJ374" s="30"/>
      <c r="FAK374" s="30"/>
      <c r="FAL374" s="30"/>
      <c r="FAM374" s="30"/>
      <c r="FAN374" s="30"/>
      <c r="FAO374" s="30"/>
      <c r="FAP374" s="30"/>
      <c r="FAQ374" s="30"/>
      <c r="FAR374" s="30"/>
      <c r="FAS374" s="30"/>
      <c r="FAT374" s="30"/>
      <c r="FAU374" s="30"/>
      <c r="FAV374" s="30"/>
      <c r="FAW374" s="30"/>
      <c r="FAX374" s="30"/>
      <c r="FAY374" s="30"/>
      <c r="FAZ374" s="30"/>
      <c r="FBA374" s="30"/>
      <c r="FBB374" s="30"/>
      <c r="FBC374" s="30"/>
      <c r="FBD374" s="30"/>
      <c r="FBE374" s="30"/>
      <c r="FBF374" s="30"/>
      <c r="FBG374" s="30"/>
      <c r="FBH374" s="30"/>
      <c r="FBI374" s="30"/>
      <c r="FBJ374" s="30"/>
      <c r="FBK374" s="30"/>
      <c r="FBL374" s="30"/>
      <c r="FBM374" s="30"/>
      <c r="FBN374" s="30"/>
      <c r="FBO374" s="30"/>
      <c r="FBP374" s="30"/>
      <c r="FBQ374" s="30"/>
      <c r="FBR374" s="30"/>
      <c r="FBS374" s="30"/>
      <c r="FBT374" s="30"/>
      <c r="FBU374" s="30"/>
      <c r="FBV374" s="30"/>
      <c r="FBW374" s="30"/>
      <c r="FBX374" s="30"/>
      <c r="FBY374" s="30"/>
      <c r="FBZ374" s="30"/>
      <c r="FCA374" s="30"/>
      <c r="FCB374" s="30"/>
      <c r="FCC374" s="30"/>
      <c r="FCD374" s="30"/>
      <c r="FCE374" s="30"/>
      <c r="FCF374" s="30"/>
      <c r="FCG374" s="30"/>
      <c r="FCH374" s="30"/>
      <c r="FCI374" s="30"/>
      <c r="FCJ374" s="30"/>
      <c r="FCK374" s="30"/>
      <c r="FCL374" s="30"/>
      <c r="FCM374" s="30"/>
      <c r="FCN374" s="30"/>
      <c r="FCO374" s="30"/>
      <c r="FCP374" s="30"/>
      <c r="FCQ374" s="30"/>
      <c r="FCR374" s="30"/>
      <c r="FCS374" s="30"/>
      <c r="FCT374" s="30"/>
      <c r="FCU374" s="30"/>
      <c r="FCV374" s="30"/>
      <c r="FCW374" s="30"/>
      <c r="FCX374" s="30"/>
      <c r="FCY374" s="30"/>
      <c r="FCZ374" s="30"/>
      <c r="FDA374" s="30"/>
      <c r="FDB374" s="30"/>
      <c r="FDC374" s="30"/>
      <c r="FDD374" s="30"/>
      <c r="FDE374" s="30"/>
      <c r="FDF374" s="30"/>
      <c r="FDG374" s="30"/>
      <c r="FDH374" s="30"/>
      <c r="FDI374" s="30"/>
      <c r="FDJ374" s="30"/>
      <c r="FDK374" s="30"/>
      <c r="FDL374" s="30"/>
      <c r="FDM374" s="30"/>
      <c r="FDN374" s="30"/>
      <c r="FDO374" s="30"/>
      <c r="FDP374" s="30"/>
      <c r="FDQ374" s="30"/>
      <c r="FDR374" s="30"/>
      <c r="FDS374" s="30"/>
      <c r="FDT374" s="30"/>
      <c r="FDU374" s="30"/>
      <c r="FDV374" s="30"/>
      <c r="FDW374" s="30"/>
      <c r="FDX374" s="30"/>
      <c r="FDY374" s="30"/>
      <c r="FDZ374" s="30"/>
      <c r="FEA374" s="30"/>
      <c r="FEB374" s="30"/>
      <c r="FEC374" s="30"/>
      <c r="FED374" s="30"/>
      <c r="FEE374" s="30"/>
      <c r="FEF374" s="30"/>
      <c r="FEG374" s="30"/>
      <c r="FEH374" s="30"/>
      <c r="FEI374" s="30"/>
      <c r="FEJ374" s="30"/>
      <c r="FEK374" s="30"/>
      <c r="FEL374" s="30"/>
      <c r="FEM374" s="30"/>
      <c r="FEN374" s="30"/>
      <c r="FEO374" s="30"/>
      <c r="FEP374" s="30"/>
      <c r="FEQ374" s="30"/>
      <c r="FER374" s="30"/>
      <c r="FES374" s="30"/>
      <c r="FET374" s="30"/>
      <c r="FEU374" s="30"/>
      <c r="FEV374" s="30"/>
      <c r="FEW374" s="30"/>
      <c r="FEX374" s="30"/>
      <c r="FEY374" s="30"/>
      <c r="FEZ374" s="30"/>
      <c r="FFA374" s="30"/>
      <c r="FFB374" s="30"/>
      <c r="FFC374" s="30"/>
      <c r="FFD374" s="30"/>
      <c r="FFE374" s="30"/>
      <c r="FFF374" s="30"/>
      <c r="FFG374" s="30"/>
      <c r="FFH374" s="30"/>
      <c r="FFI374" s="30"/>
      <c r="FFJ374" s="30"/>
      <c r="FFK374" s="30"/>
      <c r="FFL374" s="30"/>
      <c r="FFM374" s="30"/>
      <c r="FFN374" s="30"/>
      <c r="FFO374" s="30"/>
      <c r="FFP374" s="30"/>
      <c r="FFQ374" s="30"/>
      <c r="FFR374" s="30"/>
      <c r="FFS374" s="30"/>
      <c r="FFT374" s="30"/>
      <c r="FFU374" s="30"/>
      <c r="FFV374" s="30"/>
      <c r="FFW374" s="30"/>
      <c r="FFX374" s="30"/>
      <c r="FFY374" s="30"/>
      <c r="FFZ374" s="30"/>
      <c r="FGA374" s="30"/>
      <c r="FGB374" s="30"/>
      <c r="FGC374" s="30"/>
      <c r="FGD374" s="30"/>
      <c r="FGE374" s="30"/>
      <c r="FGF374" s="30"/>
      <c r="FGG374" s="30"/>
      <c r="FGH374" s="30"/>
      <c r="FGI374" s="30"/>
      <c r="FGJ374" s="30"/>
      <c r="FGK374" s="30"/>
      <c r="FGL374" s="30"/>
      <c r="FGM374" s="30"/>
      <c r="FGN374" s="30"/>
      <c r="FGO374" s="30"/>
      <c r="FGP374" s="30"/>
      <c r="FGQ374" s="30"/>
      <c r="FGR374" s="30"/>
      <c r="FGS374" s="30"/>
      <c r="FGT374" s="30"/>
      <c r="FGU374" s="30"/>
      <c r="FGV374" s="30"/>
      <c r="FGW374" s="30"/>
      <c r="FGX374" s="30"/>
      <c r="FGY374" s="30"/>
      <c r="FGZ374" s="30"/>
      <c r="FHA374" s="30"/>
      <c r="FHB374" s="30"/>
      <c r="FHC374" s="30"/>
      <c r="FHD374" s="30"/>
      <c r="FHE374" s="30"/>
      <c r="FHF374" s="30"/>
      <c r="FHG374" s="30"/>
      <c r="FHH374" s="30"/>
      <c r="FHI374" s="30"/>
      <c r="FHJ374" s="30"/>
      <c r="FHK374" s="30"/>
      <c r="FHL374" s="30"/>
      <c r="FHM374" s="30"/>
      <c r="FHN374" s="30"/>
      <c r="FHO374" s="30"/>
      <c r="FHP374" s="30"/>
      <c r="FHQ374" s="30"/>
      <c r="FHR374" s="30"/>
      <c r="FHS374" s="30"/>
      <c r="FHT374" s="30"/>
      <c r="FHU374" s="30"/>
      <c r="FHV374" s="30"/>
      <c r="FHW374" s="30"/>
      <c r="FHX374" s="30"/>
      <c r="FHY374" s="30"/>
      <c r="FHZ374" s="30"/>
      <c r="FIA374" s="30"/>
      <c r="FIB374" s="30"/>
      <c r="FIC374" s="30"/>
      <c r="FID374" s="30"/>
      <c r="FIE374" s="30"/>
      <c r="FIF374" s="30"/>
      <c r="FIG374" s="30"/>
      <c r="FIH374" s="30"/>
      <c r="FII374" s="30"/>
      <c r="FIJ374" s="30"/>
      <c r="FIK374" s="30"/>
      <c r="FIL374" s="30"/>
      <c r="FIM374" s="30"/>
      <c r="FIN374" s="30"/>
      <c r="FIO374" s="30"/>
      <c r="FIP374" s="30"/>
      <c r="FIQ374" s="30"/>
      <c r="FIR374" s="30"/>
      <c r="FIS374" s="30"/>
      <c r="FIT374" s="30"/>
      <c r="FIU374" s="30"/>
      <c r="FIV374" s="30"/>
      <c r="FIW374" s="30"/>
      <c r="FIX374" s="30"/>
      <c r="FIY374" s="30"/>
      <c r="FIZ374" s="30"/>
      <c r="FJA374" s="30"/>
      <c r="FJB374" s="30"/>
      <c r="FJC374" s="30"/>
      <c r="FJD374" s="30"/>
      <c r="FJE374" s="30"/>
      <c r="FJF374" s="30"/>
      <c r="FJG374" s="30"/>
      <c r="FJH374" s="30"/>
      <c r="FJI374" s="30"/>
      <c r="FJJ374" s="30"/>
      <c r="FJK374" s="30"/>
      <c r="FJL374" s="30"/>
      <c r="FJM374" s="30"/>
      <c r="FJN374" s="30"/>
      <c r="FJO374" s="30"/>
      <c r="FJP374" s="30"/>
      <c r="FJQ374" s="30"/>
      <c r="FJR374" s="30"/>
      <c r="FJS374" s="30"/>
      <c r="FJT374" s="30"/>
      <c r="FJU374" s="30"/>
      <c r="FJV374" s="30"/>
      <c r="FJW374" s="30"/>
      <c r="FJX374" s="30"/>
      <c r="FJY374" s="30"/>
      <c r="FJZ374" s="30"/>
      <c r="FKA374" s="30"/>
      <c r="FKB374" s="30"/>
      <c r="FKC374" s="30"/>
      <c r="FKD374" s="30"/>
      <c r="FKE374" s="30"/>
      <c r="FKF374" s="30"/>
      <c r="FKG374" s="30"/>
      <c r="FKH374" s="30"/>
      <c r="FKI374" s="30"/>
      <c r="FKJ374" s="30"/>
      <c r="FKK374" s="30"/>
      <c r="FKL374" s="30"/>
      <c r="FKM374" s="30"/>
      <c r="FKN374" s="30"/>
      <c r="FKO374" s="30"/>
      <c r="FKP374" s="30"/>
      <c r="FKQ374" s="30"/>
      <c r="FKR374" s="30"/>
      <c r="FKS374" s="30"/>
      <c r="FKT374" s="30"/>
      <c r="FKU374" s="30"/>
      <c r="FKV374" s="30"/>
      <c r="FKW374" s="30"/>
      <c r="FKX374" s="30"/>
      <c r="FKY374" s="30"/>
      <c r="FKZ374" s="30"/>
      <c r="FLA374" s="30"/>
      <c r="FLB374" s="30"/>
      <c r="FLC374" s="30"/>
      <c r="FLD374" s="30"/>
      <c r="FLE374" s="30"/>
      <c r="FLF374" s="30"/>
      <c r="FLG374" s="30"/>
      <c r="FLH374" s="30"/>
      <c r="FLI374" s="30"/>
      <c r="FLJ374" s="30"/>
      <c r="FLK374" s="30"/>
      <c r="FLL374" s="30"/>
      <c r="FLM374" s="30"/>
      <c r="FLN374" s="30"/>
      <c r="FLO374" s="30"/>
      <c r="FLP374" s="30"/>
      <c r="FLQ374" s="30"/>
      <c r="FLR374" s="30"/>
      <c r="FLS374" s="30"/>
      <c r="FLT374" s="30"/>
      <c r="FLU374" s="30"/>
      <c r="FLV374" s="30"/>
      <c r="FLW374" s="30"/>
      <c r="FLX374" s="30"/>
      <c r="FLY374" s="30"/>
      <c r="FLZ374" s="30"/>
      <c r="FMA374" s="30"/>
      <c r="FMB374" s="30"/>
      <c r="FMC374" s="30"/>
      <c r="FMD374" s="30"/>
      <c r="FME374" s="30"/>
      <c r="FMF374" s="30"/>
      <c r="FMG374" s="30"/>
      <c r="FMH374" s="30"/>
      <c r="FMI374" s="30"/>
      <c r="FMJ374" s="30"/>
      <c r="FMK374" s="30"/>
      <c r="FML374" s="30"/>
      <c r="FMM374" s="30"/>
      <c r="FMN374" s="30"/>
      <c r="FMO374" s="30"/>
      <c r="FMP374" s="30"/>
      <c r="FMQ374" s="30"/>
      <c r="FMR374" s="30"/>
      <c r="FMS374" s="30"/>
      <c r="FMT374" s="30"/>
      <c r="FMU374" s="30"/>
      <c r="FMV374" s="30"/>
      <c r="FMW374" s="30"/>
      <c r="FMX374" s="30"/>
      <c r="FMY374" s="30"/>
      <c r="FMZ374" s="30"/>
      <c r="FNA374" s="30"/>
      <c r="FNB374" s="30"/>
      <c r="FNC374" s="30"/>
      <c r="FND374" s="30"/>
      <c r="FNE374" s="30"/>
      <c r="FNF374" s="30"/>
      <c r="FNG374" s="30"/>
      <c r="FNH374" s="30"/>
      <c r="FNI374" s="30"/>
      <c r="FNJ374" s="30"/>
      <c r="FNK374" s="30"/>
      <c r="FNL374" s="30"/>
      <c r="FNM374" s="30"/>
      <c r="FNN374" s="30"/>
      <c r="FNO374" s="30"/>
      <c r="FNP374" s="30"/>
      <c r="FNQ374" s="30"/>
      <c r="FNR374" s="30"/>
      <c r="FNS374" s="30"/>
      <c r="FNT374" s="30"/>
      <c r="FNU374" s="30"/>
      <c r="FNV374" s="30"/>
      <c r="FNW374" s="30"/>
      <c r="FNX374" s="30"/>
      <c r="FNY374" s="30"/>
      <c r="FNZ374" s="30"/>
      <c r="FOA374" s="30"/>
      <c r="FOB374" s="30"/>
      <c r="FOC374" s="30"/>
      <c r="FOD374" s="30"/>
      <c r="FOE374" s="30"/>
      <c r="FOF374" s="30"/>
      <c r="FOG374" s="30"/>
      <c r="FOH374" s="30"/>
      <c r="FOI374" s="30"/>
      <c r="FOJ374" s="30"/>
      <c r="FOK374" s="30"/>
      <c r="FOL374" s="30"/>
      <c r="FOM374" s="30"/>
      <c r="FON374" s="30"/>
      <c r="FOO374" s="30"/>
      <c r="FOP374" s="30"/>
      <c r="FOQ374" s="30"/>
      <c r="FOR374" s="30"/>
      <c r="FOS374" s="30"/>
      <c r="FOT374" s="30"/>
      <c r="FOU374" s="30"/>
      <c r="FOV374" s="30"/>
      <c r="FOW374" s="30"/>
      <c r="FOX374" s="30"/>
      <c r="FOY374" s="30"/>
      <c r="FOZ374" s="30"/>
      <c r="FPA374" s="30"/>
      <c r="FPB374" s="30"/>
      <c r="FPC374" s="30"/>
      <c r="FPD374" s="30"/>
      <c r="FPE374" s="30"/>
      <c r="FPF374" s="30"/>
      <c r="FPG374" s="30"/>
      <c r="FPH374" s="30"/>
      <c r="FPI374" s="30"/>
      <c r="FPJ374" s="30"/>
      <c r="FPK374" s="30"/>
      <c r="FPL374" s="30"/>
      <c r="FPM374" s="30"/>
      <c r="FPN374" s="30"/>
      <c r="FPO374" s="30"/>
      <c r="FPP374" s="30"/>
      <c r="FPQ374" s="30"/>
      <c r="FPR374" s="30"/>
      <c r="FPS374" s="30"/>
      <c r="FPT374" s="30"/>
      <c r="FPU374" s="30"/>
      <c r="FPV374" s="30"/>
      <c r="FPW374" s="30"/>
      <c r="FPX374" s="30"/>
      <c r="FPY374" s="30"/>
      <c r="FPZ374" s="30"/>
      <c r="FQA374" s="30"/>
      <c r="FQB374" s="30"/>
      <c r="FQC374" s="30"/>
      <c r="FQD374" s="30"/>
      <c r="FQE374" s="30"/>
      <c r="FQF374" s="30"/>
      <c r="FQG374" s="30"/>
      <c r="FQH374" s="30"/>
      <c r="FQI374" s="30"/>
      <c r="FQJ374" s="30"/>
      <c r="FQK374" s="30"/>
      <c r="FQL374" s="30"/>
      <c r="FQM374" s="30"/>
      <c r="FQN374" s="30"/>
      <c r="FQO374" s="30"/>
      <c r="FQP374" s="30"/>
      <c r="FQQ374" s="30"/>
      <c r="FQR374" s="30"/>
      <c r="FQS374" s="30"/>
      <c r="FQT374" s="30"/>
      <c r="FQU374" s="30"/>
      <c r="FQV374" s="30"/>
      <c r="FQW374" s="30"/>
      <c r="FQX374" s="30"/>
      <c r="FQY374" s="30"/>
      <c r="FQZ374" s="30"/>
      <c r="FRA374" s="30"/>
      <c r="FRB374" s="30"/>
      <c r="FRC374" s="30"/>
      <c r="FRD374" s="30"/>
      <c r="FRE374" s="30"/>
      <c r="FRF374" s="30"/>
      <c r="FRG374" s="30"/>
      <c r="FRH374" s="30"/>
      <c r="FRI374" s="30"/>
      <c r="FRJ374" s="30"/>
      <c r="FRK374" s="30"/>
      <c r="FRL374" s="30"/>
      <c r="FRM374" s="30"/>
      <c r="FRN374" s="30"/>
      <c r="FRO374" s="30"/>
      <c r="FRP374" s="30"/>
      <c r="FRQ374" s="30"/>
      <c r="FRR374" s="30"/>
      <c r="FRS374" s="30"/>
      <c r="FRT374" s="30"/>
      <c r="FRU374" s="30"/>
      <c r="FRV374" s="30"/>
      <c r="FRW374" s="30"/>
      <c r="FRX374" s="30"/>
      <c r="FRY374" s="30"/>
      <c r="FRZ374" s="30"/>
      <c r="FSA374" s="30"/>
      <c r="FSB374" s="30"/>
      <c r="FSC374" s="30"/>
      <c r="FSD374" s="30"/>
      <c r="FSE374" s="30"/>
      <c r="FSF374" s="30"/>
      <c r="FSG374" s="30"/>
      <c r="FSH374" s="30"/>
      <c r="FSI374" s="30"/>
      <c r="FSJ374" s="30"/>
      <c r="FSK374" s="30"/>
      <c r="FSL374" s="30"/>
      <c r="FSM374" s="30"/>
      <c r="FSN374" s="30"/>
      <c r="FSO374" s="30"/>
      <c r="FSP374" s="30"/>
      <c r="FSQ374" s="30"/>
      <c r="FSR374" s="30"/>
      <c r="FSS374" s="30"/>
      <c r="FST374" s="30"/>
      <c r="FSU374" s="30"/>
      <c r="FSV374" s="30"/>
      <c r="FSW374" s="30"/>
      <c r="FSX374" s="30"/>
      <c r="FSY374" s="30"/>
      <c r="FSZ374" s="30"/>
      <c r="FTA374" s="30"/>
      <c r="FTB374" s="30"/>
      <c r="FTC374" s="30"/>
      <c r="FTD374" s="30"/>
      <c r="FTE374" s="30"/>
      <c r="FTF374" s="30"/>
      <c r="FTG374" s="30"/>
      <c r="FTH374" s="30"/>
      <c r="FTI374" s="30"/>
      <c r="FTJ374" s="30"/>
      <c r="FTK374" s="30"/>
      <c r="FTL374" s="30"/>
      <c r="FTM374" s="30"/>
      <c r="FTN374" s="30"/>
      <c r="FTO374" s="30"/>
      <c r="FTP374" s="30"/>
      <c r="FTQ374" s="30"/>
      <c r="FTR374" s="30"/>
      <c r="FTS374" s="30"/>
      <c r="FTT374" s="30"/>
      <c r="FTU374" s="30"/>
      <c r="FTV374" s="30"/>
      <c r="FTW374" s="30"/>
      <c r="FTX374" s="30"/>
      <c r="FTY374" s="30"/>
      <c r="FTZ374" s="30"/>
      <c r="FUA374" s="30"/>
      <c r="FUB374" s="30"/>
      <c r="FUC374" s="30"/>
      <c r="FUD374" s="30"/>
      <c r="FUE374" s="30"/>
      <c r="FUF374" s="30"/>
      <c r="FUG374" s="30"/>
      <c r="FUH374" s="30"/>
      <c r="FUI374" s="30"/>
      <c r="FUJ374" s="30"/>
      <c r="FUK374" s="30"/>
      <c r="FUL374" s="30"/>
      <c r="FUM374" s="30"/>
      <c r="FUN374" s="30"/>
      <c r="FUO374" s="30"/>
      <c r="FUP374" s="30"/>
      <c r="FUQ374" s="30"/>
      <c r="FUR374" s="30"/>
      <c r="FUS374" s="30"/>
      <c r="FUT374" s="30"/>
      <c r="FUU374" s="30"/>
      <c r="FUV374" s="30"/>
      <c r="FUW374" s="30"/>
      <c r="FUX374" s="30"/>
      <c r="FUY374" s="30"/>
      <c r="FUZ374" s="30"/>
      <c r="FVA374" s="30"/>
      <c r="FVB374" s="30"/>
      <c r="FVC374" s="30"/>
      <c r="FVD374" s="30"/>
      <c r="FVE374" s="30"/>
      <c r="FVF374" s="30"/>
      <c r="FVG374" s="30"/>
      <c r="FVH374" s="30"/>
      <c r="FVI374" s="30"/>
      <c r="FVJ374" s="30"/>
      <c r="FVK374" s="30"/>
      <c r="FVL374" s="30"/>
      <c r="FVM374" s="30"/>
      <c r="FVN374" s="30"/>
      <c r="FVO374" s="30"/>
      <c r="FVP374" s="30"/>
      <c r="FVQ374" s="30"/>
      <c r="FVR374" s="30"/>
      <c r="FVS374" s="30"/>
      <c r="FVT374" s="30"/>
      <c r="FVU374" s="30"/>
      <c r="FVV374" s="30"/>
      <c r="FVW374" s="30"/>
      <c r="FVX374" s="30"/>
      <c r="FVY374" s="30"/>
      <c r="FVZ374" s="30"/>
      <c r="FWA374" s="30"/>
      <c r="FWB374" s="30"/>
      <c r="FWC374" s="30"/>
      <c r="FWD374" s="30"/>
      <c r="FWE374" s="30"/>
      <c r="FWF374" s="30"/>
      <c r="FWG374" s="30"/>
      <c r="FWH374" s="30"/>
      <c r="FWI374" s="30"/>
      <c r="FWJ374" s="30"/>
      <c r="FWK374" s="30"/>
      <c r="FWL374" s="30"/>
      <c r="FWM374" s="30"/>
      <c r="FWN374" s="30"/>
      <c r="FWO374" s="30"/>
      <c r="FWP374" s="30"/>
      <c r="FWQ374" s="30"/>
      <c r="FWR374" s="30"/>
      <c r="FWS374" s="30"/>
      <c r="FWT374" s="30"/>
      <c r="FWU374" s="30"/>
      <c r="FWV374" s="30"/>
      <c r="FWW374" s="30"/>
      <c r="FWX374" s="30"/>
      <c r="FWY374" s="30"/>
      <c r="FWZ374" s="30"/>
      <c r="FXA374" s="30"/>
      <c r="FXB374" s="30"/>
      <c r="FXC374" s="30"/>
      <c r="FXD374" s="30"/>
      <c r="FXE374" s="30"/>
      <c r="FXF374" s="30"/>
      <c r="FXG374" s="30"/>
      <c r="FXH374" s="30"/>
      <c r="FXI374" s="30"/>
      <c r="FXJ374" s="30"/>
      <c r="FXK374" s="30"/>
      <c r="FXL374" s="30"/>
      <c r="FXM374" s="30"/>
      <c r="FXN374" s="30"/>
      <c r="FXO374" s="30"/>
      <c r="FXP374" s="30"/>
      <c r="FXQ374" s="30"/>
      <c r="FXR374" s="30"/>
      <c r="FXS374" s="30"/>
      <c r="FXT374" s="30"/>
      <c r="FXU374" s="30"/>
      <c r="FXV374" s="30"/>
      <c r="FXW374" s="30"/>
      <c r="FXX374" s="30"/>
      <c r="FXY374" s="30"/>
      <c r="FXZ374" s="30"/>
      <c r="FYA374" s="30"/>
      <c r="FYB374" s="30"/>
      <c r="FYC374" s="30"/>
      <c r="FYD374" s="30"/>
      <c r="FYE374" s="30"/>
      <c r="FYF374" s="30"/>
      <c r="FYG374" s="30"/>
      <c r="FYH374" s="30"/>
      <c r="FYI374" s="30"/>
      <c r="FYJ374" s="30"/>
      <c r="FYK374" s="30"/>
      <c r="FYL374" s="30"/>
      <c r="FYM374" s="30"/>
      <c r="FYN374" s="30"/>
      <c r="FYO374" s="30"/>
      <c r="FYP374" s="30"/>
      <c r="FYQ374" s="30"/>
      <c r="FYR374" s="30"/>
      <c r="FYS374" s="30"/>
      <c r="FYT374" s="30"/>
      <c r="FYU374" s="30"/>
      <c r="FYV374" s="30"/>
      <c r="FYW374" s="30"/>
      <c r="FYX374" s="30"/>
      <c r="FYY374" s="30"/>
      <c r="FYZ374" s="30"/>
      <c r="FZA374" s="30"/>
      <c r="FZB374" s="30"/>
      <c r="FZC374" s="30"/>
      <c r="FZD374" s="30"/>
      <c r="FZE374" s="30"/>
      <c r="FZF374" s="30"/>
      <c r="FZG374" s="30"/>
      <c r="FZH374" s="30"/>
      <c r="FZI374" s="30"/>
      <c r="FZJ374" s="30"/>
      <c r="FZK374" s="30"/>
      <c r="FZL374" s="30"/>
      <c r="FZM374" s="30"/>
      <c r="FZN374" s="30"/>
      <c r="FZO374" s="30"/>
      <c r="FZP374" s="30"/>
      <c r="FZQ374" s="30"/>
      <c r="FZR374" s="30"/>
      <c r="FZS374" s="30"/>
      <c r="FZT374" s="30"/>
      <c r="FZU374" s="30"/>
      <c r="FZV374" s="30"/>
      <c r="FZW374" s="30"/>
      <c r="FZX374" s="30"/>
      <c r="FZY374" s="30"/>
      <c r="FZZ374" s="30"/>
      <c r="GAA374" s="30"/>
      <c r="GAB374" s="30"/>
      <c r="GAC374" s="30"/>
      <c r="GAD374" s="30"/>
      <c r="GAE374" s="30"/>
      <c r="GAF374" s="30"/>
      <c r="GAG374" s="30"/>
      <c r="GAH374" s="30"/>
      <c r="GAI374" s="30"/>
      <c r="GAJ374" s="30"/>
      <c r="GAK374" s="30"/>
      <c r="GAL374" s="30"/>
      <c r="GAM374" s="30"/>
      <c r="GAN374" s="30"/>
      <c r="GAO374" s="30"/>
      <c r="GAP374" s="30"/>
      <c r="GAQ374" s="30"/>
      <c r="GAR374" s="30"/>
      <c r="GAS374" s="30"/>
      <c r="GAT374" s="30"/>
      <c r="GAU374" s="30"/>
      <c r="GAV374" s="30"/>
      <c r="GAW374" s="30"/>
      <c r="GAX374" s="30"/>
      <c r="GAY374" s="30"/>
      <c r="GAZ374" s="30"/>
      <c r="GBA374" s="30"/>
      <c r="GBB374" s="30"/>
      <c r="GBC374" s="30"/>
      <c r="GBD374" s="30"/>
      <c r="GBE374" s="30"/>
      <c r="GBF374" s="30"/>
      <c r="GBG374" s="30"/>
      <c r="GBH374" s="30"/>
      <c r="GBI374" s="30"/>
      <c r="GBJ374" s="30"/>
      <c r="GBK374" s="30"/>
      <c r="GBL374" s="30"/>
      <c r="GBM374" s="30"/>
      <c r="GBN374" s="30"/>
      <c r="GBO374" s="30"/>
      <c r="GBP374" s="30"/>
      <c r="GBQ374" s="30"/>
      <c r="GBR374" s="30"/>
      <c r="GBS374" s="30"/>
      <c r="GBT374" s="30"/>
      <c r="GBU374" s="30"/>
      <c r="GBV374" s="30"/>
      <c r="GBW374" s="30"/>
      <c r="GBX374" s="30"/>
      <c r="GBY374" s="30"/>
      <c r="GBZ374" s="30"/>
      <c r="GCA374" s="30"/>
      <c r="GCB374" s="30"/>
      <c r="GCC374" s="30"/>
      <c r="GCD374" s="30"/>
      <c r="GCE374" s="30"/>
      <c r="GCF374" s="30"/>
      <c r="GCG374" s="30"/>
      <c r="GCH374" s="30"/>
      <c r="GCI374" s="30"/>
      <c r="GCJ374" s="30"/>
      <c r="GCK374" s="30"/>
      <c r="GCL374" s="30"/>
      <c r="GCM374" s="30"/>
      <c r="GCN374" s="30"/>
      <c r="GCO374" s="30"/>
      <c r="GCP374" s="30"/>
      <c r="GCQ374" s="30"/>
      <c r="GCR374" s="30"/>
      <c r="GCS374" s="30"/>
      <c r="GCT374" s="30"/>
      <c r="GCU374" s="30"/>
      <c r="GCV374" s="30"/>
      <c r="GCW374" s="30"/>
      <c r="GCX374" s="30"/>
      <c r="GCY374" s="30"/>
      <c r="GCZ374" s="30"/>
      <c r="GDA374" s="30"/>
      <c r="GDB374" s="30"/>
      <c r="GDC374" s="30"/>
      <c r="GDD374" s="30"/>
      <c r="GDE374" s="30"/>
      <c r="GDF374" s="30"/>
      <c r="GDG374" s="30"/>
      <c r="GDH374" s="30"/>
      <c r="GDI374" s="30"/>
      <c r="GDJ374" s="30"/>
      <c r="GDK374" s="30"/>
      <c r="GDL374" s="30"/>
      <c r="GDM374" s="30"/>
      <c r="GDN374" s="30"/>
      <c r="GDO374" s="30"/>
      <c r="GDP374" s="30"/>
      <c r="GDQ374" s="30"/>
      <c r="GDR374" s="30"/>
      <c r="GDS374" s="30"/>
      <c r="GDT374" s="30"/>
      <c r="GDU374" s="30"/>
      <c r="GDV374" s="30"/>
      <c r="GDW374" s="30"/>
      <c r="GDX374" s="30"/>
      <c r="GDY374" s="30"/>
      <c r="GDZ374" s="30"/>
      <c r="GEA374" s="30"/>
      <c r="GEB374" s="30"/>
      <c r="GEC374" s="30"/>
      <c r="GED374" s="30"/>
      <c r="GEE374" s="30"/>
      <c r="GEF374" s="30"/>
      <c r="GEG374" s="30"/>
      <c r="GEH374" s="30"/>
      <c r="GEI374" s="30"/>
      <c r="GEJ374" s="30"/>
      <c r="GEK374" s="30"/>
      <c r="GEL374" s="30"/>
      <c r="GEM374" s="30"/>
      <c r="GEN374" s="30"/>
      <c r="GEO374" s="30"/>
      <c r="GEP374" s="30"/>
      <c r="GEQ374" s="30"/>
      <c r="GER374" s="30"/>
      <c r="GES374" s="30"/>
      <c r="GET374" s="30"/>
      <c r="GEU374" s="30"/>
      <c r="GEV374" s="30"/>
      <c r="GEW374" s="30"/>
      <c r="GEX374" s="30"/>
      <c r="GEY374" s="30"/>
      <c r="GEZ374" s="30"/>
      <c r="GFA374" s="30"/>
      <c r="GFB374" s="30"/>
      <c r="GFC374" s="30"/>
      <c r="GFD374" s="30"/>
      <c r="GFE374" s="30"/>
      <c r="GFF374" s="30"/>
      <c r="GFG374" s="30"/>
      <c r="GFH374" s="30"/>
      <c r="GFI374" s="30"/>
      <c r="GFJ374" s="30"/>
      <c r="GFK374" s="30"/>
      <c r="GFL374" s="30"/>
      <c r="GFM374" s="30"/>
      <c r="GFN374" s="30"/>
      <c r="GFO374" s="30"/>
      <c r="GFP374" s="30"/>
      <c r="GFQ374" s="30"/>
      <c r="GFR374" s="30"/>
      <c r="GFS374" s="30"/>
      <c r="GFT374" s="30"/>
      <c r="GFU374" s="30"/>
      <c r="GFV374" s="30"/>
      <c r="GFW374" s="30"/>
      <c r="GFX374" s="30"/>
      <c r="GFY374" s="30"/>
      <c r="GFZ374" s="30"/>
      <c r="GGA374" s="30"/>
      <c r="GGB374" s="30"/>
      <c r="GGC374" s="30"/>
      <c r="GGD374" s="30"/>
      <c r="GGE374" s="30"/>
      <c r="GGF374" s="30"/>
      <c r="GGG374" s="30"/>
      <c r="GGH374" s="30"/>
      <c r="GGI374" s="30"/>
      <c r="GGJ374" s="30"/>
      <c r="GGK374" s="30"/>
      <c r="GGL374" s="30"/>
      <c r="GGM374" s="30"/>
      <c r="GGN374" s="30"/>
      <c r="GGO374" s="30"/>
      <c r="GGP374" s="30"/>
      <c r="GGQ374" s="30"/>
      <c r="GGR374" s="30"/>
      <c r="GGS374" s="30"/>
      <c r="GGT374" s="30"/>
      <c r="GGU374" s="30"/>
      <c r="GGV374" s="30"/>
      <c r="GGW374" s="30"/>
      <c r="GGX374" s="30"/>
      <c r="GGY374" s="30"/>
      <c r="GGZ374" s="30"/>
      <c r="GHA374" s="30"/>
      <c r="GHB374" s="30"/>
      <c r="GHC374" s="30"/>
      <c r="GHD374" s="30"/>
      <c r="GHE374" s="30"/>
      <c r="GHF374" s="30"/>
      <c r="GHG374" s="30"/>
      <c r="GHH374" s="30"/>
      <c r="GHI374" s="30"/>
      <c r="GHJ374" s="30"/>
      <c r="GHK374" s="30"/>
      <c r="GHL374" s="30"/>
      <c r="GHM374" s="30"/>
      <c r="GHN374" s="30"/>
      <c r="GHO374" s="30"/>
      <c r="GHP374" s="30"/>
      <c r="GHQ374" s="30"/>
      <c r="GHR374" s="30"/>
      <c r="GHS374" s="30"/>
      <c r="GHT374" s="30"/>
      <c r="GHU374" s="30"/>
      <c r="GHV374" s="30"/>
      <c r="GHW374" s="30"/>
      <c r="GHX374" s="30"/>
      <c r="GHY374" s="30"/>
      <c r="GHZ374" s="30"/>
      <c r="GIA374" s="30"/>
      <c r="GIB374" s="30"/>
      <c r="GIC374" s="30"/>
      <c r="GID374" s="30"/>
      <c r="GIE374" s="30"/>
      <c r="GIF374" s="30"/>
      <c r="GIG374" s="30"/>
      <c r="GIH374" s="30"/>
      <c r="GII374" s="30"/>
      <c r="GIJ374" s="30"/>
      <c r="GIK374" s="30"/>
      <c r="GIL374" s="30"/>
      <c r="GIM374" s="30"/>
      <c r="GIN374" s="30"/>
      <c r="GIO374" s="30"/>
      <c r="GIP374" s="30"/>
      <c r="GIQ374" s="30"/>
      <c r="GIR374" s="30"/>
      <c r="GIS374" s="30"/>
      <c r="GIT374" s="30"/>
      <c r="GIU374" s="30"/>
      <c r="GIV374" s="30"/>
      <c r="GIW374" s="30"/>
      <c r="GIX374" s="30"/>
      <c r="GIY374" s="30"/>
      <c r="GIZ374" s="30"/>
      <c r="GJA374" s="30"/>
      <c r="GJB374" s="30"/>
      <c r="GJC374" s="30"/>
      <c r="GJD374" s="30"/>
      <c r="GJE374" s="30"/>
      <c r="GJF374" s="30"/>
      <c r="GJG374" s="30"/>
      <c r="GJH374" s="30"/>
      <c r="GJI374" s="30"/>
      <c r="GJJ374" s="30"/>
      <c r="GJK374" s="30"/>
      <c r="GJL374" s="30"/>
      <c r="GJM374" s="30"/>
      <c r="GJN374" s="30"/>
      <c r="GJO374" s="30"/>
      <c r="GJP374" s="30"/>
      <c r="GJQ374" s="30"/>
      <c r="GJR374" s="30"/>
      <c r="GJS374" s="30"/>
      <c r="GJT374" s="30"/>
      <c r="GJU374" s="30"/>
      <c r="GJV374" s="30"/>
      <c r="GJW374" s="30"/>
      <c r="GJX374" s="30"/>
      <c r="GJY374" s="30"/>
      <c r="GJZ374" s="30"/>
      <c r="GKA374" s="30"/>
      <c r="GKB374" s="30"/>
      <c r="GKC374" s="30"/>
      <c r="GKD374" s="30"/>
      <c r="GKE374" s="30"/>
      <c r="GKF374" s="30"/>
      <c r="GKG374" s="30"/>
      <c r="GKH374" s="30"/>
      <c r="GKI374" s="30"/>
      <c r="GKJ374" s="30"/>
      <c r="GKK374" s="30"/>
      <c r="GKL374" s="30"/>
      <c r="GKM374" s="30"/>
      <c r="GKN374" s="30"/>
      <c r="GKO374" s="30"/>
      <c r="GKP374" s="30"/>
      <c r="GKQ374" s="30"/>
      <c r="GKR374" s="30"/>
      <c r="GKS374" s="30"/>
      <c r="GKT374" s="30"/>
      <c r="GKU374" s="30"/>
      <c r="GKV374" s="30"/>
      <c r="GKW374" s="30"/>
      <c r="GKX374" s="30"/>
      <c r="GKY374" s="30"/>
      <c r="GKZ374" s="30"/>
      <c r="GLA374" s="30"/>
      <c r="GLB374" s="30"/>
      <c r="GLC374" s="30"/>
      <c r="GLD374" s="30"/>
      <c r="GLE374" s="30"/>
      <c r="GLF374" s="30"/>
      <c r="GLG374" s="30"/>
      <c r="GLH374" s="30"/>
      <c r="GLI374" s="30"/>
      <c r="GLJ374" s="30"/>
      <c r="GLK374" s="30"/>
      <c r="GLL374" s="30"/>
      <c r="GLM374" s="30"/>
      <c r="GLN374" s="30"/>
      <c r="GLO374" s="30"/>
      <c r="GLP374" s="30"/>
      <c r="GLQ374" s="30"/>
      <c r="GLR374" s="30"/>
      <c r="GLS374" s="30"/>
      <c r="GLT374" s="30"/>
      <c r="GLU374" s="30"/>
      <c r="GLV374" s="30"/>
      <c r="GLW374" s="30"/>
      <c r="GLX374" s="30"/>
      <c r="GLY374" s="30"/>
      <c r="GLZ374" s="30"/>
      <c r="GMA374" s="30"/>
      <c r="GMB374" s="30"/>
      <c r="GMC374" s="30"/>
      <c r="GMD374" s="30"/>
      <c r="GME374" s="30"/>
      <c r="GMF374" s="30"/>
      <c r="GMG374" s="30"/>
      <c r="GMH374" s="30"/>
      <c r="GMI374" s="30"/>
      <c r="GMJ374" s="30"/>
      <c r="GMK374" s="30"/>
      <c r="GML374" s="30"/>
      <c r="GMM374" s="30"/>
      <c r="GMN374" s="30"/>
      <c r="GMO374" s="30"/>
      <c r="GMP374" s="30"/>
      <c r="GMQ374" s="30"/>
      <c r="GMR374" s="30"/>
      <c r="GMS374" s="30"/>
      <c r="GMT374" s="30"/>
      <c r="GMU374" s="30"/>
      <c r="GMV374" s="30"/>
      <c r="GMW374" s="30"/>
      <c r="GMX374" s="30"/>
      <c r="GMY374" s="30"/>
      <c r="GMZ374" s="30"/>
      <c r="GNA374" s="30"/>
      <c r="GNB374" s="30"/>
      <c r="GNC374" s="30"/>
      <c r="GND374" s="30"/>
      <c r="GNE374" s="30"/>
      <c r="GNF374" s="30"/>
      <c r="GNG374" s="30"/>
      <c r="GNH374" s="30"/>
      <c r="GNI374" s="30"/>
      <c r="GNJ374" s="30"/>
      <c r="GNK374" s="30"/>
      <c r="GNL374" s="30"/>
      <c r="GNM374" s="30"/>
      <c r="GNN374" s="30"/>
      <c r="GNO374" s="30"/>
      <c r="GNP374" s="30"/>
      <c r="GNQ374" s="30"/>
      <c r="GNR374" s="30"/>
      <c r="GNS374" s="30"/>
      <c r="GNT374" s="30"/>
      <c r="GNU374" s="30"/>
      <c r="GNV374" s="30"/>
      <c r="GNW374" s="30"/>
      <c r="GNX374" s="30"/>
      <c r="GNY374" s="30"/>
      <c r="GNZ374" s="30"/>
      <c r="GOA374" s="30"/>
      <c r="GOB374" s="30"/>
      <c r="GOC374" s="30"/>
      <c r="GOD374" s="30"/>
      <c r="GOE374" s="30"/>
      <c r="GOF374" s="30"/>
      <c r="GOG374" s="30"/>
      <c r="GOH374" s="30"/>
      <c r="GOI374" s="30"/>
      <c r="GOJ374" s="30"/>
      <c r="GOK374" s="30"/>
      <c r="GOL374" s="30"/>
      <c r="GOM374" s="30"/>
      <c r="GON374" s="30"/>
      <c r="GOO374" s="30"/>
      <c r="GOP374" s="30"/>
      <c r="GOQ374" s="30"/>
      <c r="GOR374" s="30"/>
      <c r="GOS374" s="30"/>
      <c r="GOT374" s="30"/>
      <c r="GOU374" s="30"/>
      <c r="GOV374" s="30"/>
      <c r="GOW374" s="30"/>
      <c r="GOX374" s="30"/>
      <c r="GOY374" s="30"/>
      <c r="GOZ374" s="30"/>
      <c r="GPA374" s="30"/>
      <c r="GPB374" s="30"/>
      <c r="GPC374" s="30"/>
      <c r="GPD374" s="30"/>
      <c r="GPE374" s="30"/>
      <c r="GPF374" s="30"/>
      <c r="GPG374" s="30"/>
      <c r="GPH374" s="30"/>
      <c r="GPI374" s="30"/>
      <c r="GPJ374" s="30"/>
      <c r="GPK374" s="30"/>
      <c r="GPL374" s="30"/>
      <c r="GPM374" s="30"/>
      <c r="GPN374" s="30"/>
      <c r="GPO374" s="30"/>
      <c r="GPP374" s="30"/>
      <c r="GPQ374" s="30"/>
      <c r="GPR374" s="30"/>
      <c r="GPS374" s="30"/>
      <c r="GPT374" s="30"/>
      <c r="GPU374" s="30"/>
      <c r="GPV374" s="30"/>
      <c r="GPW374" s="30"/>
      <c r="GPX374" s="30"/>
      <c r="GPY374" s="30"/>
      <c r="GPZ374" s="30"/>
      <c r="GQA374" s="30"/>
      <c r="GQB374" s="30"/>
      <c r="GQC374" s="30"/>
      <c r="GQD374" s="30"/>
      <c r="GQE374" s="30"/>
      <c r="GQF374" s="30"/>
      <c r="GQG374" s="30"/>
      <c r="GQH374" s="30"/>
      <c r="GQI374" s="30"/>
      <c r="GQJ374" s="30"/>
      <c r="GQK374" s="30"/>
      <c r="GQL374" s="30"/>
      <c r="GQM374" s="30"/>
      <c r="GQN374" s="30"/>
      <c r="GQO374" s="30"/>
      <c r="GQP374" s="30"/>
      <c r="GQQ374" s="30"/>
      <c r="GQR374" s="30"/>
      <c r="GQS374" s="30"/>
      <c r="GQT374" s="30"/>
      <c r="GQU374" s="30"/>
      <c r="GQV374" s="30"/>
      <c r="GQW374" s="30"/>
      <c r="GQX374" s="30"/>
      <c r="GQY374" s="30"/>
      <c r="GQZ374" s="30"/>
      <c r="GRA374" s="30"/>
      <c r="GRB374" s="30"/>
      <c r="GRC374" s="30"/>
      <c r="GRD374" s="30"/>
      <c r="GRE374" s="30"/>
      <c r="GRF374" s="30"/>
      <c r="GRG374" s="30"/>
      <c r="GRH374" s="30"/>
      <c r="GRI374" s="30"/>
      <c r="GRJ374" s="30"/>
      <c r="GRK374" s="30"/>
      <c r="GRL374" s="30"/>
      <c r="GRM374" s="30"/>
      <c r="GRN374" s="30"/>
      <c r="GRO374" s="30"/>
      <c r="GRP374" s="30"/>
      <c r="GRQ374" s="30"/>
      <c r="GRR374" s="30"/>
      <c r="GRS374" s="30"/>
      <c r="GRT374" s="30"/>
      <c r="GRU374" s="30"/>
      <c r="GRV374" s="30"/>
      <c r="GRW374" s="30"/>
      <c r="GRX374" s="30"/>
      <c r="GRY374" s="30"/>
      <c r="GRZ374" s="30"/>
      <c r="GSA374" s="30"/>
      <c r="GSB374" s="30"/>
      <c r="GSC374" s="30"/>
      <c r="GSD374" s="30"/>
      <c r="GSE374" s="30"/>
      <c r="GSF374" s="30"/>
      <c r="GSG374" s="30"/>
      <c r="GSH374" s="30"/>
      <c r="GSI374" s="30"/>
      <c r="GSJ374" s="30"/>
      <c r="GSK374" s="30"/>
      <c r="GSL374" s="30"/>
      <c r="GSM374" s="30"/>
      <c r="GSN374" s="30"/>
      <c r="GSO374" s="30"/>
      <c r="GSP374" s="30"/>
      <c r="GSQ374" s="30"/>
      <c r="GSR374" s="30"/>
      <c r="GSS374" s="30"/>
      <c r="GST374" s="30"/>
      <c r="GSU374" s="30"/>
      <c r="GSV374" s="30"/>
      <c r="GSW374" s="30"/>
      <c r="GSX374" s="30"/>
      <c r="GSY374" s="30"/>
      <c r="GSZ374" s="30"/>
      <c r="GTA374" s="30"/>
      <c r="GTB374" s="30"/>
      <c r="GTC374" s="30"/>
      <c r="GTD374" s="30"/>
      <c r="GTE374" s="30"/>
      <c r="GTF374" s="30"/>
      <c r="GTG374" s="30"/>
      <c r="GTH374" s="30"/>
      <c r="GTI374" s="30"/>
      <c r="GTJ374" s="30"/>
      <c r="GTK374" s="30"/>
      <c r="GTL374" s="30"/>
      <c r="GTM374" s="30"/>
      <c r="GTN374" s="30"/>
      <c r="GTO374" s="30"/>
      <c r="GTP374" s="30"/>
      <c r="GTQ374" s="30"/>
      <c r="GTR374" s="30"/>
      <c r="GTS374" s="30"/>
      <c r="GTT374" s="30"/>
      <c r="GTU374" s="30"/>
      <c r="GTV374" s="30"/>
      <c r="GTW374" s="30"/>
      <c r="GTX374" s="30"/>
      <c r="GTY374" s="30"/>
      <c r="GTZ374" s="30"/>
      <c r="GUA374" s="30"/>
      <c r="GUB374" s="30"/>
      <c r="GUC374" s="30"/>
      <c r="GUD374" s="30"/>
      <c r="GUE374" s="30"/>
      <c r="GUF374" s="30"/>
      <c r="GUG374" s="30"/>
      <c r="GUH374" s="30"/>
      <c r="GUI374" s="30"/>
      <c r="GUJ374" s="30"/>
      <c r="GUK374" s="30"/>
      <c r="GUL374" s="30"/>
      <c r="GUM374" s="30"/>
      <c r="GUN374" s="30"/>
      <c r="GUO374" s="30"/>
      <c r="GUP374" s="30"/>
      <c r="GUQ374" s="30"/>
      <c r="GUR374" s="30"/>
      <c r="GUS374" s="30"/>
      <c r="GUT374" s="30"/>
      <c r="GUU374" s="30"/>
      <c r="GUV374" s="30"/>
      <c r="GUW374" s="30"/>
      <c r="GUX374" s="30"/>
      <c r="GUY374" s="30"/>
      <c r="GUZ374" s="30"/>
      <c r="GVA374" s="30"/>
      <c r="GVB374" s="30"/>
      <c r="GVC374" s="30"/>
      <c r="GVD374" s="30"/>
      <c r="GVE374" s="30"/>
      <c r="GVF374" s="30"/>
      <c r="GVG374" s="30"/>
      <c r="GVH374" s="30"/>
      <c r="GVI374" s="30"/>
      <c r="GVJ374" s="30"/>
      <c r="GVK374" s="30"/>
      <c r="GVL374" s="30"/>
      <c r="GVM374" s="30"/>
      <c r="GVN374" s="30"/>
      <c r="GVO374" s="30"/>
      <c r="GVP374" s="30"/>
      <c r="GVQ374" s="30"/>
      <c r="GVR374" s="30"/>
      <c r="GVS374" s="30"/>
      <c r="GVT374" s="30"/>
      <c r="GVU374" s="30"/>
      <c r="GVV374" s="30"/>
      <c r="GVW374" s="30"/>
      <c r="GVX374" s="30"/>
      <c r="GVY374" s="30"/>
      <c r="GVZ374" s="30"/>
      <c r="GWA374" s="30"/>
      <c r="GWB374" s="30"/>
      <c r="GWC374" s="30"/>
      <c r="GWD374" s="30"/>
      <c r="GWE374" s="30"/>
      <c r="GWF374" s="30"/>
      <c r="GWG374" s="30"/>
      <c r="GWH374" s="30"/>
      <c r="GWI374" s="30"/>
      <c r="GWJ374" s="30"/>
      <c r="GWK374" s="30"/>
      <c r="GWL374" s="30"/>
      <c r="GWM374" s="30"/>
      <c r="GWN374" s="30"/>
      <c r="GWO374" s="30"/>
      <c r="GWP374" s="30"/>
      <c r="GWQ374" s="30"/>
      <c r="GWR374" s="30"/>
      <c r="GWS374" s="30"/>
      <c r="GWT374" s="30"/>
      <c r="GWU374" s="30"/>
      <c r="GWV374" s="30"/>
      <c r="GWW374" s="30"/>
      <c r="GWX374" s="30"/>
      <c r="GWY374" s="30"/>
      <c r="GWZ374" s="30"/>
      <c r="GXA374" s="30"/>
      <c r="GXB374" s="30"/>
      <c r="GXC374" s="30"/>
      <c r="GXD374" s="30"/>
      <c r="GXE374" s="30"/>
      <c r="GXF374" s="30"/>
      <c r="GXG374" s="30"/>
      <c r="GXH374" s="30"/>
      <c r="GXI374" s="30"/>
      <c r="GXJ374" s="30"/>
      <c r="GXK374" s="30"/>
      <c r="GXL374" s="30"/>
      <c r="GXM374" s="30"/>
      <c r="GXN374" s="30"/>
      <c r="GXO374" s="30"/>
      <c r="GXP374" s="30"/>
      <c r="GXQ374" s="30"/>
      <c r="GXR374" s="30"/>
      <c r="GXS374" s="30"/>
      <c r="GXT374" s="30"/>
      <c r="GXU374" s="30"/>
      <c r="GXV374" s="30"/>
      <c r="GXW374" s="30"/>
      <c r="GXX374" s="30"/>
      <c r="GXY374" s="30"/>
      <c r="GXZ374" s="30"/>
      <c r="GYA374" s="30"/>
      <c r="GYB374" s="30"/>
      <c r="GYC374" s="30"/>
      <c r="GYD374" s="30"/>
      <c r="GYE374" s="30"/>
      <c r="GYF374" s="30"/>
      <c r="GYG374" s="30"/>
      <c r="GYH374" s="30"/>
      <c r="GYI374" s="30"/>
      <c r="GYJ374" s="30"/>
      <c r="GYK374" s="30"/>
      <c r="GYL374" s="30"/>
      <c r="GYM374" s="30"/>
      <c r="GYN374" s="30"/>
      <c r="GYO374" s="30"/>
      <c r="GYP374" s="30"/>
      <c r="GYQ374" s="30"/>
      <c r="GYR374" s="30"/>
      <c r="GYS374" s="30"/>
      <c r="GYT374" s="30"/>
      <c r="GYU374" s="30"/>
      <c r="GYV374" s="30"/>
      <c r="GYW374" s="30"/>
      <c r="GYX374" s="30"/>
      <c r="GYY374" s="30"/>
      <c r="GYZ374" s="30"/>
      <c r="GZA374" s="30"/>
      <c r="GZB374" s="30"/>
      <c r="GZC374" s="30"/>
      <c r="GZD374" s="30"/>
      <c r="GZE374" s="30"/>
      <c r="GZF374" s="30"/>
      <c r="GZG374" s="30"/>
      <c r="GZH374" s="30"/>
      <c r="GZI374" s="30"/>
      <c r="GZJ374" s="30"/>
      <c r="GZK374" s="30"/>
      <c r="GZL374" s="30"/>
      <c r="GZM374" s="30"/>
      <c r="GZN374" s="30"/>
      <c r="GZO374" s="30"/>
      <c r="GZP374" s="30"/>
      <c r="GZQ374" s="30"/>
      <c r="GZR374" s="30"/>
      <c r="GZS374" s="30"/>
      <c r="GZT374" s="30"/>
      <c r="GZU374" s="30"/>
      <c r="GZV374" s="30"/>
      <c r="GZW374" s="30"/>
      <c r="GZX374" s="30"/>
      <c r="GZY374" s="30"/>
      <c r="GZZ374" s="30"/>
      <c r="HAA374" s="30"/>
      <c r="HAB374" s="30"/>
      <c r="HAC374" s="30"/>
      <c r="HAD374" s="30"/>
      <c r="HAE374" s="30"/>
      <c r="HAF374" s="30"/>
      <c r="HAG374" s="30"/>
      <c r="HAH374" s="30"/>
      <c r="HAI374" s="30"/>
      <c r="HAJ374" s="30"/>
      <c r="HAK374" s="30"/>
      <c r="HAL374" s="30"/>
      <c r="HAM374" s="30"/>
      <c r="HAN374" s="30"/>
      <c r="HAO374" s="30"/>
      <c r="HAP374" s="30"/>
      <c r="HAQ374" s="30"/>
      <c r="HAR374" s="30"/>
      <c r="HAS374" s="30"/>
      <c r="HAT374" s="30"/>
      <c r="HAU374" s="30"/>
      <c r="HAV374" s="30"/>
      <c r="HAW374" s="30"/>
      <c r="HAX374" s="30"/>
      <c r="HAY374" s="30"/>
      <c r="HAZ374" s="30"/>
      <c r="HBA374" s="30"/>
      <c r="HBB374" s="30"/>
      <c r="HBC374" s="30"/>
      <c r="HBD374" s="30"/>
      <c r="HBE374" s="30"/>
      <c r="HBF374" s="30"/>
      <c r="HBG374" s="30"/>
      <c r="HBH374" s="30"/>
      <c r="HBI374" s="30"/>
      <c r="HBJ374" s="30"/>
      <c r="HBK374" s="30"/>
      <c r="HBL374" s="30"/>
      <c r="HBM374" s="30"/>
      <c r="HBN374" s="30"/>
      <c r="HBO374" s="30"/>
      <c r="HBP374" s="30"/>
      <c r="HBQ374" s="30"/>
      <c r="HBR374" s="30"/>
      <c r="HBS374" s="30"/>
      <c r="HBT374" s="30"/>
      <c r="HBU374" s="30"/>
      <c r="HBV374" s="30"/>
      <c r="HBW374" s="30"/>
      <c r="HBX374" s="30"/>
      <c r="HBY374" s="30"/>
      <c r="HBZ374" s="30"/>
      <c r="HCA374" s="30"/>
      <c r="HCB374" s="30"/>
      <c r="HCC374" s="30"/>
      <c r="HCD374" s="30"/>
      <c r="HCE374" s="30"/>
      <c r="HCF374" s="30"/>
      <c r="HCG374" s="30"/>
      <c r="HCH374" s="30"/>
      <c r="HCI374" s="30"/>
      <c r="HCJ374" s="30"/>
      <c r="HCK374" s="30"/>
      <c r="HCL374" s="30"/>
      <c r="HCM374" s="30"/>
      <c r="HCN374" s="30"/>
      <c r="HCO374" s="30"/>
      <c r="HCP374" s="30"/>
      <c r="HCQ374" s="30"/>
      <c r="HCR374" s="30"/>
      <c r="HCS374" s="30"/>
      <c r="HCT374" s="30"/>
      <c r="HCU374" s="30"/>
      <c r="HCV374" s="30"/>
      <c r="HCW374" s="30"/>
      <c r="HCX374" s="30"/>
      <c r="HCY374" s="30"/>
      <c r="HCZ374" s="30"/>
      <c r="HDA374" s="30"/>
      <c r="HDB374" s="30"/>
      <c r="HDC374" s="30"/>
      <c r="HDD374" s="30"/>
      <c r="HDE374" s="30"/>
      <c r="HDF374" s="30"/>
      <c r="HDG374" s="30"/>
      <c r="HDH374" s="30"/>
      <c r="HDI374" s="30"/>
      <c r="HDJ374" s="30"/>
      <c r="HDK374" s="30"/>
      <c r="HDL374" s="30"/>
      <c r="HDM374" s="30"/>
      <c r="HDN374" s="30"/>
      <c r="HDO374" s="30"/>
      <c r="HDP374" s="30"/>
      <c r="HDQ374" s="30"/>
      <c r="HDR374" s="30"/>
      <c r="HDS374" s="30"/>
      <c r="HDT374" s="30"/>
      <c r="HDU374" s="30"/>
      <c r="HDV374" s="30"/>
      <c r="HDW374" s="30"/>
      <c r="HDX374" s="30"/>
      <c r="HDY374" s="30"/>
      <c r="HDZ374" s="30"/>
      <c r="HEA374" s="30"/>
      <c r="HEB374" s="30"/>
      <c r="HEC374" s="30"/>
      <c r="HED374" s="30"/>
      <c r="HEE374" s="30"/>
      <c r="HEF374" s="30"/>
      <c r="HEG374" s="30"/>
      <c r="HEH374" s="30"/>
      <c r="HEI374" s="30"/>
      <c r="HEJ374" s="30"/>
      <c r="HEK374" s="30"/>
      <c r="HEL374" s="30"/>
      <c r="HEM374" s="30"/>
      <c r="HEN374" s="30"/>
      <c r="HEO374" s="30"/>
      <c r="HEP374" s="30"/>
      <c r="HEQ374" s="30"/>
      <c r="HER374" s="30"/>
      <c r="HES374" s="30"/>
      <c r="HET374" s="30"/>
      <c r="HEU374" s="30"/>
      <c r="HEV374" s="30"/>
      <c r="HEW374" s="30"/>
      <c r="HEX374" s="30"/>
      <c r="HEY374" s="30"/>
      <c r="HEZ374" s="30"/>
      <c r="HFA374" s="30"/>
      <c r="HFB374" s="30"/>
      <c r="HFC374" s="30"/>
      <c r="HFD374" s="30"/>
      <c r="HFE374" s="30"/>
      <c r="HFF374" s="30"/>
      <c r="HFG374" s="30"/>
      <c r="HFH374" s="30"/>
      <c r="HFI374" s="30"/>
      <c r="HFJ374" s="30"/>
      <c r="HFK374" s="30"/>
      <c r="HFL374" s="30"/>
      <c r="HFM374" s="30"/>
      <c r="HFN374" s="30"/>
      <c r="HFO374" s="30"/>
      <c r="HFP374" s="30"/>
      <c r="HFQ374" s="30"/>
      <c r="HFR374" s="30"/>
      <c r="HFS374" s="30"/>
      <c r="HFT374" s="30"/>
      <c r="HFU374" s="30"/>
      <c r="HFV374" s="30"/>
      <c r="HFW374" s="30"/>
      <c r="HFX374" s="30"/>
      <c r="HFY374" s="30"/>
      <c r="HFZ374" s="30"/>
      <c r="HGA374" s="30"/>
      <c r="HGB374" s="30"/>
      <c r="HGC374" s="30"/>
      <c r="HGD374" s="30"/>
      <c r="HGE374" s="30"/>
      <c r="HGF374" s="30"/>
      <c r="HGG374" s="30"/>
      <c r="HGH374" s="30"/>
      <c r="HGI374" s="30"/>
      <c r="HGJ374" s="30"/>
      <c r="HGK374" s="30"/>
      <c r="HGL374" s="30"/>
      <c r="HGM374" s="30"/>
      <c r="HGN374" s="30"/>
      <c r="HGO374" s="30"/>
      <c r="HGP374" s="30"/>
      <c r="HGQ374" s="30"/>
      <c r="HGR374" s="30"/>
      <c r="HGS374" s="30"/>
      <c r="HGT374" s="30"/>
      <c r="HGU374" s="30"/>
      <c r="HGV374" s="30"/>
      <c r="HGW374" s="30"/>
      <c r="HGX374" s="30"/>
      <c r="HGY374" s="30"/>
      <c r="HGZ374" s="30"/>
      <c r="HHA374" s="30"/>
      <c r="HHB374" s="30"/>
      <c r="HHC374" s="30"/>
      <c r="HHD374" s="30"/>
      <c r="HHE374" s="30"/>
      <c r="HHF374" s="30"/>
      <c r="HHG374" s="30"/>
      <c r="HHH374" s="30"/>
      <c r="HHI374" s="30"/>
      <c r="HHJ374" s="30"/>
      <c r="HHK374" s="30"/>
      <c r="HHL374" s="30"/>
      <c r="HHM374" s="30"/>
      <c r="HHN374" s="30"/>
      <c r="HHO374" s="30"/>
      <c r="HHP374" s="30"/>
      <c r="HHQ374" s="30"/>
      <c r="HHR374" s="30"/>
      <c r="HHS374" s="30"/>
      <c r="HHT374" s="30"/>
      <c r="HHU374" s="30"/>
      <c r="HHV374" s="30"/>
      <c r="HHW374" s="30"/>
      <c r="HHX374" s="30"/>
      <c r="HHY374" s="30"/>
      <c r="HHZ374" s="30"/>
      <c r="HIA374" s="30"/>
      <c r="HIB374" s="30"/>
      <c r="HIC374" s="30"/>
      <c r="HID374" s="30"/>
      <c r="HIE374" s="30"/>
      <c r="HIF374" s="30"/>
      <c r="HIG374" s="30"/>
      <c r="HIH374" s="30"/>
      <c r="HII374" s="30"/>
      <c r="HIJ374" s="30"/>
      <c r="HIK374" s="30"/>
      <c r="HIL374" s="30"/>
      <c r="HIM374" s="30"/>
      <c r="HIN374" s="30"/>
      <c r="HIO374" s="30"/>
      <c r="HIP374" s="30"/>
      <c r="HIQ374" s="30"/>
      <c r="HIR374" s="30"/>
      <c r="HIS374" s="30"/>
      <c r="HIT374" s="30"/>
      <c r="HIU374" s="30"/>
      <c r="HIV374" s="30"/>
      <c r="HIW374" s="30"/>
      <c r="HIX374" s="30"/>
      <c r="HIY374" s="30"/>
      <c r="HIZ374" s="30"/>
      <c r="HJA374" s="30"/>
      <c r="HJB374" s="30"/>
      <c r="HJC374" s="30"/>
      <c r="HJD374" s="30"/>
      <c r="HJE374" s="30"/>
      <c r="HJF374" s="30"/>
      <c r="HJG374" s="30"/>
      <c r="HJH374" s="30"/>
      <c r="HJI374" s="30"/>
      <c r="HJJ374" s="30"/>
      <c r="HJK374" s="30"/>
      <c r="HJL374" s="30"/>
      <c r="HJM374" s="30"/>
      <c r="HJN374" s="30"/>
      <c r="HJO374" s="30"/>
      <c r="HJP374" s="30"/>
      <c r="HJQ374" s="30"/>
      <c r="HJR374" s="30"/>
      <c r="HJS374" s="30"/>
      <c r="HJT374" s="30"/>
      <c r="HJU374" s="30"/>
      <c r="HJV374" s="30"/>
      <c r="HJW374" s="30"/>
      <c r="HJX374" s="30"/>
      <c r="HJY374" s="30"/>
      <c r="HJZ374" s="30"/>
      <c r="HKA374" s="30"/>
      <c r="HKB374" s="30"/>
      <c r="HKC374" s="30"/>
      <c r="HKD374" s="30"/>
      <c r="HKE374" s="30"/>
      <c r="HKF374" s="30"/>
      <c r="HKG374" s="30"/>
      <c r="HKH374" s="30"/>
      <c r="HKI374" s="30"/>
      <c r="HKJ374" s="30"/>
      <c r="HKK374" s="30"/>
      <c r="HKL374" s="30"/>
      <c r="HKM374" s="30"/>
      <c r="HKN374" s="30"/>
      <c r="HKO374" s="30"/>
      <c r="HKP374" s="30"/>
      <c r="HKQ374" s="30"/>
      <c r="HKR374" s="30"/>
      <c r="HKS374" s="30"/>
      <c r="HKT374" s="30"/>
      <c r="HKU374" s="30"/>
      <c r="HKV374" s="30"/>
      <c r="HKW374" s="30"/>
      <c r="HKX374" s="30"/>
      <c r="HKY374" s="30"/>
      <c r="HKZ374" s="30"/>
      <c r="HLA374" s="30"/>
      <c r="HLB374" s="30"/>
      <c r="HLC374" s="30"/>
      <c r="HLD374" s="30"/>
      <c r="HLE374" s="30"/>
      <c r="HLF374" s="30"/>
      <c r="HLG374" s="30"/>
      <c r="HLH374" s="30"/>
      <c r="HLI374" s="30"/>
      <c r="HLJ374" s="30"/>
      <c r="HLK374" s="30"/>
      <c r="HLL374" s="30"/>
      <c r="HLM374" s="30"/>
      <c r="HLN374" s="30"/>
      <c r="HLO374" s="30"/>
      <c r="HLP374" s="30"/>
      <c r="HLQ374" s="30"/>
      <c r="HLR374" s="30"/>
      <c r="HLS374" s="30"/>
      <c r="HLT374" s="30"/>
      <c r="HLU374" s="30"/>
      <c r="HLV374" s="30"/>
      <c r="HLW374" s="30"/>
      <c r="HLX374" s="30"/>
      <c r="HLY374" s="30"/>
      <c r="HLZ374" s="30"/>
      <c r="HMA374" s="30"/>
      <c r="HMB374" s="30"/>
      <c r="HMC374" s="30"/>
      <c r="HMD374" s="30"/>
      <c r="HME374" s="30"/>
      <c r="HMF374" s="30"/>
      <c r="HMG374" s="30"/>
      <c r="HMH374" s="30"/>
      <c r="HMI374" s="30"/>
      <c r="HMJ374" s="30"/>
      <c r="HMK374" s="30"/>
      <c r="HML374" s="30"/>
      <c r="HMM374" s="30"/>
      <c r="HMN374" s="30"/>
      <c r="HMO374" s="30"/>
      <c r="HMP374" s="30"/>
      <c r="HMQ374" s="30"/>
      <c r="HMR374" s="30"/>
      <c r="HMS374" s="30"/>
      <c r="HMT374" s="30"/>
      <c r="HMU374" s="30"/>
      <c r="HMV374" s="30"/>
      <c r="HMW374" s="30"/>
      <c r="HMX374" s="30"/>
      <c r="HMY374" s="30"/>
      <c r="HMZ374" s="30"/>
      <c r="HNA374" s="30"/>
      <c r="HNB374" s="30"/>
      <c r="HNC374" s="30"/>
      <c r="HND374" s="30"/>
      <c r="HNE374" s="30"/>
      <c r="HNF374" s="30"/>
      <c r="HNG374" s="30"/>
      <c r="HNH374" s="30"/>
      <c r="HNI374" s="30"/>
      <c r="HNJ374" s="30"/>
      <c r="HNK374" s="30"/>
      <c r="HNL374" s="30"/>
      <c r="HNM374" s="30"/>
      <c r="HNN374" s="30"/>
      <c r="HNO374" s="30"/>
      <c r="HNP374" s="30"/>
      <c r="HNQ374" s="30"/>
      <c r="HNR374" s="30"/>
      <c r="HNS374" s="30"/>
      <c r="HNT374" s="30"/>
      <c r="HNU374" s="30"/>
      <c r="HNV374" s="30"/>
      <c r="HNW374" s="30"/>
      <c r="HNX374" s="30"/>
      <c r="HNY374" s="30"/>
      <c r="HNZ374" s="30"/>
      <c r="HOA374" s="30"/>
      <c r="HOB374" s="30"/>
      <c r="HOC374" s="30"/>
      <c r="HOD374" s="30"/>
      <c r="HOE374" s="30"/>
      <c r="HOF374" s="30"/>
      <c r="HOG374" s="30"/>
      <c r="HOH374" s="30"/>
      <c r="HOI374" s="30"/>
      <c r="HOJ374" s="30"/>
      <c r="HOK374" s="30"/>
      <c r="HOL374" s="30"/>
      <c r="HOM374" s="30"/>
      <c r="HON374" s="30"/>
      <c r="HOO374" s="30"/>
      <c r="HOP374" s="30"/>
      <c r="HOQ374" s="30"/>
      <c r="HOR374" s="30"/>
      <c r="HOS374" s="30"/>
      <c r="HOT374" s="30"/>
      <c r="HOU374" s="30"/>
      <c r="HOV374" s="30"/>
      <c r="HOW374" s="30"/>
      <c r="HOX374" s="30"/>
      <c r="HOY374" s="30"/>
      <c r="HOZ374" s="30"/>
      <c r="HPA374" s="30"/>
      <c r="HPB374" s="30"/>
      <c r="HPC374" s="30"/>
      <c r="HPD374" s="30"/>
      <c r="HPE374" s="30"/>
      <c r="HPF374" s="30"/>
      <c r="HPG374" s="30"/>
      <c r="HPH374" s="30"/>
      <c r="HPI374" s="30"/>
      <c r="HPJ374" s="30"/>
      <c r="HPK374" s="30"/>
      <c r="HPL374" s="30"/>
      <c r="HPM374" s="30"/>
      <c r="HPN374" s="30"/>
      <c r="HPO374" s="30"/>
      <c r="HPP374" s="30"/>
      <c r="HPQ374" s="30"/>
      <c r="HPR374" s="30"/>
      <c r="HPS374" s="30"/>
      <c r="HPT374" s="30"/>
      <c r="HPU374" s="30"/>
      <c r="HPV374" s="30"/>
      <c r="HPW374" s="30"/>
      <c r="HPX374" s="30"/>
      <c r="HPY374" s="30"/>
      <c r="HPZ374" s="30"/>
      <c r="HQA374" s="30"/>
      <c r="HQB374" s="30"/>
      <c r="HQC374" s="30"/>
      <c r="HQD374" s="30"/>
      <c r="HQE374" s="30"/>
      <c r="HQF374" s="30"/>
      <c r="HQG374" s="30"/>
      <c r="HQH374" s="30"/>
      <c r="HQI374" s="30"/>
      <c r="HQJ374" s="30"/>
      <c r="HQK374" s="30"/>
      <c r="HQL374" s="30"/>
      <c r="HQM374" s="30"/>
      <c r="HQN374" s="30"/>
      <c r="HQO374" s="30"/>
      <c r="HQP374" s="30"/>
      <c r="HQQ374" s="30"/>
      <c r="HQR374" s="30"/>
      <c r="HQS374" s="30"/>
      <c r="HQT374" s="30"/>
      <c r="HQU374" s="30"/>
      <c r="HQV374" s="30"/>
      <c r="HQW374" s="30"/>
      <c r="HQX374" s="30"/>
      <c r="HQY374" s="30"/>
      <c r="HQZ374" s="30"/>
      <c r="HRA374" s="30"/>
      <c r="HRB374" s="30"/>
      <c r="HRC374" s="30"/>
      <c r="HRD374" s="30"/>
      <c r="HRE374" s="30"/>
      <c r="HRF374" s="30"/>
      <c r="HRG374" s="30"/>
      <c r="HRH374" s="30"/>
      <c r="HRI374" s="30"/>
      <c r="HRJ374" s="30"/>
      <c r="HRK374" s="30"/>
      <c r="HRL374" s="30"/>
      <c r="HRM374" s="30"/>
      <c r="HRN374" s="30"/>
      <c r="HRO374" s="30"/>
      <c r="HRP374" s="30"/>
      <c r="HRQ374" s="30"/>
      <c r="HRR374" s="30"/>
      <c r="HRS374" s="30"/>
      <c r="HRT374" s="30"/>
      <c r="HRU374" s="30"/>
      <c r="HRV374" s="30"/>
      <c r="HRW374" s="30"/>
      <c r="HRX374" s="30"/>
      <c r="HRY374" s="30"/>
      <c r="HRZ374" s="30"/>
      <c r="HSA374" s="30"/>
      <c r="HSB374" s="30"/>
      <c r="HSC374" s="30"/>
      <c r="HSD374" s="30"/>
      <c r="HSE374" s="30"/>
      <c r="HSF374" s="30"/>
      <c r="HSG374" s="30"/>
      <c r="HSH374" s="30"/>
      <c r="HSI374" s="30"/>
      <c r="HSJ374" s="30"/>
      <c r="HSK374" s="30"/>
      <c r="HSL374" s="30"/>
      <c r="HSM374" s="30"/>
      <c r="HSN374" s="30"/>
      <c r="HSO374" s="30"/>
      <c r="HSP374" s="30"/>
      <c r="HSQ374" s="30"/>
      <c r="HSR374" s="30"/>
      <c r="HSS374" s="30"/>
      <c r="HST374" s="30"/>
      <c r="HSU374" s="30"/>
      <c r="HSV374" s="30"/>
      <c r="HSW374" s="30"/>
      <c r="HSX374" s="30"/>
      <c r="HSY374" s="30"/>
      <c r="HSZ374" s="30"/>
      <c r="HTA374" s="30"/>
      <c r="HTB374" s="30"/>
      <c r="HTC374" s="30"/>
      <c r="HTD374" s="30"/>
      <c r="HTE374" s="30"/>
      <c r="HTF374" s="30"/>
      <c r="HTG374" s="30"/>
      <c r="HTH374" s="30"/>
      <c r="HTI374" s="30"/>
      <c r="HTJ374" s="30"/>
      <c r="HTK374" s="30"/>
      <c r="HTL374" s="30"/>
      <c r="HTM374" s="30"/>
      <c r="HTN374" s="30"/>
      <c r="HTO374" s="30"/>
      <c r="HTP374" s="30"/>
      <c r="HTQ374" s="30"/>
      <c r="HTR374" s="30"/>
      <c r="HTS374" s="30"/>
      <c r="HTT374" s="30"/>
      <c r="HTU374" s="30"/>
      <c r="HTV374" s="30"/>
      <c r="HTW374" s="30"/>
      <c r="HTX374" s="30"/>
      <c r="HTY374" s="30"/>
      <c r="HTZ374" s="30"/>
      <c r="HUA374" s="30"/>
      <c r="HUB374" s="30"/>
      <c r="HUC374" s="30"/>
      <c r="HUD374" s="30"/>
      <c r="HUE374" s="30"/>
      <c r="HUF374" s="30"/>
      <c r="HUG374" s="30"/>
      <c r="HUH374" s="30"/>
      <c r="HUI374" s="30"/>
      <c r="HUJ374" s="30"/>
      <c r="HUK374" s="30"/>
      <c r="HUL374" s="30"/>
      <c r="HUM374" s="30"/>
      <c r="HUN374" s="30"/>
      <c r="HUO374" s="30"/>
      <c r="HUP374" s="30"/>
      <c r="HUQ374" s="30"/>
      <c r="HUR374" s="30"/>
      <c r="HUS374" s="30"/>
      <c r="HUT374" s="30"/>
      <c r="HUU374" s="30"/>
      <c r="HUV374" s="30"/>
      <c r="HUW374" s="30"/>
      <c r="HUX374" s="30"/>
      <c r="HUY374" s="30"/>
      <c r="HUZ374" s="30"/>
      <c r="HVA374" s="30"/>
      <c r="HVB374" s="30"/>
      <c r="HVC374" s="30"/>
      <c r="HVD374" s="30"/>
      <c r="HVE374" s="30"/>
      <c r="HVF374" s="30"/>
      <c r="HVG374" s="30"/>
      <c r="HVH374" s="30"/>
      <c r="HVI374" s="30"/>
      <c r="HVJ374" s="30"/>
      <c r="HVK374" s="30"/>
      <c r="HVL374" s="30"/>
      <c r="HVM374" s="30"/>
      <c r="HVN374" s="30"/>
      <c r="HVO374" s="30"/>
      <c r="HVP374" s="30"/>
      <c r="HVQ374" s="30"/>
      <c r="HVR374" s="30"/>
      <c r="HVS374" s="30"/>
      <c r="HVT374" s="30"/>
      <c r="HVU374" s="30"/>
      <c r="HVV374" s="30"/>
      <c r="HVW374" s="30"/>
      <c r="HVX374" s="30"/>
      <c r="HVY374" s="30"/>
      <c r="HVZ374" s="30"/>
      <c r="HWA374" s="30"/>
      <c r="HWB374" s="30"/>
      <c r="HWC374" s="30"/>
      <c r="HWD374" s="30"/>
      <c r="HWE374" s="30"/>
      <c r="HWF374" s="30"/>
      <c r="HWG374" s="30"/>
      <c r="HWH374" s="30"/>
      <c r="HWI374" s="30"/>
      <c r="HWJ374" s="30"/>
      <c r="HWK374" s="30"/>
      <c r="HWL374" s="30"/>
      <c r="HWM374" s="30"/>
      <c r="HWN374" s="30"/>
      <c r="HWO374" s="30"/>
      <c r="HWP374" s="30"/>
      <c r="HWQ374" s="30"/>
      <c r="HWR374" s="30"/>
      <c r="HWS374" s="30"/>
      <c r="HWT374" s="30"/>
      <c r="HWU374" s="30"/>
      <c r="HWV374" s="30"/>
      <c r="HWW374" s="30"/>
      <c r="HWX374" s="30"/>
      <c r="HWY374" s="30"/>
      <c r="HWZ374" s="30"/>
      <c r="HXA374" s="30"/>
      <c r="HXB374" s="30"/>
      <c r="HXC374" s="30"/>
      <c r="HXD374" s="30"/>
      <c r="HXE374" s="30"/>
      <c r="HXF374" s="30"/>
      <c r="HXG374" s="30"/>
      <c r="HXH374" s="30"/>
      <c r="HXI374" s="30"/>
      <c r="HXJ374" s="30"/>
      <c r="HXK374" s="30"/>
      <c r="HXL374" s="30"/>
      <c r="HXM374" s="30"/>
      <c r="HXN374" s="30"/>
      <c r="HXO374" s="30"/>
      <c r="HXP374" s="30"/>
      <c r="HXQ374" s="30"/>
      <c r="HXR374" s="30"/>
      <c r="HXS374" s="30"/>
      <c r="HXT374" s="30"/>
      <c r="HXU374" s="30"/>
      <c r="HXV374" s="30"/>
      <c r="HXW374" s="30"/>
      <c r="HXX374" s="30"/>
      <c r="HXY374" s="30"/>
      <c r="HXZ374" s="30"/>
      <c r="HYA374" s="30"/>
      <c r="HYB374" s="30"/>
      <c r="HYC374" s="30"/>
      <c r="HYD374" s="30"/>
      <c r="HYE374" s="30"/>
      <c r="HYF374" s="30"/>
      <c r="HYG374" s="30"/>
      <c r="HYH374" s="30"/>
      <c r="HYI374" s="30"/>
      <c r="HYJ374" s="30"/>
      <c r="HYK374" s="30"/>
      <c r="HYL374" s="30"/>
      <c r="HYM374" s="30"/>
      <c r="HYN374" s="30"/>
      <c r="HYO374" s="30"/>
      <c r="HYP374" s="30"/>
      <c r="HYQ374" s="30"/>
      <c r="HYR374" s="30"/>
      <c r="HYS374" s="30"/>
      <c r="HYT374" s="30"/>
      <c r="HYU374" s="30"/>
      <c r="HYV374" s="30"/>
      <c r="HYW374" s="30"/>
      <c r="HYX374" s="30"/>
      <c r="HYY374" s="30"/>
      <c r="HYZ374" s="30"/>
      <c r="HZA374" s="30"/>
      <c r="HZB374" s="30"/>
      <c r="HZC374" s="30"/>
      <c r="HZD374" s="30"/>
      <c r="HZE374" s="30"/>
      <c r="HZF374" s="30"/>
      <c r="HZG374" s="30"/>
      <c r="HZH374" s="30"/>
      <c r="HZI374" s="30"/>
      <c r="HZJ374" s="30"/>
      <c r="HZK374" s="30"/>
      <c r="HZL374" s="30"/>
      <c r="HZM374" s="30"/>
      <c r="HZN374" s="30"/>
      <c r="HZO374" s="30"/>
      <c r="HZP374" s="30"/>
      <c r="HZQ374" s="30"/>
      <c r="HZR374" s="30"/>
      <c r="HZS374" s="30"/>
      <c r="HZT374" s="30"/>
      <c r="HZU374" s="30"/>
      <c r="HZV374" s="30"/>
      <c r="HZW374" s="30"/>
      <c r="HZX374" s="30"/>
      <c r="HZY374" s="30"/>
      <c r="HZZ374" s="30"/>
      <c r="IAA374" s="30"/>
      <c r="IAB374" s="30"/>
      <c r="IAC374" s="30"/>
      <c r="IAD374" s="30"/>
      <c r="IAE374" s="30"/>
      <c r="IAF374" s="30"/>
      <c r="IAG374" s="30"/>
      <c r="IAH374" s="30"/>
      <c r="IAI374" s="30"/>
      <c r="IAJ374" s="30"/>
      <c r="IAK374" s="30"/>
      <c r="IAL374" s="30"/>
      <c r="IAM374" s="30"/>
      <c r="IAN374" s="30"/>
      <c r="IAO374" s="30"/>
      <c r="IAP374" s="30"/>
      <c r="IAQ374" s="30"/>
      <c r="IAR374" s="30"/>
      <c r="IAS374" s="30"/>
      <c r="IAT374" s="30"/>
      <c r="IAU374" s="30"/>
      <c r="IAV374" s="30"/>
      <c r="IAW374" s="30"/>
      <c r="IAX374" s="30"/>
      <c r="IAY374" s="30"/>
      <c r="IAZ374" s="30"/>
      <c r="IBA374" s="30"/>
      <c r="IBB374" s="30"/>
      <c r="IBC374" s="30"/>
      <c r="IBD374" s="30"/>
      <c r="IBE374" s="30"/>
      <c r="IBF374" s="30"/>
      <c r="IBG374" s="30"/>
      <c r="IBH374" s="30"/>
      <c r="IBI374" s="30"/>
      <c r="IBJ374" s="30"/>
      <c r="IBK374" s="30"/>
      <c r="IBL374" s="30"/>
      <c r="IBM374" s="30"/>
      <c r="IBN374" s="30"/>
      <c r="IBO374" s="30"/>
      <c r="IBP374" s="30"/>
      <c r="IBQ374" s="30"/>
      <c r="IBR374" s="30"/>
      <c r="IBS374" s="30"/>
      <c r="IBT374" s="30"/>
      <c r="IBU374" s="30"/>
      <c r="IBV374" s="30"/>
      <c r="IBW374" s="30"/>
      <c r="IBX374" s="30"/>
      <c r="IBY374" s="30"/>
      <c r="IBZ374" s="30"/>
      <c r="ICA374" s="30"/>
      <c r="ICB374" s="30"/>
      <c r="ICC374" s="30"/>
      <c r="ICD374" s="30"/>
      <c r="ICE374" s="30"/>
      <c r="ICF374" s="30"/>
      <c r="ICG374" s="30"/>
      <c r="ICH374" s="30"/>
      <c r="ICI374" s="30"/>
      <c r="ICJ374" s="30"/>
      <c r="ICK374" s="30"/>
      <c r="ICL374" s="30"/>
      <c r="ICM374" s="30"/>
      <c r="ICN374" s="30"/>
      <c r="ICO374" s="30"/>
      <c r="ICP374" s="30"/>
      <c r="ICQ374" s="30"/>
      <c r="ICR374" s="30"/>
      <c r="ICS374" s="30"/>
      <c r="ICT374" s="30"/>
      <c r="ICU374" s="30"/>
      <c r="ICV374" s="30"/>
      <c r="ICW374" s="30"/>
      <c r="ICX374" s="30"/>
      <c r="ICY374" s="30"/>
      <c r="ICZ374" s="30"/>
      <c r="IDA374" s="30"/>
      <c r="IDB374" s="30"/>
      <c r="IDC374" s="30"/>
      <c r="IDD374" s="30"/>
      <c r="IDE374" s="30"/>
      <c r="IDF374" s="30"/>
      <c r="IDG374" s="30"/>
      <c r="IDH374" s="30"/>
      <c r="IDI374" s="30"/>
      <c r="IDJ374" s="30"/>
      <c r="IDK374" s="30"/>
      <c r="IDL374" s="30"/>
      <c r="IDM374" s="30"/>
      <c r="IDN374" s="30"/>
      <c r="IDO374" s="30"/>
      <c r="IDP374" s="30"/>
      <c r="IDQ374" s="30"/>
      <c r="IDR374" s="30"/>
      <c r="IDS374" s="30"/>
      <c r="IDT374" s="30"/>
      <c r="IDU374" s="30"/>
      <c r="IDV374" s="30"/>
      <c r="IDW374" s="30"/>
      <c r="IDX374" s="30"/>
      <c r="IDY374" s="30"/>
      <c r="IDZ374" s="30"/>
      <c r="IEA374" s="30"/>
      <c r="IEB374" s="30"/>
      <c r="IEC374" s="30"/>
      <c r="IED374" s="30"/>
      <c r="IEE374" s="30"/>
      <c r="IEF374" s="30"/>
      <c r="IEG374" s="30"/>
      <c r="IEH374" s="30"/>
      <c r="IEI374" s="30"/>
      <c r="IEJ374" s="30"/>
      <c r="IEK374" s="30"/>
      <c r="IEL374" s="30"/>
      <c r="IEM374" s="30"/>
      <c r="IEN374" s="30"/>
      <c r="IEO374" s="30"/>
      <c r="IEP374" s="30"/>
      <c r="IEQ374" s="30"/>
      <c r="IER374" s="30"/>
      <c r="IES374" s="30"/>
      <c r="IET374" s="30"/>
      <c r="IEU374" s="30"/>
      <c r="IEV374" s="30"/>
      <c r="IEW374" s="30"/>
      <c r="IEX374" s="30"/>
      <c r="IEY374" s="30"/>
      <c r="IEZ374" s="30"/>
      <c r="IFA374" s="30"/>
      <c r="IFB374" s="30"/>
      <c r="IFC374" s="30"/>
      <c r="IFD374" s="30"/>
      <c r="IFE374" s="30"/>
      <c r="IFF374" s="30"/>
      <c r="IFG374" s="30"/>
      <c r="IFH374" s="30"/>
      <c r="IFI374" s="30"/>
      <c r="IFJ374" s="30"/>
      <c r="IFK374" s="30"/>
      <c r="IFL374" s="30"/>
      <c r="IFM374" s="30"/>
      <c r="IFN374" s="30"/>
      <c r="IFO374" s="30"/>
      <c r="IFP374" s="30"/>
      <c r="IFQ374" s="30"/>
      <c r="IFR374" s="30"/>
      <c r="IFS374" s="30"/>
      <c r="IFT374" s="30"/>
      <c r="IFU374" s="30"/>
      <c r="IFV374" s="30"/>
      <c r="IFW374" s="30"/>
      <c r="IFX374" s="30"/>
      <c r="IFY374" s="30"/>
      <c r="IFZ374" s="30"/>
      <c r="IGA374" s="30"/>
      <c r="IGB374" s="30"/>
      <c r="IGC374" s="30"/>
      <c r="IGD374" s="30"/>
      <c r="IGE374" s="30"/>
      <c r="IGF374" s="30"/>
      <c r="IGG374" s="30"/>
      <c r="IGH374" s="30"/>
      <c r="IGI374" s="30"/>
      <c r="IGJ374" s="30"/>
      <c r="IGK374" s="30"/>
      <c r="IGL374" s="30"/>
      <c r="IGM374" s="30"/>
      <c r="IGN374" s="30"/>
      <c r="IGO374" s="30"/>
      <c r="IGP374" s="30"/>
      <c r="IGQ374" s="30"/>
      <c r="IGR374" s="30"/>
      <c r="IGS374" s="30"/>
      <c r="IGT374" s="30"/>
      <c r="IGU374" s="30"/>
      <c r="IGV374" s="30"/>
      <c r="IGW374" s="30"/>
      <c r="IGX374" s="30"/>
      <c r="IGY374" s="30"/>
      <c r="IGZ374" s="30"/>
      <c r="IHA374" s="30"/>
      <c r="IHB374" s="30"/>
      <c r="IHC374" s="30"/>
      <c r="IHD374" s="30"/>
      <c r="IHE374" s="30"/>
      <c r="IHF374" s="30"/>
      <c r="IHG374" s="30"/>
      <c r="IHH374" s="30"/>
      <c r="IHI374" s="30"/>
      <c r="IHJ374" s="30"/>
      <c r="IHK374" s="30"/>
      <c r="IHL374" s="30"/>
      <c r="IHM374" s="30"/>
      <c r="IHN374" s="30"/>
      <c r="IHO374" s="30"/>
      <c r="IHP374" s="30"/>
      <c r="IHQ374" s="30"/>
      <c r="IHR374" s="30"/>
      <c r="IHS374" s="30"/>
      <c r="IHT374" s="30"/>
      <c r="IHU374" s="30"/>
      <c r="IHV374" s="30"/>
      <c r="IHW374" s="30"/>
      <c r="IHX374" s="30"/>
      <c r="IHY374" s="30"/>
      <c r="IHZ374" s="30"/>
      <c r="IIA374" s="30"/>
      <c r="IIB374" s="30"/>
      <c r="IIC374" s="30"/>
      <c r="IID374" s="30"/>
      <c r="IIE374" s="30"/>
      <c r="IIF374" s="30"/>
      <c r="IIG374" s="30"/>
      <c r="IIH374" s="30"/>
      <c r="III374" s="30"/>
      <c r="IIJ374" s="30"/>
      <c r="IIK374" s="30"/>
      <c r="IIL374" s="30"/>
      <c r="IIM374" s="30"/>
      <c r="IIN374" s="30"/>
      <c r="IIO374" s="30"/>
      <c r="IIP374" s="30"/>
      <c r="IIQ374" s="30"/>
      <c r="IIR374" s="30"/>
      <c r="IIS374" s="30"/>
      <c r="IIT374" s="30"/>
      <c r="IIU374" s="30"/>
      <c r="IIV374" s="30"/>
      <c r="IIW374" s="30"/>
      <c r="IIX374" s="30"/>
      <c r="IIY374" s="30"/>
      <c r="IIZ374" s="30"/>
      <c r="IJA374" s="30"/>
      <c r="IJB374" s="30"/>
      <c r="IJC374" s="30"/>
      <c r="IJD374" s="30"/>
      <c r="IJE374" s="30"/>
      <c r="IJF374" s="30"/>
      <c r="IJG374" s="30"/>
      <c r="IJH374" s="30"/>
      <c r="IJI374" s="30"/>
      <c r="IJJ374" s="30"/>
      <c r="IJK374" s="30"/>
      <c r="IJL374" s="30"/>
      <c r="IJM374" s="30"/>
      <c r="IJN374" s="30"/>
      <c r="IJO374" s="30"/>
      <c r="IJP374" s="30"/>
      <c r="IJQ374" s="30"/>
      <c r="IJR374" s="30"/>
      <c r="IJS374" s="30"/>
      <c r="IJT374" s="30"/>
      <c r="IJU374" s="30"/>
      <c r="IJV374" s="30"/>
      <c r="IJW374" s="30"/>
      <c r="IJX374" s="30"/>
      <c r="IJY374" s="30"/>
      <c r="IJZ374" s="30"/>
      <c r="IKA374" s="30"/>
      <c r="IKB374" s="30"/>
      <c r="IKC374" s="30"/>
      <c r="IKD374" s="30"/>
      <c r="IKE374" s="30"/>
      <c r="IKF374" s="30"/>
      <c r="IKG374" s="30"/>
      <c r="IKH374" s="30"/>
      <c r="IKI374" s="30"/>
      <c r="IKJ374" s="30"/>
      <c r="IKK374" s="30"/>
      <c r="IKL374" s="30"/>
      <c r="IKM374" s="30"/>
      <c r="IKN374" s="30"/>
      <c r="IKO374" s="30"/>
      <c r="IKP374" s="30"/>
      <c r="IKQ374" s="30"/>
      <c r="IKR374" s="30"/>
      <c r="IKS374" s="30"/>
      <c r="IKT374" s="30"/>
      <c r="IKU374" s="30"/>
      <c r="IKV374" s="30"/>
      <c r="IKW374" s="30"/>
      <c r="IKX374" s="30"/>
      <c r="IKY374" s="30"/>
      <c r="IKZ374" s="30"/>
      <c r="ILA374" s="30"/>
      <c r="ILB374" s="30"/>
      <c r="ILC374" s="30"/>
      <c r="ILD374" s="30"/>
      <c r="ILE374" s="30"/>
      <c r="ILF374" s="30"/>
      <c r="ILG374" s="30"/>
      <c r="ILH374" s="30"/>
      <c r="ILI374" s="30"/>
      <c r="ILJ374" s="30"/>
      <c r="ILK374" s="30"/>
      <c r="ILL374" s="30"/>
      <c r="ILM374" s="30"/>
      <c r="ILN374" s="30"/>
      <c r="ILO374" s="30"/>
      <c r="ILP374" s="30"/>
      <c r="ILQ374" s="30"/>
      <c r="ILR374" s="30"/>
      <c r="ILS374" s="30"/>
      <c r="ILT374" s="30"/>
      <c r="ILU374" s="30"/>
      <c r="ILV374" s="30"/>
      <c r="ILW374" s="30"/>
      <c r="ILX374" s="30"/>
      <c r="ILY374" s="30"/>
      <c r="ILZ374" s="30"/>
      <c r="IMA374" s="30"/>
      <c r="IMB374" s="30"/>
      <c r="IMC374" s="30"/>
      <c r="IMD374" s="30"/>
      <c r="IME374" s="30"/>
      <c r="IMF374" s="30"/>
      <c r="IMG374" s="30"/>
      <c r="IMH374" s="30"/>
      <c r="IMI374" s="30"/>
      <c r="IMJ374" s="30"/>
      <c r="IMK374" s="30"/>
      <c r="IML374" s="30"/>
      <c r="IMM374" s="30"/>
      <c r="IMN374" s="30"/>
      <c r="IMO374" s="30"/>
      <c r="IMP374" s="30"/>
      <c r="IMQ374" s="30"/>
      <c r="IMR374" s="30"/>
      <c r="IMS374" s="30"/>
      <c r="IMT374" s="30"/>
      <c r="IMU374" s="30"/>
      <c r="IMV374" s="30"/>
      <c r="IMW374" s="30"/>
      <c r="IMX374" s="30"/>
      <c r="IMY374" s="30"/>
      <c r="IMZ374" s="30"/>
      <c r="INA374" s="30"/>
      <c r="INB374" s="30"/>
      <c r="INC374" s="30"/>
      <c r="IND374" s="30"/>
      <c r="INE374" s="30"/>
      <c r="INF374" s="30"/>
      <c r="ING374" s="30"/>
      <c r="INH374" s="30"/>
      <c r="INI374" s="30"/>
      <c r="INJ374" s="30"/>
      <c r="INK374" s="30"/>
      <c r="INL374" s="30"/>
      <c r="INM374" s="30"/>
      <c r="INN374" s="30"/>
      <c r="INO374" s="30"/>
      <c r="INP374" s="30"/>
      <c r="INQ374" s="30"/>
      <c r="INR374" s="30"/>
      <c r="INS374" s="30"/>
      <c r="INT374" s="30"/>
      <c r="INU374" s="30"/>
      <c r="INV374" s="30"/>
      <c r="INW374" s="30"/>
      <c r="INX374" s="30"/>
      <c r="INY374" s="30"/>
      <c r="INZ374" s="30"/>
      <c r="IOA374" s="30"/>
      <c r="IOB374" s="30"/>
      <c r="IOC374" s="30"/>
      <c r="IOD374" s="30"/>
      <c r="IOE374" s="30"/>
      <c r="IOF374" s="30"/>
      <c r="IOG374" s="30"/>
      <c r="IOH374" s="30"/>
      <c r="IOI374" s="30"/>
      <c r="IOJ374" s="30"/>
      <c r="IOK374" s="30"/>
      <c r="IOL374" s="30"/>
      <c r="IOM374" s="30"/>
      <c r="ION374" s="30"/>
      <c r="IOO374" s="30"/>
      <c r="IOP374" s="30"/>
      <c r="IOQ374" s="30"/>
      <c r="IOR374" s="30"/>
      <c r="IOS374" s="30"/>
      <c r="IOT374" s="30"/>
      <c r="IOU374" s="30"/>
      <c r="IOV374" s="30"/>
      <c r="IOW374" s="30"/>
      <c r="IOX374" s="30"/>
      <c r="IOY374" s="30"/>
      <c r="IOZ374" s="30"/>
      <c r="IPA374" s="30"/>
      <c r="IPB374" s="30"/>
      <c r="IPC374" s="30"/>
      <c r="IPD374" s="30"/>
      <c r="IPE374" s="30"/>
      <c r="IPF374" s="30"/>
      <c r="IPG374" s="30"/>
      <c r="IPH374" s="30"/>
      <c r="IPI374" s="30"/>
      <c r="IPJ374" s="30"/>
      <c r="IPK374" s="30"/>
      <c r="IPL374" s="30"/>
      <c r="IPM374" s="30"/>
      <c r="IPN374" s="30"/>
      <c r="IPO374" s="30"/>
      <c r="IPP374" s="30"/>
      <c r="IPQ374" s="30"/>
      <c r="IPR374" s="30"/>
      <c r="IPS374" s="30"/>
      <c r="IPT374" s="30"/>
      <c r="IPU374" s="30"/>
      <c r="IPV374" s="30"/>
      <c r="IPW374" s="30"/>
      <c r="IPX374" s="30"/>
      <c r="IPY374" s="30"/>
      <c r="IPZ374" s="30"/>
      <c r="IQA374" s="30"/>
      <c r="IQB374" s="30"/>
      <c r="IQC374" s="30"/>
      <c r="IQD374" s="30"/>
      <c r="IQE374" s="30"/>
      <c r="IQF374" s="30"/>
      <c r="IQG374" s="30"/>
      <c r="IQH374" s="30"/>
      <c r="IQI374" s="30"/>
      <c r="IQJ374" s="30"/>
      <c r="IQK374" s="30"/>
      <c r="IQL374" s="30"/>
      <c r="IQM374" s="30"/>
      <c r="IQN374" s="30"/>
      <c r="IQO374" s="30"/>
      <c r="IQP374" s="30"/>
      <c r="IQQ374" s="30"/>
      <c r="IQR374" s="30"/>
      <c r="IQS374" s="30"/>
      <c r="IQT374" s="30"/>
      <c r="IQU374" s="30"/>
      <c r="IQV374" s="30"/>
      <c r="IQW374" s="30"/>
      <c r="IQX374" s="30"/>
      <c r="IQY374" s="30"/>
      <c r="IQZ374" s="30"/>
      <c r="IRA374" s="30"/>
      <c r="IRB374" s="30"/>
      <c r="IRC374" s="30"/>
      <c r="IRD374" s="30"/>
      <c r="IRE374" s="30"/>
      <c r="IRF374" s="30"/>
      <c r="IRG374" s="30"/>
      <c r="IRH374" s="30"/>
      <c r="IRI374" s="30"/>
      <c r="IRJ374" s="30"/>
      <c r="IRK374" s="30"/>
      <c r="IRL374" s="30"/>
      <c r="IRM374" s="30"/>
      <c r="IRN374" s="30"/>
      <c r="IRO374" s="30"/>
      <c r="IRP374" s="30"/>
      <c r="IRQ374" s="30"/>
      <c r="IRR374" s="30"/>
      <c r="IRS374" s="30"/>
      <c r="IRT374" s="30"/>
      <c r="IRU374" s="30"/>
      <c r="IRV374" s="30"/>
      <c r="IRW374" s="30"/>
      <c r="IRX374" s="30"/>
      <c r="IRY374" s="30"/>
      <c r="IRZ374" s="30"/>
      <c r="ISA374" s="30"/>
      <c r="ISB374" s="30"/>
      <c r="ISC374" s="30"/>
      <c r="ISD374" s="30"/>
      <c r="ISE374" s="30"/>
      <c r="ISF374" s="30"/>
      <c r="ISG374" s="30"/>
      <c r="ISH374" s="30"/>
      <c r="ISI374" s="30"/>
      <c r="ISJ374" s="30"/>
      <c r="ISK374" s="30"/>
      <c r="ISL374" s="30"/>
      <c r="ISM374" s="30"/>
      <c r="ISN374" s="30"/>
      <c r="ISO374" s="30"/>
      <c r="ISP374" s="30"/>
      <c r="ISQ374" s="30"/>
      <c r="ISR374" s="30"/>
      <c r="ISS374" s="30"/>
      <c r="IST374" s="30"/>
      <c r="ISU374" s="30"/>
      <c r="ISV374" s="30"/>
      <c r="ISW374" s="30"/>
      <c r="ISX374" s="30"/>
      <c r="ISY374" s="30"/>
      <c r="ISZ374" s="30"/>
      <c r="ITA374" s="30"/>
      <c r="ITB374" s="30"/>
      <c r="ITC374" s="30"/>
      <c r="ITD374" s="30"/>
      <c r="ITE374" s="30"/>
      <c r="ITF374" s="30"/>
      <c r="ITG374" s="30"/>
      <c r="ITH374" s="30"/>
      <c r="ITI374" s="30"/>
      <c r="ITJ374" s="30"/>
      <c r="ITK374" s="30"/>
      <c r="ITL374" s="30"/>
      <c r="ITM374" s="30"/>
      <c r="ITN374" s="30"/>
      <c r="ITO374" s="30"/>
      <c r="ITP374" s="30"/>
      <c r="ITQ374" s="30"/>
      <c r="ITR374" s="30"/>
      <c r="ITS374" s="30"/>
      <c r="ITT374" s="30"/>
      <c r="ITU374" s="30"/>
      <c r="ITV374" s="30"/>
      <c r="ITW374" s="30"/>
      <c r="ITX374" s="30"/>
      <c r="ITY374" s="30"/>
      <c r="ITZ374" s="30"/>
      <c r="IUA374" s="30"/>
      <c r="IUB374" s="30"/>
      <c r="IUC374" s="30"/>
      <c r="IUD374" s="30"/>
      <c r="IUE374" s="30"/>
      <c r="IUF374" s="30"/>
      <c r="IUG374" s="30"/>
      <c r="IUH374" s="30"/>
      <c r="IUI374" s="30"/>
      <c r="IUJ374" s="30"/>
      <c r="IUK374" s="30"/>
      <c r="IUL374" s="30"/>
      <c r="IUM374" s="30"/>
      <c r="IUN374" s="30"/>
      <c r="IUO374" s="30"/>
      <c r="IUP374" s="30"/>
      <c r="IUQ374" s="30"/>
      <c r="IUR374" s="30"/>
      <c r="IUS374" s="30"/>
      <c r="IUT374" s="30"/>
      <c r="IUU374" s="30"/>
      <c r="IUV374" s="30"/>
      <c r="IUW374" s="30"/>
      <c r="IUX374" s="30"/>
      <c r="IUY374" s="30"/>
      <c r="IUZ374" s="30"/>
      <c r="IVA374" s="30"/>
      <c r="IVB374" s="30"/>
      <c r="IVC374" s="30"/>
      <c r="IVD374" s="30"/>
      <c r="IVE374" s="30"/>
      <c r="IVF374" s="30"/>
      <c r="IVG374" s="30"/>
      <c r="IVH374" s="30"/>
      <c r="IVI374" s="30"/>
      <c r="IVJ374" s="30"/>
      <c r="IVK374" s="30"/>
      <c r="IVL374" s="30"/>
      <c r="IVM374" s="30"/>
      <c r="IVN374" s="30"/>
      <c r="IVO374" s="30"/>
      <c r="IVP374" s="30"/>
      <c r="IVQ374" s="30"/>
      <c r="IVR374" s="30"/>
      <c r="IVS374" s="30"/>
      <c r="IVT374" s="30"/>
      <c r="IVU374" s="30"/>
      <c r="IVV374" s="30"/>
      <c r="IVW374" s="30"/>
      <c r="IVX374" s="30"/>
      <c r="IVY374" s="30"/>
      <c r="IVZ374" s="30"/>
      <c r="IWA374" s="30"/>
      <c r="IWB374" s="30"/>
      <c r="IWC374" s="30"/>
      <c r="IWD374" s="30"/>
      <c r="IWE374" s="30"/>
      <c r="IWF374" s="30"/>
      <c r="IWG374" s="30"/>
      <c r="IWH374" s="30"/>
      <c r="IWI374" s="30"/>
      <c r="IWJ374" s="30"/>
      <c r="IWK374" s="30"/>
      <c r="IWL374" s="30"/>
      <c r="IWM374" s="30"/>
      <c r="IWN374" s="30"/>
      <c r="IWO374" s="30"/>
      <c r="IWP374" s="30"/>
      <c r="IWQ374" s="30"/>
      <c r="IWR374" s="30"/>
      <c r="IWS374" s="30"/>
      <c r="IWT374" s="30"/>
      <c r="IWU374" s="30"/>
      <c r="IWV374" s="30"/>
      <c r="IWW374" s="30"/>
      <c r="IWX374" s="30"/>
      <c r="IWY374" s="30"/>
      <c r="IWZ374" s="30"/>
      <c r="IXA374" s="30"/>
      <c r="IXB374" s="30"/>
      <c r="IXC374" s="30"/>
      <c r="IXD374" s="30"/>
      <c r="IXE374" s="30"/>
      <c r="IXF374" s="30"/>
      <c r="IXG374" s="30"/>
      <c r="IXH374" s="30"/>
      <c r="IXI374" s="30"/>
      <c r="IXJ374" s="30"/>
      <c r="IXK374" s="30"/>
      <c r="IXL374" s="30"/>
      <c r="IXM374" s="30"/>
      <c r="IXN374" s="30"/>
      <c r="IXO374" s="30"/>
      <c r="IXP374" s="30"/>
      <c r="IXQ374" s="30"/>
      <c r="IXR374" s="30"/>
      <c r="IXS374" s="30"/>
      <c r="IXT374" s="30"/>
      <c r="IXU374" s="30"/>
      <c r="IXV374" s="30"/>
      <c r="IXW374" s="30"/>
      <c r="IXX374" s="30"/>
      <c r="IXY374" s="30"/>
      <c r="IXZ374" s="30"/>
      <c r="IYA374" s="30"/>
      <c r="IYB374" s="30"/>
      <c r="IYC374" s="30"/>
      <c r="IYD374" s="30"/>
      <c r="IYE374" s="30"/>
      <c r="IYF374" s="30"/>
      <c r="IYG374" s="30"/>
      <c r="IYH374" s="30"/>
      <c r="IYI374" s="30"/>
      <c r="IYJ374" s="30"/>
      <c r="IYK374" s="30"/>
      <c r="IYL374" s="30"/>
      <c r="IYM374" s="30"/>
      <c r="IYN374" s="30"/>
      <c r="IYO374" s="30"/>
      <c r="IYP374" s="30"/>
      <c r="IYQ374" s="30"/>
      <c r="IYR374" s="30"/>
      <c r="IYS374" s="30"/>
      <c r="IYT374" s="30"/>
      <c r="IYU374" s="30"/>
      <c r="IYV374" s="30"/>
      <c r="IYW374" s="30"/>
      <c r="IYX374" s="30"/>
      <c r="IYY374" s="30"/>
      <c r="IYZ374" s="30"/>
      <c r="IZA374" s="30"/>
      <c r="IZB374" s="30"/>
      <c r="IZC374" s="30"/>
      <c r="IZD374" s="30"/>
      <c r="IZE374" s="30"/>
      <c r="IZF374" s="30"/>
      <c r="IZG374" s="30"/>
      <c r="IZH374" s="30"/>
      <c r="IZI374" s="30"/>
      <c r="IZJ374" s="30"/>
      <c r="IZK374" s="30"/>
      <c r="IZL374" s="30"/>
      <c r="IZM374" s="30"/>
      <c r="IZN374" s="30"/>
      <c r="IZO374" s="30"/>
      <c r="IZP374" s="30"/>
      <c r="IZQ374" s="30"/>
      <c r="IZR374" s="30"/>
      <c r="IZS374" s="30"/>
      <c r="IZT374" s="30"/>
      <c r="IZU374" s="30"/>
      <c r="IZV374" s="30"/>
      <c r="IZW374" s="30"/>
      <c r="IZX374" s="30"/>
      <c r="IZY374" s="30"/>
      <c r="IZZ374" s="30"/>
      <c r="JAA374" s="30"/>
      <c r="JAB374" s="30"/>
      <c r="JAC374" s="30"/>
      <c r="JAD374" s="30"/>
      <c r="JAE374" s="30"/>
      <c r="JAF374" s="30"/>
      <c r="JAG374" s="30"/>
      <c r="JAH374" s="30"/>
      <c r="JAI374" s="30"/>
      <c r="JAJ374" s="30"/>
      <c r="JAK374" s="30"/>
      <c r="JAL374" s="30"/>
      <c r="JAM374" s="30"/>
      <c r="JAN374" s="30"/>
      <c r="JAO374" s="30"/>
      <c r="JAP374" s="30"/>
      <c r="JAQ374" s="30"/>
      <c r="JAR374" s="30"/>
      <c r="JAS374" s="30"/>
      <c r="JAT374" s="30"/>
      <c r="JAU374" s="30"/>
      <c r="JAV374" s="30"/>
      <c r="JAW374" s="30"/>
      <c r="JAX374" s="30"/>
      <c r="JAY374" s="30"/>
      <c r="JAZ374" s="30"/>
      <c r="JBA374" s="30"/>
      <c r="JBB374" s="30"/>
      <c r="JBC374" s="30"/>
      <c r="JBD374" s="30"/>
      <c r="JBE374" s="30"/>
      <c r="JBF374" s="30"/>
      <c r="JBG374" s="30"/>
      <c r="JBH374" s="30"/>
      <c r="JBI374" s="30"/>
      <c r="JBJ374" s="30"/>
      <c r="JBK374" s="30"/>
      <c r="JBL374" s="30"/>
      <c r="JBM374" s="30"/>
      <c r="JBN374" s="30"/>
      <c r="JBO374" s="30"/>
      <c r="JBP374" s="30"/>
      <c r="JBQ374" s="30"/>
      <c r="JBR374" s="30"/>
      <c r="JBS374" s="30"/>
      <c r="JBT374" s="30"/>
      <c r="JBU374" s="30"/>
      <c r="JBV374" s="30"/>
      <c r="JBW374" s="30"/>
      <c r="JBX374" s="30"/>
      <c r="JBY374" s="30"/>
      <c r="JBZ374" s="30"/>
      <c r="JCA374" s="30"/>
      <c r="JCB374" s="30"/>
      <c r="JCC374" s="30"/>
      <c r="JCD374" s="30"/>
      <c r="JCE374" s="30"/>
      <c r="JCF374" s="30"/>
      <c r="JCG374" s="30"/>
      <c r="JCH374" s="30"/>
      <c r="JCI374" s="30"/>
      <c r="JCJ374" s="30"/>
      <c r="JCK374" s="30"/>
      <c r="JCL374" s="30"/>
      <c r="JCM374" s="30"/>
      <c r="JCN374" s="30"/>
      <c r="JCO374" s="30"/>
      <c r="JCP374" s="30"/>
      <c r="JCQ374" s="30"/>
      <c r="JCR374" s="30"/>
      <c r="JCS374" s="30"/>
      <c r="JCT374" s="30"/>
      <c r="JCU374" s="30"/>
      <c r="JCV374" s="30"/>
      <c r="JCW374" s="30"/>
      <c r="JCX374" s="30"/>
      <c r="JCY374" s="30"/>
      <c r="JCZ374" s="30"/>
      <c r="JDA374" s="30"/>
      <c r="JDB374" s="30"/>
      <c r="JDC374" s="30"/>
      <c r="JDD374" s="30"/>
      <c r="JDE374" s="30"/>
      <c r="JDF374" s="30"/>
      <c r="JDG374" s="30"/>
      <c r="JDH374" s="30"/>
      <c r="JDI374" s="30"/>
      <c r="JDJ374" s="30"/>
      <c r="JDK374" s="30"/>
      <c r="JDL374" s="30"/>
      <c r="JDM374" s="30"/>
      <c r="JDN374" s="30"/>
      <c r="JDO374" s="30"/>
      <c r="JDP374" s="30"/>
      <c r="JDQ374" s="30"/>
      <c r="JDR374" s="30"/>
      <c r="JDS374" s="30"/>
      <c r="JDT374" s="30"/>
      <c r="JDU374" s="30"/>
      <c r="JDV374" s="30"/>
      <c r="JDW374" s="30"/>
      <c r="JDX374" s="30"/>
      <c r="JDY374" s="30"/>
      <c r="JDZ374" s="30"/>
      <c r="JEA374" s="30"/>
      <c r="JEB374" s="30"/>
      <c r="JEC374" s="30"/>
      <c r="JED374" s="30"/>
      <c r="JEE374" s="30"/>
      <c r="JEF374" s="30"/>
      <c r="JEG374" s="30"/>
      <c r="JEH374" s="30"/>
      <c r="JEI374" s="30"/>
      <c r="JEJ374" s="30"/>
      <c r="JEK374" s="30"/>
      <c r="JEL374" s="30"/>
      <c r="JEM374" s="30"/>
      <c r="JEN374" s="30"/>
      <c r="JEO374" s="30"/>
      <c r="JEP374" s="30"/>
      <c r="JEQ374" s="30"/>
      <c r="JER374" s="30"/>
      <c r="JES374" s="30"/>
      <c r="JET374" s="30"/>
      <c r="JEU374" s="30"/>
      <c r="JEV374" s="30"/>
      <c r="JEW374" s="30"/>
      <c r="JEX374" s="30"/>
      <c r="JEY374" s="30"/>
      <c r="JEZ374" s="30"/>
      <c r="JFA374" s="30"/>
      <c r="JFB374" s="30"/>
      <c r="JFC374" s="30"/>
      <c r="JFD374" s="30"/>
      <c r="JFE374" s="30"/>
      <c r="JFF374" s="30"/>
      <c r="JFG374" s="30"/>
      <c r="JFH374" s="30"/>
      <c r="JFI374" s="30"/>
      <c r="JFJ374" s="30"/>
      <c r="JFK374" s="30"/>
      <c r="JFL374" s="30"/>
      <c r="JFM374" s="30"/>
      <c r="JFN374" s="30"/>
      <c r="JFO374" s="30"/>
      <c r="JFP374" s="30"/>
      <c r="JFQ374" s="30"/>
      <c r="JFR374" s="30"/>
      <c r="JFS374" s="30"/>
      <c r="JFT374" s="30"/>
      <c r="JFU374" s="30"/>
      <c r="JFV374" s="30"/>
      <c r="JFW374" s="30"/>
      <c r="JFX374" s="30"/>
      <c r="JFY374" s="30"/>
      <c r="JFZ374" s="30"/>
      <c r="JGA374" s="30"/>
      <c r="JGB374" s="30"/>
      <c r="JGC374" s="30"/>
      <c r="JGD374" s="30"/>
      <c r="JGE374" s="30"/>
      <c r="JGF374" s="30"/>
      <c r="JGG374" s="30"/>
      <c r="JGH374" s="30"/>
      <c r="JGI374" s="30"/>
      <c r="JGJ374" s="30"/>
      <c r="JGK374" s="30"/>
      <c r="JGL374" s="30"/>
      <c r="JGM374" s="30"/>
      <c r="JGN374" s="30"/>
      <c r="JGO374" s="30"/>
      <c r="JGP374" s="30"/>
      <c r="JGQ374" s="30"/>
      <c r="JGR374" s="30"/>
      <c r="JGS374" s="30"/>
      <c r="JGT374" s="30"/>
      <c r="JGU374" s="30"/>
      <c r="JGV374" s="30"/>
      <c r="JGW374" s="30"/>
      <c r="JGX374" s="30"/>
      <c r="JGY374" s="30"/>
      <c r="JGZ374" s="30"/>
      <c r="JHA374" s="30"/>
      <c r="JHB374" s="30"/>
      <c r="JHC374" s="30"/>
      <c r="JHD374" s="30"/>
      <c r="JHE374" s="30"/>
      <c r="JHF374" s="30"/>
      <c r="JHG374" s="30"/>
      <c r="JHH374" s="30"/>
      <c r="JHI374" s="30"/>
      <c r="JHJ374" s="30"/>
      <c r="JHK374" s="30"/>
      <c r="JHL374" s="30"/>
      <c r="JHM374" s="30"/>
      <c r="JHN374" s="30"/>
      <c r="JHO374" s="30"/>
      <c r="JHP374" s="30"/>
      <c r="JHQ374" s="30"/>
      <c r="JHR374" s="30"/>
      <c r="JHS374" s="30"/>
      <c r="JHT374" s="30"/>
      <c r="JHU374" s="30"/>
      <c r="JHV374" s="30"/>
      <c r="JHW374" s="30"/>
      <c r="JHX374" s="30"/>
      <c r="JHY374" s="30"/>
      <c r="JHZ374" s="30"/>
      <c r="JIA374" s="30"/>
      <c r="JIB374" s="30"/>
      <c r="JIC374" s="30"/>
      <c r="JID374" s="30"/>
      <c r="JIE374" s="30"/>
      <c r="JIF374" s="30"/>
      <c r="JIG374" s="30"/>
      <c r="JIH374" s="30"/>
      <c r="JII374" s="30"/>
      <c r="JIJ374" s="30"/>
      <c r="JIK374" s="30"/>
      <c r="JIL374" s="30"/>
      <c r="JIM374" s="30"/>
      <c r="JIN374" s="30"/>
      <c r="JIO374" s="30"/>
      <c r="JIP374" s="30"/>
      <c r="JIQ374" s="30"/>
      <c r="JIR374" s="30"/>
      <c r="JIS374" s="30"/>
      <c r="JIT374" s="30"/>
      <c r="JIU374" s="30"/>
      <c r="JIV374" s="30"/>
      <c r="JIW374" s="30"/>
      <c r="JIX374" s="30"/>
      <c r="JIY374" s="30"/>
      <c r="JIZ374" s="30"/>
      <c r="JJA374" s="30"/>
      <c r="JJB374" s="30"/>
      <c r="JJC374" s="30"/>
      <c r="JJD374" s="30"/>
      <c r="JJE374" s="30"/>
      <c r="JJF374" s="30"/>
      <c r="JJG374" s="30"/>
      <c r="JJH374" s="30"/>
      <c r="JJI374" s="30"/>
      <c r="JJJ374" s="30"/>
      <c r="JJK374" s="30"/>
      <c r="JJL374" s="30"/>
      <c r="JJM374" s="30"/>
      <c r="JJN374" s="30"/>
      <c r="JJO374" s="30"/>
      <c r="JJP374" s="30"/>
      <c r="JJQ374" s="30"/>
      <c r="JJR374" s="30"/>
      <c r="JJS374" s="30"/>
      <c r="JJT374" s="30"/>
      <c r="JJU374" s="30"/>
      <c r="JJV374" s="30"/>
      <c r="JJW374" s="30"/>
      <c r="JJX374" s="30"/>
      <c r="JJY374" s="30"/>
      <c r="JJZ374" s="30"/>
      <c r="JKA374" s="30"/>
      <c r="JKB374" s="30"/>
      <c r="JKC374" s="30"/>
      <c r="JKD374" s="30"/>
      <c r="JKE374" s="30"/>
      <c r="JKF374" s="30"/>
      <c r="JKG374" s="30"/>
      <c r="JKH374" s="30"/>
      <c r="JKI374" s="30"/>
      <c r="JKJ374" s="30"/>
      <c r="JKK374" s="30"/>
      <c r="JKL374" s="30"/>
      <c r="JKM374" s="30"/>
      <c r="JKN374" s="30"/>
      <c r="JKO374" s="30"/>
      <c r="JKP374" s="30"/>
      <c r="JKQ374" s="30"/>
      <c r="JKR374" s="30"/>
      <c r="JKS374" s="30"/>
      <c r="JKT374" s="30"/>
      <c r="JKU374" s="30"/>
      <c r="JKV374" s="30"/>
      <c r="JKW374" s="30"/>
      <c r="JKX374" s="30"/>
      <c r="JKY374" s="30"/>
      <c r="JKZ374" s="30"/>
      <c r="JLA374" s="30"/>
      <c r="JLB374" s="30"/>
      <c r="JLC374" s="30"/>
      <c r="JLD374" s="30"/>
      <c r="JLE374" s="30"/>
      <c r="JLF374" s="30"/>
      <c r="JLG374" s="30"/>
      <c r="JLH374" s="30"/>
      <c r="JLI374" s="30"/>
      <c r="JLJ374" s="30"/>
      <c r="JLK374" s="30"/>
      <c r="JLL374" s="30"/>
      <c r="JLM374" s="30"/>
      <c r="JLN374" s="30"/>
      <c r="JLO374" s="30"/>
      <c r="JLP374" s="30"/>
      <c r="JLQ374" s="30"/>
      <c r="JLR374" s="30"/>
      <c r="JLS374" s="30"/>
      <c r="JLT374" s="30"/>
      <c r="JLU374" s="30"/>
      <c r="JLV374" s="30"/>
      <c r="JLW374" s="30"/>
      <c r="JLX374" s="30"/>
      <c r="JLY374" s="30"/>
      <c r="JLZ374" s="30"/>
      <c r="JMA374" s="30"/>
      <c r="JMB374" s="30"/>
      <c r="JMC374" s="30"/>
      <c r="JMD374" s="30"/>
      <c r="JME374" s="30"/>
      <c r="JMF374" s="30"/>
      <c r="JMG374" s="30"/>
      <c r="JMH374" s="30"/>
      <c r="JMI374" s="30"/>
      <c r="JMJ374" s="30"/>
      <c r="JMK374" s="30"/>
      <c r="JML374" s="30"/>
      <c r="JMM374" s="30"/>
      <c r="JMN374" s="30"/>
      <c r="JMO374" s="30"/>
      <c r="JMP374" s="30"/>
      <c r="JMQ374" s="30"/>
      <c r="JMR374" s="30"/>
      <c r="JMS374" s="30"/>
      <c r="JMT374" s="30"/>
      <c r="JMU374" s="30"/>
      <c r="JMV374" s="30"/>
      <c r="JMW374" s="30"/>
      <c r="JMX374" s="30"/>
      <c r="JMY374" s="30"/>
      <c r="JMZ374" s="30"/>
      <c r="JNA374" s="30"/>
      <c r="JNB374" s="30"/>
      <c r="JNC374" s="30"/>
      <c r="JND374" s="30"/>
      <c r="JNE374" s="30"/>
      <c r="JNF374" s="30"/>
      <c r="JNG374" s="30"/>
      <c r="JNH374" s="30"/>
      <c r="JNI374" s="30"/>
      <c r="JNJ374" s="30"/>
      <c r="JNK374" s="30"/>
      <c r="JNL374" s="30"/>
      <c r="JNM374" s="30"/>
      <c r="JNN374" s="30"/>
      <c r="JNO374" s="30"/>
      <c r="JNP374" s="30"/>
      <c r="JNQ374" s="30"/>
      <c r="JNR374" s="30"/>
      <c r="JNS374" s="30"/>
      <c r="JNT374" s="30"/>
      <c r="JNU374" s="30"/>
      <c r="JNV374" s="30"/>
      <c r="JNW374" s="30"/>
      <c r="JNX374" s="30"/>
      <c r="JNY374" s="30"/>
      <c r="JNZ374" s="30"/>
      <c r="JOA374" s="30"/>
      <c r="JOB374" s="30"/>
      <c r="JOC374" s="30"/>
      <c r="JOD374" s="30"/>
      <c r="JOE374" s="30"/>
      <c r="JOF374" s="30"/>
      <c r="JOG374" s="30"/>
      <c r="JOH374" s="30"/>
      <c r="JOI374" s="30"/>
      <c r="JOJ374" s="30"/>
      <c r="JOK374" s="30"/>
      <c r="JOL374" s="30"/>
      <c r="JOM374" s="30"/>
      <c r="JON374" s="30"/>
      <c r="JOO374" s="30"/>
      <c r="JOP374" s="30"/>
      <c r="JOQ374" s="30"/>
      <c r="JOR374" s="30"/>
      <c r="JOS374" s="30"/>
      <c r="JOT374" s="30"/>
      <c r="JOU374" s="30"/>
      <c r="JOV374" s="30"/>
      <c r="JOW374" s="30"/>
      <c r="JOX374" s="30"/>
      <c r="JOY374" s="30"/>
      <c r="JOZ374" s="30"/>
      <c r="JPA374" s="30"/>
      <c r="JPB374" s="30"/>
      <c r="JPC374" s="30"/>
      <c r="JPD374" s="30"/>
      <c r="JPE374" s="30"/>
      <c r="JPF374" s="30"/>
      <c r="JPG374" s="30"/>
      <c r="JPH374" s="30"/>
      <c r="JPI374" s="30"/>
      <c r="JPJ374" s="30"/>
      <c r="JPK374" s="30"/>
      <c r="JPL374" s="30"/>
      <c r="JPM374" s="30"/>
      <c r="JPN374" s="30"/>
      <c r="JPO374" s="30"/>
      <c r="JPP374" s="30"/>
      <c r="JPQ374" s="30"/>
      <c r="JPR374" s="30"/>
      <c r="JPS374" s="30"/>
      <c r="JPT374" s="30"/>
      <c r="JPU374" s="30"/>
      <c r="JPV374" s="30"/>
      <c r="JPW374" s="30"/>
      <c r="JPX374" s="30"/>
      <c r="JPY374" s="30"/>
      <c r="JPZ374" s="30"/>
      <c r="JQA374" s="30"/>
      <c r="JQB374" s="30"/>
      <c r="JQC374" s="30"/>
      <c r="JQD374" s="30"/>
      <c r="JQE374" s="30"/>
      <c r="JQF374" s="30"/>
      <c r="JQG374" s="30"/>
      <c r="JQH374" s="30"/>
      <c r="JQI374" s="30"/>
      <c r="JQJ374" s="30"/>
      <c r="JQK374" s="30"/>
      <c r="JQL374" s="30"/>
      <c r="JQM374" s="30"/>
      <c r="JQN374" s="30"/>
      <c r="JQO374" s="30"/>
      <c r="JQP374" s="30"/>
      <c r="JQQ374" s="30"/>
      <c r="JQR374" s="30"/>
      <c r="JQS374" s="30"/>
      <c r="JQT374" s="30"/>
      <c r="JQU374" s="30"/>
      <c r="JQV374" s="30"/>
      <c r="JQW374" s="30"/>
      <c r="JQX374" s="30"/>
      <c r="JQY374" s="30"/>
      <c r="JQZ374" s="30"/>
      <c r="JRA374" s="30"/>
      <c r="JRB374" s="30"/>
      <c r="JRC374" s="30"/>
      <c r="JRD374" s="30"/>
      <c r="JRE374" s="30"/>
      <c r="JRF374" s="30"/>
      <c r="JRG374" s="30"/>
      <c r="JRH374" s="30"/>
      <c r="JRI374" s="30"/>
      <c r="JRJ374" s="30"/>
      <c r="JRK374" s="30"/>
      <c r="JRL374" s="30"/>
      <c r="JRM374" s="30"/>
      <c r="JRN374" s="30"/>
      <c r="JRO374" s="30"/>
      <c r="JRP374" s="30"/>
      <c r="JRQ374" s="30"/>
      <c r="JRR374" s="30"/>
      <c r="JRS374" s="30"/>
      <c r="JRT374" s="30"/>
      <c r="JRU374" s="30"/>
      <c r="JRV374" s="30"/>
      <c r="JRW374" s="30"/>
      <c r="JRX374" s="30"/>
      <c r="JRY374" s="30"/>
      <c r="JRZ374" s="30"/>
      <c r="JSA374" s="30"/>
      <c r="JSB374" s="30"/>
      <c r="JSC374" s="30"/>
      <c r="JSD374" s="30"/>
      <c r="JSE374" s="30"/>
      <c r="JSF374" s="30"/>
      <c r="JSG374" s="30"/>
      <c r="JSH374" s="30"/>
      <c r="JSI374" s="30"/>
      <c r="JSJ374" s="30"/>
      <c r="JSK374" s="30"/>
      <c r="JSL374" s="30"/>
      <c r="JSM374" s="30"/>
      <c r="JSN374" s="30"/>
      <c r="JSO374" s="30"/>
      <c r="JSP374" s="30"/>
      <c r="JSQ374" s="30"/>
      <c r="JSR374" s="30"/>
      <c r="JSS374" s="30"/>
      <c r="JST374" s="30"/>
      <c r="JSU374" s="30"/>
      <c r="JSV374" s="30"/>
      <c r="JSW374" s="30"/>
      <c r="JSX374" s="30"/>
      <c r="JSY374" s="30"/>
      <c r="JSZ374" s="30"/>
      <c r="JTA374" s="30"/>
      <c r="JTB374" s="30"/>
      <c r="JTC374" s="30"/>
      <c r="JTD374" s="30"/>
      <c r="JTE374" s="30"/>
      <c r="JTF374" s="30"/>
      <c r="JTG374" s="30"/>
      <c r="JTH374" s="30"/>
      <c r="JTI374" s="30"/>
      <c r="JTJ374" s="30"/>
      <c r="JTK374" s="30"/>
      <c r="JTL374" s="30"/>
      <c r="JTM374" s="30"/>
      <c r="JTN374" s="30"/>
      <c r="JTO374" s="30"/>
      <c r="JTP374" s="30"/>
      <c r="JTQ374" s="30"/>
      <c r="JTR374" s="30"/>
      <c r="JTS374" s="30"/>
      <c r="JTT374" s="30"/>
      <c r="JTU374" s="30"/>
      <c r="JTV374" s="30"/>
      <c r="JTW374" s="30"/>
      <c r="JTX374" s="30"/>
      <c r="JTY374" s="30"/>
      <c r="JTZ374" s="30"/>
      <c r="JUA374" s="30"/>
      <c r="JUB374" s="30"/>
      <c r="JUC374" s="30"/>
      <c r="JUD374" s="30"/>
      <c r="JUE374" s="30"/>
      <c r="JUF374" s="30"/>
      <c r="JUG374" s="30"/>
      <c r="JUH374" s="30"/>
      <c r="JUI374" s="30"/>
      <c r="JUJ374" s="30"/>
      <c r="JUK374" s="30"/>
      <c r="JUL374" s="30"/>
      <c r="JUM374" s="30"/>
      <c r="JUN374" s="30"/>
      <c r="JUO374" s="30"/>
      <c r="JUP374" s="30"/>
      <c r="JUQ374" s="30"/>
      <c r="JUR374" s="30"/>
      <c r="JUS374" s="30"/>
      <c r="JUT374" s="30"/>
      <c r="JUU374" s="30"/>
      <c r="JUV374" s="30"/>
      <c r="JUW374" s="30"/>
      <c r="JUX374" s="30"/>
      <c r="JUY374" s="30"/>
      <c r="JUZ374" s="30"/>
      <c r="JVA374" s="30"/>
      <c r="JVB374" s="30"/>
      <c r="JVC374" s="30"/>
      <c r="JVD374" s="30"/>
      <c r="JVE374" s="30"/>
      <c r="JVF374" s="30"/>
      <c r="JVG374" s="30"/>
      <c r="JVH374" s="30"/>
      <c r="JVI374" s="30"/>
      <c r="JVJ374" s="30"/>
      <c r="JVK374" s="30"/>
      <c r="JVL374" s="30"/>
      <c r="JVM374" s="30"/>
      <c r="JVN374" s="30"/>
      <c r="JVO374" s="30"/>
      <c r="JVP374" s="30"/>
      <c r="JVQ374" s="30"/>
      <c r="JVR374" s="30"/>
      <c r="JVS374" s="30"/>
      <c r="JVT374" s="30"/>
      <c r="JVU374" s="30"/>
      <c r="JVV374" s="30"/>
      <c r="JVW374" s="30"/>
      <c r="JVX374" s="30"/>
      <c r="JVY374" s="30"/>
      <c r="JVZ374" s="30"/>
      <c r="JWA374" s="30"/>
      <c r="JWB374" s="30"/>
      <c r="JWC374" s="30"/>
      <c r="JWD374" s="30"/>
      <c r="JWE374" s="30"/>
      <c r="JWF374" s="30"/>
      <c r="JWG374" s="30"/>
      <c r="JWH374" s="30"/>
      <c r="JWI374" s="30"/>
      <c r="JWJ374" s="30"/>
      <c r="JWK374" s="30"/>
      <c r="JWL374" s="30"/>
      <c r="JWM374" s="30"/>
      <c r="JWN374" s="30"/>
      <c r="JWO374" s="30"/>
      <c r="JWP374" s="30"/>
      <c r="JWQ374" s="30"/>
      <c r="JWR374" s="30"/>
      <c r="JWS374" s="30"/>
      <c r="JWT374" s="30"/>
      <c r="JWU374" s="30"/>
      <c r="JWV374" s="30"/>
      <c r="JWW374" s="30"/>
      <c r="JWX374" s="30"/>
      <c r="JWY374" s="30"/>
      <c r="JWZ374" s="30"/>
      <c r="JXA374" s="30"/>
      <c r="JXB374" s="30"/>
      <c r="JXC374" s="30"/>
      <c r="JXD374" s="30"/>
      <c r="JXE374" s="30"/>
      <c r="JXF374" s="30"/>
      <c r="JXG374" s="30"/>
      <c r="JXH374" s="30"/>
      <c r="JXI374" s="30"/>
      <c r="JXJ374" s="30"/>
      <c r="JXK374" s="30"/>
      <c r="JXL374" s="30"/>
      <c r="JXM374" s="30"/>
      <c r="JXN374" s="30"/>
      <c r="JXO374" s="30"/>
      <c r="JXP374" s="30"/>
      <c r="JXQ374" s="30"/>
      <c r="JXR374" s="30"/>
      <c r="JXS374" s="30"/>
      <c r="JXT374" s="30"/>
      <c r="JXU374" s="30"/>
      <c r="JXV374" s="30"/>
      <c r="JXW374" s="30"/>
      <c r="JXX374" s="30"/>
      <c r="JXY374" s="30"/>
      <c r="JXZ374" s="30"/>
      <c r="JYA374" s="30"/>
      <c r="JYB374" s="30"/>
      <c r="JYC374" s="30"/>
      <c r="JYD374" s="30"/>
      <c r="JYE374" s="30"/>
      <c r="JYF374" s="30"/>
      <c r="JYG374" s="30"/>
      <c r="JYH374" s="30"/>
      <c r="JYI374" s="30"/>
      <c r="JYJ374" s="30"/>
      <c r="JYK374" s="30"/>
      <c r="JYL374" s="30"/>
      <c r="JYM374" s="30"/>
      <c r="JYN374" s="30"/>
      <c r="JYO374" s="30"/>
      <c r="JYP374" s="30"/>
      <c r="JYQ374" s="30"/>
      <c r="JYR374" s="30"/>
      <c r="JYS374" s="30"/>
      <c r="JYT374" s="30"/>
      <c r="JYU374" s="30"/>
      <c r="JYV374" s="30"/>
      <c r="JYW374" s="30"/>
      <c r="JYX374" s="30"/>
      <c r="JYY374" s="30"/>
      <c r="JYZ374" s="30"/>
      <c r="JZA374" s="30"/>
      <c r="JZB374" s="30"/>
      <c r="JZC374" s="30"/>
      <c r="JZD374" s="30"/>
      <c r="JZE374" s="30"/>
      <c r="JZF374" s="30"/>
      <c r="JZG374" s="30"/>
      <c r="JZH374" s="30"/>
      <c r="JZI374" s="30"/>
      <c r="JZJ374" s="30"/>
      <c r="JZK374" s="30"/>
      <c r="JZL374" s="30"/>
      <c r="JZM374" s="30"/>
      <c r="JZN374" s="30"/>
      <c r="JZO374" s="30"/>
      <c r="JZP374" s="30"/>
      <c r="JZQ374" s="30"/>
      <c r="JZR374" s="30"/>
      <c r="JZS374" s="30"/>
      <c r="JZT374" s="30"/>
      <c r="JZU374" s="30"/>
      <c r="JZV374" s="30"/>
      <c r="JZW374" s="30"/>
      <c r="JZX374" s="30"/>
      <c r="JZY374" s="30"/>
      <c r="JZZ374" s="30"/>
      <c r="KAA374" s="30"/>
      <c r="KAB374" s="30"/>
      <c r="KAC374" s="30"/>
      <c r="KAD374" s="30"/>
      <c r="KAE374" s="30"/>
      <c r="KAF374" s="30"/>
      <c r="KAG374" s="30"/>
      <c r="KAH374" s="30"/>
      <c r="KAI374" s="30"/>
      <c r="KAJ374" s="30"/>
      <c r="KAK374" s="30"/>
      <c r="KAL374" s="30"/>
      <c r="KAM374" s="30"/>
      <c r="KAN374" s="30"/>
      <c r="KAO374" s="30"/>
      <c r="KAP374" s="30"/>
      <c r="KAQ374" s="30"/>
      <c r="KAR374" s="30"/>
      <c r="KAS374" s="30"/>
      <c r="KAT374" s="30"/>
      <c r="KAU374" s="30"/>
      <c r="KAV374" s="30"/>
      <c r="KAW374" s="30"/>
      <c r="KAX374" s="30"/>
      <c r="KAY374" s="30"/>
      <c r="KAZ374" s="30"/>
      <c r="KBA374" s="30"/>
      <c r="KBB374" s="30"/>
      <c r="KBC374" s="30"/>
      <c r="KBD374" s="30"/>
      <c r="KBE374" s="30"/>
      <c r="KBF374" s="30"/>
      <c r="KBG374" s="30"/>
      <c r="KBH374" s="30"/>
      <c r="KBI374" s="30"/>
      <c r="KBJ374" s="30"/>
      <c r="KBK374" s="30"/>
      <c r="KBL374" s="30"/>
      <c r="KBM374" s="30"/>
      <c r="KBN374" s="30"/>
      <c r="KBO374" s="30"/>
      <c r="KBP374" s="30"/>
      <c r="KBQ374" s="30"/>
      <c r="KBR374" s="30"/>
      <c r="KBS374" s="30"/>
      <c r="KBT374" s="30"/>
      <c r="KBU374" s="30"/>
      <c r="KBV374" s="30"/>
      <c r="KBW374" s="30"/>
      <c r="KBX374" s="30"/>
      <c r="KBY374" s="30"/>
      <c r="KBZ374" s="30"/>
      <c r="KCA374" s="30"/>
      <c r="KCB374" s="30"/>
      <c r="KCC374" s="30"/>
      <c r="KCD374" s="30"/>
      <c r="KCE374" s="30"/>
      <c r="KCF374" s="30"/>
      <c r="KCG374" s="30"/>
      <c r="KCH374" s="30"/>
      <c r="KCI374" s="30"/>
      <c r="KCJ374" s="30"/>
      <c r="KCK374" s="30"/>
      <c r="KCL374" s="30"/>
      <c r="KCM374" s="30"/>
      <c r="KCN374" s="30"/>
      <c r="KCO374" s="30"/>
      <c r="KCP374" s="30"/>
      <c r="KCQ374" s="30"/>
      <c r="KCR374" s="30"/>
      <c r="KCS374" s="30"/>
      <c r="KCT374" s="30"/>
      <c r="KCU374" s="30"/>
      <c r="KCV374" s="30"/>
      <c r="KCW374" s="30"/>
      <c r="KCX374" s="30"/>
      <c r="KCY374" s="30"/>
      <c r="KCZ374" s="30"/>
      <c r="KDA374" s="30"/>
      <c r="KDB374" s="30"/>
      <c r="KDC374" s="30"/>
      <c r="KDD374" s="30"/>
      <c r="KDE374" s="30"/>
      <c r="KDF374" s="30"/>
      <c r="KDG374" s="30"/>
      <c r="KDH374" s="30"/>
      <c r="KDI374" s="30"/>
      <c r="KDJ374" s="30"/>
      <c r="KDK374" s="30"/>
      <c r="KDL374" s="30"/>
      <c r="KDM374" s="30"/>
      <c r="KDN374" s="30"/>
      <c r="KDO374" s="30"/>
      <c r="KDP374" s="30"/>
      <c r="KDQ374" s="30"/>
      <c r="KDR374" s="30"/>
      <c r="KDS374" s="30"/>
      <c r="KDT374" s="30"/>
      <c r="KDU374" s="30"/>
      <c r="KDV374" s="30"/>
      <c r="KDW374" s="30"/>
      <c r="KDX374" s="30"/>
      <c r="KDY374" s="30"/>
      <c r="KDZ374" s="30"/>
      <c r="KEA374" s="30"/>
      <c r="KEB374" s="30"/>
      <c r="KEC374" s="30"/>
      <c r="KED374" s="30"/>
      <c r="KEE374" s="30"/>
      <c r="KEF374" s="30"/>
      <c r="KEG374" s="30"/>
      <c r="KEH374" s="30"/>
      <c r="KEI374" s="30"/>
      <c r="KEJ374" s="30"/>
      <c r="KEK374" s="30"/>
      <c r="KEL374" s="30"/>
      <c r="KEM374" s="30"/>
      <c r="KEN374" s="30"/>
      <c r="KEO374" s="30"/>
      <c r="KEP374" s="30"/>
      <c r="KEQ374" s="30"/>
      <c r="KER374" s="30"/>
      <c r="KES374" s="30"/>
      <c r="KET374" s="30"/>
      <c r="KEU374" s="30"/>
      <c r="KEV374" s="30"/>
      <c r="KEW374" s="30"/>
      <c r="KEX374" s="30"/>
      <c r="KEY374" s="30"/>
      <c r="KEZ374" s="30"/>
      <c r="KFA374" s="30"/>
      <c r="KFB374" s="30"/>
      <c r="KFC374" s="30"/>
      <c r="KFD374" s="30"/>
      <c r="KFE374" s="30"/>
      <c r="KFF374" s="30"/>
      <c r="KFG374" s="30"/>
      <c r="KFH374" s="30"/>
      <c r="KFI374" s="30"/>
      <c r="KFJ374" s="30"/>
      <c r="KFK374" s="30"/>
      <c r="KFL374" s="30"/>
      <c r="KFM374" s="30"/>
      <c r="KFN374" s="30"/>
      <c r="KFO374" s="30"/>
      <c r="KFP374" s="30"/>
      <c r="KFQ374" s="30"/>
      <c r="KFR374" s="30"/>
      <c r="KFS374" s="30"/>
      <c r="KFT374" s="30"/>
      <c r="KFU374" s="30"/>
      <c r="KFV374" s="30"/>
      <c r="KFW374" s="30"/>
      <c r="KFX374" s="30"/>
      <c r="KFY374" s="30"/>
      <c r="KFZ374" s="30"/>
      <c r="KGA374" s="30"/>
      <c r="KGB374" s="30"/>
      <c r="KGC374" s="30"/>
      <c r="KGD374" s="30"/>
      <c r="KGE374" s="30"/>
      <c r="KGF374" s="30"/>
      <c r="KGG374" s="30"/>
      <c r="KGH374" s="30"/>
      <c r="KGI374" s="30"/>
      <c r="KGJ374" s="30"/>
      <c r="KGK374" s="30"/>
      <c r="KGL374" s="30"/>
      <c r="KGM374" s="30"/>
      <c r="KGN374" s="30"/>
      <c r="KGO374" s="30"/>
      <c r="KGP374" s="30"/>
      <c r="KGQ374" s="30"/>
      <c r="KGR374" s="30"/>
      <c r="KGS374" s="30"/>
      <c r="KGT374" s="30"/>
      <c r="KGU374" s="30"/>
      <c r="KGV374" s="30"/>
      <c r="KGW374" s="30"/>
      <c r="KGX374" s="30"/>
      <c r="KGY374" s="30"/>
      <c r="KGZ374" s="30"/>
      <c r="KHA374" s="30"/>
      <c r="KHB374" s="30"/>
      <c r="KHC374" s="30"/>
      <c r="KHD374" s="30"/>
      <c r="KHE374" s="30"/>
      <c r="KHF374" s="30"/>
      <c r="KHG374" s="30"/>
      <c r="KHH374" s="30"/>
      <c r="KHI374" s="30"/>
      <c r="KHJ374" s="30"/>
      <c r="KHK374" s="30"/>
      <c r="KHL374" s="30"/>
      <c r="KHM374" s="30"/>
      <c r="KHN374" s="30"/>
      <c r="KHO374" s="30"/>
      <c r="KHP374" s="30"/>
      <c r="KHQ374" s="30"/>
      <c r="KHR374" s="30"/>
      <c r="KHS374" s="30"/>
      <c r="KHT374" s="30"/>
      <c r="KHU374" s="30"/>
      <c r="KHV374" s="30"/>
      <c r="KHW374" s="30"/>
      <c r="KHX374" s="30"/>
      <c r="KHY374" s="30"/>
      <c r="KHZ374" s="30"/>
      <c r="KIA374" s="30"/>
      <c r="KIB374" s="30"/>
      <c r="KIC374" s="30"/>
      <c r="KID374" s="30"/>
      <c r="KIE374" s="30"/>
      <c r="KIF374" s="30"/>
      <c r="KIG374" s="30"/>
      <c r="KIH374" s="30"/>
      <c r="KII374" s="30"/>
      <c r="KIJ374" s="30"/>
      <c r="KIK374" s="30"/>
      <c r="KIL374" s="30"/>
      <c r="KIM374" s="30"/>
      <c r="KIN374" s="30"/>
      <c r="KIO374" s="30"/>
      <c r="KIP374" s="30"/>
      <c r="KIQ374" s="30"/>
      <c r="KIR374" s="30"/>
      <c r="KIS374" s="30"/>
      <c r="KIT374" s="30"/>
      <c r="KIU374" s="30"/>
      <c r="KIV374" s="30"/>
      <c r="KIW374" s="30"/>
      <c r="KIX374" s="30"/>
      <c r="KIY374" s="30"/>
      <c r="KIZ374" s="30"/>
      <c r="KJA374" s="30"/>
      <c r="KJB374" s="30"/>
      <c r="KJC374" s="30"/>
      <c r="KJD374" s="30"/>
      <c r="KJE374" s="30"/>
      <c r="KJF374" s="30"/>
      <c r="KJG374" s="30"/>
      <c r="KJH374" s="30"/>
      <c r="KJI374" s="30"/>
      <c r="KJJ374" s="30"/>
      <c r="KJK374" s="30"/>
      <c r="KJL374" s="30"/>
      <c r="KJM374" s="30"/>
      <c r="KJN374" s="30"/>
      <c r="KJO374" s="30"/>
      <c r="KJP374" s="30"/>
      <c r="KJQ374" s="30"/>
      <c r="KJR374" s="30"/>
      <c r="KJS374" s="30"/>
      <c r="KJT374" s="30"/>
      <c r="KJU374" s="30"/>
      <c r="KJV374" s="30"/>
      <c r="KJW374" s="30"/>
      <c r="KJX374" s="30"/>
      <c r="KJY374" s="30"/>
      <c r="KJZ374" s="30"/>
      <c r="KKA374" s="30"/>
      <c r="KKB374" s="30"/>
      <c r="KKC374" s="30"/>
      <c r="KKD374" s="30"/>
      <c r="KKE374" s="30"/>
      <c r="KKF374" s="30"/>
      <c r="KKG374" s="30"/>
      <c r="KKH374" s="30"/>
      <c r="KKI374" s="30"/>
      <c r="KKJ374" s="30"/>
      <c r="KKK374" s="30"/>
      <c r="KKL374" s="30"/>
      <c r="KKM374" s="30"/>
      <c r="KKN374" s="30"/>
      <c r="KKO374" s="30"/>
      <c r="KKP374" s="30"/>
      <c r="KKQ374" s="30"/>
      <c r="KKR374" s="30"/>
      <c r="KKS374" s="30"/>
      <c r="KKT374" s="30"/>
      <c r="KKU374" s="30"/>
      <c r="KKV374" s="30"/>
      <c r="KKW374" s="30"/>
      <c r="KKX374" s="30"/>
      <c r="KKY374" s="30"/>
      <c r="KKZ374" s="30"/>
      <c r="KLA374" s="30"/>
      <c r="KLB374" s="30"/>
      <c r="KLC374" s="30"/>
      <c r="KLD374" s="30"/>
      <c r="KLE374" s="30"/>
      <c r="KLF374" s="30"/>
      <c r="KLG374" s="30"/>
      <c r="KLH374" s="30"/>
      <c r="KLI374" s="30"/>
      <c r="KLJ374" s="30"/>
      <c r="KLK374" s="30"/>
      <c r="KLL374" s="30"/>
      <c r="KLM374" s="30"/>
      <c r="KLN374" s="30"/>
      <c r="KLO374" s="30"/>
      <c r="KLP374" s="30"/>
      <c r="KLQ374" s="30"/>
      <c r="KLR374" s="30"/>
      <c r="KLS374" s="30"/>
      <c r="KLT374" s="30"/>
      <c r="KLU374" s="30"/>
      <c r="KLV374" s="30"/>
      <c r="KLW374" s="30"/>
      <c r="KLX374" s="30"/>
      <c r="KLY374" s="30"/>
      <c r="KLZ374" s="30"/>
      <c r="KMA374" s="30"/>
      <c r="KMB374" s="30"/>
      <c r="KMC374" s="30"/>
      <c r="KMD374" s="30"/>
      <c r="KME374" s="30"/>
      <c r="KMF374" s="30"/>
      <c r="KMG374" s="30"/>
      <c r="KMH374" s="30"/>
      <c r="KMI374" s="30"/>
      <c r="KMJ374" s="30"/>
      <c r="KMK374" s="30"/>
      <c r="KML374" s="30"/>
      <c r="KMM374" s="30"/>
      <c r="KMN374" s="30"/>
      <c r="KMO374" s="30"/>
      <c r="KMP374" s="30"/>
      <c r="KMQ374" s="30"/>
      <c r="KMR374" s="30"/>
      <c r="KMS374" s="30"/>
      <c r="KMT374" s="30"/>
      <c r="KMU374" s="30"/>
      <c r="KMV374" s="30"/>
      <c r="KMW374" s="30"/>
      <c r="KMX374" s="30"/>
      <c r="KMY374" s="30"/>
      <c r="KMZ374" s="30"/>
      <c r="KNA374" s="30"/>
      <c r="KNB374" s="30"/>
      <c r="KNC374" s="30"/>
      <c r="KND374" s="30"/>
      <c r="KNE374" s="30"/>
      <c r="KNF374" s="30"/>
      <c r="KNG374" s="30"/>
      <c r="KNH374" s="30"/>
      <c r="KNI374" s="30"/>
      <c r="KNJ374" s="30"/>
      <c r="KNK374" s="30"/>
      <c r="KNL374" s="30"/>
      <c r="KNM374" s="30"/>
      <c r="KNN374" s="30"/>
      <c r="KNO374" s="30"/>
      <c r="KNP374" s="30"/>
      <c r="KNQ374" s="30"/>
      <c r="KNR374" s="30"/>
      <c r="KNS374" s="30"/>
      <c r="KNT374" s="30"/>
      <c r="KNU374" s="30"/>
      <c r="KNV374" s="30"/>
      <c r="KNW374" s="30"/>
      <c r="KNX374" s="30"/>
      <c r="KNY374" s="30"/>
      <c r="KNZ374" s="30"/>
      <c r="KOA374" s="30"/>
      <c r="KOB374" s="30"/>
      <c r="KOC374" s="30"/>
      <c r="KOD374" s="30"/>
      <c r="KOE374" s="30"/>
      <c r="KOF374" s="30"/>
      <c r="KOG374" s="30"/>
      <c r="KOH374" s="30"/>
      <c r="KOI374" s="30"/>
      <c r="KOJ374" s="30"/>
      <c r="KOK374" s="30"/>
      <c r="KOL374" s="30"/>
      <c r="KOM374" s="30"/>
      <c r="KON374" s="30"/>
      <c r="KOO374" s="30"/>
      <c r="KOP374" s="30"/>
      <c r="KOQ374" s="30"/>
      <c r="KOR374" s="30"/>
      <c r="KOS374" s="30"/>
      <c r="KOT374" s="30"/>
      <c r="KOU374" s="30"/>
      <c r="KOV374" s="30"/>
      <c r="KOW374" s="30"/>
      <c r="KOX374" s="30"/>
      <c r="KOY374" s="30"/>
      <c r="KOZ374" s="30"/>
      <c r="KPA374" s="30"/>
      <c r="KPB374" s="30"/>
      <c r="KPC374" s="30"/>
      <c r="KPD374" s="30"/>
      <c r="KPE374" s="30"/>
      <c r="KPF374" s="30"/>
      <c r="KPG374" s="30"/>
      <c r="KPH374" s="30"/>
      <c r="KPI374" s="30"/>
      <c r="KPJ374" s="30"/>
      <c r="KPK374" s="30"/>
      <c r="KPL374" s="30"/>
      <c r="KPM374" s="30"/>
      <c r="KPN374" s="30"/>
      <c r="KPO374" s="30"/>
      <c r="KPP374" s="30"/>
      <c r="KPQ374" s="30"/>
      <c r="KPR374" s="30"/>
      <c r="KPS374" s="30"/>
      <c r="KPT374" s="30"/>
      <c r="KPU374" s="30"/>
      <c r="KPV374" s="30"/>
      <c r="KPW374" s="30"/>
      <c r="KPX374" s="30"/>
      <c r="KPY374" s="30"/>
      <c r="KPZ374" s="30"/>
      <c r="KQA374" s="30"/>
      <c r="KQB374" s="30"/>
      <c r="KQC374" s="30"/>
      <c r="KQD374" s="30"/>
      <c r="KQE374" s="30"/>
      <c r="KQF374" s="30"/>
      <c r="KQG374" s="30"/>
      <c r="KQH374" s="30"/>
      <c r="KQI374" s="30"/>
      <c r="KQJ374" s="30"/>
      <c r="KQK374" s="30"/>
      <c r="KQL374" s="30"/>
      <c r="KQM374" s="30"/>
      <c r="KQN374" s="30"/>
      <c r="KQO374" s="30"/>
      <c r="KQP374" s="30"/>
      <c r="KQQ374" s="30"/>
      <c r="KQR374" s="30"/>
      <c r="KQS374" s="30"/>
      <c r="KQT374" s="30"/>
      <c r="KQU374" s="30"/>
      <c r="KQV374" s="30"/>
      <c r="KQW374" s="30"/>
      <c r="KQX374" s="30"/>
      <c r="KQY374" s="30"/>
      <c r="KQZ374" s="30"/>
      <c r="KRA374" s="30"/>
      <c r="KRB374" s="30"/>
      <c r="KRC374" s="30"/>
      <c r="KRD374" s="30"/>
      <c r="KRE374" s="30"/>
      <c r="KRF374" s="30"/>
      <c r="KRG374" s="30"/>
      <c r="KRH374" s="30"/>
      <c r="KRI374" s="30"/>
      <c r="KRJ374" s="30"/>
      <c r="KRK374" s="30"/>
      <c r="KRL374" s="30"/>
      <c r="KRM374" s="30"/>
      <c r="KRN374" s="30"/>
      <c r="KRO374" s="30"/>
      <c r="KRP374" s="30"/>
      <c r="KRQ374" s="30"/>
      <c r="KRR374" s="30"/>
      <c r="KRS374" s="30"/>
      <c r="KRT374" s="30"/>
      <c r="KRU374" s="30"/>
      <c r="KRV374" s="30"/>
      <c r="KRW374" s="30"/>
      <c r="KRX374" s="30"/>
      <c r="KRY374" s="30"/>
      <c r="KRZ374" s="30"/>
      <c r="KSA374" s="30"/>
      <c r="KSB374" s="30"/>
      <c r="KSC374" s="30"/>
      <c r="KSD374" s="30"/>
      <c r="KSE374" s="30"/>
      <c r="KSF374" s="30"/>
      <c r="KSG374" s="30"/>
      <c r="KSH374" s="30"/>
      <c r="KSI374" s="30"/>
      <c r="KSJ374" s="30"/>
      <c r="KSK374" s="30"/>
      <c r="KSL374" s="30"/>
      <c r="KSM374" s="30"/>
      <c r="KSN374" s="30"/>
      <c r="KSO374" s="30"/>
      <c r="KSP374" s="30"/>
      <c r="KSQ374" s="30"/>
      <c r="KSR374" s="30"/>
      <c r="KSS374" s="30"/>
      <c r="KST374" s="30"/>
      <c r="KSU374" s="30"/>
      <c r="KSV374" s="30"/>
      <c r="KSW374" s="30"/>
      <c r="KSX374" s="30"/>
      <c r="KSY374" s="30"/>
      <c r="KSZ374" s="30"/>
      <c r="KTA374" s="30"/>
      <c r="KTB374" s="30"/>
      <c r="KTC374" s="30"/>
      <c r="KTD374" s="30"/>
      <c r="KTE374" s="30"/>
      <c r="KTF374" s="30"/>
      <c r="KTG374" s="30"/>
      <c r="KTH374" s="30"/>
      <c r="KTI374" s="30"/>
      <c r="KTJ374" s="30"/>
      <c r="KTK374" s="30"/>
      <c r="KTL374" s="30"/>
      <c r="KTM374" s="30"/>
      <c r="KTN374" s="30"/>
      <c r="KTO374" s="30"/>
      <c r="KTP374" s="30"/>
      <c r="KTQ374" s="30"/>
      <c r="KTR374" s="30"/>
      <c r="KTS374" s="30"/>
      <c r="KTT374" s="30"/>
      <c r="KTU374" s="30"/>
      <c r="KTV374" s="30"/>
      <c r="KTW374" s="30"/>
      <c r="KTX374" s="30"/>
      <c r="KTY374" s="30"/>
      <c r="KTZ374" s="30"/>
      <c r="KUA374" s="30"/>
      <c r="KUB374" s="30"/>
      <c r="KUC374" s="30"/>
      <c r="KUD374" s="30"/>
      <c r="KUE374" s="30"/>
      <c r="KUF374" s="30"/>
      <c r="KUG374" s="30"/>
      <c r="KUH374" s="30"/>
      <c r="KUI374" s="30"/>
      <c r="KUJ374" s="30"/>
      <c r="KUK374" s="30"/>
      <c r="KUL374" s="30"/>
      <c r="KUM374" s="30"/>
      <c r="KUN374" s="30"/>
      <c r="KUO374" s="30"/>
      <c r="KUP374" s="30"/>
      <c r="KUQ374" s="30"/>
      <c r="KUR374" s="30"/>
      <c r="KUS374" s="30"/>
      <c r="KUT374" s="30"/>
      <c r="KUU374" s="30"/>
      <c r="KUV374" s="30"/>
      <c r="KUW374" s="30"/>
      <c r="KUX374" s="30"/>
      <c r="KUY374" s="30"/>
      <c r="KUZ374" s="30"/>
      <c r="KVA374" s="30"/>
      <c r="KVB374" s="30"/>
      <c r="KVC374" s="30"/>
      <c r="KVD374" s="30"/>
      <c r="KVE374" s="30"/>
      <c r="KVF374" s="30"/>
      <c r="KVG374" s="30"/>
      <c r="KVH374" s="30"/>
      <c r="KVI374" s="30"/>
      <c r="KVJ374" s="30"/>
      <c r="KVK374" s="30"/>
      <c r="KVL374" s="30"/>
      <c r="KVM374" s="30"/>
      <c r="KVN374" s="30"/>
      <c r="KVO374" s="30"/>
      <c r="KVP374" s="30"/>
      <c r="KVQ374" s="30"/>
      <c r="KVR374" s="30"/>
      <c r="KVS374" s="30"/>
      <c r="KVT374" s="30"/>
      <c r="KVU374" s="30"/>
      <c r="KVV374" s="30"/>
      <c r="KVW374" s="30"/>
      <c r="KVX374" s="30"/>
      <c r="KVY374" s="30"/>
      <c r="KVZ374" s="30"/>
      <c r="KWA374" s="30"/>
      <c r="KWB374" s="30"/>
      <c r="KWC374" s="30"/>
      <c r="KWD374" s="30"/>
      <c r="KWE374" s="30"/>
      <c r="KWF374" s="30"/>
      <c r="KWG374" s="30"/>
      <c r="KWH374" s="30"/>
      <c r="KWI374" s="30"/>
      <c r="KWJ374" s="30"/>
      <c r="KWK374" s="30"/>
      <c r="KWL374" s="30"/>
      <c r="KWM374" s="30"/>
      <c r="KWN374" s="30"/>
      <c r="KWO374" s="30"/>
      <c r="KWP374" s="30"/>
      <c r="KWQ374" s="30"/>
      <c r="KWR374" s="30"/>
      <c r="KWS374" s="30"/>
      <c r="KWT374" s="30"/>
      <c r="KWU374" s="30"/>
      <c r="KWV374" s="30"/>
      <c r="KWW374" s="30"/>
      <c r="KWX374" s="30"/>
      <c r="KWY374" s="30"/>
      <c r="KWZ374" s="30"/>
      <c r="KXA374" s="30"/>
      <c r="KXB374" s="30"/>
      <c r="KXC374" s="30"/>
      <c r="KXD374" s="30"/>
      <c r="KXE374" s="30"/>
      <c r="KXF374" s="30"/>
      <c r="KXG374" s="30"/>
      <c r="KXH374" s="30"/>
      <c r="KXI374" s="30"/>
      <c r="KXJ374" s="30"/>
      <c r="KXK374" s="30"/>
      <c r="KXL374" s="30"/>
      <c r="KXM374" s="30"/>
      <c r="KXN374" s="30"/>
      <c r="KXO374" s="30"/>
      <c r="KXP374" s="30"/>
      <c r="KXQ374" s="30"/>
      <c r="KXR374" s="30"/>
      <c r="KXS374" s="30"/>
      <c r="KXT374" s="30"/>
      <c r="KXU374" s="30"/>
      <c r="KXV374" s="30"/>
      <c r="KXW374" s="30"/>
      <c r="KXX374" s="30"/>
      <c r="KXY374" s="30"/>
      <c r="KXZ374" s="30"/>
      <c r="KYA374" s="30"/>
      <c r="KYB374" s="30"/>
      <c r="KYC374" s="30"/>
      <c r="KYD374" s="30"/>
      <c r="KYE374" s="30"/>
      <c r="KYF374" s="30"/>
      <c r="KYG374" s="30"/>
      <c r="KYH374" s="30"/>
      <c r="KYI374" s="30"/>
      <c r="KYJ374" s="30"/>
      <c r="KYK374" s="30"/>
      <c r="KYL374" s="30"/>
      <c r="KYM374" s="30"/>
      <c r="KYN374" s="30"/>
      <c r="KYO374" s="30"/>
      <c r="KYP374" s="30"/>
      <c r="KYQ374" s="30"/>
      <c r="KYR374" s="30"/>
      <c r="KYS374" s="30"/>
      <c r="KYT374" s="30"/>
      <c r="KYU374" s="30"/>
      <c r="KYV374" s="30"/>
      <c r="KYW374" s="30"/>
      <c r="KYX374" s="30"/>
      <c r="KYY374" s="30"/>
      <c r="KYZ374" s="30"/>
      <c r="KZA374" s="30"/>
      <c r="KZB374" s="30"/>
      <c r="KZC374" s="30"/>
      <c r="KZD374" s="30"/>
      <c r="KZE374" s="30"/>
      <c r="KZF374" s="30"/>
      <c r="KZG374" s="30"/>
      <c r="KZH374" s="30"/>
      <c r="KZI374" s="30"/>
      <c r="KZJ374" s="30"/>
      <c r="KZK374" s="30"/>
      <c r="KZL374" s="30"/>
      <c r="KZM374" s="30"/>
      <c r="KZN374" s="30"/>
      <c r="KZO374" s="30"/>
      <c r="KZP374" s="30"/>
      <c r="KZQ374" s="30"/>
      <c r="KZR374" s="30"/>
      <c r="KZS374" s="30"/>
      <c r="KZT374" s="30"/>
      <c r="KZU374" s="30"/>
      <c r="KZV374" s="30"/>
      <c r="KZW374" s="30"/>
      <c r="KZX374" s="30"/>
      <c r="KZY374" s="30"/>
      <c r="KZZ374" s="30"/>
      <c r="LAA374" s="30"/>
      <c r="LAB374" s="30"/>
      <c r="LAC374" s="30"/>
      <c r="LAD374" s="30"/>
      <c r="LAE374" s="30"/>
      <c r="LAF374" s="30"/>
      <c r="LAG374" s="30"/>
      <c r="LAH374" s="30"/>
      <c r="LAI374" s="30"/>
      <c r="LAJ374" s="30"/>
      <c r="LAK374" s="30"/>
      <c r="LAL374" s="30"/>
      <c r="LAM374" s="30"/>
      <c r="LAN374" s="30"/>
      <c r="LAO374" s="30"/>
      <c r="LAP374" s="30"/>
      <c r="LAQ374" s="30"/>
      <c r="LAR374" s="30"/>
      <c r="LAS374" s="30"/>
      <c r="LAT374" s="30"/>
      <c r="LAU374" s="30"/>
      <c r="LAV374" s="30"/>
      <c r="LAW374" s="30"/>
      <c r="LAX374" s="30"/>
      <c r="LAY374" s="30"/>
      <c r="LAZ374" s="30"/>
      <c r="LBA374" s="30"/>
      <c r="LBB374" s="30"/>
      <c r="LBC374" s="30"/>
      <c r="LBD374" s="30"/>
      <c r="LBE374" s="30"/>
      <c r="LBF374" s="30"/>
      <c r="LBG374" s="30"/>
      <c r="LBH374" s="30"/>
      <c r="LBI374" s="30"/>
      <c r="LBJ374" s="30"/>
      <c r="LBK374" s="30"/>
      <c r="LBL374" s="30"/>
      <c r="LBM374" s="30"/>
      <c r="LBN374" s="30"/>
      <c r="LBO374" s="30"/>
      <c r="LBP374" s="30"/>
      <c r="LBQ374" s="30"/>
      <c r="LBR374" s="30"/>
      <c r="LBS374" s="30"/>
      <c r="LBT374" s="30"/>
      <c r="LBU374" s="30"/>
      <c r="LBV374" s="30"/>
      <c r="LBW374" s="30"/>
      <c r="LBX374" s="30"/>
      <c r="LBY374" s="30"/>
      <c r="LBZ374" s="30"/>
      <c r="LCA374" s="30"/>
      <c r="LCB374" s="30"/>
      <c r="LCC374" s="30"/>
      <c r="LCD374" s="30"/>
      <c r="LCE374" s="30"/>
      <c r="LCF374" s="30"/>
      <c r="LCG374" s="30"/>
      <c r="LCH374" s="30"/>
      <c r="LCI374" s="30"/>
      <c r="LCJ374" s="30"/>
      <c r="LCK374" s="30"/>
      <c r="LCL374" s="30"/>
      <c r="LCM374" s="30"/>
      <c r="LCN374" s="30"/>
      <c r="LCO374" s="30"/>
      <c r="LCP374" s="30"/>
      <c r="LCQ374" s="30"/>
      <c r="LCR374" s="30"/>
      <c r="LCS374" s="30"/>
      <c r="LCT374" s="30"/>
      <c r="LCU374" s="30"/>
      <c r="LCV374" s="30"/>
      <c r="LCW374" s="30"/>
      <c r="LCX374" s="30"/>
      <c r="LCY374" s="30"/>
      <c r="LCZ374" s="30"/>
      <c r="LDA374" s="30"/>
      <c r="LDB374" s="30"/>
      <c r="LDC374" s="30"/>
      <c r="LDD374" s="30"/>
      <c r="LDE374" s="30"/>
      <c r="LDF374" s="30"/>
      <c r="LDG374" s="30"/>
      <c r="LDH374" s="30"/>
      <c r="LDI374" s="30"/>
      <c r="LDJ374" s="30"/>
      <c r="LDK374" s="30"/>
      <c r="LDL374" s="30"/>
      <c r="LDM374" s="30"/>
      <c r="LDN374" s="30"/>
      <c r="LDO374" s="30"/>
      <c r="LDP374" s="30"/>
      <c r="LDQ374" s="30"/>
      <c r="LDR374" s="30"/>
      <c r="LDS374" s="30"/>
      <c r="LDT374" s="30"/>
      <c r="LDU374" s="30"/>
      <c r="LDV374" s="30"/>
      <c r="LDW374" s="30"/>
      <c r="LDX374" s="30"/>
      <c r="LDY374" s="30"/>
      <c r="LDZ374" s="30"/>
      <c r="LEA374" s="30"/>
      <c r="LEB374" s="30"/>
      <c r="LEC374" s="30"/>
      <c r="LED374" s="30"/>
      <c r="LEE374" s="30"/>
      <c r="LEF374" s="30"/>
      <c r="LEG374" s="30"/>
      <c r="LEH374" s="30"/>
      <c r="LEI374" s="30"/>
      <c r="LEJ374" s="30"/>
      <c r="LEK374" s="30"/>
      <c r="LEL374" s="30"/>
      <c r="LEM374" s="30"/>
      <c r="LEN374" s="30"/>
      <c r="LEO374" s="30"/>
      <c r="LEP374" s="30"/>
      <c r="LEQ374" s="30"/>
      <c r="LER374" s="30"/>
      <c r="LES374" s="30"/>
      <c r="LET374" s="30"/>
      <c r="LEU374" s="30"/>
      <c r="LEV374" s="30"/>
      <c r="LEW374" s="30"/>
      <c r="LEX374" s="30"/>
      <c r="LEY374" s="30"/>
      <c r="LEZ374" s="30"/>
      <c r="LFA374" s="30"/>
      <c r="LFB374" s="30"/>
      <c r="LFC374" s="30"/>
      <c r="LFD374" s="30"/>
      <c r="LFE374" s="30"/>
      <c r="LFF374" s="30"/>
      <c r="LFG374" s="30"/>
      <c r="LFH374" s="30"/>
      <c r="LFI374" s="30"/>
      <c r="LFJ374" s="30"/>
      <c r="LFK374" s="30"/>
      <c r="LFL374" s="30"/>
      <c r="LFM374" s="30"/>
      <c r="LFN374" s="30"/>
      <c r="LFO374" s="30"/>
      <c r="LFP374" s="30"/>
      <c r="LFQ374" s="30"/>
      <c r="LFR374" s="30"/>
      <c r="LFS374" s="30"/>
      <c r="LFT374" s="30"/>
      <c r="LFU374" s="30"/>
      <c r="LFV374" s="30"/>
      <c r="LFW374" s="30"/>
      <c r="LFX374" s="30"/>
      <c r="LFY374" s="30"/>
      <c r="LFZ374" s="30"/>
      <c r="LGA374" s="30"/>
      <c r="LGB374" s="30"/>
      <c r="LGC374" s="30"/>
      <c r="LGD374" s="30"/>
      <c r="LGE374" s="30"/>
      <c r="LGF374" s="30"/>
      <c r="LGG374" s="30"/>
      <c r="LGH374" s="30"/>
      <c r="LGI374" s="30"/>
      <c r="LGJ374" s="30"/>
      <c r="LGK374" s="30"/>
      <c r="LGL374" s="30"/>
      <c r="LGM374" s="30"/>
      <c r="LGN374" s="30"/>
      <c r="LGO374" s="30"/>
      <c r="LGP374" s="30"/>
      <c r="LGQ374" s="30"/>
      <c r="LGR374" s="30"/>
      <c r="LGS374" s="30"/>
      <c r="LGT374" s="30"/>
      <c r="LGU374" s="30"/>
      <c r="LGV374" s="30"/>
      <c r="LGW374" s="30"/>
      <c r="LGX374" s="30"/>
      <c r="LGY374" s="30"/>
      <c r="LGZ374" s="30"/>
      <c r="LHA374" s="30"/>
      <c r="LHB374" s="30"/>
      <c r="LHC374" s="30"/>
      <c r="LHD374" s="30"/>
      <c r="LHE374" s="30"/>
      <c r="LHF374" s="30"/>
      <c r="LHG374" s="30"/>
      <c r="LHH374" s="30"/>
      <c r="LHI374" s="30"/>
      <c r="LHJ374" s="30"/>
      <c r="LHK374" s="30"/>
      <c r="LHL374" s="30"/>
      <c r="LHM374" s="30"/>
      <c r="LHN374" s="30"/>
      <c r="LHO374" s="30"/>
      <c r="LHP374" s="30"/>
      <c r="LHQ374" s="30"/>
      <c r="LHR374" s="30"/>
      <c r="LHS374" s="30"/>
      <c r="LHT374" s="30"/>
      <c r="LHU374" s="30"/>
      <c r="LHV374" s="30"/>
      <c r="LHW374" s="30"/>
      <c r="LHX374" s="30"/>
      <c r="LHY374" s="30"/>
      <c r="LHZ374" s="30"/>
      <c r="LIA374" s="30"/>
      <c r="LIB374" s="30"/>
      <c r="LIC374" s="30"/>
      <c r="LID374" s="30"/>
      <c r="LIE374" s="30"/>
      <c r="LIF374" s="30"/>
      <c r="LIG374" s="30"/>
      <c r="LIH374" s="30"/>
      <c r="LII374" s="30"/>
      <c r="LIJ374" s="30"/>
      <c r="LIK374" s="30"/>
      <c r="LIL374" s="30"/>
      <c r="LIM374" s="30"/>
      <c r="LIN374" s="30"/>
      <c r="LIO374" s="30"/>
      <c r="LIP374" s="30"/>
      <c r="LIQ374" s="30"/>
      <c r="LIR374" s="30"/>
      <c r="LIS374" s="30"/>
      <c r="LIT374" s="30"/>
      <c r="LIU374" s="30"/>
      <c r="LIV374" s="30"/>
      <c r="LIW374" s="30"/>
      <c r="LIX374" s="30"/>
      <c r="LIY374" s="30"/>
      <c r="LIZ374" s="30"/>
      <c r="LJA374" s="30"/>
      <c r="LJB374" s="30"/>
      <c r="LJC374" s="30"/>
      <c r="LJD374" s="30"/>
      <c r="LJE374" s="30"/>
      <c r="LJF374" s="30"/>
      <c r="LJG374" s="30"/>
      <c r="LJH374" s="30"/>
      <c r="LJI374" s="30"/>
      <c r="LJJ374" s="30"/>
      <c r="LJK374" s="30"/>
      <c r="LJL374" s="30"/>
      <c r="LJM374" s="30"/>
      <c r="LJN374" s="30"/>
      <c r="LJO374" s="30"/>
      <c r="LJP374" s="30"/>
      <c r="LJQ374" s="30"/>
      <c r="LJR374" s="30"/>
      <c r="LJS374" s="30"/>
      <c r="LJT374" s="30"/>
      <c r="LJU374" s="30"/>
      <c r="LJV374" s="30"/>
      <c r="LJW374" s="30"/>
      <c r="LJX374" s="30"/>
      <c r="LJY374" s="30"/>
      <c r="LJZ374" s="30"/>
      <c r="LKA374" s="30"/>
      <c r="LKB374" s="30"/>
      <c r="LKC374" s="30"/>
      <c r="LKD374" s="30"/>
      <c r="LKE374" s="30"/>
      <c r="LKF374" s="30"/>
      <c r="LKG374" s="30"/>
      <c r="LKH374" s="30"/>
      <c r="LKI374" s="30"/>
      <c r="LKJ374" s="30"/>
      <c r="LKK374" s="30"/>
      <c r="LKL374" s="30"/>
      <c r="LKM374" s="30"/>
      <c r="LKN374" s="30"/>
      <c r="LKO374" s="30"/>
      <c r="LKP374" s="30"/>
      <c r="LKQ374" s="30"/>
      <c r="LKR374" s="30"/>
      <c r="LKS374" s="30"/>
      <c r="LKT374" s="30"/>
      <c r="LKU374" s="30"/>
      <c r="LKV374" s="30"/>
      <c r="LKW374" s="30"/>
      <c r="LKX374" s="30"/>
      <c r="LKY374" s="30"/>
      <c r="LKZ374" s="30"/>
      <c r="LLA374" s="30"/>
      <c r="LLB374" s="30"/>
      <c r="LLC374" s="30"/>
      <c r="LLD374" s="30"/>
      <c r="LLE374" s="30"/>
      <c r="LLF374" s="30"/>
      <c r="LLG374" s="30"/>
      <c r="LLH374" s="30"/>
      <c r="LLI374" s="30"/>
      <c r="LLJ374" s="30"/>
      <c r="LLK374" s="30"/>
      <c r="LLL374" s="30"/>
      <c r="LLM374" s="30"/>
      <c r="LLN374" s="30"/>
      <c r="LLO374" s="30"/>
      <c r="LLP374" s="30"/>
      <c r="LLQ374" s="30"/>
      <c r="LLR374" s="30"/>
      <c r="LLS374" s="30"/>
      <c r="LLT374" s="30"/>
      <c r="LLU374" s="30"/>
      <c r="LLV374" s="30"/>
      <c r="LLW374" s="30"/>
      <c r="LLX374" s="30"/>
      <c r="LLY374" s="30"/>
      <c r="LLZ374" s="30"/>
      <c r="LMA374" s="30"/>
      <c r="LMB374" s="30"/>
      <c r="LMC374" s="30"/>
      <c r="LMD374" s="30"/>
      <c r="LME374" s="30"/>
      <c r="LMF374" s="30"/>
      <c r="LMG374" s="30"/>
      <c r="LMH374" s="30"/>
      <c r="LMI374" s="30"/>
      <c r="LMJ374" s="30"/>
      <c r="LMK374" s="30"/>
      <c r="LML374" s="30"/>
      <c r="LMM374" s="30"/>
      <c r="LMN374" s="30"/>
      <c r="LMO374" s="30"/>
      <c r="LMP374" s="30"/>
      <c r="LMQ374" s="30"/>
      <c r="LMR374" s="30"/>
      <c r="LMS374" s="30"/>
      <c r="LMT374" s="30"/>
      <c r="LMU374" s="30"/>
      <c r="LMV374" s="30"/>
      <c r="LMW374" s="30"/>
      <c r="LMX374" s="30"/>
      <c r="LMY374" s="30"/>
      <c r="LMZ374" s="30"/>
      <c r="LNA374" s="30"/>
      <c r="LNB374" s="30"/>
      <c r="LNC374" s="30"/>
      <c r="LND374" s="30"/>
      <c r="LNE374" s="30"/>
      <c r="LNF374" s="30"/>
      <c r="LNG374" s="30"/>
      <c r="LNH374" s="30"/>
      <c r="LNI374" s="30"/>
      <c r="LNJ374" s="30"/>
      <c r="LNK374" s="30"/>
      <c r="LNL374" s="30"/>
      <c r="LNM374" s="30"/>
      <c r="LNN374" s="30"/>
      <c r="LNO374" s="30"/>
      <c r="LNP374" s="30"/>
      <c r="LNQ374" s="30"/>
      <c r="LNR374" s="30"/>
      <c r="LNS374" s="30"/>
      <c r="LNT374" s="30"/>
      <c r="LNU374" s="30"/>
      <c r="LNV374" s="30"/>
      <c r="LNW374" s="30"/>
      <c r="LNX374" s="30"/>
      <c r="LNY374" s="30"/>
      <c r="LNZ374" s="30"/>
      <c r="LOA374" s="30"/>
      <c r="LOB374" s="30"/>
      <c r="LOC374" s="30"/>
      <c r="LOD374" s="30"/>
      <c r="LOE374" s="30"/>
      <c r="LOF374" s="30"/>
      <c r="LOG374" s="30"/>
      <c r="LOH374" s="30"/>
      <c r="LOI374" s="30"/>
      <c r="LOJ374" s="30"/>
      <c r="LOK374" s="30"/>
      <c r="LOL374" s="30"/>
      <c r="LOM374" s="30"/>
      <c r="LON374" s="30"/>
      <c r="LOO374" s="30"/>
      <c r="LOP374" s="30"/>
      <c r="LOQ374" s="30"/>
      <c r="LOR374" s="30"/>
      <c r="LOS374" s="30"/>
      <c r="LOT374" s="30"/>
      <c r="LOU374" s="30"/>
      <c r="LOV374" s="30"/>
      <c r="LOW374" s="30"/>
      <c r="LOX374" s="30"/>
      <c r="LOY374" s="30"/>
      <c r="LOZ374" s="30"/>
      <c r="LPA374" s="30"/>
      <c r="LPB374" s="30"/>
      <c r="LPC374" s="30"/>
      <c r="LPD374" s="30"/>
      <c r="LPE374" s="30"/>
      <c r="LPF374" s="30"/>
      <c r="LPG374" s="30"/>
      <c r="LPH374" s="30"/>
      <c r="LPI374" s="30"/>
      <c r="LPJ374" s="30"/>
      <c r="LPK374" s="30"/>
      <c r="LPL374" s="30"/>
      <c r="LPM374" s="30"/>
      <c r="LPN374" s="30"/>
      <c r="LPO374" s="30"/>
      <c r="LPP374" s="30"/>
      <c r="LPQ374" s="30"/>
      <c r="LPR374" s="30"/>
      <c r="LPS374" s="30"/>
      <c r="LPT374" s="30"/>
      <c r="LPU374" s="30"/>
      <c r="LPV374" s="30"/>
      <c r="LPW374" s="30"/>
      <c r="LPX374" s="30"/>
      <c r="LPY374" s="30"/>
      <c r="LPZ374" s="30"/>
      <c r="LQA374" s="30"/>
      <c r="LQB374" s="30"/>
      <c r="LQC374" s="30"/>
      <c r="LQD374" s="30"/>
      <c r="LQE374" s="30"/>
      <c r="LQF374" s="30"/>
      <c r="LQG374" s="30"/>
      <c r="LQH374" s="30"/>
      <c r="LQI374" s="30"/>
      <c r="LQJ374" s="30"/>
      <c r="LQK374" s="30"/>
      <c r="LQL374" s="30"/>
      <c r="LQM374" s="30"/>
      <c r="LQN374" s="30"/>
      <c r="LQO374" s="30"/>
      <c r="LQP374" s="30"/>
      <c r="LQQ374" s="30"/>
      <c r="LQR374" s="30"/>
      <c r="LQS374" s="30"/>
      <c r="LQT374" s="30"/>
      <c r="LQU374" s="30"/>
      <c r="LQV374" s="30"/>
      <c r="LQW374" s="30"/>
      <c r="LQX374" s="30"/>
      <c r="LQY374" s="30"/>
      <c r="LQZ374" s="30"/>
      <c r="LRA374" s="30"/>
      <c r="LRB374" s="30"/>
      <c r="LRC374" s="30"/>
      <c r="LRD374" s="30"/>
      <c r="LRE374" s="30"/>
      <c r="LRF374" s="30"/>
      <c r="LRG374" s="30"/>
      <c r="LRH374" s="30"/>
      <c r="LRI374" s="30"/>
      <c r="LRJ374" s="30"/>
      <c r="LRK374" s="30"/>
      <c r="LRL374" s="30"/>
      <c r="LRM374" s="30"/>
      <c r="LRN374" s="30"/>
      <c r="LRO374" s="30"/>
      <c r="LRP374" s="30"/>
      <c r="LRQ374" s="30"/>
      <c r="LRR374" s="30"/>
      <c r="LRS374" s="30"/>
      <c r="LRT374" s="30"/>
      <c r="LRU374" s="30"/>
      <c r="LRV374" s="30"/>
      <c r="LRW374" s="30"/>
      <c r="LRX374" s="30"/>
      <c r="LRY374" s="30"/>
      <c r="LRZ374" s="30"/>
      <c r="LSA374" s="30"/>
      <c r="LSB374" s="30"/>
      <c r="LSC374" s="30"/>
      <c r="LSD374" s="30"/>
      <c r="LSE374" s="30"/>
      <c r="LSF374" s="30"/>
      <c r="LSG374" s="30"/>
      <c r="LSH374" s="30"/>
      <c r="LSI374" s="30"/>
      <c r="LSJ374" s="30"/>
      <c r="LSK374" s="30"/>
      <c r="LSL374" s="30"/>
      <c r="LSM374" s="30"/>
      <c r="LSN374" s="30"/>
      <c r="LSO374" s="30"/>
      <c r="LSP374" s="30"/>
      <c r="LSQ374" s="30"/>
      <c r="LSR374" s="30"/>
      <c r="LSS374" s="30"/>
      <c r="LST374" s="30"/>
      <c r="LSU374" s="30"/>
      <c r="LSV374" s="30"/>
      <c r="LSW374" s="30"/>
      <c r="LSX374" s="30"/>
      <c r="LSY374" s="30"/>
      <c r="LSZ374" s="30"/>
      <c r="LTA374" s="30"/>
      <c r="LTB374" s="30"/>
      <c r="LTC374" s="30"/>
      <c r="LTD374" s="30"/>
      <c r="LTE374" s="30"/>
      <c r="LTF374" s="30"/>
      <c r="LTG374" s="30"/>
      <c r="LTH374" s="30"/>
      <c r="LTI374" s="30"/>
      <c r="LTJ374" s="30"/>
      <c r="LTK374" s="30"/>
      <c r="LTL374" s="30"/>
      <c r="LTM374" s="30"/>
      <c r="LTN374" s="30"/>
      <c r="LTO374" s="30"/>
      <c r="LTP374" s="30"/>
      <c r="LTQ374" s="30"/>
      <c r="LTR374" s="30"/>
      <c r="LTS374" s="30"/>
      <c r="LTT374" s="30"/>
      <c r="LTU374" s="30"/>
      <c r="LTV374" s="30"/>
      <c r="LTW374" s="30"/>
      <c r="LTX374" s="30"/>
      <c r="LTY374" s="30"/>
      <c r="LTZ374" s="30"/>
      <c r="LUA374" s="30"/>
      <c r="LUB374" s="30"/>
      <c r="LUC374" s="30"/>
      <c r="LUD374" s="30"/>
      <c r="LUE374" s="30"/>
      <c r="LUF374" s="30"/>
      <c r="LUG374" s="30"/>
      <c r="LUH374" s="30"/>
      <c r="LUI374" s="30"/>
      <c r="LUJ374" s="30"/>
      <c r="LUK374" s="30"/>
      <c r="LUL374" s="30"/>
      <c r="LUM374" s="30"/>
      <c r="LUN374" s="30"/>
      <c r="LUO374" s="30"/>
      <c r="LUP374" s="30"/>
      <c r="LUQ374" s="30"/>
      <c r="LUR374" s="30"/>
      <c r="LUS374" s="30"/>
      <c r="LUT374" s="30"/>
      <c r="LUU374" s="30"/>
      <c r="LUV374" s="30"/>
      <c r="LUW374" s="30"/>
      <c r="LUX374" s="30"/>
      <c r="LUY374" s="30"/>
      <c r="LUZ374" s="30"/>
      <c r="LVA374" s="30"/>
      <c r="LVB374" s="30"/>
      <c r="LVC374" s="30"/>
      <c r="LVD374" s="30"/>
      <c r="LVE374" s="30"/>
      <c r="LVF374" s="30"/>
      <c r="LVG374" s="30"/>
      <c r="LVH374" s="30"/>
      <c r="LVI374" s="30"/>
      <c r="LVJ374" s="30"/>
      <c r="LVK374" s="30"/>
      <c r="LVL374" s="30"/>
      <c r="LVM374" s="30"/>
      <c r="LVN374" s="30"/>
      <c r="LVO374" s="30"/>
      <c r="LVP374" s="30"/>
      <c r="LVQ374" s="30"/>
      <c r="LVR374" s="30"/>
      <c r="LVS374" s="30"/>
      <c r="LVT374" s="30"/>
      <c r="LVU374" s="30"/>
      <c r="LVV374" s="30"/>
      <c r="LVW374" s="30"/>
      <c r="LVX374" s="30"/>
      <c r="LVY374" s="30"/>
      <c r="LVZ374" s="30"/>
      <c r="LWA374" s="30"/>
      <c r="LWB374" s="30"/>
      <c r="LWC374" s="30"/>
      <c r="LWD374" s="30"/>
      <c r="LWE374" s="30"/>
      <c r="LWF374" s="30"/>
      <c r="LWG374" s="30"/>
      <c r="LWH374" s="30"/>
      <c r="LWI374" s="30"/>
      <c r="LWJ374" s="30"/>
      <c r="LWK374" s="30"/>
      <c r="LWL374" s="30"/>
      <c r="LWM374" s="30"/>
      <c r="LWN374" s="30"/>
      <c r="LWO374" s="30"/>
      <c r="LWP374" s="30"/>
      <c r="LWQ374" s="30"/>
      <c r="LWR374" s="30"/>
      <c r="LWS374" s="30"/>
      <c r="LWT374" s="30"/>
      <c r="LWU374" s="30"/>
      <c r="LWV374" s="30"/>
      <c r="LWW374" s="30"/>
      <c r="LWX374" s="30"/>
      <c r="LWY374" s="30"/>
      <c r="LWZ374" s="30"/>
      <c r="LXA374" s="30"/>
      <c r="LXB374" s="30"/>
      <c r="LXC374" s="30"/>
      <c r="LXD374" s="30"/>
      <c r="LXE374" s="30"/>
      <c r="LXF374" s="30"/>
      <c r="LXG374" s="30"/>
      <c r="LXH374" s="30"/>
      <c r="LXI374" s="30"/>
      <c r="LXJ374" s="30"/>
      <c r="LXK374" s="30"/>
      <c r="LXL374" s="30"/>
      <c r="LXM374" s="30"/>
      <c r="LXN374" s="30"/>
      <c r="LXO374" s="30"/>
      <c r="LXP374" s="30"/>
      <c r="LXQ374" s="30"/>
      <c r="LXR374" s="30"/>
      <c r="LXS374" s="30"/>
      <c r="LXT374" s="30"/>
      <c r="LXU374" s="30"/>
      <c r="LXV374" s="30"/>
      <c r="LXW374" s="30"/>
      <c r="LXX374" s="30"/>
      <c r="LXY374" s="30"/>
      <c r="LXZ374" s="30"/>
      <c r="LYA374" s="30"/>
      <c r="LYB374" s="30"/>
      <c r="LYC374" s="30"/>
      <c r="LYD374" s="30"/>
      <c r="LYE374" s="30"/>
      <c r="LYF374" s="30"/>
      <c r="LYG374" s="30"/>
      <c r="LYH374" s="30"/>
      <c r="LYI374" s="30"/>
      <c r="LYJ374" s="30"/>
      <c r="LYK374" s="30"/>
      <c r="LYL374" s="30"/>
      <c r="LYM374" s="30"/>
      <c r="LYN374" s="30"/>
      <c r="LYO374" s="30"/>
      <c r="LYP374" s="30"/>
      <c r="LYQ374" s="30"/>
      <c r="LYR374" s="30"/>
      <c r="LYS374" s="30"/>
      <c r="LYT374" s="30"/>
      <c r="LYU374" s="30"/>
      <c r="LYV374" s="30"/>
      <c r="LYW374" s="30"/>
      <c r="LYX374" s="30"/>
      <c r="LYY374" s="30"/>
      <c r="LYZ374" s="30"/>
      <c r="LZA374" s="30"/>
      <c r="LZB374" s="30"/>
      <c r="LZC374" s="30"/>
      <c r="LZD374" s="30"/>
      <c r="LZE374" s="30"/>
      <c r="LZF374" s="30"/>
      <c r="LZG374" s="30"/>
      <c r="LZH374" s="30"/>
      <c r="LZI374" s="30"/>
      <c r="LZJ374" s="30"/>
      <c r="LZK374" s="30"/>
      <c r="LZL374" s="30"/>
      <c r="LZM374" s="30"/>
      <c r="LZN374" s="30"/>
      <c r="LZO374" s="30"/>
      <c r="LZP374" s="30"/>
      <c r="LZQ374" s="30"/>
      <c r="LZR374" s="30"/>
      <c r="LZS374" s="30"/>
      <c r="LZT374" s="30"/>
      <c r="LZU374" s="30"/>
      <c r="LZV374" s="30"/>
      <c r="LZW374" s="30"/>
      <c r="LZX374" s="30"/>
      <c r="LZY374" s="30"/>
      <c r="LZZ374" s="30"/>
      <c r="MAA374" s="30"/>
      <c r="MAB374" s="30"/>
      <c r="MAC374" s="30"/>
      <c r="MAD374" s="30"/>
      <c r="MAE374" s="30"/>
      <c r="MAF374" s="30"/>
      <c r="MAG374" s="30"/>
      <c r="MAH374" s="30"/>
      <c r="MAI374" s="30"/>
      <c r="MAJ374" s="30"/>
      <c r="MAK374" s="30"/>
      <c r="MAL374" s="30"/>
      <c r="MAM374" s="30"/>
      <c r="MAN374" s="30"/>
      <c r="MAO374" s="30"/>
      <c r="MAP374" s="30"/>
      <c r="MAQ374" s="30"/>
      <c r="MAR374" s="30"/>
      <c r="MAS374" s="30"/>
      <c r="MAT374" s="30"/>
      <c r="MAU374" s="30"/>
      <c r="MAV374" s="30"/>
      <c r="MAW374" s="30"/>
      <c r="MAX374" s="30"/>
      <c r="MAY374" s="30"/>
      <c r="MAZ374" s="30"/>
      <c r="MBA374" s="30"/>
      <c r="MBB374" s="30"/>
      <c r="MBC374" s="30"/>
      <c r="MBD374" s="30"/>
      <c r="MBE374" s="30"/>
      <c r="MBF374" s="30"/>
      <c r="MBG374" s="30"/>
      <c r="MBH374" s="30"/>
      <c r="MBI374" s="30"/>
      <c r="MBJ374" s="30"/>
      <c r="MBK374" s="30"/>
      <c r="MBL374" s="30"/>
      <c r="MBM374" s="30"/>
      <c r="MBN374" s="30"/>
      <c r="MBO374" s="30"/>
      <c r="MBP374" s="30"/>
      <c r="MBQ374" s="30"/>
      <c r="MBR374" s="30"/>
      <c r="MBS374" s="30"/>
      <c r="MBT374" s="30"/>
      <c r="MBU374" s="30"/>
      <c r="MBV374" s="30"/>
      <c r="MBW374" s="30"/>
      <c r="MBX374" s="30"/>
      <c r="MBY374" s="30"/>
      <c r="MBZ374" s="30"/>
      <c r="MCA374" s="30"/>
      <c r="MCB374" s="30"/>
      <c r="MCC374" s="30"/>
      <c r="MCD374" s="30"/>
      <c r="MCE374" s="30"/>
      <c r="MCF374" s="30"/>
      <c r="MCG374" s="30"/>
      <c r="MCH374" s="30"/>
      <c r="MCI374" s="30"/>
      <c r="MCJ374" s="30"/>
      <c r="MCK374" s="30"/>
      <c r="MCL374" s="30"/>
      <c r="MCM374" s="30"/>
      <c r="MCN374" s="30"/>
      <c r="MCO374" s="30"/>
      <c r="MCP374" s="30"/>
      <c r="MCQ374" s="30"/>
      <c r="MCR374" s="30"/>
      <c r="MCS374" s="30"/>
      <c r="MCT374" s="30"/>
      <c r="MCU374" s="30"/>
      <c r="MCV374" s="30"/>
      <c r="MCW374" s="30"/>
      <c r="MCX374" s="30"/>
      <c r="MCY374" s="30"/>
      <c r="MCZ374" s="30"/>
      <c r="MDA374" s="30"/>
      <c r="MDB374" s="30"/>
      <c r="MDC374" s="30"/>
      <c r="MDD374" s="30"/>
      <c r="MDE374" s="30"/>
      <c r="MDF374" s="30"/>
      <c r="MDG374" s="30"/>
      <c r="MDH374" s="30"/>
      <c r="MDI374" s="30"/>
      <c r="MDJ374" s="30"/>
      <c r="MDK374" s="30"/>
      <c r="MDL374" s="30"/>
      <c r="MDM374" s="30"/>
      <c r="MDN374" s="30"/>
      <c r="MDO374" s="30"/>
      <c r="MDP374" s="30"/>
      <c r="MDQ374" s="30"/>
      <c r="MDR374" s="30"/>
      <c r="MDS374" s="30"/>
      <c r="MDT374" s="30"/>
      <c r="MDU374" s="30"/>
      <c r="MDV374" s="30"/>
      <c r="MDW374" s="30"/>
      <c r="MDX374" s="30"/>
      <c r="MDY374" s="30"/>
      <c r="MDZ374" s="30"/>
      <c r="MEA374" s="30"/>
      <c r="MEB374" s="30"/>
      <c r="MEC374" s="30"/>
      <c r="MED374" s="30"/>
      <c r="MEE374" s="30"/>
      <c r="MEF374" s="30"/>
      <c r="MEG374" s="30"/>
      <c r="MEH374" s="30"/>
      <c r="MEI374" s="30"/>
      <c r="MEJ374" s="30"/>
      <c r="MEK374" s="30"/>
      <c r="MEL374" s="30"/>
      <c r="MEM374" s="30"/>
      <c r="MEN374" s="30"/>
      <c r="MEO374" s="30"/>
      <c r="MEP374" s="30"/>
      <c r="MEQ374" s="30"/>
      <c r="MER374" s="30"/>
      <c r="MES374" s="30"/>
      <c r="MET374" s="30"/>
      <c r="MEU374" s="30"/>
      <c r="MEV374" s="30"/>
      <c r="MEW374" s="30"/>
      <c r="MEX374" s="30"/>
      <c r="MEY374" s="30"/>
      <c r="MEZ374" s="30"/>
      <c r="MFA374" s="30"/>
      <c r="MFB374" s="30"/>
      <c r="MFC374" s="30"/>
      <c r="MFD374" s="30"/>
      <c r="MFE374" s="30"/>
      <c r="MFF374" s="30"/>
      <c r="MFG374" s="30"/>
      <c r="MFH374" s="30"/>
      <c r="MFI374" s="30"/>
      <c r="MFJ374" s="30"/>
      <c r="MFK374" s="30"/>
      <c r="MFL374" s="30"/>
      <c r="MFM374" s="30"/>
      <c r="MFN374" s="30"/>
      <c r="MFO374" s="30"/>
      <c r="MFP374" s="30"/>
      <c r="MFQ374" s="30"/>
      <c r="MFR374" s="30"/>
      <c r="MFS374" s="30"/>
      <c r="MFT374" s="30"/>
      <c r="MFU374" s="30"/>
      <c r="MFV374" s="30"/>
      <c r="MFW374" s="30"/>
      <c r="MFX374" s="30"/>
      <c r="MFY374" s="30"/>
      <c r="MFZ374" s="30"/>
      <c r="MGA374" s="30"/>
      <c r="MGB374" s="30"/>
      <c r="MGC374" s="30"/>
      <c r="MGD374" s="30"/>
      <c r="MGE374" s="30"/>
      <c r="MGF374" s="30"/>
      <c r="MGG374" s="30"/>
      <c r="MGH374" s="30"/>
      <c r="MGI374" s="30"/>
      <c r="MGJ374" s="30"/>
      <c r="MGK374" s="30"/>
      <c r="MGL374" s="30"/>
      <c r="MGM374" s="30"/>
      <c r="MGN374" s="30"/>
      <c r="MGO374" s="30"/>
      <c r="MGP374" s="30"/>
      <c r="MGQ374" s="30"/>
      <c r="MGR374" s="30"/>
      <c r="MGS374" s="30"/>
      <c r="MGT374" s="30"/>
      <c r="MGU374" s="30"/>
      <c r="MGV374" s="30"/>
      <c r="MGW374" s="30"/>
      <c r="MGX374" s="30"/>
      <c r="MGY374" s="30"/>
      <c r="MGZ374" s="30"/>
      <c r="MHA374" s="30"/>
      <c r="MHB374" s="30"/>
      <c r="MHC374" s="30"/>
      <c r="MHD374" s="30"/>
      <c r="MHE374" s="30"/>
      <c r="MHF374" s="30"/>
      <c r="MHG374" s="30"/>
      <c r="MHH374" s="30"/>
      <c r="MHI374" s="30"/>
      <c r="MHJ374" s="30"/>
      <c r="MHK374" s="30"/>
      <c r="MHL374" s="30"/>
      <c r="MHM374" s="30"/>
      <c r="MHN374" s="30"/>
      <c r="MHO374" s="30"/>
      <c r="MHP374" s="30"/>
      <c r="MHQ374" s="30"/>
      <c r="MHR374" s="30"/>
      <c r="MHS374" s="30"/>
      <c r="MHT374" s="30"/>
      <c r="MHU374" s="30"/>
      <c r="MHV374" s="30"/>
      <c r="MHW374" s="30"/>
      <c r="MHX374" s="30"/>
      <c r="MHY374" s="30"/>
      <c r="MHZ374" s="30"/>
      <c r="MIA374" s="30"/>
      <c r="MIB374" s="30"/>
      <c r="MIC374" s="30"/>
      <c r="MID374" s="30"/>
      <c r="MIE374" s="30"/>
      <c r="MIF374" s="30"/>
      <c r="MIG374" s="30"/>
      <c r="MIH374" s="30"/>
      <c r="MII374" s="30"/>
      <c r="MIJ374" s="30"/>
      <c r="MIK374" s="30"/>
      <c r="MIL374" s="30"/>
      <c r="MIM374" s="30"/>
      <c r="MIN374" s="30"/>
      <c r="MIO374" s="30"/>
      <c r="MIP374" s="30"/>
      <c r="MIQ374" s="30"/>
      <c r="MIR374" s="30"/>
      <c r="MIS374" s="30"/>
      <c r="MIT374" s="30"/>
      <c r="MIU374" s="30"/>
      <c r="MIV374" s="30"/>
      <c r="MIW374" s="30"/>
      <c r="MIX374" s="30"/>
      <c r="MIY374" s="30"/>
      <c r="MIZ374" s="30"/>
      <c r="MJA374" s="30"/>
      <c r="MJB374" s="30"/>
      <c r="MJC374" s="30"/>
      <c r="MJD374" s="30"/>
      <c r="MJE374" s="30"/>
      <c r="MJF374" s="30"/>
      <c r="MJG374" s="30"/>
      <c r="MJH374" s="30"/>
      <c r="MJI374" s="30"/>
      <c r="MJJ374" s="30"/>
      <c r="MJK374" s="30"/>
      <c r="MJL374" s="30"/>
      <c r="MJM374" s="30"/>
      <c r="MJN374" s="30"/>
      <c r="MJO374" s="30"/>
      <c r="MJP374" s="30"/>
      <c r="MJQ374" s="30"/>
      <c r="MJR374" s="30"/>
      <c r="MJS374" s="30"/>
      <c r="MJT374" s="30"/>
      <c r="MJU374" s="30"/>
      <c r="MJV374" s="30"/>
      <c r="MJW374" s="30"/>
      <c r="MJX374" s="30"/>
      <c r="MJY374" s="30"/>
      <c r="MJZ374" s="30"/>
      <c r="MKA374" s="30"/>
      <c r="MKB374" s="30"/>
      <c r="MKC374" s="30"/>
      <c r="MKD374" s="30"/>
      <c r="MKE374" s="30"/>
      <c r="MKF374" s="30"/>
      <c r="MKG374" s="30"/>
      <c r="MKH374" s="30"/>
      <c r="MKI374" s="30"/>
      <c r="MKJ374" s="30"/>
      <c r="MKK374" s="30"/>
      <c r="MKL374" s="30"/>
      <c r="MKM374" s="30"/>
      <c r="MKN374" s="30"/>
      <c r="MKO374" s="30"/>
      <c r="MKP374" s="30"/>
      <c r="MKQ374" s="30"/>
      <c r="MKR374" s="30"/>
      <c r="MKS374" s="30"/>
      <c r="MKT374" s="30"/>
      <c r="MKU374" s="30"/>
      <c r="MKV374" s="30"/>
      <c r="MKW374" s="30"/>
      <c r="MKX374" s="30"/>
      <c r="MKY374" s="30"/>
      <c r="MKZ374" s="30"/>
      <c r="MLA374" s="30"/>
      <c r="MLB374" s="30"/>
      <c r="MLC374" s="30"/>
      <c r="MLD374" s="30"/>
      <c r="MLE374" s="30"/>
      <c r="MLF374" s="30"/>
      <c r="MLG374" s="30"/>
      <c r="MLH374" s="30"/>
      <c r="MLI374" s="30"/>
      <c r="MLJ374" s="30"/>
      <c r="MLK374" s="30"/>
      <c r="MLL374" s="30"/>
      <c r="MLM374" s="30"/>
      <c r="MLN374" s="30"/>
      <c r="MLO374" s="30"/>
      <c r="MLP374" s="30"/>
      <c r="MLQ374" s="30"/>
      <c r="MLR374" s="30"/>
      <c r="MLS374" s="30"/>
      <c r="MLT374" s="30"/>
      <c r="MLU374" s="30"/>
      <c r="MLV374" s="30"/>
      <c r="MLW374" s="30"/>
      <c r="MLX374" s="30"/>
      <c r="MLY374" s="30"/>
      <c r="MLZ374" s="30"/>
      <c r="MMA374" s="30"/>
      <c r="MMB374" s="30"/>
      <c r="MMC374" s="30"/>
      <c r="MMD374" s="30"/>
      <c r="MME374" s="30"/>
      <c r="MMF374" s="30"/>
      <c r="MMG374" s="30"/>
      <c r="MMH374" s="30"/>
      <c r="MMI374" s="30"/>
      <c r="MMJ374" s="30"/>
      <c r="MMK374" s="30"/>
      <c r="MML374" s="30"/>
      <c r="MMM374" s="30"/>
      <c r="MMN374" s="30"/>
      <c r="MMO374" s="30"/>
      <c r="MMP374" s="30"/>
      <c r="MMQ374" s="30"/>
      <c r="MMR374" s="30"/>
      <c r="MMS374" s="30"/>
      <c r="MMT374" s="30"/>
      <c r="MMU374" s="30"/>
      <c r="MMV374" s="30"/>
      <c r="MMW374" s="30"/>
      <c r="MMX374" s="30"/>
      <c r="MMY374" s="30"/>
      <c r="MMZ374" s="30"/>
      <c r="MNA374" s="30"/>
      <c r="MNB374" s="30"/>
      <c r="MNC374" s="30"/>
      <c r="MND374" s="30"/>
      <c r="MNE374" s="30"/>
      <c r="MNF374" s="30"/>
      <c r="MNG374" s="30"/>
      <c r="MNH374" s="30"/>
      <c r="MNI374" s="30"/>
      <c r="MNJ374" s="30"/>
      <c r="MNK374" s="30"/>
      <c r="MNL374" s="30"/>
      <c r="MNM374" s="30"/>
      <c r="MNN374" s="30"/>
      <c r="MNO374" s="30"/>
      <c r="MNP374" s="30"/>
      <c r="MNQ374" s="30"/>
      <c r="MNR374" s="30"/>
      <c r="MNS374" s="30"/>
      <c r="MNT374" s="30"/>
      <c r="MNU374" s="30"/>
      <c r="MNV374" s="30"/>
      <c r="MNW374" s="30"/>
      <c r="MNX374" s="30"/>
      <c r="MNY374" s="30"/>
      <c r="MNZ374" s="30"/>
      <c r="MOA374" s="30"/>
      <c r="MOB374" s="30"/>
      <c r="MOC374" s="30"/>
      <c r="MOD374" s="30"/>
      <c r="MOE374" s="30"/>
      <c r="MOF374" s="30"/>
      <c r="MOG374" s="30"/>
      <c r="MOH374" s="30"/>
      <c r="MOI374" s="30"/>
      <c r="MOJ374" s="30"/>
      <c r="MOK374" s="30"/>
      <c r="MOL374" s="30"/>
      <c r="MOM374" s="30"/>
      <c r="MON374" s="30"/>
      <c r="MOO374" s="30"/>
      <c r="MOP374" s="30"/>
      <c r="MOQ374" s="30"/>
      <c r="MOR374" s="30"/>
      <c r="MOS374" s="30"/>
      <c r="MOT374" s="30"/>
      <c r="MOU374" s="30"/>
      <c r="MOV374" s="30"/>
      <c r="MOW374" s="30"/>
      <c r="MOX374" s="30"/>
      <c r="MOY374" s="30"/>
      <c r="MOZ374" s="30"/>
      <c r="MPA374" s="30"/>
      <c r="MPB374" s="30"/>
      <c r="MPC374" s="30"/>
      <c r="MPD374" s="30"/>
      <c r="MPE374" s="30"/>
      <c r="MPF374" s="30"/>
      <c r="MPG374" s="30"/>
      <c r="MPH374" s="30"/>
      <c r="MPI374" s="30"/>
      <c r="MPJ374" s="30"/>
      <c r="MPK374" s="30"/>
      <c r="MPL374" s="30"/>
      <c r="MPM374" s="30"/>
      <c r="MPN374" s="30"/>
      <c r="MPO374" s="30"/>
      <c r="MPP374" s="30"/>
      <c r="MPQ374" s="30"/>
      <c r="MPR374" s="30"/>
      <c r="MPS374" s="30"/>
      <c r="MPT374" s="30"/>
      <c r="MPU374" s="30"/>
      <c r="MPV374" s="30"/>
      <c r="MPW374" s="30"/>
      <c r="MPX374" s="30"/>
      <c r="MPY374" s="30"/>
      <c r="MPZ374" s="30"/>
      <c r="MQA374" s="30"/>
      <c r="MQB374" s="30"/>
      <c r="MQC374" s="30"/>
      <c r="MQD374" s="30"/>
      <c r="MQE374" s="30"/>
      <c r="MQF374" s="30"/>
      <c r="MQG374" s="30"/>
      <c r="MQH374" s="30"/>
      <c r="MQI374" s="30"/>
      <c r="MQJ374" s="30"/>
      <c r="MQK374" s="30"/>
      <c r="MQL374" s="30"/>
      <c r="MQM374" s="30"/>
      <c r="MQN374" s="30"/>
      <c r="MQO374" s="30"/>
      <c r="MQP374" s="30"/>
      <c r="MQQ374" s="30"/>
      <c r="MQR374" s="30"/>
      <c r="MQS374" s="30"/>
      <c r="MQT374" s="30"/>
      <c r="MQU374" s="30"/>
      <c r="MQV374" s="30"/>
      <c r="MQW374" s="30"/>
      <c r="MQX374" s="30"/>
      <c r="MQY374" s="30"/>
      <c r="MQZ374" s="30"/>
      <c r="MRA374" s="30"/>
      <c r="MRB374" s="30"/>
      <c r="MRC374" s="30"/>
      <c r="MRD374" s="30"/>
      <c r="MRE374" s="30"/>
      <c r="MRF374" s="30"/>
      <c r="MRG374" s="30"/>
      <c r="MRH374" s="30"/>
      <c r="MRI374" s="30"/>
      <c r="MRJ374" s="30"/>
      <c r="MRK374" s="30"/>
      <c r="MRL374" s="30"/>
      <c r="MRM374" s="30"/>
      <c r="MRN374" s="30"/>
      <c r="MRO374" s="30"/>
      <c r="MRP374" s="30"/>
      <c r="MRQ374" s="30"/>
      <c r="MRR374" s="30"/>
      <c r="MRS374" s="30"/>
      <c r="MRT374" s="30"/>
      <c r="MRU374" s="30"/>
      <c r="MRV374" s="30"/>
      <c r="MRW374" s="30"/>
      <c r="MRX374" s="30"/>
      <c r="MRY374" s="30"/>
      <c r="MRZ374" s="30"/>
      <c r="MSA374" s="30"/>
      <c r="MSB374" s="30"/>
      <c r="MSC374" s="30"/>
      <c r="MSD374" s="30"/>
      <c r="MSE374" s="30"/>
      <c r="MSF374" s="30"/>
      <c r="MSG374" s="30"/>
      <c r="MSH374" s="30"/>
      <c r="MSI374" s="30"/>
      <c r="MSJ374" s="30"/>
      <c r="MSK374" s="30"/>
      <c r="MSL374" s="30"/>
      <c r="MSM374" s="30"/>
      <c r="MSN374" s="30"/>
      <c r="MSO374" s="30"/>
      <c r="MSP374" s="30"/>
      <c r="MSQ374" s="30"/>
      <c r="MSR374" s="30"/>
      <c r="MSS374" s="30"/>
      <c r="MST374" s="30"/>
      <c r="MSU374" s="30"/>
      <c r="MSV374" s="30"/>
      <c r="MSW374" s="30"/>
      <c r="MSX374" s="30"/>
      <c r="MSY374" s="30"/>
      <c r="MSZ374" s="30"/>
      <c r="MTA374" s="30"/>
      <c r="MTB374" s="30"/>
      <c r="MTC374" s="30"/>
      <c r="MTD374" s="30"/>
      <c r="MTE374" s="30"/>
      <c r="MTF374" s="30"/>
      <c r="MTG374" s="30"/>
      <c r="MTH374" s="30"/>
      <c r="MTI374" s="30"/>
      <c r="MTJ374" s="30"/>
      <c r="MTK374" s="30"/>
      <c r="MTL374" s="30"/>
      <c r="MTM374" s="30"/>
      <c r="MTN374" s="30"/>
      <c r="MTO374" s="30"/>
      <c r="MTP374" s="30"/>
      <c r="MTQ374" s="30"/>
      <c r="MTR374" s="30"/>
      <c r="MTS374" s="30"/>
      <c r="MTT374" s="30"/>
      <c r="MTU374" s="30"/>
      <c r="MTV374" s="30"/>
      <c r="MTW374" s="30"/>
      <c r="MTX374" s="30"/>
      <c r="MTY374" s="30"/>
      <c r="MTZ374" s="30"/>
      <c r="MUA374" s="30"/>
      <c r="MUB374" s="30"/>
      <c r="MUC374" s="30"/>
      <c r="MUD374" s="30"/>
      <c r="MUE374" s="30"/>
      <c r="MUF374" s="30"/>
      <c r="MUG374" s="30"/>
      <c r="MUH374" s="30"/>
      <c r="MUI374" s="30"/>
      <c r="MUJ374" s="30"/>
      <c r="MUK374" s="30"/>
      <c r="MUL374" s="30"/>
      <c r="MUM374" s="30"/>
      <c r="MUN374" s="30"/>
      <c r="MUO374" s="30"/>
      <c r="MUP374" s="30"/>
      <c r="MUQ374" s="30"/>
      <c r="MUR374" s="30"/>
      <c r="MUS374" s="30"/>
      <c r="MUT374" s="30"/>
      <c r="MUU374" s="30"/>
      <c r="MUV374" s="30"/>
      <c r="MUW374" s="30"/>
      <c r="MUX374" s="30"/>
      <c r="MUY374" s="30"/>
      <c r="MUZ374" s="30"/>
      <c r="MVA374" s="30"/>
      <c r="MVB374" s="30"/>
      <c r="MVC374" s="30"/>
      <c r="MVD374" s="30"/>
      <c r="MVE374" s="30"/>
      <c r="MVF374" s="30"/>
      <c r="MVG374" s="30"/>
      <c r="MVH374" s="30"/>
      <c r="MVI374" s="30"/>
      <c r="MVJ374" s="30"/>
      <c r="MVK374" s="30"/>
      <c r="MVL374" s="30"/>
      <c r="MVM374" s="30"/>
      <c r="MVN374" s="30"/>
      <c r="MVO374" s="30"/>
      <c r="MVP374" s="30"/>
      <c r="MVQ374" s="30"/>
      <c r="MVR374" s="30"/>
      <c r="MVS374" s="30"/>
      <c r="MVT374" s="30"/>
      <c r="MVU374" s="30"/>
      <c r="MVV374" s="30"/>
      <c r="MVW374" s="30"/>
      <c r="MVX374" s="30"/>
      <c r="MVY374" s="30"/>
      <c r="MVZ374" s="30"/>
      <c r="MWA374" s="30"/>
      <c r="MWB374" s="30"/>
      <c r="MWC374" s="30"/>
      <c r="MWD374" s="30"/>
      <c r="MWE374" s="30"/>
      <c r="MWF374" s="30"/>
      <c r="MWG374" s="30"/>
      <c r="MWH374" s="30"/>
      <c r="MWI374" s="30"/>
      <c r="MWJ374" s="30"/>
      <c r="MWK374" s="30"/>
      <c r="MWL374" s="30"/>
      <c r="MWM374" s="30"/>
      <c r="MWN374" s="30"/>
      <c r="MWO374" s="30"/>
      <c r="MWP374" s="30"/>
      <c r="MWQ374" s="30"/>
      <c r="MWR374" s="30"/>
      <c r="MWS374" s="30"/>
      <c r="MWT374" s="30"/>
      <c r="MWU374" s="30"/>
      <c r="MWV374" s="30"/>
      <c r="MWW374" s="30"/>
      <c r="MWX374" s="30"/>
      <c r="MWY374" s="30"/>
      <c r="MWZ374" s="30"/>
      <c r="MXA374" s="30"/>
      <c r="MXB374" s="30"/>
      <c r="MXC374" s="30"/>
      <c r="MXD374" s="30"/>
      <c r="MXE374" s="30"/>
      <c r="MXF374" s="30"/>
      <c r="MXG374" s="30"/>
      <c r="MXH374" s="30"/>
      <c r="MXI374" s="30"/>
      <c r="MXJ374" s="30"/>
      <c r="MXK374" s="30"/>
      <c r="MXL374" s="30"/>
      <c r="MXM374" s="30"/>
      <c r="MXN374" s="30"/>
      <c r="MXO374" s="30"/>
      <c r="MXP374" s="30"/>
      <c r="MXQ374" s="30"/>
      <c r="MXR374" s="30"/>
      <c r="MXS374" s="30"/>
      <c r="MXT374" s="30"/>
      <c r="MXU374" s="30"/>
      <c r="MXV374" s="30"/>
      <c r="MXW374" s="30"/>
      <c r="MXX374" s="30"/>
      <c r="MXY374" s="30"/>
      <c r="MXZ374" s="30"/>
      <c r="MYA374" s="30"/>
      <c r="MYB374" s="30"/>
      <c r="MYC374" s="30"/>
      <c r="MYD374" s="30"/>
      <c r="MYE374" s="30"/>
      <c r="MYF374" s="30"/>
      <c r="MYG374" s="30"/>
      <c r="MYH374" s="30"/>
      <c r="MYI374" s="30"/>
      <c r="MYJ374" s="30"/>
      <c r="MYK374" s="30"/>
      <c r="MYL374" s="30"/>
      <c r="MYM374" s="30"/>
      <c r="MYN374" s="30"/>
      <c r="MYO374" s="30"/>
      <c r="MYP374" s="30"/>
      <c r="MYQ374" s="30"/>
      <c r="MYR374" s="30"/>
      <c r="MYS374" s="30"/>
      <c r="MYT374" s="30"/>
      <c r="MYU374" s="30"/>
      <c r="MYV374" s="30"/>
      <c r="MYW374" s="30"/>
      <c r="MYX374" s="30"/>
      <c r="MYY374" s="30"/>
      <c r="MYZ374" s="30"/>
      <c r="MZA374" s="30"/>
      <c r="MZB374" s="30"/>
      <c r="MZC374" s="30"/>
      <c r="MZD374" s="30"/>
      <c r="MZE374" s="30"/>
      <c r="MZF374" s="30"/>
      <c r="MZG374" s="30"/>
      <c r="MZH374" s="30"/>
      <c r="MZI374" s="30"/>
      <c r="MZJ374" s="30"/>
      <c r="MZK374" s="30"/>
      <c r="MZL374" s="30"/>
      <c r="MZM374" s="30"/>
      <c r="MZN374" s="30"/>
      <c r="MZO374" s="30"/>
      <c r="MZP374" s="30"/>
      <c r="MZQ374" s="30"/>
      <c r="MZR374" s="30"/>
      <c r="MZS374" s="30"/>
      <c r="MZT374" s="30"/>
      <c r="MZU374" s="30"/>
      <c r="MZV374" s="30"/>
      <c r="MZW374" s="30"/>
      <c r="MZX374" s="30"/>
      <c r="MZY374" s="30"/>
      <c r="MZZ374" s="30"/>
      <c r="NAA374" s="30"/>
      <c r="NAB374" s="30"/>
      <c r="NAC374" s="30"/>
      <c r="NAD374" s="30"/>
      <c r="NAE374" s="30"/>
      <c r="NAF374" s="30"/>
      <c r="NAG374" s="30"/>
      <c r="NAH374" s="30"/>
      <c r="NAI374" s="30"/>
      <c r="NAJ374" s="30"/>
      <c r="NAK374" s="30"/>
      <c r="NAL374" s="30"/>
      <c r="NAM374" s="30"/>
      <c r="NAN374" s="30"/>
      <c r="NAO374" s="30"/>
      <c r="NAP374" s="30"/>
      <c r="NAQ374" s="30"/>
      <c r="NAR374" s="30"/>
      <c r="NAS374" s="30"/>
      <c r="NAT374" s="30"/>
      <c r="NAU374" s="30"/>
      <c r="NAV374" s="30"/>
      <c r="NAW374" s="30"/>
      <c r="NAX374" s="30"/>
      <c r="NAY374" s="30"/>
      <c r="NAZ374" s="30"/>
      <c r="NBA374" s="30"/>
      <c r="NBB374" s="30"/>
      <c r="NBC374" s="30"/>
      <c r="NBD374" s="30"/>
      <c r="NBE374" s="30"/>
      <c r="NBF374" s="30"/>
      <c r="NBG374" s="30"/>
      <c r="NBH374" s="30"/>
      <c r="NBI374" s="30"/>
      <c r="NBJ374" s="30"/>
      <c r="NBK374" s="30"/>
      <c r="NBL374" s="30"/>
      <c r="NBM374" s="30"/>
      <c r="NBN374" s="30"/>
      <c r="NBO374" s="30"/>
      <c r="NBP374" s="30"/>
      <c r="NBQ374" s="30"/>
      <c r="NBR374" s="30"/>
      <c r="NBS374" s="30"/>
      <c r="NBT374" s="30"/>
      <c r="NBU374" s="30"/>
      <c r="NBV374" s="30"/>
      <c r="NBW374" s="30"/>
      <c r="NBX374" s="30"/>
      <c r="NBY374" s="30"/>
      <c r="NBZ374" s="30"/>
      <c r="NCA374" s="30"/>
      <c r="NCB374" s="30"/>
      <c r="NCC374" s="30"/>
      <c r="NCD374" s="30"/>
      <c r="NCE374" s="30"/>
      <c r="NCF374" s="30"/>
      <c r="NCG374" s="30"/>
      <c r="NCH374" s="30"/>
      <c r="NCI374" s="30"/>
      <c r="NCJ374" s="30"/>
      <c r="NCK374" s="30"/>
      <c r="NCL374" s="30"/>
      <c r="NCM374" s="30"/>
      <c r="NCN374" s="30"/>
      <c r="NCO374" s="30"/>
      <c r="NCP374" s="30"/>
      <c r="NCQ374" s="30"/>
      <c r="NCR374" s="30"/>
      <c r="NCS374" s="30"/>
      <c r="NCT374" s="30"/>
      <c r="NCU374" s="30"/>
      <c r="NCV374" s="30"/>
      <c r="NCW374" s="30"/>
      <c r="NCX374" s="30"/>
      <c r="NCY374" s="30"/>
      <c r="NCZ374" s="30"/>
      <c r="NDA374" s="30"/>
      <c r="NDB374" s="30"/>
      <c r="NDC374" s="30"/>
      <c r="NDD374" s="30"/>
      <c r="NDE374" s="30"/>
      <c r="NDF374" s="30"/>
      <c r="NDG374" s="30"/>
      <c r="NDH374" s="30"/>
      <c r="NDI374" s="30"/>
      <c r="NDJ374" s="30"/>
      <c r="NDK374" s="30"/>
      <c r="NDL374" s="30"/>
      <c r="NDM374" s="30"/>
      <c r="NDN374" s="30"/>
      <c r="NDO374" s="30"/>
      <c r="NDP374" s="30"/>
      <c r="NDQ374" s="30"/>
      <c r="NDR374" s="30"/>
      <c r="NDS374" s="30"/>
      <c r="NDT374" s="30"/>
      <c r="NDU374" s="30"/>
      <c r="NDV374" s="30"/>
      <c r="NDW374" s="30"/>
      <c r="NDX374" s="30"/>
      <c r="NDY374" s="30"/>
      <c r="NDZ374" s="30"/>
      <c r="NEA374" s="30"/>
      <c r="NEB374" s="30"/>
      <c r="NEC374" s="30"/>
      <c r="NED374" s="30"/>
      <c r="NEE374" s="30"/>
      <c r="NEF374" s="30"/>
      <c r="NEG374" s="30"/>
      <c r="NEH374" s="30"/>
      <c r="NEI374" s="30"/>
      <c r="NEJ374" s="30"/>
      <c r="NEK374" s="30"/>
      <c r="NEL374" s="30"/>
      <c r="NEM374" s="30"/>
      <c r="NEN374" s="30"/>
      <c r="NEO374" s="30"/>
      <c r="NEP374" s="30"/>
      <c r="NEQ374" s="30"/>
      <c r="NER374" s="30"/>
      <c r="NES374" s="30"/>
      <c r="NET374" s="30"/>
      <c r="NEU374" s="30"/>
      <c r="NEV374" s="30"/>
      <c r="NEW374" s="30"/>
      <c r="NEX374" s="30"/>
      <c r="NEY374" s="30"/>
      <c r="NEZ374" s="30"/>
      <c r="NFA374" s="30"/>
      <c r="NFB374" s="30"/>
      <c r="NFC374" s="30"/>
      <c r="NFD374" s="30"/>
      <c r="NFE374" s="30"/>
      <c r="NFF374" s="30"/>
      <c r="NFG374" s="30"/>
      <c r="NFH374" s="30"/>
      <c r="NFI374" s="30"/>
      <c r="NFJ374" s="30"/>
      <c r="NFK374" s="30"/>
      <c r="NFL374" s="30"/>
      <c r="NFM374" s="30"/>
      <c r="NFN374" s="30"/>
      <c r="NFO374" s="30"/>
      <c r="NFP374" s="30"/>
      <c r="NFQ374" s="30"/>
      <c r="NFR374" s="30"/>
      <c r="NFS374" s="30"/>
      <c r="NFT374" s="30"/>
      <c r="NFU374" s="30"/>
      <c r="NFV374" s="30"/>
      <c r="NFW374" s="30"/>
      <c r="NFX374" s="30"/>
      <c r="NFY374" s="30"/>
      <c r="NFZ374" s="30"/>
      <c r="NGA374" s="30"/>
      <c r="NGB374" s="30"/>
      <c r="NGC374" s="30"/>
      <c r="NGD374" s="30"/>
      <c r="NGE374" s="30"/>
      <c r="NGF374" s="30"/>
      <c r="NGG374" s="30"/>
      <c r="NGH374" s="30"/>
      <c r="NGI374" s="30"/>
      <c r="NGJ374" s="30"/>
      <c r="NGK374" s="30"/>
      <c r="NGL374" s="30"/>
      <c r="NGM374" s="30"/>
      <c r="NGN374" s="30"/>
      <c r="NGO374" s="30"/>
      <c r="NGP374" s="30"/>
      <c r="NGQ374" s="30"/>
      <c r="NGR374" s="30"/>
      <c r="NGS374" s="30"/>
      <c r="NGT374" s="30"/>
      <c r="NGU374" s="30"/>
      <c r="NGV374" s="30"/>
      <c r="NGW374" s="30"/>
      <c r="NGX374" s="30"/>
      <c r="NGY374" s="30"/>
      <c r="NGZ374" s="30"/>
      <c r="NHA374" s="30"/>
      <c r="NHB374" s="30"/>
      <c r="NHC374" s="30"/>
      <c r="NHD374" s="30"/>
      <c r="NHE374" s="30"/>
      <c r="NHF374" s="30"/>
      <c r="NHG374" s="30"/>
      <c r="NHH374" s="30"/>
      <c r="NHI374" s="30"/>
      <c r="NHJ374" s="30"/>
      <c r="NHK374" s="30"/>
      <c r="NHL374" s="30"/>
      <c r="NHM374" s="30"/>
      <c r="NHN374" s="30"/>
      <c r="NHO374" s="30"/>
      <c r="NHP374" s="30"/>
      <c r="NHQ374" s="30"/>
      <c r="NHR374" s="30"/>
      <c r="NHS374" s="30"/>
      <c r="NHT374" s="30"/>
      <c r="NHU374" s="30"/>
      <c r="NHV374" s="30"/>
      <c r="NHW374" s="30"/>
      <c r="NHX374" s="30"/>
      <c r="NHY374" s="30"/>
      <c r="NHZ374" s="30"/>
      <c r="NIA374" s="30"/>
      <c r="NIB374" s="30"/>
      <c r="NIC374" s="30"/>
      <c r="NID374" s="30"/>
      <c r="NIE374" s="30"/>
      <c r="NIF374" s="30"/>
      <c r="NIG374" s="30"/>
      <c r="NIH374" s="30"/>
      <c r="NII374" s="30"/>
      <c r="NIJ374" s="30"/>
      <c r="NIK374" s="30"/>
      <c r="NIL374" s="30"/>
      <c r="NIM374" s="30"/>
      <c r="NIN374" s="30"/>
      <c r="NIO374" s="30"/>
      <c r="NIP374" s="30"/>
      <c r="NIQ374" s="30"/>
      <c r="NIR374" s="30"/>
      <c r="NIS374" s="30"/>
      <c r="NIT374" s="30"/>
      <c r="NIU374" s="30"/>
      <c r="NIV374" s="30"/>
      <c r="NIW374" s="30"/>
      <c r="NIX374" s="30"/>
      <c r="NIY374" s="30"/>
      <c r="NIZ374" s="30"/>
      <c r="NJA374" s="30"/>
      <c r="NJB374" s="30"/>
      <c r="NJC374" s="30"/>
      <c r="NJD374" s="30"/>
      <c r="NJE374" s="30"/>
      <c r="NJF374" s="30"/>
      <c r="NJG374" s="30"/>
      <c r="NJH374" s="30"/>
      <c r="NJI374" s="30"/>
      <c r="NJJ374" s="30"/>
      <c r="NJK374" s="30"/>
      <c r="NJL374" s="30"/>
      <c r="NJM374" s="30"/>
      <c r="NJN374" s="30"/>
      <c r="NJO374" s="30"/>
      <c r="NJP374" s="30"/>
      <c r="NJQ374" s="30"/>
      <c r="NJR374" s="30"/>
      <c r="NJS374" s="30"/>
      <c r="NJT374" s="30"/>
      <c r="NJU374" s="30"/>
      <c r="NJV374" s="30"/>
      <c r="NJW374" s="30"/>
      <c r="NJX374" s="30"/>
      <c r="NJY374" s="30"/>
      <c r="NJZ374" s="30"/>
      <c r="NKA374" s="30"/>
      <c r="NKB374" s="30"/>
      <c r="NKC374" s="30"/>
      <c r="NKD374" s="30"/>
      <c r="NKE374" s="30"/>
      <c r="NKF374" s="30"/>
      <c r="NKG374" s="30"/>
      <c r="NKH374" s="30"/>
      <c r="NKI374" s="30"/>
      <c r="NKJ374" s="30"/>
      <c r="NKK374" s="30"/>
      <c r="NKL374" s="30"/>
      <c r="NKM374" s="30"/>
      <c r="NKN374" s="30"/>
      <c r="NKO374" s="30"/>
      <c r="NKP374" s="30"/>
      <c r="NKQ374" s="30"/>
      <c r="NKR374" s="30"/>
      <c r="NKS374" s="30"/>
      <c r="NKT374" s="30"/>
      <c r="NKU374" s="30"/>
      <c r="NKV374" s="30"/>
      <c r="NKW374" s="30"/>
      <c r="NKX374" s="30"/>
      <c r="NKY374" s="30"/>
      <c r="NKZ374" s="30"/>
      <c r="NLA374" s="30"/>
      <c r="NLB374" s="30"/>
      <c r="NLC374" s="30"/>
      <c r="NLD374" s="30"/>
      <c r="NLE374" s="30"/>
      <c r="NLF374" s="30"/>
      <c r="NLG374" s="30"/>
      <c r="NLH374" s="30"/>
      <c r="NLI374" s="30"/>
      <c r="NLJ374" s="30"/>
      <c r="NLK374" s="30"/>
      <c r="NLL374" s="30"/>
      <c r="NLM374" s="30"/>
      <c r="NLN374" s="30"/>
      <c r="NLO374" s="30"/>
      <c r="NLP374" s="30"/>
      <c r="NLQ374" s="30"/>
      <c r="NLR374" s="30"/>
      <c r="NLS374" s="30"/>
      <c r="NLT374" s="30"/>
      <c r="NLU374" s="30"/>
      <c r="NLV374" s="30"/>
      <c r="NLW374" s="30"/>
      <c r="NLX374" s="30"/>
      <c r="NLY374" s="30"/>
      <c r="NLZ374" s="30"/>
      <c r="NMA374" s="30"/>
      <c r="NMB374" s="30"/>
      <c r="NMC374" s="30"/>
      <c r="NMD374" s="30"/>
      <c r="NME374" s="30"/>
      <c r="NMF374" s="30"/>
      <c r="NMG374" s="30"/>
      <c r="NMH374" s="30"/>
      <c r="NMI374" s="30"/>
      <c r="NMJ374" s="30"/>
      <c r="NMK374" s="30"/>
      <c r="NML374" s="30"/>
      <c r="NMM374" s="30"/>
      <c r="NMN374" s="30"/>
      <c r="NMO374" s="30"/>
      <c r="NMP374" s="30"/>
      <c r="NMQ374" s="30"/>
      <c r="NMR374" s="30"/>
      <c r="NMS374" s="30"/>
      <c r="NMT374" s="30"/>
      <c r="NMU374" s="30"/>
      <c r="NMV374" s="30"/>
      <c r="NMW374" s="30"/>
      <c r="NMX374" s="30"/>
      <c r="NMY374" s="30"/>
      <c r="NMZ374" s="30"/>
      <c r="NNA374" s="30"/>
      <c r="NNB374" s="30"/>
      <c r="NNC374" s="30"/>
      <c r="NND374" s="30"/>
      <c r="NNE374" s="30"/>
      <c r="NNF374" s="30"/>
      <c r="NNG374" s="30"/>
      <c r="NNH374" s="30"/>
      <c r="NNI374" s="30"/>
      <c r="NNJ374" s="30"/>
      <c r="NNK374" s="30"/>
      <c r="NNL374" s="30"/>
      <c r="NNM374" s="30"/>
      <c r="NNN374" s="30"/>
      <c r="NNO374" s="30"/>
      <c r="NNP374" s="30"/>
      <c r="NNQ374" s="30"/>
      <c r="NNR374" s="30"/>
      <c r="NNS374" s="30"/>
      <c r="NNT374" s="30"/>
      <c r="NNU374" s="30"/>
      <c r="NNV374" s="30"/>
      <c r="NNW374" s="30"/>
      <c r="NNX374" s="30"/>
      <c r="NNY374" s="30"/>
      <c r="NNZ374" s="30"/>
      <c r="NOA374" s="30"/>
      <c r="NOB374" s="30"/>
      <c r="NOC374" s="30"/>
      <c r="NOD374" s="30"/>
      <c r="NOE374" s="30"/>
      <c r="NOF374" s="30"/>
      <c r="NOG374" s="30"/>
      <c r="NOH374" s="30"/>
      <c r="NOI374" s="30"/>
      <c r="NOJ374" s="30"/>
      <c r="NOK374" s="30"/>
      <c r="NOL374" s="30"/>
      <c r="NOM374" s="30"/>
      <c r="NON374" s="30"/>
      <c r="NOO374" s="30"/>
      <c r="NOP374" s="30"/>
      <c r="NOQ374" s="30"/>
      <c r="NOR374" s="30"/>
      <c r="NOS374" s="30"/>
      <c r="NOT374" s="30"/>
      <c r="NOU374" s="30"/>
      <c r="NOV374" s="30"/>
      <c r="NOW374" s="30"/>
      <c r="NOX374" s="30"/>
      <c r="NOY374" s="30"/>
      <c r="NOZ374" s="30"/>
      <c r="NPA374" s="30"/>
      <c r="NPB374" s="30"/>
      <c r="NPC374" s="30"/>
      <c r="NPD374" s="30"/>
      <c r="NPE374" s="30"/>
      <c r="NPF374" s="30"/>
      <c r="NPG374" s="30"/>
      <c r="NPH374" s="30"/>
      <c r="NPI374" s="30"/>
      <c r="NPJ374" s="30"/>
      <c r="NPK374" s="30"/>
      <c r="NPL374" s="30"/>
      <c r="NPM374" s="30"/>
      <c r="NPN374" s="30"/>
      <c r="NPO374" s="30"/>
      <c r="NPP374" s="30"/>
      <c r="NPQ374" s="30"/>
      <c r="NPR374" s="30"/>
      <c r="NPS374" s="30"/>
      <c r="NPT374" s="30"/>
      <c r="NPU374" s="30"/>
      <c r="NPV374" s="30"/>
      <c r="NPW374" s="30"/>
      <c r="NPX374" s="30"/>
      <c r="NPY374" s="30"/>
      <c r="NPZ374" s="30"/>
      <c r="NQA374" s="30"/>
      <c r="NQB374" s="30"/>
      <c r="NQC374" s="30"/>
      <c r="NQD374" s="30"/>
      <c r="NQE374" s="30"/>
      <c r="NQF374" s="30"/>
      <c r="NQG374" s="30"/>
      <c r="NQH374" s="30"/>
      <c r="NQI374" s="30"/>
      <c r="NQJ374" s="30"/>
      <c r="NQK374" s="30"/>
      <c r="NQL374" s="30"/>
      <c r="NQM374" s="30"/>
      <c r="NQN374" s="30"/>
      <c r="NQO374" s="30"/>
      <c r="NQP374" s="30"/>
      <c r="NQQ374" s="30"/>
      <c r="NQR374" s="30"/>
      <c r="NQS374" s="30"/>
      <c r="NQT374" s="30"/>
      <c r="NQU374" s="30"/>
      <c r="NQV374" s="30"/>
      <c r="NQW374" s="30"/>
      <c r="NQX374" s="30"/>
      <c r="NQY374" s="30"/>
      <c r="NQZ374" s="30"/>
      <c r="NRA374" s="30"/>
      <c r="NRB374" s="30"/>
      <c r="NRC374" s="30"/>
      <c r="NRD374" s="30"/>
      <c r="NRE374" s="30"/>
      <c r="NRF374" s="30"/>
      <c r="NRG374" s="30"/>
      <c r="NRH374" s="30"/>
      <c r="NRI374" s="30"/>
      <c r="NRJ374" s="30"/>
      <c r="NRK374" s="30"/>
      <c r="NRL374" s="30"/>
      <c r="NRM374" s="30"/>
      <c r="NRN374" s="30"/>
      <c r="NRO374" s="30"/>
      <c r="NRP374" s="30"/>
      <c r="NRQ374" s="30"/>
      <c r="NRR374" s="30"/>
      <c r="NRS374" s="30"/>
      <c r="NRT374" s="30"/>
      <c r="NRU374" s="30"/>
      <c r="NRV374" s="30"/>
      <c r="NRW374" s="30"/>
      <c r="NRX374" s="30"/>
      <c r="NRY374" s="30"/>
      <c r="NRZ374" s="30"/>
      <c r="NSA374" s="30"/>
      <c r="NSB374" s="30"/>
      <c r="NSC374" s="30"/>
      <c r="NSD374" s="30"/>
      <c r="NSE374" s="30"/>
      <c r="NSF374" s="30"/>
      <c r="NSG374" s="30"/>
      <c r="NSH374" s="30"/>
      <c r="NSI374" s="30"/>
      <c r="NSJ374" s="30"/>
      <c r="NSK374" s="30"/>
      <c r="NSL374" s="30"/>
      <c r="NSM374" s="30"/>
      <c r="NSN374" s="30"/>
      <c r="NSO374" s="30"/>
      <c r="NSP374" s="30"/>
      <c r="NSQ374" s="30"/>
      <c r="NSR374" s="30"/>
      <c r="NSS374" s="30"/>
      <c r="NST374" s="30"/>
      <c r="NSU374" s="30"/>
      <c r="NSV374" s="30"/>
      <c r="NSW374" s="30"/>
      <c r="NSX374" s="30"/>
      <c r="NSY374" s="30"/>
      <c r="NSZ374" s="30"/>
      <c r="NTA374" s="30"/>
      <c r="NTB374" s="30"/>
      <c r="NTC374" s="30"/>
      <c r="NTD374" s="30"/>
      <c r="NTE374" s="30"/>
      <c r="NTF374" s="30"/>
      <c r="NTG374" s="30"/>
      <c r="NTH374" s="30"/>
      <c r="NTI374" s="30"/>
      <c r="NTJ374" s="30"/>
      <c r="NTK374" s="30"/>
      <c r="NTL374" s="30"/>
      <c r="NTM374" s="30"/>
      <c r="NTN374" s="30"/>
      <c r="NTO374" s="30"/>
      <c r="NTP374" s="30"/>
      <c r="NTQ374" s="30"/>
      <c r="NTR374" s="30"/>
      <c r="NTS374" s="30"/>
      <c r="NTT374" s="30"/>
      <c r="NTU374" s="30"/>
      <c r="NTV374" s="30"/>
      <c r="NTW374" s="30"/>
      <c r="NTX374" s="30"/>
      <c r="NTY374" s="30"/>
      <c r="NTZ374" s="30"/>
      <c r="NUA374" s="30"/>
      <c r="NUB374" s="30"/>
      <c r="NUC374" s="30"/>
      <c r="NUD374" s="30"/>
      <c r="NUE374" s="30"/>
      <c r="NUF374" s="30"/>
      <c r="NUG374" s="30"/>
      <c r="NUH374" s="30"/>
      <c r="NUI374" s="30"/>
      <c r="NUJ374" s="30"/>
      <c r="NUK374" s="30"/>
      <c r="NUL374" s="30"/>
      <c r="NUM374" s="30"/>
      <c r="NUN374" s="30"/>
      <c r="NUO374" s="30"/>
      <c r="NUP374" s="30"/>
      <c r="NUQ374" s="30"/>
      <c r="NUR374" s="30"/>
      <c r="NUS374" s="30"/>
      <c r="NUT374" s="30"/>
      <c r="NUU374" s="30"/>
      <c r="NUV374" s="30"/>
      <c r="NUW374" s="30"/>
      <c r="NUX374" s="30"/>
      <c r="NUY374" s="30"/>
      <c r="NUZ374" s="30"/>
      <c r="NVA374" s="30"/>
      <c r="NVB374" s="30"/>
      <c r="NVC374" s="30"/>
      <c r="NVD374" s="30"/>
      <c r="NVE374" s="30"/>
      <c r="NVF374" s="30"/>
      <c r="NVG374" s="30"/>
      <c r="NVH374" s="30"/>
      <c r="NVI374" s="30"/>
      <c r="NVJ374" s="30"/>
      <c r="NVK374" s="30"/>
      <c r="NVL374" s="30"/>
      <c r="NVM374" s="30"/>
      <c r="NVN374" s="30"/>
      <c r="NVO374" s="30"/>
      <c r="NVP374" s="30"/>
      <c r="NVQ374" s="30"/>
      <c r="NVR374" s="30"/>
      <c r="NVS374" s="30"/>
      <c r="NVT374" s="30"/>
      <c r="NVU374" s="30"/>
      <c r="NVV374" s="30"/>
      <c r="NVW374" s="30"/>
      <c r="NVX374" s="30"/>
      <c r="NVY374" s="30"/>
      <c r="NVZ374" s="30"/>
      <c r="NWA374" s="30"/>
      <c r="NWB374" s="30"/>
      <c r="NWC374" s="30"/>
      <c r="NWD374" s="30"/>
      <c r="NWE374" s="30"/>
      <c r="NWF374" s="30"/>
      <c r="NWG374" s="30"/>
      <c r="NWH374" s="30"/>
      <c r="NWI374" s="30"/>
      <c r="NWJ374" s="30"/>
      <c r="NWK374" s="30"/>
      <c r="NWL374" s="30"/>
      <c r="NWM374" s="30"/>
      <c r="NWN374" s="30"/>
      <c r="NWO374" s="30"/>
      <c r="NWP374" s="30"/>
      <c r="NWQ374" s="30"/>
      <c r="NWR374" s="30"/>
      <c r="NWS374" s="30"/>
      <c r="NWT374" s="30"/>
      <c r="NWU374" s="30"/>
      <c r="NWV374" s="30"/>
      <c r="NWW374" s="30"/>
      <c r="NWX374" s="30"/>
      <c r="NWY374" s="30"/>
      <c r="NWZ374" s="30"/>
      <c r="NXA374" s="30"/>
      <c r="NXB374" s="30"/>
      <c r="NXC374" s="30"/>
      <c r="NXD374" s="30"/>
      <c r="NXE374" s="30"/>
      <c r="NXF374" s="30"/>
      <c r="NXG374" s="30"/>
      <c r="NXH374" s="30"/>
      <c r="NXI374" s="30"/>
      <c r="NXJ374" s="30"/>
      <c r="NXK374" s="30"/>
      <c r="NXL374" s="30"/>
      <c r="NXM374" s="30"/>
      <c r="NXN374" s="30"/>
      <c r="NXO374" s="30"/>
      <c r="NXP374" s="30"/>
      <c r="NXQ374" s="30"/>
      <c r="NXR374" s="30"/>
      <c r="NXS374" s="30"/>
      <c r="NXT374" s="30"/>
      <c r="NXU374" s="30"/>
      <c r="NXV374" s="30"/>
      <c r="NXW374" s="30"/>
      <c r="NXX374" s="30"/>
      <c r="NXY374" s="30"/>
      <c r="NXZ374" s="30"/>
      <c r="NYA374" s="30"/>
      <c r="NYB374" s="30"/>
      <c r="NYC374" s="30"/>
      <c r="NYD374" s="30"/>
      <c r="NYE374" s="30"/>
      <c r="NYF374" s="30"/>
      <c r="NYG374" s="30"/>
      <c r="NYH374" s="30"/>
      <c r="NYI374" s="30"/>
      <c r="NYJ374" s="30"/>
      <c r="NYK374" s="30"/>
      <c r="NYL374" s="30"/>
      <c r="NYM374" s="30"/>
      <c r="NYN374" s="30"/>
      <c r="NYO374" s="30"/>
      <c r="NYP374" s="30"/>
      <c r="NYQ374" s="30"/>
      <c r="NYR374" s="30"/>
      <c r="NYS374" s="30"/>
      <c r="NYT374" s="30"/>
      <c r="NYU374" s="30"/>
      <c r="NYV374" s="30"/>
      <c r="NYW374" s="30"/>
      <c r="NYX374" s="30"/>
      <c r="NYY374" s="30"/>
      <c r="NYZ374" s="30"/>
      <c r="NZA374" s="30"/>
      <c r="NZB374" s="30"/>
      <c r="NZC374" s="30"/>
      <c r="NZD374" s="30"/>
      <c r="NZE374" s="30"/>
      <c r="NZF374" s="30"/>
      <c r="NZG374" s="30"/>
      <c r="NZH374" s="30"/>
      <c r="NZI374" s="30"/>
      <c r="NZJ374" s="30"/>
      <c r="NZK374" s="30"/>
      <c r="NZL374" s="30"/>
      <c r="NZM374" s="30"/>
      <c r="NZN374" s="30"/>
      <c r="NZO374" s="30"/>
      <c r="NZP374" s="30"/>
      <c r="NZQ374" s="30"/>
      <c r="NZR374" s="30"/>
      <c r="NZS374" s="30"/>
      <c r="NZT374" s="30"/>
      <c r="NZU374" s="30"/>
      <c r="NZV374" s="30"/>
      <c r="NZW374" s="30"/>
      <c r="NZX374" s="30"/>
      <c r="NZY374" s="30"/>
      <c r="NZZ374" s="30"/>
      <c r="OAA374" s="30"/>
      <c r="OAB374" s="30"/>
      <c r="OAC374" s="30"/>
      <c r="OAD374" s="30"/>
      <c r="OAE374" s="30"/>
      <c r="OAF374" s="30"/>
      <c r="OAG374" s="30"/>
      <c r="OAH374" s="30"/>
      <c r="OAI374" s="30"/>
      <c r="OAJ374" s="30"/>
      <c r="OAK374" s="30"/>
      <c r="OAL374" s="30"/>
      <c r="OAM374" s="30"/>
      <c r="OAN374" s="30"/>
      <c r="OAO374" s="30"/>
      <c r="OAP374" s="30"/>
      <c r="OAQ374" s="30"/>
      <c r="OAR374" s="30"/>
      <c r="OAS374" s="30"/>
      <c r="OAT374" s="30"/>
      <c r="OAU374" s="30"/>
      <c r="OAV374" s="30"/>
      <c r="OAW374" s="30"/>
      <c r="OAX374" s="30"/>
      <c r="OAY374" s="30"/>
      <c r="OAZ374" s="30"/>
      <c r="OBA374" s="30"/>
      <c r="OBB374" s="30"/>
      <c r="OBC374" s="30"/>
      <c r="OBD374" s="30"/>
      <c r="OBE374" s="30"/>
      <c r="OBF374" s="30"/>
      <c r="OBG374" s="30"/>
      <c r="OBH374" s="30"/>
      <c r="OBI374" s="30"/>
      <c r="OBJ374" s="30"/>
      <c r="OBK374" s="30"/>
      <c r="OBL374" s="30"/>
      <c r="OBM374" s="30"/>
      <c r="OBN374" s="30"/>
      <c r="OBO374" s="30"/>
      <c r="OBP374" s="30"/>
      <c r="OBQ374" s="30"/>
      <c r="OBR374" s="30"/>
      <c r="OBS374" s="30"/>
      <c r="OBT374" s="30"/>
      <c r="OBU374" s="30"/>
      <c r="OBV374" s="30"/>
      <c r="OBW374" s="30"/>
      <c r="OBX374" s="30"/>
      <c r="OBY374" s="30"/>
      <c r="OBZ374" s="30"/>
      <c r="OCA374" s="30"/>
      <c r="OCB374" s="30"/>
      <c r="OCC374" s="30"/>
      <c r="OCD374" s="30"/>
      <c r="OCE374" s="30"/>
      <c r="OCF374" s="30"/>
      <c r="OCG374" s="30"/>
      <c r="OCH374" s="30"/>
      <c r="OCI374" s="30"/>
      <c r="OCJ374" s="30"/>
      <c r="OCK374" s="30"/>
      <c r="OCL374" s="30"/>
      <c r="OCM374" s="30"/>
      <c r="OCN374" s="30"/>
      <c r="OCO374" s="30"/>
      <c r="OCP374" s="30"/>
      <c r="OCQ374" s="30"/>
      <c r="OCR374" s="30"/>
      <c r="OCS374" s="30"/>
      <c r="OCT374" s="30"/>
      <c r="OCU374" s="30"/>
      <c r="OCV374" s="30"/>
      <c r="OCW374" s="30"/>
      <c r="OCX374" s="30"/>
      <c r="OCY374" s="30"/>
      <c r="OCZ374" s="30"/>
      <c r="ODA374" s="30"/>
      <c r="ODB374" s="30"/>
      <c r="ODC374" s="30"/>
      <c r="ODD374" s="30"/>
      <c r="ODE374" s="30"/>
      <c r="ODF374" s="30"/>
      <c r="ODG374" s="30"/>
      <c r="ODH374" s="30"/>
      <c r="ODI374" s="30"/>
      <c r="ODJ374" s="30"/>
      <c r="ODK374" s="30"/>
      <c r="ODL374" s="30"/>
      <c r="ODM374" s="30"/>
      <c r="ODN374" s="30"/>
      <c r="ODO374" s="30"/>
      <c r="ODP374" s="30"/>
      <c r="ODQ374" s="30"/>
      <c r="ODR374" s="30"/>
      <c r="ODS374" s="30"/>
      <c r="ODT374" s="30"/>
      <c r="ODU374" s="30"/>
      <c r="ODV374" s="30"/>
      <c r="ODW374" s="30"/>
      <c r="ODX374" s="30"/>
      <c r="ODY374" s="30"/>
      <c r="ODZ374" s="30"/>
      <c r="OEA374" s="30"/>
      <c r="OEB374" s="30"/>
      <c r="OEC374" s="30"/>
      <c r="OED374" s="30"/>
      <c r="OEE374" s="30"/>
      <c r="OEF374" s="30"/>
      <c r="OEG374" s="30"/>
      <c r="OEH374" s="30"/>
      <c r="OEI374" s="30"/>
      <c r="OEJ374" s="30"/>
      <c r="OEK374" s="30"/>
      <c r="OEL374" s="30"/>
      <c r="OEM374" s="30"/>
      <c r="OEN374" s="30"/>
      <c r="OEO374" s="30"/>
      <c r="OEP374" s="30"/>
      <c r="OEQ374" s="30"/>
      <c r="OER374" s="30"/>
      <c r="OES374" s="30"/>
      <c r="OET374" s="30"/>
      <c r="OEU374" s="30"/>
      <c r="OEV374" s="30"/>
      <c r="OEW374" s="30"/>
      <c r="OEX374" s="30"/>
      <c r="OEY374" s="30"/>
      <c r="OEZ374" s="30"/>
      <c r="OFA374" s="30"/>
      <c r="OFB374" s="30"/>
      <c r="OFC374" s="30"/>
      <c r="OFD374" s="30"/>
      <c r="OFE374" s="30"/>
      <c r="OFF374" s="30"/>
      <c r="OFG374" s="30"/>
      <c r="OFH374" s="30"/>
      <c r="OFI374" s="30"/>
      <c r="OFJ374" s="30"/>
      <c r="OFK374" s="30"/>
      <c r="OFL374" s="30"/>
      <c r="OFM374" s="30"/>
      <c r="OFN374" s="30"/>
      <c r="OFO374" s="30"/>
      <c r="OFP374" s="30"/>
      <c r="OFQ374" s="30"/>
      <c r="OFR374" s="30"/>
      <c r="OFS374" s="30"/>
      <c r="OFT374" s="30"/>
      <c r="OFU374" s="30"/>
      <c r="OFV374" s="30"/>
      <c r="OFW374" s="30"/>
      <c r="OFX374" s="30"/>
      <c r="OFY374" s="30"/>
      <c r="OFZ374" s="30"/>
      <c r="OGA374" s="30"/>
      <c r="OGB374" s="30"/>
      <c r="OGC374" s="30"/>
      <c r="OGD374" s="30"/>
      <c r="OGE374" s="30"/>
      <c r="OGF374" s="30"/>
      <c r="OGG374" s="30"/>
      <c r="OGH374" s="30"/>
      <c r="OGI374" s="30"/>
      <c r="OGJ374" s="30"/>
      <c r="OGK374" s="30"/>
      <c r="OGL374" s="30"/>
      <c r="OGM374" s="30"/>
      <c r="OGN374" s="30"/>
      <c r="OGO374" s="30"/>
      <c r="OGP374" s="30"/>
      <c r="OGQ374" s="30"/>
      <c r="OGR374" s="30"/>
      <c r="OGS374" s="30"/>
      <c r="OGT374" s="30"/>
      <c r="OGU374" s="30"/>
      <c r="OGV374" s="30"/>
      <c r="OGW374" s="30"/>
      <c r="OGX374" s="30"/>
      <c r="OGY374" s="30"/>
      <c r="OGZ374" s="30"/>
      <c r="OHA374" s="30"/>
      <c r="OHB374" s="30"/>
      <c r="OHC374" s="30"/>
      <c r="OHD374" s="30"/>
      <c r="OHE374" s="30"/>
      <c r="OHF374" s="30"/>
      <c r="OHG374" s="30"/>
      <c r="OHH374" s="30"/>
      <c r="OHI374" s="30"/>
      <c r="OHJ374" s="30"/>
      <c r="OHK374" s="30"/>
      <c r="OHL374" s="30"/>
      <c r="OHM374" s="30"/>
      <c r="OHN374" s="30"/>
      <c r="OHO374" s="30"/>
      <c r="OHP374" s="30"/>
      <c r="OHQ374" s="30"/>
      <c r="OHR374" s="30"/>
      <c r="OHS374" s="30"/>
      <c r="OHT374" s="30"/>
      <c r="OHU374" s="30"/>
      <c r="OHV374" s="30"/>
      <c r="OHW374" s="30"/>
      <c r="OHX374" s="30"/>
      <c r="OHY374" s="30"/>
      <c r="OHZ374" s="30"/>
      <c r="OIA374" s="30"/>
      <c r="OIB374" s="30"/>
      <c r="OIC374" s="30"/>
      <c r="OID374" s="30"/>
      <c r="OIE374" s="30"/>
      <c r="OIF374" s="30"/>
      <c r="OIG374" s="30"/>
      <c r="OIH374" s="30"/>
      <c r="OII374" s="30"/>
      <c r="OIJ374" s="30"/>
      <c r="OIK374" s="30"/>
      <c r="OIL374" s="30"/>
      <c r="OIM374" s="30"/>
      <c r="OIN374" s="30"/>
      <c r="OIO374" s="30"/>
      <c r="OIP374" s="30"/>
      <c r="OIQ374" s="30"/>
      <c r="OIR374" s="30"/>
      <c r="OIS374" s="30"/>
      <c r="OIT374" s="30"/>
      <c r="OIU374" s="30"/>
      <c r="OIV374" s="30"/>
      <c r="OIW374" s="30"/>
      <c r="OIX374" s="30"/>
      <c r="OIY374" s="30"/>
      <c r="OIZ374" s="30"/>
      <c r="OJA374" s="30"/>
      <c r="OJB374" s="30"/>
      <c r="OJC374" s="30"/>
      <c r="OJD374" s="30"/>
      <c r="OJE374" s="30"/>
      <c r="OJF374" s="30"/>
      <c r="OJG374" s="30"/>
      <c r="OJH374" s="30"/>
      <c r="OJI374" s="30"/>
      <c r="OJJ374" s="30"/>
      <c r="OJK374" s="30"/>
      <c r="OJL374" s="30"/>
      <c r="OJM374" s="30"/>
      <c r="OJN374" s="30"/>
      <c r="OJO374" s="30"/>
      <c r="OJP374" s="30"/>
      <c r="OJQ374" s="30"/>
      <c r="OJR374" s="30"/>
      <c r="OJS374" s="30"/>
      <c r="OJT374" s="30"/>
      <c r="OJU374" s="30"/>
      <c r="OJV374" s="30"/>
      <c r="OJW374" s="30"/>
      <c r="OJX374" s="30"/>
      <c r="OJY374" s="30"/>
      <c r="OJZ374" s="30"/>
      <c r="OKA374" s="30"/>
      <c r="OKB374" s="30"/>
      <c r="OKC374" s="30"/>
      <c r="OKD374" s="30"/>
      <c r="OKE374" s="30"/>
      <c r="OKF374" s="30"/>
      <c r="OKG374" s="30"/>
      <c r="OKH374" s="30"/>
      <c r="OKI374" s="30"/>
      <c r="OKJ374" s="30"/>
      <c r="OKK374" s="30"/>
      <c r="OKL374" s="30"/>
      <c r="OKM374" s="30"/>
      <c r="OKN374" s="30"/>
      <c r="OKO374" s="30"/>
      <c r="OKP374" s="30"/>
      <c r="OKQ374" s="30"/>
      <c r="OKR374" s="30"/>
      <c r="OKS374" s="30"/>
      <c r="OKT374" s="30"/>
      <c r="OKU374" s="30"/>
      <c r="OKV374" s="30"/>
      <c r="OKW374" s="30"/>
      <c r="OKX374" s="30"/>
      <c r="OKY374" s="30"/>
      <c r="OKZ374" s="30"/>
      <c r="OLA374" s="30"/>
      <c r="OLB374" s="30"/>
      <c r="OLC374" s="30"/>
      <c r="OLD374" s="30"/>
      <c r="OLE374" s="30"/>
      <c r="OLF374" s="30"/>
      <c r="OLG374" s="30"/>
      <c r="OLH374" s="30"/>
      <c r="OLI374" s="30"/>
      <c r="OLJ374" s="30"/>
      <c r="OLK374" s="30"/>
      <c r="OLL374" s="30"/>
      <c r="OLM374" s="30"/>
      <c r="OLN374" s="30"/>
      <c r="OLO374" s="30"/>
      <c r="OLP374" s="30"/>
      <c r="OLQ374" s="30"/>
      <c r="OLR374" s="30"/>
      <c r="OLS374" s="30"/>
      <c r="OLT374" s="30"/>
      <c r="OLU374" s="30"/>
      <c r="OLV374" s="30"/>
      <c r="OLW374" s="30"/>
      <c r="OLX374" s="30"/>
      <c r="OLY374" s="30"/>
      <c r="OLZ374" s="30"/>
      <c r="OMA374" s="30"/>
      <c r="OMB374" s="30"/>
      <c r="OMC374" s="30"/>
      <c r="OMD374" s="30"/>
      <c r="OME374" s="30"/>
      <c r="OMF374" s="30"/>
      <c r="OMG374" s="30"/>
      <c r="OMH374" s="30"/>
      <c r="OMI374" s="30"/>
      <c r="OMJ374" s="30"/>
      <c r="OMK374" s="30"/>
      <c r="OML374" s="30"/>
      <c r="OMM374" s="30"/>
      <c r="OMN374" s="30"/>
      <c r="OMO374" s="30"/>
      <c r="OMP374" s="30"/>
      <c r="OMQ374" s="30"/>
      <c r="OMR374" s="30"/>
      <c r="OMS374" s="30"/>
      <c r="OMT374" s="30"/>
      <c r="OMU374" s="30"/>
      <c r="OMV374" s="30"/>
      <c r="OMW374" s="30"/>
      <c r="OMX374" s="30"/>
      <c r="OMY374" s="30"/>
      <c r="OMZ374" s="30"/>
      <c r="ONA374" s="30"/>
      <c r="ONB374" s="30"/>
      <c r="ONC374" s="30"/>
      <c r="OND374" s="30"/>
      <c r="ONE374" s="30"/>
      <c r="ONF374" s="30"/>
      <c r="ONG374" s="30"/>
      <c r="ONH374" s="30"/>
      <c r="ONI374" s="30"/>
      <c r="ONJ374" s="30"/>
      <c r="ONK374" s="30"/>
      <c r="ONL374" s="30"/>
      <c r="ONM374" s="30"/>
      <c r="ONN374" s="30"/>
      <c r="ONO374" s="30"/>
      <c r="ONP374" s="30"/>
      <c r="ONQ374" s="30"/>
      <c r="ONR374" s="30"/>
      <c r="ONS374" s="30"/>
      <c r="ONT374" s="30"/>
      <c r="ONU374" s="30"/>
      <c r="ONV374" s="30"/>
      <c r="ONW374" s="30"/>
      <c r="ONX374" s="30"/>
      <c r="ONY374" s="30"/>
      <c r="ONZ374" s="30"/>
      <c r="OOA374" s="30"/>
      <c r="OOB374" s="30"/>
      <c r="OOC374" s="30"/>
      <c r="OOD374" s="30"/>
      <c r="OOE374" s="30"/>
      <c r="OOF374" s="30"/>
      <c r="OOG374" s="30"/>
      <c r="OOH374" s="30"/>
      <c r="OOI374" s="30"/>
      <c r="OOJ374" s="30"/>
      <c r="OOK374" s="30"/>
      <c r="OOL374" s="30"/>
      <c r="OOM374" s="30"/>
      <c r="OON374" s="30"/>
      <c r="OOO374" s="30"/>
      <c r="OOP374" s="30"/>
      <c r="OOQ374" s="30"/>
      <c r="OOR374" s="30"/>
      <c r="OOS374" s="30"/>
      <c r="OOT374" s="30"/>
      <c r="OOU374" s="30"/>
      <c r="OOV374" s="30"/>
      <c r="OOW374" s="30"/>
      <c r="OOX374" s="30"/>
      <c r="OOY374" s="30"/>
      <c r="OOZ374" s="30"/>
      <c r="OPA374" s="30"/>
      <c r="OPB374" s="30"/>
      <c r="OPC374" s="30"/>
      <c r="OPD374" s="30"/>
      <c r="OPE374" s="30"/>
      <c r="OPF374" s="30"/>
      <c r="OPG374" s="30"/>
      <c r="OPH374" s="30"/>
      <c r="OPI374" s="30"/>
      <c r="OPJ374" s="30"/>
      <c r="OPK374" s="30"/>
      <c r="OPL374" s="30"/>
      <c r="OPM374" s="30"/>
      <c r="OPN374" s="30"/>
      <c r="OPO374" s="30"/>
      <c r="OPP374" s="30"/>
      <c r="OPQ374" s="30"/>
      <c r="OPR374" s="30"/>
      <c r="OPS374" s="30"/>
      <c r="OPT374" s="30"/>
      <c r="OPU374" s="30"/>
      <c r="OPV374" s="30"/>
      <c r="OPW374" s="30"/>
      <c r="OPX374" s="30"/>
      <c r="OPY374" s="30"/>
      <c r="OPZ374" s="30"/>
      <c r="OQA374" s="30"/>
      <c r="OQB374" s="30"/>
      <c r="OQC374" s="30"/>
      <c r="OQD374" s="30"/>
      <c r="OQE374" s="30"/>
      <c r="OQF374" s="30"/>
      <c r="OQG374" s="30"/>
      <c r="OQH374" s="30"/>
      <c r="OQI374" s="30"/>
      <c r="OQJ374" s="30"/>
      <c r="OQK374" s="30"/>
      <c r="OQL374" s="30"/>
      <c r="OQM374" s="30"/>
      <c r="OQN374" s="30"/>
      <c r="OQO374" s="30"/>
      <c r="OQP374" s="30"/>
      <c r="OQQ374" s="30"/>
      <c r="OQR374" s="30"/>
      <c r="OQS374" s="30"/>
      <c r="OQT374" s="30"/>
      <c r="OQU374" s="30"/>
      <c r="OQV374" s="30"/>
      <c r="OQW374" s="30"/>
      <c r="OQX374" s="30"/>
      <c r="OQY374" s="30"/>
      <c r="OQZ374" s="30"/>
      <c r="ORA374" s="30"/>
      <c r="ORB374" s="30"/>
      <c r="ORC374" s="30"/>
      <c r="ORD374" s="30"/>
      <c r="ORE374" s="30"/>
      <c r="ORF374" s="30"/>
      <c r="ORG374" s="30"/>
      <c r="ORH374" s="30"/>
      <c r="ORI374" s="30"/>
      <c r="ORJ374" s="30"/>
      <c r="ORK374" s="30"/>
      <c r="ORL374" s="30"/>
      <c r="ORM374" s="30"/>
      <c r="ORN374" s="30"/>
      <c r="ORO374" s="30"/>
      <c r="ORP374" s="30"/>
      <c r="ORQ374" s="30"/>
      <c r="ORR374" s="30"/>
      <c r="ORS374" s="30"/>
      <c r="ORT374" s="30"/>
      <c r="ORU374" s="30"/>
      <c r="ORV374" s="30"/>
      <c r="ORW374" s="30"/>
      <c r="ORX374" s="30"/>
      <c r="ORY374" s="30"/>
      <c r="ORZ374" s="30"/>
      <c r="OSA374" s="30"/>
      <c r="OSB374" s="30"/>
      <c r="OSC374" s="30"/>
      <c r="OSD374" s="30"/>
      <c r="OSE374" s="30"/>
      <c r="OSF374" s="30"/>
      <c r="OSG374" s="30"/>
      <c r="OSH374" s="30"/>
      <c r="OSI374" s="30"/>
      <c r="OSJ374" s="30"/>
      <c r="OSK374" s="30"/>
      <c r="OSL374" s="30"/>
      <c r="OSM374" s="30"/>
      <c r="OSN374" s="30"/>
      <c r="OSO374" s="30"/>
      <c r="OSP374" s="30"/>
      <c r="OSQ374" s="30"/>
      <c r="OSR374" s="30"/>
      <c r="OSS374" s="30"/>
      <c r="OST374" s="30"/>
      <c r="OSU374" s="30"/>
      <c r="OSV374" s="30"/>
      <c r="OSW374" s="30"/>
      <c r="OSX374" s="30"/>
      <c r="OSY374" s="30"/>
      <c r="OSZ374" s="30"/>
      <c r="OTA374" s="30"/>
      <c r="OTB374" s="30"/>
      <c r="OTC374" s="30"/>
      <c r="OTD374" s="30"/>
      <c r="OTE374" s="30"/>
      <c r="OTF374" s="30"/>
      <c r="OTG374" s="30"/>
      <c r="OTH374" s="30"/>
      <c r="OTI374" s="30"/>
      <c r="OTJ374" s="30"/>
      <c r="OTK374" s="30"/>
      <c r="OTL374" s="30"/>
      <c r="OTM374" s="30"/>
      <c r="OTN374" s="30"/>
      <c r="OTO374" s="30"/>
      <c r="OTP374" s="30"/>
      <c r="OTQ374" s="30"/>
      <c r="OTR374" s="30"/>
      <c r="OTS374" s="30"/>
      <c r="OTT374" s="30"/>
      <c r="OTU374" s="30"/>
      <c r="OTV374" s="30"/>
      <c r="OTW374" s="30"/>
      <c r="OTX374" s="30"/>
      <c r="OTY374" s="30"/>
      <c r="OTZ374" s="30"/>
      <c r="OUA374" s="30"/>
      <c r="OUB374" s="30"/>
      <c r="OUC374" s="30"/>
      <c r="OUD374" s="30"/>
      <c r="OUE374" s="30"/>
      <c r="OUF374" s="30"/>
      <c r="OUG374" s="30"/>
      <c r="OUH374" s="30"/>
      <c r="OUI374" s="30"/>
      <c r="OUJ374" s="30"/>
      <c r="OUK374" s="30"/>
      <c r="OUL374" s="30"/>
      <c r="OUM374" s="30"/>
      <c r="OUN374" s="30"/>
      <c r="OUO374" s="30"/>
      <c r="OUP374" s="30"/>
      <c r="OUQ374" s="30"/>
      <c r="OUR374" s="30"/>
      <c r="OUS374" s="30"/>
      <c r="OUT374" s="30"/>
      <c r="OUU374" s="30"/>
      <c r="OUV374" s="30"/>
      <c r="OUW374" s="30"/>
      <c r="OUX374" s="30"/>
      <c r="OUY374" s="30"/>
      <c r="OUZ374" s="30"/>
      <c r="OVA374" s="30"/>
      <c r="OVB374" s="30"/>
      <c r="OVC374" s="30"/>
      <c r="OVD374" s="30"/>
      <c r="OVE374" s="30"/>
      <c r="OVF374" s="30"/>
      <c r="OVG374" s="30"/>
      <c r="OVH374" s="30"/>
      <c r="OVI374" s="30"/>
      <c r="OVJ374" s="30"/>
      <c r="OVK374" s="30"/>
      <c r="OVL374" s="30"/>
      <c r="OVM374" s="30"/>
      <c r="OVN374" s="30"/>
      <c r="OVO374" s="30"/>
      <c r="OVP374" s="30"/>
      <c r="OVQ374" s="30"/>
      <c r="OVR374" s="30"/>
      <c r="OVS374" s="30"/>
      <c r="OVT374" s="30"/>
      <c r="OVU374" s="30"/>
      <c r="OVV374" s="30"/>
      <c r="OVW374" s="30"/>
      <c r="OVX374" s="30"/>
      <c r="OVY374" s="30"/>
      <c r="OVZ374" s="30"/>
      <c r="OWA374" s="30"/>
      <c r="OWB374" s="30"/>
      <c r="OWC374" s="30"/>
      <c r="OWD374" s="30"/>
      <c r="OWE374" s="30"/>
      <c r="OWF374" s="30"/>
      <c r="OWG374" s="30"/>
      <c r="OWH374" s="30"/>
      <c r="OWI374" s="30"/>
      <c r="OWJ374" s="30"/>
      <c r="OWK374" s="30"/>
      <c r="OWL374" s="30"/>
      <c r="OWM374" s="30"/>
      <c r="OWN374" s="30"/>
      <c r="OWO374" s="30"/>
      <c r="OWP374" s="30"/>
      <c r="OWQ374" s="30"/>
      <c r="OWR374" s="30"/>
      <c r="OWS374" s="30"/>
      <c r="OWT374" s="30"/>
      <c r="OWU374" s="30"/>
      <c r="OWV374" s="30"/>
      <c r="OWW374" s="30"/>
      <c r="OWX374" s="30"/>
      <c r="OWY374" s="30"/>
      <c r="OWZ374" s="30"/>
      <c r="OXA374" s="30"/>
      <c r="OXB374" s="30"/>
      <c r="OXC374" s="30"/>
      <c r="OXD374" s="30"/>
      <c r="OXE374" s="30"/>
      <c r="OXF374" s="30"/>
      <c r="OXG374" s="30"/>
      <c r="OXH374" s="30"/>
      <c r="OXI374" s="30"/>
      <c r="OXJ374" s="30"/>
      <c r="OXK374" s="30"/>
      <c r="OXL374" s="30"/>
      <c r="OXM374" s="30"/>
      <c r="OXN374" s="30"/>
      <c r="OXO374" s="30"/>
      <c r="OXP374" s="30"/>
      <c r="OXQ374" s="30"/>
      <c r="OXR374" s="30"/>
      <c r="OXS374" s="30"/>
      <c r="OXT374" s="30"/>
      <c r="OXU374" s="30"/>
      <c r="OXV374" s="30"/>
      <c r="OXW374" s="30"/>
      <c r="OXX374" s="30"/>
      <c r="OXY374" s="30"/>
      <c r="OXZ374" s="30"/>
      <c r="OYA374" s="30"/>
      <c r="OYB374" s="30"/>
      <c r="OYC374" s="30"/>
      <c r="OYD374" s="30"/>
      <c r="OYE374" s="30"/>
      <c r="OYF374" s="30"/>
      <c r="OYG374" s="30"/>
      <c r="OYH374" s="30"/>
      <c r="OYI374" s="30"/>
      <c r="OYJ374" s="30"/>
      <c r="OYK374" s="30"/>
      <c r="OYL374" s="30"/>
      <c r="OYM374" s="30"/>
      <c r="OYN374" s="30"/>
      <c r="OYO374" s="30"/>
      <c r="OYP374" s="30"/>
      <c r="OYQ374" s="30"/>
      <c r="OYR374" s="30"/>
      <c r="OYS374" s="30"/>
      <c r="OYT374" s="30"/>
      <c r="OYU374" s="30"/>
      <c r="OYV374" s="30"/>
      <c r="OYW374" s="30"/>
      <c r="OYX374" s="30"/>
      <c r="OYY374" s="30"/>
      <c r="OYZ374" s="30"/>
      <c r="OZA374" s="30"/>
      <c r="OZB374" s="30"/>
      <c r="OZC374" s="30"/>
      <c r="OZD374" s="30"/>
      <c r="OZE374" s="30"/>
      <c r="OZF374" s="30"/>
      <c r="OZG374" s="30"/>
      <c r="OZH374" s="30"/>
      <c r="OZI374" s="30"/>
      <c r="OZJ374" s="30"/>
      <c r="OZK374" s="30"/>
      <c r="OZL374" s="30"/>
      <c r="OZM374" s="30"/>
      <c r="OZN374" s="30"/>
      <c r="OZO374" s="30"/>
      <c r="OZP374" s="30"/>
      <c r="OZQ374" s="30"/>
      <c r="OZR374" s="30"/>
      <c r="OZS374" s="30"/>
      <c r="OZT374" s="30"/>
      <c r="OZU374" s="30"/>
      <c r="OZV374" s="30"/>
      <c r="OZW374" s="30"/>
      <c r="OZX374" s="30"/>
      <c r="OZY374" s="30"/>
      <c r="OZZ374" s="30"/>
      <c r="PAA374" s="30"/>
      <c r="PAB374" s="30"/>
      <c r="PAC374" s="30"/>
      <c r="PAD374" s="30"/>
      <c r="PAE374" s="30"/>
      <c r="PAF374" s="30"/>
      <c r="PAG374" s="30"/>
      <c r="PAH374" s="30"/>
      <c r="PAI374" s="30"/>
      <c r="PAJ374" s="30"/>
      <c r="PAK374" s="30"/>
      <c r="PAL374" s="30"/>
      <c r="PAM374" s="30"/>
      <c r="PAN374" s="30"/>
      <c r="PAO374" s="30"/>
      <c r="PAP374" s="30"/>
      <c r="PAQ374" s="30"/>
      <c r="PAR374" s="30"/>
      <c r="PAS374" s="30"/>
      <c r="PAT374" s="30"/>
      <c r="PAU374" s="30"/>
      <c r="PAV374" s="30"/>
      <c r="PAW374" s="30"/>
      <c r="PAX374" s="30"/>
      <c r="PAY374" s="30"/>
      <c r="PAZ374" s="30"/>
      <c r="PBA374" s="30"/>
      <c r="PBB374" s="30"/>
      <c r="PBC374" s="30"/>
      <c r="PBD374" s="30"/>
      <c r="PBE374" s="30"/>
      <c r="PBF374" s="30"/>
      <c r="PBG374" s="30"/>
      <c r="PBH374" s="30"/>
      <c r="PBI374" s="30"/>
      <c r="PBJ374" s="30"/>
      <c r="PBK374" s="30"/>
      <c r="PBL374" s="30"/>
      <c r="PBM374" s="30"/>
      <c r="PBN374" s="30"/>
      <c r="PBO374" s="30"/>
      <c r="PBP374" s="30"/>
      <c r="PBQ374" s="30"/>
      <c r="PBR374" s="30"/>
      <c r="PBS374" s="30"/>
      <c r="PBT374" s="30"/>
      <c r="PBU374" s="30"/>
      <c r="PBV374" s="30"/>
      <c r="PBW374" s="30"/>
      <c r="PBX374" s="30"/>
      <c r="PBY374" s="30"/>
      <c r="PBZ374" s="30"/>
      <c r="PCA374" s="30"/>
      <c r="PCB374" s="30"/>
      <c r="PCC374" s="30"/>
      <c r="PCD374" s="30"/>
      <c r="PCE374" s="30"/>
      <c r="PCF374" s="30"/>
      <c r="PCG374" s="30"/>
      <c r="PCH374" s="30"/>
      <c r="PCI374" s="30"/>
      <c r="PCJ374" s="30"/>
      <c r="PCK374" s="30"/>
      <c r="PCL374" s="30"/>
      <c r="PCM374" s="30"/>
      <c r="PCN374" s="30"/>
      <c r="PCO374" s="30"/>
      <c r="PCP374" s="30"/>
      <c r="PCQ374" s="30"/>
      <c r="PCR374" s="30"/>
      <c r="PCS374" s="30"/>
      <c r="PCT374" s="30"/>
      <c r="PCU374" s="30"/>
      <c r="PCV374" s="30"/>
      <c r="PCW374" s="30"/>
      <c r="PCX374" s="30"/>
      <c r="PCY374" s="30"/>
      <c r="PCZ374" s="30"/>
      <c r="PDA374" s="30"/>
      <c r="PDB374" s="30"/>
      <c r="PDC374" s="30"/>
      <c r="PDD374" s="30"/>
      <c r="PDE374" s="30"/>
      <c r="PDF374" s="30"/>
      <c r="PDG374" s="30"/>
      <c r="PDH374" s="30"/>
      <c r="PDI374" s="30"/>
      <c r="PDJ374" s="30"/>
      <c r="PDK374" s="30"/>
      <c r="PDL374" s="30"/>
      <c r="PDM374" s="30"/>
      <c r="PDN374" s="30"/>
      <c r="PDO374" s="30"/>
      <c r="PDP374" s="30"/>
      <c r="PDQ374" s="30"/>
      <c r="PDR374" s="30"/>
      <c r="PDS374" s="30"/>
      <c r="PDT374" s="30"/>
      <c r="PDU374" s="30"/>
      <c r="PDV374" s="30"/>
      <c r="PDW374" s="30"/>
      <c r="PDX374" s="30"/>
      <c r="PDY374" s="30"/>
      <c r="PDZ374" s="30"/>
      <c r="PEA374" s="30"/>
      <c r="PEB374" s="30"/>
      <c r="PEC374" s="30"/>
      <c r="PED374" s="30"/>
      <c r="PEE374" s="30"/>
      <c r="PEF374" s="30"/>
      <c r="PEG374" s="30"/>
      <c r="PEH374" s="30"/>
      <c r="PEI374" s="30"/>
      <c r="PEJ374" s="30"/>
      <c r="PEK374" s="30"/>
      <c r="PEL374" s="30"/>
      <c r="PEM374" s="30"/>
      <c r="PEN374" s="30"/>
      <c r="PEO374" s="30"/>
      <c r="PEP374" s="30"/>
      <c r="PEQ374" s="30"/>
      <c r="PER374" s="30"/>
      <c r="PES374" s="30"/>
      <c r="PET374" s="30"/>
      <c r="PEU374" s="30"/>
      <c r="PEV374" s="30"/>
      <c r="PEW374" s="30"/>
      <c r="PEX374" s="30"/>
      <c r="PEY374" s="30"/>
      <c r="PEZ374" s="30"/>
      <c r="PFA374" s="30"/>
      <c r="PFB374" s="30"/>
      <c r="PFC374" s="30"/>
      <c r="PFD374" s="30"/>
      <c r="PFE374" s="30"/>
      <c r="PFF374" s="30"/>
      <c r="PFG374" s="30"/>
      <c r="PFH374" s="30"/>
      <c r="PFI374" s="30"/>
      <c r="PFJ374" s="30"/>
      <c r="PFK374" s="30"/>
      <c r="PFL374" s="30"/>
      <c r="PFM374" s="30"/>
      <c r="PFN374" s="30"/>
      <c r="PFO374" s="30"/>
      <c r="PFP374" s="30"/>
      <c r="PFQ374" s="30"/>
      <c r="PFR374" s="30"/>
      <c r="PFS374" s="30"/>
      <c r="PFT374" s="30"/>
      <c r="PFU374" s="30"/>
      <c r="PFV374" s="30"/>
      <c r="PFW374" s="30"/>
      <c r="PFX374" s="30"/>
      <c r="PFY374" s="30"/>
      <c r="PFZ374" s="30"/>
      <c r="PGA374" s="30"/>
      <c r="PGB374" s="30"/>
      <c r="PGC374" s="30"/>
      <c r="PGD374" s="30"/>
      <c r="PGE374" s="30"/>
      <c r="PGF374" s="30"/>
      <c r="PGG374" s="30"/>
      <c r="PGH374" s="30"/>
      <c r="PGI374" s="30"/>
      <c r="PGJ374" s="30"/>
      <c r="PGK374" s="30"/>
      <c r="PGL374" s="30"/>
      <c r="PGM374" s="30"/>
      <c r="PGN374" s="30"/>
      <c r="PGO374" s="30"/>
      <c r="PGP374" s="30"/>
      <c r="PGQ374" s="30"/>
      <c r="PGR374" s="30"/>
      <c r="PGS374" s="30"/>
      <c r="PGT374" s="30"/>
      <c r="PGU374" s="30"/>
      <c r="PGV374" s="30"/>
      <c r="PGW374" s="30"/>
      <c r="PGX374" s="30"/>
      <c r="PGY374" s="30"/>
      <c r="PGZ374" s="30"/>
      <c r="PHA374" s="30"/>
      <c r="PHB374" s="30"/>
      <c r="PHC374" s="30"/>
      <c r="PHD374" s="30"/>
      <c r="PHE374" s="30"/>
      <c r="PHF374" s="30"/>
      <c r="PHG374" s="30"/>
      <c r="PHH374" s="30"/>
      <c r="PHI374" s="30"/>
      <c r="PHJ374" s="30"/>
      <c r="PHK374" s="30"/>
      <c r="PHL374" s="30"/>
      <c r="PHM374" s="30"/>
      <c r="PHN374" s="30"/>
      <c r="PHO374" s="30"/>
      <c r="PHP374" s="30"/>
      <c r="PHQ374" s="30"/>
      <c r="PHR374" s="30"/>
      <c r="PHS374" s="30"/>
      <c r="PHT374" s="30"/>
      <c r="PHU374" s="30"/>
      <c r="PHV374" s="30"/>
      <c r="PHW374" s="30"/>
      <c r="PHX374" s="30"/>
      <c r="PHY374" s="30"/>
      <c r="PHZ374" s="30"/>
      <c r="PIA374" s="30"/>
      <c r="PIB374" s="30"/>
      <c r="PIC374" s="30"/>
      <c r="PID374" s="30"/>
      <c r="PIE374" s="30"/>
      <c r="PIF374" s="30"/>
      <c r="PIG374" s="30"/>
      <c r="PIH374" s="30"/>
      <c r="PII374" s="30"/>
      <c r="PIJ374" s="30"/>
      <c r="PIK374" s="30"/>
      <c r="PIL374" s="30"/>
      <c r="PIM374" s="30"/>
      <c r="PIN374" s="30"/>
      <c r="PIO374" s="30"/>
      <c r="PIP374" s="30"/>
      <c r="PIQ374" s="30"/>
      <c r="PIR374" s="30"/>
      <c r="PIS374" s="30"/>
      <c r="PIT374" s="30"/>
      <c r="PIU374" s="30"/>
      <c r="PIV374" s="30"/>
      <c r="PIW374" s="30"/>
      <c r="PIX374" s="30"/>
      <c r="PIY374" s="30"/>
      <c r="PIZ374" s="30"/>
      <c r="PJA374" s="30"/>
      <c r="PJB374" s="30"/>
      <c r="PJC374" s="30"/>
      <c r="PJD374" s="30"/>
      <c r="PJE374" s="30"/>
      <c r="PJF374" s="30"/>
      <c r="PJG374" s="30"/>
      <c r="PJH374" s="30"/>
      <c r="PJI374" s="30"/>
      <c r="PJJ374" s="30"/>
      <c r="PJK374" s="30"/>
      <c r="PJL374" s="30"/>
      <c r="PJM374" s="30"/>
      <c r="PJN374" s="30"/>
      <c r="PJO374" s="30"/>
      <c r="PJP374" s="30"/>
      <c r="PJQ374" s="30"/>
      <c r="PJR374" s="30"/>
      <c r="PJS374" s="30"/>
      <c r="PJT374" s="30"/>
      <c r="PJU374" s="30"/>
      <c r="PJV374" s="30"/>
      <c r="PJW374" s="30"/>
      <c r="PJX374" s="30"/>
      <c r="PJY374" s="30"/>
      <c r="PJZ374" s="30"/>
      <c r="PKA374" s="30"/>
      <c r="PKB374" s="30"/>
      <c r="PKC374" s="30"/>
      <c r="PKD374" s="30"/>
      <c r="PKE374" s="30"/>
      <c r="PKF374" s="30"/>
      <c r="PKG374" s="30"/>
      <c r="PKH374" s="30"/>
      <c r="PKI374" s="30"/>
      <c r="PKJ374" s="30"/>
      <c r="PKK374" s="30"/>
      <c r="PKL374" s="30"/>
      <c r="PKM374" s="30"/>
      <c r="PKN374" s="30"/>
      <c r="PKO374" s="30"/>
      <c r="PKP374" s="30"/>
      <c r="PKQ374" s="30"/>
      <c r="PKR374" s="30"/>
      <c r="PKS374" s="30"/>
      <c r="PKT374" s="30"/>
      <c r="PKU374" s="30"/>
      <c r="PKV374" s="30"/>
      <c r="PKW374" s="30"/>
      <c r="PKX374" s="30"/>
      <c r="PKY374" s="30"/>
      <c r="PKZ374" s="30"/>
      <c r="PLA374" s="30"/>
      <c r="PLB374" s="30"/>
      <c r="PLC374" s="30"/>
      <c r="PLD374" s="30"/>
      <c r="PLE374" s="30"/>
      <c r="PLF374" s="30"/>
      <c r="PLG374" s="30"/>
      <c r="PLH374" s="30"/>
      <c r="PLI374" s="30"/>
      <c r="PLJ374" s="30"/>
      <c r="PLK374" s="30"/>
      <c r="PLL374" s="30"/>
      <c r="PLM374" s="30"/>
      <c r="PLN374" s="30"/>
      <c r="PLO374" s="30"/>
      <c r="PLP374" s="30"/>
      <c r="PLQ374" s="30"/>
      <c r="PLR374" s="30"/>
      <c r="PLS374" s="30"/>
      <c r="PLT374" s="30"/>
      <c r="PLU374" s="30"/>
      <c r="PLV374" s="30"/>
      <c r="PLW374" s="30"/>
      <c r="PLX374" s="30"/>
      <c r="PLY374" s="30"/>
      <c r="PLZ374" s="30"/>
      <c r="PMA374" s="30"/>
      <c r="PMB374" s="30"/>
      <c r="PMC374" s="30"/>
      <c r="PMD374" s="30"/>
      <c r="PME374" s="30"/>
      <c r="PMF374" s="30"/>
      <c r="PMG374" s="30"/>
      <c r="PMH374" s="30"/>
      <c r="PMI374" s="30"/>
      <c r="PMJ374" s="30"/>
      <c r="PMK374" s="30"/>
      <c r="PML374" s="30"/>
      <c r="PMM374" s="30"/>
      <c r="PMN374" s="30"/>
      <c r="PMO374" s="30"/>
      <c r="PMP374" s="30"/>
      <c r="PMQ374" s="30"/>
      <c r="PMR374" s="30"/>
      <c r="PMS374" s="30"/>
      <c r="PMT374" s="30"/>
      <c r="PMU374" s="30"/>
      <c r="PMV374" s="30"/>
      <c r="PMW374" s="30"/>
      <c r="PMX374" s="30"/>
      <c r="PMY374" s="30"/>
      <c r="PMZ374" s="30"/>
      <c r="PNA374" s="30"/>
      <c r="PNB374" s="30"/>
      <c r="PNC374" s="30"/>
      <c r="PND374" s="30"/>
      <c r="PNE374" s="30"/>
      <c r="PNF374" s="30"/>
      <c r="PNG374" s="30"/>
      <c r="PNH374" s="30"/>
      <c r="PNI374" s="30"/>
      <c r="PNJ374" s="30"/>
      <c r="PNK374" s="30"/>
      <c r="PNL374" s="30"/>
      <c r="PNM374" s="30"/>
      <c r="PNN374" s="30"/>
      <c r="PNO374" s="30"/>
      <c r="PNP374" s="30"/>
      <c r="PNQ374" s="30"/>
      <c r="PNR374" s="30"/>
      <c r="PNS374" s="30"/>
      <c r="PNT374" s="30"/>
      <c r="PNU374" s="30"/>
      <c r="PNV374" s="30"/>
      <c r="PNW374" s="30"/>
      <c r="PNX374" s="30"/>
      <c r="PNY374" s="30"/>
      <c r="PNZ374" s="30"/>
      <c r="POA374" s="30"/>
      <c r="POB374" s="30"/>
      <c r="POC374" s="30"/>
      <c r="POD374" s="30"/>
      <c r="POE374" s="30"/>
      <c r="POF374" s="30"/>
      <c r="POG374" s="30"/>
      <c r="POH374" s="30"/>
      <c r="POI374" s="30"/>
      <c r="POJ374" s="30"/>
      <c r="POK374" s="30"/>
      <c r="POL374" s="30"/>
      <c r="POM374" s="30"/>
      <c r="PON374" s="30"/>
      <c r="POO374" s="30"/>
      <c r="POP374" s="30"/>
      <c r="POQ374" s="30"/>
      <c r="POR374" s="30"/>
      <c r="POS374" s="30"/>
      <c r="POT374" s="30"/>
      <c r="POU374" s="30"/>
      <c r="POV374" s="30"/>
      <c r="POW374" s="30"/>
      <c r="POX374" s="30"/>
      <c r="POY374" s="30"/>
      <c r="POZ374" s="30"/>
      <c r="PPA374" s="30"/>
      <c r="PPB374" s="30"/>
      <c r="PPC374" s="30"/>
      <c r="PPD374" s="30"/>
      <c r="PPE374" s="30"/>
      <c r="PPF374" s="30"/>
      <c r="PPG374" s="30"/>
      <c r="PPH374" s="30"/>
      <c r="PPI374" s="30"/>
      <c r="PPJ374" s="30"/>
      <c r="PPK374" s="30"/>
      <c r="PPL374" s="30"/>
      <c r="PPM374" s="30"/>
      <c r="PPN374" s="30"/>
      <c r="PPO374" s="30"/>
      <c r="PPP374" s="30"/>
      <c r="PPQ374" s="30"/>
      <c r="PPR374" s="30"/>
      <c r="PPS374" s="30"/>
      <c r="PPT374" s="30"/>
      <c r="PPU374" s="30"/>
      <c r="PPV374" s="30"/>
      <c r="PPW374" s="30"/>
      <c r="PPX374" s="30"/>
      <c r="PPY374" s="30"/>
      <c r="PPZ374" s="30"/>
      <c r="PQA374" s="30"/>
      <c r="PQB374" s="30"/>
      <c r="PQC374" s="30"/>
      <c r="PQD374" s="30"/>
      <c r="PQE374" s="30"/>
      <c r="PQF374" s="30"/>
      <c r="PQG374" s="30"/>
      <c r="PQH374" s="30"/>
      <c r="PQI374" s="30"/>
      <c r="PQJ374" s="30"/>
      <c r="PQK374" s="30"/>
      <c r="PQL374" s="30"/>
      <c r="PQM374" s="30"/>
      <c r="PQN374" s="30"/>
      <c r="PQO374" s="30"/>
      <c r="PQP374" s="30"/>
      <c r="PQQ374" s="30"/>
      <c r="PQR374" s="30"/>
      <c r="PQS374" s="30"/>
      <c r="PQT374" s="30"/>
      <c r="PQU374" s="30"/>
      <c r="PQV374" s="30"/>
      <c r="PQW374" s="30"/>
      <c r="PQX374" s="30"/>
      <c r="PQY374" s="30"/>
      <c r="PQZ374" s="30"/>
      <c r="PRA374" s="30"/>
      <c r="PRB374" s="30"/>
      <c r="PRC374" s="30"/>
      <c r="PRD374" s="30"/>
      <c r="PRE374" s="30"/>
      <c r="PRF374" s="30"/>
      <c r="PRG374" s="30"/>
      <c r="PRH374" s="30"/>
      <c r="PRI374" s="30"/>
      <c r="PRJ374" s="30"/>
      <c r="PRK374" s="30"/>
      <c r="PRL374" s="30"/>
      <c r="PRM374" s="30"/>
      <c r="PRN374" s="30"/>
      <c r="PRO374" s="30"/>
      <c r="PRP374" s="30"/>
      <c r="PRQ374" s="30"/>
      <c r="PRR374" s="30"/>
      <c r="PRS374" s="30"/>
      <c r="PRT374" s="30"/>
      <c r="PRU374" s="30"/>
      <c r="PRV374" s="30"/>
      <c r="PRW374" s="30"/>
      <c r="PRX374" s="30"/>
      <c r="PRY374" s="30"/>
      <c r="PRZ374" s="30"/>
      <c r="PSA374" s="30"/>
      <c r="PSB374" s="30"/>
      <c r="PSC374" s="30"/>
      <c r="PSD374" s="30"/>
      <c r="PSE374" s="30"/>
      <c r="PSF374" s="30"/>
      <c r="PSG374" s="30"/>
      <c r="PSH374" s="30"/>
      <c r="PSI374" s="30"/>
      <c r="PSJ374" s="30"/>
      <c r="PSK374" s="30"/>
      <c r="PSL374" s="30"/>
      <c r="PSM374" s="30"/>
      <c r="PSN374" s="30"/>
      <c r="PSO374" s="30"/>
      <c r="PSP374" s="30"/>
      <c r="PSQ374" s="30"/>
      <c r="PSR374" s="30"/>
      <c r="PSS374" s="30"/>
      <c r="PST374" s="30"/>
      <c r="PSU374" s="30"/>
      <c r="PSV374" s="30"/>
      <c r="PSW374" s="30"/>
      <c r="PSX374" s="30"/>
      <c r="PSY374" s="30"/>
      <c r="PSZ374" s="30"/>
      <c r="PTA374" s="30"/>
      <c r="PTB374" s="30"/>
      <c r="PTC374" s="30"/>
      <c r="PTD374" s="30"/>
      <c r="PTE374" s="30"/>
      <c r="PTF374" s="30"/>
      <c r="PTG374" s="30"/>
      <c r="PTH374" s="30"/>
      <c r="PTI374" s="30"/>
      <c r="PTJ374" s="30"/>
      <c r="PTK374" s="30"/>
      <c r="PTL374" s="30"/>
      <c r="PTM374" s="30"/>
      <c r="PTN374" s="30"/>
      <c r="PTO374" s="30"/>
      <c r="PTP374" s="30"/>
      <c r="PTQ374" s="30"/>
      <c r="PTR374" s="30"/>
      <c r="PTS374" s="30"/>
      <c r="PTT374" s="30"/>
      <c r="PTU374" s="30"/>
      <c r="PTV374" s="30"/>
      <c r="PTW374" s="30"/>
      <c r="PTX374" s="30"/>
      <c r="PTY374" s="30"/>
      <c r="PTZ374" s="30"/>
      <c r="PUA374" s="30"/>
      <c r="PUB374" s="30"/>
      <c r="PUC374" s="30"/>
      <c r="PUD374" s="30"/>
      <c r="PUE374" s="30"/>
      <c r="PUF374" s="30"/>
      <c r="PUG374" s="30"/>
      <c r="PUH374" s="30"/>
      <c r="PUI374" s="30"/>
      <c r="PUJ374" s="30"/>
      <c r="PUK374" s="30"/>
      <c r="PUL374" s="30"/>
      <c r="PUM374" s="30"/>
      <c r="PUN374" s="30"/>
      <c r="PUO374" s="30"/>
      <c r="PUP374" s="30"/>
      <c r="PUQ374" s="30"/>
      <c r="PUR374" s="30"/>
      <c r="PUS374" s="30"/>
      <c r="PUT374" s="30"/>
      <c r="PUU374" s="30"/>
      <c r="PUV374" s="30"/>
      <c r="PUW374" s="30"/>
      <c r="PUX374" s="30"/>
      <c r="PUY374" s="30"/>
      <c r="PUZ374" s="30"/>
      <c r="PVA374" s="30"/>
      <c r="PVB374" s="30"/>
      <c r="PVC374" s="30"/>
      <c r="PVD374" s="30"/>
      <c r="PVE374" s="30"/>
      <c r="PVF374" s="30"/>
      <c r="PVG374" s="30"/>
      <c r="PVH374" s="30"/>
      <c r="PVI374" s="30"/>
      <c r="PVJ374" s="30"/>
      <c r="PVK374" s="30"/>
      <c r="PVL374" s="30"/>
      <c r="PVM374" s="30"/>
      <c r="PVN374" s="30"/>
      <c r="PVO374" s="30"/>
      <c r="PVP374" s="30"/>
      <c r="PVQ374" s="30"/>
      <c r="PVR374" s="30"/>
      <c r="PVS374" s="30"/>
      <c r="PVT374" s="30"/>
      <c r="PVU374" s="30"/>
      <c r="PVV374" s="30"/>
      <c r="PVW374" s="30"/>
      <c r="PVX374" s="30"/>
      <c r="PVY374" s="30"/>
      <c r="PVZ374" s="30"/>
      <c r="PWA374" s="30"/>
      <c r="PWB374" s="30"/>
      <c r="PWC374" s="30"/>
      <c r="PWD374" s="30"/>
      <c r="PWE374" s="30"/>
      <c r="PWF374" s="30"/>
      <c r="PWG374" s="30"/>
      <c r="PWH374" s="30"/>
      <c r="PWI374" s="30"/>
      <c r="PWJ374" s="30"/>
      <c r="PWK374" s="30"/>
      <c r="PWL374" s="30"/>
      <c r="PWM374" s="30"/>
      <c r="PWN374" s="30"/>
      <c r="PWO374" s="30"/>
      <c r="PWP374" s="30"/>
      <c r="PWQ374" s="30"/>
      <c r="PWR374" s="30"/>
      <c r="PWS374" s="30"/>
      <c r="PWT374" s="30"/>
      <c r="PWU374" s="30"/>
      <c r="PWV374" s="30"/>
      <c r="PWW374" s="30"/>
      <c r="PWX374" s="30"/>
      <c r="PWY374" s="30"/>
      <c r="PWZ374" s="30"/>
      <c r="PXA374" s="30"/>
      <c r="PXB374" s="30"/>
      <c r="PXC374" s="30"/>
      <c r="PXD374" s="30"/>
      <c r="PXE374" s="30"/>
      <c r="PXF374" s="30"/>
      <c r="PXG374" s="30"/>
      <c r="PXH374" s="30"/>
      <c r="PXI374" s="30"/>
      <c r="PXJ374" s="30"/>
      <c r="PXK374" s="30"/>
      <c r="PXL374" s="30"/>
      <c r="PXM374" s="30"/>
      <c r="PXN374" s="30"/>
      <c r="PXO374" s="30"/>
      <c r="PXP374" s="30"/>
      <c r="PXQ374" s="30"/>
      <c r="PXR374" s="30"/>
      <c r="PXS374" s="30"/>
      <c r="PXT374" s="30"/>
      <c r="PXU374" s="30"/>
      <c r="PXV374" s="30"/>
      <c r="PXW374" s="30"/>
      <c r="PXX374" s="30"/>
      <c r="PXY374" s="30"/>
      <c r="PXZ374" s="30"/>
      <c r="PYA374" s="30"/>
      <c r="PYB374" s="30"/>
      <c r="PYC374" s="30"/>
      <c r="PYD374" s="30"/>
      <c r="PYE374" s="30"/>
      <c r="PYF374" s="30"/>
      <c r="PYG374" s="30"/>
      <c r="PYH374" s="30"/>
      <c r="PYI374" s="30"/>
      <c r="PYJ374" s="30"/>
      <c r="PYK374" s="30"/>
      <c r="PYL374" s="30"/>
      <c r="PYM374" s="30"/>
      <c r="PYN374" s="30"/>
      <c r="PYO374" s="30"/>
      <c r="PYP374" s="30"/>
      <c r="PYQ374" s="30"/>
      <c r="PYR374" s="30"/>
      <c r="PYS374" s="30"/>
      <c r="PYT374" s="30"/>
      <c r="PYU374" s="30"/>
      <c r="PYV374" s="30"/>
      <c r="PYW374" s="30"/>
      <c r="PYX374" s="30"/>
      <c r="PYY374" s="30"/>
      <c r="PYZ374" s="30"/>
      <c r="PZA374" s="30"/>
      <c r="PZB374" s="30"/>
      <c r="PZC374" s="30"/>
      <c r="PZD374" s="30"/>
      <c r="PZE374" s="30"/>
      <c r="PZF374" s="30"/>
      <c r="PZG374" s="30"/>
      <c r="PZH374" s="30"/>
      <c r="PZI374" s="30"/>
      <c r="PZJ374" s="30"/>
      <c r="PZK374" s="30"/>
      <c r="PZL374" s="30"/>
      <c r="PZM374" s="30"/>
      <c r="PZN374" s="30"/>
      <c r="PZO374" s="30"/>
      <c r="PZP374" s="30"/>
      <c r="PZQ374" s="30"/>
      <c r="PZR374" s="30"/>
      <c r="PZS374" s="30"/>
      <c r="PZT374" s="30"/>
      <c r="PZU374" s="30"/>
      <c r="PZV374" s="30"/>
      <c r="PZW374" s="30"/>
      <c r="PZX374" s="30"/>
      <c r="PZY374" s="30"/>
      <c r="PZZ374" s="30"/>
      <c r="QAA374" s="30"/>
      <c r="QAB374" s="30"/>
      <c r="QAC374" s="30"/>
      <c r="QAD374" s="30"/>
      <c r="QAE374" s="30"/>
      <c r="QAF374" s="30"/>
      <c r="QAG374" s="30"/>
      <c r="QAH374" s="30"/>
      <c r="QAI374" s="30"/>
      <c r="QAJ374" s="30"/>
      <c r="QAK374" s="30"/>
      <c r="QAL374" s="30"/>
      <c r="QAM374" s="30"/>
      <c r="QAN374" s="30"/>
      <c r="QAO374" s="30"/>
      <c r="QAP374" s="30"/>
      <c r="QAQ374" s="30"/>
      <c r="QAR374" s="30"/>
      <c r="QAS374" s="30"/>
      <c r="QAT374" s="30"/>
      <c r="QAU374" s="30"/>
      <c r="QAV374" s="30"/>
      <c r="QAW374" s="30"/>
      <c r="QAX374" s="30"/>
      <c r="QAY374" s="30"/>
      <c r="QAZ374" s="30"/>
      <c r="QBA374" s="30"/>
      <c r="QBB374" s="30"/>
      <c r="QBC374" s="30"/>
      <c r="QBD374" s="30"/>
      <c r="QBE374" s="30"/>
      <c r="QBF374" s="30"/>
      <c r="QBG374" s="30"/>
      <c r="QBH374" s="30"/>
      <c r="QBI374" s="30"/>
      <c r="QBJ374" s="30"/>
      <c r="QBK374" s="30"/>
      <c r="QBL374" s="30"/>
      <c r="QBM374" s="30"/>
      <c r="QBN374" s="30"/>
      <c r="QBO374" s="30"/>
      <c r="QBP374" s="30"/>
      <c r="QBQ374" s="30"/>
      <c r="QBR374" s="30"/>
      <c r="QBS374" s="30"/>
      <c r="QBT374" s="30"/>
      <c r="QBU374" s="30"/>
      <c r="QBV374" s="30"/>
      <c r="QBW374" s="30"/>
      <c r="QBX374" s="30"/>
      <c r="QBY374" s="30"/>
      <c r="QBZ374" s="30"/>
      <c r="QCA374" s="30"/>
      <c r="QCB374" s="30"/>
      <c r="QCC374" s="30"/>
      <c r="QCD374" s="30"/>
      <c r="QCE374" s="30"/>
      <c r="QCF374" s="30"/>
      <c r="QCG374" s="30"/>
      <c r="QCH374" s="30"/>
      <c r="QCI374" s="30"/>
      <c r="QCJ374" s="30"/>
      <c r="QCK374" s="30"/>
      <c r="QCL374" s="30"/>
      <c r="QCM374" s="30"/>
      <c r="QCN374" s="30"/>
      <c r="QCO374" s="30"/>
      <c r="QCP374" s="30"/>
      <c r="QCQ374" s="30"/>
      <c r="QCR374" s="30"/>
      <c r="QCS374" s="30"/>
      <c r="QCT374" s="30"/>
      <c r="QCU374" s="30"/>
      <c r="QCV374" s="30"/>
      <c r="QCW374" s="30"/>
      <c r="QCX374" s="30"/>
      <c r="QCY374" s="30"/>
      <c r="QCZ374" s="30"/>
      <c r="QDA374" s="30"/>
      <c r="QDB374" s="30"/>
      <c r="QDC374" s="30"/>
      <c r="QDD374" s="30"/>
      <c r="QDE374" s="30"/>
      <c r="QDF374" s="30"/>
      <c r="QDG374" s="30"/>
      <c r="QDH374" s="30"/>
      <c r="QDI374" s="30"/>
      <c r="QDJ374" s="30"/>
      <c r="QDK374" s="30"/>
      <c r="QDL374" s="30"/>
      <c r="QDM374" s="30"/>
      <c r="QDN374" s="30"/>
      <c r="QDO374" s="30"/>
      <c r="QDP374" s="30"/>
      <c r="QDQ374" s="30"/>
      <c r="QDR374" s="30"/>
      <c r="QDS374" s="30"/>
      <c r="QDT374" s="30"/>
      <c r="QDU374" s="30"/>
      <c r="QDV374" s="30"/>
      <c r="QDW374" s="30"/>
      <c r="QDX374" s="30"/>
      <c r="QDY374" s="30"/>
      <c r="QDZ374" s="30"/>
      <c r="QEA374" s="30"/>
      <c r="QEB374" s="30"/>
      <c r="QEC374" s="30"/>
      <c r="QED374" s="30"/>
      <c r="QEE374" s="30"/>
      <c r="QEF374" s="30"/>
      <c r="QEG374" s="30"/>
      <c r="QEH374" s="30"/>
      <c r="QEI374" s="30"/>
      <c r="QEJ374" s="30"/>
      <c r="QEK374" s="30"/>
      <c r="QEL374" s="30"/>
      <c r="QEM374" s="30"/>
      <c r="QEN374" s="30"/>
      <c r="QEO374" s="30"/>
      <c r="QEP374" s="30"/>
      <c r="QEQ374" s="30"/>
      <c r="QER374" s="30"/>
      <c r="QES374" s="30"/>
      <c r="QET374" s="30"/>
      <c r="QEU374" s="30"/>
      <c r="QEV374" s="30"/>
      <c r="QEW374" s="30"/>
      <c r="QEX374" s="30"/>
      <c r="QEY374" s="30"/>
      <c r="QEZ374" s="30"/>
      <c r="QFA374" s="30"/>
      <c r="QFB374" s="30"/>
      <c r="QFC374" s="30"/>
      <c r="QFD374" s="30"/>
      <c r="QFE374" s="30"/>
      <c r="QFF374" s="30"/>
      <c r="QFG374" s="30"/>
      <c r="QFH374" s="30"/>
      <c r="QFI374" s="30"/>
      <c r="QFJ374" s="30"/>
      <c r="QFK374" s="30"/>
      <c r="QFL374" s="30"/>
      <c r="QFM374" s="30"/>
      <c r="QFN374" s="30"/>
      <c r="QFO374" s="30"/>
      <c r="QFP374" s="30"/>
      <c r="QFQ374" s="30"/>
      <c r="QFR374" s="30"/>
      <c r="QFS374" s="30"/>
      <c r="QFT374" s="30"/>
      <c r="QFU374" s="30"/>
      <c r="QFV374" s="30"/>
      <c r="QFW374" s="30"/>
      <c r="QFX374" s="30"/>
      <c r="QFY374" s="30"/>
      <c r="QFZ374" s="30"/>
      <c r="QGA374" s="30"/>
      <c r="QGB374" s="30"/>
      <c r="QGC374" s="30"/>
      <c r="QGD374" s="30"/>
      <c r="QGE374" s="30"/>
      <c r="QGF374" s="30"/>
      <c r="QGG374" s="30"/>
      <c r="QGH374" s="30"/>
      <c r="QGI374" s="30"/>
      <c r="QGJ374" s="30"/>
      <c r="QGK374" s="30"/>
      <c r="QGL374" s="30"/>
      <c r="QGM374" s="30"/>
      <c r="QGN374" s="30"/>
      <c r="QGO374" s="30"/>
      <c r="QGP374" s="30"/>
      <c r="QGQ374" s="30"/>
      <c r="QGR374" s="30"/>
      <c r="QGS374" s="30"/>
      <c r="QGT374" s="30"/>
      <c r="QGU374" s="30"/>
      <c r="QGV374" s="30"/>
      <c r="QGW374" s="30"/>
      <c r="QGX374" s="30"/>
      <c r="QGY374" s="30"/>
      <c r="QGZ374" s="30"/>
      <c r="QHA374" s="30"/>
      <c r="QHB374" s="30"/>
      <c r="QHC374" s="30"/>
      <c r="QHD374" s="30"/>
      <c r="QHE374" s="30"/>
      <c r="QHF374" s="30"/>
      <c r="QHG374" s="30"/>
      <c r="QHH374" s="30"/>
      <c r="QHI374" s="30"/>
      <c r="QHJ374" s="30"/>
      <c r="QHK374" s="30"/>
      <c r="QHL374" s="30"/>
      <c r="QHM374" s="30"/>
      <c r="QHN374" s="30"/>
      <c r="QHO374" s="30"/>
      <c r="QHP374" s="30"/>
      <c r="QHQ374" s="30"/>
      <c r="QHR374" s="30"/>
      <c r="QHS374" s="30"/>
      <c r="QHT374" s="30"/>
      <c r="QHU374" s="30"/>
      <c r="QHV374" s="30"/>
      <c r="QHW374" s="30"/>
      <c r="QHX374" s="30"/>
      <c r="QHY374" s="30"/>
      <c r="QHZ374" s="30"/>
      <c r="QIA374" s="30"/>
      <c r="QIB374" s="30"/>
      <c r="QIC374" s="30"/>
      <c r="QID374" s="30"/>
      <c r="QIE374" s="30"/>
      <c r="QIF374" s="30"/>
      <c r="QIG374" s="30"/>
      <c r="QIH374" s="30"/>
      <c r="QII374" s="30"/>
      <c r="QIJ374" s="30"/>
      <c r="QIK374" s="30"/>
      <c r="QIL374" s="30"/>
      <c r="QIM374" s="30"/>
      <c r="QIN374" s="30"/>
      <c r="QIO374" s="30"/>
      <c r="QIP374" s="30"/>
      <c r="QIQ374" s="30"/>
      <c r="QIR374" s="30"/>
      <c r="QIS374" s="30"/>
      <c r="QIT374" s="30"/>
      <c r="QIU374" s="30"/>
      <c r="QIV374" s="30"/>
      <c r="QIW374" s="30"/>
      <c r="QIX374" s="30"/>
      <c r="QIY374" s="30"/>
      <c r="QIZ374" s="30"/>
      <c r="QJA374" s="30"/>
      <c r="QJB374" s="30"/>
      <c r="QJC374" s="30"/>
      <c r="QJD374" s="30"/>
      <c r="QJE374" s="30"/>
      <c r="QJF374" s="30"/>
      <c r="QJG374" s="30"/>
      <c r="QJH374" s="30"/>
      <c r="QJI374" s="30"/>
      <c r="QJJ374" s="30"/>
      <c r="QJK374" s="30"/>
      <c r="QJL374" s="30"/>
      <c r="QJM374" s="30"/>
      <c r="QJN374" s="30"/>
      <c r="QJO374" s="30"/>
      <c r="QJP374" s="30"/>
      <c r="QJQ374" s="30"/>
      <c r="QJR374" s="30"/>
      <c r="QJS374" s="30"/>
      <c r="QJT374" s="30"/>
      <c r="QJU374" s="30"/>
      <c r="QJV374" s="30"/>
      <c r="QJW374" s="30"/>
      <c r="QJX374" s="30"/>
      <c r="QJY374" s="30"/>
      <c r="QJZ374" s="30"/>
      <c r="QKA374" s="30"/>
      <c r="QKB374" s="30"/>
      <c r="QKC374" s="30"/>
      <c r="QKD374" s="30"/>
      <c r="QKE374" s="30"/>
      <c r="QKF374" s="30"/>
      <c r="QKG374" s="30"/>
      <c r="QKH374" s="30"/>
      <c r="QKI374" s="30"/>
      <c r="QKJ374" s="30"/>
      <c r="QKK374" s="30"/>
      <c r="QKL374" s="30"/>
      <c r="QKM374" s="30"/>
      <c r="QKN374" s="30"/>
      <c r="QKO374" s="30"/>
      <c r="QKP374" s="30"/>
      <c r="QKQ374" s="30"/>
      <c r="QKR374" s="30"/>
      <c r="QKS374" s="30"/>
      <c r="QKT374" s="30"/>
      <c r="QKU374" s="30"/>
      <c r="QKV374" s="30"/>
      <c r="QKW374" s="30"/>
      <c r="QKX374" s="30"/>
      <c r="QKY374" s="30"/>
      <c r="QKZ374" s="30"/>
      <c r="QLA374" s="30"/>
      <c r="QLB374" s="30"/>
      <c r="QLC374" s="30"/>
      <c r="QLD374" s="30"/>
      <c r="QLE374" s="30"/>
      <c r="QLF374" s="30"/>
      <c r="QLG374" s="30"/>
      <c r="QLH374" s="30"/>
      <c r="QLI374" s="30"/>
      <c r="QLJ374" s="30"/>
      <c r="QLK374" s="30"/>
      <c r="QLL374" s="30"/>
      <c r="QLM374" s="30"/>
      <c r="QLN374" s="30"/>
      <c r="QLO374" s="30"/>
      <c r="QLP374" s="30"/>
      <c r="QLQ374" s="30"/>
      <c r="QLR374" s="30"/>
      <c r="QLS374" s="30"/>
      <c r="QLT374" s="30"/>
      <c r="QLU374" s="30"/>
      <c r="QLV374" s="30"/>
      <c r="QLW374" s="30"/>
      <c r="QLX374" s="30"/>
      <c r="QLY374" s="30"/>
      <c r="QLZ374" s="30"/>
      <c r="QMA374" s="30"/>
      <c r="QMB374" s="30"/>
      <c r="QMC374" s="30"/>
      <c r="QMD374" s="30"/>
      <c r="QME374" s="30"/>
      <c r="QMF374" s="30"/>
      <c r="QMG374" s="30"/>
      <c r="QMH374" s="30"/>
      <c r="QMI374" s="30"/>
      <c r="QMJ374" s="30"/>
      <c r="QMK374" s="30"/>
      <c r="QML374" s="30"/>
      <c r="QMM374" s="30"/>
      <c r="QMN374" s="30"/>
      <c r="QMO374" s="30"/>
      <c r="QMP374" s="30"/>
      <c r="QMQ374" s="30"/>
      <c r="QMR374" s="30"/>
      <c r="QMS374" s="30"/>
      <c r="QMT374" s="30"/>
      <c r="QMU374" s="30"/>
      <c r="QMV374" s="30"/>
      <c r="QMW374" s="30"/>
      <c r="QMX374" s="30"/>
      <c r="QMY374" s="30"/>
      <c r="QMZ374" s="30"/>
      <c r="QNA374" s="30"/>
      <c r="QNB374" s="30"/>
      <c r="QNC374" s="30"/>
      <c r="QND374" s="30"/>
      <c r="QNE374" s="30"/>
      <c r="QNF374" s="30"/>
      <c r="QNG374" s="30"/>
      <c r="QNH374" s="30"/>
      <c r="QNI374" s="30"/>
      <c r="QNJ374" s="30"/>
      <c r="QNK374" s="30"/>
      <c r="QNL374" s="30"/>
      <c r="QNM374" s="30"/>
      <c r="QNN374" s="30"/>
      <c r="QNO374" s="30"/>
      <c r="QNP374" s="30"/>
      <c r="QNQ374" s="30"/>
      <c r="QNR374" s="30"/>
      <c r="QNS374" s="30"/>
      <c r="QNT374" s="30"/>
      <c r="QNU374" s="30"/>
      <c r="QNV374" s="30"/>
      <c r="QNW374" s="30"/>
      <c r="QNX374" s="30"/>
      <c r="QNY374" s="30"/>
      <c r="QNZ374" s="30"/>
      <c r="QOA374" s="30"/>
      <c r="QOB374" s="30"/>
      <c r="QOC374" s="30"/>
      <c r="QOD374" s="30"/>
      <c r="QOE374" s="30"/>
      <c r="QOF374" s="30"/>
      <c r="QOG374" s="30"/>
      <c r="QOH374" s="30"/>
      <c r="QOI374" s="30"/>
      <c r="QOJ374" s="30"/>
      <c r="QOK374" s="30"/>
      <c r="QOL374" s="30"/>
      <c r="QOM374" s="30"/>
      <c r="QON374" s="30"/>
      <c r="QOO374" s="30"/>
      <c r="QOP374" s="30"/>
      <c r="QOQ374" s="30"/>
      <c r="QOR374" s="30"/>
      <c r="QOS374" s="30"/>
      <c r="QOT374" s="30"/>
      <c r="QOU374" s="30"/>
      <c r="QOV374" s="30"/>
      <c r="QOW374" s="30"/>
      <c r="QOX374" s="30"/>
      <c r="QOY374" s="30"/>
      <c r="QOZ374" s="30"/>
      <c r="QPA374" s="30"/>
      <c r="QPB374" s="30"/>
      <c r="QPC374" s="30"/>
      <c r="QPD374" s="30"/>
      <c r="QPE374" s="30"/>
      <c r="QPF374" s="30"/>
      <c r="QPG374" s="30"/>
      <c r="QPH374" s="30"/>
      <c r="QPI374" s="30"/>
      <c r="QPJ374" s="30"/>
      <c r="QPK374" s="30"/>
      <c r="QPL374" s="30"/>
      <c r="QPM374" s="30"/>
      <c r="QPN374" s="30"/>
      <c r="QPO374" s="30"/>
      <c r="QPP374" s="30"/>
      <c r="QPQ374" s="30"/>
      <c r="QPR374" s="30"/>
      <c r="QPS374" s="30"/>
      <c r="QPT374" s="30"/>
      <c r="QPU374" s="30"/>
      <c r="QPV374" s="30"/>
      <c r="QPW374" s="30"/>
      <c r="QPX374" s="30"/>
      <c r="QPY374" s="30"/>
      <c r="QPZ374" s="30"/>
      <c r="QQA374" s="30"/>
      <c r="QQB374" s="30"/>
      <c r="QQC374" s="30"/>
      <c r="QQD374" s="30"/>
      <c r="QQE374" s="30"/>
      <c r="QQF374" s="30"/>
      <c r="QQG374" s="30"/>
      <c r="QQH374" s="30"/>
      <c r="QQI374" s="30"/>
      <c r="QQJ374" s="30"/>
      <c r="QQK374" s="30"/>
      <c r="QQL374" s="30"/>
      <c r="QQM374" s="30"/>
      <c r="QQN374" s="30"/>
      <c r="QQO374" s="30"/>
      <c r="QQP374" s="30"/>
      <c r="QQQ374" s="30"/>
      <c r="QQR374" s="30"/>
      <c r="QQS374" s="30"/>
      <c r="QQT374" s="30"/>
      <c r="QQU374" s="30"/>
      <c r="QQV374" s="30"/>
      <c r="QQW374" s="30"/>
      <c r="QQX374" s="30"/>
      <c r="QQY374" s="30"/>
      <c r="QQZ374" s="30"/>
      <c r="QRA374" s="30"/>
      <c r="QRB374" s="30"/>
      <c r="QRC374" s="30"/>
      <c r="QRD374" s="30"/>
      <c r="QRE374" s="30"/>
      <c r="QRF374" s="30"/>
      <c r="QRG374" s="30"/>
      <c r="QRH374" s="30"/>
      <c r="QRI374" s="30"/>
      <c r="QRJ374" s="30"/>
      <c r="QRK374" s="30"/>
      <c r="QRL374" s="30"/>
      <c r="QRM374" s="30"/>
      <c r="QRN374" s="30"/>
      <c r="QRO374" s="30"/>
      <c r="QRP374" s="30"/>
      <c r="QRQ374" s="30"/>
      <c r="QRR374" s="30"/>
      <c r="QRS374" s="30"/>
      <c r="QRT374" s="30"/>
      <c r="QRU374" s="30"/>
      <c r="QRV374" s="30"/>
      <c r="QRW374" s="30"/>
      <c r="QRX374" s="30"/>
      <c r="QRY374" s="30"/>
      <c r="QRZ374" s="30"/>
      <c r="QSA374" s="30"/>
      <c r="QSB374" s="30"/>
      <c r="QSC374" s="30"/>
      <c r="QSD374" s="30"/>
      <c r="QSE374" s="30"/>
      <c r="QSF374" s="30"/>
      <c r="QSG374" s="30"/>
      <c r="QSH374" s="30"/>
      <c r="QSI374" s="30"/>
      <c r="QSJ374" s="30"/>
      <c r="QSK374" s="30"/>
      <c r="QSL374" s="30"/>
      <c r="QSM374" s="30"/>
      <c r="QSN374" s="30"/>
      <c r="QSO374" s="30"/>
      <c r="QSP374" s="30"/>
      <c r="QSQ374" s="30"/>
      <c r="QSR374" s="30"/>
      <c r="QSS374" s="30"/>
      <c r="QST374" s="30"/>
      <c r="QSU374" s="30"/>
      <c r="QSV374" s="30"/>
      <c r="QSW374" s="30"/>
      <c r="QSX374" s="30"/>
      <c r="QSY374" s="30"/>
      <c r="QSZ374" s="30"/>
      <c r="QTA374" s="30"/>
      <c r="QTB374" s="30"/>
      <c r="QTC374" s="30"/>
      <c r="QTD374" s="30"/>
      <c r="QTE374" s="30"/>
      <c r="QTF374" s="30"/>
      <c r="QTG374" s="30"/>
      <c r="QTH374" s="30"/>
      <c r="QTI374" s="30"/>
      <c r="QTJ374" s="30"/>
      <c r="QTK374" s="30"/>
      <c r="QTL374" s="30"/>
      <c r="QTM374" s="30"/>
      <c r="QTN374" s="30"/>
      <c r="QTO374" s="30"/>
      <c r="QTP374" s="30"/>
      <c r="QTQ374" s="30"/>
      <c r="QTR374" s="30"/>
      <c r="QTS374" s="30"/>
      <c r="QTT374" s="30"/>
      <c r="QTU374" s="30"/>
      <c r="QTV374" s="30"/>
      <c r="QTW374" s="30"/>
      <c r="QTX374" s="30"/>
      <c r="QTY374" s="30"/>
      <c r="QTZ374" s="30"/>
      <c r="QUA374" s="30"/>
      <c r="QUB374" s="30"/>
      <c r="QUC374" s="30"/>
      <c r="QUD374" s="30"/>
      <c r="QUE374" s="30"/>
      <c r="QUF374" s="30"/>
      <c r="QUG374" s="30"/>
      <c r="QUH374" s="30"/>
      <c r="QUI374" s="30"/>
      <c r="QUJ374" s="30"/>
      <c r="QUK374" s="30"/>
      <c r="QUL374" s="30"/>
      <c r="QUM374" s="30"/>
      <c r="QUN374" s="30"/>
      <c r="QUO374" s="30"/>
      <c r="QUP374" s="30"/>
      <c r="QUQ374" s="30"/>
      <c r="QUR374" s="30"/>
      <c r="QUS374" s="30"/>
      <c r="QUT374" s="30"/>
      <c r="QUU374" s="30"/>
      <c r="QUV374" s="30"/>
      <c r="QUW374" s="30"/>
      <c r="QUX374" s="30"/>
      <c r="QUY374" s="30"/>
      <c r="QUZ374" s="30"/>
      <c r="QVA374" s="30"/>
      <c r="QVB374" s="30"/>
      <c r="QVC374" s="30"/>
      <c r="QVD374" s="30"/>
      <c r="QVE374" s="30"/>
      <c r="QVF374" s="30"/>
      <c r="QVG374" s="30"/>
      <c r="QVH374" s="30"/>
      <c r="QVI374" s="30"/>
      <c r="QVJ374" s="30"/>
      <c r="QVK374" s="30"/>
      <c r="QVL374" s="30"/>
      <c r="QVM374" s="30"/>
      <c r="QVN374" s="30"/>
      <c r="QVO374" s="30"/>
      <c r="QVP374" s="30"/>
      <c r="QVQ374" s="30"/>
      <c r="QVR374" s="30"/>
      <c r="QVS374" s="30"/>
      <c r="QVT374" s="30"/>
      <c r="QVU374" s="30"/>
      <c r="QVV374" s="30"/>
      <c r="QVW374" s="30"/>
      <c r="QVX374" s="30"/>
      <c r="QVY374" s="30"/>
      <c r="QVZ374" s="30"/>
      <c r="QWA374" s="30"/>
      <c r="QWB374" s="30"/>
      <c r="QWC374" s="30"/>
      <c r="QWD374" s="30"/>
      <c r="QWE374" s="30"/>
      <c r="QWF374" s="30"/>
      <c r="QWG374" s="30"/>
      <c r="QWH374" s="30"/>
      <c r="QWI374" s="30"/>
      <c r="QWJ374" s="30"/>
      <c r="QWK374" s="30"/>
      <c r="QWL374" s="30"/>
      <c r="QWM374" s="30"/>
      <c r="QWN374" s="30"/>
      <c r="QWO374" s="30"/>
      <c r="QWP374" s="30"/>
      <c r="QWQ374" s="30"/>
      <c r="QWR374" s="30"/>
      <c r="QWS374" s="30"/>
      <c r="QWT374" s="30"/>
      <c r="QWU374" s="30"/>
      <c r="QWV374" s="30"/>
      <c r="QWW374" s="30"/>
      <c r="QWX374" s="30"/>
      <c r="QWY374" s="30"/>
      <c r="QWZ374" s="30"/>
      <c r="QXA374" s="30"/>
      <c r="QXB374" s="30"/>
      <c r="QXC374" s="30"/>
      <c r="QXD374" s="30"/>
      <c r="QXE374" s="30"/>
      <c r="QXF374" s="30"/>
      <c r="QXG374" s="30"/>
      <c r="QXH374" s="30"/>
      <c r="QXI374" s="30"/>
      <c r="QXJ374" s="30"/>
      <c r="QXK374" s="30"/>
      <c r="QXL374" s="30"/>
      <c r="QXM374" s="30"/>
      <c r="QXN374" s="30"/>
      <c r="QXO374" s="30"/>
      <c r="QXP374" s="30"/>
      <c r="QXQ374" s="30"/>
      <c r="QXR374" s="30"/>
      <c r="QXS374" s="30"/>
      <c r="QXT374" s="30"/>
      <c r="QXU374" s="30"/>
      <c r="QXV374" s="30"/>
      <c r="QXW374" s="30"/>
      <c r="QXX374" s="30"/>
      <c r="QXY374" s="30"/>
      <c r="QXZ374" s="30"/>
      <c r="QYA374" s="30"/>
      <c r="QYB374" s="30"/>
      <c r="QYC374" s="30"/>
      <c r="QYD374" s="30"/>
      <c r="QYE374" s="30"/>
      <c r="QYF374" s="30"/>
      <c r="QYG374" s="30"/>
      <c r="QYH374" s="30"/>
      <c r="QYI374" s="30"/>
      <c r="QYJ374" s="30"/>
      <c r="QYK374" s="30"/>
      <c r="QYL374" s="30"/>
      <c r="QYM374" s="30"/>
      <c r="QYN374" s="30"/>
      <c r="QYO374" s="30"/>
      <c r="QYP374" s="30"/>
      <c r="QYQ374" s="30"/>
      <c r="QYR374" s="30"/>
      <c r="QYS374" s="30"/>
      <c r="QYT374" s="30"/>
      <c r="QYU374" s="30"/>
      <c r="QYV374" s="30"/>
      <c r="QYW374" s="30"/>
      <c r="QYX374" s="30"/>
      <c r="QYY374" s="30"/>
      <c r="QYZ374" s="30"/>
      <c r="QZA374" s="30"/>
      <c r="QZB374" s="30"/>
      <c r="QZC374" s="30"/>
      <c r="QZD374" s="30"/>
      <c r="QZE374" s="30"/>
      <c r="QZF374" s="30"/>
      <c r="QZG374" s="30"/>
      <c r="QZH374" s="30"/>
      <c r="QZI374" s="30"/>
      <c r="QZJ374" s="30"/>
      <c r="QZK374" s="30"/>
      <c r="QZL374" s="30"/>
      <c r="QZM374" s="30"/>
      <c r="QZN374" s="30"/>
      <c r="QZO374" s="30"/>
      <c r="QZP374" s="30"/>
      <c r="QZQ374" s="30"/>
      <c r="QZR374" s="30"/>
      <c r="QZS374" s="30"/>
      <c r="QZT374" s="30"/>
      <c r="QZU374" s="30"/>
      <c r="QZV374" s="30"/>
      <c r="QZW374" s="30"/>
      <c r="QZX374" s="30"/>
      <c r="QZY374" s="30"/>
      <c r="QZZ374" s="30"/>
      <c r="RAA374" s="30"/>
      <c r="RAB374" s="30"/>
      <c r="RAC374" s="30"/>
      <c r="RAD374" s="30"/>
      <c r="RAE374" s="30"/>
      <c r="RAF374" s="30"/>
      <c r="RAG374" s="30"/>
      <c r="RAH374" s="30"/>
      <c r="RAI374" s="30"/>
      <c r="RAJ374" s="30"/>
      <c r="RAK374" s="30"/>
      <c r="RAL374" s="30"/>
      <c r="RAM374" s="30"/>
      <c r="RAN374" s="30"/>
      <c r="RAO374" s="30"/>
      <c r="RAP374" s="30"/>
      <c r="RAQ374" s="30"/>
      <c r="RAR374" s="30"/>
      <c r="RAS374" s="30"/>
      <c r="RAT374" s="30"/>
      <c r="RAU374" s="30"/>
      <c r="RAV374" s="30"/>
      <c r="RAW374" s="30"/>
      <c r="RAX374" s="30"/>
      <c r="RAY374" s="30"/>
      <c r="RAZ374" s="30"/>
      <c r="RBA374" s="30"/>
      <c r="RBB374" s="30"/>
      <c r="RBC374" s="30"/>
      <c r="RBD374" s="30"/>
      <c r="RBE374" s="30"/>
      <c r="RBF374" s="30"/>
      <c r="RBG374" s="30"/>
      <c r="RBH374" s="30"/>
      <c r="RBI374" s="30"/>
      <c r="RBJ374" s="30"/>
      <c r="RBK374" s="30"/>
      <c r="RBL374" s="30"/>
      <c r="RBM374" s="30"/>
      <c r="RBN374" s="30"/>
      <c r="RBO374" s="30"/>
      <c r="RBP374" s="30"/>
      <c r="RBQ374" s="30"/>
      <c r="RBR374" s="30"/>
      <c r="RBS374" s="30"/>
      <c r="RBT374" s="30"/>
      <c r="RBU374" s="30"/>
      <c r="RBV374" s="30"/>
      <c r="RBW374" s="30"/>
      <c r="RBX374" s="30"/>
      <c r="RBY374" s="30"/>
      <c r="RBZ374" s="30"/>
      <c r="RCA374" s="30"/>
      <c r="RCB374" s="30"/>
      <c r="RCC374" s="30"/>
      <c r="RCD374" s="30"/>
      <c r="RCE374" s="30"/>
      <c r="RCF374" s="30"/>
      <c r="RCG374" s="30"/>
      <c r="RCH374" s="30"/>
      <c r="RCI374" s="30"/>
      <c r="RCJ374" s="30"/>
      <c r="RCK374" s="30"/>
      <c r="RCL374" s="30"/>
      <c r="RCM374" s="30"/>
      <c r="RCN374" s="30"/>
      <c r="RCO374" s="30"/>
      <c r="RCP374" s="30"/>
      <c r="RCQ374" s="30"/>
      <c r="RCR374" s="30"/>
      <c r="RCS374" s="30"/>
      <c r="RCT374" s="30"/>
      <c r="RCU374" s="30"/>
      <c r="RCV374" s="30"/>
      <c r="RCW374" s="30"/>
      <c r="RCX374" s="30"/>
      <c r="RCY374" s="30"/>
      <c r="RCZ374" s="30"/>
      <c r="RDA374" s="30"/>
      <c r="RDB374" s="30"/>
      <c r="RDC374" s="30"/>
      <c r="RDD374" s="30"/>
      <c r="RDE374" s="30"/>
      <c r="RDF374" s="30"/>
      <c r="RDG374" s="30"/>
      <c r="RDH374" s="30"/>
      <c r="RDI374" s="30"/>
      <c r="RDJ374" s="30"/>
      <c r="RDK374" s="30"/>
      <c r="RDL374" s="30"/>
      <c r="RDM374" s="30"/>
      <c r="RDN374" s="30"/>
      <c r="RDO374" s="30"/>
      <c r="RDP374" s="30"/>
      <c r="RDQ374" s="30"/>
      <c r="RDR374" s="30"/>
      <c r="RDS374" s="30"/>
      <c r="RDT374" s="30"/>
      <c r="RDU374" s="30"/>
      <c r="RDV374" s="30"/>
      <c r="RDW374" s="30"/>
      <c r="RDX374" s="30"/>
      <c r="RDY374" s="30"/>
      <c r="RDZ374" s="30"/>
      <c r="REA374" s="30"/>
      <c r="REB374" s="30"/>
      <c r="REC374" s="30"/>
      <c r="RED374" s="30"/>
      <c r="REE374" s="30"/>
      <c r="REF374" s="30"/>
      <c r="REG374" s="30"/>
      <c r="REH374" s="30"/>
      <c r="REI374" s="30"/>
      <c r="REJ374" s="30"/>
      <c r="REK374" s="30"/>
      <c r="REL374" s="30"/>
      <c r="REM374" s="30"/>
      <c r="REN374" s="30"/>
      <c r="REO374" s="30"/>
      <c r="REP374" s="30"/>
      <c r="REQ374" s="30"/>
      <c r="RER374" s="30"/>
      <c r="RES374" s="30"/>
      <c r="RET374" s="30"/>
      <c r="REU374" s="30"/>
      <c r="REV374" s="30"/>
      <c r="REW374" s="30"/>
      <c r="REX374" s="30"/>
      <c r="REY374" s="30"/>
      <c r="REZ374" s="30"/>
      <c r="RFA374" s="30"/>
      <c r="RFB374" s="30"/>
      <c r="RFC374" s="30"/>
      <c r="RFD374" s="30"/>
      <c r="RFE374" s="30"/>
      <c r="RFF374" s="30"/>
      <c r="RFG374" s="30"/>
      <c r="RFH374" s="30"/>
      <c r="RFI374" s="30"/>
      <c r="RFJ374" s="30"/>
      <c r="RFK374" s="30"/>
      <c r="RFL374" s="30"/>
      <c r="RFM374" s="30"/>
      <c r="RFN374" s="30"/>
      <c r="RFO374" s="30"/>
      <c r="RFP374" s="30"/>
      <c r="RFQ374" s="30"/>
      <c r="RFR374" s="30"/>
      <c r="RFS374" s="30"/>
      <c r="RFT374" s="30"/>
      <c r="RFU374" s="30"/>
      <c r="RFV374" s="30"/>
      <c r="RFW374" s="30"/>
      <c r="RFX374" s="30"/>
      <c r="RFY374" s="30"/>
      <c r="RFZ374" s="30"/>
      <c r="RGA374" s="30"/>
      <c r="RGB374" s="30"/>
      <c r="RGC374" s="30"/>
      <c r="RGD374" s="30"/>
      <c r="RGE374" s="30"/>
      <c r="RGF374" s="30"/>
      <c r="RGG374" s="30"/>
      <c r="RGH374" s="30"/>
      <c r="RGI374" s="30"/>
      <c r="RGJ374" s="30"/>
      <c r="RGK374" s="30"/>
      <c r="RGL374" s="30"/>
      <c r="RGM374" s="30"/>
      <c r="RGN374" s="30"/>
      <c r="RGO374" s="30"/>
      <c r="RGP374" s="30"/>
      <c r="RGQ374" s="30"/>
      <c r="RGR374" s="30"/>
      <c r="RGS374" s="30"/>
      <c r="RGT374" s="30"/>
      <c r="RGU374" s="30"/>
      <c r="RGV374" s="30"/>
      <c r="RGW374" s="30"/>
      <c r="RGX374" s="30"/>
      <c r="RGY374" s="30"/>
      <c r="RGZ374" s="30"/>
      <c r="RHA374" s="30"/>
      <c r="RHB374" s="30"/>
      <c r="RHC374" s="30"/>
      <c r="RHD374" s="30"/>
      <c r="RHE374" s="30"/>
      <c r="RHF374" s="30"/>
      <c r="RHG374" s="30"/>
      <c r="RHH374" s="30"/>
      <c r="RHI374" s="30"/>
      <c r="RHJ374" s="30"/>
      <c r="RHK374" s="30"/>
      <c r="RHL374" s="30"/>
      <c r="RHM374" s="30"/>
      <c r="RHN374" s="30"/>
      <c r="RHO374" s="30"/>
      <c r="RHP374" s="30"/>
      <c r="RHQ374" s="30"/>
      <c r="RHR374" s="30"/>
      <c r="RHS374" s="30"/>
      <c r="RHT374" s="30"/>
      <c r="RHU374" s="30"/>
      <c r="RHV374" s="30"/>
      <c r="RHW374" s="30"/>
      <c r="RHX374" s="30"/>
      <c r="RHY374" s="30"/>
      <c r="RHZ374" s="30"/>
      <c r="RIA374" s="30"/>
      <c r="RIB374" s="30"/>
      <c r="RIC374" s="30"/>
      <c r="RID374" s="30"/>
      <c r="RIE374" s="30"/>
      <c r="RIF374" s="30"/>
      <c r="RIG374" s="30"/>
      <c r="RIH374" s="30"/>
      <c r="RII374" s="30"/>
      <c r="RIJ374" s="30"/>
      <c r="RIK374" s="30"/>
      <c r="RIL374" s="30"/>
      <c r="RIM374" s="30"/>
      <c r="RIN374" s="30"/>
      <c r="RIO374" s="30"/>
      <c r="RIP374" s="30"/>
      <c r="RIQ374" s="30"/>
      <c r="RIR374" s="30"/>
      <c r="RIS374" s="30"/>
      <c r="RIT374" s="30"/>
      <c r="RIU374" s="30"/>
      <c r="RIV374" s="30"/>
      <c r="RIW374" s="30"/>
      <c r="RIX374" s="30"/>
      <c r="RIY374" s="30"/>
      <c r="RIZ374" s="30"/>
      <c r="RJA374" s="30"/>
      <c r="RJB374" s="30"/>
      <c r="RJC374" s="30"/>
      <c r="RJD374" s="30"/>
      <c r="RJE374" s="30"/>
      <c r="RJF374" s="30"/>
      <c r="RJG374" s="30"/>
      <c r="RJH374" s="30"/>
      <c r="RJI374" s="30"/>
      <c r="RJJ374" s="30"/>
      <c r="RJK374" s="30"/>
      <c r="RJL374" s="30"/>
      <c r="RJM374" s="30"/>
      <c r="RJN374" s="30"/>
      <c r="RJO374" s="30"/>
      <c r="RJP374" s="30"/>
      <c r="RJQ374" s="30"/>
      <c r="RJR374" s="30"/>
      <c r="RJS374" s="30"/>
      <c r="RJT374" s="30"/>
      <c r="RJU374" s="30"/>
      <c r="RJV374" s="30"/>
      <c r="RJW374" s="30"/>
      <c r="RJX374" s="30"/>
      <c r="RJY374" s="30"/>
      <c r="RJZ374" s="30"/>
      <c r="RKA374" s="30"/>
      <c r="RKB374" s="30"/>
      <c r="RKC374" s="30"/>
      <c r="RKD374" s="30"/>
      <c r="RKE374" s="30"/>
      <c r="RKF374" s="30"/>
      <c r="RKG374" s="30"/>
      <c r="RKH374" s="30"/>
      <c r="RKI374" s="30"/>
      <c r="RKJ374" s="30"/>
      <c r="RKK374" s="30"/>
      <c r="RKL374" s="30"/>
      <c r="RKM374" s="30"/>
      <c r="RKN374" s="30"/>
      <c r="RKO374" s="30"/>
      <c r="RKP374" s="30"/>
      <c r="RKQ374" s="30"/>
      <c r="RKR374" s="30"/>
      <c r="RKS374" s="30"/>
      <c r="RKT374" s="30"/>
      <c r="RKU374" s="30"/>
      <c r="RKV374" s="30"/>
      <c r="RKW374" s="30"/>
      <c r="RKX374" s="30"/>
      <c r="RKY374" s="30"/>
      <c r="RKZ374" s="30"/>
      <c r="RLA374" s="30"/>
      <c r="RLB374" s="30"/>
      <c r="RLC374" s="30"/>
      <c r="RLD374" s="30"/>
      <c r="RLE374" s="30"/>
      <c r="RLF374" s="30"/>
      <c r="RLG374" s="30"/>
      <c r="RLH374" s="30"/>
      <c r="RLI374" s="30"/>
      <c r="RLJ374" s="30"/>
      <c r="RLK374" s="30"/>
      <c r="RLL374" s="30"/>
      <c r="RLM374" s="30"/>
      <c r="RLN374" s="30"/>
      <c r="RLO374" s="30"/>
      <c r="RLP374" s="30"/>
      <c r="RLQ374" s="30"/>
      <c r="RLR374" s="30"/>
      <c r="RLS374" s="30"/>
      <c r="RLT374" s="30"/>
      <c r="RLU374" s="30"/>
      <c r="RLV374" s="30"/>
      <c r="RLW374" s="30"/>
      <c r="RLX374" s="30"/>
      <c r="RLY374" s="30"/>
      <c r="RLZ374" s="30"/>
      <c r="RMA374" s="30"/>
      <c r="RMB374" s="30"/>
      <c r="RMC374" s="30"/>
      <c r="RMD374" s="30"/>
      <c r="RME374" s="30"/>
      <c r="RMF374" s="30"/>
      <c r="RMG374" s="30"/>
      <c r="RMH374" s="30"/>
      <c r="RMI374" s="30"/>
      <c r="RMJ374" s="30"/>
      <c r="RMK374" s="30"/>
      <c r="RML374" s="30"/>
      <c r="RMM374" s="30"/>
      <c r="RMN374" s="30"/>
      <c r="RMO374" s="30"/>
      <c r="RMP374" s="30"/>
      <c r="RMQ374" s="30"/>
      <c r="RMR374" s="30"/>
      <c r="RMS374" s="30"/>
      <c r="RMT374" s="30"/>
      <c r="RMU374" s="30"/>
      <c r="RMV374" s="30"/>
      <c r="RMW374" s="30"/>
      <c r="RMX374" s="30"/>
      <c r="RMY374" s="30"/>
      <c r="RMZ374" s="30"/>
      <c r="RNA374" s="30"/>
      <c r="RNB374" s="30"/>
      <c r="RNC374" s="30"/>
      <c r="RND374" s="30"/>
      <c r="RNE374" s="30"/>
      <c r="RNF374" s="30"/>
      <c r="RNG374" s="30"/>
      <c r="RNH374" s="30"/>
      <c r="RNI374" s="30"/>
      <c r="RNJ374" s="30"/>
      <c r="RNK374" s="30"/>
      <c r="RNL374" s="30"/>
      <c r="RNM374" s="30"/>
      <c r="RNN374" s="30"/>
      <c r="RNO374" s="30"/>
      <c r="RNP374" s="30"/>
      <c r="RNQ374" s="30"/>
      <c r="RNR374" s="30"/>
      <c r="RNS374" s="30"/>
      <c r="RNT374" s="30"/>
      <c r="RNU374" s="30"/>
      <c r="RNV374" s="30"/>
      <c r="RNW374" s="30"/>
      <c r="RNX374" s="30"/>
      <c r="RNY374" s="30"/>
      <c r="RNZ374" s="30"/>
      <c r="ROA374" s="30"/>
      <c r="ROB374" s="30"/>
      <c r="ROC374" s="30"/>
      <c r="ROD374" s="30"/>
      <c r="ROE374" s="30"/>
      <c r="ROF374" s="30"/>
      <c r="ROG374" s="30"/>
      <c r="ROH374" s="30"/>
      <c r="ROI374" s="30"/>
      <c r="ROJ374" s="30"/>
      <c r="ROK374" s="30"/>
      <c r="ROL374" s="30"/>
      <c r="ROM374" s="30"/>
      <c r="RON374" s="30"/>
      <c r="ROO374" s="30"/>
      <c r="ROP374" s="30"/>
      <c r="ROQ374" s="30"/>
      <c r="ROR374" s="30"/>
      <c r="ROS374" s="30"/>
      <c r="ROT374" s="30"/>
      <c r="ROU374" s="30"/>
      <c r="ROV374" s="30"/>
      <c r="ROW374" s="30"/>
      <c r="ROX374" s="30"/>
      <c r="ROY374" s="30"/>
      <c r="ROZ374" s="30"/>
      <c r="RPA374" s="30"/>
      <c r="RPB374" s="30"/>
      <c r="RPC374" s="30"/>
      <c r="RPD374" s="30"/>
      <c r="RPE374" s="30"/>
      <c r="RPF374" s="30"/>
      <c r="RPG374" s="30"/>
      <c r="RPH374" s="30"/>
      <c r="RPI374" s="30"/>
      <c r="RPJ374" s="30"/>
      <c r="RPK374" s="30"/>
      <c r="RPL374" s="30"/>
      <c r="RPM374" s="30"/>
      <c r="RPN374" s="30"/>
      <c r="RPO374" s="30"/>
      <c r="RPP374" s="30"/>
      <c r="RPQ374" s="30"/>
      <c r="RPR374" s="30"/>
      <c r="RPS374" s="30"/>
      <c r="RPT374" s="30"/>
      <c r="RPU374" s="30"/>
      <c r="RPV374" s="30"/>
      <c r="RPW374" s="30"/>
      <c r="RPX374" s="30"/>
      <c r="RPY374" s="30"/>
      <c r="RPZ374" s="30"/>
      <c r="RQA374" s="30"/>
      <c r="RQB374" s="30"/>
      <c r="RQC374" s="30"/>
      <c r="RQD374" s="30"/>
      <c r="RQE374" s="30"/>
      <c r="RQF374" s="30"/>
      <c r="RQG374" s="30"/>
      <c r="RQH374" s="30"/>
      <c r="RQI374" s="30"/>
      <c r="RQJ374" s="30"/>
      <c r="RQK374" s="30"/>
      <c r="RQL374" s="30"/>
      <c r="RQM374" s="30"/>
      <c r="RQN374" s="30"/>
      <c r="RQO374" s="30"/>
      <c r="RQP374" s="30"/>
      <c r="RQQ374" s="30"/>
      <c r="RQR374" s="30"/>
      <c r="RQS374" s="30"/>
      <c r="RQT374" s="30"/>
      <c r="RQU374" s="30"/>
      <c r="RQV374" s="30"/>
      <c r="RQW374" s="30"/>
      <c r="RQX374" s="30"/>
      <c r="RQY374" s="30"/>
      <c r="RQZ374" s="30"/>
      <c r="RRA374" s="30"/>
      <c r="RRB374" s="30"/>
      <c r="RRC374" s="30"/>
      <c r="RRD374" s="30"/>
      <c r="RRE374" s="30"/>
      <c r="RRF374" s="30"/>
      <c r="RRG374" s="30"/>
      <c r="RRH374" s="30"/>
      <c r="RRI374" s="30"/>
      <c r="RRJ374" s="30"/>
      <c r="RRK374" s="30"/>
      <c r="RRL374" s="30"/>
      <c r="RRM374" s="30"/>
      <c r="RRN374" s="30"/>
      <c r="RRO374" s="30"/>
      <c r="RRP374" s="30"/>
      <c r="RRQ374" s="30"/>
      <c r="RRR374" s="30"/>
      <c r="RRS374" s="30"/>
      <c r="RRT374" s="30"/>
      <c r="RRU374" s="30"/>
      <c r="RRV374" s="30"/>
      <c r="RRW374" s="30"/>
      <c r="RRX374" s="30"/>
      <c r="RRY374" s="30"/>
      <c r="RRZ374" s="30"/>
      <c r="RSA374" s="30"/>
      <c r="RSB374" s="30"/>
      <c r="RSC374" s="30"/>
      <c r="RSD374" s="30"/>
      <c r="RSE374" s="30"/>
      <c r="RSF374" s="30"/>
      <c r="RSG374" s="30"/>
      <c r="RSH374" s="30"/>
      <c r="RSI374" s="30"/>
      <c r="RSJ374" s="30"/>
      <c r="RSK374" s="30"/>
      <c r="RSL374" s="30"/>
      <c r="RSM374" s="30"/>
      <c r="RSN374" s="30"/>
      <c r="RSO374" s="30"/>
      <c r="RSP374" s="30"/>
      <c r="RSQ374" s="30"/>
      <c r="RSR374" s="30"/>
      <c r="RSS374" s="30"/>
      <c r="RST374" s="30"/>
      <c r="RSU374" s="30"/>
      <c r="RSV374" s="30"/>
      <c r="RSW374" s="30"/>
      <c r="RSX374" s="30"/>
      <c r="RSY374" s="30"/>
      <c r="RSZ374" s="30"/>
      <c r="RTA374" s="30"/>
      <c r="RTB374" s="30"/>
      <c r="RTC374" s="30"/>
      <c r="RTD374" s="30"/>
      <c r="RTE374" s="30"/>
      <c r="RTF374" s="30"/>
      <c r="RTG374" s="30"/>
      <c r="RTH374" s="30"/>
      <c r="RTI374" s="30"/>
      <c r="RTJ374" s="30"/>
      <c r="RTK374" s="30"/>
      <c r="RTL374" s="30"/>
      <c r="RTM374" s="30"/>
      <c r="RTN374" s="30"/>
      <c r="RTO374" s="30"/>
      <c r="RTP374" s="30"/>
      <c r="RTQ374" s="30"/>
      <c r="RTR374" s="30"/>
      <c r="RTS374" s="30"/>
      <c r="RTT374" s="30"/>
      <c r="RTU374" s="30"/>
      <c r="RTV374" s="30"/>
      <c r="RTW374" s="30"/>
      <c r="RTX374" s="30"/>
      <c r="RTY374" s="30"/>
      <c r="RTZ374" s="30"/>
      <c r="RUA374" s="30"/>
      <c r="RUB374" s="30"/>
      <c r="RUC374" s="30"/>
      <c r="RUD374" s="30"/>
      <c r="RUE374" s="30"/>
      <c r="RUF374" s="30"/>
      <c r="RUG374" s="30"/>
      <c r="RUH374" s="30"/>
      <c r="RUI374" s="30"/>
      <c r="RUJ374" s="30"/>
      <c r="RUK374" s="30"/>
      <c r="RUL374" s="30"/>
      <c r="RUM374" s="30"/>
      <c r="RUN374" s="30"/>
      <c r="RUO374" s="30"/>
      <c r="RUP374" s="30"/>
      <c r="RUQ374" s="30"/>
      <c r="RUR374" s="30"/>
      <c r="RUS374" s="30"/>
      <c r="RUT374" s="30"/>
      <c r="RUU374" s="30"/>
      <c r="RUV374" s="30"/>
      <c r="RUW374" s="30"/>
      <c r="RUX374" s="30"/>
      <c r="RUY374" s="30"/>
      <c r="RUZ374" s="30"/>
      <c r="RVA374" s="30"/>
      <c r="RVB374" s="30"/>
      <c r="RVC374" s="30"/>
      <c r="RVD374" s="30"/>
      <c r="RVE374" s="30"/>
      <c r="RVF374" s="30"/>
      <c r="RVG374" s="30"/>
      <c r="RVH374" s="30"/>
      <c r="RVI374" s="30"/>
      <c r="RVJ374" s="30"/>
      <c r="RVK374" s="30"/>
      <c r="RVL374" s="30"/>
      <c r="RVM374" s="30"/>
      <c r="RVN374" s="30"/>
      <c r="RVO374" s="30"/>
      <c r="RVP374" s="30"/>
      <c r="RVQ374" s="30"/>
      <c r="RVR374" s="30"/>
      <c r="RVS374" s="30"/>
      <c r="RVT374" s="30"/>
      <c r="RVU374" s="30"/>
      <c r="RVV374" s="30"/>
      <c r="RVW374" s="30"/>
      <c r="RVX374" s="30"/>
      <c r="RVY374" s="30"/>
      <c r="RVZ374" s="30"/>
      <c r="RWA374" s="30"/>
      <c r="RWB374" s="30"/>
      <c r="RWC374" s="30"/>
      <c r="RWD374" s="30"/>
      <c r="RWE374" s="30"/>
      <c r="RWF374" s="30"/>
      <c r="RWG374" s="30"/>
      <c r="RWH374" s="30"/>
      <c r="RWI374" s="30"/>
      <c r="RWJ374" s="30"/>
      <c r="RWK374" s="30"/>
      <c r="RWL374" s="30"/>
      <c r="RWM374" s="30"/>
      <c r="RWN374" s="30"/>
      <c r="RWO374" s="30"/>
      <c r="RWP374" s="30"/>
      <c r="RWQ374" s="30"/>
      <c r="RWR374" s="30"/>
      <c r="RWS374" s="30"/>
      <c r="RWT374" s="30"/>
      <c r="RWU374" s="30"/>
      <c r="RWV374" s="30"/>
      <c r="RWW374" s="30"/>
      <c r="RWX374" s="30"/>
      <c r="RWY374" s="30"/>
      <c r="RWZ374" s="30"/>
      <c r="RXA374" s="30"/>
      <c r="RXB374" s="30"/>
      <c r="RXC374" s="30"/>
      <c r="RXD374" s="30"/>
      <c r="RXE374" s="30"/>
      <c r="RXF374" s="30"/>
      <c r="RXG374" s="30"/>
      <c r="RXH374" s="30"/>
      <c r="RXI374" s="30"/>
      <c r="RXJ374" s="30"/>
      <c r="RXK374" s="30"/>
      <c r="RXL374" s="30"/>
      <c r="RXM374" s="30"/>
      <c r="RXN374" s="30"/>
      <c r="RXO374" s="30"/>
      <c r="RXP374" s="30"/>
      <c r="RXQ374" s="30"/>
      <c r="RXR374" s="30"/>
      <c r="RXS374" s="30"/>
      <c r="RXT374" s="30"/>
      <c r="RXU374" s="30"/>
      <c r="RXV374" s="30"/>
      <c r="RXW374" s="30"/>
      <c r="RXX374" s="30"/>
      <c r="RXY374" s="30"/>
      <c r="RXZ374" s="30"/>
      <c r="RYA374" s="30"/>
      <c r="RYB374" s="30"/>
      <c r="RYC374" s="30"/>
      <c r="RYD374" s="30"/>
      <c r="RYE374" s="30"/>
      <c r="RYF374" s="30"/>
      <c r="RYG374" s="30"/>
      <c r="RYH374" s="30"/>
      <c r="RYI374" s="30"/>
      <c r="RYJ374" s="30"/>
      <c r="RYK374" s="30"/>
      <c r="RYL374" s="30"/>
      <c r="RYM374" s="30"/>
      <c r="RYN374" s="30"/>
      <c r="RYO374" s="30"/>
      <c r="RYP374" s="30"/>
      <c r="RYQ374" s="30"/>
      <c r="RYR374" s="30"/>
      <c r="RYS374" s="30"/>
      <c r="RYT374" s="30"/>
      <c r="RYU374" s="30"/>
      <c r="RYV374" s="30"/>
      <c r="RYW374" s="30"/>
      <c r="RYX374" s="30"/>
      <c r="RYY374" s="30"/>
      <c r="RYZ374" s="30"/>
      <c r="RZA374" s="30"/>
      <c r="RZB374" s="30"/>
      <c r="RZC374" s="30"/>
      <c r="RZD374" s="30"/>
      <c r="RZE374" s="30"/>
      <c r="RZF374" s="30"/>
      <c r="RZG374" s="30"/>
      <c r="RZH374" s="30"/>
      <c r="RZI374" s="30"/>
      <c r="RZJ374" s="30"/>
      <c r="RZK374" s="30"/>
      <c r="RZL374" s="30"/>
      <c r="RZM374" s="30"/>
      <c r="RZN374" s="30"/>
      <c r="RZO374" s="30"/>
      <c r="RZP374" s="30"/>
      <c r="RZQ374" s="30"/>
      <c r="RZR374" s="30"/>
      <c r="RZS374" s="30"/>
      <c r="RZT374" s="30"/>
      <c r="RZU374" s="30"/>
      <c r="RZV374" s="30"/>
      <c r="RZW374" s="30"/>
      <c r="RZX374" s="30"/>
      <c r="RZY374" s="30"/>
      <c r="RZZ374" s="30"/>
      <c r="SAA374" s="30"/>
      <c r="SAB374" s="30"/>
      <c r="SAC374" s="30"/>
      <c r="SAD374" s="30"/>
      <c r="SAE374" s="30"/>
      <c r="SAF374" s="30"/>
      <c r="SAG374" s="30"/>
      <c r="SAH374" s="30"/>
      <c r="SAI374" s="30"/>
      <c r="SAJ374" s="30"/>
      <c r="SAK374" s="30"/>
      <c r="SAL374" s="30"/>
      <c r="SAM374" s="30"/>
      <c r="SAN374" s="30"/>
      <c r="SAO374" s="30"/>
      <c r="SAP374" s="30"/>
      <c r="SAQ374" s="30"/>
      <c r="SAR374" s="30"/>
      <c r="SAS374" s="30"/>
      <c r="SAT374" s="30"/>
      <c r="SAU374" s="30"/>
      <c r="SAV374" s="30"/>
      <c r="SAW374" s="30"/>
      <c r="SAX374" s="30"/>
      <c r="SAY374" s="30"/>
      <c r="SAZ374" s="30"/>
      <c r="SBA374" s="30"/>
      <c r="SBB374" s="30"/>
      <c r="SBC374" s="30"/>
      <c r="SBD374" s="30"/>
      <c r="SBE374" s="30"/>
      <c r="SBF374" s="30"/>
      <c r="SBG374" s="30"/>
      <c r="SBH374" s="30"/>
      <c r="SBI374" s="30"/>
      <c r="SBJ374" s="30"/>
      <c r="SBK374" s="30"/>
      <c r="SBL374" s="30"/>
      <c r="SBM374" s="30"/>
      <c r="SBN374" s="30"/>
      <c r="SBO374" s="30"/>
      <c r="SBP374" s="30"/>
      <c r="SBQ374" s="30"/>
      <c r="SBR374" s="30"/>
      <c r="SBS374" s="30"/>
      <c r="SBT374" s="30"/>
      <c r="SBU374" s="30"/>
      <c r="SBV374" s="30"/>
      <c r="SBW374" s="30"/>
      <c r="SBX374" s="30"/>
      <c r="SBY374" s="30"/>
      <c r="SBZ374" s="30"/>
      <c r="SCA374" s="30"/>
      <c r="SCB374" s="30"/>
      <c r="SCC374" s="30"/>
      <c r="SCD374" s="30"/>
      <c r="SCE374" s="30"/>
      <c r="SCF374" s="30"/>
      <c r="SCG374" s="30"/>
      <c r="SCH374" s="30"/>
      <c r="SCI374" s="30"/>
      <c r="SCJ374" s="30"/>
      <c r="SCK374" s="30"/>
      <c r="SCL374" s="30"/>
      <c r="SCM374" s="30"/>
      <c r="SCN374" s="30"/>
      <c r="SCO374" s="30"/>
      <c r="SCP374" s="30"/>
      <c r="SCQ374" s="30"/>
      <c r="SCR374" s="30"/>
      <c r="SCS374" s="30"/>
      <c r="SCT374" s="30"/>
      <c r="SCU374" s="30"/>
      <c r="SCV374" s="30"/>
      <c r="SCW374" s="30"/>
      <c r="SCX374" s="30"/>
      <c r="SCY374" s="30"/>
      <c r="SCZ374" s="30"/>
      <c r="SDA374" s="30"/>
      <c r="SDB374" s="30"/>
      <c r="SDC374" s="30"/>
      <c r="SDD374" s="30"/>
      <c r="SDE374" s="30"/>
      <c r="SDF374" s="30"/>
      <c r="SDG374" s="30"/>
      <c r="SDH374" s="30"/>
      <c r="SDI374" s="30"/>
      <c r="SDJ374" s="30"/>
      <c r="SDK374" s="30"/>
      <c r="SDL374" s="30"/>
      <c r="SDM374" s="30"/>
      <c r="SDN374" s="30"/>
      <c r="SDO374" s="30"/>
      <c r="SDP374" s="30"/>
      <c r="SDQ374" s="30"/>
      <c r="SDR374" s="30"/>
      <c r="SDS374" s="30"/>
      <c r="SDT374" s="30"/>
      <c r="SDU374" s="30"/>
      <c r="SDV374" s="30"/>
      <c r="SDW374" s="30"/>
      <c r="SDX374" s="30"/>
      <c r="SDY374" s="30"/>
      <c r="SDZ374" s="30"/>
      <c r="SEA374" s="30"/>
      <c r="SEB374" s="30"/>
      <c r="SEC374" s="30"/>
      <c r="SED374" s="30"/>
      <c r="SEE374" s="30"/>
      <c r="SEF374" s="30"/>
      <c r="SEG374" s="30"/>
      <c r="SEH374" s="30"/>
      <c r="SEI374" s="30"/>
      <c r="SEJ374" s="30"/>
      <c r="SEK374" s="30"/>
      <c r="SEL374" s="30"/>
      <c r="SEM374" s="30"/>
      <c r="SEN374" s="30"/>
      <c r="SEO374" s="30"/>
      <c r="SEP374" s="30"/>
      <c r="SEQ374" s="30"/>
      <c r="SER374" s="30"/>
      <c r="SES374" s="30"/>
      <c r="SET374" s="30"/>
      <c r="SEU374" s="30"/>
      <c r="SEV374" s="30"/>
      <c r="SEW374" s="30"/>
      <c r="SEX374" s="30"/>
      <c r="SEY374" s="30"/>
      <c r="SEZ374" s="30"/>
      <c r="SFA374" s="30"/>
      <c r="SFB374" s="30"/>
      <c r="SFC374" s="30"/>
      <c r="SFD374" s="30"/>
      <c r="SFE374" s="30"/>
      <c r="SFF374" s="30"/>
      <c r="SFG374" s="30"/>
      <c r="SFH374" s="30"/>
      <c r="SFI374" s="30"/>
      <c r="SFJ374" s="30"/>
      <c r="SFK374" s="30"/>
      <c r="SFL374" s="30"/>
      <c r="SFM374" s="30"/>
      <c r="SFN374" s="30"/>
      <c r="SFO374" s="30"/>
      <c r="SFP374" s="30"/>
      <c r="SFQ374" s="30"/>
      <c r="SFR374" s="30"/>
      <c r="SFS374" s="30"/>
      <c r="SFT374" s="30"/>
      <c r="SFU374" s="30"/>
      <c r="SFV374" s="30"/>
      <c r="SFW374" s="30"/>
      <c r="SFX374" s="30"/>
      <c r="SFY374" s="30"/>
      <c r="SFZ374" s="30"/>
      <c r="SGA374" s="30"/>
      <c r="SGB374" s="30"/>
      <c r="SGC374" s="30"/>
      <c r="SGD374" s="30"/>
      <c r="SGE374" s="30"/>
      <c r="SGF374" s="30"/>
      <c r="SGG374" s="30"/>
      <c r="SGH374" s="30"/>
      <c r="SGI374" s="30"/>
      <c r="SGJ374" s="30"/>
      <c r="SGK374" s="30"/>
      <c r="SGL374" s="30"/>
      <c r="SGM374" s="30"/>
      <c r="SGN374" s="30"/>
      <c r="SGO374" s="30"/>
      <c r="SGP374" s="30"/>
      <c r="SGQ374" s="30"/>
      <c r="SGR374" s="30"/>
      <c r="SGS374" s="30"/>
      <c r="SGT374" s="30"/>
      <c r="SGU374" s="30"/>
      <c r="SGV374" s="30"/>
      <c r="SGW374" s="30"/>
      <c r="SGX374" s="30"/>
      <c r="SGY374" s="30"/>
      <c r="SGZ374" s="30"/>
      <c r="SHA374" s="30"/>
      <c r="SHB374" s="30"/>
      <c r="SHC374" s="30"/>
      <c r="SHD374" s="30"/>
      <c r="SHE374" s="30"/>
      <c r="SHF374" s="30"/>
      <c r="SHG374" s="30"/>
      <c r="SHH374" s="30"/>
      <c r="SHI374" s="30"/>
      <c r="SHJ374" s="30"/>
      <c r="SHK374" s="30"/>
      <c r="SHL374" s="30"/>
      <c r="SHM374" s="30"/>
      <c r="SHN374" s="30"/>
      <c r="SHO374" s="30"/>
      <c r="SHP374" s="30"/>
      <c r="SHQ374" s="30"/>
      <c r="SHR374" s="30"/>
      <c r="SHS374" s="30"/>
      <c r="SHT374" s="30"/>
      <c r="SHU374" s="30"/>
      <c r="SHV374" s="30"/>
      <c r="SHW374" s="30"/>
      <c r="SHX374" s="30"/>
      <c r="SHY374" s="30"/>
      <c r="SHZ374" s="30"/>
      <c r="SIA374" s="30"/>
      <c r="SIB374" s="30"/>
      <c r="SIC374" s="30"/>
      <c r="SID374" s="30"/>
      <c r="SIE374" s="30"/>
      <c r="SIF374" s="30"/>
      <c r="SIG374" s="30"/>
      <c r="SIH374" s="30"/>
      <c r="SII374" s="30"/>
      <c r="SIJ374" s="30"/>
      <c r="SIK374" s="30"/>
      <c r="SIL374" s="30"/>
      <c r="SIM374" s="30"/>
      <c r="SIN374" s="30"/>
      <c r="SIO374" s="30"/>
      <c r="SIP374" s="30"/>
      <c r="SIQ374" s="30"/>
      <c r="SIR374" s="30"/>
      <c r="SIS374" s="30"/>
      <c r="SIT374" s="30"/>
      <c r="SIU374" s="30"/>
      <c r="SIV374" s="30"/>
      <c r="SIW374" s="30"/>
      <c r="SIX374" s="30"/>
      <c r="SIY374" s="30"/>
      <c r="SIZ374" s="30"/>
      <c r="SJA374" s="30"/>
      <c r="SJB374" s="30"/>
      <c r="SJC374" s="30"/>
      <c r="SJD374" s="30"/>
      <c r="SJE374" s="30"/>
      <c r="SJF374" s="30"/>
      <c r="SJG374" s="30"/>
      <c r="SJH374" s="30"/>
      <c r="SJI374" s="30"/>
      <c r="SJJ374" s="30"/>
      <c r="SJK374" s="30"/>
      <c r="SJL374" s="30"/>
      <c r="SJM374" s="30"/>
      <c r="SJN374" s="30"/>
      <c r="SJO374" s="30"/>
      <c r="SJP374" s="30"/>
      <c r="SJQ374" s="30"/>
      <c r="SJR374" s="30"/>
      <c r="SJS374" s="30"/>
      <c r="SJT374" s="30"/>
      <c r="SJU374" s="30"/>
      <c r="SJV374" s="30"/>
      <c r="SJW374" s="30"/>
      <c r="SJX374" s="30"/>
      <c r="SJY374" s="30"/>
      <c r="SJZ374" s="30"/>
      <c r="SKA374" s="30"/>
      <c r="SKB374" s="30"/>
      <c r="SKC374" s="30"/>
      <c r="SKD374" s="30"/>
      <c r="SKE374" s="30"/>
      <c r="SKF374" s="30"/>
      <c r="SKG374" s="30"/>
      <c r="SKH374" s="30"/>
      <c r="SKI374" s="30"/>
      <c r="SKJ374" s="30"/>
      <c r="SKK374" s="30"/>
      <c r="SKL374" s="30"/>
      <c r="SKM374" s="30"/>
      <c r="SKN374" s="30"/>
      <c r="SKO374" s="30"/>
      <c r="SKP374" s="30"/>
      <c r="SKQ374" s="30"/>
      <c r="SKR374" s="30"/>
      <c r="SKS374" s="30"/>
      <c r="SKT374" s="30"/>
      <c r="SKU374" s="30"/>
      <c r="SKV374" s="30"/>
      <c r="SKW374" s="30"/>
      <c r="SKX374" s="30"/>
      <c r="SKY374" s="30"/>
      <c r="SKZ374" s="30"/>
      <c r="SLA374" s="30"/>
      <c r="SLB374" s="30"/>
      <c r="SLC374" s="30"/>
      <c r="SLD374" s="30"/>
      <c r="SLE374" s="30"/>
      <c r="SLF374" s="30"/>
      <c r="SLG374" s="30"/>
      <c r="SLH374" s="30"/>
      <c r="SLI374" s="30"/>
      <c r="SLJ374" s="30"/>
      <c r="SLK374" s="30"/>
      <c r="SLL374" s="30"/>
      <c r="SLM374" s="30"/>
      <c r="SLN374" s="30"/>
      <c r="SLO374" s="30"/>
      <c r="SLP374" s="30"/>
      <c r="SLQ374" s="30"/>
      <c r="SLR374" s="30"/>
      <c r="SLS374" s="30"/>
      <c r="SLT374" s="30"/>
      <c r="SLU374" s="30"/>
      <c r="SLV374" s="30"/>
      <c r="SLW374" s="30"/>
      <c r="SLX374" s="30"/>
      <c r="SLY374" s="30"/>
      <c r="SLZ374" s="30"/>
      <c r="SMA374" s="30"/>
      <c r="SMB374" s="30"/>
      <c r="SMC374" s="30"/>
      <c r="SMD374" s="30"/>
      <c r="SME374" s="30"/>
      <c r="SMF374" s="30"/>
      <c r="SMG374" s="30"/>
      <c r="SMH374" s="30"/>
      <c r="SMI374" s="30"/>
      <c r="SMJ374" s="30"/>
      <c r="SMK374" s="30"/>
      <c r="SML374" s="30"/>
      <c r="SMM374" s="30"/>
      <c r="SMN374" s="30"/>
      <c r="SMO374" s="30"/>
      <c r="SMP374" s="30"/>
      <c r="SMQ374" s="30"/>
      <c r="SMR374" s="30"/>
      <c r="SMS374" s="30"/>
      <c r="SMT374" s="30"/>
      <c r="SMU374" s="30"/>
      <c r="SMV374" s="30"/>
      <c r="SMW374" s="30"/>
      <c r="SMX374" s="30"/>
      <c r="SMY374" s="30"/>
      <c r="SMZ374" s="30"/>
      <c r="SNA374" s="30"/>
      <c r="SNB374" s="30"/>
      <c r="SNC374" s="30"/>
      <c r="SND374" s="30"/>
      <c r="SNE374" s="30"/>
      <c r="SNF374" s="30"/>
      <c r="SNG374" s="30"/>
      <c r="SNH374" s="30"/>
      <c r="SNI374" s="30"/>
      <c r="SNJ374" s="30"/>
      <c r="SNK374" s="30"/>
      <c r="SNL374" s="30"/>
      <c r="SNM374" s="30"/>
      <c r="SNN374" s="30"/>
      <c r="SNO374" s="30"/>
      <c r="SNP374" s="30"/>
      <c r="SNQ374" s="30"/>
      <c r="SNR374" s="30"/>
      <c r="SNS374" s="30"/>
      <c r="SNT374" s="30"/>
      <c r="SNU374" s="30"/>
      <c r="SNV374" s="30"/>
      <c r="SNW374" s="30"/>
      <c r="SNX374" s="30"/>
      <c r="SNY374" s="30"/>
      <c r="SNZ374" s="30"/>
      <c r="SOA374" s="30"/>
      <c r="SOB374" s="30"/>
      <c r="SOC374" s="30"/>
      <c r="SOD374" s="30"/>
      <c r="SOE374" s="30"/>
      <c r="SOF374" s="30"/>
      <c r="SOG374" s="30"/>
      <c r="SOH374" s="30"/>
      <c r="SOI374" s="30"/>
      <c r="SOJ374" s="30"/>
      <c r="SOK374" s="30"/>
      <c r="SOL374" s="30"/>
      <c r="SOM374" s="30"/>
      <c r="SON374" s="30"/>
      <c r="SOO374" s="30"/>
      <c r="SOP374" s="30"/>
      <c r="SOQ374" s="30"/>
      <c r="SOR374" s="30"/>
      <c r="SOS374" s="30"/>
      <c r="SOT374" s="30"/>
      <c r="SOU374" s="30"/>
      <c r="SOV374" s="30"/>
      <c r="SOW374" s="30"/>
      <c r="SOX374" s="30"/>
      <c r="SOY374" s="30"/>
      <c r="SOZ374" s="30"/>
      <c r="SPA374" s="30"/>
      <c r="SPB374" s="30"/>
      <c r="SPC374" s="30"/>
      <c r="SPD374" s="30"/>
      <c r="SPE374" s="30"/>
      <c r="SPF374" s="30"/>
      <c r="SPG374" s="30"/>
      <c r="SPH374" s="30"/>
      <c r="SPI374" s="30"/>
      <c r="SPJ374" s="30"/>
      <c r="SPK374" s="30"/>
      <c r="SPL374" s="30"/>
      <c r="SPM374" s="30"/>
      <c r="SPN374" s="30"/>
      <c r="SPO374" s="30"/>
      <c r="SPP374" s="30"/>
      <c r="SPQ374" s="30"/>
      <c r="SPR374" s="30"/>
      <c r="SPS374" s="30"/>
      <c r="SPT374" s="30"/>
      <c r="SPU374" s="30"/>
      <c r="SPV374" s="30"/>
      <c r="SPW374" s="30"/>
      <c r="SPX374" s="30"/>
      <c r="SPY374" s="30"/>
      <c r="SPZ374" s="30"/>
      <c r="SQA374" s="30"/>
      <c r="SQB374" s="30"/>
      <c r="SQC374" s="30"/>
      <c r="SQD374" s="30"/>
      <c r="SQE374" s="30"/>
      <c r="SQF374" s="30"/>
      <c r="SQG374" s="30"/>
      <c r="SQH374" s="30"/>
      <c r="SQI374" s="30"/>
      <c r="SQJ374" s="30"/>
      <c r="SQK374" s="30"/>
      <c r="SQL374" s="30"/>
      <c r="SQM374" s="30"/>
      <c r="SQN374" s="30"/>
      <c r="SQO374" s="30"/>
      <c r="SQP374" s="30"/>
      <c r="SQQ374" s="30"/>
      <c r="SQR374" s="30"/>
      <c r="SQS374" s="30"/>
      <c r="SQT374" s="30"/>
      <c r="SQU374" s="30"/>
      <c r="SQV374" s="30"/>
      <c r="SQW374" s="30"/>
      <c r="SQX374" s="30"/>
      <c r="SQY374" s="30"/>
      <c r="SQZ374" s="30"/>
      <c r="SRA374" s="30"/>
      <c r="SRB374" s="30"/>
      <c r="SRC374" s="30"/>
      <c r="SRD374" s="30"/>
      <c r="SRE374" s="30"/>
      <c r="SRF374" s="30"/>
      <c r="SRG374" s="30"/>
      <c r="SRH374" s="30"/>
      <c r="SRI374" s="30"/>
      <c r="SRJ374" s="30"/>
      <c r="SRK374" s="30"/>
      <c r="SRL374" s="30"/>
      <c r="SRM374" s="30"/>
      <c r="SRN374" s="30"/>
      <c r="SRO374" s="30"/>
      <c r="SRP374" s="30"/>
      <c r="SRQ374" s="30"/>
      <c r="SRR374" s="30"/>
      <c r="SRS374" s="30"/>
      <c r="SRT374" s="30"/>
      <c r="SRU374" s="30"/>
      <c r="SRV374" s="30"/>
      <c r="SRW374" s="30"/>
      <c r="SRX374" s="30"/>
      <c r="SRY374" s="30"/>
      <c r="SRZ374" s="30"/>
      <c r="SSA374" s="30"/>
      <c r="SSB374" s="30"/>
      <c r="SSC374" s="30"/>
      <c r="SSD374" s="30"/>
      <c r="SSE374" s="30"/>
      <c r="SSF374" s="30"/>
      <c r="SSG374" s="30"/>
      <c r="SSH374" s="30"/>
      <c r="SSI374" s="30"/>
      <c r="SSJ374" s="30"/>
      <c r="SSK374" s="30"/>
      <c r="SSL374" s="30"/>
      <c r="SSM374" s="30"/>
      <c r="SSN374" s="30"/>
      <c r="SSO374" s="30"/>
      <c r="SSP374" s="30"/>
      <c r="SSQ374" s="30"/>
      <c r="SSR374" s="30"/>
      <c r="SSS374" s="30"/>
      <c r="SST374" s="30"/>
      <c r="SSU374" s="30"/>
      <c r="SSV374" s="30"/>
      <c r="SSW374" s="30"/>
      <c r="SSX374" s="30"/>
      <c r="SSY374" s="30"/>
      <c r="SSZ374" s="30"/>
      <c r="STA374" s="30"/>
      <c r="STB374" s="30"/>
      <c r="STC374" s="30"/>
      <c r="STD374" s="30"/>
      <c r="STE374" s="30"/>
      <c r="STF374" s="30"/>
      <c r="STG374" s="30"/>
      <c r="STH374" s="30"/>
      <c r="STI374" s="30"/>
      <c r="STJ374" s="30"/>
      <c r="STK374" s="30"/>
      <c r="STL374" s="30"/>
      <c r="STM374" s="30"/>
      <c r="STN374" s="30"/>
      <c r="STO374" s="30"/>
      <c r="STP374" s="30"/>
      <c r="STQ374" s="30"/>
      <c r="STR374" s="30"/>
      <c r="STS374" s="30"/>
      <c r="STT374" s="30"/>
      <c r="STU374" s="30"/>
      <c r="STV374" s="30"/>
      <c r="STW374" s="30"/>
      <c r="STX374" s="30"/>
      <c r="STY374" s="30"/>
      <c r="STZ374" s="30"/>
      <c r="SUA374" s="30"/>
      <c r="SUB374" s="30"/>
      <c r="SUC374" s="30"/>
      <c r="SUD374" s="30"/>
      <c r="SUE374" s="30"/>
      <c r="SUF374" s="30"/>
      <c r="SUG374" s="30"/>
      <c r="SUH374" s="30"/>
      <c r="SUI374" s="30"/>
      <c r="SUJ374" s="30"/>
      <c r="SUK374" s="30"/>
      <c r="SUL374" s="30"/>
      <c r="SUM374" s="30"/>
      <c r="SUN374" s="30"/>
      <c r="SUO374" s="30"/>
      <c r="SUP374" s="30"/>
      <c r="SUQ374" s="30"/>
      <c r="SUR374" s="30"/>
      <c r="SUS374" s="30"/>
      <c r="SUT374" s="30"/>
      <c r="SUU374" s="30"/>
      <c r="SUV374" s="30"/>
      <c r="SUW374" s="30"/>
      <c r="SUX374" s="30"/>
      <c r="SUY374" s="30"/>
      <c r="SUZ374" s="30"/>
      <c r="SVA374" s="30"/>
      <c r="SVB374" s="30"/>
      <c r="SVC374" s="30"/>
      <c r="SVD374" s="30"/>
      <c r="SVE374" s="30"/>
      <c r="SVF374" s="30"/>
      <c r="SVG374" s="30"/>
      <c r="SVH374" s="30"/>
      <c r="SVI374" s="30"/>
      <c r="SVJ374" s="30"/>
      <c r="SVK374" s="30"/>
      <c r="SVL374" s="30"/>
      <c r="SVM374" s="30"/>
      <c r="SVN374" s="30"/>
      <c r="SVO374" s="30"/>
      <c r="SVP374" s="30"/>
      <c r="SVQ374" s="30"/>
      <c r="SVR374" s="30"/>
      <c r="SVS374" s="30"/>
      <c r="SVT374" s="30"/>
      <c r="SVU374" s="30"/>
      <c r="SVV374" s="30"/>
      <c r="SVW374" s="30"/>
      <c r="SVX374" s="30"/>
      <c r="SVY374" s="30"/>
      <c r="SVZ374" s="30"/>
      <c r="SWA374" s="30"/>
      <c r="SWB374" s="30"/>
      <c r="SWC374" s="30"/>
      <c r="SWD374" s="30"/>
      <c r="SWE374" s="30"/>
      <c r="SWF374" s="30"/>
      <c r="SWG374" s="30"/>
      <c r="SWH374" s="30"/>
      <c r="SWI374" s="30"/>
      <c r="SWJ374" s="30"/>
      <c r="SWK374" s="30"/>
      <c r="SWL374" s="30"/>
      <c r="SWM374" s="30"/>
      <c r="SWN374" s="30"/>
      <c r="SWO374" s="30"/>
      <c r="SWP374" s="30"/>
      <c r="SWQ374" s="30"/>
      <c r="SWR374" s="30"/>
      <c r="SWS374" s="30"/>
      <c r="SWT374" s="30"/>
      <c r="SWU374" s="30"/>
      <c r="SWV374" s="30"/>
      <c r="SWW374" s="30"/>
      <c r="SWX374" s="30"/>
      <c r="SWY374" s="30"/>
      <c r="SWZ374" s="30"/>
      <c r="SXA374" s="30"/>
      <c r="SXB374" s="30"/>
      <c r="SXC374" s="30"/>
      <c r="SXD374" s="30"/>
      <c r="SXE374" s="30"/>
      <c r="SXF374" s="30"/>
      <c r="SXG374" s="30"/>
      <c r="SXH374" s="30"/>
      <c r="SXI374" s="30"/>
      <c r="SXJ374" s="30"/>
      <c r="SXK374" s="30"/>
      <c r="SXL374" s="30"/>
      <c r="SXM374" s="30"/>
      <c r="SXN374" s="30"/>
      <c r="SXO374" s="30"/>
      <c r="SXP374" s="30"/>
      <c r="SXQ374" s="30"/>
      <c r="SXR374" s="30"/>
      <c r="SXS374" s="30"/>
      <c r="SXT374" s="30"/>
      <c r="SXU374" s="30"/>
      <c r="SXV374" s="30"/>
      <c r="SXW374" s="30"/>
      <c r="SXX374" s="30"/>
      <c r="SXY374" s="30"/>
      <c r="SXZ374" s="30"/>
      <c r="SYA374" s="30"/>
      <c r="SYB374" s="30"/>
      <c r="SYC374" s="30"/>
      <c r="SYD374" s="30"/>
      <c r="SYE374" s="30"/>
      <c r="SYF374" s="30"/>
      <c r="SYG374" s="30"/>
      <c r="SYH374" s="30"/>
      <c r="SYI374" s="30"/>
      <c r="SYJ374" s="30"/>
      <c r="SYK374" s="30"/>
      <c r="SYL374" s="30"/>
      <c r="SYM374" s="30"/>
      <c r="SYN374" s="30"/>
      <c r="SYO374" s="30"/>
      <c r="SYP374" s="30"/>
      <c r="SYQ374" s="30"/>
      <c r="SYR374" s="30"/>
      <c r="SYS374" s="30"/>
      <c r="SYT374" s="30"/>
      <c r="SYU374" s="30"/>
      <c r="SYV374" s="30"/>
      <c r="SYW374" s="30"/>
      <c r="SYX374" s="30"/>
      <c r="SYY374" s="30"/>
      <c r="SYZ374" s="30"/>
      <c r="SZA374" s="30"/>
      <c r="SZB374" s="30"/>
      <c r="SZC374" s="30"/>
      <c r="SZD374" s="30"/>
      <c r="SZE374" s="30"/>
      <c r="SZF374" s="30"/>
      <c r="SZG374" s="30"/>
      <c r="SZH374" s="30"/>
      <c r="SZI374" s="30"/>
      <c r="SZJ374" s="30"/>
      <c r="SZK374" s="30"/>
      <c r="SZL374" s="30"/>
      <c r="SZM374" s="30"/>
      <c r="SZN374" s="30"/>
      <c r="SZO374" s="30"/>
      <c r="SZP374" s="30"/>
      <c r="SZQ374" s="30"/>
      <c r="SZR374" s="30"/>
      <c r="SZS374" s="30"/>
      <c r="SZT374" s="30"/>
      <c r="SZU374" s="30"/>
      <c r="SZV374" s="30"/>
      <c r="SZW374" s="30"/>
      <c r="SZX374" s="30"/>
      <c r="SZY374" s="30"/>
      <c r="SZZ374" s="30"/>
      <c r="TAA374" s="30"/>
      <c r="TAB374" s="30"/>
      <c r="TAC374" s="30"/>
      <c r="TAD374" s="30"/>
      <c r="TAE374" s="30"/>
      <c r="TAF374" s="30"/>
      <c r="TAG374" s="30"/>
      <c r="TAH374" s="30"/>
      <c r="TAI374" s="30"/>
      <c r="TAJ374" s="30"/>
      <c r="TAK374" s="30"/>
      <c r="TAL374" s="30"/>
      <c r="TAM374" s="30"/>
      <c r="TAN374" s="30"/>
      <c r="TAO374" s="30"/>
      <c r="TAP374" s="30"/>
      <c r="TAQ374" s="30"/>
      <c r="TAR374" s="30"/>
      <c r="TAS374" s="30"/>
      <c r="TAT374" s="30"/>
      <c r="TAU374" s="30"/>
      <c r="TAV374" s="30"/>
      <c r="TAW374" s="30"/>
      <c r="TAX374" s="30"/>
      <c r="TAY374" s="30"/>
      <c r="TAZ374" s="30"/>
      <c r="TBA374" s="30"/>
      <c r="TBB374" s="30"/>
      <c r="TBC374" s="30"/>
      <c r="TBD374" s="30"/>
      <c r="TBE374" s="30"/>
      <c r="TBF374" s="30"/>
      <c r="TBG374" s="30"/>
      <c r="TBH374" s="30"/>
      <c r="TBI374" s="30"/>
      <c r="TBJ374" s="30"/>
      <c r="TBK374" s="30"/>
      <c r="TBL374" s="30"/>
      <c r="TBM374" s="30"/>
      <c r="TBN374" s="30"/>
      <c r="TBO374" s="30"/>
      <c r="TBP374" s="30"/>
      <c r="TBQ374" s="30"/>
      <c r="TBR374" s="30"/>
      <c r="TBS374" s="30"/>
      <c r="TBT374" s="30"/>
      <c r="TBU374" s="30"/>
      <c r="TBV374" s="30"/>
      <c r="TBW374" s="30"/>
      <c r="TBX374" s="30"/>
      <c r="TBY374" s="30"/>
      <c r="TBZ374" s="30"/>
      <c r="TCA374" s="30"/>
      <c r="TCB374" s="30"/>
      <c r="TCC374" s="30"/>
      <c r="TCD374" s="30"/>
      <c r="TCE374" s="30"/>
      <c r="TCF374" s="30"/>
      <c r="TCG374" s="30"/>
      <c r="TCH374" s="30"/>
      <c r="TCI374" s="30"/>
      <c r="TCJ374" s="30"/>
      <c r="TCK374" s="30"/>
      <c r="TCL374" s="30"/>
      <c r="TCM374" s="30"/>
      <c r="TCN374" s="30"/>
      <c r="TCO374" s="30"/>
      <c r="TCP374" s="30"/>
      <c r="TCQ374" s="30"/>
      <c r="TCR374" s="30"/>
      <c r="TCS374" s="30"/>
      <c r="TCT374" s="30"/>
      <c r="TCU374" s="30"/>
      <c r="TCV374" s="30"/>
      <c r="TCW374" s="30"/>
      <c r="TCX374" s="30"/>
      <c r="TCY374" s="30"/>
      <c r="TCZ374" s="30"/>
      <c r="TDA374" s="30"/>
      <c r="TDB374" s="30"/>
      <c r="TDC374" s="30"/>
      <c r="TDD374" s="30"/>
      <c r="TDE374" s="30"/>
      <c r="TDF374" s="30"/>
      <c r="TDG374" s="30"/>
      <c r="TDH374" s="30"/>
      <c r="TDI374" s="30"/>
      <c r="TDJ374" s="30"/>
      <c r="TDK374" s="30"/>
      <c r="TDL374" s="30"/>
      <c r="TDM374" s="30"/>
      <c r="TDN374" s="30"/>
      <c r="TDO374" s="30"/>
      <c r="TDP374" s="30"/>
      <c r="TDQ374" s="30"/>
      <c r="TDR374" s="30"/>
      <c r="TDS374" s="30"/>
      <c r="TDT374" s="30"/>
      <c r="TDU374" s="30"/>
      <c r="TDV374" s="30"/>
      <c r="TDW374" s="30"/>
      <c r="TDX374" s="30"/>
      <c r="TDY374" s="30"/>
      <c r="TDZ374" s="30"/>
      <c r="TEA374" s="30"/>
      <c r="TEB374" s="30"/>
      <c r="TEC374" s="30"/>
      <c r="TED374" s="30"/>
      <c r="TEE374" s="30"/>
      <c r="TEF374" s="30"/>
      <c r="TEG374" s="30"/>
      <c r="TEH374" s="30"/>
      <c r="TEI374" s="30"/>
      <c r="TEJ374" s="30"/>
      <c r="TEK374" s="30"/>
      <c r="TEL374" s="30"/>
      <c r="TEM374" s="30"/>
      <c r="TEN374" s="30"/>
      <c r="TEO374" s="30"/>
      <c r="TEP374" s="30"/>
      <c r="TEQ374" s="30"/>
      <c r="TER374" s="30"/>
      <c r="TES374" s="30"/>
      <c r="TET374" s="30"/>
      <c r="TEU374" s="30"/>
      <c r="TEV374" s="30"/>
      <c r="TEW374" s="30"/>
      <c r="TEX374" s="30"/>
      <c r="TEY374" s="30"/>
      <c r="TEZ374" s="30"/>
      <c r="TFA374" s="30"/>
      <c r="TFB374" s="30"/>
      <c r="TFC374" s="30"/>
      <c r="TFD374" s="30"/>
      <c r="TFE374" s="30"/>
      <c r="TFF374" s="30"/>
      <c r="TFG374" s="30"/>
      <c r="TFH374" s="30"/>
      <c r="TFI374" s="30"/>
      <c r="TFJ374" s="30"/>
      <c r="TFK374" s="30"/>
      <c r="TFL374" s="30"/>
      <c r="TFM374" s="30"/>
      <c r="TFN374" s="30"/>
      <c r="TFO374" s="30"/>
      <c r="TFP374" s="30"/>
      <c r="TFQ374" s="30"/>
      <c r="TFR374" s="30"/>
      <c r="TFS374" s="30"/>
      <c r="TFT374" s="30"/>
      <c r="TFU374" s="30"/>
      <c r="TFV374" s="30"/>
      <c r="TFW374" s="30"/>
      <c r="TFX374" s="30"/>
      <c r="TFY374" s="30"/>
      <c r="TFZ374" s="30"/>
      <c r="TGA374" s="30"/>
      <c r="TGB374" s="30"/>
      <c r="TGC374" s="30"/>
      <c r="TGD374" s="30"/>
      <c r="TGE374" s="30"/>
      <c r="TGF374" s="30"/>
      <c r="TGG374" s="30"/>
      <c r="TGH374" s="30"/>
      <c r="TGI374" s="30"/>
      <c r="TGJ374" s="30"/>
      <c r="TGK374" s="30"/>
      <c r="TGL374" s="30"/>
      <c r="TGM374" s="30"/>
      <c r="TGN374" s="30"/>
      <c r="TGO374" s="30"/>
      <c r="TGP374" s="30"/>
      <c r="TGQ374" s="30"/>
      <c r="TGR374" s="30"/>
      <c r="TGS374" s="30"/>
      <c r="TGT374" s="30"/>
      <c r="TGU374" s="30"/>
      <c r="TGV374" s="30"/>
      <c r="TGW374" s="30"/>
      <c r="TGX374" s="30"/>
      <c r="TGY374" s="30"/>
      <c r="TGZ374" s="30"/>
      <c r="THA374" s="30"/>
      <c r="THB374" s="30"/>
      <c r="THC374" s="30"/>
      <c r="THD374" s="30"/>
      <c r="THE374" s="30"/>
      <c r="THF374" s="30"/>
      <c r="THG374" s="30"/>
      <c r="THH374" s="30"/>
      <c r="THI374" s="30"/>
      <c r="THJ374" s="30"/>
      <c r="THK374" s="30"/>
      <c r="THL374" s="30"/>
      <c r="THM374" s="30"/>
      <c r="THN374" s="30"/>
      <c r="THO374" s="30"/>
      <c r="THP374" s="30"/>
      <c r="THQ374" s="30"/>
      <c r="THR374" s="30"/>
      <c r="THS374" s="30"/>
      <c r="THT374" s="30"/>
      <c r="THU374" s="30"/>
      <c r="THV374" s="30"/>
      <c r="THW374" s="30"/>
      <c r="THX374" s="30"/>
      <c r="THY374" s="30"/>
      <c r="THZ374" s="30"/>
      <c r="TIA374" s="30"/>
      <c r="TIB374" s="30"/>
      <c r="TIC374" s="30"/>
      <c r="TID374" s="30"/>
      <c r="TIE374" s="30"/>
      <c r="TIF374" s="30"/>
      <c r="TIG374" s="30"/>
      <c r="TIH374" s="30"/>
      <c r="TII374" s="30"/>
      <c r="TIJ374" s="30"/>
      <c r="TIK374" s="30"/>
      <c r="TIL374" s="30"/>
      <c r="TIM374" s="30"/>
      <c r="TIN374" s="30"/>
      <c r="TIO374" s="30"/>
      <c r="TIP374" s="30"/>
      <c r="TIQ374" s="30"/>
      <c r="TIR374" s="30"/>
      <c r="TIS374" s="30"/>
      <c r="TIT374" s="30"/>
      <c r="TIU374" s="30"/>
      <c r="TIV374" s="30"/>
      <c r="TIW374" s="30"/>
      <c r="TIX374" s="30"/>
      <c r="TIY374" s="30"/>
      <c r="TIZ374" s="30"/>
      <c r="TJA374" s="30"/>
      <c r="TJB374" s="30"/>
      <c r="TJC374" s="30"/>
      <c r="TJD374" s="30"/>
      <c r="TJE374" s="30"/>
      <c r="TJF374" s="30"/>
      <c r="TJG374" s="30"/>
      <c r="TJH374" s="30"/>
      <c r="TJI374" s="30"/>
      <c r="TJJ374" s="30"/>
      <c r="TJK374" s="30"/>
      <c r="TJL374" s="30"/>
      <c r="TJM374" s="30"/>
      <c r="TJN374" s="30"/>
      <c r="TJO374" s="30"/>
      <c r="TJP374" s="30"/>
      <c r="TJQ374" s="30"/>
      <c r="TJR374" s="30"/>
      <c r="TJS374" s="30"/>
      <c r="TJT374" s="30"/>
      <c r="TJU374" s="30"/>
      <c r="TJV374" s="30"/>
      <c r="TJW374" s="30"/>
      <c r="TJX374" s="30"/>
      <c r="TJY374" s="30"/>
      <c r="TJZ374" s="30"/>
      <c r="TKA374" s="30"/>
      <c r="TKB374" s="30"/>
      <c r="TKC374" s="30"/>
      <c r="TKD374" s="30"/>
      <c r="TKE374" s="30"/>
      <c r="TKF374" s="30"/>
      <c r="TKG374" s="30"/>
      <c r="TKH374" s="30"/>
      <c r="TKI374" s="30"/>
      <c r="TKJ374" s="30"/>
      <c r="TKK374" s="30"/>
      <c r="TKL374" s="30"/>
      <c r="TKM374" s="30"/>
      <c r="TKN374" s="30"/>
      <c r="TKO374" s="30"/>
      <c r="TKP374" s="30"/>
      <c r="TKQ374" s="30"/>
      <c r="TKR374" s="30"/>
      <c r="TKS374" s="30"/>
      <c r="TKT374" s="30"/>
      <c r="TKU374" s="30"/>
      <c r="TKV374" s="30"/>
      <c r="TKW374" s="30"/>
      <c r="TKX374" s="30"/>
      <c r="TKY374" s="30"/>
      <c r="TKZ374" s="30"/>
      <c r="TLA374" s="30"/>
      <c r="TLB374" s="30"/>
      <c r="TLC374" s="30"/>
      <c r="TLD374" s="30"/>
      <c r="TLE374" s="30"/>
      <c r="TLF374" s="30"/>
      <c r="TLG374" s="30"/>
      <c r="TLH374" s="30"/>
      <c r="TLI374" s="30"/>
      <c r="TLJ374" s="30"/>
      <c r="TLK374" s="30"/>
      <c r="TLL374" s="30"/>
      <c r="TLM374" s="30"/>
      <c r="TLN374" s="30"/>
      <c r="TLO374" s="30"/>
      <c r="TLP374" s="30"/>
      <c r="TLQ374" s="30"/>
      <c r="TLR374" s="30"/>
      <c r="TLS374" s="30"/>
      <c r="TLT374" s="30"/>
      <c r="TLU374" s="30"/>
      <c r="TLV374" s="30"/>
      <c r="TLW374" s="30"/>
      <c r="TLX374" s="30"/>
      <c r="TLY374" s="30"/>
      <c r="TLZ374" s="30"/>
      <c r="TMA374" s="30"/>
      <c r="TMB374" s="30"/>
      <c r="TMC374" s="30"/>
      <c r="TMD374" s="30"/>
      <c r="TME374" s="30"/>
      <c r="TMF374" s="30"/>
      <c r="TMG374" s="30"/>
      <c r="TMH374" s="30"/>
      <c r="TMI374" s="30"/>
      <c r="TMJ374" s="30"/>
      <c r="TMK374" s="30"/>
      <c r="TML374" s="30"/>
      <c r="TMM374" s="30"/>
      <c r="TMN374" s="30"/>
      <c r="TMO374" s="30"/>
      <c r="TMP374" s="30"/>
      <c r="TMQ374" s="30"/>
      <c r="TMR374" s="30"/>
      <c r="TMS374" s="30"/>
      <c r="TMT374" s="30"/>
      <c r="TMU374" s="30"/>
      <c r="TMV374" s="30"/>
      <c r="TMW374" s="30"/>
      <c r="TMX374" s="30"/>
      <c r="TMY374" s="30"/>
      <c r="TMZ374" s="30"/>
      <c r="TNA374" s="30"/>
      <c r="TNB374" s="30"/>
      <c r="TNC374" s="30"/>
      <c r="TND374" s="30"/>
      <c r="TNE374" s="30"/>
      <c r="TNF374" s="30"/>
      <c r="TNG374" s="30"/>
      <c r="TNH374" s="30"/>
      <c r="TNI374" s="30"/>
      <c r="TNJ374" s="30"/>
      <c r="TNK374" s="30"/>
      <c r="TNL374" s="30"/>
      <c r="TNM374" s="30"/>
      <c r="TNN374" s="30"/>
      <c r="TNO374" s="30"/>
      <c r="TNP374" s="30"/>
      <c r="TNQ374" s="30"/>
      <c r="TNR374" s="30"/>
      <c r="TNS374" s="30"/>
      <c r="TNT374" s="30"/>
      <c r="TNU374" s="30"/>
      <c r="TNV374" s="30"/>
      <c r="TNW374" s="30"/>
      <c r="TNX374" s="30"/>
      <c r="TNY374" s="30"/>
      <c r="TNZ374" s="30"/>
      <c r="TOA374" s="30"/>
      <c r="TOB374" s="30"/>
      <c r="TOC374" s="30"/>
      <c r="TOD374" s="30"/>
      <c r="TOE374" s="30"/>
      <c r="TOF374" s="30"/>
      <c r="TOG374" s="30"/>
      <c r="TOH374" s="30"/>
      <c r="TOI374" s="30"/>
      <c r="TOJ374" s="30"/>
      <c r="TOK374" s="30"/>
      <c r="TOL374" s="30"/>
      <c r="TOM374" s="30"/>
      <c r="TON374" s="30"/>
      <c r="TOO374" s="30"/>
      <c r="TOP374" s="30"/>
      <c r="TOQ374" s="30"/>
      <c r="TOR374" s="30"/>
      <c r="TOS374" s="30"/>
      <c r="TOT374" s="30"/>
      <c r="TOU374" s="30"/>
      <c r="TOV374" s="30"/>
      <c r="TOW374" s="30"/>
      <c r="TOX374" s="30"/>
      <c r="TOY374" s="30"/>
      <c r="TOZ374" s="30"/>
      <c r="TPA374" s="30"/>
      <c r="TPB374" s="30"/>
      <c r="TPC374" s="30"/>
      <c r="TPD374" s="30"/>
      <c r="TPE374" s="30"/>
      <c r="TPF374" s="30"/>
      <c r="TPG374" s="30"/>
      <c r="TPH374" s="30"/>
      <c r="TPI374" s="30"/>
      <c r="TPJ374" s="30"/>
      <c r="TPK374" s="30"/>
      <c r="TPL374" s="30"/>
      <c r="TPM374" s="30"/>
      <c r="TPN374" s="30"/>
      <c r="TPO374" s="30"/>
      <c r="TPP374" s="30"/>
      <c r="TPQ374" s="30"/>
      <c r="TPR374" s="30"/>
      <c r="TPS374" s="30"/>
      <c r="TPT374" s="30"/>
      <c r="TPU374" s="30"/>
      <c r="TPV374" s="30"/>
      <c r="TPW374" s="30"/>
      <c r="TPX374" s="30"/>
      <c r="TPY374" s="30"/>
      <c r="TPZ374" s="30"/>
      <c r="TQA374" s="30"/>
      <c r="TQB374" s="30"/>
      <c r="TQC374" s="30"/>
      <c r="TQD374" s="30"/>
      <c r="TQE374" s="30"/>
      <c r="TQF374" s="30"/>
      <c r="TQG374" s="30"/>
      <c r="TQH374" s="30"/>
      <c r="TQI374" s="30"/>
      <c r="TQJ374" s="30"/>
      <c r="TQK374" s="30"/>
      <c r="TQL374" s="30"/>
      <c r="TQM374" s="30"/>
      <c r="TQN374" s="30"/>
      <c r="TQO374" s="30"/>
      <c r="TQP374" s="30"/>
      <c r="TQQ374" s="30"/>
      <c r="TQR374" s="30"/>
      <c r="TQS374" s="30"/>
      <c r="TQT374" s="30"/>
      <c r="TQU374" s="30"/>
      <c r="TQV374" s="30"/>
      <c r="TQW374" s="30"/>
      <c r="TQX374" s="30"/>
      <c r="TQY374" s="30"/>
      <c r="TQZ374" s="30"/>
      <c r="TRA374" s="30"/>
      <c r="TRB374" s="30"/>
      <c r="TRC374" s="30"/>
      <c r="TRD374" s="30"/>
      <c r="TRE374" s="30"/>
      <c r="TRF374" s="30"/>
      <c r="TRG374" s="30"/>
      <c r="TRH374" s="30"/>
      <c r="TRI374" s="30"/>
      <c r="TRJ374" s="30"/>
      <c r="TRK374" s="30"/>
      <c r="TRL374" s="30"/>
      <c r="TRM374" s="30"/>
      <c r="TRN374" s="30"/>
      <c r="TRO374" s="30"/>
      <c r="TRP374" s="30"/>
      <c r="TRQ374" s="30"/>
      <c r="TRR374" s="30"/>
      <c r="TRS374" s="30"/>
      <c r="TRT374" s="30"/>
      <c r="TRU374" s="30"/>
      <c r="TRV374" s="30"/>
      <c r="TRW374" s="30"/>
      <c r="TRX374" s="30"/>
      <c r="TRY374" s="30"/>
      <c r="TRZ374" s="30"/>
      <c r="TSA374" s="30"/>
      <c r="TSB374" s="30"/>
      <c r="TSC374" s="30"/>
      <c r="TSD374" s="30"/>
      <c r="TSE374" s="30"/>
      <c r="TSF374" s="30"/>
      <c r="TSG374" s="30"/>
      <c r="TSH374" s="30"/>
      <c r="TSI374" s="30"/>
      <c r="TSJ374" s="30"/>
      <c r="TSK374" s="30"/>
      <c r="TSL374" s="30"/>
      <c r="TSM374" s="30"/>
      <c r="TSN374" s="30"/>
      <c r="TSO374" s="30"/>
      <c r="TSP374" s="30"/>
      <c r="TSQ374" s="30"/>
      <c r="TSR374" s="30"/>
      <c r="TSS374" s="30"/>
      <c r="TST374" s="30"/>
      <c r="TSU374" s="30"/>
      <c r="TSV374" s="30"/>
      <c r="TSW374" s="30"/>
      <c r="TSX374" s="30"/>
      <c r="TSY374" s="30"/>
      <c r="TSZ374" s="30"/>
      <c r="TTA374" s="30"/>
      <c r="TTB374" s="30"/>
      <c r="TTC374" s="30"/>
      <c r="TTD374" s="30"/>
      <c r="TTE374" s="30"/>
      <c r="TTF374" s="30"/>
      <c r="TTG374" s="30"/>
      <c r="TTH374" s="30"/>
      <c r="TTI374" s="30"/>
      <c r="TTJ374" s="30"/>
      <c r="TTK374" s="30"/>
      <c r="TTL374" s="30"/>
      <c r="TTM374" s="30"/>
      <c r="TTN374" s="30"/>
      <c r="TTO374" s="30"/>
      <c r="TTP374" s="30"/>
      <c r="TTQ374" s="30"/>
      <c r="TTR374" s="30"/>
      <c r="TTS374" s="30"/>
      <c r="TTT374" s="30"/>
      <c r="TTU374" s="30"/>
      <c r="TTV374" s="30"/>
      <c r="TTW374" s="30"/>
      <c r="TTX374" s="30"/>
      <c r="TTY374" s="30"/>
      <c r="TTZ374" s="30"/>
      <c r="TUA374" s="30"/>
      <c r="TUB374" s="30"/>
      <c r="TUC374" s="30"/>
      <c r="TUD374" s="30"/>
      <c r="TUE374" s="30"/>
      <c r="TUF374" s="30"/>
      <c r="TUG374" s="30"/>
      <c r="TUH374" s="30"/>
      <c r="TUI374" s="30"/>
      <c r="TUJ374" s="30"/>
      <c r="TUK374" s="30"/>
      <c r="TUL374" s="30"/>
      <c r="TUM374" s="30"/>
      <c r="TUN374" s="30"/>
      <c r="TUO374" s="30"/>
      <c r="TUP374" s="30"/>
      <c r="TUQ374" s="30"/>
      <c r="TUR374" s="30"/>
      <c r="TUS374" s="30"/>
      <c r="TUT374" s="30"/>
      <c r="TUU374" s="30"/>
      <c r="TUV374" s="30"/>
      <c r="TUW374" s="30"/>
      <c r="TUX374" s="30"/>
      <c r="TUY374" s="30"/>
      <c r="TUZ374" s="30"/>
      <c r="TVA374" s="30"/>
      <c r="TVB374" s="30"/>
      <c r="TVC374" s="30"/>
      <c r="TVD374" s="30"/>
      <c r="TVE374" s="30"/>
      <c r="TVF374" s="30"/>
      <c r="TVG374" s="30"/>
      <c r="TVH374" s="30"/>
      <c r="TVI374" s="30"/>
      <c r="TVJ374" s="30"/>
      <c r="TVK374" s="30"/>
      <c r="TVL374" s="30"/>
      <c r="TVM374" s="30"/>
      <c r="TVN374" s="30"/>
      <c r="TVO374" s="30"/>
      <c r="TVP374" s="30"/>
      <c r="TVQ374" s="30"/>
      <c r="TVR374" s="30"/>
      <c r="TVS374" s="30"/>
      <c r="TVT374" s="30"/>
      <c r="TVU374" s="30"/>
      <c r="TVV374" s="30"/>
      <c r="TVW374" s="30"/>
      <c r="TVX374" s="30"/>
      <c r="TVY374" s="30"/>
      <c r="TVZ374" s="30"/>
      <c r="TWA374" s="30"/>
      <c r="TWB374" s="30"/>
      <c r="TWC374" s="30"/>
      <c r="TWD374" s="30"/>
      <c r="TWE374" s="30"/>
      <c r="TWF374" s="30"/>
      <c r="TWG374" s="30"/>
      <c r="TWH374" s="30"/>
      <c r="TWI374" s="30"/>
      <c r="TWJ374" s="30"/>
      <c r="TWK374" s="30"/>
      <c r="TWL374" s="30"/>
      <c r="TWM374" s="30"/>
      <c r="TWN374" s="30"/>
      <c r="TWO374" s="30"/>
      <c r="TWP374" s="30"/>
      <c r="TWQ374" s="30"/>
      <c r="TWR374" s="30"/>
      <c r="TWS374" s="30"/>
      <c r="TWT374" s="30"/>
      <c r="TWU374" s="30"/>
      <c r="TWV374" s="30"/>
      <c r="TWW374" s="30"/>
      <c r="TWX374" s="30"/>
      <c r="TWY374" s="30"/>
      <c r="TWZ374" s="30"/>
      <c r="TXA374" s="30"/>
      <c r="TXB374" s="30"/>
      <c r="TXC374" s="30"/>
      <c r="TXD374" s="30"/>
      <c r="TXE374" s="30"/>
      <c r="TXF374" s="30"/>
      <c r="TXG374" s="30"/>
      <c r="TXH374" s="30"/>
      <c r="TXI374" s="30"/>
      <c r="TXJ374" s="30"/>
      <c r="TXK374" s="30"/>
      <c r="TXL374" s="30"/>
      <c r="TXM374" s="30"/>
      <c r="TXN374" s="30"/>
      <c r="TXO374" s="30"/>
      <c r="TXP374" s="30"/>
      <c r="TXQ374" s="30"/>
      <c r="TXR374" s="30"/>
      <c r="TXS374" s="30"/>
      <c r="TXT374" s="30"/>
      <c r="TXU374" s="30"/>
      <c r="TXV374" s="30"/>
      <c r="TXW374" s="30"/>
      <c r="TXX374" s="30"/>
      <c r="TXY374" s="30"/>
      <c r="TXZ374" s="30"/>
      <c r="TYA374" s="30"/>
      <c r="TYB374" s="30"/>
      <c r="TYC374" s="30"/>
      <c r="TYD374" s="30"/>
      <c r="TYE374" s="30"/>
      <c r="TYF374" s="30"/>
      <c r="TYG374" s="30"/>
      <c r="TYH374" s="30"/>
      <c r="TYI374" s="30"/>
      <c r="TYJ374" s="30"/>
      <c r="TYK374" s="30"/>
      <c r="TYL374" s="30"/>
      <c r="TYM374" s="30"/>
      <c r="TYN374" s="30"/>
      <c r="TYO374" s="30"/>
      <c r="TYP374" s="30"/>
      <c r="TYQ374" s="30"/>
      <c r="TYR374" s="30"/>
      <c r="TYS374" s="30"/>
      <c r="TYT374" s="30"/>
      <c r="TYU374" s="30"/>
      <c r="TYV374" s="30"/>
      <c r="TYW374" s="30"/>
      <c r="TYX374" s="30"/>
      <c r="TYY374" s="30"/>
      <c r="TYZ374" s="30"/>
      <c r="TZA374" s="30"/>
      <c r="TZB374" s="30"/>
      <c r="TZC374" s="30"/>
      <c r="TZD374" s="30"/>
      <c r="TZE374" s="30"/>
      <c r="TZF374" s="30"/>
      <c r="TZG374" s="30"/>
      <c r="TZH374" s="30"/>
      <c r="TZI374" s="30"/>
      <c r="TZJ374" s="30"/>
      <c r="TZK374" s="30"/>
      <c r="TZL374" s="30"/>
      <c r="TZM374" s="30"/>
      <c r="TZN374" s="30"/>
      <c r="TZO374" s="30"/>
      <c r="TZP374" s="30"/>
      <c r="TZQ374" s="30"/>
      <c r="TZR374" s="30"/>
      <c r="TZS374" s="30"/>
      <c r="TZT374" s="30"/>
      <c r="TZU374" s="30"/>
      <c r="TZV374" s="30"/>
      <c r="TZW374" s="30"/>
      <c r="TZX374" s="30"/>
      <c r="TZY374" s="30"/>
      <c r="TZZ374" s="30"/>
      <c r="UAA374" s="30"/>
      <c r="UAB374" s="30"/>
      <c r="UAC374" s="30"/>
      <c r="UAD374" s="30"/>
      <c r="UAE374" s="30"/>
      <c r="UAF374" s="30"/>
      <c r="UAG374" s="30"/>
      <c r="UAH374" s="30"/>
      <c r="UAI374" s="30"/>
      <c r="UAJ374" s="30"/>
      <c r="UAK374" s="30"/>
      <c r="UAL374" s="30"/>
      <c r="UAM374" s="30"/>
      <c r="UAN374" s="30"/>
      <c r="UAO374" s="30"/>
      <c r="UAP374" s="30"/>
      <c r="UAQ374" s="30"/>
      <c r="UAR374" s="30"/>
      <c r="UAS374" s="30"/>
      <c r="UAT374" s="30"/>
      <c r="UAU374" s="30"/>
      <c r="UAV374" s="30"/>
      <c r="UAW374" s="30"/>
      <c r="UAX374" s="30"/>
      <c r="UAY374" s="30"/>
      <c r="UAZ374" s="30"/>
      <c r="UBA374" s="30"/>
      <c r="UBB374" s="30"/>
      <c r="UBC374" s="30"/>
      <c r="UBD374" s="30"/>
      <c r="UBE374" s="30"/>
      <c r="UBF374" s="30"/>
      <c r="UBG374" s="30"/>
      <c r="UBH374" s="30"/>
      <c r="UBI374" s="30"/>
      <c r="UBJ374" s="30"/>
      <c r="UBK374" s="30"/>
      <c r="UBL374" s="30"/>
      <c r="UBM374" s="30"/>
      <c r="UBN374" s="30"/>
      <c r="UBO374" s="30"/>
      <c r="UBP374" s="30"/>
      <c r="UBQ374" s="30"/>
      <c r="UBR374" s="30"/>
      <c r="UBS374" s="30"/>
      <c r="UBT374" s="30"/>
      <c r="UBU374" s="30"/>
      <c r="UBV374" s="30"/>
      <c r="UBW374" s="30"/>
      <c r="UBX374" s="30"/>
      <c r="UBY374" s="30"/>
      <c r="UBZ374" s="30"/>
      <c r="UCA374" s="30"/>
      <c r="UCB374" s="30"/>
      <c r="UCC374" s="30"/>
      <c r="UCD374" s="30"/>
      <c r="UCE374" s="30"/>
      <c r="UCF374" s="30"/>
      <c r="UCG374" s="30"/>
      <c r="UCH374" s="30"/>
      <c r="UCI374" s="30"/>
      <c r="UCJ374" s="30"/>
      <c r="UCK374" s="30"/>
      <c r="UCL374" s="30"/>
      <c r="UCM374" s="30"/>
      <c r="UCN374" s="30"/>
      <c r="UCO374" s="30"/>
      <c r="UCP374" s="30"/>
      <c r="UCQ374" s="30"/>
      <c r="UCR374" s="30"/>
      <c r="UCS374" s="30"/>
      <c r="UCT374" s="30"/>
      <c r="UCU374" s="30"/>
      <c r="UCV374" s="30"/>
      <c r="UCW374" s="30"/>
      <c r="UCX374" s="30"/>
      <c r="UCY374" s="30"/>
      <c r="UCZ374" s="30"/>
      <c r="UDA374" s="30"/>
      <c r="UDB374" s="30"/>
      <c r="UDC374" s="30"/>
      <c r="UDD374" s="30"/>
      <c r="UDE374" s="30"/>
      <c r="UDF374" s="30"/>
      <c r="UDG374" s="30"/>
      <c r="UDH374" s="30"/>
      <c r="UDI374" s="30"/>
      <c r="UDJ374" s="30"/>
      <c r="UDK374" s="30"/>
      <c r="UDL374" s="30"/>
      <c r="UDM374" s="30"/>
      <c r="UDN374" s="30"/>
      <c r="UDO374" s="30"/>
      <c r="UDP374" s="30"/>
      <c r="UDQ374" s="30"/>
      <c r="UDR374" s="30"/>
      <c r="UDS374" s="30"/>
      <c r="UDT374" s="30"/>
      <c r="UDU374" s="30"/>
      <c r="UDV374" s="30"/>
      <c r="UDW374" s="30"/>
      <c r="UDX374" s="30"/>
      <c r="UDY374" s="30"/>
      <c r="UDZ374" s="30"/>
      <c r="UEA374" s="30"/>
      <c r="UEB374" s="30"/>
      <c r="UEC374" s="30"/>
      <c r="UED374" s="30"/>
      <c r="UEE374" s="30"/>
      <c r="UEF374" s="30"/>
      <c r="UEG374" s="30"/>
      <c r="UEH374" s="30"/>
      <c r="UEI374" s="30"/>
      <c r="UEJ374" s="30"/>
      <c r="UEK374" s="30"/>
      <c r="UEL374" s="30"/>
      <c r="UEM374" s="30"/>
      <c r="UEN374" s="30"/>
      <c r="UEO374" s="30"/>
      <c r="UEP374" s="30"/>
      <c r="UEQ374" s="30"/>
      <c r="UER374" s="30"/>
      <c r="UES374" s="30"/>
      <c r="UET374" s="30"/>
      <c r="UEU374" s="30"/>
      <c r="UEV374" s="30"/>
      <c r="UEW374" s="30"/>
      <c r="UEX374" s="30"/>
      <c r="UEY374" s="30"/>
      <c r="UEZ374" s="30"/>
      <c r="UFA374" s="30"/>
      <c r="UFB374" s="30"/>
      <c r="UFC374" s="30"/>
      <c r="UFD374" s="30"/>
      <c r="UFE374" s="30"/>
      <c r="UFF374" s="30"/>
      <c r="UFG374" s="30"/>
      <c r="UFH374" s="30"/>
      <c r="UFI374" s="30"/>
      <c r="UFJ374" s="30"/>
      <c r="UFK374" s="30"/>
      <c r="UFL374" s="30"/>
      <c r="UFM374" s="30"/>
      <c r="UFN374" s="30"/>
      <c r="UFO374" s="30"/>
      <c r="UFP374" s="30"/>
      <c r="UFQ374" s="30"/>
      <c r="UFR374" s="30"/>
      <c r="UFS374" s="30"/>
      <c r="UFT374" s="30"/>
      <c r="UFU374" s="30"/>
      <c r="UFV374" s="30"/>
      <c r="UFW374" s="30"/>
      <c r="UFX374" s="30"/>
      <c r="UFY374" s="30"/>
      <c r="UFZ374" s="30"/>
      <c r="UGA374" s="30"/>
      <c r="UGB374" s="30"/>
      <c r="UGC374" s="30"/>
      <c r="UGD374" s="30"/>
      <c r="UGE374" s="30"/>
      <c r="UGF374" s="30"/>
      <c r="UGG374" s="30"/>
      <c r="UGH374" s="30"/>
      <c r="UGI374" s="30"/>
      <c r="UGJ374" s="30"/>
      <c r="UGK374" s="30"/>
      <c r="UGL374" s="30"/>
      <c r="UGM374" s="30"/>
      <c r="UGN374" s="30"/>
      <c r="UGO374" s="30"/>
      <c r="UGP374" s="30"/>
      <c r="UGQ374" s="30"/>
      <c r="UGR374" s="30"/>
      <c r="UGS374" s="30"/>
      <c r="UGT374" s="30"/>
      <c r="UGU374" s="30"/>
      <c r="UGV374" s="30"/>
      <c r="UGW374" s="30"/>
      <c r="UGX374" s="30"/>
      <c r="UGY374" s="30"/>
      <c r="UGZ374" s="30"/>
      <c r="UHA374" s="30"/>
      <c r="UHB374" s="30"/>
      <c r="UHC374" s="30"/>
      <c r="UHD374" s="30"/>
      <c r="UHE374" s="30"/>
      <c r="UHF374" s="30"/>
      <c r="UHG374" s="30"/>
      <c r="UHH374" s="30"/>
      <c r="UHI374" s="30"/>
      <c r="UHJ374" s="30"/>
      <c r="UHK374" s="30"/>
      <c r="UHL374" s="30"/>
      <c r="UHM374" s="30"/>
      <c r="UHN374" s="30"/>
      <c r="UHO374" s="30"/>
      <c r="UHP374" s="30"/>
      <c r="UHQ374" s="30"/>
      <c r="UHR374" s="30"/>
      <c r="UHS374" s="30"/>
      <c r="UHT374" s="30"/>
      <c r="UHU374" s="30"/>
      <c r="UHV374" s="30"/>
      <c r="UHW374" s="30"/>
      <c r="UHX374" s="30"/>
      <c r="UHY374" s="30"/>
      <c r="UHZ374" s="30"/>
      <c r="UIA374" s="30"/>
      <c r="UIB374" s="30"/>
      <c r="UIC374" s="30"/>
      <c r="UID374" s="30"/>
      <c r="UIE374" s="30"/>
      <c r="UIF374" s="30"/>
      <c r="UIG374" s="30"/>
      <c r="UIH374" s="30"/>
      <c r="UII374" s="30"/>
      <c r="UIJ374" s="30"/>
      <c r="UIK374" s="30"/>
      <c r="UIL374" s="30"/>
      <c r="UIM374" s="30"/>
      <c r="UIN374" s="30"/>
      <c r="UIO374" s="30"/>
      <c r="UIP374" s="30"/>
      <c r="UIQ374" s="30"/>
      <c r="UIR374" s="30"/>
      <c r="UIS374" s="30"/>
      <c r="UIT374" s="30"/>
      <c r="UIU374" s="30"/>
      <c r="UIV374" s="30"/>
      <c r="UIW374" s="30"/>
      <c r="UIX374" s="30"/>
      <c r="UIY374" s="30"/>
      <c r="UIZ374" s="30"/>
      <c r="UJA374" s="30"/>
      <c r="UJB374" s="30"/>
      <c r="UJC374" s="30"/>
      <c r="UJD374" s="30"/>
      <c r="UJE374" s="30"/>
      <c r="UJF374" s="30"/>
      <c r="UJG374" s="30"/>
      <c r="UJH374" s="30"/>
      <c r="UJI374" s="30"/>
      <c r="UJJ374" s="30"/>
      <c r="UJK374" s="30"/>
      <c r="UJL374" s="30"/>
      <c r="UJM374" s="30"/>
      <c r="UJN374" s="30"/>
      <c r="UJO374" s="30"/>
      <c r="UJP374" s="30"/>
      <c r="UJQ374" s="30"/>
      <c r="UJR374" s="30"/>
      <c r="UJS374" s="30"/>
      <c r="UJT374" s="30"/>
      <c r="UJU374" s="30"/>
      <c r="UJV374" s="30"/>
      <c r="UJW374" s="30"/>
      <c r="UJX374" s="30"/>
      <c r="UJY374" s="30"/>
      <c r="UJZ374" s="30"/>
      <c r="UKA374" s="30"/>
      <c r="UKB374" s="30"/>
      <c r="UKC374" s="30"/>
      <c r="UKD374" s="30"/>
      <c r="UKE374" s="30"/>
      <c r="UKF374" s="30"/>
      <c r="UKG374" s="30"/>
      <c r="UKH374" s="30"/>
      <c r="UKI374" s="30"/>
      <c r="UKJ374" s="30"/>
      <c r="UKK374" s="30"/>
      <c r="UKL374" s="30"/>
      <c r="UKM374" s="30"/>
      <c r="UKN374" s="30"/>
      <c r="UKO374" s="30"/>
      <c r="UKP374" s="30"/>
      <c r="UKQ374" s="30"/>
      <c r="UKR374" s="30"/>
      <c r="UKS374" s="30"/>
      <c r="UKT374" s="30"/>
      <c r="UKU374" s="30"/>
      <c r="UKV374" s="30"/>
      <c r="UKW374" s="30"/>
      <c r="UKX374" s="30"/>
      <c r="UKY374" s="30"/>
      <c r="UKZ374" s="30"/>
      <c r="ULA374" s="30"/>
      <c r="ULB374" s="30"/>
      <c r="ULC374" s="30"/>
      <c r="ULD374" s="30"/>
      <c r="ULE374" s="30"/>
      <c r="ULF374" s="30"/>
      <c r="ULG374" s="30"/>
      <c r="ULH374" s="30"/>
      <c r="ULI374" s="30"/>
      <c r="ULJ374" s="30"/>
      <c r="ULK374" s="30"/>
      <c r="ULL374" s="30"/>
      <c r="ULM374" s="30"/>
      <c r="ULN374" s="30"/>
      <c r="ULO374" s="30"/>
      <c r="ULP374" s="30"/>
      <c r="ULQ374" s="30"/>
      <c r="ULR374" s="30"/>
      <c r="ULS374" s="30"/>
      <c r="ULT374" s="30"/>
      <c r="ULU374" s="30"/>
      <c r="ULV374" s="30"/>
      <c r="ULW374" s="30"/>
      <c r="ULX374" s="30"/>
      <c r="ULY374" s="30"/>
      <c r="ULZ374" s="30"/>
      <c r="UMA374" s="30"/>
      <c r="UMB374" s="30"/>
      <c r="UMC374" s="30"/>
      <c r="UMD374" s="30"/>
      <c r="UME374" s="30"/>
      <c r="UMF374" s="30"/>
      <c r="UMG374" s="30"/>
      <c r="UMH374" s="30"/>
      <c r="UMI374" s="30"/>
      <c r="UMJ374" s="30"/>
      <c r="UMK374" s="30"/>
      <c r="UML374" s="30"/>
      <c r="UMM374" s="30"/>
      <c r="UMN374" s="30"/>
      <c r="UMO374" s="30"/>
      <c r="UMP374" s="30"/>
      <c r="UMQ374" s="30"/>
      <c r="UMR374" s="30"/>
      <c r="UMS374" s="30"/>
      <c r="UMT374" s="30"/>
      <c r="UMU374" s="30"/>
      <c r="UMV374" s="30"/>
      <c r="UMW374" s="30"/>
      <c r="UMX374" s="30"/>
      <c r="UMY374" s="30"/>
      <c r="UMZ374" s="30"/>
      <c r="UNA374" s="30"/>
      <c r="UNB374" s="30"/>
      <c r="UNC374" s="30"/>
      <c r="UND374" s="30"/>
      <c r="UNE374" s="30"/>
      <c r="UNF374" s="30"/>
      <c r="UNG374" s="30"/>
      <c r="UNH374" s="30"/>
      <c r="UNI374" s="30"/>
      <c r="UNJ374" s="30"/>
      <c r="UNK374" s="30"/>
      <c r="UNL374" s="30"/>
      <c r="UNM374" s="30"/>
      <c r="UNN374" s="30"/>
      <c r="UNO374" s="30"/>
      <c r="UNP374" s="30"/>
      <c r="UNQ374" s="30"/>
      <c r="UNR374" s="30"/>
      <c r="UNS374" s="30"/>
      <c r="UNT374" s="30"/>
      <c r="UNU374" s="30"/>
      <c r="UNV374" s="30"/>
      <c r="UNW374" s="30"/>
      <c r="UNX374" s="30"/>
      <c r="UNY374" s="30"/>
      <c r="UNZ374" s="30"/>
      <c r="UOA374" s="30"/>
      <c r="UOB374" s="30"/>
      <c r="UOC374" s="30"/>
      <c r="UOD374" s="30"/>
      <c r="UOE374" s="30"/>
      <c r="UOF374" s="30"/>
      <c r="UOG374" s="30"/>
      <c r="UOH374" s="30"/>
      <c r="UOI374" s="30"/>
      <c r="UOJ374" s="30"/>
      <c r="UOK374" s="30"/>
      <c r="UOL374" s="30"/>
      <c r="UOM374" s="30"/>
      <c r="UON374" s="30"/>
      <c r="UOO374" s="30"/>
      <c r="UOP374" s="30"/>
      <c r="UOQ374" s="30"/>
      <c r="UOR374" s="30"/>
      <c r="UOS374" s="30"/>
      <c r="UOT374" s="30"/>
      <c r="UOU374" s="30"/>
      <c r="UOV374" s="30"/>
      <c r="UOW374" s="30"/>
      <c r="UOX374" s="30"/>
      <c r="UOY374" s="30"/>
      <c r="UOZ374" s="30"/>
      <c r="UPA374" s="30"/>
      <c r="UPB374" s="30"/>
      <c r="UPC374" s="30"/>
      <c r="UPD374" s="30"/>
      <c r="UPE374" s="30"/>
      <c r="UPF374" s="30"/>
      <c r="UPG374" s="30"/>
      <c r="UPH374" s="30"/>
      <c r="UPI374" s="30"/>
      <c r="UPJ374" s="30"/>
      <c r="UPK374" s="30"/>
      <c r="UPL374" s="30"/>
      <c r="UPM374" s="30"/>
      <c r="UPN374" s="30"/>
      <c r="UPO374" s="30"/>
      <c r="UPP374" s="30"/>
      <c r="UPQ374" s="30"/>
      <c r="UPR374" s="30"/>
      <c r="UPS374" s="30"/>
      <c r="UPT374" s="30"/>
      <c r="UPU374" s="30"/>
      <c r="UPV374" s="30"/>
      <c r="UPW374" s="30"/>
      <c r="UPX374" s="30"/>
      <c r="UPY374" s="30"/>
      <c r="UPZ374" s="30"/>
      <c r="UQA374" s="30"/>
      <c r="UQB374" s="30"/>
      <c r="UQC374" s="30"/>
      <c r="UQD374" s="30"/>
      <c r="UQE374" s="30"/>
      <c r="UQF374" s="30"/>
      <c r="UQG374" s="30"/>
      <c r="UQH374" s="30"/>
      <c r="UQI374" s="30"/>
      <c r="UQJ374" s="30"/>
      <c r="UQK374" s="30"/>
      <c r="UQL374" s="30"/>
      <c r="UQM374" s="30"/>
      <c r="UQN374" s="30"/>
      <c r="UQO374" s="30"/>
      <c r="UQP374" s="30"/>
      <c r="UQQ374" s="30"/>
      <c r="UQR374" s="30"/>
      <c r="UQS374" s="30"/>
      <c r="UQT374" s="30"/>
      <c r="UQU374" s="30"/>
      <c r="UQV374" s="30"/>
      <c r="UQW374" s="30"/>
      <c r="UQX374" s="30"/>
      <c r="UQY374" s="30"/>
      <c r="UQZ374" s="30"/>
      <c r="URA374" s="30"/>
      <c r="URB374" s="30"/>
      <c r="URC374" s="30"/>
      <c r="URD374" s="30"/>
      <c r="URE374" s="30"/>
      <c r="URF374" s="30"/>
      <c r="URG374" s="30"/>
      <c r="URH374" s="30"/>
      <c r="URI374" s="30"/>
      <c r="URJ374" s="30"/>
      <c r="URK374" s="30"/>
      <c r="URL374" s="30"/>
      <c r="URM374" s="30"/>
      <c r="URN374" s="30"/>
      <c r="URO374" s="30"/>
      <c r="URP374" s="30"/>
      <c r="URQ374" s="30"/>
      <c r="URR374" s="30"/>
      <c r="URS374" s="30"/>
      <c r="URT374" s="30"/>
      <c r="URU374" s="30"/>
      <c r="URV374" s="30"/>
      <c r="URW374" s="30"/>
      <c r="URX374" s="30"/>
      <c r="URY374" s="30"/>
      <c r="URZ374" s="30"/>
      <c r="USA374" s="30"/>
      <c r="USB374" s="30"/>
      <c r="USC374" s="30"/>
      <c r="USD374" s="30"/>
      <c r="USE374" s="30"/>
      <c r="USF374" s="30"/>
      <c r="USG374" s="30"/>
      <c r="USH374" s="30"/>
      <c r="USI374" s="30"/>
      <c r="USJ374" s="30"/>
      <c r="USK374" s="30"/>
      <c r="USL374" s="30"/>
      <c r="USM374" s="30"/>
      <c r="USN374" s="30"/>
      <c r="USO374" s="30"/>
      <c r="USP374" s="30"/>
      <c r="USQ374" s="30"/>
      <c r="USR374" s="30"/>
      <c r="USS374" s="30"/>
      <c r="UST374" s="30"/>
      <c r="USU374" s="30"/>
      <c r="USV374" s="30"/>
      <c r="USW374" s="30"/>
      <c r="USX374" s="30"/>
      <c r="USY374" s="30"/>
      <c r="USZ374" s="30"/>
      <c r="UTA374" s="30"/>
      <c r="UTB374" s="30"/>
      <c r="UTC374" s="30"/>
      <c r="UTD374" s="30"/>
      <c r="UTE374" s="30"/>
      <c r="UTF374" s="30"/>
      <c r="UTG374" s="30"/>
      <c r="UTH374" s="30"/>
      <c r="UTI374" s="30"/>
      <c r="UTJ374" s="30"/>
      <c r="UTK374" s="30"/>
      <c r="UTL374" s="30"/>
      <c r="UTM374" s="30"/>
      <c r="UTN374" s="30"/>
      <c r="UTO374" s="30"/>
      <c r="UTP374" s="30"/>
      <c r="UTQ374" s="30"/>
      <c r="UTR374" s="30"/>
      <c r="UTS374" s="30"/>
      <c r="UTT374" s="30"/>
      <c r="UTU374" s="30"/>
      <c r="UTV374" s="30"/>
      <c r="UTW374" s="30"/>
      <c r="UTX374" s="30"/>
      <c r="UTY374" s="30"/>
      <c r="UTZ374" s="30"/>
      <c r="UUA374" s="30"/>
      <c r="UUB374" s="30"/>
      <c r="UUC374" s="30"/>
      <c r="UUD374" s="30"/>
      <c r="UUE374" s="30"/>
      <c r="UUF374" s="30"/>
      <c r="UUG374" s="30"/>
      <c r="UUH374" s="30"/>
      <c r="UUI374" s="30"/>
      <c r="UUJ374" s="30"/>
      <c r="UUK374" s="30"/>
      <c r="UUL374" s="30"/>
      <c r="UUM374" s="30"/>
      <c r="UUN374" s="30"/>
      <c r="UUO374" s="30"/>
      <c r="UUP374" s="30"/>
      <c r="UUQ374" s="30"/>
      <c r="UUR374" s="30"/>
      <c r="UUS374" s="30"/>
      <c r="UUT374" s="30"/>
      <c r="UUU374" s="30"/>
      <c r="UUV374" s="30"/>
      <c r="UUW374" s="30"/>
      <c r="UUX374" s="30"/>
      <c r="UUY374" s="30"/>
      <c r="UUZ374" s="30"/>
      <c r="UVA374" s="30"/>
      <c r="UVB374" s="30"/>
      <c r="UVC374" s="30"/>
      <c r="UVD374" s="30"/>
      <c r="UVE374" s="30"/>
      <c r="UVF374" s="30"/>
      <c r="UVG374" s="30"/>
      <c r="UVH374" s="30"/>
      <c r="UVI374" s="30"/>
      <c r="UVJ374" s="30"/>
      <c r="UVK374" s="30"/>
      <c r="UVL374" s="30"/>
      <c r="UVM374" s="30"/>
      <c r="UVN374" s="30"/>
      <c r="UVO374" s="30"/>
      <c r="UVP374" s="30"/>
      <c r="UVQ374" s="30"/>
      <c r="UVR374" s="30"/>
      <c r="UVS374" s="30"/>
      <c r="UVT374" s="30"/>
      <c r="UVU374" s="30"/>
      <c r="UVV374" s="30"/>
      <c r="UVW374" s="30"/>
      <c r="UVX374" s="30"/>
      <c r="UVY374" s="30"/>
      <c r="UVZ374" s="30"/>
      <c r="UWA374" s="30"/>
      <c r="UWB374" s="30"/>
      <c r="UWC374" s="30"/>
      <c r="UWD374" s="30"/>
      <c r="UWE374" s="30"/>
      <c r="UWF374" s="30"/>
      <c r="UWG374" s="30"/>
      <c r="UWH374" s="30"/>
      <c r="UWI374" s="30"/>
      <c r="UWJ374" s="30"/>
      <c r="UWK374" s="30"/>
      <c r="UWL374" s="30"/>
      <c r="UWM374" s="30"/>
      <c r="UWN374" s="30"/>
      <c r="UWO374" s="30"/>
      <c r="UWP374" s="30"/>
      <c r="UWQ374" s="30"/>
      <c r="UWR374" s="30"/>
      <c r="UWS374" s="30"/>
      <c r="UWT374" s="30"/>
      <c r="UWU374" s="30"/>
      <c r="UWV374" s="30"/>
      <c r="UWW374" s="30"/>
      <c r="UWX374" s="30"/>
      <c r="UWY374" s="30"/>
      <c r="UWZ374" s="30"/>
      <c r="UXA374" s="30"/>
      <c r="UXB374" s="30"/>
      <c r="UXC374" s="30"/>
      <c r="UXD374" s="30"/>
      <c r="UXE374" s="30"/>
      <c r="UXF374" s="30"/>
      <c r="UXG374" s="30"/>
      <c r="UXH374" s="30"/>
      <c r="UXI374" s="30"/>
      <c r="UXJ374" s="30"/>
      <c r="UXK374" s="30"/>
      <c r="UXL374" s="30"/>
      <c r="UXM374" s="30"/>
      <c r="UXN374" s="30"/>
      <c r="UXO374" s="30"/>
      <c r="UXP374" s="30"/>
      <c r="UXQ374" s="30"/>
      <c r="UXR374" s="30"/>
      <c r="UXS374" s="30"/>
      <c r="UXT374" s="30"/>
      <c r="UXU374" s="30"/>
      <c r="UXV374" s="30"/>
      <c r="UXW374" s="30"/>
      <c r="UXX374" s="30"/>
      <c r="UXY374" s="30"/>
      <c r="UXZ374" s="30"/>
      <c r="UYA374" s="30"/>
      <c r="UYB374" s="30"/>
      <c r="UYC374" s="30"/>
      <c r="UYD374" s="30"/>
      <c r="UYE374" s="30"/>
      <c r="UYF374" s="30"/>
      <c r="UYG374" s="30"/>
      <c r="UYH374" s="30"/>
      <c r="UYI374" s="30"/>
      <c r="UYJ374" s="30"/>
      <c r="UYK374" s="30"/>
      <c r="UYL374" s="30"/>
      <c r="UYM374" s="30"/>
      <c r="UYN374" s="30"/>
      <c r="UYO374" s="30"/>
      <c r="UYP374" s="30"/>
      <c r="UYQ374" s="30"/>
      <c r="UYR374" s="30"/>
      <c r="UYS374" s="30"/>
      <c r="UYT374" s="30"/>
      <c r="UYU374" s="30"/>
      <c r="UYV374" s="30"/>
      <c r="UYW374" s="30"/>
      <c r="UYX374" s="30"/>
      <c r="UYY374" s="30"/>
      <c r="UYZ374" s="30"/>
      <c r="UZA374" s="30"/>
      <c r="UZB374" s="30"/>
      <c r="UZC374" s="30"/>
      <c r="UZD374" s="30"/>
      <c r="UZE374" s="30"/>
      <c r="UZF374" s="30"/>
      <c r="UZG374" s="30"/>
      <c r="UZH374" s="30"/>
      <c r="UZI374" s="30"/>
      <c r="UZJ374" s="30"/>
      <c r="UZK374" s="30"/>
      <c r="UZL374" s="30"/>
      <c r="UZM374" s="30"/>
      <c r="UZN374" s="30"/>
      <c r="UZO374" s="30"/>
      <c r="UZP374" s="30"/>
      <c r="UZQ374" s="30"/>
      <c r="UZR374" s="30"/>
      <c r="UZS374" s="30"/>
      <c r="UZT374" s="30"/>
      <c r="UZU374" s="30"/>
      <c r="UZV374" s="30"/>
      <c r="UZW374" s="30"/>
      <c r="UZX374" s="30"/>
      <c r="UZY374" s="30"/>
      <c r="UZZ374" s="30"/>
      <c r="VAA374" s="30"/>
      <c r="VAB374" s="30"/>
      <c r="VAC374" s="30"/>
      <c r="VAD374" s="30"/>
      <c r="VAE374" s="30"/>
      <c r="VAF374" s="30"/>
      <c r="VAG374" s="30"/>
      <c r="VAH374" s="30"/>
      <c r="VAI374" s="30"/>
      <c r="VAJ374" s="30"/>
      <c r="VAK374" s="30"/>
      <c r="VAL374" s="30"/>
      <c r="VAM374" s="30"/>
      <c r="VAN374" s="30"/>
      <c r="VAO374" s="30"/>
      <c r="VAP374" s="30"/>
      <c r="VAQ374" s="30"/>
      <c r="VAR374" s="30"/>
      <c r="VAS374" s="30"/>
      <c r="VAT374" s="30"/>
      <c r="VAU374" s="30"/>
      <c r="VAV374" s="30"/>
      <c r="VAW374" s="30"/>
      <c r="VAX374" s="30"/>
      <c r="VAY374" s="30"/>
      <c r="VAZ374" s="30"/>
      <c r="VBA374" s="30"/>
      <c r="VBB374" s="30"/>
      <c r="VBC374" s="30"/>
      <c r="VBD374" s="30"/>
      <c r="VBE374" s="30"/>
      <c r="VBF374" s="30"/>
      <c r="VBG374" s="30"/>
      <c r="VBH374" s="30"/>
      <c r="VBI374" s="30"/>
      <c r="VBJ374" s="30"/>
      <c r="VBK374" s="30"/>
      <c r="VBL374" s="30"/>
      <c r="VBM374" s="30"/>
      <c r="VBN374" s="30"/>
      <c r="VBO374" s="30"/>
      <c r="VBP374" s="30"/>
      <c r="VBQ374" s="30"/>
      <c r="VBR374" s="30"/>
      <c r="VBS374" s="30"/>
      <c r="VBT374" s="30"/>
      <c r="VBU374" s="30"/>
      <c r="VBV374" s="30"/>
      <c r="VBW374" s="30"/>
      <c r="VBX374" s="30"/>
      <c r="VBY374" s="30"/>
      <c r="VBZ374" s="30"/>
      <c r="VCA374" s="30"/>
      <c r="VCB374" s="30"/>
      <c r="VCC374" s="30"/>
      <c r="VCD374" s="30"/>
      <c r="VCE374" s="30"/>
      <c r="VCF374" s="30"/>
      <c r="VCG374" s="30"/>
      <c r="VCH374" s="30"/>
      <c r="VCI374" s="30"/>
      <c r="VCJ374" s="30"/>
      <c r="VCK374" s="30"/>
      <c r="VCL374" s="30"/>
      <c r="VCM374" s="30"/>
      <c r="VCN374" s="30"/>
      <c r="VCO374" s="30"/>
      <c r="VCP374" s="30"/>
      <c r="VCQ374" s="30"/>
      <c r="VCR374" s="30"/>
      <c r="VCS374" s="30"/>
      <c r="VCT374" s="30"/>
      <c r="VCU374" s="30"/>
      <c r="VCV374" s="30"/>
      <c r="VCW374" s="30"/>
      <c r="VCX374" s="30"/>
      <c r="VCY374" s="30"/>
      <c r="VCZ374" s="30"/>
      <c r="VDA374" s="30"/>
      <c r="VDB374" s="30"/>
      <c r="VDC374" s="30"/>
      <c r="VDD374" s="30"/>
      <c r="VDE374" s="30"/>
      <c r="VDF374" s="30"/>
      <c r="VDG374" s="30"/>
      <c r="VDH374" s="30"/>
      <c r="VDI374" s="30"/>
      <c r="VDJ374" s="30"/>
      <c r="VDK374" s="30"/>
      <c r="VDL374" s="30"/>
      <c r="VDM374" s="30"/>
      <c r="VDN374" s="30"/>
      <c r="VDO374" s="30"/>
      <c r="VDP374" s="30"/>
      <c r="VDQ374" s="30"/>
      <c r="VDR374" s="30"/>
      <c r="VDS374" s="30"/>
      <c r="VDT374" s="30"/>
      <c r="VDU374" s="30"/>
      <c r="VDV374" s="30"/>
      <c r="VDW374" s="30"/>
      <c r="VDX374" s="30"/>
      <c r="VDY374" s="30"/>
      <c r="VDZ374" s="30"/>
      <c r="VEA374" s="30"/>
      <c r="VEB374" s="30"/>
      <c r="VEC374" s="30"/>
      <c r="VED374" s="30"/>
      <c r="VEE374" s="30"/>
      <c r="VEF374" s="30"/>
      <c r="VEG374" s="30"/>
      <c r="VEH374" s="30"/>
      <c r="VEI374" s="30"/>
      <c r="VEJ374" s="30"/>
      <c r="VEK374" s="30"/>
      <c r="VEL374" s="30"/>
      <c r="VEM374" s="30"/>
      <c r="VEN374" s="30"/>
      <c r="VEO374" s="30"/>
      <c r="VEP374" s="30"/>
      <c r="VEQ374" s="30"/>
      <c r="VER374" s="30"/>
      <c r="VES374" s="30"/>
      <c r="VET374" s="30"/>
      <c r="VEU374" s="30"/>
      <c r="VEV374" s="30"/>
      <c r="VEW374" s="30"/>
      <c r="VEX374" s="30"/>
      <c r="VEY374" s="30"/>
      <c r="VEZ374" s="30"/>
      <c r="VFA374" s="30"/>
      <c r="VFB374" s="30"/>
      <c r="VFC374" s="30"/>
      <c r="VFD374" s="30"/>
      <c r="VFE374" s="30"/>
      <c r="VFF374" s="30"/>
      <c r="VFG374" s="30"/>
      <c r="VFH374" s="30"/>
      <c r="VFI374" s="30"/>
      <c r="VFJ374" s="30"/>
      <c r="VFK374" s="30"/>
      <c r="VFL374" s="30"/>
      <c r="VFM374" s="30"/>
      <c r="VFN374" s="30"/>
      <c r="VFO374" s="30"/>
      <c r="VFP374" s="30"/>
      <c r="VFQ374" s="30"/>
      <c r="VFR374" s="30"/>
      <c r="VFS374" s="30"/>
      <c r="VFT374" s="30"/>
      <c r="VFU374" s="30"/>
      <c r="VFV374" s="30"/>
      <c r="VFW374" s="30"/>
      <c r="VFX374" s="30"/>
      <c r="VFY374" s="30"/>
      <c r="VFZ374" s="30"/>
      <c r="VGA374" s="30"/>
      <c r="VGB374" s="30"/>
      <c r="VGC374" s="30"/>
      <c r="VGD374" s="30"/>
      <c r="VGE374" s="30"/>
      <c r="VGF374" s="30"/>
      <c r="VGG374" s="30"/>
      <c r="VGH374" s="30"/>
      <c r="VGI374" s="30"/>
      <c r="VGJ374" s="30"/>
      <c r="VGK374" s="30"/>
      <c r="VGL374" s="30"/>
      <c r="VGM374" s="30"/>
      <c r="VGN374" s="30"/>
      <c r="VGO374" s="30"/>
      <c r="VGP374" s="30"/>
      <c r="VGQ374" s="30"/>
      <c r="VGR374" s="30"/>
      <c r="VGS374" s="30"/>
      <c r="VGT374" s="30"/>
      <c r="VGU374" s="30"/>
      <c r="VGV374" s="30"/>
      <c r="VGW374" s="30"/>
      <c r="VGX374" s="30"/>
      <c r="VGY374" s="30"/>
      <c r="VGZ374" s="30"/>
      <c r="VHA374" s="30"/>
      <c r="VHB374" s="30"/>
      <c r="VHC374" s="30"/>
      <c r="VHD374" s="30"/>
      <c r="VHE374" s="30"/>
      <c r="VHF374" s="30"/>
      <c r="VHG374" s="30"/>
      <c r="VHH374" s="30"/>
      <c r="VHI374" s="30"/>
      <c r="VHJ374" s="30"/>
      <c r="VHK374" s="30"/>
      <c r="VHL374" s="30"/>
      <c r="VHM374" s="30"/>
      <c r="VHN374" s="30"/>
      <c r="VHO374" s="30"/>
      <c r="VHP374" s="30"/>
      <c r="VHQ374" s="30"/>
      <c r="VHR374" s="30"/>
      <c r="VHS374" s="30"/>
      <c r="VHT374" s="30"/>
      <c r="VHU374" s="30"/>
      <c r="VHV374" s="30"/>
      <c r="VHW374" s="30"/>
      <c r="VHX374" s="30"/>
      <c r="VHY374" s="30"/>
      <c r="VHZ374" s="30"/>
      <c r="VIA374" s="30"/>
      <c r="VIB374" s="30"/>
      <c r="VIC374" s="30"/>
      <c r="VID374" s="30"/>
      <c r="VIE374" s="30"/>
      <c r="VIF374" s="30"/>
      <c r="VIG374" s="30"/>
      <c r="VIH374" s="30"/>
      <c r="VII374" s="30"/>
      <c r="VIJ374" s="30"/>
      <c r="VIK374" s="30"/>
      <c r="VIL374" s="30"/>
      <c r="VIM374" s="30"/>
      <c r="VIN374" s="30"/>
      <c r="VIO374" s="30"/>
      <c r="VIP374" s="30"/>
      <c r="VIQ374" s="30"/>
      <c r="VIR374" s="30"/>
      <c r="VIS374" s="30"/>
      <c r="VIT374" s="30"/>
      <c r="VIU374" s="30"/>
      <c r="VIV374" s="30"/>
      <c r="VIW374" s="30"/>
      <c r="VIX374" s="30"/>
      <c r="VIY374" s="30"/>
      <c r="VIZ374" s="30"/>
      <c r="VJA374" s="30"/>
      <c r="VJB374" s="30"/>
      <c r="VJC374" s="30"/>
      <c r="VJD374" s="30"/>
      <c r="VJE374" s="30"/>
      <c r="VJF374" s="30"/>
      <c r="VJG374" s="30"/>
      <c r="VJH374" s="30"/>
      <c r="VJI374" s="30"/>
      <c r="VJJ374" s="30"/>
      <c r="VJK374" s="30"/>
      <c r="VJL374" s="30"/>
      <c r="VJM374" s="30"/>
      <c r="VJN374" s="30"/>
      <c r="VJO374" s="30"/>
      <c r="VJP374" s="30"/>
      <c r="VJQ374" s="30"/>
      <c r="VJR374" s="30"/>
      <c r="VJS374" s="30"/>
      <c r="VJT374" s="30"/>
      <c r="VJU374" s="30"/>
      <c r="VJV374" s="30"/>
      <c r="VJW374" s="30"/>
      <c r="VJX374" s="30"/>
      <c r="VJY374" s="30"/>
      <c r="VJZ374" s="30"/>
      <c r="VKA374" s="30"/>
      <c r="VKB374" s="30"/>
      <c r="VKC374" s="30"/>
      <c r="VKD374" s="30"/>
      <c r="VKE374" s="30"/>
      <c r="VKF374" s="30"/>
      <c r="VKG374" s="30"/>
      <c r="VKH374" s="30"/>
      <c r="VKI374" s="30"/>
      <c r="VKJ374" s="30"/>
      <c r="VKK374" s="30"/>
      <c r="VKL374" s="30"/>
      <c r="VKM374" s="30"/>
      <c r="VKN374" s="30"/>
      <c r="VKO374" s="30"/>
      <c r="VKP374" s="30"/>
      <c r="VKQ374" s="30"/>
      <c r="VKR374" s="30"/>
      <c r="VKS374" s="30"/>
      <c r="VKT374" s="30"/>
      <c r="VKU374" s="30"/>
      <c r="VKV374" s="30"/>
      <c r="VKW374" s="30"/>
      <c r="VKX374" s="30"/>
      <c r="VKY374" s="30"/>
      <c r="VKZ374" s="30"/>
      <c r="VLA374" s="30"/>
      <c r="VLB374" s="30"/>
      <c r="VLC374" s="30"/>
      <c r="VLD374" s="30"/>
      <c r="VLE374" s="30"/>
      <c r="VLF374" s="30"/>
      <c r="VLG374" s="30"/>
      <c r="VLH374" s="30"/>
      <c r="VLI374" s="30"/>
      <c r="VLJ374" s="30"/>
      <c r="VLK374" s="30"/>
      <c r="VLL374" s="30"/>
      <c r="VLM374" s="30"/>
      <c r="VLN374" s="30"/>
      <c r="VLO374" s="30"/>
      <c r="VLP374" s="30"/>
      <c r="VLQ374" s="30"/>
      <c r="VLR374" s="30"/>
      <c r="VLS374" s="30"/>
      <c r="VLT374" s="30"/>
      <c r="VLU374" s="30"/>
      <c r="VLV374" s="30"/>
      <c r="VLW374" s="30"/>
      <c r="VLX374" s="30"/>
      <c r="VLY374" s="30"/>
      <c r="VLZ374" s="30"/>
      <c r="VMA374" s="30"/>
      <c r="VMB374" s="30"/>
      <c r="VMC374" s="30"/>
      <c r="VMD374" s="30"/>
      <c r="VME374" s="30"/>
      <c r="VMF374" s="30"/>
      <c r="VMG374" s="30"/>
      <c r="VMH374" s="30"/>
      <c r="VMI374" s="30"/>
      <c r="VMJ374" s="30"/>
      <c r="VMK374" s="30"/>
      <c r="VML374" s="30"/>
      <c r="VMM374" s="30"/>
      <c r="VMN374" s="30"/>
      <c r="VMO374" s="30"/>
      <c r="VMP374" s="30"/>
      <c r="VMQ374" s="30"/>
      <c r="VMR374" s="30"/>
      <c r="VMS374" s="30"/>
      <c r="VMT374" s="30"/>
      <c r="VMU374" s="30"/>
      <c r="VMV374" s="30"/>
      <c r="VMW374" s="30"/>
      <c r="VMX374" s="30"/>
      <c r="VMY374" s="30"/>
      <c r="VMZ374" s="30"/>
      <c r="VNA374" s="30"/>
      <c r="VNB374" s="30"/>
      <c r="VNC374" s="30"/>
      <c r="VND374" s="30"/>
      <c r="VNE374" s="30"/>
      <c r="VNF374" s="30"/>
      <c r="VNG374" s="30"/>
      <c r="VNH374" s="30"/>
      <c r="VNI374" s="30"/>
      <c r="VNJ374" s="30"/>
      <c r="VNK374" s="30"/>
      <c r="VNL374" s="30"/>
      <c r="VNM374" s="30"/>
      <c r="VNN374" s="30"/>
      <c r="VNO374" s="30"/>
      <c r="VNP374" s="30"/>
      <c r="VNQ374" s="30"/>
      <c r="VNR374" s="30"/>
      <c r="VNS374" s="30"/>
      <c r="VNT374" s="30"/>
      <c r="VNU374" s="30"/>
      <c r="VNV374" s="30"/>
      <c r="VNW374" s="30"/>
      <c r="VNX374" s="30"/>
      <c r="VNY374" s="30"/>
      <c r="VNZ374" s="30"/>
      <c r="VOA374" s="30"/>
      <c r="VOB374" s="30"/>
      <c r="VOC374" s="30"/>
      <c r="VOD374" s="30"/>
      <c r="VOE374" s="30"/>
      <c r="VOF374" s="30"/>
      <c r="VOG374" s="30"/>
      <c r="VOH374" s="30"/>
      <c r="VOI374" s="30"/>
      <c r="VOJ374" s="30"/>
      <c r="VOK374" s="30"/>
      <c r="VOL374" s="30"/>
      <c r="VOM374" s="30"/>
      <c r="VON374" s="30"/>
      <c r="VOO374" s="30"/>
      <c r="VOP374" s="30"/>
      <c r="VOQ374" s="30"/>
      <c r="VOR374" s="30"/>
      <c r="VOS374" s="30"/>
      <c r="VOT374" s="30"/>
      <c r="VOU374" s="30"/>
      <c r="VOV374" s="30"/>
      <c r="VOW374" s="30"/>
      <c r="VOX374" s="30"/>
      <c r="VOY374" s="30"/>
      <c r="VOZ374" s="30"/>
      <c r="VPA374" s="30"/>
      <c r="VPB374" s="30"/>
      <c r="VPC374" s="30"/>
      <c r="VPD374" s="30"/>
      <c r="VPE374" s="30"/>
      <c r="VPF374" s="30"/>
      <c r="VPG374" s="30"/>
      <c r="VPH374" s="30"/>
      <c r="VPI374" s="30"/>
      <c r="VPJ374" s="30"/>
      <c r="VPK374" s="30"/>
      <c r="VPL374" s="30"/>
      <c r="VPM374" s="30"/>
      <c r="VPN374" s="30"/>
      <c r="VPO374" s="30"/>
      <c r="VPP374" s="30"/>
      <c r="VPQ374" s="30"/>
      <c r="VPR374" s="30"/>
      <c r="VPS374" s="30"/>
      <c r="VPT374" s="30"/>
      <c r="VPU374" s="30"/>
      <c r="VPV374" s="30"/>
      <c r="VPW374" s="30"/>
      <c r="VPX374" s="30"/>
      <c r="VPY374" s="30"/>
      <c r="VPZ374" s="30"/>
      <c r="VQA374" s="30"/>
      <c r="VQB374" s="30"/>
      <c r="VQC374" s="30"/>
      <c r="VQD374" s="30"/>
      <c r="VQE374" s="30"/>
      <c r="VQF374" s="30"/>
      <c r="VQG374" s="30"/>
      <c r="VQH374" s="30"/>
      <c r="VQI374" s="30"/>
      <c r="VQJ374" s="30"/>
      <c r="VQK374" s="30"/>
      <c r="VQL374" s="30"/>
      <c r="VQM374" s="30"/>
      <c r="VQN374" s="30"/>
      <c r="VQO374" s="30"/>
      <c r="VQP374" s="30"/>
      <c r="VQQ374" s="30"/>
      <c r="VQR374" s="30"/>
      <c r="VQS374" s="30"/>
      <c r="VQT374" s="30"/>
      <c r="VQU374" s="30"/>
      <c r="VQV374" s="30"/>
      <c r="VQW374" s="30"/>
      <c r="VQX374" s="30"/>
      <c r="VQY374" s="30"/>
      <c r="VQZ374" s="30"/>
      <c r="VRA374" s="30"/>
      <c r="VRB374" s="30"/>
      <c r="VRC374" s="30"/>
      <c r="VRD374" s="30"/>
      <c r="VRE374" s="30"/>
      <c r="VRF374" s="30"/>
      <c r="VRG374" s="30"/>
      <c r="VRH374" s="30"/>
      <c r="VRI374" s="30"/>
      <c r="VRJ374" s="30"/>
      <c r="VRK374" s="30"/>
      <c r="VRL374" s="30"/>
      <c r="VRM374" s="30"/>
      <c r="VRN374" s="30"/>
      <c r="VRO374" s="30"/>
      <c r="VRP374" s="30"/>
      <c r="VRQ374" s="30"/>
      <c r="VRR374" s="30"/>
      <c r="VRS374" s="30"/>
      <c r="VRT374" s="30"/>
      <c r="VRU374" s="30"/>
      <c r="VRV374" s="30"/>
      <c r="VRW374" s="30"/>
      <c r="VRX374" s="30"/>
      <c r="VRY374" s="30"/>
      <c r="VRZ374" s="30"/>
      <c r="VSA374" s="30"/>
      <c r="VSB374" s="30"/>
      <c r="VSC374" s="30"/>
      <c r="VSD374" s="30"/>
      <c r="VSE374" s="30"/>
      <c r="VSF374" s="30"/>
      <c r="VSG374" s="30"/>
      <c r="VSH374" s="30"/>
      <c r="VSI374" s="30"/>
      <c r="VSJ374" s="30"/>
      <c r="VSK374" s="30"/>
      <c r="VSL374" s="30"/>
      <c r="VSM374" s="30"/>
      <c r="VSN374" s="30"/>
      <c r="VSO374" s="30"/>
      <c r="VSP374" s="30"/>
      <c r="VSQ374" s="30"/>
      <c r="VSR374" s="30"/>
      <c r="VSS374" s="30"/>
      <c r="VST374" s="30"/>
      <c r="VSU374" s="30"/>
      <c r="VSV374" s="30"/>
      <c r="VSW374" s="30"/>
      <c r="VSX374" s="30"/>
      <c r="VSY374" s="30"/>
      <c r="VSZ374" s="30"/>
      <c r="VTA374" s="30"/>
      <c r="VTB374" s="30"/>
      <c r="VTC374" s="30"/>
      <c r="VTD374" s="30"/>
      <c r="VTE374" s="30"/>
      <c r="VTF374" s="30"/>
      <c r="VTG374" s="30"/>
      <c r="VTH374" s="30"/>
      <c r="VTI374" s="30"/>
      <c r="VTJ374" s="30"/>
      <c r="VTK374" s="30"/>
      <c r="VTL374" s="30"/>
      <c r="VTM374" s="30"/>
      <c r="VTN374" s="30"/>
      <c r="VTO374" s="30"/>
      <c r="VTP374" s="30"/>
      <c r="VTQ374" s="30"/>
      <c r="VTR374" s="30"/>
      <c r="VTS374" s="30"/>
      <c r="VTT374" s="30"/>
      <c r="VTU374" s="30"/>
      <c r="VTV374" s="30"/>
      <c r="VTW374" s="30"/>
      <c r="VTX374" s="30"/>
      <c r="VTY374" s="30"/>
      <c r="VTZ374" s="30"/>
      <c r="VUA374" s="30"/>
      <c r="VUB374" s="30"/>
      <c r="VUC374" s="30"/>
      <c r="VUD374" s="30"/>
      <c r="VUE374" s="30"/>
      <c r="VUF374" s="30"/>
      <c r="VUG374" s="30"/>
      <c r="VUH374" s="30"/>
      <c r="VUI374" s="30"/>
      <c r="VUJ374" s="30"/>
      <c r="VUK374" s="30"/>
      <c r="VUL374" s="30"/>
      <c r="VUM374" s="30"/>
      <c r="VUN374" s="30"/>
      <c r="VUO374" s="30"/>
      <c r="VUP374" s="30"/>
      <c r="VUQ374" s="30"/>
      <c r="VUR374" s="30"/>
      <c r="VUS374" s="30"/>
      <c r="VUT374" s="30"/>
      <c r="VUU374" s="30"/>
      <c r="VUV374" s="30"/>
      <c r="VUW374" s="30"/>
      <c r="VUX374" s="30"/>
      <c r="VUY374" s="30"/>
      <c r="VUZ374" s="30"/>
      <c r="VVA374" s="30"/>
      <c r="VVB374" s="30"/>
      <c r="VVC374" s="30"/>
      <c r="VVD374" s="30"/>
      <c r="VVE374" s="30"/>
      <c r="VVF374" s="30"/>
      <c r="VVG374" s="30"/>
      <c r="VVH374" s="30"/>
      <c r="VVI374" s="30"/>
      <c r="VVJ374" s="30"/>
      <c r="VVK374" s="30"/>
      <c r="VVL374" s="30"/>
      <c r="VVM374" s="30"/>
      <c r="VVN374" s="30"/>
      <c r="VVO374" s="30"/>
      <c r="VVP374" s="30"/>
      <c r="VVQ374" s="30"/>
      <c r="VVR374" s="30"/>
      <c r="VVS374" s="30"/>
      <c r="VVT374" s="30"/>
      <c r="VVU374" s="30"/>
      <c r="VVV374" s="30"/>
      <c r="VVW374" s="30"/>
      <c r="VVX374" s="30"/>
      <c r="VVY374" s="30"/>
      <c r="VVZ374" s="30"/>
      <c r="VWA374" s="30"/>
      <c r="VWB374" s="30"/>
      <c r="VWC374" s="30"/>
      <c r="VWD374" s="30"/>
      <c r="VWE374" s="30"/>
      <c r="VWF374" s="30"/>
      <c r="VWG374" s="30"/>
      <c r="VWH374" s="30"/>
      <c r="VWI374" s="30"/>
      <c r="VWJ374" s="30"/>
      <c r="VWK374" s="30"/>
      <c r="VWL374" s="30"/>
      <c r="VWM374" s="30"/>
      <c r="VWN374" s="30"/>
      <c r="VWO374" s="30"/>
      <c r="VWP374" s="30"/>
      <c r="VWQ374" s="30"/>
      <c r="VWR374" s="30"/>
      <c r="VWS374" s="30"/>
      <c r="VWT374" s="30"/>
      <c r="VWU374" s="30"/>
      <c r="VWV374" s="30"/>
      <c r="VWW374" s="30"/>
      <c r="VWX374" s="30"/>
      <c r="VWY374" s="30"/>
      <c r="VWZ374" s="30"/>
      <c r="VXA374" s="30"/>
      <c r="VXB374" s="30"/>
      <c r="VXC374" s="30"/>
      <c r="VXD374" s="30"/>
      <c r="VXE374" s="30"/>
      <c r="VXF374" s="30"/>
      <c r="VXG374" s="30"/>
      <c r="VXH374" s="30"/>
      <c r="VXI374" s="30"/>
      <c r="VXJ374" s="30"/>
      <c r="VXK374" s="30"/>
      <c r="VXL374" s="30"/>
      <c r="VXM374" s="30"/>
      <c r="VXN374" s="30"/>
      <c r="VXO374" s="30"/>
      <c r="VXP374" s="30"/>
      <c r="VXQ374" s="30"/>
      <c r="VXR374" s="30"/>
      <c r="VXS374" s="30"/>
      <c r="VXT374" s="30"/>
      <c r="VXU374" s="30"/>
      <c r="VXV374" s="30"/>
      <c r="VXW374" s="30"/>
      <c r="VXX374" s="30"/>
      <c r="VXY374" s="30"/>
      <c r="VXZ374" s="30"/>
      <c r="VYA374" s="30"/>
      <c r="VYB374" s="30"/>
      <c r="VYC374" s="30"/>
      <c r="VYD374" s="30"/>
      <c r="VYE374" s="30"/>
      <c r="VYF374" s="30"/>
      <c r="VYG374" s="30"/>
      <c r="VYH374" s="30"/>
      <c r="VYI374" s="30"/>
      <c r="VYJ374" s="30"/>
      <c r="VYK374" s="30"/>
      <c r="VYL374" s="30"/>
      <c r="VYM374" s="30"/>
      <c r="VYN374" s="30"/>
      <c r="VYO374" s="30"/>
      <c r="VYP374" s="30"/>
      <c r="VYQ374" s="30"/>
      <c r="VYR374" s="30"/>
      <c r="VYS374" s="30"/>
      <c r="VYT374" s="30"/>
      <c r="VYU374" s="30"/>
      <c r="VYV374" s="30"/>
      <c r="VYW374" s="30"/>
      <c r="VYX374" s="30"/>
      <c r="VYY374" s="30"/>
      <c r="VYZ374" s="30"/>
      <c r="VZA374" s="30"/>
      <c r="VZB374" s="30"/>
      <c r="VZC374" s="30"/>
      <c r="VZD374" s="30"/>
      <c r="VZE374" s="30"/>
      <c r="VZF374" s="30"/>
      <c r="VZG374" s="30"/>
      <c r="VZH374" s="30"/>
      <c r="VZI374" s="30"/>
      <c r="VZJ374" s="30"/>
      <c r="VZK374" s="30"/>
      <c r="VZL374" s="30"/>
      <c r="VZM374" s="30"/>
      <c r="VZN374" s="30"/>
      <c r="VZO374" s="30"/>
      <c r="VZP374" s="30"/>
      <c r="VZQ374" s="30"/>
      <c r="VZR374" s="30"/>
      <c r="VZS374" s="30"/>
      <c r="VZT374" s="30"/>
      <c r="VZU374" s="30"/>
      <c r="VZV374" s="30"/>
      <c r="VZW374" s="30"/>
      <c r="VZX374" s="30"/>
      <c r="VZY374" s="30"/>
      <c r="VZZ374" s="30"/>
      <c r="WAA374" s="30"/>
      <c r="WAB374" s="30"/>
      <c r="WAC374" s="30"/>
      <c r="WAD374" s="30"/>
      <c r="WAE374" s="30"/>
      <c r="WAF374" s="30"/>
      <c r="WAG374" s="30"/>
      <c r="WAH374" s="30"/>
      <c r="WAI374" s="30"/>
      <c r="WAJ374" s="30"/>
      <c r="WAK374" s="30"/>
      <c r="WAL374" s="30"/>
      <c r="WAM374" s="30"/>
      <c r="WAN374" s="30"/>
      <c r="WAO374" s="30"/>
      <c r="WAP374" s="30"/>
      <c r="WAQ374" s="30"/>
      <c r="WAR374" s="30"/>
      <c r="WAS374" s="30"/>
      <c r="WAT374" s="30"/>
      <c r="WAU374" s="30"/>
      <c r="WAV374" s="30"/>
      <c r="WAW374" s="30"/>
      <c r="WAX374" s="30"/>
      <c r="WAY374" s="30"/>
      <c r="WAZ374" s="30"/>
      <c r="WBA374" s="30"/>
      <c r="WBB374" s="30"/>
      <c r="WBC374" s="30"/>
      <c r="WBD374" s="30"/>
      <c r="WBE374" s="30"/>
      <c r="WBF374" s="30"/>
      <c r="WBG374" s="30"/>
      <c r="WBH374" s="30"/>
      <c r="WBI374" s="30"/>
      <c r="WBJ374" s="30"/>
      <c r="WBK374" s="30"/>
      <c r="WBL374" s="30"/>
      <c r="WBM374" s="30"/>
      <c r="WBN374" s="30"/>
      <c r="WBO374" s="30"/>
      <c r="WBP374" s="30"/>
      <c r="WBQ374" s="30"/>
      <c r="WBR374" s="30"/>
      <c r="WBS374" s="30"/>
      <c r="WBT374" s="30"/>
      <c r="WBU374" s="30"/>
      <c r="WBV374" s="30"/>
      <c r="WBW374" s="30"/>
      <c r="WBX374" s="30"/>
      <c r="WBY374" s="30"/>
      <c r="WBZ374" s="30"/>
      <c r="WCA374" s="30"/>
      <c r="WCB374" s="30"/>
      <c r="WCC374" s="30"/>
      <c r="WCD374" s="30"/>
      <c r="WCE374" s="30"/>
      <c r="WCF374" s="30"/>
      <c r="WCG374" s="30"/>
      <c r="WCH374" s="30"/>
      <c r="WCI374" s="30"/>
      <c r="WCJ374" s="30"/>
      <c r="WCK374" s="30"/>
      <c r="WCL374" s="30"/>
      <c r="WCM374" s="30"/>
      <c r="WCN374" s="30"/>
      <c r="WCO374" s="30"/>
      <c r="WCP374" s="30"/>
      <c r="WCQ374" s="30"/>
      <c r="WCR374" s="30"/>
      <c r="WCS374" s="30"/>
      <c r="WCT374" s="30"/>
      <c r="WCU374" s="30"/>
      <c r="WCV374" s="30"/>
      <c r="WCW374" s="30"/>
      <c r="WCX374" s="30"/>
      <c r="WCY374" s="30"/>
      <c r="WCZ374" s="30"/>
      <c r="WDA374" s="30"/>
      <c r="WDB374" s="30"/>
      <c r="WDC374" s="30"/>
      <c r="WDD374" s="30"/>
      <c r="WDE374" s="30"/>
      <c r="WDF374" s="30"/>
      <c r="WDG374" s="30"/>
      <c r="WDH374" s="30"/>
      <c r="WDI374" s="30"/>
      <c r="WDJ374" s="30"/>
      <c r="WDK374" s="30"/>
      <c r="WDL374" s="30"/>
      <c r="WDM374" s="30"/>
      <c r="WDN374" s="30"/>
      <c r="WDO374" s="30"/>
      <c r="WDP374" s="30"/>
      <c r="WDQ374" s="30"/>
      <c r="WDR374" s="30"/>
      <c r="WDS374" s="30"/>
      <c r="WDT374" s="30"/>
      <c r="WDU374" s="30"/>
      <c r="WDV374" s="30"/>
      <c r="WDW374" s="30"/>
      <c r="WDX374" s="30"/>
      <c r="WDY374" s="30"/>
      <c r="WDZ374" s="30"/>
      <c r="WEA374" s="30"/>
      <c r="WEB374" s="30"/>
      <c r="WEC374" s="30"/>
      <c r="WED374" s="30"/>
      <c r="WEE374" s="30"/>
      <c r="WEF374" s="30"/>
      <c r="WEG374" s="30"/>
      <c r="WEH374" s="30"/>
      <c r="WEI374" s="30"/>
      <c r="WEJ374" s="30"/>
      <c r="WEK374" s="30"/>
      <c r="WEL374" s="30"/>
      <c r="WEM374" s="30"/>
      <c r="WEN374" s="30"/>
      <c r="WEO374" s="30"/>
      <c r="WEP374" s="30"/>
      <c r="WEQ374" s="30"/>
      <c r="WER374" s="30"/>
      <c r="WES374" s="30"/>
      <c r="WET374" s="30"/>
      <c r="WEU374" s="30"/>
      <c r="WEV374" s="30"/>
      <c r="WEW374" s="30"/>
      <c r="WEX374" s="30"/>
      <c r="WEY374" s="30"/>
      <c r="WEZ374" s="30"/>
      <c r="WFA374" s="30"/>
      <c r="WFB374" s="30"/>
      <c r="WFC374" s="30"/>
      <c r="WFD374" s="30"/>
      <c r="WFE374" s="30"/>
      <c r="WFF374" s="30"/>
      <c r="WFG374" s="30"/>
      <c r="WFH374" s="30"/>
      <c r="WFI374" s="30"/>
      <c r="WFJ374" s="30"/>
      <c r="WFK374" s="30"/>
      <c r="WFL374" s="30"/>
      <c r="WFM374" s="30"/>
      <c r="WFN374" s="30"/>
      <c r="WFO374" s="30"/>
      <c r="WFP374" s="30"/>
      <c r="WFQ374" s="30"/>
      <c r="WFR374" s="30"/>
      <c r="WFS374" s="30"/>
      <c r="WFT374" s="30"/>
      <c r="WFU374" s="30"/>
      <c r="WFV374" s="30"/>
      <c r="WFW374" s="30"/>
      <c r="WFX374" s="30"/>
      <c r="WFY374" s="30"/>
      <c r="WFZ374" s="30"/>
      <c r="WGA374" s="30"/>
      <c r="WGB374" s="30"/>
      <c r="WGC374" s="30"/>
      <c r="WGD374" s="30"/>
      <c r="WGE374" s="30"/>
      <c r="WGF374" s="30"/>
      <c r="WGG374" s="30"/>
      <c r="WGH374" s="30"/>
      <c r="WGI374" s="30"/>
      <c r="WGJ374" s="30"/>
      <c r="WGK374" s="30"/>
      <c r="WGL374" s="30"/>
      <c r="WGM374" s="30"/>
      <c r="WGN374" s="30"/>
      <c r="WGO374" s="30"/>
      <c r="WGP374" s="30"/>
      <c r="WGQ374" s="30"/>
      <c r="WGR374" s="30"/>
      <c r="WGS374" s="30"/>
      <c r="WGT374" s="30"/>
      <c r="WGU374" s="30"/>
      <c r="WGV374" s="30"/>
      <c r="WGW374" s="30"/>
      <c r="WGX374" s="30"/>
      <c r="WGY374" s="30"/>
      <c r="WGZ374" s="30"/>
      <c r="WHA374" s="30"/>
      <c r="WHB374" s="30"/>
      <c r="WHC374" s="30"/>
      <c r="WHD374" s="30"/>
      <c r="WHE374" s="30"/>
      <c r="WHF374" s="30"/>
      <c r="WHG374" s="30"/>
      <c r="WHH374" s="30"/>
      <c r="WHI374" s="30"/>
      <c r="WHJ374" s="30"/>
      <c r="WHK374" s="30"/>
      <c r="WHL374" s="30"/>
      <c r="WHM374" s="30"/>
      <c r="WHN374" s="30"/>
      <c r="WHO374" s="30"/>
      <c r="WHP374" s="30"/>
      <c r="WHQ374" s="30"/>
      <c r="WHR374" s="30"/>
      <c r="WHS374" s="30"/>
      <c r="WHT374" s="30"/>
      <c r="WHU374" s="30"/>
      <c r="WHV374" s="30"/>
      <c r="WHW374" s="30"/>
      <c r="WHX374" s="30"/>
      <c r="WHY374" s="30"/>
      <c r="WHZ374" s="30"/>
      <c r="WIA374" s="30"/>
      <c r="WIB374" s="30"/>
      <c r="WIC374" s="30"/>
      <c r="WID374" s="30"/>
      <c r="WIE374" s="30"/>
      <c r="WIF374" s="30"/>
      <c r="WIG374" s="30"/>
      <c r="WIH374" s="30"/>
      <c r="WII374" s="30"/>
      <c r="WIJ374" s="30"/>
      <c r="WIK374" s="30"/>
      <c r="WIL374" s="30"/>
      <c r="WIM374" s="30"/>
      <c r="WIN374" s="30"/>
      <c r="WIO374" s="30"/>
      <c r="WIP374" s="30"/>
      <c r="WIQ374" s="30"/>
      <c r="WIR374" s="30"/>
      <c r="WIS374" s="30"/>
      <c r="WIT374" s="30"/>
      <c r="WIU374" s="30"/>
      <c r="WIV374" s="30"/>
      <c r="WIW374" s="30"/>
      <c r="WIX374" s="30"/>
      <c r="WIY374" s="30"/>
      <c r="WIZ374" s="30"/>
      <c r="WJA374" s="30"/>
      <c r="WJB374" s="30"/>
      <c r="WJC374" s="30"/>
      <c r="WJD374" s="30"/>
      <c r="WJE374" s="30"/>
      <c r="WJF374" s="30"/>
      <c r="WJG374" s="30"/>
      <c r="WJH374" s="30"/>
      <c r="WJI374" s="30"/>
      <c r="WJJ374" s="30"/>
      <c r="WJK374" s="30"/>
      <c r="WJL374" s="30"/>
      <c r="WJM374" s="30"/>
      <c r="WJN374" s="30"/>
      <c r="WJO374" s="30"/>
      <c r="WJP374" s="30"/>
      <c r="WJQ374" s="30"/>
      <c r="WJR374" s="30"/>
      <c r="WJS374" s="30"/>
      <c r="WJT374" s="30"/>
      <c r="WJU374" s="30"/>
      <c r="WJV374" s="30"/>
      <c r="WJW374" s="30"/>
      <c r="WJX374" s="30"/>
      <c r="WJY374" s="30"/>
      <c r="WJZ374" s="30"/>
      <c r="WKA374" s="30"/>
      <c r="WKB374" s="30"/>
      <c r="WKC374" s="30"/>
      <c r="WKD374" s="30"/>
      <c r="WKE374" s="30"/>
      <c r="WKF374" s="30"/>
      <c r="WKG374" s="30"/>
      <c r="WKH374" s="30"/>
      <c r="WKI374" s="30"/>
      <c r="WKJ374" s="30"/>
      <c r="WKK374" s="30"/>
      <c r="WKL374" s="30"/>
      <c r="WKM374" s="30"/>
      <c r="WKN374" s="30"/>
      <c r="WKO374" s="30"/>
      <c r="WKP374" s="30"/>
      <c r="WKQ374" s="30"/>
      <c r="WKR374" s="30"/>
      <c r="WKS374" s="30"/>
      <c r="WKT374" s="30"/>
      <c r="WKU374" s="30"/>
      <c r="WKV374" s="30"/>
      <c r="WKW374" s="30"/>
      <c r="WKX374" s="30"/>
      <c r="WKY374" s="30"/>
      <c r="WKZ374" s="30"/>
      <c r="WLA374" s="30"/>
      <c r="WLB374" s="30"/>
      <c r="WLC374" s="30"/>
      <c r="WLD374" s="30"/>
      <c r="WLE374" s="30"/>
      <c r="WLF374" s="30"/>
      <c r="WLG374" s="30"/>
      <c r="WLH374" s="30"/>
      <c r="WLI374" s="30"/>
      <c r="WLJ374" s="30"/>
      <c r="WLK374" s="30"/>
      <c r="WLL374" s="30"/>
      <c r="WLM374" s="30"/>
      <c r="WLN374" s="30"/>
      <c r="WLO374" s="30"/>
      <c r="WLP374" s="30"/>
      <c r="WLQ374" s="30"/>
      <c r="WLR374" s="30"/>
      <c r="WLS374" s="30"/>
      <c r="WLT374" s="30"/>
      <c r="WLU374" s="30"/>
      <c r="WLV374" s="30"/>
      <c r="WLW374" s="30"/>
      <c r="WLX374" s="30"/>
      <c r="WLY374" s="30"/>
      <c r="WLZ374" s="30"/>
      <c r="WMA374" s="30"/>
      <c r="WMB374" s="30"/>
      <c r="WMC374" s="30"/>
      <c r="WMD374" s="30"/>
      <c r="WME374" s="30"/>
      <c r="WMF374" s="30"/>
      <c r="WMG374" s="30"/>
      <c r="WMH374" s="30"/>
      <c r="WMI374" s="30"/>
      <c r="WMJ374" s="30"/>
      <c r="WMK374" s="30"/>
      <c r="WML374" s="30"/>
      <c r="WMM374" s="30"/>
      <c r="WMN374" s="30"/>
      <c r="WMO374" s="30"/>
      <c r="WMP374" s="30"/>
      <c r="WMQ374" s="30"/>
      <c r="WMR374" s="30"/>
      <c r="WMS374" s="30"/>
      <c r="WMT374" s="30"/>
      <c r="WMU374" s="30"/>
      <c r="WMV374" s="30"/>
      <c r="WMW374" s="30"/>
      <c r="WMX374" s="30"/>
      <c r="WMY374" s="30"/>
      <c r="WMZ374" s="30"/>
      <c r="WNA374" s="30"/>
      <c r="WNB374" s="30"/>
      <c r="WNC374" s="30"/>
      <c r="WND374" s="30"/>
      <c r="WNE374" s="30"/>
      <c r="WNF374" s="30"/>
      <c r="WNG374" s="30"/>
      <c r="WNH374" s="30"/>
      <c r="WNI374" s="30"/>
      <c r="WNJ374" s="30"/>
      <c r="WNK374" s="30"/>
      <c r="WNL374" s="30"/>
      <c r="WNM374" s="30"/>
      <c r="WNN374" s="30"/>
      <c r="WNO374" s="30"/>
      <c r="WNP374" s="30"/>
      <c r="WNQ374" s="30"/>
      <c r="WNR374" s="30"/>
      <c r="WNS374" s="30"/>
      <c r="WNT374" s="30"/>
      <c r="WNU374" s="30"/>
      <c r="WNV374" s="30"/>
      <c r="WNW374" s="30"/>
      <c r="WNX374" s="30"/>
      <c r="WNY374" s="30"/>
      <c r="WNZ374" s="30"/>
      <c r="WOA374" s="30"/>
      <c r="WOB374" s="30"/>
      <c r="WOC374" s="30"/>
      <c r="WOD374" s="30"/>
      <c r="WOE374" s="30"/>
      <c r="WOF374" s="30"/>
      <c r="WOG374" s="30"/>
      <c r="WOH374" s="30"/>
      <c r="WOI374" s="30"/>
      <c r="WOJ374" s="30"/>
      <c r="WOK374" s="30"/>
      <c r="WOL374" s="30"/>
      <c r="WOM374" s="30"/>
      <c r="WON374" s="30"/>
      <c r="WOO374" s="30"/>
      <c r="WOP374" s="30"/>
      <c r="WOQ374" s="30"/>
      <c r="WOR374" s="30"/>
      <c r="WOS374" s="30"/>
      <c r="WOT374" s="30"/>
      <c r="WOU374" s="30"/>
      <c r="WOV374" s="30"/>
      <c r="WOW374" s="30"/>
      <c r="WOX374" s="30"/>
      <c r="WOY374" s="30"/>
      <c r="WOZ374" s="30"/>
      <c r="WPA374" s="30"/>
      <c r="WPB374" s="30"/>
      <c r="WPC374" s="30"/>
      <c r="WPD374" s="30"/>
      <c r="WPE374" s="30"/>
      <c r="WPF374" s="30"/>
      <c r="WPG374" s="30"/>
      <c r="WPH374" s="30"/>
      <c r="WPI374" s="30"/>
      <c r="WPJ374" s="30"/>
      <c r="WPK374" s="30"/>
      <c r="WPL374" s="30"/>
      <c r="WPM374" s="30"/>
      <c r="WPN374" s="30"/>
      <c r="WPO374" s="30"/>
      <c r="WPP374" s="30"/>
      <c r="WPQ374" s="30"/>
      <c r="WPR374" s="30"/>
      <c r="WPS374" s="30"/>
      <c r="WPT374" s="30"/>
      <c r="WPU374" s="30"/>
      <c r="WPV374" s="30"/>
      <c r="WPW374" s="30"/>
      <c r="WPX374" s="30"/>
      <c r="WPY374" s="30"/>
      <c r="WPZ374" s="30"/>
      <c r="WQA374" s="30"/>
      <c r="WQB374" s="30"/>
      <c r="WQC374" s="30"/>
      <c r="WQD374" s="30"/>
      <c r="WQE374" s="30"/>
      <c r="WQF374" s="30"/>
      <c r="WQG374" s="30"/>
      <c r="WQH374" s="30"/>
      <c r="WQI374" s="30"/>
      <c r="WQJ374" s="30"/>
      <c r="WQK374" s="30"/>
      <c r="WQL374" s="30"/>
      <c r="WQM374" s="30"/>
      <c r="WQN374" s="30"/>
      <c r="WQO374" s="30"/>
      <c r="WQP374" s="30"/>
      <c r="WQQ374" s="30"/>
      <c r="WQR374" s="30"/>
      <c r="WQS374" s="30"/>
      <c r="WQT374" s="30"/>
      <c r="WQU374" s="30"/>
      <c r="WQV374" s="30"/>
      <c r="WQW374" s="30"/>
      <c r="WQX374" s="30"/>
      <c r="WQY374" s="30"/>
      <c r="WQZ374" s="30"/>
      <c r="WRA374" s="30"/>
      <c r="WRB374" s="30"/>
      <c r="WRC374" s="30"/>
      <c r="WRD374" s="30"/>
      <c r="WRE374" s="30"/>
      <c r="WRF374" s="30"/>
      <c r="WRG374" s="30"/>
      <c r="WRH374" s="30"/>
      <c r="WRI374" s="30"/>
      <c r="WRJ374" s="30"/>
      <c r="WRK374" s="30"/>
      <c r="WRL374" s="30"/>
      <c r="WRM374" s="30"/>
      <c r="WRN374" s="30"/>
      <c r="WRO374" s="30"/>
      <c r="WRP374" s="30"/>
      <c r="WRQ374" s="30"/>
      <c r="WRR374" s="30"/>
      <c r="WRS374" s="30"/>
      <c r="WRT374" s="30"/>
      <c r="WRU374" s="30"/>
      <c r="WRV374" s="30"/>
      <c r="WRW374" s="30"/>
      <c r="WRX374" s="30"/>
      <c r="WRY374" s="30"/>
      <c r="WRZ374" s="30"/>
      <c r="WSA374" s="30"/>
      <c r="WSB374" s="30"/>
      <c r="WSC374" s="30"/>
      <c r="WSD374" s="30"/>
      <c r="WSE374" s="30"/>
      <c r="WSF374" s="30"/>
      <c r="WSG374" s="30"/>
      <c r="WSH374" s="30"/>
      <c r="WSI374" s="30"/>
      <c r="WSJ374" s="30"/>
      <c r="WSK374" s="30"/>
      <c r="WSL374" s="30"/>
      <c r="WSM374" s="30"/>
      <c r="WSN374" s="30"/>
      <c r="WSO374" s="30"/>
      <c r="WSP374" s="30"/>
      <c r="WSQ374" s="30"/>
      <c r="WSR374" s="30"/>
      <c r="WSS374" s="30"/>
      <c r="WST374" s="30"/>
      <c r="WSU374" s="30"/>
      <c r="WSV374" s="30"/>
      <c r="WSW374" s="30"/>
      <c r="WSX374" s="30"/>
      <c r="WSY374" s="30"/>
      <c r="WSZ374" s="30"/>
      <c r="WTA374" s="30"/>
      <c r="WTB374" s="30"/>
      <c r="WTC374" s="30"/>
      <c r="WTD374" s="30"/>
      <c r="WTE374" s="30"/>
      <c r="WTF374" s="30"/>
      <c r="WTG374" s="30"/>
      <c r="WTH374" s="30"/>
      <c r="WTI374" s="30"/>
      <c r="WTJ374" s="30"/>
      <c r="WTK374" s="30"/>
      <c r="WTL374" s="30"/>
      <c r="WTM374" s="30"/>
      <c r="WTN374" s="30"/>
      <c r="WTO374" s="30"/>
      <c r="WTP374" s="30"/>
      <c r="WTQ374" s="30"/>
      <c r="WTR374" s="30"/>
      <c r="WTS374" s="30"/>
      <c r="WTT374" s="30"/>
      <c r="WTU374" s="30"/>
      <c r="WTV374" s="30"/>
      <c r="WTW374" s="30"/>
      <c r="WTX374" s="30"/>
      <c r="WTY374" s="30"/>
      <c r="WTZ374" s="30"/>
      <c r="WUA374" s="30"/>
      <c r="WUB374" s="30"/>
      <c r="WUC374" s="30"/>
      <c r="WUD374" s="30"/>
      <c r="WUE374" s="30"/>
      <c r="WUF374" s="30"/>
      <c r="WUG374" s="30"/>
      <c r="WUH374" s="30"/>
      <c r="WUI374" s="30"/>
      <c r="WUJ374" s="30"/>
      <c r="WUK374" s="30"/>
      <c r="WUL374" s="30"/>
      <c r="WUM374" s="30"/>
      <c r="WUN374" s="30"/>
      <c r="WUO374" s="30"/>
      <c r="WUP374" s="30"/>
      <c r="WUQ374" s="30"/>
      <c r="WUR374" s="30"/>
      <c r="WUS374" s="30"/>
      <c r="WUT374" s="30"/>
      <c r="WUU374" s="30"/>
      <c r="WUV374" s="30"/>
      <c r="WUW374" s="30"/>
      <c r="WUX374" s="30"/>
      <c r="WUY374" s="30"/>
      <c r="WUZ374" s="30"/>
      <c r="WVA374" s="30"/>
      <c r="WVB374" s="30"/>
      <c r="WVC374" s="30"/>
      <c r="WVD374" s="30"/>
      <c r="WVE374" s="30"/>
      <c r="WVF374" s="30"/>
      <c r="WVG374" s="30"/>
      <c r="WVH374" s="30"/>
      <c r="WVI374" s="30"/>
      <c r="WVJ374" s="30"/>
      <c r="WVK374" s="30"/>
      <c r="WVL374" s="30"/>
      <c r="WVM374" s="30"/>
      <c r="WVN374" s="30"/>
      <c r="WVO374" s="30"/>
      <c r="WVP374" s="30"/>
      <c r="WVQ374" s="30"/>
      <c r="WVR374" s="30"/>
      <c r="WVS374" s="30"/>
      <c r="WVT374" s="30"/>
      <c r="WVU374" s="30"/>
      <c r="WVV374" s="30"/>
      <c r="WVW374" s="30"/>
      <c r="WVX374" s="30"/>
      <c r="WVY374" s="30"/>
      <c r="WVZ374" s="30"/>
      <c r="WWA374" s="30"/>
      <c r="WWB374" s="30"/>
      <c r="WWC374" s="30"/>
      <c r="WWD374" s="30"/>
      <c r="WWE374" s="30"/>
      <c r="WWF374" s="30"/>
      <c r="WWG374" s="30"/>
      <c r="WWH374" s="30"/>
      <c r="WWI374" s="30"/>
      <c r="WWJ374" s="30"/>
      <c r="WWK374" s="30"/>
      <c r="WWL374" s="30"/>
      <c r="WWM374" s="30"/>
      <c r="WWN374" s="30"/>
      <c r="WWO374" s="30"/>
      <c r="WWP374" s="30"/>
      <c r="WWQ374" s="30"/>
      <c r="WWR374" s="30"/>
      <c r="WWS374" s="30"/>
      <c r="WWT374" s="30"/>
      <c r="WWU374" s="30"/>
      <c r="WWV374" s="30"/>
      <c r="WWW374" s="30"/>
      <c r="WWX374" s="30"/>
      <c r="WWY374" s="30"/>
      <c r="WWZ374" s="30"/>
      <c r="WXA374" s="30"/>
      <c r="WXB374" s="30"/>
      <c r="WXC374" s="30"/>
      <c r="WXD374" s="30"/>
      <c r="WXE374" s="30"/>
      <c r="WXF374" s="30"/>
      <c r="WXG374" s="30"/>
      <c r="WXH374" s="30"/>
      <c r="WXI374" s="30"/>
      <c r="WXJ374" s="30"/>
      <c r="WXK374" s="30"/>
      <c r="WXL374" s="30"/>
      <c r="WXM374" s="30"/>
      <c r="WXN374" s="30"/>
      <c r="WXO374" s="30"/>
      <c r="WXP374" s="30"/>
      <c r="WXQ374" s="30"/>
      <c r="WXR374" s="30"/>
      <c r="WXS374" s="30"/>
      <c r="WXT374" s="30"/>
      <c r="WXU374" s="30"/>
      <c r="WXV374" s="30"/>
      <c r="WXW374" s="30"/>
      <c r="WXX374" s="30"/>
      <c r="WXY374" s="30"/>
      <c r="WXZ374" s="30"/>
      <c r="WYA374" s="30"/>
      <c r="WYB374" s="30"/>
      <c r="WYC374" s="30"/>
      <c r="WYD374" s="30"/>
      <c r="WYE374" s="30"/>
      <c r="WYF374" s="30"/>
      <c r="WYG374" s="30"/>
      <c r="WYH374" s="30"/>
      <c r="WYI374" s="30"/>
      <c r="WYJ374" s="30"/>
      <c r="WYK374" s="30"/>
      <c r="WYL374" s="30"/>
      <c r="WYM374" s="30"/>
      <c r="WYN374" s="30"/>
      <c r="WYO374" s="30"/>
      <c r="WYP374" s="30"/>
      <c r="WYQ374" s="30"/>
      <c r="WYR374" s="30"/>
      <c r="WYS374" s="30"/>
      <c r="WYT374" s="30"/>
      <c r="WYU374" s="30"/>
      <c r="WYV374" s="30"/>
      <c r="WYW374" s="30"/>
      <c r="WYX374" s="30"/>
      <c r="WYY374" s="30"/>
      <c r="WYZ374" s="30"/>
      <c r="WZA374" s="30"/>
      <c r="WZB374" s="30"/>
      <c r="WZC374" s="30"/>
      <c r="WZD374" s="30"/>
      <c r="WZE374" s="30"/>
      <c r="WZF374" s="30"/>
      <c r="WZG374" s="30"/>
      <c r="WZH374" s="30"/>
      <c r="WZI374" s="30"/>
      <c r="WZJ374" s="30"/>
      <c r="WZK374" s="30"/>
      <c r="WZL374" s="30"/>
      <c r="WZM374" s="30"/>
      <c r="WZN374" s="30"/>
      <c r="WZO374" s="30"/>
      <c r="WZP374" s="30"/>
      <c r="WZQ374" s="30"/>
      <c r="WZR374" s="30"/>
      <c r="WZS374" s="30"/>
      <c r="WZT374" s="30"/>
      <c r="WZU374" s="30"/>
      <c r="WZV374" s="30"/>
      <c r="WZW374" s="30"/>
      <c r="WZX374" s="30"/>
      <c r="WZY374" s="30"/>
      <c r="WZZ374" s="30"/>
      <c r="XAA374" s="30"/>
      <c r="XAB374" s="30"/>
      <c r="XAC374" s="30"/>
      <c r="XAD374" s="30"/>
      <c r="XAE374" s="30"/>
      <c r="XAF374" s="30"/>
      <c r="XAG374" s="30"/>
      <c r="XAH374" s="30"/>
      <c r="XAI374" s="30"/>
      <c r="XAJ374" s="30"/>
      <c r="XAK374" s="30"/>
      <c r="XAL374" s="30"/>
      <c r="XAM374" s="30"/>
      <c r="XAN374" s="30"/>
      <c r="XAO374" s="30"/>
      <c r="XAP374" s="30"/>
      <c r="XAQ374" s="30"/>
      <c r="XAR374" s="30"/>
      <c r="XAS374" s="30"/>
      <c r="XAT374" s="30"/>
      <c r="XAU374" s="30"/>
      <c r="XAV374" s="30"/>
      <c r="XAW374" s="30"/>
      <c r="XAX374" s="30"/>
      <c r="XAY374" s="30"/>
      <c r="XAZ374" s="30"/>
      <c r="XBA374" s="30"/>
      <c r="XBB374" s="30"/>
      <c r="XBC374" s="30"/>
      <c r="XBD374" s="30"/>
      <c r="XBE374" s="30"/>
      <c r="XBF374" s="30"/>
      <c r="XBG374" s="30"/>
      <c r="XBH374" s="30"/>
      <c r="XBI374" s="30"/>
      <c r="XBJ374" s="30"/>
      <c r="XBK374" s="30"/>
      <c r="XBL374" s="30"/>
      <c r="XBM374" s="30"/>
      <c r="XBN374" s="30"/>
      <c r="XBO374" s="30"/>
      <c r="XBP374" s="30"/>
      <c r="XBQ374" s="30"/>
      <c r="XBR374" s="30"/>
      <c r="XBS374" s="30"/>
      <c r="XBT374" s="30"/>
      <c r="XBU374" s="30"/>
      <c r="XBV374" s="30"/>
      <c r="XBW374" s="30"/>
      <c r="XBX374" s="30"/>
      <c r="XBY374" s="30"/>
      <c r="XBZ374" s="30"/>
      <c r="XCA374" s="30"/>
      <c r="XCB374" s="30"/>
      <c r="XCC374" s="30"/>
      <c r="XCD374" s="30"/>
      <c r="XCE374" s="30"/>
      <c r="XCF374" s="30"/>
      <c r="XCG374" s="30"/>
      <c r="XCH374" s="30"/>
      <c r="XCI374" s="30"/>
      <c r="XCJ374" s="30"/>
      <c r="XCK374" s="30"/>
      <c r="XCL374" s="30"/>
      <c r="XCM374" s="30"/>
      <c r="XCN374" s="30"/>
      <c r="XCO374" s="30"/>
      <c r="XCP374" s="30"/>
      <c r="XCQ374" s="30"/>
      <c r="XCR374" s="30"/>
      <c r="XCS374" s="30"/>
      <c r="XCT374" s="30"/>
      <c r="XCU374" s="30"/>
      <c r="XCV374" s="30"/>
      <c r="XCW374" s="30"/>
      <c r="XCX374" s="30"/>
      <c r="XCY374" s="30"/>
      <c r="XCZ374" s="30"/>
      <c r="XDA374" s="30"/>
      <c r="XDB374" s="30"/>
      <c r="XDC374" s="30"/>
      <c r="XDD374" s="30"/>
      <c r="XDE374" s="30"/>
      <c r="XDF374" s="30"/>
      <c r="XDG374" s="30"/>
      <c r="XDH374" s="30"/>
      <c r="XDI374" s="30"/>
      <c r="XDJ374" s="30"/>
      <c r="XDK374" s="30"/>
      <c r="XDL374" s="30"/>
      <c r="XDM374" s="30"/>
      <c r="XDN374" s="30"/>
      <c r="XDO374" s="30"/>
      <c r="XDP374" s="30"/>
      <c r="XDQ374" s="30"/>
      <c r="XDR374" s="30"/>
      <c r="XDS374" s="30"/>
      <c r="XDT374" s="30"/>
      <c r="XDU374" s="30"/>
      <c r="XDV374" s="30"/>
      <c r="XDW374" s="30"/>
      <c r="XDX374" s="30"/>
      <c r="XDY374" s="30"/>
      <c r="XDZ374" s="30"/>
      <c r="XEA374" s="30"/>
      <c r="XEB374" s="30"/>
      <c r="XEC374" s="30"/>
      <c r="XED374" s="30"/>
      <c r="XEE374" s="30"/>
      <c r="XEF374" s="30"/>
      <c r="XEG374" s="30"/>
      <c r="XEH374" s="30"/>
      <c r="XEI374" s="30"/>
      <c r="XEJ374" s="30"/>
      <c r="XEK374" s="30"/>
      <c r="XEL374" s="30"/>
      <c r="XEM374" s="30"/>
      <c r="XEN374" s="30"/>
      <c r="XEO374" s="30"/>
      <c r="XEP374" s="30"/>
      <c r="XEQ374" s="30"/>
      <c r="XER374" s="30"/>
      <c r="XES374" s="30"/>
      <c r="XET374" s="30"/>
      <c r="XEU374" s="30"/>
      <c r="XEV374" s="30"/>
      <c r="XEW374" s="30"/>
      <c r="XEX374" s="30"/>
      <c r="XEY374" s="30"/>
      <c r="XEZ374" s="30"/>
      <c r="XFA374" s="30"/>
      <c r="XFB374" s="30"/>
    </row>
    <row r="375" spans="1:16382" x14ac:dyDescent="0.3">
      <c r="A375" s="42"/>
      <c r="B375" s="44">
        <v>20180003544</v>
      </c>
      <c r="C375" s="280">
        <v>10</v>
      </c>
      <c r="D375" s="42">
        <f>N375+P375+R375</f>
        <v>10</v>
      </c>
      <c r="E375" s="40" t="s">
        <v>186</v>
      </c>
      <c r="F375" s="41" t="s">
        <v>784</v>
      </c>
      <c r="G375" s="41" t="s">
        <v>669</v>
      </c>
      <c r="H375" s="59" t="s">
        <v>1</v>
      </c>
      <c r="I375" s="40" t="s">
        <v>12</v>
      </c>
      <c r="J375" s="203">
        <v>2009</v>
      </c>
      <c r="K375" s="40" t="s">
        <v>11</v>
      </c>
      <c r="L375" s="107">
        <f>IF(J375&gt;2010,1,IF(J375&gt;2006,0.3,4))</f>
        <v>0.3</v>
      </c>
      <c r="M375" s="125" t="s">
        <v>904</v>
      </c>
      <c r="N375" s="114">
        <v>2</v>
      </c>
      <c r="O375" s="289" t="s">
        <v>908</v>
      </c>
      <c r="P375" s="114">
        <v>4</v>
      </c>
      <c r="Q375" s="61" t="s">
        <v>908</v>
      </c>
      <c r="R375" s="114">
        <v>4</v>
      </c>
      <c r="S375" s="2">
        <f>MAX(N375,P375,R375)</f>
        <v>4</v>
      </c>
    </row>
    <row r="376" spans="1:16382" x14ac:dyDescent="0.3">
      <c r="B376" s="28">
        <v>20190001943</v>
      </c>
      <c r="C376" s="280">
        <v>11</v>
      </c>
      <c r="D376" s="42">
        <f>N376+P376+R376</f>
        <v>8</v>
      </c>
      <c r="E376" s="24" t="s">
        <v>236</v>
      </c>
      <c r="F376" s="17" t="s">
        <v>253</v>
      </c>
      <c r="G376" s="26" t="s">
        <v>13</v>
      </c>
      <c r="H376" s="17" t="s">
        <v>1</v>
      </c>
      <c r="I376" s="24" t="s">
        <v>12</v>
      </c>
      <c r="J376" s="207">
        <v>2010</v>
      </c>
      <c r="K376" s="24" t="s">
        <v>11</v>
      </c>
      <c r="L376" s="107">
        <f>IF(J376&gt;2010,1,IF(J376&gt;2006,0.3,4))</f>
        <v>0.3</v>
      </c>
      <c r="M376" s="125" t="s">
        <v>908</v>
      </c>
      <c r="N376" s="114">
        <v>4</v>
      </c>
      <c r="O376" s="125" t="s">
        <v>900</v>
      </c>
      <c r="P376" s="114">
        <v>0</v>
      </c>
      <c r="Q376" s="2" t="s">
        <v>908</v>
      </c>
      <c r="R376" s="6">
        <v>4</v>
      </c>
      <c r="S376" s="2">
        <f>MAX(N376,P376,R376)</f>
        <v>4</v>
      </c>
    </row>
    <row r="377" spans="1:16382" x14ac:dyDescent="0.3">
      <c r="B377" s="33">
        <v>20200029552</v>
      </c>
      <c r="C377" s="280">
        <v>12</v>
      </c>
      <c r="D377" s="42">
        <f>N377+P377+R377</f>
        <v>6</v>
      </c>
      <c r="E377" s="31" t="s">
        <v>126</v>
      </c>
      <c r="F377" s="32" t="s">
        <v>125</v>
      </c>
      <c r="G377" s="32" t="s">
        <v>13</v>
      </c>
      <c r="H377" s="32" t="s">
        <v>1</v>
      </c>
      <c r="I377" s="31" t="s">
        <v>30</v>
      </c>
      <c r="J377" s="205">
        <v>2006</v>
      </c>
      <c r="K377" s="31" t="s">
        <v>11</v>
      </c>
      <c r="L377" s="107">
        <f>IF(J377&gt;2010,1,IF(J377&gt;2006,0.3,4))</f>
        <v>4</v>
      </c>
      <c r="M377" s="125">
        <v>7</v>
      </c>
      <c r="N377" s="114">
        <v>6</v>
      </c>
      <c r="O377" s="289"/>
      <c r="P377" s="114"/>
      <c r="Q377" s="2"/>
      <c r="R377" s="6"/>
      <c r="S377" s="2">
        <f>MAX(N377,P377,R377)</f>
        <v>6</v>
      </c>
    </row>
    <row r="378" spans="1:16382" x14ac:dyDescent="0.3">
      <c r="B378" s="33">
        <v>20110011584</v>
      </c>
      <c r="C378" s="280">
        <v>13</v>
      </c>
      <c r="D378" s="42">
        <f>N378+P378+R378</f>
        <v>4</v>
      </c>
      <c r="E378" s="31" t="s">
        <v>338</v>
      </c>
      <c r="F378" s="32" t="s">
        <v>337</v>
      </c>
      <c r="G378" s="32" t="s">
        <v>13</v>
      </c>
      <c r="H378" s="32" t="s">
        <v>1</v>
      </c>
      <c r="I378" s="31" t="s">
        <v>30</v>
      </c>
      <c r="J378" s="205">
        <v>2006</v>
      </c>
      <c r="K378" s="31" t="s">
        <v>11</v>
      </c>
      <c r="L378" s="107">
        <f>IF(J378&gt;2010,1,IF(J378&gt;2006,0.3,4))</f>
        <v>4</v>
      </c>
      <c r="M378" s="125" t="s">
        <v>908</v>
      </c>
      <c r="N378" s="114">
        <v>4</v>
      </c>
      <c r="O378" s="125" t="s">
        <v>900</v>
      </c>
      <c r="P378" s="114">
        <v>0</v>
      </c>
      <c r="Q378" s="2"/>
      <c r="R378" s="6"/>
      <c r="S378" s="2">
        <f>MAX(N378,P378,R378)</f>
        <v>4</v>
      </c>
    </row>
    <row r="379" spans="1:16382" x14ac:dyDescent="0.3">
      <c r="A379" s="42"/>
      <c r="B379" s="118">
        <v>20160009826</v>
      </c>
      <c r="C379" s="280">
        <v>14</v>
      </c>
      <c r="D379" s="42">
        <f>N379+P379+R379</f>
        <v>3</v>
      </c>
      <c r="E379" s="56" t="s">
        <v>440</v>
      </c>
      <c r="F379" s="55" t="s">
        <v>439</v>
      </c>
      <c r="G379" s="41" t="s">
        <v>367</v>
      </c>
      <c r="H379" s="59" t="s">
        <v>1</v>
      </c>
      <c r="I379" s="48" t="s">
        <v>12</v>
      </c>
      <c r="J379" s="206">
        <v>2009</v>
      </c>
      <c r="K379" s="40" t="s">
        <v>11</v>
      </c>
      <c r="L379" s="107">
        <f>IF(J379&gt;2010,1,IF(J379&gt;2006,0.3,4))</f>
        <v>0.3</v>
      </c>
      <c r="M379" s="125"/>
      <c r="N379" s="114"/>
      <c r="O379" s="125"/>
      <c r="P379" s="114"/>
      <c r="Q379" s="61" t="s">
        <v>903</v>
      </c>
      <c r="R379" s="114">
        <v>3</v>
      </c>
      <c r="S379" s="2">
        <f>MAX(N379,P379,R379)</f>
        <v>3</v>
      </c>
    </row>
    <row r="380" spans="1:16382" x14ac:dyDescent="0.3">
      <c r="A380" s="42"/>
      <c r="B380" s="44">
        <v>20180008621</v>
      </c>
      <c r="C380" s="280">
        <v>14</v>
      </c>
      <c r="D380" s="42">
        <f>N380+P380+R380</f>
        <v>3</v>
      </c>
      <c r="E380" s="40" t="s">
        <v>381</v>
      </c>
      <c r="F380" s="41" t="s">
        <v>380</v>
      </c>
      <c r="G380" s="41" t="s">
        <v>367</v>
      </c>
      <c r="H380" s="59" t="s">
        <v>1</v>
      </c>
      <c r="I380" s="40" t="s">
        <v>12</v>
      </c>
      <c r="J380" s="204">
        <v>2011</v>
      </c>
      <c r="K380" s="45" t="s">
        <v>11</v>
      </c>
      <c r="L380" s="107">
        <f>IF(J380&gt;2010,1,IF(J380&gt;2006,0.3,4))</f>
        <v>1</v>
      </c>
      <c r="M380" s="289"/>
      <c r="N380" s="114"/>
      <c r="O380" s="289"/>
      <c r="P380" s="114"/>
      <c r="Q380" s="61" t="s">
        <v>903</v>
      </c>
      <c r="R380" s="114">
        <v>3</v>
      </c>
      <c r="S380" s="2">
        <f>MAX(N380,P380,R380)</f>
        <v>3</v>
      </c>
    </row>
    <row r="381" spans="1:16382" s="20" customFormat="1" x14ac:dyDescent="0.3">
      <c r="A381" s="42"/>
      <c r="B381" s="118">
        <v>20180008618</v>
      </c>
      <c r="C381" s="280">
        <v>16</v>
      </c>
      <c r="D381" s="42">
        <f>N381+P381+R381</f>
        <v>2</v>
      </c>
      <c r="E381" s="56" t="s">
        <v>476</v>
      </c>
      <c r="F381" s="55" t="s">
        <v>475</v>
      </c>
      <c r="G381" s="41" t="s">
        <v>367</v>
      </c>
      <c r="H381" s="59" t="s">
        <v>1</v>
      </c>
      <c r="I381" s="48" t="s">
        <v>12</v>
      </c>
      <c r="J381" s="206">
        <v>2009</v>
      </c>
      <c r="K381" s="45" t="s">
        <v>11</v>
      </c>
      <c r="L381" s="107">
        <f>IF(J381&gt;2010,1,IF(J381&gt;2006,0.3,4))</f>
        <v>0.3</v>
      </c>
      <c r="M381" s="289" t="s">
        <v>904</v>
      </c>
      <c r="N381" s="114">
        <v>2</v>
      </c>
      <c r="O381" s="289"/>
      <c r="P381" s="114"/>
      <c r="Q381" s="61"/>
      <c r="R381" s="114"/>
      <c r="S381" s="34">
        <f>MAX(N381,P381,R381)</f>
        <v>2</v>
      </c>
    </row>
    <row r="382" spans="1:16382" s="20" customFormat="1" hidden="1" x14ac:dyDescent="0.3">
      <c r="A382" s="44"/>
      <c r="B382" s="280">
        <v>20220087904</v>
      </c>
      <c r="C382" s="46"/>
      <c r="D382" s="42">
        <f>N382+P382+R382</f>
        <v>0</v>
      </c>
      <c r="E382" s="40" t="s">
        <v>766</v>
      </c>
      <c r="F382" s="41" t="s">
        <v>765</v>
      </c>
      <c r="G382" s="41" t="s">
        <v>669</v>
      </c>
      <c r="H382" s="59" t="s">
        <v>1</v>
      </c>
      <c r="I382" s="40" t="s">
        <v>12</v>
      </c>
      <c r="J382" s="203">
        <v>2009</v>
      </c>
      <c r="K382" s="40" t="s">
        <v>11</v>
      </c>
      <c r="L382" s="290">
        <f>IF(J382&gt;2010,1,IF(J382&gt;2006,0.3,4))</f>
        <v>0.3</v>
      </c>
      <c r="M382" s="289"/>
      <c r="N382" s="114"/>
      <c r="O382" s="289"/>
      <c r="P382" s="114"/>
      <c r="Q382" s="61"/>
      <c r="R382" s="114"/>
      <c r="S382" s="61">
        <f>MAX(N382,P382,R382)</f>
        <v>0</v>
      </c>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c r="BV382" s="30"/>
      <c r="BW382" s="30"/>
      <c r="BX382" s="30"/>
      <c r="BY382" s="30"/>
      <c r="BZ382" s="30"/>
      <c r="CA382" s="30"/>
      <c r="CB382" s="30"/>
      <c r="CC382" s="30"/>
      <c r="CD382" s="30"/>
      <c r="CE382" s="30"/>
      <c r="CF382" s="30"/>
      <c r="CG382" s="30"/>
      <c r="CH382" s="30"/>
      <c r="CI382" s="30"/>
      <c r="CJ382" s="30"/>
      <c r="CK382" s="30"/>
      <c r="CL382" s="30"/>
      <c r="CM382" s="30"/>
      <c r="CN382" s="30"/>
      <c r="CO382" s="30"/>
      <c r="CP382" s="30"/>
      <c r="CQ382" s="30"/>
      <c r="CR382" s="30"/>
      <c r="CS382" s="30"/>
      <c r="CT382" s="30"/>
      <c r="CU382" s="30"/>
      <c r="CV382" s="30"/>
      <c r="CW382" s="30"/>
      <c r="CX382" s="30"/>
      <c r="CY382" s="30"/>
      <c r="CZ382" s="30"/>
      <c r="DA382" s="30"/>
      <c r="DB382" s="30"/>
      <c r="DC382" s="30"/>
      <c r="DD382" s="30"/>
      <c r="DE382" s="30"/>
      <c r="DF382" s="30"/>
      <c r="DG382" s="30"/>
      <c r="DH382" s="30"/>
      <c r="DI382" s="30"/>
      <c r="DJ382" s="30"/>
      <c r="DK382" s="30"/>
      <c r="DL382" s="30"/>
      <c r="DM382" s="30"/>
      <c r="DN382" s="30"/>
      <c r="DO382" s="30"/>
      <c r="DP382" s="30"/>
      <c r="DQ382" s="30"/>
      <c r="DR382" s="30"/>
      <c r="DS382" s="30"/>
      <c r="DT382" s="30"/>
      <c r="DU382" s="30"/>
      <c r="DV382" s="30"/>
      <c r="DW382" s="30"/>
      <c r="DX382" s="30"/>
      <c r="DY382" s="30"/>
      <c r="DZ382" s="30"/>
      <c r="EA382" s="30"/>
      <c r="EB382" s="30"/>
      <c r="EC382" s="30"/>
      <c r="ED382" s="30"/>
      <c r="EE382" s="30"/>
      <c r="EF382" s="30"/>
      <c r="EG382" s="30"/>
      <c r="EH382" s="30"/>
      <c r="EI382" s="30"/>
      <c r="EJ382" s="30"/>
      <c r="EK382" s="30"/>
      <c r="EL382" s="30"/>
      <c r="EM382" s="30"/>
      <c r="EN382" s="30"/>
      <c r="EO382" s="30"/>
      <c r="EP382" s="30"/>
      <c r="EQ382" s="30"/>
      <c r="ER382" s="30"/>
      <c r="ES382" s="30"/>
      <c r="ET382" s="30"/>
      <c r="EU382" s="30"/>
      <c r="EV382" s="30"/>
      <c r="EW382" s="30"/>
      <c r="EX382" s="30"/>
      <c r="EY382" s="30"/>
      <c r="EZ382" s="30"/>
      <c r="FA382" s="30"/>
      <c r="FB382" s="30"/>
      <c r="FC382" s="30"/>
      <c r="FD382" s="30"/>
      <c r="FE382" s="30"/>
      <c r="FF382" s="30"/>
      <c r="FG382" s="30"/>
      <c r="FH382" s="30"/>
      <c r="FI382" s="30"/>
      <c r="FJ382" s="30"/>
      <c r="FK382" s="30"/>
      <c r="FL382" s="30"/>
      <c r="FM382" s="30"/>
      <c r="FN382" s="30"/>
      <c r="FO382" s="30"/>
      <c r="FP382" s="30"/>
      <c r="FQ382" s="30"/>
      <c r="FR382" s="30"/>
      <c r="FS382" s="30"/>
      <c r="FT382" s="30"/>
      <c r="FU382" s="30"/>
      <c r="FV382" s="30"/>
      <c r="FW382" s="30"/>
      <c r="FX382" s="30"/>
      <c r="FY382" s="30"/>
      <c r="FZ382" s="30"/>
      <c r="GA382" s="30"/>
      <c r="GB382" s="30"/>
      <c r="GC382" s="30"/>
      <c r="GD382" s="30"/>
      <c r="GE382" s="30"/>
      <c r="GF382" s="30"/>
      <c r="GG382" s="30"/>
      <c r="GH382" s="30"/>
      <c r="GI382" s="30"/>
      <c r="GJ382" s="30"/>
      <c r="GK382" s="30"/>
      <c r="GL382" s="30"/>
      <c r="GM382" s="30"/>
      <c r="GN382" s="30"/>
      <c r="GO382" s="30"/>
      <c r="GP382" s="30"/>
      <c r="GQ382" s="30"/>
      <c r="GR382" s="30"/>
      <c r="GS382" s="30"/>
      <c r="GT382" s="30"/>
      <c r="GU382" s="30"/>
      <c r="GV382" s="30"/>
      <c r="GW382" s="30"/>
      <c r="GX382" s="30"/>
      <c r="GY382" s="30"/>
      <c r="GZ382" s="30"/>
      <c r="HA382" s="30"/>
      <c r="HB382" s="30"/>
      <c r="HC382" s="30"/>
      <c r="HD382" s="30"/>
      <c r="HE382" s="30"/>
      <c r="HF382" s="30"/>
      <c r="HG382" s="30"/>
      <c r="HH382" s="30"/>
      <c r="HI382" s="30"/>
      <c r="HJ382" s="30"/>
      <c r="HK382" s="30"/>
      <c r="HL382" s="30"/>
      <c r="HM382" s="30"/>
      <c r="HN382" s="30"/>
      <c r="HO382" s="30"/>
      <c r="HP382" s="30"/>
      <c r="HQ382" s="30"/>
      <c r="HR382" s="30"/>
      <c r="HS382" s="30"/>
      <c r="HT382" s="30"/>
      <c r="HU382" s="30"/>
      <c r="HV382" s="30"/>
      <c r="HW382" s="30"/>
      <c r="HX382" s="30"/>
      <c r="HY382" s="30"/>
      <c r="HZ382" s="30"/>
      <c r="IA382" s="30"/>
      <c r="IB382" s="30"/>
      <c r="IC382" s="30"/>
      <c r="ID382" s="30"/>
      <c r="IE382" s="30"/>
      <c r="IF382" s="30"/>
      <c r="IG382" s="30"/>
      <c r="IH382" s="30"/>
      <c r="II382" s="30"/>
      <c r="IJ382" s="30"/>
      <c r="IK382" s="30"/>
      <c r="IL382" s="30"/>
      <c r="IM382" s="30"/>
      <c r="IN382" s="30"/>
      <c r="IO382" s="30"/>
      <c r="IP382" s="30"/>
      <c r="IQ382" s="30"/>
      <c r="IR382" s="30"/>
      <c r="IS382" s="30"/>
      <c r="IT382" s="30"/>
      <c r="IU382" s="30"/>
      <c r="IV382" s="30"/>
      <c r="IW382" s="30"/>
      <c r="IX382" s="30"/>
      <c r="IY382" s="30"/>
      <c r="IZ382" s="30"/>
      <c r="JA382" s="30"/>
      <c r="JB382" s="30"/>
      <c r="JC382" s="30"/>
      <c r="JD382" s="30"/>
      <c r="JE382" s="30"/>
      <c r="JF382" s="30"/>
      <c r="JG382" s="30"/>
      <c r="JH382" s="30"/>
      <c r="JI382" s="30"/>
      <c r="JJ382" s="30"/>
      <c r="JK382" s="30"/>
      <c r="JL382" s="30"/>
      <c r="JM382" s="30"/>
      <c r="JN382" s="30"/>
      <c r="JO382" s="30"/>
      <c r="JP382" s="30"/>
      <c r="JQ382" s="30"/>
      <c r="JR382" s="30"/>
      <c r="JS382" s="30"/>
      <c r="JT382" s="30"/>
      <c r="JU382" s="30"/>
      <c r="JV382" s="30"/>
      <c r="JW382" s="30"/>
      <c r="JX382" s="30"/>
      <c r="JY382" s="30"/>
      <c r="JZ382" s="30"/>
      <c r="KA382" s="30"/>
      <c r="KB382" s="30"/>
      <c r="KC382" s="30"/>
      <c r="KD382" s="30"/>
      <c r="KE382" s="30"/>
      <c r="KF382" s="30"/>
      <c r="KG382" s="30"/>
      <c r="KH382" s="30"/>
      <c r="KI382" s="30"/>
      <c r="KJ382" s="30"/>
      <c r="KK382" s="30"/>
      <c r="KL382" s="30"/>
      <c r="KM382" s="30"/>
      <c r="KN382" s="30"/>
      <c r="KO382" s="30"/>
      <c r="KP382" s="30"/>
      <c r="KQ382" s="30"/>
      <c r="KR382" s="30"/>
      <c r="KS382" s="30"/>
      <c r="KT382" s="30"/>
      <c r="KU382" s="30"/>
      <c r="KV382" s="30"/>
      <c r="KW382" s="30"/>
      <c r="KX382" s="30"/>
      <c r="KY382" s="30"/>
      <c r="KZ382" s="30"/>
      <c r="LA382" s="30"/>
      <c r="LB382" s="30"/>
      <c r="LC382" s="30"/>
      <c r="LD382" s="30"/>
      <c r="LE382" s="30"/>
      <c r="LF382" s="30"/>
      <c r="LG382" s="30"/>
      <c r="LH382" s="30"/>
      <c r="LI382" s="30"/>
      <c r="LJ382" s="30"/>
      <c r="LK382" s="30"/>
      <c r="LL382" s="30"/>
      <c r="LM382" s="30"/>
      <c r="LN382" s="30"/>
      <c r="LO382" s="30"/>
      <c r="LP382" s="30"/>
      <c r="LQ382" s="30"/>
      <c r="LR382" s="30"/>
      <c r="LS382" s="30"/>
      <c r="LT382" s="30"/>
      <c r="LU382" s="30"/>
      <c r="LV382" s="30"/>
      <c r="LW382" s="30"/>
      <c r="LX382" s="30"/>
      <c r="LY382" s="30"/>
      <c r="LZ382" s="30"/>
      <c r="MA382" s="30"/>
      <c r="MB382" s="30"/>
      <c r="MC382" s="30"/>
      <c r="MD382" s="30"/>
      <c r="ME382" s="30"/>
      <c r="MF382" s="30"/>
      <c r="MG382" s="30"/>
      <c r="MH382" s="30"/>
      <c r="MI382" s="30"/>
      <c r="MJ382" s="30"/>
      <c r="MK382" s="30"/>
      <c r="ML382" s="30"/>
      <c r="MM382" s="30"/>
      <c r="MN382" s="30"/>
      <c r="MO382" s="30"/>
      <c r="MP382" s="30"/>
      <c r="MQ382" s="30"/>
      <c r="MR382" s="30"/>
      <c r="MS382" s="30"/>
      <c r="MT382" s="30"/>
      <c r="MU382" s="30"/>
      <c r="MV382" s="30"/>
      <c r="MW382" s="30"/>
      <c r="MX382" s="30"/>
      <c r="MY382" s="30"/>
      <c r="MZ382" s="30"/>
      <c r="NA382" s="30"/>
      <c r="NB382" s="30"/>
      <c r="NC382" s="30"/>
      <c r="ND382" s="30"/>
      <c r="NE382" s="30"/>
      <c r="NF382" s="30"/>
      <c r="NG382" s="30"/>
      <c r="NH382" s="30"/>
      <c r="NI382" s="30"/>
      <c r="NJ382" s="30"/>
      <c r="NK382" s="30"/>
      <c r="NL382" s="30"/>
      <c r="NM382" s="30"/>
      <c r="NN382" s="30"/>
      <c r="NO382" s="30"/>
      <c r="NP382" s="30"/>
      <c r="NQ382" s="30"/>
      <c r="NR382" s="30"/>
      <c r="NS382" s="30"/>
      <c r="NT382" s="30"/>
      <c r="NU382" s="30"/>
      <c r="NV382" s="30"/>
      <c r="NW382" s="30"/>
      <c r="NX382" s="30"/>
      <c r="NY382" s="30"/>
      <c r="NZ382" s="30"/>
      <c r="OA382" s="30"/>
      <c r="OB382" s="30"/>
      <c r="OC382" s="30"/>
      <c r="OD382" s="30"/>
      <c r="OE382" s="30"/>
      <c r="OF382" s="30"/>
      <c r="OG382" s="30"/>
      <c r="OH382" s="30"/>
      <c r="OI382" s="30"/>
      <c r="OJ382" s="30"/>
      <c r="OK382" s="30"/>
      <c r="OL382" s="30"/>
      <c r="OM382" s="30"/>
      <c r="ON382" s="30"/>
      <c r="OO382" s="30"/>
      <c r="OP382" s="30"/>
      <c r="OQ382" s="30"/>
      <c r="OR382" s="30"/>
      <c r="OS382" s="30"/>
      <c r="OT382" s="30"/>
      <c r="OU382" s="30"/>
      <c r="OV382" s="30"/>
      <c r="OW382" s="30"/>
      <c r="OX382" s="30"/>
      <c r="OY382" s="30"/>
      <c r="OZ382" s="30"/>
      <c r="PA382" s="30"/>
      <c r="PB382" s="30"/>
      <c r="PC382" s="30"/>
      <c r="PD382" s="30"/>
      <c r="PE382" s="30"/>
      <c r="PF382" s="30"/>
      <c r="PG382" s="30"/>
      <c r="PH382" s="30"/>
      <c r="PI382" s="30"/>
      <c r="PJ382" s="30"/>
      <c r="PK382" s="30"/>
      <c r="PL382" s="30"/>
      <c r="PM382" s="30"/>
      <c r="PN382" s="30"/>
      <c r="PO382" s="30"/>
      <c r="PP382" s="30"/>
      <c r="PQ382" s="30"/>
      <c r="PR382" s="30"/>
      <c r="PS382" s="30"/>
      <c r="PT382" s="30"/>
      <c r="PU382" s="30"/>
      <c r="PV382" s="30"/>
      <c r="PW382" s="30"/>
      <c r="PX382" s="30"/>
      <c r="PY382" s="30"/>
      <c r="PZ382" s="30"/>
      <c r="QA382" s="30"/>
      <c r="QB382" s="30"/>
      <c r="QC382" s="30"/>
      <c r="QD382" s="30"/>
      <c r="QE382" s="30"/>
      <c r="QF382" s="30"/>
      <c r="QG382" s="30"/>
      <c r="QH382" s="30"/>
      <c r="QI382" s="30"/>
      <c r="QJ382" s="30"/>
      <c r="QK382" s="30"/>
      <c r="QL382" s="30"/>
      <c r="QM382" s="30"/>
      <c r="QN382" s="30"/>
      <c r="QO382" s="30"/>
      <c r="QP382" s="30"/>
      <c r="QQ382" s="30"/>
      <c r="QR382" s="30"/>
      <c r="QS382" s="30"/>
      <c r="QT382" s="30"/>
      <c r="QU382" s="30"/>
      <c r="QV382" s="30"/>
      <c r="QW382" s="30"/>
      <c r="QX382" s="30"/>
      <c r="QY382" s="30"/>
      <c r="QZ382" s="30"/>
      <c r="RA382" s="30"/>
      <c r="RB382" s="30"/>
      <c r="RC382" s="30"/>
      <c r="RD382" s="30"/>
      <c r="RE382" s="30"/>
      <c r="RF382" s="30"/>
      <c r="RG382" s="30"/>
      <c r="RH382" s="30"/>
      <c r="RI382" s="30"/>
      <c r="RJ382" s="30"/>
      <c r="RK382" s="30"/>
      <c r="RL382" s="30"/>
      <c r="RM382" s="30"/>
      <c r="RN382" s="30"/>
      <c r="RO382" s="30"/>
      <c r="RP382" s="30"/>
      <c r="RQ382" s="30"/>
      <c r="RR382" s="30"/>
      <c r="RS382" s="30"/>
      <c r="RT382" s="30"/>
      <c r="RU382" s="30"/>
      <c r="RV382" s="30"/>
      <c r="RW382" s="30"/>
      <c r="RX382" s="30"/>
      <c r="RY382" s="30"/>
      <c r="RZ382" s="30"/>
      <c r="SA382" s="30"/>
      <c r="SB382" s="30"/>
      <c r="SC382" s="30"/>
      <c r="SD382" s="30"/>
      <c r="SE382" s="30"/>
      <c r="SF382" s="30"/>
      <c r="SG382" s="30"/>
      <c r="SH382" s="30"/>
      <c r="SI382" s="30"/>
      <c r="SJ382" s="30"/>
      <c r="SK382" s="30"/>
      <c r="SL382" s="30"/>
      <c r="SM382" s="30"/>
      <c r="SN382" s="30"/>
      <c r="SO382" s="30"/>
      <c r="SP382" s="30"/>
      <c r="SQ382" s="30"/>
      <c r="SR382" s="30"/>
      <c r="SS382" s="30"/>
      <c r="ST382" s="30"/>
      <c r="SU382" s="30"/>
      <c r="SV382" s="30"/>
      <c r="SW382" s="30"/>
      <c r="SX382" s="30"/>
      <c r="SY382" s="30"/>
      <c r="SZ382" s="30"/>
      <c r="TA382" s="30"/>
      <c r="TB382" s="30"/>
      <c r="TC382" s="30"/>
      <c r="TD382" s="30"/>
      <c r="TE382" s="30"/>
      <c r="TF382" s="30"/>
      <c r="TG382" s="30"/>
      <c r="TH382" s="30"/>
      <c r="TI382" s="30"/>
      <c r="TJ382" s="30"/>
      <c r="TK382" s="30"/>
      <c r="TL382" s="30"/>
      <c r="TM382" s="30"/>
      <c r="TN382" s="30"/>
      <c r="TO382" s="30"/>
      <c r="TP382" s="30"/>
      <c r="TQ382" s="30"/>
      <c r="TR382" s="30"/>
      <c r="TS382" s="30"/>
      <c r="TT382" s="30"/>
      <c r="TU382" s="30"/>
      <c r="TV382" s="30"/>
      <c r="TW382" s="30"/>
      <c r="TX382" s="30"/>
      <c r="TY382" s="30"/>
      <c r="TZ382" s="30"/>
      <c r="UA382" s="30"/>
      <c r="UB382" s="30"/>
      <c r="UC382" s="30"/>
      <c r="UD382" s="30"/>
      <c r="UE382" s="30"/>
      <c r="UF382" s="30"/>
      <c r="UG382" s="30"/>
      <c r="UH382" s="30"/>
      <c r="UI382" s="30"/>
      <c r="UJ382" s="30"/>
      <c r="UK382" s="30"/>
      <c r="UL382" s="30"/>
      <c r="UM382" s="30"/>
      <c r="UN382" s="30"/>
      <c r="UO382" s="30"/>
      <c r="UP382" s="30"/>
      <c r="UQ382" s="30"/>
      <c r="UR382" s="30"/>
      <c r="US382" s="30"/>
      <c r="UT382" s="30"/>
      <c r="UU382" s="30"/>
      <c r="UV382" s="30"/>
      <c r="UW382" s="30"/>
      <c r="UX382" s="30"/>
      <c r="UY382" s="30"/>
      <c r="UZ382" s="30"/>
      <c r="VA382" s="30"/>
      <c r="VB382" s="30"/>
      <c r="VC382" s="30"/>
      <c r="VD382" s="30"/>
      <c r="VE382" s="30"/>
      <c r="VF382" s="30"/>
      <c r="VG382" s="30"/>
      <c r="VH382" s="30"/>
      <c r="VI382" s="30"/>
      <c r="VJ382" s="30"/>
      <c r="VK382" s="30"/>
      <c r="VL382" s="30"/>
      <c r="VM382" s="30"/>
      <c r="VN382" s="30"/>
      <c r="VO382" s="30"/>
      <c r="VP382" s="30"/>
      <c r="VQ382" s="30"/>
      <c r="VR382" s="30"/>
      <c r="VS382" s="30"/>
      <c r="VT382" s="30"/>
      <c r="VU382" s="30"/>
      <c r="VV382" s="30"/>
      <c r="VW382" s="30"/>
      <c r="VX382" s="30"/>
      <c r="VY382" s="30"/>
      <c r="VZ382" s="30"/>
      <c r="WA382" s="30"/>
      <c r="WB382" s="30"/>
      <c r="WC382" s="30"/>
      <c r="WD382" s="30"/>
      <c r="WE382" s="30"/>
      <c r="WF382" s="30"/>
      <c r="WG382" s="30"/>
      <c r="WH382" s="30"/>
      <c r="WI382" s="30"/>
      <c r="WJ382" s="30"/>
      <c r="WK382" s="30"/>
      <c r="WL382" s="30"/>
      <c r="WM382" s="30"/>
      <c r="WN382" s="30"/>
      <c r="WO382" s="30"/>
      <c r="WP382" s="30"/>
      <c r="WQ382" s="30"/>
      <c r="WR382" s="30"/>
      <c r="WS382" s="30"/>
      <c r="WT382" s="30"/>
      <c r="WU382" s="30"/>
      <c r="WV382" s="30"/>
      <c r="WW382" s="30"/>
      <c r="WX382" s="30"/>
      <c r="WY382" s="30"/>
      <c r="WZ382" s="30"/>
      <c r="XA382" s="30"/>
      <c r="XB382" s="30"/>
      <c r="XC382" s="30"/>
      <c r="XD382" s="30"/>
      <c r="XE382" s="30"/>
      <c r="XF382" s="30"/>
      <c r="XG382" s="30"/>
      <c r="XH382" s="30"/>
      <c r="XI382" s="30"/>
      <c r="XJ382" s="30"/>
      <c r="XK382" s="30"/>
      <c r="XL382" s="30"/>
      <c r="XM382" s="30"/>
      <c r="XN382" s="30"/>
      <c r="XO382" s="30"/>
      <c r="XP382" s="30"/>
      <c r="XQ382" s="30"/>
      <c r="XR382" s="30"/>
      <c r="XS382" s="30"/>
      <c r="XT382" s="30"/>
      <c r="XU382" s="30"/>
      <c r="XV382" s="30"/>
      <c r="XW382" s="30"/>
      <c r="XX382" s="30"/>
      <c r="XY382" s="30"/>
      <c r="XZ382" s="30"/>
      <c r="YA382" s="30"/>
      <c r="YB382" s="30"/>
      <c r="YC382" s="30"/>
      <c r="YD382" s="30"/>
      <c r="YE382" s="30"/>
      <c r="YF382" s="30"/>
      <c r="YG382" s="30"/>
      <c r="YH382" s="30"/>
      <c r="YI382" s="30"/>
      <c r="YJ382" s="30"/>
      <c r="YK382" s="30"/>
      <c r="YL382" s="30"/>
      <c r="YM382" s="30"/>
      <c r="YN382" s="30"/>
      <c r="YO382" s="30"/>
      <c r="YP382" s="30"/>
      <c r="YQ382" s="30"/>
      <c r="YR382" s="30"/>
      <c r="YS382" s="30"/>
      <c r="YT382" s="30"/>
      <c r="YU382" s="30"/>
      <c r="YV382" s="30"/>
      <c r="YW382" s="30"/>
      <c r="YX382" s="30"/>
      <c r="YY382" s="30"/>
      <c r="YZ382" s="30"/>
      <c r="ZA382" s="30"/>
      <c r="ZB382" s="30"/>
      <c r="ZC382" s="30"/>
      <c r="ZD382" s="30"/>
      <c r="ZE382" s="30"/>
      <c r="ZF382" s="30"/>
      <c r="ZG382" s="30"/>
      <c r="ZH382" s="30"/>
      <c r="ZI382" s="30"/>
      <c r="ZJ382" s="30"/>
      <c r="ZK382" s="30"/>
      <c r="ZL382" s="30"/>
      <c r="ZM382" s="30"/>
      <c r="ZN382" s="30"/>
      <c r="ZO382" s="30"/>
      <c r="ZP382" s="30"/>
      <c r="ZQ382" s="30"/>
      <c r="ZR382" s="30"/>
      <c r="ZS382" s="30"/>
      <c r="ZT382" s="30"/>
      <c r="ZU382" s="30"/>
      <c r="ZV382" s="30"/>
      <c r="ZW382" s="30"/>
      <c r="ZX382" s="30"/>
      <c r="ZY382" s="30"/>
      <c r="ZZ382" s="30"/>
      <c r="AAA382" s="30"/>
      <c r="AAB382" s="30"/>
      <c r="AAC382" s="30"/>
      <c r="AAD382" s="30"/>
      <c r="AAE382" s="30"/>
      <c r="AAF382" s="30"/>
      <c r="AAG382" s="30"/>
      <c r="AAH382" s="30"/>
      <c r="AAI382" s="30"/>
      <c r="AAJ382" s="30"/>
      <c r="AAK382" s="30"/>
      <c r="AAL382" s="30"/>
      <c r="AAM382" s="30"/>
      <c r="AAN382" s="30"/>
      <c r="AAO382" s="30"/>
      <c r="AAP382" s="30"/>
      <c r="AAQ382" s="30"/>
      <c r="AAR382" s="30"/>
      <c r="AAS382" s="30"/>
      <c r="AAT382" s="30"/>
      <c r="AAU382" s="30"/>
      <c r="AAV382" s="30"/>
      <c r="AAW382" s="30"/>
      <c r="AAX382" s="30"/>
      <c r="AAY382" s="30"/>
      <c r="AAZ382" s="30"/>
      <c r="ABA382" s="30"/>
      <c r="ABB382" s="30"/>
      <c r="ABC382" s="30"/>
      <c r="ABD382" s="30"/>
      <c r="ABE382" s="30"/>
      <c r="ABF382" s="30"/>
      <c r="ABG382" s="30"/>
      <c r="ABH382" s="30"/>
      <c r="ABI382" s="30"/>
      <c r="ABJ382" s="30"/>
      <c r="ABK382" s="30"/>
      <c r="ABL382" s="30"/>
      <c r="ABM382" s="30"/>
      <c r="ABN382" s="30"/>
      <c r="ABO382" s="30"/>
      <c r="ABP382" s="30"/>
      <c r="ABQ382" s="30"/>
      <c r="ABR382" s="30"/>
      <c r="ABS382" s="30"/>
      <c r="ABT382" s="30"/>
      <c r="ABU382" s="30"/>
      <c r="ABV382" s="30"/>
      <c r="ABW382" s="30"/>
      <c r="ABX382" s="30"/>
      <c r="ABY382" s="30"/>
      <c r="ABZ382" s="30"/>
      <c r="ACA382" s="30"/>
      <c r="ACB382" s="30"/>
      <c r="ACC382" s="30"/>
      <c r="ACD382" s="30"/>
      <c r="ACE382" s="30"/>
      <c r="ACF382" s="30"/>
      <c r="ACG382" s="30"/>
      <c r="ACH382" s="30"/>
      <c r="ACI382" s="30"/>
      <c r="ACJ382" s="30"/>
      <c r="ACK382" s="30"/>
      <c r="ACL382" s="30"/>
      <c r="ACM382" s="30"/>
      <c r="ACN382" s="30"/>
      <c r="ACO382" s="30"/>
      <c r="ACP382" s="30"/>
      <c r="ACQ382" s="30"/>
      <c r="ACR382" s="30"/>
      <c r="ACS382" s="30"/>
      <c r="ACT382" s="30"/>
      <c r="ACU382" s="30"/>
      <c r="ACV382" s="30"/>
      <c r="ACW382" s="30"/>
      <c r="ACX382" s="30"/>
      <c r="ACY382" s="30"/>
      <c r="ACZ382" s="30"/>
      <c r="ADA382" s="30"/>
      <c r="ADB382" s="30"/>
      <c r="ADC382" s="30"/>
      <c r="ADD382" s="30"/>
      <c r="ADE382" s="30"/>
      <c r="ADF382" s="30"/>
      <c r="ADG382" s="30"/>
      <c r="ADH382" s="30"/>
      <c r="ADI382" s="30"/>
      <c r="ADJ382" s="30"/>
      <c r="ADK382" s="30"/>
      <c r="ADL382" s="30"/>
      <c r="ADM382" s="30"/>
      <c r="ADN382" s="30"/>
      <c r="ADO382" s="30"/>
      <c r="ADP382" s="30"/>
      <c r="ADQ382" s="30"/>
      <c r="ADR382" s="30"/>
      <c r="ADS382" s="30"/>
      <c r="ADT382" s="30"/>
      <c r="ADU382" s="30"/>
      <c r="ADV382" s="30"/>
      <c r="ADW382" s="30"/>
      <c r="ADX382" s="30"/>
      <c r="ADY382" s="30"/>
      <c r="ADZ382" s="30"/>
      <c r="AEA382" s="30"/>
      <c r="AEB382" s="30"/>
      <c r="AEC382" s="30"/>
      <c r="AED382" s="30"/>
      <c r="AEE382" s="30"/>
      <c r="AEF382" s="30"/>
      <c r="AEG382" s="30"/>
      <c r="AEH382" s="30"/>
      <c r="AEI382" s="30"/>
      <c r="AEJ382" s="30"/>
      <c r="AEK382" s="30"/>
      <c r="AEL382" s="30"/>
      <c r="AEM382" s="30"/>
      <c r="AEN382" s="30"/>
      <c r="AEO382" s="30"/>
      <c r="AEP382" s="30"/>
      <c r="AEQ382" s="30"/>
      <c r="AER382" s="30"/>
      <c r="AES382" s="30"/>
      <c r="AET382" s="30"/>
      <c r="AEU382" s="30"/>
      <c r="AEV382" s="30"/>
      <c r="AEW382" s="30"/>
      <c r="AEX382" s="30"/>
      <c r="AEY382" s="30"/>
      <c r="AEZ382" s="30"/>
      <c r="AFA382" s="30"/>
      <c r="AFB382" s="30"/>
      <c r="AFC382" s="30"/>
      <c r="AFD382" s="30"/>
      <c r="AFE382" s="30"/>
      <c r="AFF382" s="30"/>
      <c r="AFG382" s="30"/>
      <c r="AFH382" s="30"/>
      <c r="AFI382" s="30"/>
      <c r="AFJ382" s="30"/>
      <c r="AFK382" s="30"/>
      <c r="AFL382" s="30"/>
      <c r="AFM382" s="30"/>
      <c r="AFN382" s="30"/>
      <c r="AFO382" s="30"/>
      <c r="AFP382" s="30"/>
      <c r="AFQ382" s="30"/>
      <c r="AFR382" s="30"/>
      <c r="AFS382" s="30"/>
      <c r="AFT382" s="30"/>
      <c r="AFU382" s="30"/>
      <c r="AFV382" s="30"/>
      <c r="AFW382" s="30"/>
      <c r="AFX382" s="30"/>
      <c r="AFY382" s="30"/>
      <c r="AFZ382" s="30"/>
      <c r="AGA382" s="30"/>
      <c r="AGB382" s="30"/>
      <c r="AGC382" s="30"/>
      <c r="AGD382" s="30"/>
      <c r="AGE382" s="30"/>
      <c r="AGF382" s="30"/>
      <c r="AGG382" s="30"/>
      <c r="AGH382" s="30"/>
      <c r="AGI382" s="30"/>
      <c r="AGJ382" s="30"/>
      <c r="AGK382" s="30"/>
      <c r="AGL382" s="30"/>
      <c r="AGM382" s="30"/>
      <c r="AGN382" s="30"/>
      <c r="AGO382" s="30"/>
      <c r="AGP382" s="30"/>
      <c r="AGQ382" s="30"/>
      <c r="AGR382" s="30"/>
      <c r="AGS382" s="30"/>
      <c r="AGT382" s="30"/>
      <c r="AGU382" s="30"/>
      <c r="AGV382" s="30"/>
      <c r="AGW382" s="30"/>
      <c r="AGX382" s="30"/>
      <c r="AGY382" s="30"/>
      <c r="AGZ382" s="30"/>
      <c r="AHA382" s="30"/>
      <c r="AHB382" s="30"/>
      <c r="AHC382" s="30"/>
      <c r="AHD382" s="30"/>
      <c r="AHE382" s="30"/>
      <c r="AHF382" s="30"/>
      <c r="AHG382" s="30"/>
      <c r="AHH382" s="30"/>
      <c r="AHI382" s="30"/>
      <c r="AHJ382" s="30"/>
      <c r="AHK382" s="30"/>
      <c r="AHL382" s="30"/>
      <c r="AHM382" s="30"/>
      <c r="AHN382" s="30"/>
      <c r="AHO382" s="30"/>
      <c r="AHP382" s="30"/>
      <c r="AHQ382" s="30"/>
      <c r="AHR382" s="30"/>
      <c r="AHS382" s="30"/>
      <c r="AHT382" s="30"/>
      <c r="AHU382" s="30"/>
      <c r="AHV382" s="30"/>
      <c r="AHW382" s="30"/>
      <c r="AHX382" s="30"/>
      <c r="AHY382" s="30"/>
      <c r="AHZ382" s="30"/>
      <c r="AIA382" s="30"/>
      <c r="AIB382" s="30"/>
      <c r="AIC382" s="30"/>
      <c r="AID382" s="30"/>
      <c r="AIE382" s="30"/>
      <c r="AIF382" s="30"/>
      <c r="AIG382" s="30"/>
      <c r="AIH382" s="30"/>
      <c r="AII382" s="30"/>
      <c r="AIJ382" s="30"/>
      <c r="AIK382" s="30"/>
      <c r="AIL382" s="30"/>
      <c r="AIM382" s="30"/>
      <c r="AIN382" s="30"/>
      <c r="AIO382" s="30"/>
      <c r="AIP382" s="30"/>
      <c r="AIQ382" s="30"/>
      <c r="AIR382" s="30"/>
      <c r="AIS382" s="30"/>
      <c r="AIT382" s="30"/>
      <c r="AIU382" s="30"/>
      <c r="AIV382" s="30"/>
      <c r="AIW382" s="30"/>
      <c r="AIX382" s="30"/>
      <c r="AIY382" s="30"/>
      <c r="AIZ382" s="30"/>
      <c r="AJA382" s="30"/>
      <c r="AJB382" s="30"/>
      <c r="AJC382" s="30"/>
      <c r="AJD382" s="30"/>
      <c r="AJE382" s="30"/>
      <c r="AJF382" s="30"/>
      <c r="AJG382" s="30"/>
      <c r="AJH382" s="30"/>
      <c r="AJI382" s="30"/>
      <c r="AJJ382" s="30"/>
      <c r="AJK382" s="30"/>
      <c r="AJL382" s="30"/>
      <c r="AJM382" s="30"/>
      <c r="AJN382" s="30"/>
      <c r="AJO382" s="30"/>
      <c r="AJP382" s="30"/>
      <c r="AJQ382" s="30"/>
      <c r="AJR382" s="30"/>
      <c r="AJS382" s="30"/>
      <c r="AJT382" s="30"/>
      <c r="AJU382" s="30"/>
      <c r="AJV382" s="30"/>
      <c r="AJW382" s="30"/>
      <c r="AJX382" s="30"/>
      <c r="AJY382" s="30"/>
      <c r="AJZ382" s="30"/>
      <c r="AKA382" s="30"/>
      <c r="AKB382" s="30"/>
      <c r="AKC382" s="30"/>
      <c r="AKD382" s="30"/>
      <c r="AKE382" s="30"/>
      <c r="AKF382" s="30"/>
      <c r="AKG382" s="30"/>
      <c r="AKH382" s="30"/>
      <c r="AKI382" s="30"/>
      <c r="AKJ382" s="30"/>
      <c r="AKK382" s="30"/>
      <c r="AKL382" s="30"/>
      <c r="AKM382" s="30"/>
      <c r="AKN382" s="30"/>
      <c r="AKO382" s="30"/>
      <c r="AKP382" s="30"/>
      <c r="AKQ382" s="30"/>
      <c r="AKR382" s="30"/>
      <c r="AKS382" s="30"/>
      <c r="AKT382" s="30"/>
      <c r="AKU382" s="30"/>
      <c r="AKV382" s="30"/>
      <c r="AKW382" s="30"/>
      <c r="AKX382" s="30"/>
      <c r="AKY382" s="30"/>
      <c r="AKZ382" s="30"/>
      <c r="ALA382" s="30"/>
      <c r="ALB382" s="30"/>
      <c r="ALC382" s="30"/>
      <c r="ALD382" s="30"/>
      <c r="ALE382" s="30"/>
      <c r="ALF382" s="30"/>
      <c r="ALG382" s="30"/>
      <c r="ALH382" s="30"/>
      <c r="ALI382" s="30"/>
      <c r="ALJ382" s="30"/>
      <c r="ALK382" s="30"/>
      <c r="ALL382" s="30"/>
      <c r="ALM382" s="30"/>
      <c r="ALN382" s="30"/>
      <c r="ALO382" s="30"/>
      <c r="ALP382" s="30"/>
      <c r="ALQ382" s="30"/>
      <c r="ALR382" s="30"/>
      <c r="ALS382" s="30"/>
      <c r="ALT382" s="30"/>
      <c r="ALU382" s="30"/>
      <c r="ALV382" s="30"/>
      <c r="ALW382" s="30"/>
      <c r="ALX382" s="30"/>
      <c r="ALY382" s="30"/>
      <c r="ALZ382" s="30"/>
      <c r="AMA382" s="30"/>
      <c r="AMB382" s="30"/>
      <c r="AMC382" s="30"/>
      <c r="AMD382" s="30"/>
      <c r="AME382" s="30"/>
      <c r="AMF382" s="30"/>
      <c r="AMG382" s="30"/>
      <c r="AMH382" s="30"/>
      <c r="AMI382" s="30"/>
      <c r="AMJ382" s="30"/>
      <c r="AMK382" s="30"/>
      <c r="AML382" s="30"/>
      <c r="AMM382" s="30"/>
      <c r="AMN382" s="30"/>
      <c r="AMO382" s="30"/>
      <c r="AMP382" s="30"/>
      <c r="AMQ382" s="30"/>
      <c r="AMR382" s="30"/>
      <c r="AMS382" s="30"/>
      <c r="AMT382" s="30"/>
      <c r="AMU382" s="30"/>
      <c r="AMV382" s="30"/>
      <c r="AMW382" s="30"/>
      <c r="AMX382" s="30"/>
      <c r="AMY382" s="30"/>
      <c r="AMZ382" s="30"/>
      <c r="ANA382" s="30"/>
      <c r="ANB382" s="30"/>
      <c r="ANC382" s="30"/>
      <c r="AND382" s="30"/>
      <c r="ANE382" s="30"/>
      <c r="ANF382" s="30"/>
      <c r="ANG382" s="30"/>
      <c r="ANH382" s="30"/>
      <c r="ANI382" s="30"/>
      <c r="ANJ382" s="30"/>
      <c r="ANK382" s="30"/>
      <c r="ANL382" s="30"/>
      <c r="ANM382" s="30"/>
      <c r="ANN382" s="30"/>
      <c r="ANO382" s="30"/>
      <c r="ANP382" s="30"/>
      <c r="ANQ382" s="30"/>
      <c r="ANR382" s="30"/>
      <c r="ANS382" s="30"/>
      <c r="ANT382" s="30"/>
      <c r="ANU382" s="30"/>
      <c r="ANV382" s="30"/>
      <c r="ANW382" s="30"/>
      <c r="ANX382" s="30"/>
      <c r="ANY382" s="30"/>
      <c r="ANZ382" s="30"/>
      <c r="AOA382" s="30"/>
      <c r="AOB382" s="30"/>
      <c r="AOC382" s="30"/>
      <c r="AOD382" s="30"/>
      <c r="AOE382" s="30"/>
      <c r="AOF382" s="30"/>
      <c r="AOG382" s="30"/>
      <c r="AOH382" s="30"/>
      <c r="AOI382" s="30"/>
      <c r="AOJ382" s="30"/>
      <c r="AOK382" s="30"/>
      <c r="AOL382" s="30"/>
      <c r="AOM382" s="30"/>
      <c r="AON382" s="30"/>
      <c r="AOO382" s="30"/>
      <c r="AOP382" s="30"/>
      <c r="AOQ382" s="30"/>
      <c r="AOR382" s="30"/>
      <c r="AOS382" s="30"/>
      <c r="AOT382" s="30"/>
      <c r="AOU382" s="30"/>
      <c r="AOV382" s="30"/>
      <c r="AOW382" s="30"/>
      <c r="AOX382" s="30"/>
      <c r="AOY382" s="30"/>
      <c r="AOZ382" s="30"/>
      <c r="APA382" s="30"/>
      <c r="APB382" s="30"/>
      <c r="APC382" s="30"/>
      <c r="APD382" s="30"/>
      <c r="APE382" s="30"/>
      <c r="APF382" s="30"/>
      <c r="APG382" s="30"/>
      <c r="APH382" s="30"/>
      <c r="API382" s="30"/>
      <c r="APJ382" s="30"/>
      <c r="APK382" s="30"/>
      <c r="APL382" s="30"/>
      <c r="APM382" s="30"/>
      <c r="APN382" s="30"/>
      <c r="APO382" s="30"/>
      <c r="APP382" s="30"/>
      <c r="APQ382" s="30"/>
      <c r="APR382" s="30"/>
      <c r="APS382" s="30"/>
      <c r="APT382" s="30"/>
      <c r="APU382" s="30"/>
      <c r="APV382" s="30"/>
      <c r="APW382" s="30"/>
      <c r="APX382" s="30"/>
      <c r="APY382" s="30"/>
      <c r="APZ382" s="30"/>
      <c r="AQA382" s="30"/>
      <c r="AQB382" s="30"/>
      <c r="AQC382" s="30"/>
      <c r="AQD382" s="30"/>
      <c r="AQE382" s="30"/>
      <c r="AQF382" s="30"/>
      <c r="AQG382" s="30"/>
      <c r="AQH382" s="30"/>
      <c r="AQI382" s="30"/>
      <c r="AQJ382" s="30"/>
      <c r="AQK382" s="30"/>
      <c r="AQL382" s="30"/>
      <c r="AQM382" s="30"/>
      <c r="AQN382" s="30"/>
      <c r="AQO382" s="30"/>
      <c r="AQP382" s="30"/>
      <c r="AQQ382" s="30"/>
      <c r="AQR382" s="30"/>
      <c r="AQS382" s="30"/>
      <c r="AQT382" s="30"/>
      <c r="AQU382" s="30"/>
      <c r="AQV382" s="30"/>
      <c r="AQW382" s="30"/>
      <c r="AQX382" s="30"/>
      <c r="AQY382" s="30"/>
      <c r="AQZ382" s="30"/>
      <c r="ARA382" s="30"/>
      <c r="ARB382" s="30"/>
      <c r="ARC382" s="30"/>
      <c r="ARD382" s="30"/>
      <c r="ARE382" s="30"/>
      <c r="ARF382" s="30"/>
      <c r="ARG382" s="30"/>
      <c r="ARH382" s="30"/>
      <c r="ARI382" s="30"/>
      <c r="ARJ382" s="30"/>
      <c r="ARK382" s="30"/>
      <c r="ARL382" s="30"/>
      <c r="ARM382" s="30"/>
      <c r="ARN382" s="30"/>
      <c r="ARO382" s="30"/>
      <c r="ARP382" s="30"/>
      <c r="ARQ382" s="30"/>
      <c r="ARR382" s="30"/>
      <c r="ARS382" s="30"/>
      <c r="ART382" s="30"/>
      <c r="ARU382" s="30"/>
      <c r="ARV382" s="30"/>
      <c r="ARW382" s="30"/>
      <c r="ARX382" s="30"/>
      <c r="ARY382" s="30"/>
      <c r="ARZ382" s="30"/>
      <c r="ASA382" s="30"/>
      <c r="ASB382" s="30"/>
      <c r="ASC382" s="30"/>
      <c r="ASD382" s="30"/>
      <c r="ASE382" s="30"/>
      <c r="ASF382" s="30"/>
      <c r="ASG382" s="30"/>
      <c r="ASH382" s="30"/>
      <c r="ASI382" s="30"/>
      <c r="ASJ382" s="30"/>
      <c r="ASK382" s="30"/>
      <c r="ASL382" s="30"/>
      <c r="ASM382" s="30"/>
      <c r="ASN382" s="30"/>
      <c r="ASO382" s="30"/>
      <c r="ASP382" s="30"/>
      <c r="ASQ382" s="30"/>
      <c r="ASR382" s="30"/>
      <c r="ASS382" s="30"/>
      <c r="AST382" s="30"/>
      <c r="ASU382" s="30"/>
      <c r="ASV382" s="30"/>
      <c r="ASW382" s="30"/>
      <c r="ASX382" s="30"/>
      <c r="ASY382" s="30"/>
      <c r="ASZ382" s="30"/>
      <c r="ATA382" s="30"/>
      <c r="ATB382" s="30"/>
      <c r="ATC382" s="30"/>
      <c r="ATD382" s="30"/>
      <c r="ATE382" s="30"/>
      <c r="ATF382" s="30"/>
      <c r="ATG382" s="30"/>
      <c r="ATH382" s="30"/>
      <c r="ATI382" s="30"/>
      <c r="ATJ382" s="30"/>
      <c r="ATK382" s="30"/>
      <c r="ATL382" s="30"/>
      <c r="ATM382" s="30"/>
      <c r="ATN382" s="30"/>
      <c r="ATO382" s="30"/>
      <c r="ATP382" s="30"/>
      <c r="ATQ382" s="30"/>
      <c r="ATR382" s="30"/>
      <c r="ATS382" s="30"/>
      <c r="ATT382" s="30"/>
      <c r="ATU382" s="30"/>
      <c r="ATV382" s="30"/>
      <c r="ATW382" s="30"/>
      <c r="ATX382" s="30"/>
      <c r="ATY382" s="30"/>
      <c r="ATZ382" s="30"/>
      <c r="AUA382" s="30"/>
      <c r="AUB382" s="30"/>
      <c r="AUC382" s="30"/>
      <c r="AUD382" s="30"/>
      <c r="AUE382" s="30"/>
      <c r="AUF382" s="30"/>
      <c r="AUG382" s="30"/>
      <c r="AUH382" s="30"/>
      <c r="AUI382" s="30"/>
      <c r="AUJ382" s="30"/>
      <c r="AUK382" s="30"/>
      <c r="AUL382" s="30"/>
      <c r="AUM382" s="30"/>
      <c r="AUN382" s="30"/>
      <c r="AUO382" s="30"/>
      <c r="AUP382" s="30"/>
      <c r="AUQ382" s="30"/>
      <c r="AUR382" s="30"/>
      <c r="AUS382" s="30"/>
      <c r="AUT382" s="30"/>
      <c r="AUU382" s="30"/>
      <c r="AUV382" s="30"/>
      <c r="AUW382" s="30"/>
      <c r="AUX382" s="30"/>
      <c r="AUY382" s="30"/>
      <c r="AUZ382" s="30"/>
      <c r="AVA382" s="30"/>
      <c r="AVB382" s="30"/>
      <c r="AVC382" s="30"/>
      <c r="AVD382" s="30"/>
      <c r="AVE382" s="30"/>
      <c r="AVF382" s="30"/>
      <c r="AVG382" s="30"/>
      <c r="AVH382" s="30"/>
      <c r="AVI382" s="30"/>
      <c r="AVJ382" s="30"/>
      <c r="AVK382" s="30"/>
      <c r="AVL382" s="30"/>
      <c r="AVM382" s="30"/>
      <c r="AVN382" s="30"/>
      <c r="AVO382" s="30"/>
      <c r="AVP382" s="30"/>
      <c r="AVQ382" s="30"/>
      <c r="AVR382" s="30"/>
      <c r="AVS382" s="30"/>
      <c r="AVT382" s="30"/>
      <c r="AVU382" s="30"/>
      <c r="AVV382" s="30"/>
      <c r="AVW382" s="30"/>
      <c r="AVX382" s="30"/>
      <c r="AVY382" s="30"/>
      <c r="AVZ382" s="30"/>
      <c r="AWA382" s="30"/>
      <c r="AWB382" s="30"/>
      <c r="AWC382" s="30"/>
      <c r="AWD382" s="30"/>
      <c r="AWE382" s="30"/>
      <c r="AWF382" s="30"/>
      <c r="AWG382" s="30"/>
      <c r="AWH382" s="30"/>
      <c r="AWI382" s="30"/>
      <c r="AWJ382" s="30"/>
      <c r="AWK382" s="30"/>
      <c r="AWL382" s="30"/>
      <c r="AWM382" s="30"/>
      <c r="AWN382" s="30"/>
      <c r="AWO382" s="30"/>
      <c r="AWP382" s="30"/>
      <c r="AWQ382" s="30"/>
      <c r="AWR382" s="30"/>
      <c r="AWS382" s="30"/>
      <c r="AWT382" s="30"/>
      <c r="AWU382" s="30"/>
      <c r="AWV382" s="30"/>
      <c r="AWW382" s="30"/>
      <c r="AWX382" s="30"/>
      <c r="AWY382" s="30"/>
      <c r="AWZ382" s="30"/>
      <c r="AXA382" s="30"/>
      <c r="AXB382" s="30"/>
      <c r="AXC382" s="30"/>
      <c r="AXD382" s="30"/>
      <c r="AXE382" s="30"/>
      <c r="AXF382" s="30"/>
      <c r="AXG382" s="30"/>
      <c r="AXH382" s="30"/>
      <c r="AXI382" s="30"/>
      <c r="AXJ382" s="30"/>
      <c r="AXK382" s="30"/>
      <c r="AXL382" s="30"/>
      <c r="AXM382" s="30"/>
      <c r="AXN382" s="30"/>
      <c r="AXO382" s="30"/>
      <c r="AXP382" s="30"/>
      <c r="AXQ382" s="30"/>
      <c r="AXR382" s="30"/>
      <c r="AXS382" s="30"/>
      <c r="AXT382" s="30"/>
      <c r="AXU382" s="30"/>
      <c r="AXV382" s="30"/>
      <c r="AXW382" s="30"/>
      <c r="AXX382" s="30"/>
      <c r="AXY382" s="30"/>
      <c r="AXZ382" s="30"/>
      <c r="AYA382" s="30"/>
      <c r="AYB382" s="30"/>
      <c r="AYC382" s="30"/>
      <c r="AYD382" s="30"/>
      <c r="AYE382" s="30"/>
      <c r="AYF382" s="30"/>
      <c r="AYG382" s="30"/>
      <c r="AYH382" s="30"/>
      <c r="AYI382" s="30"/>
      <c r="AYJ382" s="30"/>
      <c r="AYK382" s="30"/>
      <c r="AYL382" s="30"/>
      <c r="AYM382" s="30"/>
      <c r="AYN382" s="30"/>
      <c r="AYO382" s="30"/>
      <c r="AYP382" s="30"/>
      <c r="AYQ382" s="30"/>
      <c r="AYR382" s="30"/>
      <c r="AYS382" s="30"/>
      <c r="AYT382" s="30"/>
      <c r="AYU382" s="30"/>
      <c r="AYV382" s="30"/>
      <c r="AYW382" s="30"/>
      <c r="AYX382" s="30"/>
      <c r="AYY382" s="30"/>
      <c r="AYZ382" s="30"/>
      <c r="AZA382" s="30"/>
      <c r="AZB382" s="30"/>
      <c r="AZC382" s="30"/>
      <c r="AZD382" s="30"/>
      <c r="AZE382" s="30"/>
      <c r="AZF382" s="30"/>
      <c r="AZG382" s="30"/>
      <c r="AZH382" s="30"/>
      <c r="AZI382" s="30"/>
      <c r="AZJ382" s="30"/>
      <c r="AZK382" s="30"/>
      <c r="AZL382" s="30"/>
      <c r="AZM382" s="30"/>
      <c r="AZN382" s="30"/>
      <c r="AZO382" s="30"/>
      <c r="AZP382" s="30"/>
      <c r="AZQ382" s="30"/>
      <c r="AZR382" s="30"/>
      <c r="AZS382" s="30"/>
      <c r="AZT382" s="30"/>
      <c r="AZU382" s="30"/>
      <c r="AZV382" s="30"/>
      <c r="AZW382" s="30"/>
      <c r="AZX382" s="30"/>
      <c r="AZY382" s="30"/>
      <c r="AZZ382" s="30"/>
      <c r="BAA382" s="30"/>
      <c r="BAB382" s="30"/>
      <c r="BAC382" s="30"/>
      <c r="BAD382" s="30"/>
      <c r="BAE382" s="30"/>
      <c r="BAF382" s="30"/>
      <c r="BAG382" s="30"/>
      <c r="BAH382" s="30"/>
      <c r="BAI382" s="30"/>
      <c r="BAJ382" s="30"/>
      <c r="BAK382" s="30"/>
      <c r="BAL382" s="30"/>
      <c r="BAM382" s="30"/>
      <c r="BAN382" s="30"/>
      <c r="BAO382" s="30"/>
      <c r="BAP382" s="30"/>
      <c r="BAQ382" s="30"/>
      <c r="BAR382" s="30"/>
      <c r="BAS382" s="30"/>
      <c r="BAT382" s="30"/>
      <c r="BAU382" s="30"/>
      <c r="BAV382" s="30"/>
      <c r="BAW382" s="30"/>
      <c r="BAX382" s="30"/>
      <c r="BAY382" s="30"/>
      <c r="BAZ382" s="30"/>
      <c r="BBA382" s="30"/>
      <c r="BBB382" s="30"/>
      <c r="BBC382" s="30"/>
      <c r="BBD382" s="30"/>
      <c r="BBE382" s="30"/>
      <c r="BBF382" s="30"/>
      <c r="BBG382" s="30"/>
      <c r="BBH382" s="30"/>
      <c r="BBI382" s="30"/>
      <c r="BBJ382" s="30"/>
      <c r="BBK382" s="30"/>
      <c r="BBL382" s="30"/>
      <c r="BBM382" s="30"/>
      <c r="BBN382" s="30"/>
      <c r="BBO382" s="30"/>
      <c r="BBP382" s="30"/>
      <c r="BBQ382" s="30"/>
      <c r="BBR382" s="30"/>
      <c r="BBS382" s="30"/>
      <c r="BBT382" s="30"/>
      <c r="BBU382" s="30"/>
      <c r="BBV382" s="30"/>
      <c r="BBW382" s="30"/>
      <c r="BBX382" s="30"/>
      <c r="BBY382" s="30"/>
      <c r="BBZ382" s="30"/>
      <c r="BCA382" s="30"/>
      <c r="BCB382" s="30"/>
      <c r="BCC382" s="30"/>
      <c r="BCD382" s="30"/>
      <c r="BCE382" s="30"/>
      <c r="BCF382" s="30"/>
      <c r="BCG382" s="30"/>
      <c r="BCH382" s="30"/>
      <c r="BCI382" s="30"/>
      <c r="BCJ382" s="30"/>
      <c r="BCK382" s="30"/>
      <c r="BCL382" s="30"/>
      <c r="BCM382" s="30"/>
      <c r="BCN382" s="30"/>
      <c r="BCO382" s="30"/>
      <c r="BCP382" s="30"/>
      <c r="BCQ382" s="30"/>
      <c r="BCR382" s="30"/>
      <c r="BCS382" s="30"/>
      <c r="BCT382" s="30"/>
      <c r="BCU382" s="30"/>
      <c r="BCV382" s="30"/>
      <c r="BCW382" s="30"/>
      <c r="BCX382" s="30"/>
      <c r="BCY382" s="30"/>
      <c r="BCZ382" s="30"/>
      <c r="BDA382" s="30"/>
      <c r="BDB382" s="30"/>
      <c r="BDC382" s="30"/>
      <c r="BDD382" s="30"/>
      <c r="BDE382" s="30"/>
      <c r="BDF382" s="30"/>
      <c r="BDG382" s="30"/>
      <c r="BDH382" s="30"/>
      <c r="BDI382" s="30"/>
      <c r="BDJ382" s="30"/>
      <c r="BDK382" s="30"/>
      <c r="BDL382" s="30"/>
      <c r="BDM382" s="30"/>
      <c r="BDN382" s="30"/>
      <c r="BDO382" s="30"/>
      <c r="BDP382" s="30"/>
      <c r="BDQ382" s="30"/>
      <c r="BDR382" s="30"/>
      <c r="BDS382" s="30"/>
      <c r="BDT382" s="30"/>
      <c r="BDU382" s="30"/>
      <c r="BDV382" s="30"/>
      <c r="BDW382" s="30"/>
      <c r="BDX382" s="30"/>
      <c r="BDY382" s="30"/>
      <c r="BDZ382" s="30"/>
      <c r="BEA382" s="30"/>
      <c r="BEB382" s="30"/>
      <c r="BEC382" s="30"/>
      <c r="BED382" s="30"/>
      <c r="BEE382" s="30"/>
      <c r="BEF382" s="30"/>
      <c r="BEG382" s="30"/>
      <c r="BEH382" s="30"/>
      <c r="BEI382" s="30"/>
      <c r="BEJ382" s="30"/>
      <c r="BEK382" s="30"/>
      <c r="BEL382" s="30"/>
      <c r="BEM382" s="30"/>
      <c r="BEN382" s="30"/>
      <c r="BEO382" s="30"/>
      <c r="BEP382" s="30"/>
      <c r="BEQ382" s="30"/>
      <c r="BER382" s="30"/>
      <c r="BES382" s="30"/>
      <c r="BET382" s="30"/>
      <c r="BEU382" s="30"/>
      <c r="BEV382" s="30"/>
      <c r="BEW382" s="30"/>
      <c r="BEX382" s="30"/>
      <c r="BEY382" s="30"/>
      <c r="BEZ382" s="30"/>
      <c r="BFA382" s="30"/>
      <c r="BFB382" s="30"/>
      <c r="BFC382" s="30"/>
      <c r="BFD382" s="30"/>
      <c r="BFE382" s="30"/>
      <c r="BFF382" s="30"/>
      <c r="BFG382" s="30"/>
      <c r="BFH382" s="30"/>
      <c r="BFI382" s="30"/>
      <c r="BFJ382" s="30"/>
      <c r="BFK382" s="30"/>
      <c r="BFL382" s="30"/>
      <c r="BFM382" s="30"/>
      <c r="BFN382" s="30"/>
      <c r="BFO382" s="30"/>
      <c r="BFP382" s="30"/>
      <c r="BFQ382" s="30"/>
      <c r="BFR382" s="30"/>
      <c r="BFS382" s="30"/>
      <c r="BFT382" s="30"/>
      <c r="BFU382" s="30"/>
      <c r="BFV382" s="30"/>
      <c r="BFW382" s="30"/>
      <c r="BFX382" s="30"/>
      <c r="BFY382" s="30"/>
      <c r="BFZ382" s="30"/>
      <c r="BGA382" s="30"/>
      <c r="BGB382" s="30"/>
      <c r="BGC382" s="30"/>
      <c r="BGD382" s="30"/>
      <c r="BGE382" s="30"/>
      <c r="BGF382" s="30"/>
      <c r="BGG382" s="30"/>
      <c r="BGH382" s="30"/>
      <c r="BGI382" s="30"/>
      <c r="BGJ382" s="30"/>
      <c r="BGK382" s="30"/>
      <c r="BGL382" s="30"/>
      <c r="BGM382" s="30"/>
      <c r="BGN382" s="30"/>
      <c r="BGO382" s="30"/>
      <c r="BGP382" s="30"/>
      <c r="BGQ382" s="30"/>
      <c r="BGR382" s="30"/>
      <c r="BGS382" s="30"/>
      <c r="BGT382" s="30"/>
      <c r="BGU382" s="30"/>
      <c r="BGV382" s="30"/>
      <c r="BGW382" s="30"/>
      <c r="BGX382" s="30"/>
      <c r="BGY382" s="30"/>
      <c r="BGZ382" s="30"/>
      <c r="BHA382" s="30"/>
      <c r="BHB382" s="30"/>
      <c r="BHC382" s="30"/>
      <c r="BHD382" s="30"/>
      <c r="BHE382" s="30"/>
      <c r="BHF382" s="30"/>
      <c r="BHG382" s="30"/>
      <c r="BHH382" s="30"/>
      <c r="BHI382" s="30"/>
      <c r="BHJ382" s="30"/>
      <c r="BHK382" s="30"/>
      <c r="BHL382" s="30"/>
      <c r="BHM382" s="30"/>
      <c r="BHN382" s="30"/>
      <c r="BHO382" s="30"/>
      <c r="BHP382" s="30"/>
      <c r="BHQ382" s="30"/>
      <c r="BHR382" s="30"/>
      <c r="BHS382" s="30"/>
      <c r="BHT382" s="30"/>
      <c r="BHU382" s="30"/>
      <c r="BHV382" s="30"/>
      <c r="BHW382" s="30"/>
      <c r="BHX382" s="30"/>
      <c r="BHY382" s="30"/>
      <c r="BHZ382" s="30"/>
      <c r="BIA382" s="30"/>
      <c r="BIB382" s="30"/>
      <c r="BIC382" s="30"/>
      <c r="BID382" s="30"/>
      <c r="BIE382" s="30"/>
      <c r="BIF382" s="30"/>
      <c r="BIG382" s="30"/>
      <c r="BIH382" s="30"/>
      <c r="BII382" s="30"/>
      <c r="BIJ382" s="30"/>
      <c r="BIK382" s="30"/>
      <c r="BIL382" s="30"/>
      <c r="BIM382" s="30"/>
      <c r="BIN382" s="30"/>
      <c r="BIO382" s="30"/>
      <c r="BIP382" s="30"/>
      <c r="BIQ382" s="30"/>
      <c r="BIR382" s="30"/>
      <c r="BIS382" s="30"/>
      <c r="BIT382" s="30"/>
      <c r="BIU382" s="30"/>
      <c r="BIV382" s="30"/>
      <c r="BIW382" s="30"/>
      <c r="BIX382" s="30"/>
      <c r="BIY382" s="30"/>
      <c r="BIZ382" s="30"/>
      <c r="BJA382" s="30"/>
      <c r="BJB382" s="30"/>
      <c r="BJC382" s="30"/>
      <c r="BJD382" s="30"/>
      <c r="BJE382" s="30"/>
      <c r="BJF382" s="30"/>
      <c r="BJG382" s="30"/>
      <c r="BJH382" s="30"/>
      <c r="BJI382" s="30"/>
      <c r="BJJ382" s="30"/>
      <c r="BJK382" s="30"/>
      <c r="BJL382" s="30"/>
      <c r="BJM382" s="30"/>
      <c r="BJN382" s="30"/>
      <c r="BJO382" s="30"/>
      <c r="BJP382" s="30"/>
      <c r="BJQ382" s="30"/>
      <c r="BJR382" s="30"/>
      <c r="BJS382" s="30"/>
      <c r="BJT382" s="30"/>
      <c r="BJU382" s="30"/>
      <c r="BJV382" s="30"/>
      <c r="BJW382" s="30"/>
      <c r="BJX382" s="30"/>
      <c r="BJY382" s="30"/>
      <c r="BJZ382" s="30"/>
      <c r="BKA382" s="30"/>
      <c r="BKB382" s="30"/>
      <c r="BKC382" s="30"/>
      <c r="BKD382" s="30"/>
      <c r="BKE382" s="30"/>
      <c r="BKF382" s="30"/>
      <c r="BKG382" s="30"/>
      <c r="BKH382" s="30"/>
      <c r="BKI382" s="30"/>
      <c r="BKJ382" s="30"/>
      <c r="BKK382" s="30"/>
      <c r="BKL382" s="30"/>
      <c r="BKM382" s="30"/>
      <c r="BKN382" s="30"/>
      <c r="BKO382" s="30"/>
      <c r="BKP382" s="30"/>
      <c r="BKQ382" s="30"/>
      <c r="BKR382" s="30"/>
      <c r="BKS382" s="30"/>
      <c r="BKT382" s="30"/>
      <c r="BKU382" s="30"/>
      <c r="BKV382" s="30"/>
      <c r="BKW382" s="30"/>
      <c r="BKX382" s="30"/>
      <c r="BKY382" s="30"/>
      <c r="BKZ382" s="30"/>
      <c r="BLA382" s="30"/>
      <c r="BLB382" s="30"/>
      <c r="BLC382" s="30"/>
      <c r="BLD382" s="30"/>
      <c r="BLE382" s="30"/>
      <c r="BLF382" s="30"/>
      <c r="BLG382" s="30"/>
      <c r="BLH382" s="30"/>
      <c r="BLI382" s="30"/>
      <c r="BLJ382" s="30"/>
      <c r="BLK382" s="30"/>
      <c r="BLL382" s="30"/>
      <c r="BLM382" s="30"/>
      <c r="BLN382" s="30"/>
      <c r="BLO382" s="30"/>
      <c r="BLP382" s="30"/>
      <c r="BLQ382" s="30"/>
      <c r="BLR382" s="30"/>
      <c r="BLS382" s="30"/>
      <c r="BLT382" s="30"/>
      <c r="BLU382" s="30"/>
      <c r="BLV382" s="30"/>
      <c r="BLW382" s="30"/>
      <c r="BLX382" s="30"/>
      <c r="BLY382" s="30"/>
      <c r="BLZ382" s="30"/>
      <c r="BMA382" s="30"/>
      <c r="BMB382" s="30"/>
      <c r="BMC382" s="30"/>
      <c r="BMD382" s="30"/>
      <c r="BME382" s="30"/>
      <c r="BMF382" s="30"/>
      <c r="BMG382" s="30"/>
      <c r="BMH382" s="30"/>
      <c r="BMI382" s="30"/>
      <c r="BMJ382" s="30"/>
      <c r="BMK382" s="30"/>
      <c r="BML382" s="30"/>
      <c r="BMM382" s="30"/>
      <c r="BMN382" s="30"/>
      <c r="BMO382" s="30"/>
      <c r="BMP382" s="30"/>
      <c r="BMQ382" s="30"/>
      <c r="BMR382" s="30"/>
      <c r="BMS382" s="30"/>
      <c r="BMT382" s="30"/>
      <c r="BMU382" s="30"/>
      <c r="BMV382" s="30"/>
      <c r="BMW382" s="30"/>
      <c r="BMX382" s="30"/>
      <c r="BMY382" s="30"/>
      <c r="BMZ382" s="30"/>
      <c r="BNA382" s="30"/>
      <c r="BNB382" s="30"/>
      <c r="BNC382" s="30"/>
      <c r="BND382" s="30"/>
      <c r="BNE382" s="30"/>
      <c r="BNF382" s="30"/>
      <c r="BNG382" s="30"/>
      <c r="BNH382" s="30"/>
      <c r="BNI382" s="30"/>
      <c r="BNJ382" s="30"/>
      <c r="BNK382" s="30"/>
      <c r="BNL382" s="30"/>
      <c r="BNM382" s="30"/>
      <c r="BNN382" s="30"/>
      <c r="BNO382" s="30"/>
      <c r="BNP382" s="30"/>
      <c r="BNQ382" s="30"/>
      <c r="BNR382" s="30"/>
      <c r="BNS382" s="30"/>
      <c r="BNT382" s="30"/>
      <c r="BNU382" s="30"/>
      <c r="BNV382" s="30"/>
      <c r="BNW382" s="30"/>
      <c r="BNX382" s="30"/>
      <c r="BNY382" s="30"/>
      <c r="BNZ382" s="30"/>
      <c r="BOA382" s="30"/>
      <c r="BOB382" s="30"/>
      <c r="BOC382" s="30"/>
      <c r="BOD382" s="30"/>
      <c r="BOE382" s="30"/>
      <c r="BOF382" s="30"/>
      <c r="BOG382" s="30"/>
      <c r="BOH382" s="30"/>
      <c r="BOI382" s="30"/>
      <c r="BOJ382" s="30"/>
      <c r="BOK382" s="30"/>
      <c r="BOL382" s="30"/>
      <c r="BOM382" s="30"/>
      <c r="BON382" s="30"/>
      <c r="BOO382" s="30"/>
      <c r="BOP382" s="30"/>
      <c r="BOQ382" s="30"/>
      <c r="BOR382" s="30"/>
      <c r="BOS382" s="30"/>
      <c r="BOT382" s="30"/>
      <c r="BOU382" s="30"/>
      <c r="BOV382" s="30"/>
      <c r="BOW382" s="30"/>
      <c r="BOX382" s="30"/>
      <c r="BOY382" s="30"/>
      <c r="BOZ382" s="30"/>
      <c r="BPA382" s="30"/>
      <c r="BPB382" s="30"/>
      <c r="BPC382" s="30"/>
      <c r="BPD382" s="30"/>
      <c r="BPE382" s="30"/>
      <c r="BPF382" s="30"/>
      <c r="BPG382" s="30"/>
      <c r="BPH382" s="30"/>
      <c r="BPI382" s="30"/>
      <c r="BPJ382" s="30"/>
      <c r="BPK382" s="30"/>
      <c r="BPL382" s="30"/>
      <c r="BPM382" s="30"/>
      <c r="BPN382" s="30"/>
      <c r="BPO382" s="30"/>
      <c r="BPP382" s="30"/>
      <c r="BPQ382" s="30"/>
      <c r="BPR382" s="30"/>
      <c r="BPS382" s="30"/>
      <c r="BPT382" s="30"/>
      <c r="BPU382" s="30"/>
      <c r="BPV382" s="30"/>
      <c r="BPW382" s="30"/>
      <c r="BPX382" s="30"/>
      <c r="BPY382" s="30"/>
      <c r="BPZ382" s="30"/>
      <c r="BQA382" s="30"/>
      <c r="BQB382" s="30"/>
      <c r="BQC382" s="30"/>
      <c r="BQD382" s="30"/>
      <c r="BQE382" s="30"/>
      <c r="BQF382" s="30"/>
      <c r="BQG382" s="30"/>
      <c r="BQH382" s="30"/>
      <c r="BQI382" s="30"/>
      <c r="BQJ382" s="30"/>
      <c r="BQK382" s="30"/>
      <c r="BQL382" s="30"/>
      <c r="BQM382" s="30"/>
      <c r="BQN382" s="30"/>
      <c r="BQO382" s="30"/>
      <c r="BQP382" s="30"/>
      <c r="BQQ382" s="30"/>
      <c r="BQR382" s="30"/>
      <c r="BQS382" s="30"/>
      <c r="BQT382" s="30"/>
      <c r="BQU382" s="30"/>
      <c r="BQV382" s="30"/>
      <c r="BQW382" s="30"/>
      <c r="BQX382" s="30"/>
      <c r="BQY382" s="30"/>
      <c r="BQZ382" s="30"/>
      <c r="BRA382" s="30"/>
      <c r="BRB382" s="30"/>
      <c r="BRC382" s="30"/>
      <c r="BRD382" s="30"/>
      <c r="BRE382" s="30"/>
      <c r="BRF382" s="30"/>
      <c r="BRG382" s="30"/>
      <c r="BRH382" s="30"/>
      <c r="BRI382" s="30"/>
      <c r="BRJ382" s="30"/>
      <c r="BRK382" s="30"/>
      <c r="BRL382" s="30"/>
      <c r="BRM382" s="30"/>
      <c r="BRN382" s="30"/>
      <c r="BRO382" s="30"/>
      <c r="BRP382" s="30"/>
      <c r="BRQ382" s="30"/>
      <c r="BRR382" s="30"/>
      <c r="BRS382" s="30"/>
      <c r="BRT382" s="30"/>
      <c r="BRU382" s="30"/>
      <c r="BRV382" s="30"/>
      <c r="BRW382" s="30"/>
      <c r="BRX382" s="30"/>
      <c r="BRY382" s="30"/>
      <c r="BRZ382" s="30"/>
      <c r="BSA382" s="30"/>
      <c r="BSB382" s="30"/>
      <c r="BSC382" s="30"/>
      <c r="BSD382" s="30"/>
      <c r="BSE382" s="30"/>
      <c r="BSF382" s="30"/>
      <c r="BSG382" s="30"/>
      <c r="BSH382" s="30"/>
      <c r="BSI382" s="30"/>
      <c r="BSJ382" s="30"/>
      <c r="BSK382" s="30"/>
      <c r="BSL382" s="30"/>
      <c r="BSM382" s="30"/>
      <c r="BSN382" s="30"/>
      <c r="BSO382" s="30"/>
      <c r="BSP382" s="30"/>
      <c r="BSQ382" s="30"/>
      <c r="BSR382" s="30"/>
      <c r="BSS382" s="30"/>
      <c r="BST382" s="30"/>
      <c r="BSU382" s="30"/>
      <c r="BSV382" s="30"/>
      <c r="BSW382" s="30"/>
      <c r="BSX382" s="30"/>
      <c r="BSY382" s="30"/>
      <c r="BSZ382" s="30"/>
      <c r="BTA382" s="30"/>
      <c r="BTB382" s="30"/>
      <c r="BTC382" s="30"/>
      <c r="BTD382" s="30"/>
      <c r="BTE382" s="30"/>
      <c r="BTF382" s="30"/>
      <c r="BTG382" s="30"/>
      <c r="BTH382" s="30"/>
      <c r="BTI382" s="30"/>
      <c r="BTJ382" s="30"/>
      <c r="BTK382" s="30"/>
      <c r="BTL382" s="30"/>
      <c r="BTM382" s="30"/>
      <c r="BTN382" s="30"/>
      <c r="BTO382" s="30"/>
      <c r="BTP382" s="30"/>
      <c r="BTQ382" s="30"/>
      <c r="BTR382" s="30"/>
      <c r="BTS382" s="30"/>
      <c r="BTT382" s="30"/>
      <c r="BTU382" s="30"/>
      <c r="BTV382" s="30"/>
      <c r="BTW382" s="30"/>
      <c r="BTX382" s="30"/>
      <c r="BTY382" s="30"/>
      <c r="BTZ382" s="30"/>
      <c r="BUA382" s="30"/>
      <c r="BUB382" s="30"/>
      <c r="BUC382" s="30"/>
      <c r="BUD382" s="30"/>
      <c r="BUE382" s="30"/>
      <c r="BUF382" s="30"/>
      <c r="BUG382" s="30"/>
      <c r="BUH382" s="30"/>
      <c r="BUI382" s="30"/>
      <c r="BUJ382" s="30"/>
      <c r="BUK382" s="30"/>
      <c r="BUL382" s="30"/>
      <c r="BUM382" s="30"/>
      <c r="BUN382" s="30"/>
      <c r="BUO382" s="30"/>
      <c r="BUP382" s="30"/>
      <c r="BUQ382" s="30"/>
      <c r="BUR382" s="30"/>
      <c r="BUS382" s="30"/>
      <c r="BUT382" s="30"/>
      <c r="BUU382" s="30"/>
      <c r="BUV382" s="30"/>
      <c r="BUW382" s="30"/>
      <c r="BUX382" s="30"/>
      <c r="BUY382" s="30"/>
      <c r="BUZ382" s="30"/>
      <c r="BVA382" s="30"/>
      <c r="BVB382" s="30"/>
      <c r="BVC382" s="30"/>
      <c r="BVD382" s="30"/>
      <c r="BVE382" s="30"/>
      <c r="BVF382" s="30"/>
      <c r="BVG382" s="30"/>
      <c r="BVH382" s="30"/>
      <c r="BVI382" s="30"/>
      <c r="BVJ382" s="30"/>
      <c r="BVK382" s="30"/>
      <c r="BVL382" s="30"/>
      <c r="BVM382" s="30"/>
      <c r="BVN382" s="30"/>
      <c r="BVO382" s="30"/>
      <c r="BVP382" s="30"/>
      <c r="BVQ382" s="30"/>
      <c r="BVR382" s="30"/>
      <c r="BVS382" s="30"/>
      <c r="BVT382" s="30"/>
      <c r="BVU382" s="30"/>
      <c r="BVV382" s="30"/>
      <c r="BVW382" s="30"/>
      <c r="BVX382" s="30"/>
      <c r="BVY382" s="30"/>
      <c r="BVZ382" s="30"/>
      <c r="BWA382" s="30"/>
      <c r="BWB382" s="30"/>
      <c r="BWC382" s="30"/>
      <c r="BWD382" s="30"/>
      <c r="BWE382" s="30"/>
      <c r="BWF382" s="30"/>
      <c r="BWG382" s="30"/>
      <c r="BWH382" s="30"/>
      <c r="BWI382" s="30"/>
      <c r="BWJ382" s="30"/>
      <c r="BWK382" s="30"/>
      <c r="BWL382" s="30"/>
      <c r="BWM382" s="30"/>
      <c r="BWN382" s="30"/>
      <c r="BWO382" s="30"/>
      <c r="BWP382" s="30"/>
      <c r="BWQ382" s="30"/>
      <c r="BWR382" s="30"/>
      <c r="BWS382" s="30"/>
      <c r="BWT382" s="30"/>
      <c r="BWU382" s="30"/>
      <c r="BWV382" s="30"/>
      <c r="BWW382" s="30"/>
      <c r="BWX382" s="30"/>
      <c r="BWY382" s="30"/>
      <c r="BWZ382" s="30"/>
      <c r="BXA382" s="30"/>
      <c r="BXB382" s="30"/>
      <c r="BXC382" s="30"/>
      <c r="BXD382" s="30"/>
      <c r="BXE382" s="30"/>
      <c r="BXF382" s="30"/>
      <c r="BXG382" s="30"/>
      <c r="BXH382" s="30"/>
      <c r="BXI382" s="30"/>
      <c r="BXJ382" s="30"/>
      <c r="BXK382" s="30"/>
      <c r="BXL382" s="30"/>
      <c r="BXM382" s="30"/>
      <c r="BXN382" s="30"/>
      <c r="BXO382" s="30"/>
      <c r="BXP382" s="30"/>
      <c r="BXQ382" s="30"/>
      <c r="BXR382" s="30"/>
      <c r="BXS382" s="30"/>
      <c r="BXT382" s="30"/>
      <c r="BXU382" s="30"/>
      <c r="BXV382" s="30"/>
      <c r="BXW382" s="30"/>
      <c r="BXX382" s="30"/>
      <c r="BXY382" s="30"/>
      <c r="BXZ382" s="30"/>
      <c r="BYA382" s="30"/>
      <c r="BYB382" s="30"/>
      <c r="BYC382" s="30"/>
      <c r="BYD382" s="30"/>
      <c r="BYE382" s="30"/>
      <c r="BYF382" s="30"/>
      <c r="BYG382" s="30"/>
      <c r="BYH382" s="30"/>
      <c r="BYI382" s="30"/>
      <c r="BYJ382" s="30"/>
      <c r="BYK382" s="30"/>
      <c r="BYL382" s="30"/>
      <c r="BYM382" s="30"/>
      <c r="BYN382" s="30"/>
      <c r="BYO382" s="30"/>
      <c r="BYP382" s="30"/>
      <c r="BYQ382" s="30"/>
      <c r="BYR382" s="30"/>
      <c r="BYS382" s="30"/>
      <c r="BYT382" s="30"/>
      <c r="BYU382" s="30"/>
      <c r="BYV382" s="30"/>
      <c r="BYW382" s="30"/>
      <c r="BYX382" s="30"/>
      <c r="BYY382" s="30"/>
      <c r="BYZ382" s="30"/>
      <c r="BZA382" s="30"/>
      <c r="BZB382" s="30"/>
      <c r="BZC382" s="30"/>
      <c r="BZD382" s="30"/>
      <c r="BZE382" s="30"/>
      <c r="BZF382" s="30"/>
      <c r="BZG382" s="30"/>
      <c r="BZH382" s="30"/>
      <c r="BZI382" s="30"/>
      <c r="BZJ382" s="30"/>
      <c r="BZK382" s="30"/>
      <c r="BZL382" s="30"/>
      <c r="BZM382" s="30"/>
      <c r="BZN382" s="30"/>
      <c r="BZO382" s="30"/>
      <c r="BZP382" s="30"/>
      <c r="BZQ382" s="30"/>
      <c r="BZR382" s="30"/>
      <c r="BZS382" s="30"/>
      <c r="BZT382" s="30"/>
      <c r="BZU382" s="30"/>
      <c r="BZV382" s="30"/>
      <c r="BZW382" s="30"/>
      <c r="BZX382" s="30"/>
      <c r="BZY382" s="30"/>
      <c r="BZZ382" s="30"/>
      <c r="CAA382" s="30"/>
      <c r="CAB382" s="30"/>
      <c r="CAC382" s="30"/>
      <c r="CAD382" s="30"/>
      <c r="CAE382" s="30"/>
      <c r="CAF382" s="30"/>
      <c r="CAG382" s="30"/>
      <c r="CAH382" s="30"/>
      <c r="CAI382" s="30"/>
      <c r="CAJ382" s="30"/>
      <c r="CAK382" s="30"/>
      <c r="CAL382" s="30"/>
      <c r="CAM382" s="30"/>
      <c r="CAN382" s="30"/>
      <c r="CAO382" s="30"/>
      <c r="CAP382" s="30"/>
      <c r="CAQ382" s="30"/>
      <c r="CAR382" s="30"/>
      <c r="CAS382" s="30"/>
      <c r="CAT382" s="30"/>
      <c r="CAU382" s="30"/>
      <c r="CAV382" s="30"/>
      <c r="CAW382" s="30"/>
      <c r="CAX382" s="30"/>
      <c r="CAY382" s="30"/>
      <c r="CAZ382" s="30"/>
      <c r="CBA382" s="30"/>
      <c r="CBB382" s="30"/>
      <c r="CBC382" s="30"/>
      <c r="CBD382" s="30"/>
      <c r="CBE382" s="30"/>
      <c r="CBF382" s="30"/>
      <c r="CBG382" s="30"/>
      <c r="CBH382" s="30"/>
      <c r="CBI382" s="30"/>
      <c r="CBJ382" s="30"/>
      <c r="CBK382" s="30"/>
      <c r="CBL382" s="30"/>
      <c r="CBM382" s="30"/>
      <c r="CBN382" s="30"/>
      <c r="CBO382" s="30"/>
      <c r="CBP382" s="30"/>
      <c r="CBQ382" s="30"/>
      <c r="CBR382" s="30"/>
      <c r="CBS382" s="30"/>
      <c r="CBT382" s="30"/>
      <c r="CBU382" s="30"/>
      <c r="CBV382" s="30"/>
      <c r="CBW382" s="30"/>
      <c r="CBX382" s="30"/>
      <c r="CBY382" s="30"/>
      <c r="CBZ382" s="30"/>
      <c r="CCA382" s="30"/>
      <c r="CCB382" s="30"/>
      <c r="CCC382" s="30"/>
      <c r="CCD382" s="30"/>
      <c r="CCE382" s="30"/>
      <c r="CCF382" s="30"/>
      <c r="CCG382" s="30"/>
      <c r="CCH382" s="30"/>
      <c r="CCI382" s="30"/>
      <c r="CCJ382" s="30"/>
      <c r="CCK382" s="30"/>
      <c r="CCL382" s="30"/>
      <c r="CCM382" s="30"/>
      <c r="CCN382" s="30"/>
      <c r="CCO382" s="30"/>
      <c r="CCP382" s="30"/>
      <c r="CCQ382" s="30"/>
      <c r="CCR382" s="30"/>
      <c r="CCS382" s="30"/>
      <c r="CCT382" s="30"/>
      <c r="CCU382" s="30"/>
      <c r="CCV382" s="30"/>
      <c r="CCW382" s="30"/>
      <c r="CCX382" s="30"/>
      <c r="CCY382" s="30"/>
      <c r="CCZ382" s="30"/>
      <c r="CDA382" s="30"/>
      <c r="CDB382" s="30"/>
      <c r="CDC382" s="30"/>
      <c r="CDD382" s="30"/>
      <c r="CDE382" s="30"/>
      <c r="CDF382" s="30"/>
      <c r="CDG382" s="30"/>
      <c r="CDH382" s="30"/>
      <c r="CDI382" s="30"/>
      <c r="CDJ382" s="30"/>
      <c r="CDK382" s="30"/>
      <c r="CDL382" s="30"/>
      <c r="CDM382" s="30"/>
      <c r="CDN382" s="30"/>
      <c r="CDO382" s="30"/>
      <c r="CDP382" s="30"/>
      <c r="CDQ382" s="30"/>
      <c r="CDR382" s="30"/>
      <c r="CDS382" s="30"/>
      <c r="CDT382" s="30"/>
      <c r="CDU382" s="30"/>
      <c r="CDV382" s="30"/>
      <c r="CDW382" s="30"/>
      <c r="CDX382" s="30"/>
      <c r="CDY382" s="30"/>
      <c r="CDZ382" s="30"/>
      <c r="CEA382" s="30"/>
      <c r="CEB382" s="30"/>
      <c r="CEC382" s="30"/>
      <c r="CED382" s="30"/>
      <c r="CEE382" s="30"/>
      <c r="CEF382" s="30"/>
      <c r="CEG382" s="30"/>
      <c r="CEH382" s="30"/>
      <c r="CEI382" s="30"/>
      <c r="CEJ382" s="30"/>
      <c r="CEK382" s="30"/>
      <c r="CEL382" s="30"/>
      <c r="CEM382" s="30"/>
      <c r="CEN382" s="30"/>
      <c r="CEO382" s="30"/>
      <c r="CEP382" s="30"/>
      <c r="CEQ382" s="30"/>
      <c r="CER382" s="30"/>
      <c r="CES382" s="30"/>
      <c r="CET382" s="30"/>
      <c r="CEU382" s="30"/>
      <c r="CEV382" s="30"/>
      <c r="CEW382" s="30"/>
      <c r="CEX382" s="30"/>
      <c r="CEY382" s="30"/>
      <c r="CEZ382" s="30"/>
      <c r="CFA382" s="30"/>
      <c r="CFB382" s="30"/>
      <c r="CFC382" s="30"/>
      <c r="CFD382" s="30"/>
      <c r="CFE382" s="30"/>
      <c r="CFF382" s="30"/>
      <c r="CFG382" s="30"/>
      <c r="CFH382" s="30"/>
      <c r="CFI382" s="30"/>
      <c r="CFJ382" s="30"/>
      <c r="CFK382" s="30"/>
      <c r="CFL382" s="30"/>
      <c r="CFM382" s="30"/>
      <c r="CFN382" s="30"/>
      <c r="CFO382" s="30"/>
      <c r="CFP382" s="30"/>
      <c r="CFQ382" s="30"/>
      <c r="CFR382" s="30"/>
      <c r="CFS382" s="30"/>
      <c r="CFT382" s="30"/>
      <c r="CFU382" s="30"/>
      <c r="CFV382" s="30"/>
      <c r="CFW382" s="30"/>
      <c r="CFX382" s="30"/>
      <c r="CFY382" s="30"/>
      <c r="CFZ382" s="30"/>
      <c r="CGA382" s="30"/>
      <c r="CGB382" s="30"/>
      <c r="CGC382" s="30"/>
      <c r="CGD382" s="30"/>
      <c r="CGE382" s="30"/>
      <c r="CGF382" s="30"/>
      <c r="CGG382" s="30"/>
      <c r="CGH382" s="30"/>
      <c r="CGI382" s="30"/>
      <c r="CGJ382" s="30"/>
      <c r="CGK382" s="30"/>
      <c r="CGL382" s="30"/>
      <c r="CGM382" s="30"/>
      <c r="CGN382" s="30"/>
      <c r="CGO382" s="30"/>
      <c r="CGP382" s="30"/>
      <c r="CGQ382" s="30"/>
      <c r="CGR382" s="30"/>
      <c r="CGS382" s="30"/>
      <c r="CGT382" s="30"/>
      <c r="CGU382" s="30"/>
      <c r="CGV382" s="30"/>
      <c r="CGW382" s="30"/>
      <c r="CGX382" s="30"/>
      <c r="CGY382" s="30"/>
      <c r="CGZ382" s="30"/>
      <c r="CHA382" s="30"/>
      <c r="CHB382" s="30"/>
      <c r="CHC382" s="30"/>
      <c r="CHD382" s="30"/>
      <c r="CHE382" s="30"/>
      <c r="CHF382" s="30"/>
      <c r="CHG382" s="30"/>
      <c r="CHH382" s="30"/>
      <c r="CHI382" s="30"/>
      <c r="CHJ382" s="30"/>
      <c r="CHK382" s="30"/>
      <c r="CHL382" s="30"/>
      <c r="CHM382" s="30"/>
      <c r="CHN382" s="30"/>
      <c r="CHO382" s="30"/>
      <c r="CHP382" s="30"/>
      <c r="CHQ382" s="30"/>
      <c r="CHR382" s="30"/>
      <c r="CHS382" s="30"/>
      <c r="CHT382" s="30"/>
      <c r="CHU382" s="30"/>
      <c r="CHV382" s="30"/>
      <c r="CHW382" s="30"/>
      <c r="CHX382" s="30"/>
      <c r="CHY382" s="30"/>
      <c r="CHZ382" s="30"/>
      <c r="CIA382" s="30"/>
      <c r="CIB382" s="30"/>
      <c r="CIC382" s="30"/>
      <c r="CID382" s="30"/>
      <c r="CIE382" s="30"/>
      <c r="CIF382" s="30"/>
      <c r="CIG382" s="30"/>
      <c r="CIH382" s="30"/>
      <c r="CII382" s="30"/>
      <c r="CIJ382" s="30"/>
      <c r="CIK382" s="30"/>
      <c r="CIL382" s="30"/>
      <c r="CIM382" s="30"/>
      <c r="CIN382" s="30"/>
      <c r="CIO382" s="30"/>
      <c r="CIP382" s="30"/>
      <c r="CIQ382" s="30"/>
      <c r="CIR382" s="30"/>
      <c r="CIS382" s="30"/>
      <c r="CIT382" s="30"/>
      <c r="CIU382" s="30"/>
      <c r="CIV382" s="30"/>
      <c r="CIW382" s="30"/>
      <c r="CIX382" s="30"/>
      <c r="CIY382" s="30"/>
      <c r="CIZ382" s="30"/>
      <c r="CJA382" s="30"/>
      <c r="CJB382" s="30"/>
      <c r="CJC382" s="30"/>
      <c r="CJD382" s="30"/>
      <c r="CJE382" s="30"/>
      <c r="CJF382" s="30"/>
      <c r="CJG382" s="30"/>
      <c r="CJH382" s="30"/>
      <c r="CJI382" s="30"/>
      <c r="CJJ382" s="30"/>
      <c r="CJK382" s="30"/>
      <c r="CJL382" s="30"/>
      <c r="CJM382" s="30"/>
      <c r="CJN382" s="30"/>
      <c r="CJO382" s="30"/>
      <c r="CJP382" s="30"/>
      <c r="CJQ382" s="30"/>
      <c r="CJR382" s="30"/>
      <c r="CJS382" s="30"/>
      <c r="CJT382" s="30"/>
      <c r="CJU382" s="30"/>
      <c r="CJV382" s="30"/>
      <c r="CJW382" s="30"/>
      <c r="CJX382" s="30"/>
      <c r="CJY382" s="30"/>
      <c r="CJZ382" s="30"/>
      <c r="CKA382" s="30"/>
      <c r="CKB382" s="30"/>
      <c r="CKC382" s="30"/>
      <c r="CKD382" s="30"/>
      <c r="CKE382" s="30"/>
      <c r="CKF382" s="30"/>
      <c r="CKG382" s="30"/>
      <c r="CKH382" s="30"/>
      <c r="CKI382" s="30"/>
      <c r="CKJ382" s="30"/>
      <c r="CKK382" s="30"/>
      <c r="CKL382" s="30"/>
      <c r="CKM382" s="30"/>
      <c r="CKN382" s="30"/>
      <c r="CKO382" s="30"/>
      <c r="CKP382" s="30"/>
      <c r="CKQ382" s="30"/>
      <c r="CKR382" s="30"/>
      <c r="CKS382" s="30"/>
      <c r="CKT382" s="30"/>
      <c r="CKU382" s="30"/>
      <c r="CKV382" s="30"/>
      <c r="CKW382" s="30"/>
      <c r="CKX382" s="30"/>
      <c r="CKY382" s="30"/>
      <c r="CKZ382" s="30"/>
      <c r="CLA382" s="30"/>
      <c r="CLB382" s="30"/>
      <c r="CLC382" s="30"/>
      <c r="CLD382" s="30"/>
      <c r="CLE382" s="30"/>
      <c r="CLF382" s="30"/>
      <c r="CLG382" s="30"/>
      <c r="CLH382" s="30"/>
      <c r="CLI382" s="30"/>
      <c r="CLJ382" s="30"/>
      <c r="CLK382" s="30"/>
      <c r="CLL382" s="30"/>
      <c r="CLM382" s="30"/>
      <c r="CLN382" s="30"/>
      <c r="CLO382" s="30"/>
      <c r="CLP382" s="30"/>
      <c r="CLQ382" s="30"/>
      <c r="CLR382" s="30"/>
      <c r="CLS382" s="30"/>
      <c r="CLT382" s="30"/>
      <c r="CLU382" s="30"/>
      <c r="CLV382" s="30"/>
      <c r="CLW382" s="30"/>
      <c r="CLX382" s="30"/>
      <c r="CLY382" s="30"/>
      <c r="CLZ382" s="30"/>
      <c r="CMA382" s="30"/>
      <c r="CMB382" s="30"/>
      <c r="CMC382" s="30"/>
      <c r="CMD382" s="30"/>
      <c r="CME382" s="30"/>
      <c r="CMF382" s="30"/>
      <c r="CMG382" s="30"/>
      <c r="CMH382" s="30"/>
      <c r="CMI382" s="30"/>
      <c r="CMJ382" s="30"/>
      <c r="CMK382" s="30"/>
      <c r="CML382" s="30"/>
      <c r="CMM382" s="30"/>
      <c r="CMN382" s="30"/>
      <c r="CMO382" s="30"/>
      <c r="CMP382" s="30"/>
      <c r="CMQ382" s="30"/>
      <c r="CMR382" s="30"/>
      <c r="CMS382" s="30"/>
      <c r="CMT382" s="30"/>
      <c r="CMU382" s="30"/>
      <c r="CMV382" s="30"/>
      <c r="CMW382" s="30"/>
      <c r="CMX382" s="30"/>
      <c r="CMY382" s="30"/>
      <c r="CMZ382" s="30"/>
      <c r="CNA382" s="30"/>
      <c r="CNB382" s="30"/>
      <c r="CNC382" s="30"/>
      <c r="CND382" s="30"/>
      <c r="CNE382" s="30"/>
      <c r="CNF382" s="30"/>
      <c r="CNG382" s="30"/>
      <c r="CNH382" s="30"/>
      <c r="CNI382" s="30"/>
      <c r="CNJ382" s="30"/>
      <c r="CNK382" s="30"/>
      <c r="CNL382" s="30"/>
      <c r="CNM382" s="30"/>
      <c r="CNN382" s="30"/>
      <c r="CNO382" s="30"/>
      <c r="CNP382" s="30"/>
      <c r="CNQ382" s="30"/>
      <c r="CNR382" s="30"/>
      <c r="CNS382" s="30"/>
      <c r="CNT382" s="30"/>
      <c r="CNU382" s="30"/>
      <c r="CNV382" s="30"/>
      <c r="CNW382" s="30"/>
      <c r="CNX382" s="30"/>
      <c r="CNY382" s="30"/>
      <c r="CNZ382" s="30"/>
      <c r="COA382" s="30"/>
      <c r="COB382" s="30"/>
      <c r="COC382" s="30"/>
      <c r="COD382" s="30"/>
      <c r="COE382" s="30"/>
      <c r="COF382" s="30"/>
      <c r="COG382" s="30"/>
      <c r="COH382" s="30"/>
      <c r="COI382" s="30"/>
      <c r="COJ382" s="30"/>
      <c r="COK382" s="30"/>
      <c r="COL382" s="30"/>
      <c r="COM382" s="30"/>
      <c r="CON382" s="30"/>
      <c r="COO382" s="30"/>
      <c r="COP382" s="30"/>
      <c r="COQ382" s="30"/>
      <c r="COR382" s="30"/>
      <c r="COS382" s="30"/>
      <c r="COT382" s="30"/>
      <c r="COU382" s="30"/>
      <c r="COV382" s="30"/>
      <c r="COW382" s="30"/>
      <c r="COX382" s="30"/>
      <c r="COY382" s="30"/>
      <c r="COZ382" s="30"/>
      <c r="CPA382" s="30"/>
      <c r="CPB382" s="30"/>
      <c r="CPC382" s="30"/>
      <c r="CPD382" s="30"/>
      <c r="CPE382" s="30"/>
      <c r="CPF382" s="30"/>
      <c r="CPG382" s="30"/>
      <c r="CPH382" s="30"/>
      <c r="CPI382" s="30"/>
      <c r="CPJ382" s="30"/>
      <c r="CPK382" s="30"/>
      <c r="CPL382" s="30"/>
      <c r="CPM382" s="30"/>
      <c r="CPN382" s="30"/>
      <c r="CPO382" s="30"/>
      <c r="CPP382" s="30"/>
      <c r="CPQ382" s="30"/>
      <c r="CPR382" s="30"/>
      <c r="CPS382" s="30"/>
      <c r="CPT382" s="30"/>
      <c r="CPU382" s="30"/>
      <c r="CPV382" s="30"/>
      <c r="CPW382" s="30"/>
      <c r="CPX382" s="30"/>
      <c r="CPY382" s="30"/>
      <c r="CPZ382" s="30"/>
      <c r="CQA382" s="30"/>
      <c r="CQB382" s="30"/>
      <c r="CQC382" s="30"/>
      <c r="CQD382" s="30"/>
      <c r="CQE382" s="30"/>
      <c r="CQF382" s="30"/>
      <c r="CQG382" s="30"/>
      <c r="CQH382" s="30"/>
      <c r="CQI382" s="30"/>
      <c r="CQJ382" s="30"/>
      <c r="CQK382" s="30"/>
      <c r="CQL382" s="30"/>
      <c r="CQM382" s="30"/>
      <c r="CQN382" s="30"/>
      <c r="CQO382" s="30"/>
      <c r="CQP382" s="30"/>
      <c r="CQQ382" s="30"/>
      <c r="CQR382" s="30"/>
      <c r="CQS382" s="30"/>
      <c r="CQT382" s="30"/>
      <c r="CQU382" s="30"/>
      <c r="CQV382" s="30"/>
      <c r="CQW382" s="30"/>
      <c r="CQX382" s="30"/>
      <c r="CQY382" s="30"/>
      <c r="CQZ382" s="30"/>
      <c r="CRA382" s="30"/>
      <c r="CRB382" s="30"/>
      <c r="CRC382" s="30"/>
      <c r="CRD382" s="30"/>
      <c r="CRE382" s="30"/>
      <c r="CRF382" s="30"/>
      <c r="CRG382" s="30"/>
      <c r="CRH382" s="30"/>
      <c r="CRI382" s="30"/>
      <c r="CRJ382" s="30"/>
      <c r="CRK382" s="30"/>
      <c r="CRL382" s="30"/>
      <c r="CRM382" s="30"/>
      <c r="CRN382" s="30"/>
      <c r="CRO382" s="30"/>
      <c r="CRP382" s="30"/>
      <c r="CRQ382" s="30"/>
      <c r="CRR382" s="30"/>
      <c r="CRS382" s="30"/>
      <c r="CRT382" s="30"/>
      <c r="CRU382" s="30"/>
      <c r="CRV382" s="30"/>
      <c r="CRW382" s="30"/>
      <c r="CRX382" s="30"/>
      <c r="CRY382" s="30"/>
      <c r="CRZ382" s="30"/>
      <c r="CSA382" s="30"/>
      <c r="CSB382" s="30"/>
      <c r="CSC382" s="30"/>
      <c r="CSD382" s="30"/>
      <c r="CSE382" s="30"/>
      <c r="CSF382" s="30"/>
      <c r="CSG382" s="30"/>
      <c r="CSH382" s="30"/>
      <c r="CSI382" s="30"/>
      <c r="CSJ382" s="30"/>
      <c r="CSK382" s="30"/>
      <c r="CSL382" s="30"/>
      <c r="CSM382" s="30"/>
      <c r="CSN382" s="30"/>
      <c r="CSO382" s="30"/>
      <c r="CSP382" s="30"/>
      <c r="CSQ382" s="30"/>
      <c r="CSR382" s="30"/>
      <c r="CSS382" s="30"/>
      <c r="CST382" s="30"/>
      <c r="CSU382" s="30"/>
      <c r="CSV382" s="30"/>
      <c r="CSW382" s="30"/>
      <c r="CSX382" s="30"/>
      <c r="CSY382" s="30"/>
      <c r="CSZ382" s="30"/>
      <c r="CTA382" s="30"/>
      <c r="CTB382" s="30"/>
      <c r="CTC382" s="30"/>
      <c r="CTD382" s="30"/>
      <c r="CTE382" s="30"/>
      <c r="CTF382" s="30"/>
      <c r="CTG382" s="30"/>
      <c r="CTH382" s="30"/>
      <c r="CTI382" s="30"/>
      <c r="CTJ382" s="30"/>
      <c r="CTK382" s="30"/>
      <c r="CTL382" s="30"/>
      <c r="CTM382" s="30"/>
      <c r="CTN382" s="30"/>
      <c r="CTO382" s="30"/>
      <c r="CTP382" s="30"/>
      <c r="CTQ382" s="30"/>
      <c r="CTR382" s="30"/>
      <c r="CTS382" s="30"/>
      <c r="CTT382" s="30"/>
      <c r="CTU382" s="30"/>
      <c r="CTV382" s="30"/>
      <c r="CTW382" s="30"/>
      <c r="CTX382" s="30"/>
      <c r="CTY382" s="30"/>
      <c r="CTZ382" s="30"/>
      <c r="CUA382" s="30"/>
      <c r="CUB382" s="30"/>
      <c r="CUC382" s="30"/>
      <c r="CUD382" s="30"/>
      <c r="CUE382" s="30"/>
      <c r="CUF382" s="30"/>
      <c r="CUG382" s="30"/>
      <c r="CUH382" s="30"/>
      <c r="CUI382" s="30"/>
      <c r="CUJ382" s="30"/>
      <c r="CUK382" s="30"/>
      <c r="CUL382" s="30"/>
      <c r="CUM382" s="30"/>
      <c r="CUN382" s="30"/>
      <c r="CUO382" s="30"/>
      <c r="CUP382" s="30"/>
      <c r="CUQ382" s="30"/>
      <c r="CUR382" s="30"/>
      <c r="CUS382" s="30"/>
      <c r="CUT382" s="30"/>
      <c r="CUU382" s="30"/>
      <c r="CUV382" s="30"/>
      <c r="CUW382" s="30"/>
      <c r="CUX382" s="30"/>
      <c r="CUY382" s="30"/>
      <c r="CUZ382" s="30"/>
      <c r="CVA382" s="30"/>
      <c r="CVB382" s="30"/>
      <c r="CVC382" s="30"/>
      <c r="CVD382" s="30"/>
      <c r="CVE382" s="30"/>
      <c r="CVF382" s="30"/>
      <c r="CVG382" s="30"/>
      <c r="CVH382" s="30"/>
      <c r="CVI382" s="30"/>
      <c r="CVJ382" s="30"/>
      <c r="CVK382" s="30"/>
      <c r="CVL382" s="30"/>
      <c r="CVM382" s="30"/>
      <c r="CVN382" s="30"/>
      <c r="CVO382" s="30"/>
      <c r="CVP382" s="30"/>
      <c r="CVQ382" s="30"/>
      <c r="CVR382" s="30"/>
      <c r="CVS382" s="30"/>
      <c r="CVT382" s="30"/>
      <c r="CVU382" s="30"/>
      <c r="CVV382" s="30"/>
      <c r="CVW382" s="30"/>
      <c r="CVX382" s="30"/>
      <c r="CVY382" s="30"/>
      <c r="CVZ382" s="30"/>
      <c r="CWA382" s="30"/>
      <c r="CWB382" s="30"/>
      <c r="CWC382" s="30"/>
      <c r="CWD382" s="30"/>
      <c r="CWE382" s="30"/>
      <c r="CWF382" s="30"/>
      <c r="CWG382" s="30"/>
      <c r="CWH382" s="30"/>
      <c r="CWI382" s="30"/>
      <c r="CWJ382" s="30"/>
      <c r="CWK382" s="30"/>
      <c r="CWL382" s="30"/>
      <c r="CWM382" s="30"/>
      <c r="CWN382" s="30"/>
      <c r="CWO382" s="30"/>
      <c r="CWP382" s="30"/>
      <c r="CWQ382" s="30"/>
      <c r="CWR382" s="30"/>
      <c r="CWS382" s="30"/>
      <c r="CWT382" s="30"/>
      <c r="CWU382" s="30"/>
      <c r="CWV382" s="30"/>
      <c r="CWW382" s="30"/>
      <c r="CWX382" s="30"/>
      <c r="CWY382" s="30"/>
      <c r="CWZ382" s="30"/>
      <c r="CXA382" s="30"/>
      <c r="CXB382" s="30"/>
      <c r="CXC382" s="30"/>
      <c r="CXD382" s="30"/>
      <c r="CXE382" s="30"/>
      <c r="CXF382" s="30"/>
      <c r="CXG382" s="30"/>
      <c r="CXH382" s="30"/>
      <c r="CXI382" s="30"/>
      <c r="CXJ382" s="30"/>
      <c r="CXK382" s="30"/>
      <c r="CXL382" s="30"/>
      <c r="CXM382" s="30"/>
      <c r="CXN382" s="30"/>
      <c r="CXO382" s="30"/>
      <c r="CXP382" s="30"/>
      <c r="CXQ382" s="30"/>
      <c r="CXR382" s="30"/>
      <c r="CXS382" s="30"/>
      <c r="CXT382" s="30"/>
      <c r="CXU382" s="30"/>
      <c r="CXV382" s="30"/>
      <c r="CXW382" s="30"/>
      <c r="CXX382" s="30"/>
      <c r="CXY382" s="30"/>
      <c r="CXZ382" s="30"/>
      <c r="CYA382" s="30"/>
      <c r="CYB382" s="30"/>
      <c r="CYC382" s="30"/>
      <c r="CYD382" s="30"/>
      <c r="CYE382" s="30"/>
      <c r="CYF382" s="30"/>
      <c r="CYG382" s="30"/>
      <c r="CYH382" s="30"/>
      <c r="CYI382" s="30"/>
      <c r="CYJ382" s="30"/>
      <c r="CYK382" s="30"/>
      <c r="CYL382" s="30"/>
      <c r="CYM382" s="30"/>
      <c r="CYN382" s="30"/>
      <c r="CYO382" s="30"/>
      <c r="CYP382" s="30"/>
      <c r="CYQ382" s="30"/>
      <c r="CYR382" s="30"/>
      <c r="CYS382" s="30"/>
      <c r="CYT382" s="30"/>
      <c r="CYU382" s="30"/>
      <c r="CYV382" s="30"/>
      <c r="CYW382" s="30"/>
      <c r="CYX382" s="30"/>
      <c r="CYY382" s="30"/>
      <c r="CYZ382" s="30"/>
      <c r="CZA382" s="30"/>
      <c r="CZB382" s="30"/>
      <c r="CZC382" s="30"/>
      <c r="CZD382" s="30"/>
      <c r="CZE382" s="30"/>
      <c r="CZF382" s="30"/>
      <c r="CZG382" s="30"/>
      <c r="CZH382" s="30"/>
      <c r="CZI382" s="30"/>
      <c r="CZJ382" s="30"/>
      <c r="CZK382" s="30"/>
      <c r="CZL382" s="30"/>
      <c r="CZM382" s="30"/>
      <c r="CZN382" s="30"/>
      <c r="CZO382" s="30"/>
      <c r="CZP382" s="30"/>
      <c r="CZQ382" s="30"/>
      <c r="CZR382" s="30"/>
      <c r="CZS382" s="30"/>
      <c r="CZT382" s="30"/>
      <c r="CZU382" s="30"/>
      <c r="CZV382" s="30"/>
      <c r="CZW382" s="30"/>
      <c r="CZX382" s="30"/>
      <c r="CZY382" s="30"/>
      <c r="CZZ382" s="30"/>
      <c r="DAA382" s="30"/>
      <c r="DAB382" s="30"/>
      <c r="DAC382" s="30"/>
      <c r="DAD382" s="30"/>
      <c r="DAE382" s="30"/>
      <c r="DAF382" s="30"/>
      <c r="DAG382" s="30"/>
      <c r="DAH382" s="30"/>
      <c r="DAI382" s="30"/>
      <c r="DAJ382" s="30"/>
      <c r="DAK382" s="30"/>
      <c r="DAL382" s="30"/>
      <c r="DAM382" s="30"/>
      <c r="DAN382" s="30"/>
      <c r="DAO382" s="30"/>
      <c r="DAP382" s="30"/>
      <c r="DAQ382" s="30"/>
      <c r="DAR382" s="30"/>
      <c r="DAS382" s="30"/>
      <c r="DAT382" s="30"/>
      <c r="DAU382" s="30"/>
      <c r="DAV382" s="30"/>
      <c r="DAW382" s="30"/>
      <c r="DAX382" s="30"/>
      <c r="DAY382" s="30"/>
      <c r="DAZ382" s="30"/>
      <c r="DBA382" s="30"/>
      <c r="DBB382" s="30"/>
      <c r="DBC382" s="30"/>
      <c r="DBD382" s="30"/>
      <c r="DBE382" s="30"/>
      <c r="DBF382" s="30"/>
      <c r="DBG382" s="30"/>
      <c r="DBH382" s="30"/>
      <c r="DBI382" s="30"/>
      <c r="DBJ382" s="30"/>
      <c r="DBK382" s="30"/>
      <c r="DBL382" s="30"/>
      <c r="DBM382" s="30"/>
      <c r="DBN382" s="30"/>
      <c r="DBO382" s="30"/>
      <c r="DBP382" s="30"/>
      <c r="DBQ382" s="30"/>
      <c r="DBR382" s="30"/>
      <c r="DBS382" s="30"/>
      <c r="DBT382" s="30"/>
      <c r="DBU382" s="30"/>
      <c r="DBV382" s="30"/>
      <c r="DBW382" s="30"/>
      <c r="DBX382" s="30"/>
      <c r="DBY382" s="30"/>
      <c r="DBZ382" s="30"/>
      <c r="DCA382" s="30"/>
      <c r="DCB382" s="30"/>
      <c r="DCC382" s="30"/>
      <c r="DCD382" s="30"/>
      <c r="DCE382" s="30"/>
      <c r="DCF382" s="30"/>
      <c r="DCG382" s="30"/>
      <c r="DCH382" s="30"/>
      <c r="DCI382" s="30"/>
      <c r="DCJ382" s="30"/>
      <c r="DCK382" s="30"/>
      <c r="DCL382" s="30"/>
      <c r="DCM382" s="30"/>
      <c r="DCN382" s="30"/>
      <c r="DCO382" s="30"/>
      <c r="DCP382" s="30"/>
      <c r="DCQ382" s="30"/>
      <c r="DCR382" s="30"/>
      <c r="DCS382" s="30"/>
      <c r="DCT382" s="30"/>
      <c r="DCU382" s="30"/>
      <c r="DCV382" s="30"/>
      <c r="DCW382" s="30"/>
      <c r="DCX382" s="30"/>
      <c r="DCY382" s="30"/>
      <c r="DCZ382" s="30"/>
      <c r="DDA382" s="30"/>
      <c r="DDB382" s="30"/>
      <c r="DDC382" s="30"/>
      <c r="DDD382" s="30"/>
      <c r="DDE382" s="30"/>
      <c r="DDF382" s="30"/>
      <c r="DDG382" s="30"/>
      <c r="DDH382" s="30"/>
      <c r="DDI382" s="30"/>
      <c r="DDJ382" s="30"/>
      <c r="DDK382" s="30"/>
      <c r="DDL382" s="30"/>
      <c r="DDM382" s="30"/>
      <c r="DDN382" s="30"/>
      <c r="DDO382" s="30"/>
      <c r="DDP382" s="30"/>
      <c r="DDQ382" s="30"/>
      <c r="DDR382" s="30"/>
      <c r="DDS382" s="30"/>
      <c r="DDT382" s="30"/>
      <c r="DDU382" s="30"/>
      <c r="DDV382" s="30"/>
      <c r="DDW382" s="30"/>
      <c r="DDX382" s="30"/>
      <c r="DDY382" s="30"/>
      <c r="DDZ382" s="30"/>
      <c r="DEA382" s="30"/>
      <c r="DEB382" s="30"/>
      <c r="DEC382" s="30"/>
      <c r="DED382" s="30"/>
      <c r="DEE382" s="30"/>
      <c r="DEF382" s="30"/>
      <c r="DEG382" s="30"/>
      <c r="DEH382" s="30"/>
      <c r="DEI382" s="30"/>
      <c r="DEJ382" s="30"/>
      <c r="DEK382" s="30"/>
      <c r="DEL382" s="30"/>
      <c r="DEM382" s="30"/>
      <c r="DEN382" s="30"/>
      <c r="DEO382" s="30"/>
      <c r="DEP382" s="30"/>
      <c r="DEQ382" s="30"/>
      <c r="DER382" s="30"/>
      <c r="DES382" s="30"/>
      <c r="DET382" s="30"/>
      <c r="DEU382" s="30"/>
      <c r="DEV382" s="30"/>
      <c r="DEW382" s="30"/>
      <c r="DEX382" s="30"/>
      <c r="DEY382" s="30"/>
      <c r="DEZ382" s="30"/>
      <c r="DFA382" s="30"/>
      <c r="DFB382" s="30"/>
      <c r="DFC382" s="30"/>
      <c r="DFD382" s="30"/>
      <c r="DFE382" s="30"/>
      <c r="DFF382" s="30"/>
      <c r="DFG382" s="30"/>
      <c r="DFH382" s="30"/>
      <c r="DFI382" s="30"/>
      <c r="DFJ382" s="30"/>
      <c r="DFK382" s="30"/>
      <c r="DFL382" s="30"/>
      <c r="DFM382" s="30"/>
      <c r="DFN382" s="30"/>
      <c r="DFO382" s="30"/>
      <c r="DFP382" s="30"/>
      <c r="DFQ382" s="30"/>
      <c r="DFR382" s="30"/>
      <c r="DFS382" s="30"/>
      <c r="DFT382" s="30"/>
      <c r="DFU382" s="30"/>
      <c r="DFV382" s="30"/>
      <c r="DFW382" s="30"/>
      <c r="DFX382" s="30"/>
      <c r="DFY382" s="30"/>
      <c r="DFZ382" s="30"/>
      <c r="DGA382" s="30"/>
      <c r="DGB382" s="30"/>
      <c r="DGC382" s="30"/>
      <c r="DGD382" s="30"/>
      <c r="DGE382" s="30"/>
      <c r="DGF382" s="30"/>
      <c r="DGG382" s="30"/>
      <c r="DGH382" s="30"/>
      <c r="DGI382" s="30"/>
      <c r="DGJ382" s="30"/>
      <c r="DGK382" s="30"/>
      <c r="DGL382" s="30"/>
      <c r="DGM382" s="30"/>
      <c r="DGN382" s="30"/>
      <c r="DGO382" s="30"/>
      <c r="DGP382" s="30"/>
      <c r="DGQ382" s="30"/>
      <c r="DGR382" s="30"/>
      <c r="DGS382" s="30"/>
      <c r="DGT382" s="30"/>
      <c r="DGU382" s="30"/>
      <c r="DGV382" s="30"/>
      <c r="DGW382" s="30"/>
      <c r="DGX382" s="30"/>
      <c r="DGY382" s="30"/>
      <c r="DGZ382" s="30"/>
      <c r="DHA382" s="30"/>
      <c r="DHB382" s="30"/>
      <c r="DHC382" s="30"/>
      <c r="DHD382" s="30"/>
      <c r="DHE382" s="30"/>
      <c r="DHF382" s="30"/>
      <c r="DHG382" s="30"/>
      <c r="DHH382" s="30"/>
      <c r="DHI382" s="30"/>
      <c r="DHJ382" s="30"/>
      <c r="DHK382" s="30"/>
      <c r="DHL382" s="30"/>
      <c r="DHM382" s="30"/>
      <c r="DHN382" s="30"/>
      <c r="DHO382" s="30"/>
      <c r="DHP382" s="30"/>
      <c r="DHQ382" s="30"/>
      <c r="DHR382" s="30"/>
      <c r="DHS382" s="30"/>
      <c r="DHT382" s="30"/>
      <c r="DHU382" s="30"/>
      <c r="DHV382" s="30"/>
      <c r="DHW382" s="30"/>
      <c r="DHX382" s="30"/>
      <c r="DHY382" s="30"/>
      <c r="DHZ382" s="30"/>
      <c r="DIA382" s="30"/>
      <c r="DIB382" s="30"/>
      <c r="DIC382" s="30"/>
      <c r="DID382" s="30"/>
      <c r="DIE382" s="30"/>
      <c r="DIF382" s="30"/>
      <c r="DIG382" s="30"/>
      <c r="DIH382" s="30"/>
      <c r="DII382" s="30"/>
      <c r="DIJ382" s="30"/>
      <c r="DIK382" s="30"/>
      <c r="DIL382" s="30"/>
      <c r="DIM382" s="30"/>
      <c r="DIN382" s="30"/>
      <c r="DIO382" s="30"/>
      <c r="DIP382" s="30"/>
      <c r="DIQ382" s="30"/>
      <c r="DIR382" s="30"/>
      <c r="DIS382" s="30"/>
      <c r="DIT382" s="30"/>
      <c r="DIU382" s="30"/>
      <c r="DIV382" s="30"/>
      <c r="DIW382" s="30"/>
      <c r="DIX382" s="30"/>
      <c r="DIY382" s="30"/>
      <c r="DIZ382" s="30"/>
      <c r="DJA382" s="30"/>
      <c r="DJB382" s="30"/>
      <c r="DJC382" s="30"/>
      <c r="DJD382" s="30"/>
      <c r="DJE382" s="30"/>
      <c r="DJF382" s="30"/>
      <c r="DJG382" s="30"/>
      <c r="DJH382" s="30"/>
      <c r="DJI382" s="30"/>
      <c r="DJJ382" s="30"/>
      <c r="DJK382" s="30"/>
      <c r="DJL382" s="30"/>
      <c r="DJM382" s="30"/>
      <c r="DJN382" s="30"/>
      <c r="DJO382" s="30"/>
      <c r="DJP382" s="30"/>
      <c r="DJQ382" s="30"/>
      <c r="DJR382" s="30"/>
      <c r="DJS382" s="30"/>
      <c r="DJT382" s="30"/>
      <c r="DJU382" s="30"/>
      <c r="DJV382" s="30"/>
      <c r="DJW382" s="30"/>
      <c r="DJX382" s="30"/>
      <c r="DJY382" s="30"/>
      <c r="DJZ382" s="30"/>
      <c r="DKA382" s="30"/>
      <c r="DKB382" s="30"/>
      <c r="DKC382" s="30"/>
      <c r="DKD382" s="30"/>
      <c r="DKE382" s="30"/>
      <c r="DKF382" s="30"/>
      <c r="DKG382" s="30"/>
      <c r="DKH382" s="30"/>
      <c r="DKI382" s="30"/>
      <c r="DKJ382" s="30"/>
      <c r="DKK382" s="30"/>
      <c r="DKL382" s="30"/>
      <c r="DKM382" s="30"/>
      <c r="DKN382" s="30"/>
      <c r="DKO382" s="30"/>
      <c r="DKP382" s="30"/>
      <c r="DKQ382" s="30"/>
      <c r="DKR382" s="30"/>
      <c r="DKS382" s="30"/>
      <c r="DKT382" s="30"/>
      <c r="DKU382" s="30"/>
      <c r="DKV382" s="30"/>
      <c r="DKW382" s="30"/>
      <c r="DKX382" s="30"/>
      <c r="DKY382" s="30"/>
      <c r="DKZ382" s="30"/>
      <c r="DLA382" s="30"/>
      <c r="DLB382" s="30"/>
      <c r="DLC382" s="30"/>
      <c r="DLD382" s="30"/>
      <c r="DLE382" s="30"/>
      <c r="DLF382" s="30"/>
      <c r="DLG382" s="30"/>
      <c r="DLH382" s="30"/>
      <c r="DLI382" s="30"/>
      <c r="DLJ382" s="30"/>
      <c r="DLK382" s="30"/>
      <c r="DLL382" s="30"/>
      <c r="DLM382" s="30"/>
      <c r="DLN382" s="30"/>
      <c r="DLO382" s="30"/>
      <c r="DLP382" s="30"/>
      <c r="DLQ382" s="30"/>
      <c r="DLR382" s="30"/>
      <c r="DLS382" s="30"/>
      <c r="DLT382" s="30"/>
      <c r="DLU382" s="30"/>
      <c r="DLV382" s="30"/>
      <c r="DLW382" s="30"/>
      <c r="DLX382" s="30"/>
      <c r="DLY382" s="30"/>
      <c r="DLZ382" s="30"/>
      <c r="DMA382" s="30"/>
      <c r="DMB382" s="30"/>
      <c r="DMC382" s="30"/>
      <c r="DMD382" s="30"/>
      <c r="DME382" s="30"/>
      <c r="DMF382" s="30"/>
      <c r="DMG382" s="30"/>
      <c r="DMH382" s="30"/>
      <c r="DMI382" s="30"/>
      <c r="DMJ382" s="30"/>
      <c r="DMK382" s="30"/>
      <c r="DML382" s="30"/>
      <c r="DMM382" s="30"/>
      <c r="DMN382" s="30"/>
      <c r="DMO382" s="30"/>
      <c r="DMP382" s="30"/>
      <c r="DMQ382" s="30"/>
      <c r="DMR382" s="30"/>
      <c r="DMS382" s="30"/>
      <c r="DMT382" s="30"/>
      <c r="DMU382" s="30"/>
      <c r="DMV382" s="30"/>
      <c r="DMW382" s="30"/>
      <c r="DMX382" s="30"/>
      <c r="DMY382" s="30"/>
      <c r="DMZ382" s="30"/>
      <c r="DNA382" s="30"/>
      <c r="DNB382" s="30"/>
      <c r="DNC382" s="30"/>
      <c r="DND382" s="30"/>
      <c r="DNE382" s="30"/>
      <c r="DNF382" s="30"/>
      <c r="DNG382" s="30"/>
      <c r="DNH382" s="30"/>
      <c r="DNI382" s="30"/>
      <c r="DNJ382" s="30"/>
      <c r="DNK382" s="30"/>
      <c r="DNL382" s="30"/>
      <c r="DNM382" s="30"/>
      <c r="DNN382" s="30"/>
      <c r="DNO382" s="30"/>
      <c r="DNP382" s="30"/>
      <c r="DNQ382" s="30"/>
      <c r="DNR382" s="30"/>
      <c r="DNS382" s="30"/>
      <c r="DNT382" s="30"/>
      <c r="DNU382" s="30"/>
      <c r="DNV382" s="30"/>
      <c r="DNW382" s="30"/>
      <c r="DNX382" s="30"/>
      <c r="DNY382" s="30"/>
      <c r="DNZ382" s="30"/>
      <c r="DOA382" s="30"/>
      <c r="DOB382" s="30"/>
      <c r="DOC382" s="30"/>
      <c r="DOD382" s="30"/>
      <c r="DOE382" s="30"/>
      <c r="DOF382" s="30"/>
      <c r="DOG382" s="30"/>
      <c r="DOH382" s="30"/>
      <c r="DOI382" s="30"/>
      <c r="DOJ382" s="30"/>
      <c r="DOK382" s="30"/>
      <c r="DOL382" s="30"/>
      <c r="DOM382" s="30"/>
      <c r="DON382" s="30"/>
      <c r="DOO382" s="30"/>
      <c r="DOP382" s="30"/>
      <c r="DOQ382" s="30"/>
      <c r="DOR382" s="30"/>
      <c r="DOS382" s="30"/>
      <c r="DOT382" s="30"/>
      <c r="DOU382" s="30"/>
      <c r="DOV382" s="30"/>
      <c r="DOW382" s="30"/>
      <c r="DOX382" s="30"/>
      <c r="DOY382" s="30"/>
      <c r="DOZ382" s="30"/>
      <c r="DPA382" s="30"/>
      <c r="DPB382" s="30"/>
      <c r="DPC382" s="30"/>
      <c r="DPD382" s="30"/>
      <c r="DPE382" s="30"/>
      <c r="DPF382" s="30"/>
      <c r="DPG382" s="30"/>
      <c r="DPH382" s="30"/>
      <c r="DPI382" s="30"/>
      <c r="DPJ382" s="30"/>
      <c r="DPK382" s="30"/>
      <c r="DPL382" s="30"/>
      <c r="DPM382" s="30"/>
      <c r="DPN382" s="30"/>
      <c r="DPO382" s="30"/>
      <c r="DPP382" s="30"/>
      <c r="DPQ382" s="30"/>
      <c r="DPR382" s="30"/>
      <c r="DPS382" s="30"/>
      <c r="DPT382" s="30"/>
      <c r="DPU382" s="30"/>
      <c r="DPV382" s="30"/>
      <c r="DPW382" s="30"/>
      <c r="DPX382" s="30"/>
      <c r="DPY382" s="30"/>
      <c r="DPZ382" s="30"/>
      <c r="DQA382" s="30"/>
      <c r="DQB382" s="30"/>
      <c r="DQC382" s="30"/>
      <c r="DQD382" s="30"/>
      <c r="DQE382" s="30"/>
      <c r="DQF382" s="30"/>
      <c r="DQG382" s="30"/>
      <c r="DQH382" s="30"/>
      <c r="DQI382" s="30"/>
      <c r="DQJ382" s="30"/>
      <c r="DQK382" s="30"/>
      <c r="DQL382" s="30"/>
      <c r="DQM382" s="30"/>
      <c r="DQN382" s="30"/>
      <c r="DQO382" s="30"/>
      <c r="DQP382" s="30"/>
      <c r="DQQ382" s="30"/>
      <c r="DQR382" s="30"/>
      <c r="DQS382" s="30"/>
      <c r="DQT382" s="30"/>
      <c r="DQU382" s="30"/>
      <c r="DQV382" s="30"/>
      <c r="DQW382" s="30"/>
      <c r="DQX382" s="30"/>
      <c r="DQY382" s="30"/>
      <c r="DQZ382" s="30"/>
      <c r="DRA382" s="30"/>
      <c r="DRB382" s="30"/>
      <c r="DRC382" s="30"/>
      <c r="DRD382" s="30"/>
      <c r="DRE382" s="30"/>
      <c r="DRF382" s="30"/>
      <c r="DRG382" s="30"/>
      <c r="DRH382" s="30"/>
      <c r="DRI382" s="30"/>
      <c r="DRJ382" s="30"/>
      <c r="DRK382" s="30"/>
      <c r="DRL382" s="30"/>
      <c r="DRM382" s="30"/>
      <c r="DRN382" s="30"/>
      <c r="DRO382" s="30"/>
      <c r="DRP382" s="30"/>
      <c r="DRQ382" s="30"/>
      <c r="DRR382" s="30"/>
      <c r="DRS382" s="30"/>
      <c r="DRT382" s="30"/>
      <c r="DRU382" s="30"/>
      <c r="DRV382" s="30"/>
      <c r="DRW382" s="30"/>
      <c r="DRX382" s="30"/>
      <c r="DRY382" s="30"/>
      <c r="DRZ382" s="30"/>
      <c r="DSA382" s="30"/>
      <c r="DSB382" s="30"/>
      <c r="DSC382" s="30"/>
      <c r="DSD382" s="30"/>
      <c r="DSE382" s="30"/>
      <c r="DSF382" s="30"/>
      <c r="DSG382" s="30"/>
      <c r="DSH382" s="30"/>
      <c r="DSI382" s="30"/>
      <c r="DSJ382" s="30"/>
      <c r="DSK382" s="30"/>
      <c r="DSL382" s="30"/>
      <c r="DSM382" s="30"/>
      <c r="DSN382" s="30"/>
      <c r="DSO382" s="30"/>
      <c r="DSP382" s="30"/>
      <c r="DSQ382" s="30"/>
      <c r="DSR382" s="30"/>
      <c r="DSS382" s="30"/>
      <c r="DST382" s="30"/>
      <c r="DSU382" s="30"/>
      <c r="DSV382" s="30"/>
      <c r="DSW382" s="30"/>
      <c r="DSX382" s="30"/>
      <c r="DSY382" s="30"/>
      <c r="DSZ382" s="30"/>
      <c r="DTA382" s="30"/>
      <c r="DTB382" s="30"/>
      <c r="DTC382" s="30"/>
      <c r="DTD382" s="30"/>
      <c r="DTE382" s="30"/>
      <c r="DTF382" s="30"/>
      <c r="DTG382" s="30"/>
      <c r="DTH382" s="30"/>
      <c r="DTI382" s="30"/>
      <c r="DTJ382" s="30"/>
      <c r="DTK382" s="30"/>
      <c r="DTL382" s="30"/>
      <c r="DTM382" s="30"/>
      <c r="DTN382" s="30"/>
      <c r="DTO382" s="30"/>
      <c r="DTP382" s="30"/>
      <c r="DTQ382" s="30"/>
      <c r="DTR382" s="30"/>
      <c r="DTS382" s="30"/>
      <c r="DTT382" s="30"/>
      <c r="DTU382" s="30"/>
      <c r="DTV382" s="30"/>
      <c r="DTW382" s="30"/>
      <c r="DTX382" s="30"/>
      <c r="DTY382" s="30"/>
      <c r="DTZ382" s="30"/>
      <c r="DUA382" s="30"/>
      <c r="DUB382" s="30"/>
      <c r="DUC382" s="30"/>
      <c r="DUD382" s="30"/>
      <c r="DUE382" s="30"/>
      <c r="DUF382" s="30"/>
      <c r="DUG382" s="30"/>
      <c r="DUH382" s="30"/>
      <c r="DUI382" s="30"/>
      <c r="DUJ382" s="30"/>
      <c r="DUK382" s="30"/>
      <c r="DUL382" s="30"/>
      <c r="DUM382" s="30"/>
      <c r="DUN382" s="30"/>
      <c r="DUO382" s="30"/>
      <c r="DUP382" s="30"/>
      <c r="DUQ382" s="30"/>
      <c r="DUR382" s="30"/>
      <c r="DUS382" s="30"/>
      <c r="DUT382" s="30"/>
      <c r="DUU382" s="30"/>
      <c r="DUV382" s="30"/>
      <c r="DUW382" s="30"/>
      <c r="DUX382" s="30"/>
      <c r="DUY382" s="30"/>
      <c r="DUZ382" s="30"/>
      <c r="DVA382" s="30"/>
      <c r="DVB382" s="30"/>
      <c r="DVC382" s="30"/>
      <c r="DVD382" s="30"/>
      <c r="DVE382" s="30"/>
      <c r="DVF382" s="30"/>
      <c r="DVG382" s="30"/>
      <c r="DVH382" s="30"/>
      <c r="DVI382" s="30"/>
      <c r="DVJ382" s="30"/>
      <c r="DVK382" s="30"/>
      <c r="DVL382" s="30"/>
      <c r="DVM382" s="30"/>
      <c r="DVN382" s="30"/>
      <c r="DVO382" s="30"/>
      <c r="DVP382" s="30"/>
      <c r="DVQ382" s="30"/>
      <c r="DVR382" s="30"/>
      <c r="DVS382" s="30"/>
      <c r="DVT382" s="30"/>
      <c r="DVU382" s="30"/>
      <c r="DVV382" s="30"/>
      <c r="DVW382" s="30"/>
      <c r="DVX382" s="30"/>
      <c r="DVY382" s="30"/>
      <c r="DVZ382" s="30"/>
      <c r="DWA382" s="30"/>
      <c r="DWB382" s="30"/>
      <c r="DWC382" s="30"/>
      <c r="DWD382" s="30"/>
      <c r="DWE382" s="30"/>
      <c r="DWF382" s="30"/>
      <c r="DWG382" s="30"/>
      <c r="DWH382" s="30"/>
      <c r="DWI382" s="30"/>
      <c r="DWJ382" s="30"/>
      <c r="DWK382" s="30"/>
      <c r="DWL382" s="30"/>
      <c r="DWM382" s="30"/>
      <c r="DWN382" s="30"/>
      <c r="DWO382" s="30"/>
      <c r="DWP382" s="30"/>
      <c r="DWQ382" s="30"/>
      <c r="DWR382" s="30"/>
      <c r="DWS382" s="30"/>
      <c r="DWT382" s="30"/>
      <c r="DWU382" s="30"/>
      <c r="DWV382" s="30"/>
      <c r="DWW382" s="30"/>
      <c r="DWX382" s="30"/>
      <c r="DWY382" s="30"/>
      <c r="DWZ382" s="30"/>
      <c r="DXA382" s="30"/>
      <c r="DXB382" s="30"/>
      <c r="DXC382" s="30"/>
      <c r="DXD382" s="30"/>
      <c r="DXE382" s="30"/>
      <c r="DXF382" s="30"/>
      <c r="DXG382" s="30"/>
      <c r="DXH382" s="30"/>
      <c r="DXI382" s="30"/>
      <c r="DXJ382" s="30"/>
      <c r="DXK382" s="30"/>
      <c r="DXL382" s="30"/>
      <c r="DXM382" s="30"/>
      <c r="DXN382" s="30"/>
      <c r="DXO382" s="30"/>
      <c r="DXP382" s="30"/>
      <c r="DXQ382" s="30"/>
      <c r="DXR382" s="30"/>
      <c r="DXS382" s="30"/>
      <c r="DXT382" s="30"/>
      <c r="DXU382" s="30"/>
      <c r="DXV382" s="30"/>
      <c r="DXW382" s="30"/>
      <c r="DXX382" s="30"/>
      <c r="DXY382" s="30"/>
      <c r="DXZ382" s="30"/>
      <c r="DYA382" s="30"/>
      <c r="DYB382" s="30"/>
      <c r="DYC382" s="30"/>
      <c r="DYD382" s="30"/>
      <c r="DYE382" s="30"/>
      <c r="DYF382" s="30"/>
      <c r="DYG382" s="30"/>
      <c r="DYH382" s="30"/>
      <c r="DYI382" s="30"/>
      <c r="DYJ382" s="30"/>
      <c r="DYK382" s="30"/>
      <c r="DYL382" s="30"/>
      <c r="DYM382" s="30"/>
      <c r="DYN382" s="30"/>
      <c r="DYO382" s="30"/>
      <c r="DYP382" s="30"/>
      <c r="DYQ382" s="30"/>
      <c r="DYR382" s="30"/>
      <c r="DYS382" s="30"/>
      <c r="DYT382" s="30"/>
      <c r="DYU382" s="30"/>
      <c r="DYV382" s="30"/>
      <c r="DYW382" s="30"/>
      <c r="DYX382" s="30"/>
      <c r="DYY382" s="30"/>
      <c r="DYZ382" s="30"/>
      <c r="DZA382" s="30"/>
      <c r="DZB382" s="30"/>
      <c r="DZC382" s="30"/>
      <c r="DZD382" s="30"/>
      <c r="DZE382" s="30"/>
      <c r="DZF382" s="30"/>
      <c r="DZG382" s="30"/>
      <c r="DZH382" s="30"/>
      <c r="DZI382" s="30"/>
      <c r="DZJ382" s="30"/>
      <c r="DZK382" s="30"/>
      <c r="DZL382" s="30"/>
      <c r="DZM382" s="30"/>
      <c r="DZN382" s="30"/>
      <c r="DZO382" s="30"/>
      <c r="DZP382" s="30"/>
      <c r="DZQ382" s="30"/>
      <c r="DZR382" s="30"/>
      <c r="DZS382" s="30"/>
      <c r="DZT382" s="30"/>
      <c r="DZU382" s="30"/>
      <c r="DZV382" s="30"/>
      <c r="DZW382" s="30"/>
      <c r="DZX382" s="30"/>
      <c r="DZY382" s="30"/>
      <c r="DZZ382" s="30"/>
      <c r="EAA382" s="30"/>
      <c r="EAB382" s="30"/>
      <c r="EAC382" s="30"/>
      <c r="EAD382" s="30"/>
      <c r="EAE382" s="30"/>
      <c r="EAF382" s="30"/>
      <c r="EAG382" s="30"/>
      <c r="EAH382" s="30"/>
      <c r="EAI382" s="30"/>
      <c r="EAJ382" s="30"/>
      <c r="EAK382" s="30"/>
      <c r="EAL382" s="30"/>
      <c r="EAM382" s="30"/>
      <c r="EAN382" s="30"/>
      <c r="EAO382" s="30"/>
      <c r="EAP382" s="30"/>
      <c r="EAQ382" s="30"/>
      <c r="EAR382" s="30"/>
      <c r="EAS382" s="30"/>
      <c r="EAT382" s="30"/>
      <c r="EAU382" s="30"/>
      <c r="EAV382" s="30"/>
      <c r="EAW382" s="30"/>
      <c r="EAX382" s="30"/>
      <c r="EAY382" s="30"/>
      <c r="EAZ382" s="30"/>
      <c r="EBA382" s="30"/>
      <c r="EBB382" s="30"/>
      <c r="EBC382" s="30"/>
      <c r="EBD382" s="30"/>
      <c r="EBE382" s="30"/>
      <c r="EBF382" s="30"/>
      <c r="EBG382" s="30"/>
      <c r="EBH382" s="30"/>
      <c r="EBI382" s="30"/>
      <c r="EBJ382" s="30"/>
      <c r="EBK382" s="30"/>
      <c r="EBL382" s="30"/>
      <c r="EBM382" s="30"/>
      <c r="EBN382" s="30"/>
      <c r="EBO382" s="30"/>
      <c r="EBP382" s="30"/>
      <c r="EBQ382" s="30"/>
      <c r="EBR382" s="30"/>
      <c r="EBS382" s="30"/>
      <c r="EBT382" s="30"/>
      <c r="EBU382" s="30"/>
      <c r="EBV382" s="30"/>
      <c r="EBW382" s="30"/>
      <c r="EBX382" s="30"/>
      <c r="EBY382" s="30"/>
      <c r="EBZ382" s="30"/>
      <c r="ECA382" s="30"/>
      <c r="ECB382" s="30"/>
      <c r="ECC382" s="30"/>
      <c r="ECD382" s="30"/>
      <c r="ECE382" s="30"/>
      <c r="ECF382" s="30"/>
      <c r="ECG382" s="30"/>
      <c r="ECH382" s="30"/>
      <c r="ECI382" s="30"/>
      <c r="ECJ382" s="30"/>
      <c r="ECK382" s="30"/>
      <c r="ECL382" s="30"/>
      <c r="ECM382" s="30"/>
      <c r="ECN382" s="30"/>
      <c r="ECO382" s="30"/>
      <c r="ECP382" s="30"/>
      <c r="ECQ382" s="30"/>
      <c r="ECR382" s="30"/>
      <c r="ECS382" s="30"/>
      <c r="ECT382" s="30"/>
      <c r="ECU382" s="30"/>
      <c r="ECV382" s="30"/>
      <c r="ECW382" s="30"/>
      <c r="ECX382" s="30"/>
      <c r="ECY382" s="30"/>
      <c r="ECZ382" s="30"/>
      <c r="EDA382" s="30"/>
      <c r="EDB382" s="30"/>
      <c r="EDC382" s="30"/>
      <c r="EDD382" s="30"/>
      <c r="EDE382" s="30"/>
      <c r="EDF382" s="30"/>
      <c r="EDG382" s="30"/>
      <c r="EDH382" s="30"/>
      <c r="EDI382" s="30"/>
      <c r="EDJ382" s="30"/>
      <c r="EDK382" s="30"/>
      <c r="EDL382" s="30"/>
      <c r="EDM382" s="30"/>
      <c r="EDN382" s="30"/>
      <c r="EDO382" s="30"/>
      <c r="EDP382" s="30"/>
      <c r="EDQ382" s="30"/>
      <c r="EDR382" s="30"/>
      <c r="EDS382" s="30"/>
      <c r="EDT382" s="30"/>
      <c r="EDU382" s="30"/>
      <c r="EDV382" s="30"/>
      <c r="EDW382" s="30"/>
      <c r="EDX382" s="30"/>
      <c r="EDY382" s="30"/>
      <c r="EDZ382" s="30"/>
      <c r="EEA382" s="30"/>
      <c r="EEB382" s="30"/>
      <c r="EEC382" s="30"/>
      <c r="EED382" s="30"/>
      <c r="EEE382" s="30"/>
      <c r="EEF382" s="30"/>
      <c r="EEG382" s="30"/>
      <c r="EEH382" s="30"/>
      <c r="EEI382" s="30"/>
      <c r="EEJ382" s="30"/>
      <c r="EEK382" s="30"/>
      <c r="EEL382" s="30"/>
      <c r="EEM382" s="30"/>
      <c r="EEN382" s="30"/>
      <c r="EEO382" s="30"/>
      <c r="EEP382" s="30"/>
      <c r="EEQ382" s="30"/>
      <c r="EER382" s="30"/>
      <c r="EES382" s="30"/>
      <c r="EET382" s="30"/>
      <c r="EEU382" s="30"/>
      <c r="EEV382" s="30"/>
      <c r="EEW382" s="30"/>
      <c r="EEX382" s="30"/>
      <c r="EEY382" s="30"/>
      <c r="EEZ382" s="30"/>
      <c r="EFA382" s="30"/>
      <c r="EFB382" s="30"/>
      <c r="EFC382" s="30"/>
      <c r="EFD382" s="30"/>
      <c r="EFE382" s="30"/>
      <c r="EFF382" s="30"/>
      <c r="EFG382" s="30"/>
      <c r="EFH382" s="30"/>
      <c r="EFI382" s="30"/>
      <c r="EFJ382" s="30"/>
      <c r="EFK382" s="30"/>
      <c r="EFL382" s="30"/>
      <c r="EFM382" s="30"/>
      <c r="EFN382" s="30"/>
      <c r="EFO382" s="30"/>
      <c r="EFP382" s="30"/>
      <c r="EFQ382" s="30"/>
      <c r="EFR382" s="30"/>
      <c r="EFS382" s="30"/>
      <c r="EFT382" s="30"/>
      <c r="EFU382" s="30"/>
      <c r="EFV382" s="30"/>
      <c r="EFW382" s="30"/>
      <c r="EFX382" s="30"/>
      <c r="EFY382" s="30"/>
      <c r="EFZ382" s="30"/>
      <c r="EGA382" s="30"/>
      <c r="EGB382" s="30"/>
      <c r="EGC382" s="30"/>
      <c r="EGD382" s="30"/>
      <c r="EGE382" s="30"/>
      <c r="EGF382" s="30"/>
      <c r="EGG382" s="30"/>
      <c r="EGH382" s="30"/>
      <c r="EGI382" s="30"/>
      <c r="EGJ382" s="30"/>
      <c r="EGK382" s="30"/>
      <c r="EGL382" s="30"/>
      <c r="EGM382" s="30"/>
      <c r="EGN382" s="30"/>
      <c r="EGO382" s="30"/>
      <c r="EGP382" s="30"/>
      <c r="EGQ382" s="30"/>
      <c r="EGR382" s="30"/>
      <c r="EGS382" s="30"/>
      <c r="EGT382" s="30"/>
      <c r="EGU382" s="30"/>
      <c r="EGV382" s="30"/>
      <c r="EGW382" s="30"/>
      <c r="EGX382" s="30"/>
      <c r="EGY382" s="30"/>
      <c r="EGZ382" s="30"/>
      <c r="EHA382" s="30"/>
      <c r="EHB382" s="30"/>
      <c r="EHC382" s="30"/>
      <c r="EHD382" s="30"/>
      <c r="EHE382" s="30"/>
      <c r="EHF382" s="30"/>
      <c r="EHG382" s="30"/>
      <c r="EHH382" s="30"/>
      <c r="EHI382" s="30"/>
      <c r="EHJ382" s="30"/>
      <c r="EHK382" s="30"/>
      <c r="EHL382" s="30"/>
      <c r="EHM382" s="30"/>
      <c r="EHN382" s="30"/>
      <c r="EHO382" s="30"/>
      <c r="EHP382" s="30"/>
      <c r="EHQ382" s="30"/>
      <c r="EHR382" s="30"/>
      <c r="EHS382" s="30"/>
      <c r="EHT382" s="30"/>
      <c r="EHU382" s="30"/>
      <c r="EHV382" s="30"/>
      <c r="EHW382" s="30"/>
      <c r="EHX382" s="30"/>
      <c r="EHY382" s="30"/>
      <c r="EHZ382" s="30"/>
      <c r="EIA382" s="30"/>
      <c r="EIB382" s="30"/>
      <c r="EIC382" s="30"/>
      <c r="EID382" s="30"/>
      <c r="EIE382" s="30"/>
      <c r="EIF382" s="30"/>
      <c r="EIG382" s="30"/>
      <c r="EIH382" s="30"/>
      <c r="EII382" s="30"/>
      <c r="EIJ382" s="30"/>
      <c r="EIK382" s="30"/>
      <c r="EIL382" s="30"/>
      <c r="EIM382" s="30"/>
      <c r="EIN382" s="30"/>
      <c r="EIO382" s="30"/>
      <c r="EIP382" s="30"/>
      <c r="EIQ382" s="30"/>
      <c r="EIR382" s="30"/>
      <c r="EIS382" s="30"/>
      <c r="EIT382" s="30"/>
      <c r="EIU382" s="30"/>
      <c r="EIV382" s="30"/>
      <c r="EIW382" s="30"/>
      <c r="EIX382" s="30"/>
      <c r="EIY382" s="30"/>
      <c r="EIZ382" s="30"/>
      <c r="EJA382" s="30"/>
      <c r="EJB382" s="30"/>
      <c r="EJC382" s="30"/>
      <c r="EJD382" s="30"/>
      <c r="EJE382" s="30"/>
      <c r="EJF382" s="30"/>
      <c r="EJG382" s="30"/>
      <c r="EJH382" s="30"/>
      <c r="EJI382" s="30"/>
      <c r="EJJ382" s="30"/>
      <c r="EJK382" s="30"/>
      <c r="EJL382" s="30"/>
      <c r="EJM382" s="30"/>
      <c r="EJN382" s="30"/>
      <c r="EJO382" s="30"/>
      <c r="EJP382" s="30"/>
      <c r="EJQ382" s="30"/>
      <c r="EJR382" s="30"/>
      <c r="EJS382" s="30"/>
      <c r="EJT382" s="30"/>
      <c r="EJU382" s="30"/>
      <c r="EJV382" s="30"/>
      <c r="EJW382" s="30"/>
      <c r="EJX382" s="30"/>
      <c r="EJY382" s="30"/>
      <c r="EJZ382" s="30"/>
      <c r="EKA382" s="30"/>
      <c r="EKB382" s="30"/>
      <c r="EKC382" s="30"/>
      <c r="EKD382" s="30"/>
      <c r="EKE382" s="30"/>
      <c r="EKF382" s="30"/>
      <c r="EKG382" s="30"/>
      <c r="EKH382" s="30"/>
      <c r="EKI382" s="30"/>
      <c r="EKJ382" s="30"/>
      <c r="EKK382" s="30"/>
      <c r="EKL382" s="30"/>
      <c r="EKM382" s="30"/>
      <c r="EKN382" s="30"/>
      <c r="EKO382" s="30"/>
      <c r="EKP382" s="30"/>
      <c r="EKQ382" s="30"/>
      <c r="EKR382" s="30"/>
      <c r="EKS382" s="30"/>
      <c r="EKT382" s="30"/>
      <c r="EKU382" s="30"/>
      <c r="EKV382" s="30"/>
      <c r="EKW382" s="30"/>
      <c r="EKX382" s="30"/>
      <c r="EKY382" s="30"/>
      <c r="EKZ382" s="30"/>
      <c r="ELA382" s="30"/>
      <c r="ELB382" s="30"/>
      <c r="ELC382" s="30"/>
      <c r="ELD382" s="30"/>
      <c r="ELE382" s="30"/>
      <c r="ELF382" s="30"/>
      <c r="ELG382" s="30"/>
      <c r="ELH382" s="30"/>
      <c r="ELI382" s="30"/>
      <c r="ELJ382" s="30"/>
      <c r="ELK382" s="30"/>
      <c r="ELL382" s="30"/>
      <c r="ELM382" s="30"/>
      <c r="ELN382" s="30"/>
      <c r="ELO382" s="30"/>
      <c r="ELP382" s="30"/>
      <c r="ELQ382" s="30"/>
      <c r="ELR382" s="30"/>
      <c r="ELS382" s="30"/>
      <c r="ELT382" s="30"/>
      <c r="ELU382" s="30"/>
      <c r="ELV382" s="30"/>
      <c r="ELW382" s="30"/>
      <c r="ELX382" s="30"/>
      <c r="ELY382" s="30"/>
      <c r="ELZ382" s="30"/>
      <c r="EMA382" s="30"/>
      <c r="EMB382" s="30"/>
      <c r="EMC382" s="30"/>
      <c r="EMD382" s="30"/>
      <c r="EME382" s="30"/>
      <c r="EMF382" s="30"/>
      <c r="EMG382" s="30"/>
      <c r="EMH382" s="30"/>
      <c r="EMI382" s="30"/>
      <c r="EMJ382" s="30"/>
      <c r="EMK382" s="30"/>
      <c r="EML382" s="30"/>
      <c r="EMM382" s="30"/>
      <c r="EMN382" s="30"/>
      <c r="EMO382" s="30"/>
      <c r="EMP382" s="30"/>
      <c r="EMQ382" s="30"/>
      <c r="EMR382" s="30"/>
      <c r="EMS382" s="30"/>
      <c r="EMT382" s="30"/>
      <c r="EMU382" s="30"/>
      <c r="EMV382" s="30"/>
      <c r="EMW382" s="30"/>
      <c r="EMX382" s="30"/>
      <c r="EMY382" s="30"/>
      <c r="EMZ382" s="30"/>
      <c r="ENA382" s="30"/>
      <c r="ENB382" s="30"/>
      <c r="ENC382" s="30"/>
      <c r="END382" s="30"/>
      <c r="ENE382" s="30"/>
      <c r="ENF382" s="30"/>
      <c r="ENG382" s="30"/>
      <c r="ENH382" s="30"/>
      <c r="ENI382" s="30"/>
      <c r="ENJ382" s="30"/>
      <c r="ENK382" s="30"/>
      <c r="ENL382" s="30"/>
      <c r="ENM382" s="30"/>
      <c r="ENN382" s="30"/>
      <c r="ENO382" s="30"/>
      <c r="ENP382" s="30"/>
      <c r="ENQ382" s="30"/>
      <c r="ENR382" s="30"/>
      <c r="ENS382" s="30"/>
      <c r="ENT382" s="30"/>
      <c r="ENU382" s="30"/>
      <c r="ENV382" s="30"/>
      <c r="ENW382" s="30"/>
      <c r="ENX382" s="30"/>
      <c r="ENY382" s="30"/>
      <c r="ENZ382" s="30"/>
      <c r="EOA382" s="30"/>
      <c r="EOB382" s="30"/>
      <c r="EOC382" s="30"/>
      <c r="EOD382" s="30"/>
      <c r="EOE382" s="30"/>
      <c r="EOF382" s="30"/>
      <c r="EOG382" s="30"/>
      <c r="EOH382" s="30"/>
      <c r="EOI382" s="30"/>
      <c r="EOJ382" s="30"/>
      <c r="EOK382" s="30"/>
      <c r="EOL382" s="30"/>
      <c r="EOM382" s="30"/>
      <c r="EON382" s="30"/>
      <c r="EOO382" s="30"/>
      <c r="EOP382" s="30"/>
      <c r="EOQ382" s="30"/>
      <c r="EOR382" s="30"/>
      <c r="EOS382" s="30"/>
      <c r="EOT382" s="30"/>
      <c r="EOU382" s="30"/>
      <c r="EOV382" s="30"/>
      <c r="EOW382" s="30"/>
      <c r="EOX382" s="30"/>
      <c r="EOY382" s="30"/>
      <c r="EOZ382" s="30"/>
      <c r="EPA382" s="30"/>
      <c r="EPB382" s="30"/>
      <c r="EPC382" s="30"/>
      <c r="EPD382" s="30"/>
      <c r="EPE382" s="30"/>
      <c r="EPF382" s="30"/>
      <c r="EPG382" s="30"/>
      <c r="EPH382" s="30"/>
      <c r="EPI382" s="30"/>
      <c r="EPJ382" s="30"/>
      <c r="EPK382" s="30"/>
      <c r="EPL382" s="30"/>
      <c r="EPM382" s="30"/>
      <c r="EPN382" s="30"/>
      <c r="EPO382" s="30"/>
      <c r="EPP382" s="30"/>
      <c r="EPQ382" s="30"/>
      <c r="EPR382" s="30"/>
      <c r="EPS382" s="30"/>
      <c r="EPT382" s="30"/>
      <c r="EPU382" s="30"/>
      <c r="EPV382" s="30"/>
      <c r="EPW382" s="30"/>
      <c r="EPX382" s="30"/>
      <c r="EPY382" s="30"/>
      <c r="EPZ382" s="30"/>
      <c r="EQA382" s="30"/>
      <c r="EQB382" s="30"/>
      <c r="EQC382" s="30"/>
      <c r="EQD382" s="30"/>
      <c r="EQE382" s="30"/>
      <c r="EQF382" s="30"/>
      <c r="EQG382" s="30"/>
      <c r="EQH382" s="30"/>
      <c r="EQI382" s="30"/>
      <c r="EQJ382" s="30"/>
      <c r="EQK382" s="30"/>
      <c r="EQL382" s="30"/>
      <c r="EQM382" s="30"/>
      <c r="EQN382" s="30"/>
      <c r="EQO382" s="30"/>
      <c r="EQP382" s="30"/>
      <c r="EQQ382" s="30"/>
      <c r="EQR382" s="30"/>
      <c r="EQS382" s="30"/>
      <c r="EQT382" s="30"/>
      <c r="EQU382" s="30"/>
      <c r="EQV382" s="30"/>
      <c r="EQW382" s="30"/>
      <c r="EQX382" s="30"/>
      <c r="EQY382" s="30"/>
      <c r="EQZ382" s="30"/>
      <c r="ERA382" s="30"/>
      <c r="ERB382" s="30"/>
      <c r="ERC382" s="30"/>
      <c r="ERD382" s="30"/>
      <c r="ERE382" s="30"/>
      <c r="ERF382" s="30"/>
      <c r="ERG382" s="30"/>
      <c r="ERH382" s="30"/>
      <c r="ERI382" s="30"/>
      <c r="ERJ382" s="30"/>
      <c r="ERK382" s="30"/>
      <c r="ERL382" s="30"/>
      <c r="ERM382" s="30"/>
      <c r="ERN382" s="30"/>
      <c r="ERO382" s="30"/>
      <c r="ERP382" s="30"/>
      <c r="ERQ382" s="30"/>
      <c r="ERR382" s="30"/>
      <c r="ERS382" s="30"/>
      <c r="ERT382" s="30"/>
      <c r="ERU382" s="30"/>
      <c r="ERV382" s="30"/>
      <c r="ERW382" s="30"/>
      <c r="ERX382" s="30"/>
      <c r="ERY382" s="30"/>
      <c r="ERZ382" s="30"/>
      <c r="ESA382" s="30"/>
      <c r="ESB382" s="30"/>
      <c r="ESC382" s="30"/>
      <c r="ESD382" s="30"/>
      <c r="ESE382" s="30"/>
      <c r="ESF382" s="30"/>
      <c r="ESG382" s="30"/>
      <c r="ESH382" s="30"/>
      <c r="ESI382" s="30"/>
      <c r="ESJ382" s="30"/>
      <c r="ESK382" s="30"/>
      <c r="ESL382" s="30"/>
      <c r="ESM382" s="30"/>
      <c r="ESN382" s="30"/>
      <c r="ESO382" s="30"/>
      <c r="ESP382" s="30"/>
      <c r="ESQ382" s="30"/>
      <c r="ESR382" s="30"/>
      <c r="ESS382" s="30"/>
      <c r="EST382" s="30"/>
      <c r="ESU382" s="30"/>
      <c r="ESV382" s="30"/>
      <c r="ESW382" s="30"/>
      <c r="ESX382" s="30"/>
      <c r="ESY382" s="30"/>
      <c r="ESZ382" s="30"/>
      <c r="ETA382" s="30"/>
      <c r="ETB382" s="30"/>
      <c r="ETC382" s="30"/>
      <c r="ETD382" s="30"/>
      <c r="ETE382" s="30"/>
      <c r="ETF382" s="30"/>
      <c r="ETG382" s="30"/>
      <c r="ETH382" s="30"/>
      <c r="ETI382" s="30"/>
      <c r="ETJ382" s="30"/>
      <c r="ETK382" s="30"/>
      <c r="ETL382" s="30"/>
      <c r="ETM382" s="30"/>
      <c r="ETN382" s="30"/>
      <c r="ETO382" s="30"/>
      <c r="ETP382" s="30"/>
      <c r="ETQ382" s="30"/>
      <c r="ETR382" s="30"/>
      <c r="ETS382" s="30"/>
      <c r="ETT382" s="30"/>
      <c r="ETU382" s="30"/>
      <c r="ETV382" s="30"/>
      <c r="ETW382" s="30"/>
      <c r="ETX382" s="30"/>
      <c r="ETY382" s="30"/>
      <c r="ETZ382" s="30"/>
      <c r="EUA382" s="30"/>
      <c r="EUB382" s="30"/>
      <c r="EUC382" s="30"/>
      <c r="EUD382" s="30"/>
      <c r="EUE382" s="30"/>
      <c r="EUF382" s="30"/>
      <c r="EUG382" s="30"/>
      <c r="EUH382" s="30"/>
      <c r="EUI382" s="30"/>
      <c r="EUJ382" s="30"/>
      <c r="EUK382" s="30"/>
      <c r="EUL382" s="30"/>
      <c r="EUM382" s="30"/>
      <c r="EUN382" s="30"/>
      <c r="EUO382" s="30"/>
      <c r="EUP382" s="30"/>
      <c r="EUQ382" s="30"/>
      <c r="EUR382" s="30"/>
      <c r="EUS382" s="30"/>
      <c r="EUT382" s="30"/>
      <c r="EUU382" s="30"/>
      <c r="EUV382" s="30"/>
      <c r="EUW382" s="30"/>
      <c r="EUX382" s="30"/>
      <c r="EUY382" s="30"/>
      <c r="EUZ382" s="30"/>
      <c r="EVA382" s="30"/>
      <c r="EVB382" s="30"/>
      <c r="EVC382" s="30"/>
      <c r="EVD382" s="30"/>
      <c r="EVE382" s="30"/>
      <c r="EVF382" s="30"/>
      <c r="EVG382" s="30"/>
      <c r="EVH382" s="30"/>
      <c r="EVI382" s="30"/>
      <c r="EVJ382" s="30"/>
      <c r="EVK382" s="30"/>
      <c r="EVL382" s="30"/>
      <c r="EVM382" s="30"/>
      <c r="EVN382" s="30"/>
      <c r="EVO382" s="30"/>
      <c r="EVP382" s="30"/>
      <c r="EVQ382" s="30"/>
      <c r="EVR382" s="30"/>
      <c r="EVS382" s="30"/>
      <c r="EVT382" s="30"/>
      <c r="EVU382" s="30"/>
      <c r="EVV382" s="30"/>
      <c r="EVW382" s="30"/>
      <c r="EVX382" s="30"/>
      <c r="EVY382" s="30"/>
      <c r="EVZ382" s="30"/>
      <c r="EWA382" s="30"/>
      <c r="EWB382" s="30"/>
      <c r="EWC382" s="30"/>
      <c r="EWD382" s="30"/>
      <c r="EWE382" s="30"/>
      <c r="EWF382" s="30"/>
      <c r="EWG382" s="30"/>
      <c r="EWH382" s="30"/>
      <c r="EWI382" s="30"/>
      <c r="EWJ382" s="30"/>
      <c r="EWK382" s="30"/>
      <c r="EWL382" s="30"/>
      <c r="EWM382" s="30"/>
      <c r="EWN382" s="30"/>
      <c r="EWO382" s="30"/>
      <c r="EWP382" s="30"/>
      <c r="EWQ382" s="30"/>
      <c r="EWR382" s="30"/>
      <c r="EWS382" s="30"/>
      <c r="EWT382" s="30"/>
      <c r="EWU382" s="30"/>
      <c r="EWV382" s="30"/>
      <c r="EWW382" s="30"/>
      <c r="EWX382" s="30"/>
      <c r="EWY382" s="30"/>
      <c r="EWZ382" s="30"/>
      <c r="EXA382" s="30"/>
      <c r="EXB382" s="30"/>
      <c r="EXC382" s="30"/>
      <c r="EXD382" s="30"/>
      <c r="EXE382" s="30"/>
      <c r="EXF382" s="30"/>
      <c r="EXG382" s="30"/>
      <c r="EXH382" s="30"/>
      <c r="EXI382" s="30"/>
      <c r="EXJ382" s="30"/>
      <c r="EXK382" s="30"/>
      <c r="EXL382" s="30"/>
      <c r="EXM382" s="30"/>
      <c r="EXN382" s="30"/>
      <c r="EXO382" s="30"/>
      <c r="EXP382" s="30"/>
      <c r="EXQ382" s="30"/>
      <c r="EXR382" s="30"/>
      <c r="EXS382" s="30"/>
      <c r="EXT382" s="30"/>
      <c r="EXU382" s="30"/>
      <c r="EXV382" s="30"/>
      <c r="EXW382" s="30"/>
      <c r="EXX382" s="30"/>
      <c r="EXY382" s="30"/>
      <c r="EXZ382" s="30"/>
      <c r="EYA382" s="30"/>
      <c r="EYB382" s="30"/>
      <c r="EYC382" s="30"/>
      <c r="EYD382" s="30"/>
      <c r="EYE382" s="30"/>
      <c r="EYF382" s="30"/>
      <c r="EYG382" s="30"/>
      <c r="EYH382" s="30"/>
      <c r="EYI382" s="30"/>
      <c r="EYJ382" s="30"/>
      <c r="EYK382" s="30"/>
      <c r="EYL382" s="30"/>
      <c r="EYM382" s="30"/>
      <c r="EYN382" s="30"/>
      <c r="EYO382" s="30"/>
      <c r="EYP382" s="30"/>
      <c r="EYQ382" s="30"/>
      <c r="EYR382" s="30"/>
      <c r="EYS382" s="30"/>
      <c r="EYT382" s="30"/>
      <c r="EYU382" s="30"/>
      <c r="EYV382" s="30"/>
      <c r="EYW382" s="30"/>
      <c r="EYX382" s="30"/>
      <c r="EYY382" s="30"/>
      <c r="EYZ382" s="30"/>
      <c r="EZA382" s="30"/>
      <c r="EZB382" s="30"/>
      <c r="EZC382" s="30"/>
      <c r="EZD382" s="30"/>
      <c r="EZE382" s="30"/>
      <c r="EZF382" s="30"/>
      <c r="EZG382" s="30"/>
      <c r="EZH382" s="30"/>
      <c r="EZI382" s="30"/>
      <c r="EZJ382" s="30"/>
      <c r="EZK382" s="30"/>
      <c r="EZL382" s="30"/>
      <c r="EZM382" s="30"/>
      <c r="EZN382" s="30"/>
      <c r="EZO382" s="30"/>
      <c r="EZP382" s="30"/>
      <c r="EZQ382" s="30"/>
      <c r="EZR382" s="30"/>
      <c r="EZS382" s="30"/>
      <c r="EZT382" s="30"/>
      <c r="EZU382" s="30"/>
      <c r="EZV382" s="30"/>
      <c r="EZW382" s="30"/>
      <c r="EZX382" s="30"/>
      <c r="EZY382" s="30"/>
      <c r="EZZ382" s="30"/>
      <c r="FAA382" s="30"/>
      <c r="FAB382" s="30"/>
      <c r="FAC382" s="30"/>
      <c r="FAD382" s="30"/>
      <c r="FAE382" s="30"/>
      <c r="FAF382" s="30"/>
      <c r="FAG382" s="30"/>
      <c r="FAH382" s="30"/>
      <c r="FAI382" s="30"/>
      <c r="FAJ382" s="30"/>
      <c r="FAK382" s="30"/>
      <c r="FAL382" s="30"/>
      <c r="FAM382" s="30"/>
      <c r="FAN382" s="30"/>
      <c r="FAO382" s="30"/>
      <c r="FAP382" s="30"/>
      <c r="FAQ382" s="30"/>
      <c r="FAR382" s="30"/>
      <c r="FAS382" s="30"/>
      <c r="FAT382" s="30"/>
      <c r="FAU382" s="30"/>
      <c r="FAV382" s="30"/>
      <c r="FAW382" s="30"/>
      <c r="FAX382" s="30"/>
      <c r="FAY382" s="30"/>
      <c r="FAZ382" s="30"/>
      <c r="FBA382" s="30"/>
      <c r="FBB382" s="30"/>
      <c r="FBC382" s="30"/>
      <c r="FBD382" s="30"/>
      <c r="FBE382" s="30"/>
      <c r="FBF382" s="30"/>
      <c r="FBG382" s="30"/>
      <c r="FBH382" s="30"/>
      <c r="FBI382" s="30"/>
      <c r="FBJ382" s="30"/>
      <c r="FBK382" s="30"/>
      <c r="FBL382" s="30"/>
      <c r="FBM382" s="30"/>
      <c r="FBN382" s="30"/>
      <c r="FBO382" s="30"/>
      <c r="FBP382" s="30"/>
      <c r="FBQ382" s="30"/>
      <c r="FBR382" s="30"/>
      <c r="FBS382" s="30"/>
      <c r="FBT382" s="30"/>
      <c r="FBU382" s="30"/>
      <c r="FBV382" s="30"/>
      <c r="FBW382" s="30"/>
      <c r="FBX382" s="30"/>
      <c r="FBY382" s="30"/>
      <c r="FBZ382" s="30"/>
      <c r="FCA382" s="30"/>
      <c r="FCB382" s="30"/>
      <c r="FCC382" s="30"/>
      <c r="FCD382" s="30"/>
      <c r="FCE382" s="30"/>
      <c r="FCF382" s="30"/>
      <c r="FCG382" s="30"/>
      <c r="FCH382" s="30"/>
      <c r="FCI382" s="30"/>
      <c r="FCJ382" s="30"/>
      <c r="FCK382" s="30"/>
      <c r="FCL382" s="30"/>
      <c r="FCM382" s="30"/>
      <c r="FCN382" s="30"/>
      <c r="FCO382" s="30"/>
      <c r="FCP382" s="30"/>
      <c r="FCQ382" s="30"/>
      <c r="FCR382" s="30"/>
      <c r="FCS382" s="30"/>
      <c r="FCT382" s="30"/>
      <c r="FCU382" s="30"/>
      <c r="FCV382" s="30"/>
      <c r="FCW382" s="30"/>
      <c r="FCX382" s="30"/>
      <c r="FCY382" s="30"/>
      <c r="FCZ382" s="30"/>
      <c r="FDA382" s="30"/>
      <c r="FDB382" s="30"/>
      <c r="FDC382" s="30"/>
      <c r="FDD382" s="30"/>
      <c r="FDE382" s="30"/>
      <c r="FDF382" s="30"/>
      <c r="FDG382" s="30"/>
      <c r="FDH382" s="30"/>
      <c r="FDI382" s="30"/>
      <c r="FDJ382" s="30"/>
      <c r="FDK382" s="30"/>
      <c r="FDL382" s="30"/>
      <c r="FDM382" s="30"/>
      <c r="FDN382" s="30"/>
      <c r="FDO382" s="30"/>
      <c r="FDP382" s="30"/>
      <c r="FDQ382" s="30"/>
      <c r="FDR382" s="30"/>
      <c r="FDS382" s="30"/>
      <c r="FDT382" s="30"/>
      <c r="FDU382" s="30"/>
      <c r="FDV382" s="30"/>
      <c r="FDW382" s="30"/>
      <c r="FDX382" s="30"/>
      <c r="FDY382" s="30"/>
      <c r="FDZ382" s="30"/>
      <c r="FEA382" s="30"/>
      <c r="FEB382" s="30"/>
      <c r="FEC382" s="30"/>
      <c r="FED382" s="30"/>
      <c r="FEE382" s="30"/>
      <c r="FEF382" s="30"/>
      <c r="FEG382" s="30"/>
      <c r="FEH382" s="30"/>
      <c r="FEI382" s="30"/>
      <c r="FEJ382" s="30"/>
      <c r="FEK382" s="30"/>
      <c r="FEL382" s="30"/>
      <c r="FEM382" s="30"/>
      <c r="FEN382" s="30"/>
      <c r="FEO382" s="30"/>
      <c r="FEP382" s="30"/>
      <c r="FEQ382" s="30"/>
      <c r="FER382" s="30"/>
      <c r="FES382" s="30"/>
      <c r="FET382" s="30"/>
      <c r="FEU382" s="30"/>
      <c r="FEV382" s="30"/>
      <c r="FEW382" s="30"/>
      <c r="FEX382" s="30"/>
      <c r="FEY382" s="30"/>
      <c r="FEZ382" s="30"/>
      <c r="FFA382" s="30"/>
      <c r="FFB382" s="30"/>
      <c r="FFC382" s="30"/>
      <c r="FFD382" s="30"/>
      <c r="FFE382" s="30"/>
      <c r="FFF382" s="30"/>
      <c r="FFG382" s="30"/>
      <c r="FFH382" s="30"/>
      <c r="FFI382" s="30"/>
      <c r="FFJ382" s="30"/>
      <c r="FFK382" s="30"/>
      <c r="FFL382" s="30"/>
      <c r="FFM382" s="30"/>
      <c r="FFN382" s="30"/>
      <c r="FFO382" s="30"/>
      <c r="FFP382" s="30"/>
      <c r="FFQ382" s="30"/>
      <c r="FFR382" s="30"/>
      <c r="FFS382" s="30"/>
      <c r="FFT382" s="30"/>
      <c r="FFU382" s="30"/>
      <c r="FFV382" s="30"/>
      <c r="FFW382" s="30"/>
      <c r="FFX382" s="30"/>
      <c r="FFY382" s="30"/>
      <c r="FFZ382" s="30"/>
      <c r="FGA382" s="30"/>
      <c r="FGB382" s="30"/>
      <c r="FGC382" s="30"/>
      <c r="FGD382" s="30"/>
      <c r="FGE382" s="30"/>
      <c r="FGF382" s="30"/>
      <c r="FGG382" s="30"/>
      <c r="FGH382" s="30"/>
      <c r="FGI382" s="30"/>
      <c r="FGJ382" s="30"/>
      <c r="FGK382" s="30"/>
      <c r="FGL382" s="30"/>
      <c r="FGM382" s="30"/>
      <c r="FGN382" s="30"/>
      <c r="FGO382" s="30"/>
      <c r="FGP382" s="30"/>
      <c r="FGQ382" s="30"/>
      <c r="FGR382" s="30"/>
      <c r="FGS382" s="30"/>
      <c r="FGT382" s="30"/>
      <c r="FGU382" s="30"/>
      <c r="FGV382" s="30"/>
      <c r="FGW382" s="30"/>
      <c r="FGX382" s="30"/>
      <c r="FGY382" s="30"/>
      <c r="FGZ382" s="30"/>
      <c r="FHA382" s="30"/>
      <c r="FHB382" s="30"/>
      <c r="FHC382" s="30"/>
      <c r="FHD382" s="30"/>
      <c r="FHE382" s="30"/>
      <c r="FHF382" s="30"/>
      <c r="FHG382" s="30"/>
      <c r="FHH382" s="30"/>
      <c r="FHI382" s="30"/>
      <c r="FHJ382" s="30"/>
      <c r="FHK382" s="30"/>
      <c r="FHL382" s="30"/>
      <c r="FHM382" s="30"/>
      <c r="FHN382" s="30"/>
      <c r="FHO382" s="30"/>
      <c r="FHP382" s="30"/>
      <c r="FHQ382" s="30"/>
      <c r="FHR382" s="30"/>
      <c r="FHS382" s="30"/>
      <c r="FHT382" s="30"/>
      <c r="FHU382" s="30"/>
      <c r="FHV382" s="30"/>
      <c r="FHW382" s="30"/>
      <c r="FHX382" s="30"/>
      <c r="FHY382" s="30"/>
      <c r="FHZ382" s="30"/>
      <c r="FIA382" s="30"/>
      <c r="FIB382" s="30"/>
      <c r="FIC382" s="30"/>
      <c r="FID382" s="30"/>
      <c r="FIE382" s="30"/>
      <c r="FIF382" s="30"/>
      <c r="FIG382" s="30"/>
      <c r="FIH382" s="30"/>
      <c r="FII382" s="30"/>
      <c r="FIJ382" s="30"/>
      <c r="FIK382" s="30"/>
      <c r="FIL382" s="30"/>
      <c r="FIM382" s="30"/>
      <c r="FIN382" s="30"/>
      <c r="FIO382" s="30"/>
      <c r="FIP382" s="30"/>
      <c r="FIQ382" s="30"/>
      <c r="FIR382" s="30"/>
      <c r="FIS382" s="30"/>
      <c r="FIT382" s="30"/>
      <c r="FIU382" s="30"/>
      <c r="FIV382" s="30"/>
      <c r="FIW382" s="30"/>
      <c r="FIX382" s="30"/>
      <c r="FIY382" s="30"/>
      <c r="FIZ382" s="30"/>
      <c r="FJA382" s="30"/>
      <c r="FJB382" s="30"/>
      <c r="FJC382" s="30"/>
      <c r="FJD382" s="30"/>
      <c r="FJE382" s="30"/>
      <c r="FJF382" s="30"/>
      <c r="FJG382" s="30"/>
      <c r="FJH382" s="30"/>
      <c r="FJI382" s="30"/>
      <c r="FJJ382" s="30"/>
      <c r="FJK382" s="30"/>
      <c r="FJL382" s="30"/>
      <c r="FJM382" s="30"/>
      <c r="FJN382" s="30"/>
      <c r="FJO382" s="30"/>
      <c r="FJP382" s="30"/>
      <c r="FJQ382" s="30"/>
      <c r="FJR382" s="30"/>
      <c r="FJS382" s="30"/>
      <c r="FJT382" s="30"/>
      <c r="FJU382" s="30"/>
      <c r="FJV382" s="30"/>
      <c r="FJW382" s="30"/>
      <c r="FJX382" s="30"/>
      <c r="FJY382" s="30"/>
      <c r="FJZ382" s="30"/>
      <c r="FKA382" s="30"/>
      <c r="FKB382" s="30"/>
      <c r="FKC382" s="30"/>
      <c r="FKD382" s="30"/>
      <c r="FKE382" s="30"/>
      <c r="FKF382" s="30"/>
      <c r="FKG382" s="30"/>
      <c r="FKH382" s="30"/>
      <c r="FKI382" s="30"/>
      <c r="FKJ382" s="30"/>
      <c r="FKK382" s="30"/>
      <c r="FKL382" s="30"/>
      <c r="FKM382" s="30"/>
      <c r="FKN382" s="30"/>
      <c r="FKO382" s="30"/>
      <c r="FKP382" s="30"/>
      <c r="FKQ382" s="30"/>
      <c r="FKR382" s="30"/>
      <c r="FKS382" s="30"/>
      <c r="FKT382" s="30"/>
      <c r="FKU382" s="30"/>
      <c r="FKV382" s="30"/>
      <c r="FKW382" s="30"/>
      <c r="FKX382" s="30"/>
      <c r="FKY382" s="30"/>
      <c r="FKZ382" s="30"/>
      <c r="FLA382" s="30"/>
      <c r="FLB382" s="30"/>
      <c r="FLC382" s="30"/>
      <c r="FLD382" s="30"/>
      <c r="FLE382" s="30"/>
      <c r="FLF382" s="30"/>
      <c r="FLG382" s="30"/>
      <c r="FLH382" s="30"/>
      <c r="FLI382" s="30"/>
      <c r="FLJ382" s="30"/>
      <c r="FLK382" s="30"/>
      <c r="FLL382" s="30"/>
      <c r="FLM382" s="30"/>
      <c r="FLN382" s="30"/>
      <c r="FLO382" s="30"/>
      <c r="FLP382" s="30"/>
      <c r="FLQ382" s="30"/>
      <c r="FLR382" s="30"/>
      <c r="FLS382" s="30"/>
      <c r="FLT382" s="30"/>
      <c r="FLU382" s="30"/>
      <c r="FLV382" s="30"/>
      <c r="FLW382" s="30"/>
      <c r="FLX382" s="30"/>
      <c r="FLY382" s="30"/>
      <c r="FLZ382" s="30"/>
      <c r="FMA382" s="30"/>
      <c r="FMB382" s="30"/>
      <c r="FMC382" s="30"/>
      <c r="FMD382" s="30"/>
      <c r="FME382" s="30"/>
      <c r="FMF382" s="30"/>
      <c r="FMG382" s="30"/>
      <c r="FMH382" s="30"/>
      <c r="FMI382" s="30"/>
      <c r="FMJ382" s="30"/>
      <c r="FMK382" s="30"/>
      <c r="FML382" s="30"/>
      <c r="FMM382" s="30"/>
      <c r="FMN382" s="30"/>
      <c r="FMO382" s="30"/>
      <c r="FMP382" s="30"/>
      <c r="FMQ382" s="30"/>
      <c r="FMR382" s="30"/>
      <c r="FMS382" s="30"/>
      <c r="FMT382" s="30"/>
      <c r="FMU382" s="30"/>
      <c r="FMV382" s="30"/>
      <c r="FMW382" s="30"/>
      <c r="FMX382" s="30"/>
      <c r="FMY382" s="30"/>
      <c r="FMZ382" s="30"/>
      <c r="FNA382" s="30"/>
      <c r="FNB382" s="30"/>
      <c r="FNC382" s="30"/>
      <c r="FND382" s="30"/>
      <c r="FNE382" s="30"/>
      <c r="FNF382" s="30"/>
      <c r="FNG382" s="30"/>
      <c r="FNH382" s="30"/>
      <c r="FNI382" s="30"/>
      <c r="FNJ382" s="30"/>
      <c r="FNK382" s="30"/>
      <c r="FNL382" s="30"/>
      <c r="FNM382" s="30"/>
      <c r="FNN382" s="30"/>
      <c r="FNO382" s="30"/>
      <c r="FNP382" s="30"/>
      <c r="FNQ382" s="30"/>
      <c r="FNR382" s="30"/>
      <c r="FNS382" s="30"/>
      <c r="FNT382" s="30"/>
      <c r="FNU382" s="30"/>
      <c r="FNV382" s="30"/>
      <c r="FNW382" s="30"/>
      <c r="FNX382" s="30"/>
      <c r="FNY382" s="30"/>
      <c r="FNZ382" s="30"/>
      <c r="FOA382" s="30"/>
      <c r="FOB382" s="30"/>
      <c r="FOC382" s="30"/>
      <c r="FOD382" s="30"/>
      <c r="FOE382" s="30"/>
      <c r="FOF382" s="30"/>
      <c r="FOG382" s="30"/>
      <c r="FOH382" s="30"/>
      <c r="FOI382" s="30"/>
      <c r="FOJ382" s="30"/>
      <c r="FOK382" s="30"/>
      <c r="FOL382" s="30"/>
      <c r="FOM382" s="30"/>
      <c r="FON382" s="30"/>
      <c r="FOO382" s="30"/>
      <c r="FOP382" s="30"/>
      <c r="FOQ382" s="30"/>
      <c r="FOR382" s="30"/>
      <c r="FOS382" s="30"/>
      <c r="FOT382" s="30"/>
      <c r="FOU382" s="30"/>
      <c r="FOV382" s="30"/>
      <c r="FOW382" s="30"/>
      <c r="FOX382" s="30"/>
      <c r="FOY382" s="30"/>
      <c r="FOZ382" s="30"/>
      <c r="FPA382" s="30"/>
      <c r="FPB382" s="30"/>
      <c r="FPC382" s="30"/>
      <c r="FPD382" s="30"/>
      <c r="FPE382" s="30"/>
      <c r="FPF382" s="30"/>
      <c r="FPG382" s="30"/>
      <c r="FPH382" s="30"/>
      <c r="FPI382" s="30"/>
      <c r="FPJ382" s="30"/>
      <c r="FPK382" s="30"/>
      <c r="FPL382" s="30"/>
      <c r="FPM382" s="30"/>
      <c r="FPN382" s="30"/>
      <c r="FPO382" s="30"/>
      <c r="FPP382" s="30"/>
      <c r="FPQ382" s="30"/>
      <c r="FPR382" s="30"/>
      <c r="FPS382" s="30"/>
      <c r="FPT382" s="30"/>
      <c r="FPU382" s="30"/>
      <c r="FPV382" s="30"/>
      <c r="FPW382" s="30"/>
      <c r="FPX382" s="30"/>
      <c r="FPY382" s="30"/>
      <c r="FPZ382" s="30"/>
      <c r="FQA382" s="30"/>
      <c r="FQB382" s="30"/>
      <c r="FQC382" s="30"/>
      <c r="FQD382" s="30"/>
      <c r="FQE382" s="30"/>
      <c r="FQF382" s="30"/>
      <c r="FQG382" s="30"/>
      <c r="FQH382" s="30"/>
      <c r="FQI382" s="30"/>
      <c r="FQJ382" s="30"/>
      <c r="FQK382" s="30"/>
      <c r="FQL382" s="30"/>
      <c r="FQM382" s="30"/>
      <c r="FQN382" s="30"/>
      <c r="FQO382" s="30"/>
      <c r="FQP382" s="30"/>
      <c r="FQQ382" s="30"/>
      <c r="FQR382" s="30"/>
      <c r="FQS382" s="30"/>
      <c r="FQT382" s="30"/>
      <c r="FQU382" s="30"/>
      <c r="FQV382" s="30"/>
      <c r="FQW382" s="30"/>
      <c r="FQX382" s="30"/>
      <c r="FQY382" s="30"/>
      <c r="FQZ382" s="30"/>
      <c r="FRA382" s="30"/>
      <c r="FRB382" s="30"/>
      <c r="FRC382" s="30"/>
      <c r="FRD382" s="30"/>
      <c r="FRE382" s="30"/>
      <c r="FRF382" s="30"/>
      <c r="FRG382" s="30"/>
      <c r="FRH382" s="30"/>
      <c r="FRI382" s="30"/>
      <c r="FRJ382" s="30"/>
      <c r="FRK382" s="30"/>
      <c r="FRL382" s="30"/>
      <c r="FRM382" s="30"/>
      <c r="FRN382" s="30"/>
      <c r="FRO382" s="30"/>
      <c r="FRP382" s="30"/>
      <c r="FRQ382" s="30"/>
      <c r="FRR382" s="30"/>
      <c r="FRS382" s="30"/>
      <c r="FRT382" s="30"/>
      <c r="FRU382" s="30"/>
      <c r="FRV382" s="30"/>
      <c r="FRW382" s="30"/>
      <c r="FRX382" s="30"/>
      <c r="FRY382" s="30"/>
      <c r="FRZ382" s="30"/>
      <c r="FSA382" s="30"/>
      <c r="FSB382" s="30"/>
      <c r="FSC382" s="30"/>
      <c r="FSD382" s="30"/>
      <c r="FSE382" s="30"/>
      <c r="FSF382" s="30"/>
      <c r="FSG382" s="30"/>
      <c r="FSH382" s="30"/>
      <c r="FSI382" s="30"/>
      <c r="FSJ382" s="30"/>
      <c r="FSK382" s="30"/>
      <c r="FSL382" s="30"/>
      <c r="FSM382" s="30"/>
      <c r="FSN382" s="30"/>
      <c r="FSO382" s="30"/>
      <c r="FSP382" s="30"/>
      <c r="FSQ382" s="30"/>
      <c r="FSR382" s="30"/>
      <c r="FSS382" s="30"/>
      <c r="FST382" s="30"/>
      <c r="FSU382" s="30"/>
      <c r="FSV382" s="30"/>
      <c r="FSW382" s="30"/>
      <c r="FSX382" s="30"/>
      <c r="FSY382" s="30"/>
      <c r="FSZ382" s="30"/>
      <c r="FTA382" s="30"/>
      <c r="FTB382" s="30"/>
      <c r="FTC382" s="30"/>
      <c r="FTD382" s="30"/>
      <c r="FTE382" s="30"/>
      <c r="FTF382" s="30"/>
      <c r="FTG382" s="30"/>
      <c r="FTH382" s="30"/>
      <c r="FTI382" s="30"/>
      <c r="FTJ382" s="30"/>
      <c r="FTK382" s="30"/>
      <c r="FTL382" s="30"/>
      <c r="FTM382" s="30"/>
      <c r="FTN382" s="30"/>
      <c r="FTO382" s="30"/>
      <c r="FTP382" s="30"/>
      <c r="FTQ382" s="30"/>
      <c r="FTR382" s="30"/>
      <c r="FTS382" s="30"/>
      <c r="FTT382" s="30"/>
      <c r="FTU382" s="30"/>
      <c r="FTV382" s="30"/>
      <c r="FTW382" s="30"/>
      <c r="FTX382" s="30"/>
      <c r="FTY382" s="30"/>
      <c r="FTZ382" s="30"/>
      <c r="FUA382" s="30"/>
      <c r="FUB382" s="30"/>
      <c r="FUC382" s="30"/>
      <c r="FUD382" s="30"/>
      <c r="FUE382" s="30"/>
      <c r="FUF382" s="30"/>
      <c r="FUG382" s="30"/>
      <c r="FUH382" s="30"/>
      <c r="FUI382" s="30"/>
      <c r="FUJ382" s="30"/>
      <c r="FUK382" s="30"/>
      <c r="FUL382" s="30"/>
      <c r="FUM382" s="30"/>
      <c r="FUN382" s="30"/>
      <c r="FUO382" s="30"/>
      <c r="FUP382" s="30"/>
      <c r="FUQ382" s="30"/>
      <c r="FUR382" s="30"/>
      <c r="FUS382" s="30"/>
      <c r="FUT382" s="30"/>
      <c r="FUU382" s="30"/>
      <c r="FUV382" s="30"/>
      <c r="FUW382" s="30"/>
      <c r="FUX382" s="30"/>
      <c r="FUY382" s="30"/>
      <c r="FUZ382" s="30"/>
      <c r="FVA382" s="30"/>
      <c r="FVB382" s="30"/>
      <c r="FVC382" s="30"/>
      <c r="FVD382" s="30"/>
      <c r="FVE382" s="30"/>
      <c r="FVF382" s="30"/>
      <c r="FVG382" s="30"/>
      <c r="FVH382" s="30"/>
      <c r="FVI382" s="30"/>
      <c r="FVJ382" s="30"/>
      <c r="FVK382" s="30"/>
      <c r="FVL382" s="30"/>
      <c r="FVM382" s="30"/>
      <c r="FVN382" s="30"/>
      <c r="FVO382" s="30"/>
      <c r="FVP382" s="30"/>
      <c r="FVQ382" s="30"/>
      <c r="FVR382" s="30"/>
      <c r="FVS382" s="30"/>
      <c r="FVT382" s="30"/>
      <c r="FVU382" s="30"/>
      <c r="FVV382" s="30"/>
      <c r="FVW382" s="30"/>
      <c r="FVX382" s="30"/>
      <c r="FVY382" s="30"/>
      <c r="FVZ382" s="30"/>
      <c r="FWA382" s="30"/>
      <c r="FWB382" s="30"/>
      <c r="FWC382" s="30"/>
      <c r="FWD382" s="30"/>
      <c r="FWE382" s="30"/>
      <c r="FWF382" s="30"/>
      <c r="FWG382" s="30"/>
      <c r="FWH382" s="30"/>
      <c r="FWI382" s="30"/>
      <c r="FWJ382" s="30"/>
      <c r="FWK382" s="30"/>
      <c r="FWL382" s="30"/>
      <c r="FWM382" s="30"/>
      <c r="FWN382" s="30"/>
      <c r="FWO382" s="30"/>
      <c r="FWP382" s="30"/>
      <c r="FWQ382" s="30"/>
      <c r="FWR382" s="30"/>
      <c r="FWS382" s="30"/>
      <c r="FWT382" s="30"/>
      <c r="FWU382" s="30"/>
      <c r="FWV382" s="30"/>
      <c r="FWW382" s="30"/>
      <c r="FWX382" s="30"/>
      <c r="FWY382" s="30"/>
      <c r="FWZ382" s="30"/>
      <c r="FXA382" s="30"/>
      <c r="FXB382" s="30"/>
      <c r="FXC382" s="30"/>
      <c r="FXD382" s="30"/>
      <c r="FXE382" s="30"/>
      <c r="FXF382" s="30"/>
      <c r="FXG382" s="30"/>
      <c r="FXH382" s="30"/>
      <c r="FXI382" s="30"/>
      <c r="FXJ382" s="30"/>
      <c r="FXK382" s="30"/>
      <c r="FXL382" s="30"/>
      <c r="FXM382" s="30"/>
      <c r="FXN382" s="30"/>
      <c r="FXO382" s="30"/>
      <c r="FXP382" s="30"/>
      <c r="FXQ382" s="30"/>
      <c r="FXR382" s="30"/>
      <c r="FXS382" s="30"/>
      <c r="FXT382" s="30"/>
      <c r="FXU382" s="30"/>
      <c r="FXV382" s="30"/>
      <c r="FXW382" s="30"/>
      <c r="FXX382" s="30"/>
      <c r="FXY382" s="30"/>
      <c r="FXZ382" s="30"/>
      <c r="FYA382" s="30"/>
      <c r="FYB382" s="30"/>
      <c r="FYC382" s="30"/>
      <c r="FYD382" s="30"/>
      <c r="FYE382" s="30"/>
      <c r="FYF382" s="30"/>
      <c r="FYG382" s="30"/>
      <c r="FYH382" s="30"/>
      <c r="FYI382" s="30"/>
      <c r="FYJ382" s="30"/>
      <c r="FYK382" s="30"/>
      <c r="FYL382" s="30"/>
      <c r="FYM382" s="30"/>
      <c r="FYN382" s="30"/>
      <c r="FYO382" s="30"/>
      <c r="FYP382" s="30"/>
      <c r="FYQ382" s="30"/>
      <c r="FYR382" s="30"/>
      <c r="FYS382" s="30"/>
      <c r="FYT382" s="30"/>
      <c r="FYU382" s="30"/>
      <c r="FYV382" s="30"/>
      <c r="FYW382" s="30"/>
      <c r="FYX382" s="30"/>
      <c r="FYY382" s="30"/>
      <c r="FYZ382" s="30"/>
      <c r="FZA382" s="30"/>
      <c r="FZB382" s="30"/>
      <c r="FZC382" s="30"/>
      <c r="FZD382" s="30"/>
      <c r="FZE382" s="30"/>
      <c r="FZF382" s="30"/>
      <c r="FZG382" s="30"/>
      <c r="FZH382" s="30"/>
      <c r="FZI382" s="30"/>
      <c r="FZJ382" s="30"/>
      <c r="FZK382" s="30"/>
      <c r="FZL382" s="30"/>
      <c r="FZM382" s="30"/>
      <c r="FZN382" s="30"/>
      <c r="FZO382" s="30"/>
      <c r="FZP382" s="30"/>
      <c r="FZQ382" s="30"/>
      <c r="FZR382" s="30"/>
      <c r="FZS382" s="30"/>
      <c r="FZT382" s="30"/>
      <c r="FZU382" s="30"/>
      <c r="FZV382" s="30"/>
      <c r="FZW382" s="30"/>
      <c r="FZX382" s="30"/>
      <c r="FZY382" s="30"/>
      <c r="FZZ382" s="30"/>
      <c r="GAA382" s="30"/>
      <c r="GAB382" s="30"/>
      <c r="GAC382" s="30"/>
      <c r="GAD382" s="30"/>
      <c r="GAE382" s="30"/>
      <c r="GAF382" s="30"/>
      <c r="GAG382" s="30"/>
      <c r="GAH382" s="30"/>
      <c r="GAI382" s="30"/>
      <c r="GAJ382" s="30"/>
      <c r="GAK382" s="30"/>
      <c r="GAL382" s="30"/>
      <c r="GAM382" s="30"/>
      <c r="GAN382" s="30"/>
      <c r="GAO382" s="30"/>
      <c r="GAP382" s="30"/>
      <c r="GAQ382" s="30"/>
      <c r="GAR382" s="30"/>
      <c r="GAS382" s="30"/>
      <c r="GAT382" s="30"/>
      <c r="GAU382" s="30"/>
      <c r="GAV382" s="30"/>
      <c r="GAW382" s="30"/>
      <c r="GAX382" s="30"/>
      <c r="GAY382" s="30"/>
      <c r="GAZ382" s="30"/>
      <c r="GBA382" s="30"/>
      <c r="GBB382" s="30"/>
      <c r="GBC382" s="30"/>
      <c r="GBD382" s="30"/>
      <c r="GBE382" s="30"/>
      <c r="GBF382" s="30"/>
      <c r="GBG382" s="30"/>
      <c r="GBH382" s="30"/>
      <c r="GBI382" s="30"/>
      <c r="GBJ382" s="30"/>
      <c r="GBK382" s="30"/>
      <c r="GBL382" s="30"/>
      <c r="GBM382" s="30"/>
      <c r="GBN382" s="30"/>
      <c r="GBO382" s="30"/>
      <c r="GBP382" s="30"/>
      <c r="GBQ382" s="30"/>
      <c r="GBR382" s="30"/>
      <c r="GBS382" s="30"/>
      <c r="GBT382" s="30"/>
      <c r="GBU382" s="30"/>
      <c r="GBV382" s="30"/>
      <c r="GBW382" s="30"/>
      <c r="GBX382" s="30"/>
      <c r="GBY382" s="30"/>
      <c r="GBZ382" s="30"/>
      <c r="GCA382" s="30"/>
      <c r="GCB382" s="30"/>
      <c r="GCC382" s="30"/>
      <c r="GCD382" s="30"/>
      <c r="GCE382" s="30"/>
      <c r="GCF382" s="30"/>
      <c r="GCG382" s="30"/>
      <c r="GCH382" s="30"/>
      <c r="GCI382" s="30"/>
      <c r="GCJ382" s="30"/>
      <c r="GCK382" s="30"/>
      <c r="GCL382" s="30"/>
      <c r="GCM382" s="30"/>
      <c r="GCN382" s="30"/>
      <c r="GCO382" s="30"/>
      <c r="GCP382" s="30"/>
      <c r="GCQ382" s="30"/>
      <c r="GCR382" s="30"/>
      <c r="GCS382" s="30"/>
      <c r="GCT382" s="30"/>
      <c r="GCU382" s="30"/>
      <c r="GCV382" s="30"/>
      <c r="GCW382" s="30"/>
      <c r="GCX382" s="30"/>
      <c r="GCY382" s="30"/>
      <c r="GCZ382" s="30"/>
      <c r="GDA382" s="30"/>
      <c r="GDB382" s="30"/>
      <c r="GDC382" s="30"/>
      <c r="GDD382" s="30"/>
      <c r="GDE382" s="30"/>
      <c r="GDF382" s="30"/>
      <c r="GDG382" s="30"/>
      <c r="GDH382" s="30"/>
      <c r="GDI382" s="30"/>
      <c r="GDJ382" s="30"/>
      <c r="GDK382" s="30"/>
      <c r="GDL382" s="30"/>
      <c r="GDM382" s="30"/>
      <c r="GDN382" s="30"/>
      <c r="GDO382" s="30"/>
      <c r="GDP382" s="30"/>
      <c r="GDQ382" s="30"/>
      <c r="GDR382" s="30"/>
      <c r="GDS382" s="30"/>
      <c r="GDT382" s="30"/>
      <c r="GDU382" s="30"/>
      <c r="GDV382" s="30"/>
      <c r="GDW382" s="30"/>
      <c r="GDX382" s="30"/>
      <c r="GDY382" s="30"/>
      <c r="GDZ382" s="30"/>
      <c r="GEA382" s="30"/>
      <c r="GEB382" s="30"/>
      <c r="GEC382" s="30"/>
      <c r="GED382" s="30"/>
      <c r="GEE382" s="30"/>
      <c r="GEF382" s="30"/>
      <c r="GEG382" s="30"/>
      <c r="GEH382" s="30"/>
      <c r="GEI382" s="30"/>
      <c r="GEJ382" s="30"/>
      <c r="GEK382" s="30"/>
      <c r="GEL382" s="30"/>
      <c r="GEM382" s="30"/>
      <c r="GEN382" s="30"/>
      <c r="GEO382" s="30"/>
      <c r="GEP382" s="30"/>
      <c r="GEQ382" s="30"/>
      <c r="GER382" s="30"/>
      <c r="GES382" s="30"/>
      <c r="GET382" s="30"/>
      <c r="GEU382" s="30"/>
      <c r="GEV382" s="30"/>
      <c r="GEW382" s="30"/>
      <c r="GEX382" s="30"/>
      <c r="GEY382" s="30"/>
      <c r="GEZ382" s="30"/>
      <c r="GFA382" s="30"/>
      <c r="GFB382" s="30"/>
      <c r="GFC382" s="30"/>
      <c r="GFD382" s="30"/>
      <c r="GFE382" s="30"/>
      <c r="GFF382" s="30"/>
      <c r="GFG382" s="30"/>
      <c r="GFH382" s="30"/>
      <c r="GFI382" s="30"/>
      <c r="GFJ382" s="30"/>
      <c r="GFK382" s="30"/>
      <c r="GFL382" s="30"/>
      <c r="GFM382" s="30"/>
      <c r="GFN382" s="30"/>
      <c r="GFO382" s="30"/>
      <c r="GFP382" s="30"/>
      <c r="GFQ382" s="30"/>
      <c r="GFR382" s="30"/>
      <c r="GFS382" s="30"/>
      <c r="GFT382" s="30"/>
      <c r="GFU382" s="30"/>
      <c r="GFV382" s="30"/>
      <c r="GFW382" s="30"/>
      <c r="GFX382" s="30"/>
      <c r="GFY382" s="30"/>
      <c r="GFZ382" s="30"/>
      <c r="GGA382" s="30"/>
      <c r="GGB382" s="30"/>
      <c r="GGC382" s="30"/>
      <c r="GGD382" s="30"/>
      <c r="GGE382" s="30"/>
      <c r="GGF382" s="30"/>
      <c r="GGG382" s="30"/>
      <c r="GGH382" s="30"/>
      <c r="GGI382" s="30"/>
      <c r="GGJ382" s="30"/>
      <c r="GGK382" s="30"/>
      <c r="GGL382" s="30"/>
      <c r="GGM382" s="30"/>
      <c r="GGN382" s="30"/>
      <c r="GGO382" s="30"/>
      <c r="GGP382" s="30"/>
      <c r="GGQ382" s="30"/>
      <c r="GGR382" s="30"/>
      <c r="GGS382" s="30"/>
      <c r="GGT382" s="30"/>
      <c r="GGU382" s="30"/>
      <c r="GGV382" s="30"/>
      <c r="GGW382" s="30"/>
      <c r="GGX382" s="30"/>
      <c r="GGY382" s="30"/>
      <c r="GGZ382" s="30"/>
      <c r="GHA382" s="30"/>
      <c r="GHB382" s="30"/>
      <c r="GHC382" s="30"/>
      <c r="GHD382" s="30"/>
      <c r="GHE382" s="30"/>
      <c r="GHF382" s="30"/>
      <c r="GHG382" s="30"/>
      <c r="GHH382" s="30"/>
      <c r="GHI382" s="30"/>
      <c r="GHJ382" s="30"/>
      <c r="GHK382" s="30"/>
      <c r="GHL382" s="30"/>
      <c r="GHM382" s="30"/>
      <c r="GHN382" s="30"/>
      <c r="GHO382" s="30"/>
      <c r="GHP382" s="30"/>
      <c r="GHQ382" s="30"/>
      <c r="GHR382" s="30"/>
      <c r="GHS382" s="30"/>
      <c r="GHT382" s="30"/>
      <c r="GHU382" s="30"/>
      <c r="GHV382" s="30"/>
      <c r="GHW382" s="30"/>
      <c r="GHX382" s="30"/>
      <c r="GHY382" s="30"/>
      <c r="GHZ382" s="30"/>
      <c r="GIA382" s="30"/>
      <c r="GIB382" s="30"/>
      <c r="GIC382" s="30"/>
      <c r="GID382" s="30"/>
      <c r="GIE382" s="30"/>
      <c r="GIF382" s="30"/>
      <c r="GIG382" s="30"/>
      <c r="GIH382" s="30"/>
      <c r="GII382" s="30"/>
      <c r="GIJ382" s="30"/>
      <c r="GIK382" s="30"/>
      <c r="GIL382" s="30"/>
      <c r="GIM382" s="30"/>
      <c r="GIN382" s="30"/>
      <c r="GIO382" s="30"/>
      <c r="GIP382" s="30"/>
      <c r="GIQ382" s="30"/>
      <c r="GIR382" s="30"/>
      <c r="GIS382" s="30"/>
      <c r="GIT382" s="30"/>
      <c r="GIU382" s="30"/>
      <c r="GIV382" s="30"/>
      <c r="GIW382" s="30"/>
      <c r="GIX382" s="30"/>
      <c r="GIY382" s="30"/>
      <c r="GIZ382" s="30"/>
      <c r="GJA382" s="30"/>
      <c r="GJB382" s="30"/>
      <c r="GJC382" s="30"/>
      <c r="GJD382" s="30"/>
      <c r="GJE382" s="30"/>
      <c r="GJF382" s="30"/>
      <c r="GJG382" s="30"/>
      <c r="GJH382" s="30"/>
      <c r="GJI382" s="30"/>
      <c r="GJJ382" s="30"/>
      <c r="GJK382" s="30"/>
      <c r="GJL382" s="30"/>
      <c r="GJM382" s="30"/>
      <c r="GJN382" s="30"/>
      <c r="GJO382" s="30"/>
      <c r="GJP382" s="30"/>
      <c r="GJQ382" s="30"/>
      <c r="GJR382" s="30"/>
      <c r="GJS382" s="30"/>
      <c r="GJT382" s="30"/>
      <c r="GJU382" s="30"/>
      <c r="GJV382" s="30"/>
      <c r="GJW382" s="30"/>
      <c r="GJX382" s="30"/>
      <c r="GJY382" s="30"/>
      <c r="GJZ382" s="30"/>
      <c r="GKA382" s="30"/>
      <c r="GKB382" s="30"/>
      <c r="GKC382" s="30"/>
      <c r="GKD382" s="30"/>
      <c r="GKE382" s="30"/>
      <c r="GKF382" s="30"/>
      <c r="GKG382" s="30"/>
      <c r="GKH382" s="30"/>
      <c r="GKI382" s="30"/>
      <c r="GKJ382" s="30"/>
      <c r="GKK382" s="30"/>
      <c r="GKL382" s="30"/>
      <c r="GKM382" s="30"/>
      <c r="GKN382" s="30"/>
      <c r="GKO382" s="30"/>
      <c r="GKP382" s="30"/>
      <c r="GKQ382" s="30"/>
      <c r="GKR382" s="30"/>
      <c r="GKS382" s="30"/>
      <c r="GKT382" s="30"/>
      <c r="GKU382" s="30"/>
      <c r="GKV382" s="30"/>
      <c r="GKW382" s="30"/>
      <c r="GKX382" s="30"/>
      <c r="GKY382" s="30"/>
      <c r="GKZ382" s="30"/>
      <c r="GLA382" s="30"/>
      <c r="GLB382" s="30"/>
      <c r="GLC382" s="30"/>
      <c r="GLD382" s="30"/>
      <c r="GLE382" s="30"/>
      <c r="GLF382" s="30"/>
      <c r="GLG382" s="30"/>
      <c r="GLH382" s="30"/>
      <c r="GLI382" s="30"/>
      <c r="GLJ382" s="30"/>
      <c r="GLK382" s="30"/>
      <c r="GLL382" s="30"/>
      <c r="GLM382" s="30"/>
      <c r="GLN382" s="30"/>
      <c r="GLO382" s="30"/>
      <c r="GLP382" s="30"/>
      <c r="GLQ382" s="30"/>
      <c r="GLR382" s="30"/>
      <c r="GLS382" s="30"/>
      <c r="GLT382" s="30"/>
      <c r="GLU382" s="30"/>
      <c r="GLV382" s="30"/>
      <c r="GLW382" s="30"/>
      <c r="GLX382" s="30"/>
      <c r="GLY382" s="30"/>
      <c r="GLZ382" s="30"/>
      <c r="GMA382" s="30"/>
      <c r="GMB382" s="30"/>
      <c r="GMC382" s="30"/>
      <c r="GMD382" s="30"/>
      <c r="GME382" s="30"/>
      <c r="GMF382" s="30"/>
      <c r="GMG382" s="30"/>
      <c r="GMH382" s="30"/>
      <c r="GMI382" s="30"/>
      <c r="GMJ382" s="30"/>
      <c r="GMK382" s="30"/>
      <c r="GML382" s="30"/>
      <c r="GMM382" s="30"/>
      <c r="GMN382" s="30"/>
      <c r="GMO382" s="30"/>
      <c r="GMP382" s="30"/>
      <c r="GMQ382" s="30"/>
      <c r="GMR382" s="30"/>
      <c r="GMS382" s="30"/>
      <c r="GMT382" s="30"/>
      <c r="GMU382" s="30"/>
      <c r="GMV382" s="30"/>
      <c r="GMW382" s="30"/>
      <c r="GMX382" s="30"/>
      <c r="GMY382" s="30"/>
      <c r="GMZ382" s="30"/>
      <c r="GNA382" s="30"/>
      <c r="GNB382" s="30"/>
      <c r="GNC382" s="30"/>
      <c r="GND382" s="30"/>
      <c r="GNE382" s="30"/>
      <c r="GNF382" s="30"/>
      <c r="GNG382" s="30"/>
      <c r="GNH382" s="30"/>
      <c r="GNI382" s="30"/>
      <c r="GNJ382" s="30"/>
      <c r="GNK382" s="30"/>
      <c r="GNL382" s="30"/>
      <c r="GNM382" s="30"/>
      <c r="GNN382" s="30"/>
      <c r="GNO382" s="30"/>
      <c r="GNP382" s="30"/>
      <c r="GNQ382" s="30"/>
      <c r="GNR382" s="30"/>
      <c r="GNS382" s="30"/>
      <c r="GNT382" s="30"/>
      <c r="GNU382" s="30"/>
      <c r="GNV382" s="30"/>
      <c r="GNW382" s="30"/>
      <c r="GNX382" s="30"/>
      <c r="GNY382" s="30"/>
      <c r="GNZ382" s="30"/>
      <c r="GOA382" s="30"/>
      <c r="GOB382" s="30"/>
      <c r="GOC382" s="30"/>
      <c r="GOD382" s="30"/>
      <c r="GOE382" s="30"/>
      <c r="GOF382" s="30"/>
      <c r="GOG382" s="30"/>
      <c r="GOH382" s="30"/>
      <c r="GOI382" s="30"/>
      <c r="GOJ382" s="30"/>
      <c r="GOK382" s="30"/>
      <c r="GOL382" s="30"/>
      <c r="GOM382" s="30"/>
      <c r="GON382" s="30"/>
      <c r="GOO382" s="30"/>
      <c r="GOP382" s="30"/>
      <c r="GOQ382" s="30"/>
      <c r="GOR382" s="30"/>
      <c r="GOS382" s="30"/>
      <c r="GOT382" s="30"/>
      <c r="GOU382" s="30"/>
      <c r="GOV382" s="30"/>
      <c r="GOW382" s="30"/>
      <c r="GOX382" s="30"/>
      <c r="GOY382" s="30"/>
      <c r="GOZ382" s="30"/>
      <c r="GPA382" s="30"/>
      <c r="GPB382" s="30"/>
      <c r="GPC382" s="30"/>
      <c r="GPD382" s="30"/>
      <c r="GPE382" s="30"/>
      <c r="GPF382" s="30"/>
      <c r="GPG382" s="30"/>
      <c r="GPH382" s="30"/>
      <c r="GPI382" s="30"/>
      <c r="GPJ382" s="30"/>
      <c r="GPK382" s="30"/>
      <c r="GPL382" s="30"/>
      <c r="GPM382" s="30"/>
      <c r="GPN382" s="30"/>
      <c r="GPO382" s="30"/>
      <c r="GPP382" s="30"/>
      <c r="GPQ382" s="30"/>
      <c r="GPR382" s="30"/>
      <c r="GPS382" s="30"/>
      <c r="GPT382" s="30"/>
      <c r="GPU382" s="30"/>
      <c r="GPV382" s="30"/>
      <c r="GPW382" s="30"/>
      <c r="GPX382" s="30"/>
      <c r="GPY382" s="30"/>
      <c r="GPZ382" s="30"/>
      <c r="GQA382" s="30"/>
      <c r="GQB382" s="30"/>
      <c r="GQC382" s="30"/>
      <c r="GQD382" s="30"/>
      <c r="GQE382" s="30"/>
      <c r="GQF382" s="30"/>
      <c r="GQG382" s="30"/>
      <c r="GQH382" s="30"/>
      <c r="GQI382" s="30"/>
      <c r="GQJ382" s="30"/>
      <c r="GQK382" s="30"/>
      <c r="GQL382" s="30"/>
      <c r="GQM382" s="30"/>
      <c r="GQN382" s="30"/>
      <c r="GQO382" s="30"/>
      <c r="GQP382" s="30"/>
      <c r="GQQ382" s="30"/>
      <c r="GQR382" s="30"/>
      <c r="GQS382" s="30"/>
      <c r="GQT382" s="30"/>
      <c r="GQU382" s="30"/>
      <c r="GQV382" s="30"/>
      <c r="GQW382" s="30"/>
      <c r="GQX382" s="30"/>
      <c r="GQY382" s="30"/>
      <c r="GQZ382" s="30"/>
      <c r="GRA382" s="30"/>
      <c r="GRB382" s="30"/>
      <c r="GRC382" s="30"/>
      <c r="GRD382" s="30"/>
      <c r="GRE382" s="30"/>
      <c r="GRF382" s="30"/>
      <c r="GRG382" s="30"/>
      <c r="GRH382" s="30"/>
      <c r="GRI382" s="30"/>
      <c r="GRJ382" s="30"/>
      <c r="GRK382" s="30"/>
      <c r="GRL382" s="30"/>
      <c r="GRM382" s="30"/>
      <c r="GRN382" s="30"/>
      <c r="GRO382" s="30"/>
      <c r="GRP382" s="30"/>
      <c r="GRQ382" s="30"/>
      <c r="GRR382" s="30"/>
      <c r="GRS382" s="30"/>
      <c r="GRT382" s="30"/>
      <c r="GRU382" s="30"/>
      <c r="GRV382" s="30"/>
      <c r="GRW382" s="30"/>
      <c r="GRX382" s="30"/>
      <c r="GRY382" s="30"/>
      <c r="GRZ382" s="30"/>
      <c r="GSA382" s="30"/>
      <c r="GSB382" s="30"/>
      <c r="GSC382" s="30"/>
      <c r="GSD382" s="30"/>
      <c r="GSE382" s="30"/>
      <c r="GSF382" s="30"/>
      <c r="GSG382" s="30"/>
      <c r="GSH382" s="30"/>
      <c r="GSI382" s="30"/>
      <c r="GSJ382" s="30"/>
      <c r="GSK382" s="30"/>
      <c r="GSL382" s="30"/>
      <c r="GSM382" s="30"/>
      <c r="GSN382" s="30"/>
      <c r="GSO382" s="30"/>
      <c r="GSP382" s="30"/>
      <c r="GSQ382" s="30"/>
      <c r="GSR382" s="30"/>
      <c r="GSS382" s="30"/>
      <c r="GST382" s="30"/>
      <c r="GSU382" s="30"/>
      <c r="GSV382" s="30"/>
      <c r="GSW382" s="30"/>
      <c r="GSX382" s="30"/>
      <c r="GSY382" s="30"/>
      <c r="GSZ382" s="30"/>
      <c r="GTA382" s="30"/>
      <c r="GTB382" s="30"/>
      <c r="GTC382" s="30"/>
      <c r="GTD382" s="30"/>
      <c r="GTE382" s="30"/>
      <c r="GTF382" s="30"/>
      <c r="GTG382" s="30"/>
      <c r="GTH382" s="30"/>
      <c r="GTI382" s="30"/>
      <c r="GTJ382" s="30"/>
      <c r="GTK382" s="30"/>
      <c r="GTL382" s="30"/>
      <c r="GTM382" s="30"/>
      <c r="GTN382" s="30"/>
      <c r="GTO382" s="30"/>
      <c r="GTP382" s="30"/>
      <c r="GTQ382" s="30"/>
      <c r="GTR382" s="30"/>
      <c r="GTS382" s="30"/>
      <c r="GTT382" s="30"/>
      <c r="GTU382" s="30"/>
      <c r="GTV382" s="30"/>
      <c r="GTW382" s="30"/>
      <c r="GTX382" s="30"/>
      <c r="GTY382" s="30"/>
      <c r="GTZ382" s="30"/>
      <c r="GUA382" s="30"/>
      <c r="GUB382" s="30"/>
      <c r="GUC382" s="30"/>
      <c r="GUD382" s="30"/>
      <c r="GUE382" s="30"/>
      <c r="GUF382" s="30"/>
      <c r="GUG382" s="30"/>
      <c r="GUH382" s="30"/>
      <c r="GUI382" s="30"/>
      <c r="GUJ382" s="30"/>
      <c r="GUK382" s="30"/>
      <c r="GUL382" s="30"/>
      <c r="GUM382" s="30"/>
      <c r="GUN382" s="30"/>
      <c r="GUO382" s="30"/>
      <c r="GUP382" s="30"/>
      <c r="GUQ382" s="30"/>
      <c r="GUR382" s="30"/>
      <c r="GUS382" s="30"/>
      <c r="GUT382" s="30"/>
      <c r="GUU382" s="30"/>
      <c r="GUV382" s="30"/>
      <c r="GUW382" s="30"/>
      <c r="GUX382" s="30"/>
      <c r="GUY382" s="30"/>
      <c r="GUZ382" s="30"/>
      <c r="GVA382" s="30"/>
      <c r="GVB382" s="30"/>
      <c r="GVC382" s="30"/>
      <c r="GVD382" s="30"/>
      <c r="GVE382" s="30"/>
      <c r="GVF382" s="30"/>
      <c r="GVG382" s="30"/>
      <c r="GVH382" s="30"/>
      <c r="GVI382" s="30"/>
      <c r="GVJ382" s="30"/>
      <c r="GVK382" s="30"/>
      <c r="GVL382" s="30"/>
      <c r="GVM382" s="30"/>
      <c r="GVN382" s="30"/>
      <c r="GVO382" s="30"/>
      <c r="GVP382" s="30"/>
      <c r="GVQ382" s="30"/>
      <c r="GVR382" s="30"/>
      <c r="GVS382" s="30"/>
      <c r="GVT382" s="30"/>
      <c r="GVU382" s="30"/>
      <c r="GVV382" s="30"/>
      <c r="GVW382" s="30"/>
      <c r="GVX382" s="30"/>
      <c r="GVY382" s="30"/>
      <c r="GVZ382" s="30"/>
      <c r="GWA382" s="30"/>
      <c r="GWB382" s="30"/>
      <c r="GWC382" s="30"/>
      <c r="GWD382" s="30"/>
      <c r="GWE382" s="30"/>
      <c r="GWF382" s="30"/>
      <c r="GWG382" s="30"/>
      <c r="GWH382" s="30"/>
      <c r="GWI382" s="30"/>
      <c r="GWJ382" s="30"/>
      <c r="GWK382" s="30"/>
      <c r="GWL382" s="30"/>
      <c r="GWM382" s="30"/>
      <c r="GWN382" s="30"/>
      <c r="GWO382" s="30"/>
      <c r="GWP382" s="30"/>
      <c r="GWQ382" s="30"/>
      <c r="GWR382" s="30"/>
      <c r="GWS382" s="30"/>
      <c r="GWT382" s="30"/>
      <c r="GWU382" s="30"/>
      <c r="GWV382" s="30"/>
      <c r="GWW382" s="30"/>
      <c r="GWX382" s="30"/>
      <c r="GWY382" s="30"/>
      <c r="GWZ382" s="30"/>
      <c r="GXA382" s="30"/>
      <c r="GXB382" s="30"/>
      <c r="GXC382" s="30"/>
      <c r="GXD382" s="30"/>
      <c r="GXE382" s="30"/>
      <c r="GXF382" s="30"/>
      <c r="GXG382" s="30"/>
      <c r="GXH382" s="30"/>
      <c r="GXI382" s="30"/>
      <c r="GXJ382" s="30"/>
      <c r="GXK382" s="30"/>
      <c r="GXL382" s="30"/>
      <c r="GXM382" s="30"/>
      <c r="GXN382" s="30"/>
      <c r="GXO382" s="30"/>
      <c r="GXP382" s="30"/>
      <c r="GXQ382" s="30"/>
      <c r="GXR382" s="30"/>
      <c r="GXS382" s="30"/>
      <c r="GXT382" s="30"/>
      <c r="GXU382" s="30"/>
      <c r="GXV382" s="30"/>
      <c r="GXW382" s="30"/>
      <c r="GXX382" s="30"/>
      <c r="GXY382" s="30"/>
      <c r="GXZ382" s="30"/>
      <c r="GYA382" s="30"/>
      <c r="GYB382" s="30"/>
      <c r="GYC382" s="30"/>
      <c r="GYD382" s="30"/>
      <c r="GYE382" s="30"/>
      <c r="GYF382" s="30"/>
      <c r="GYG382" s="30"/>
      <c r="GYH382" s="30"/>
      <c r="GYI382" s="30"/>
      <c r="GYJ382" s="30"/>
      <c r="GYK382" s="30"/>
      <c r="GYL382" s="30"/>
      <c r="GYM382" s="30"/>
      <c r="GYN382" s="30"/>
      <c r="GYO382" s="30"/>
      <c r="GYP382" s="30"/>
      <c r="GYQ382" s="30"/>
      <c r="GYR382" s="30"/>
      <c r="GYS382" s="30"/>
      <c r="GYT382" s="30"/>
      <c r="GYU382" s="30"/>
      <c r="GYV382" s="30"/>
      <c r="GYW382" s="30"/>
      <c r="GYX382" s="30"/>
      <c r="GYY382" s="30"/>
      <c r="GYZ382" s="30"/>
      <c r="GZA382" s="30"/>
      <c r="GZB382" s="30"/>
      <c r="GZC382" s="30"/>
      <c r="GZD382" s="30"/>
      <c r="GZE382" s="30"/>
      <c r="GZF382" s="30"/>
      <c r="GZG382" s="30"/>
      <c r="GZH382" s="30"/>
      <c r="GZI382" s="30"/>
      <c r="GZJ382" s="30"/>
      <c r="GZK382" s="30"/>
      <c r="GZL382" s="30"/>
      <c r="GZM382" s="30"/>
      <c r="GZN382" s="30"/>
      <c r="GZO382" s="30"/>
      <c r="GZP382" s="30"/>
      <c r="GZQ382" s="30"/>
      <c r="GZR382" s="30"/>
      <c r="GZS382" s="30"/>
      <c r="GZT382" s="30"/>
      <c r="GZU382" s="30"/>
      <c r="GZV382" s="30"/>
      <c r="GZW382" s="30"/>
      <c r="GZX382" s="30"/>
      <c r="GZY382" s="30"/>
      <c r="GZZ382" s="30"/>
      <c r="HAA382" s="30"/>
      <c r="HAB382" s="30"/>
      <c r="HAC382" s="30"/>
      <c r="HAD382" s="30"/>
      <c r="HAE382" s="30"/>
      <c r="HAF382" s="30"/>
      <c r="HAG382" s="30"/>
      <c r="HAH382" s="30"/>
      <c r="HAI382" s="30"/>
      <c r="HAJ382" s="30"/>
      <c r="HAK382" s="30"/>
      <c r="HAL382" s="30"/>
      <c r="HAM382" s="30"/>
      <c r="HAN382" s="30"/>
      <c r="HAO382" s="30"/>
      <c r="HAP382" s="30"/>
      <c r="HAQ382" s="30"/>
      <c r="HAR382" s="30"/>
      <c r="HAS382" s="30"/>
      <c r="HAT382" s="30"/>
      <c r="HAU382" s="30"/>
      <c r="HAV382" s="30"/>
      <c r="HAW382" s="30"/>
      <c r="HAX382" s="30"/>
      <c r="HAY382" s="30"/>
      <c r="HAZ382" s="30"/>
      <c r="HBA382" s="30"/>
      <c r="HBB382" s="30"/>
      <c r="HBC382" s="30"/>
      <c r="HBD382" s="30"/>
      <c r="HBE382" s="30"/>
      <c r="HBF382" s="30"/>
      <c r="HBG382" s="30"/>
      <c r="HBH382" s="30"/>
      <c r="HBI382" s="30"/>
      <c r="HBJ382" s="30"/>
      <c r="HBK382" s="30"/>
      <c r="HBL382" s="30"/>
      <c r="HBM382" s="30"/>
      <c r="HBN382" s="30"/>
      <c r="HBO382" s="30"/>
      <c r="HBP382" s="30"/>
      <c r="HBQ382" s="30"/>
      <c r="HBR382" s="30"/>
      <c r="HBS382" s="30"/>
      <c r="HBT382" s="30"/>
      <c r="HBU382" s="30"/>
      <c r="HBV382" s="30"/>
      <c r="HBW382" s="30"/>
      <c r="HBX382" s="30"/>
      <c r="HBY382" s="30"/>
      <c r="HBZ382" s="30"/>
      <c r="HCA382" s="30"/>
      <c r="HCB382" s="30"/>
      <c r="HCC382" s="30"/>
      <c r="HCD382" s="30"/>
      <c r="HCE382" s="30"/>
      <c r="HCF382" s="30"/>
      <c r="HCG382" s="30"/>
      <c r="HCH382" s="30"/>
      <c r="HCI382" s="30"/>
      <c r="HCJ382" s="30"/>
      <c r="HCK382" s="30"/>
      <c r="HCL382" s="30"/>
      <c r="HCM382" s="30"/>
      <c r="HCN382" s="30"/>
      <c r="HCO382" s="30"/>
      <c r="HCP382" s="30"/>
      <c r="HCQ382" s="30"/>
      <c r="HCR382" s="30"/>
      <c r="HCS382" s="30"/>
      <c r="HCT382" s="30"/>
      <c r="HCU382" s="30"/>
      <c r="HCV382" s="30"/>
      <c r="HCW382" s="30"/>
      <c r="HCX382" s="30"/>
      <c r="HCY382" s="30"/>
      <c r="HCZ382" s="30"/>
      <c r="HDA382" s="30"/>
      <c r="HDB382" s="30"/>
      <c r="HDC382" s="30"/>
      <c r="HDD382" s="30"/>
      <c r="HDE382" s="30"/>
      <c r="HDF382" s="30"/>
      <c r="HDG382" s="30"/>
      <c r="HDH382" s="30"/>
      <c r="HDI382" s="30"/>
      <c r="HDJ382" s="30"/>
      <c r="HDK382" s="30"/>
      <c r="HDL382" s="30"/>
      <c r="HDM382" s="30"/>
      <c r="HDN382" s="30"/>
      <c r="HDO382" s="30"/>
      <c r="HDP382" s="30"/>
      <c r="HDQ382" s="30"/>
      <c r="HDR382" s="30"/>
      <c r="HDS382" s="30"/>
      <c r="HDT382" s="30"/>
      <c r="HDU382" s="30"/>
      <c r="HDV382" s="30"/>
      <c r="HDW382" s="30"/>
      <c r="HDX382" s="30"/>
      <c r="HDY382" s="30"/>
      <c r="HDZ382" s="30"/>
      <c r="HEA382" s="30"/>
      <c r="HEB382" s="30"/>
      <c r="HEC382" s="30"/>
      <c r="HED382" s="30"/>
      <c r="HEE382" s="30"/>
      <c r="HEF382" s="30"/>
      <c r="HEG382" s="30"/>
      <c r="HEH382" s="30"/>
      <c r="HEI382" s="30"/>
      <c r="HEJ382" s="30"/>
      <c r="HEK382" s="30"/>
      <c r="HEL382" s="30"/>
      <c r="HEM382" s="30"/>
      <c r="HEN382" s="30"/>
      <c r="HEO382" s="30"/>
      <c r="HEP382" s="30"/>
      <c r="HEQ382" s="30"/>
      <c r="HER382" s="30"/>
      <c r="HES382" s="30"/>
      <c r="HET382" s="30"/>
      <c r="HEU382" s="30"/>
      <c r="HEV382" s="30"/>
      <c r="HEW382" s="30"/>
      <c r="HEX382" s="30"/>
      <c r="HEY382" s="30"/>
      <c r="HEZ382" s="30"/>
      <c r="HFA382" s="30"/>
      <c r="HFB382" s="30"/>
      <c r="HFC382" s="30"/>
      <c r="HFD382" s="30"/>
      <c r="HFE382" s="30"/>
      <c r="HFF382" s="30"/>
      <c r="HFG382" s="30"/>
      <c r="HFH382" s="30"/>
      <c r="HFI382" s="30"/>
      <c r="HFJ382" s="30"/>
      <c r="HFK382" s="30"/>
      <c r="HFL382" s="30"/>
      <c r="HFM382" s="30"/>
      <c r="HFN382" s="30"/>
      <c r="HFO382" s="30"/>
      <c r="HFP382" s="30"/>
      <c r="HFQ382" s="30"/>
      <c r="HFR382" s="30"/>
      <c r="HFS382" s="30"/>
      <c r="HFT382" s="30"/>
      <c r="HFU382" s="30"/>
      <c r="HFV382" s="30"/>
      <c r="HFW382" s="30"/>
      <c r="HFX382" s="30"/>
      <c r="HFY382" s="30"/>
      <c r="HFZ382" s="30"/>
      <c r="HGA382" s="30"/>
      <c r="HGB382" s="30"/>
      <c r="HGC382" s="30"/>
      <c r="HGD382" s="30"/>
      <c r="HGE382" s="30"/>
      <c r="HGF382" s="30"/>
      <c r="HGG382" s="30"/>
      <c r="HGH382" s="30"/>
      <c r="HGI382" s="30"/>
      <c r="HGJ382" s="30"/>
      <c r="HGK382" s="30"/>
      <c r="HGL382" s="30"/>
      <c r="HGM382" s="30"/>
      <c r="HGN382" s="30"/>
      <c r="HGO382" s="30"/>
      <c r="HGP382" s="30"/>
      <c r="HGQ382" s="30"/>
      <c r="HGR382" s="30"/>
      <c r="HGS382" s="30"/>
      <c r="HGT382" s="30"/>
      <c r="HGU382" s="30"/>
      <c r="HGV382" s="30"/>
      <c r="HGW382" s="30"/>
      <c r="HGX382" s="30"/>
      <c r="HGY382" s="30"/>
      <c r="HGZ382" s="30"/>
      <c r="HHA382" s="30"/>
      <c r="HHB382" s="30"/>
      <c r="HHC382" s="30"/>
      <c r="HHD382" s="30"/>
      <c r="HHE382" s="30"/>
      <c r="HHF382" s="30"/>
      <c r="HHG382" s="30"/>
      <c r="HHH382" s="30"/>
      <c r="HHI382" s="30"/>
      <c r="HHJ382" s="30"/>
      <c r="HHK382" s="30"/>
      <c r="HHL382" s="30"/>
      <c r="HHM382" s="30"/>
      <c r="HHN382" s="30"/>
      <c r="HHO382" s="30"/>
      <c r="HHP382" s="30"/>
      <c r="HHQ382" s="30"/>
      <c r="HHR382" s="30"/>
      <c r="HHS382" s="30"/>
      <c r="HHT382" s="30"/>
      <c r="HHU382" s="30"/>
      <c r="HHV382" s="30"/>
      <c r="HHW382" s="30"/>
      <c r="HHX382" s="30"/>
      <c r="HHY382" s="30"/>
      <c r="HHZ382" s="30"/>
      <c r="HIA382" s="30"/>
      <c r="HIB382" s="30"/>
      <c r="HIC382" s="30"/>
      <c r="HID382" s="30"/>
      <c r="HIE382" s="30"/>
      <c r="HIF382" s="30"/>
      <c r="HIG382" s="30"/>
      <c r="HIH382" s="30"/>
      <c r="HII382" s="30"/>
      <c r="HIJ382" s="30"/>
      <c r="HIK382" s="30"/>
      <c r="HIL382" s="30"/>
      <c r="HIM382" s="30"/>
      <c r="HIN382" s="30"/>
      <c r="HIO382" s="30"/>
      <c r="HIP382" s="30"/>
      <c r="HIQ382" s="30"/>
      <c r="HIR382" s="30"/>
      <c r="HIS382" s="30"/>
      <c r="HIT382" s="30"/>
      <c r="HIU382" s="30"/>
      <c r="HIV382" s="30"/>
      <c r="HIW382" s="30"/>
      <c r="HIX382" s="30"/>
      <c r="HIY382" s="30"/>
      <c r="HIZ382" s="30"/>
      <c r="HJA382" s="30"/>
      <c r="HJB382" s="30"/>
      <c r="HJC382" s="30"/>
      <c r="HJD382" s="30"/>
      <c r="HJE382" s="30"/>
      <c r="HJF382" s="30"/>
      <c r="HJG382" s="30"/>
      <c r="HJH382" s="30"/>
      <c r="HJI382" s="30"/>
      <c r="HJJ382" s="30"/>
      <c r="HJK382" s="30"/>
      <c r="HJL382" s="30"/>
      <c r="HJM382" s="30"/>
      <c r="HJN382" s="30"/>
      <c r="HJO382" s="30"/>
      <c r="HJP382" s="30"/>
      <c r="HJQ382" s="30"/>
      <c r="HJR382" s="30"/>
      <c r="HJS382" s="30"/>
      <c r="HJT382" s="30"/>
      <c r="HJU382" s="30"/>
      <c r="HJV382" s="30"/>
      <c r="HJW382" s="30"/>
      <c r="HJX382" s="30"/>
      <c r="HJY382" s="30"/>
      <c r="HJZ382" s="30"/>
      <c r="HKA382" s="30"/>
      <c r="HKB382" s="30"/>
      <c r="HKC382" s="30"/>
      <c r="HKD382" s="30"/>
      <c r="HKE382" s="30"/>
      <c r="HKF382" s="30"/>
      <c r="HKG382" s="30"/>
      <c r="HKH382" s="30"/>
      <c r="HKI382" s="30"/>
      <c r="HKJ382" s="30"/>
      <c r="HKK382" s="30"/>
      <c r="HKL382" s="30"/>
      <c r="HKM382" s="30"/>
      <c r="HKN382" s="30"/>
      <c r="HKO382" s="30"/>
      <c r="HKP382" s="30"/>
      <c r="HKQ382" s="30"/>
      <c r="HKR382" s="30"/>
      <c r="HKS382" s="30"/>
      <c r="HKT382" s="30"/>
      <c r="HKU382" s="30"/>
      <c r="HKV382" s="30"/>
      <c r="HKW382" s="30"/>
      <c r="HKX382" s="30"/>
      <c r="HKY382" s="30"/>
      <c r="HKZ382" s="30"/>
      <c r="HLA382" s="30"/>
      <c r="HLB382" s="30"/>
      <c r="HLC382" s="30"/>
      <c r="HLD382" s="30"/>
      <c r="HLE382" s="30"/>
      <c r="HLF382" s="30"/>
      <c r="HLG382" s="30"/>
      <c r="HLH382" s="30"/>
      <c r="HLI382" s="30"/>
      <c r="HLJ382" s="30"/>
      <c r="HLK382" s="30"/>
      <c r="HLL382" s="30"/>
      <c r="HLM382" s="30"/>
      <c r="HLN382" s="30"/>
      <c r="HLO382" s="30"/>
      <c r="HLP382" s="30"/>
      <c r="HLQ382" s="30"/>
      <c r="HLR382" s="30"/>
      <c r="HLS382" s="30"/>
      <c r="HLT382" s="30"/>
      <c r="HLU382" s="30"/>
      <c r="HLV382" s="30"/>
      <c r="HLW382" s="30"/>
      <c r="HLX382" s="30"/>
      <c r="HLY382" s="30"/>
      <c r="HLZ382" s="30"/>
      <c r="HMA382" s="30"/>
      <c r="HMB382" s="30"/>
      <c r="HMC382" s="30"/>
      <c r="HMD382" s="30"/>
      <c r="HME382" s="30"/>
      <c r="HMF382" s="30"/>
      <c r="HMG382" s="30"/>
      <c r="HMH382" s="30"/>
      <c r="HMI382" s="30"/>
      <c r="HMJ382" s="30"/>
      <c r="HMK382" s="30"/>
      <c r="HML382" s="30"/>
      <c r="HMM382" s="30"/>
      <c r="HMN382" s="30"/>
      <c r="HMO382" s="30"/>
      <c r="HMP382" s="30"/>
      <c r="HMQ382" s="30"/>
      <c r="HMR382" s="30"/>
      <c r="HMS382" s="30"/>
      <c r="HMT382" s="30"/>
      <c r="HMU382" s="30"/>
      <c r="HMV382" s="30"/>
      <c r="HMW382" s="30"/>
      <c r="HMX382" s="30"/>
      <c r="HMY382" s="30"/>
      <c r="HMZ382" s="30"/>
      <c r="HNA382" s="30"/>
      <c r="HNB382" s="30"/>
      <c r="HNC382" s="30"/>
      <c r="HND382" s="30"/>
      <c r="HNE382" s="30"/>
      <c r="HNF382" s="30"/>
      <c r="HNG382" s="30"/>
      <c r="HNH382" s="30"/>
      <c r="HNI382" s="30"/>
      <c r="HNJ382" s="30"/>
      <c r="HNK382" s="30"/>
      <c r="HNL382" s="30"/>
      <c r="HNM382" s="30"/>
      <c r="HNN382" s="30"/>
      <c r="HNO382" s="30"/>
      <c r="HNP382" s="30"/>
      <c r="HNQ382" s="30"/>
      <c r="HNR382" s="30"/>
      <c r="HNS382" s="30"/>
      <c r="HNT382" s="30"/>
      <c r="HNU382" s="30"/>
      <c r="HNV382" s="30"/>
      <c r="HNW382" s="30"/>
      <c r="HNX382" s="30"/>
      <c r="HNY382" s="30"/>
      <c r="HNZ382" s="30"/>
      <c r="HOA382" s="30"/>
      <c r="HOB382" s="30"/>
      <c r="HOC382" s="30"/>
      <c r="HOD382" s="30"/>
      <c r="HOE382" s="30"/>
      <c r="HOF382" s="30"/>
      <c r="HOG382" s="30"/>
      <c r="HOH382" s="30"/>
      <c r="HOI382" s="30"/>
      <c r="HOJ382" s="30"/>
      <c r="HOK382" s="30"/>
      <c r="HOL382" s="30"/>
      <c r="HOM382" s="30"/>
      <c r="HON382" s="30"/>
      <c r="HOO382" s="30"/>
      <c r="HOP382" s="30"/>
      <c r="HOQ382" s="30"/>
      <c r="HOR382" s="30"/>
      <c r="HOS382" s="30"/>
      <c r="HOT382" s="30"/>
      <c r="HOU382" s="30"/>
      <c r="HOV382" s="30"/>
      <c r="HOW382" s="30"/>
      <c r="HOX382" s="30"/>
      <c r="HOY382" s="30"/>
      <c r="HOZ382" s="30"/>
      <c r="HPA382" s="30"/>
      <c r="HPB382" s="30"/>
      <c r="HPC382" s="30"/>
      <c r="HPD382" s="30"/>
      <c r="HPE382" s="30"/>
      <c r="HPF382" s="30"/>
      <c r="HPG382" s="30"/>
      <c r="HPH382" s="30"/>
      <c r="HPI382" s="30"/>
      <c r="HPJ382" s="30"/>
      <c r="HPK382" s="30"/>
      <c r="HPL382" s="30"/>
      <c r="HPM382" s="30"/>
      <c r="HPN382" s="30"/>
      <c r="HPO382" s="30"/>
      <c r="HPP382" s="30"/>
      <c r="HPQ382" s="30"/>
      <c r="HPR382" s="30"/>
      <c r="HPS382" s="30"/>
      <c r="HPT382" s="30"/>
      <c r="HPU382" s="30"/>
      <c r="HPV382" s="30"/>
      <c r="HPW382" s="30"/>
      <c r="HPX382" s="30"/>
      <c r="HPY382" s="30"/>
      <c r="HPZ382" s="30"/>
      <c r="HQA382" s="30"/>
      <c r="HQB382" s="30"/>
      <c r="HQC382" s="30"/>
      <c r="HQD382" s="30"/>
      <c r="HQE382" s="30"/>
      <c r="HQF382" s="30"/>
      <c r="HQG382" s="30"/>
      <c r="HQH382" s="30"/>
      <c r="HQI382" s="30"/>
      <c r="HQJ382" s="30"/>
      <c r="HQK382" s="30"/>
      <c r="HQL382" s="30"/>
      <c r="HQM382" s="30"/>
      <c r="HQN382" s="30"/>
      <c r="HQO382" s="30"/>
      <c r="HQP382" s="30"/>
      <c r="HQQ382" s="30"/>
      <c r="HQR382" s="30"/>
      <c r="HQS382" s="30"/>
      <c r="HQT382" s="30"/>
      <c r="HQU382" s="30"/>
      <c r="HQV382" s="30"/>
      <c r="HQW382" s="30"/>
      <c r="HQX382" s="30"/>
      <c r="HQY382" s="30"/>
      <c r="HQZ382" s="30"/>
      <c r="HRA382" s="30"/>
      <c r="HRB382" s="30"/>
      <c r="HRC382" s="30"/>
      <c r="HRD382" s="30"/>
      <c r="HRE382" s="30"/>
      <c r="HRF382" s="30"/>
      <c r="HRG382" s="30"/>
      <c r="HRH382" s="30"/>
      <c r="HRI382" s="30"/>
      <c r="HRJ382" s="30"/>
      <c r="HRK382" s="30"/>
      <c r="HRL382" s="30"/>
      <c r="HRM382" s="30"/>
      <c r="HRN382" s="30"/>
      <c r="HRO382" s="30"/>
      <c r="HRP382" s="30"/>
      <c r="HRQ382" s="30"/>
      <c r="HRR382" s="30"/>
      <c r="HRS382" s="30"/>
      <c r="HRT382" s="30"/>
      <c r="HRU382" s="30"/>
      <c r="HRV382" s="30"/>
      <c r="HRW382" s="30"/>
      <c r="HRX382" s="30"/>
      <c r="HRY382" s="30"/>
      <c r="HRZ382" s="30"/>
      <c r="HSA382" s="30"/>
      <c r="HSB382" s="30"/>
      <c r="HSC382" s="30"/>
      <c r="HSD382" s="30"/>
      <c r="HSE382" s="30"/>
      <c r="HSF382" s="30"/>
      <c r="HSG382" s="30"/>
      <c r="HSH382" s="30"/>
      <c r="HSI382" s="30"/>
      <c r="HSJ382" s="30"/>
      <c r="HSK382" s="30"/>
      <c r="HSL382" s="30"/>
      <c r="HSM382" s="30"/>
      <c r="HSN382" s="30"/>
      <c r="HSO382" s="30"/>
      <c r="HSP382" s="30"/>
      <c r="HSQ382" s="30"/>
      <c r="HSR382" s="30"/>
      <c r="HSS382" s="30"/>
      <c r="HST382" s="30"/>
      <c r="HSU382" s="30"/>
      <c r="HSV382" s="30"/>
      <c r="HSW382" s="30"/>
      <c r="HSX382" s="30"/>
      <c r="HSY382" s="30"/>
      <c r="HSZ382" s="30"/>
      <c r="HTA382" s="30"/>
      <c r="HTB382" s="30"/>
      <c r="HTC382" s="30"/>
      <c r="HTD382" s="30"/>
      <c r="HTE382" s="30"/>
      <c r="HTF382" s="30"/>
      <c r="HTG382" s="30"/>
      <c r="HTH382" s="30"/>
      <c r="HTI382" s="30"/>
      <c r="HTJ382" s="30"/>
      <c r="HTK382" s="30"/>
      <c r="HTL382" s="30"/>
      <c r="HTM382" s="30"/>
      <c r="HTN382" s="30"/>
      <c r="HTO382" s="30"/>
      <c r="HTP382" s="30"/>
      <c r="HTQ382" s="30"/>
      <c r="HTR382" s="30"/>
      <c r="HTS382" s="30"/>
      <c r="HTT382" s="30"/>
      <c r="HTU382" s="30"/>
      <c r="HTV382" s="30"/>
      <c r="HTW382" s="30"/>
      <c r="HTX382" s="30"/>
      <c r="HTY382" s="30"/>
      <c r="HTZ382" s="30"/>
      <c r="HUA382" s="30"/>
      <c r="HUB382" s="30"/>
      <c r="HUC382" s="30"/>
      <c r="HUD382" s="30"/>
      <c r="HUE382" s="30"/>
      <c r="HUF382" s="30"/>
      <c r="HUG382" s="30"/>
      <c r="HUH382" s="30"/>
      <c r="HUI382" s="30"/>
      <c r="HUJ382" s="30"/>
      <c r="HUK382" s="30"/>
      <c r="HUL382" s="30"/>
      <c r="HUM382" s="30"/>
      <c r="HUN382" s="30"/>
      <c r="HUO382" s="30"/>
      <c r="HUP382" s="30"/>
      <c r="HUQ382" s="30"/>
      <c r="HUR382" s="30"/>
      <c r="HUS382" s="30"/>
      <c r="HUT382" s="30"/>
      <c r="HUU382" s="30"/>
      <c r="HUV382" s="30"/>
      <c r="HUW382" s="30"/>
      <c r="HUX382" s="30"/>
      <c r="HUY382" s="30"/>
      <c r="HUZ382" s="30"/>
      <c r="HVA382" s="30"/>
      <c r="HVB382" s="30"/>
      <c r="HVC382" s="30"/>
      <c r="HVD382" s="30"/>
      <c r="HVE382" s="30"/>
      <c r="HVF382" s="30"/>
      <c r="HVG382" s="30"/>
      <c r="HVH382" s="30"/>
      <c r="HVI382" s="30"/>
      <c r="HVJ382" s="30"/>
      <c r="HVK382" s="30"/>
      <c r="HVL382" s="30"/>
      <c r="HVM382" s="30"/>
      <c r="HVN382" s="30"/>
      <c r="HVO382" s="30"/>
      <c r="HVP382" s="30"/>
      <c r="HVQ382" s="30"/>
      <c r="HVR382" s="30"/>
      <c r="HVS382" s="30"/>
      <c r="HVT382" s="30"/>
      <c r="HVU382" s="30"/>
      <c r="HVV382" s="30"/>
      <c r="HVW382" s="30"/>
      <c r="HVX382" s="30"/>
      <c r="HVY382" s="30"/>
      <c r="HVZ382" s="30"/>
      <c r="HWA382" s="30"/>
      <c r="HWB382" s="30"/>
      <c r="HWC382" s="30"/>
      <c r="HWD382" s="30"/>
      <c r="HWE382" s="30"/>
      <c r="HWF382" s="30"/>
      <c r="HWG382" s="30"/>
      <c r="HWH382" s="30"/>
      <c r="HWI382" s="30"/>
      <c r="HWJ382" s="30"/>
      <c r="HWK382" s="30"/>
      <c r="HWL382" s="30"/>
      <c r="HWM382" s="30"/>
      <c r="HWN382" s="30"/>
      <c r="HWO382" s="30"/>
      <c r="HWP382" s="30"/>
      <c r="HWQ382" s="30"/>
      <c r="HWR382" s="30"/>
      <c r="HWS382" s="30"/>
      <c r="HWT382" s="30"/>
      <c r="HWU382" s="30"/>
      <c r="HWV382" s="30"/>
      <c r="HWW382" s="30"/>
      <c r="HWX382" s="30"/>
      <c r="HWY382" s="30"/>
      <c r="HWZ382" s="30"/>
      <c r="HXA382" s="30"/>
      <c r="HXB382" s="30"/>
      <c r="HXC382" s="30"/>
      <c r="HXD382" s="30"/>
      <c r="HXE382" s="30"/>
      <c r="HXF382" s="30"/>
      <c r="HXG382" s="30"/>
      <c r="HXH382" s="30"/>
      <c r="HXI382" s="30"/>
      <c r="HXJ382" s="30"/>
      <c r="HXK382" s="30"/>
      <c r="HXL382" s="30"/>
      <c r="HXM382" s="30"/>
      <c r="HXN382" s="30"/>
      <c r="HXO382" s="30"/>
      <c r="HXP382" s="30"/>
      <c r="HXQ382" s="30"/>
      <c r="HXR382" s="30"/>
      <c r="HXS382" s="30"/>
      <c r="HXT382" s="30"/>
      <c r="HXU382" s="30"/>
      <c r="HXV382" s="30"/>
      <c r="HXW382" s="30"/>
      <c r="HXX382" s="30"/>
      <c r="HXY382" s="30"/>
      <c r="HXZ382" s="30"/>
      <c r="HYA382" s="30"/>
      <c r="HYB382" s="30"/>
      <c r="HYC382" s="30"/>
      <c r="HYD382" s="30"/>
      <c r="HYE382" s="30"/>
      <c r="HYF382" s="30"/>
      <c r="HYG382" s="30"/>
      <c r="HYH382" s="30"/>
      <c r="HYI382" s="30"/>
      <c r="HYJ382" s="30"/>
      <c r="HYK382" s="30"/>
      <c r="HYL382" s="30"/>
      <c r="HYM382" s="30"/>
      <c r="HYN382" s="30"/>
      <c r="HYO382" s="30"/>
      <c r="HYP382" s="30"/>
      <c r="HYQ382" s="30"/>
      <c r="HYR382" s="30"/>
      <c r="HYS382" s="30"/>
      <c r="HYT382" s="30"/>
      <c r="HYU382" s="30"/>
      <c r="HYV382" s="30"/>
      <c r="HYW382" s="30"/>
      <c r="HYX382" s="30"/>
      <c r="HYY382" s="30"/>
      <c r="HYZ382" s="30"/>
      <c r="HZA382" s="30"/>
      <c r="HZB382" s="30"/>
      <c r="HZC382" s="30"/>
      <c r="HZD382" s="30"/>
      <c r="HZE382" s="30"/>
      <c r="HZF382" s="30"/>
      <c r="HZG382" s="30"/>
      <c r="HZH382" s="30"/>
      <c r="HZI382" s="30"/>
      <c r="HZJ382" s="30"/>
      <c r="HZK382" s="30"/>
      <c r="HZL382" s="30"/>
      <c r="HZM382" s="30"/>
      <c r="HZN382" s="30"/>
      <c r="HZO382" s="30"/>
      <c r="HZP382" s="30"/>
      <c r="HZQ382" s="30"/>
      <c r="HZR382" s="30"/>
      <c r="HZS382" s="30"/>
      <c r="HZT382" s="30"/>
      <c r="HZU382" s="30"/>
      <c r="HZV382" s="30"/>
      <c r="HZW382" s="30"/>
      <c r="HZX382" s="30"/>
      <c r="HZY382" s="30"/>
      <c r="HZZ382" s="30"/>
      <c r="IAA382" s="30"/>
      <c r="IAB382" s="30"/>
      <c r="IAC382" s="30"/>
      <c r="IAD382" s="30"/>
      <c r="IAE382" s="30"/>
      <c r="IAF382" s="30"/>
      <c r="IAG382" s="30"/>
      <c r="IAH382" s="30"/>
      <c r="IAI382" s="30"/>
      <c r="IAJ382" s="30"/>
      <c r="IAK382" s="30"/>
      <c r="IAL382" s="30"/>
      <c r="IAM382" s="30"/>
      <c r="IAN382" s="30"/>
      <c r="IAO382" s="30"/>
      <c r="IAP382" s="30"/>
      <c r="IAQ382" s="30"/>
      <c r="IAR382" s="30"/>
      <c r="IAS382" s="30"/>
      <c r="IAT382" s="30"/>
      <c r="IAU382" s="30"/>
      <c r="IAV382" s="30"/>
      <c r="IAW382" s="30"/>
      <c r="IAX382" s="30"/>
      <c r="IAY382" s="30"/>
      <c r="IAZ382" s="30"/>
      <c r="IBA382" s="30"/>
      <c r="IBB382" s="30"/>
      <c r="IBC382" s="30"/>
      <c r="IBD382" s="30"/>
      <c r="IBE382" s="30"/>
      <c r="IBF382" s="30"/>
      <c r="IBG382" s="30"/>
      <c r="IBH382" s="30"/>
      <c r="IBI382" s="30"/>
      <c r="IBJ382" s="30"/>
      <c r="IBK382" s="30"/>
      <c r="IBL382" s="30"/>
      <c r="IBM382" s="30"/>
      <c r="IBN382" s="30"/>
      <c r="IBO382" s="30"/>
      <c r="IBP382" s="30"/>
      <c r="IBQ382" s="30"/>
      <c r="IBR382" s="30"/>
      <c r="IBS382" s="30"/>
      <c r="IBT382" s="30"/>
      <c r="IBU382" s="30"/>
      <c r="IBV382" s="30"/>
      <c r="IBW382" s="30"/>
      <c r="IBX382" s="30"/>
      <c r="IBY382" s="30"/>
      <c r="IBZ382" s="30"/>
      <c r="ICA382" s="30"/>
      <c r="ICB382" s="30"/>
      <c r="ICC382" s="30"/>
      <c r="ICD382" s="30"/>
      <c r="ICE382" s="30"/>
      <c r="ICF382" s="30"/>
      <c r="ICG382" s="30"/>
      <c r="ICH382" s="30"/>
      <c r="ICI382" s="30"/>
      <c r="ICJ382" s="30"/>
      <c r="ICK382" s="30"/>
      <c r="ICL382" s="30"/>
      <c r="ICM382" s="30"/>
      <c r="ICN382" s="30"/>
      <c r="ICO382" s="30"/>
      <c r="ICP382" s="30"/>
      <c r="ICQ382" s="30"/>
      <c r="ICR382" s="30"/>
      <c r="ICS382" s="30"/>
      <c r="ICT382" s="30"/>
      <c r="ICU382" s="30"/>
      <c r="ICV382" s="30"/>
      <c r="ICW382" s="30"/>
      <c r="ICX382" s="30"/>
      <c r="ICY382" s="30"/>
      <c r="ICZ382" s="30"/>
      <c r="IDA382" s="30"/>
      <c r="IDB382" s="30"/>
      <c r="IDC382" s="30"/>
      <c r="IDD382" s="30"/>
      <c r="IDE382" s="30"/>
      <c r="IDF382" s="30"/>
      <c r="IDG382" s="30"/>
      <c r="IDH382" s="30"/>
      <c r="IDI382" s="30"/>
      <c r="IDJ382" s="30"/>
      <c r="IDK382" s="30"/>
      <c r="IDL382" s="30"/>
      <c r="IDM382" s="30"/>
      <c r="IDN382" s="30"/>
      <c r="IDO382" s="30"/>
      <c r="IDP382" s="30"/>
      <c r="IDQ382" s="30"/>
      <c r="IDR382" s="30"/>
      <c r="IDS382" s="30"/>
      <c r="IDT382" s="30"/>
      <c r="IDU382" s="30"/>
      <c r="IDV382" s="30"/>
      <c r="IDW382" s="30"/>
      <c r="IDX382" s="30"/>
      <c r="IDY382" s="30"/>
      <c r="IDZ382" s="30"/>
      <c r="IEA382" s="30"/>
      <c r="IEB382" s="30"/>
      <c r="IEC382" s="30"/>
      <c r="IED382" s="30"/>
      <c r="IEE382" s="30"/>
      <c r="IEF382" s="30"/>
      <c r="IEG382" s="30"/>
      <c r="IEH382" s="30"/>
      <c r="IEI382" s="30"/>
      <c r="IEJ382" s="30"/>
      <c r="IEK382" s="30"/>
      <c r="IEL382" s="30"/>
      <c r="IEM382" s="30"/>
      <c r="IEN382" s="30"/>
      <c r="IEO382" s="30"/>
      <c r="IEP382" s="30"/>
      <c r="IEQ382" s="30"/>
      <c r="IER382" s="30"/>
      <c r="IES382" s="30"/>
      <c r="IET382" s="30"/>
      <c r="IEU382" s="30"/>
      <c r="IEV382" s="30"/>
      <c r="IEW382" s="30"/>
      <c r="IEX382" s="30"/>
      <c r="IEY382" s="30"/>
      <c r="IEZ382" s="30"/>
      <c r="IFA382" s="30"/>
      <c r="IFB382" s="30"/>
      <c r="IFC382" s="30"/>
      <c r="IFD382" s="30"/>
      <c r="IFE382" s="30"/>
      <c r="IFF382" s="30"/>
      <c r="IFG382" s="30"/>
      <c r="IFH382" s="30"/>
      <c r="IFI382" s="30"/>
      <c r="IFJ382" s="30"/>
      <c r="IFK382" s="30"/>
      <c r="IFL382" s="30"/>
      <c r="IFM382" s="30"/>
      <c r="IFN382" s="30"/>
      <c r="IFO382" s="30"/>
      <c r="IFP382" s="30"/>
      <c r="IFQ382" s="30"/>
      <c r="IFR382" s="30"/>
      <c r="IFS382" s="30"/>
      <c r="IFT382" s="30"/>
      <c r="IFU382" s="30"/>
      <c r="IFV382" s="30"/>
      <c r="IFW382" s="30"/>
      <c r="IFX382" s="30"/>
      <c r="IFY382" s="30"/>
      <c r="IFZ382" s="30"/>
      <c r="IGA382" s="30"/>
      <c r="IGB382" s="30"/>
      <c r="IGC382" s="30"/>
      <c r="IGD382" s="30"/>
      <c r="IGE382" s="30"/>
      <c r="IGF382" s="30"/>
      <c r="IGG382" s="30"/>
      <c r="IGH382" s="30"/>
      <c r="IGI382" s="30"/>
      <c r="IGJ382" s="30"/>
      <c r="IGK382" s="30"/>
      <c r="IGL382" s="30"/>
      <c r="IGM382" s="30"/>
      <c r="IGN382" s="30"/>
      <c r="IGO382" s="30"/>
      <c r="IGP382" s="30"/>
      <c r="IGQ382" s="30"/>
      <c r="IGR382" s="30"/>
      <c r="IGS382" s="30"/>
      <c r="IGT382" s="30"/>
      <c r="IGU382" s="30"/>
      <c r="IGV382" s="30"/>
      <c r="IGW382" s="30"/>
      <c r="IGX382" s="30"/>
      <c r="IGY382" s="30"/>
      <c r="IGZ382" s="30"/>
      <c r="IHA382" s="30"/>
      <c r="IHB382" s="30"/>
      <c r="IHC382" s="30"/>
      <c r="IHD382" s="30"/>
      <c r="IHE382" s="30"/>
      <c r="IHF382" s="30"/>
      <c r="IHG382" s="30"/>
      <c r="IHH382" s="30"/>
      <c r="IHI382" s="30"/>
      <c r="IHJ382" s="30"/>
      <c r="IHK382" s="30"/>
      <c r="IHL382" s="30"/>
      <c r="IHM382" s="30"/>
      <c r="IHN382" s="30"/>
      <c r="IHO382" s="30"/>
      <c r="IHP382" s="30"/>
      <c r="IHQ382" s="30"/>
      <c r="IHR382" s="30"/>
      <c r="IHS382" s="30"/>
      <c r="IHT382" s="30"/>
      <c r="IHU382" s="30"/>
      <c r="IHV382" s="30"/>
      <c r="IHW382" s="30"/>
      <c r="IHX382" s="30"/>
      <c r="IHY382" s="30"/>
      <c r="IHZ382" s="30"/>
      <c r="IIA382" s="30"/>
      <c r="IIB382" s="30"/>
      <c r="IIC382" s="30"/>
      <c r="IID382" s="30"/>
      <c r="IIE382" s="30"/>
      <c r="IIF382" s="30"/>
      <c r="IIG382" s="30"/>
      <c r="IIH382" s="30"/>
      <c r="III382" s="30"/>
      <c r="IIJ382" s="30"/>
      <c r="IIK382" s="30"/>
      <c r="IIL382" s="30"/>
      <c r="IIM382" s="30"/>
      <c r="IIN382" s="30"/>
      <c r="IIO382" s="30"/>
      <c r="IIP382" s="30"/>
      <c r="IIQ382" s="30"/>
      <c r="IIR382" s="30"/>
      <c r="IIS382" s="30"/>
      <c r="IIT382" s="30"/>
      <c r="IIU382" s="30"/>
      <c r="IIV382" s="30"/>
      <c r="IIW382" s="30"/>
      <c r="IIX382" s="30"/>
      <c r="IIY382" s="30"/>
      <c r="IIZ382" s="30"/>
      <c r="IJA382" s="30"/>
      <c r="IJB382" s="30"/>
      <c r="IJC382" s="30"/>
      <c r="IJD382" s="30"/>
      <c r="IJE382" s="30"/>
      <c r="IJF382" s="30"/>
      <c r="IJG382" s="30"/>
      <c r="IJH382" s="30"/>
      <c r="IJI382" s="30"/>
      <c r="IJJ382" s="30"/>
      <c r="IJK382" s="30"/>
      <c r="IJL382" s="30"/>
      <c r="IJM382" s="30"/>
      <c r="IJN382" s="30"/>
      <c r="IJO382" s="30"/>
      <c r="IJP382" s="30"/>
      <c r="IJQ382" s="30"/>
      <c r="IJR382" s="30"/>
      <c r="IJS382" s="30"/>
      <c r="IJT382" s="30"/>
      <c r="IJU382" s="30"/>
      <c r="IJV382" s="30"/>
      <c r="IJW382" s="30"/>
      <c r="IJX382" s="30"/>
      <c r="IJY382" s="30"/>
      <c r="IJZ382" s="30"/>
      <c r="IKA382" s="30"/>
      <c r="IKB382" s="30"/>
      <c r="IKC382" s="30"/>
      <c r="IKD382" s="30"/>
      <c r="IKE382" s="30"/>
      <c r="IKF382" s="30"/>
      <c r="IKG382" s="30"/>
      <c r="IKH382" s="30"/>
      <c r="IKI382" s="30"/>
      <c r="IKJ382" s="30"/>
      <c r="IKK382" s="30"/>
      <c r="IKL382" s="30"/>
      <c r="IKM382" s="30"/>
      <c r="IKN382" s="30"/>
      <c r="IKO382" s="30"/>
      <c r="IKP382" s="30"/>
      <c r="IKQ382" s="30"/>
      <c r="IKR382" s="30"/>
      <c r="IKS382" s="30"/>
      <c r="IKT382" s="30"/>
      <c r="IKU382" s="30"/>
      <c r="IKV382" s="30"/>
      <c r="IKW382" s="30"/>
      <c r="IKX382" s="30"/>
      <c r="IKY382" s="30"/>
      <c r="IKZ382" s="30"/>
      <c r="ILA382" s="30"/>
      <c r="ILB382" s="30"/>
      <c r="ILC382" s="30"/>
      <c r="ILD382" s="30"/>
      <c r="ILE382" s="30"/>
      <c r="ILF382" s="30"/>
      <c r="ILG382" s="30"/>
      <c r="ILH382" s="30"/>
      <c r="ILI382" s="30"/>
      <c r="ILJ382" s="30"/>
      <c r="ILK382" s="30"/>
      <c r="ILL382" s="30"/>
      <c r="ILM382" s="30"/>
      <c r="ILN382" s="30"/>
      <c r="ILO382" s="30"/>
      <c r="ILP382" s="30"/>
      <c r="ILQ382" s="30"/>
      <c r="ILR382" s="30"/>
      <c r="ILS382" s="30"/>
      <c r="ILT382" s="30"/>
      <c r="ILU382" s="30"/>
      <c r="ILV382" s="30"/>
      <c r="ILW382" s="30"/>
      <c r="ILX382" s="30"/>
      <c r="ILY382" s="30"/>
      <c r="ILZ382" s="30"/>
      <c r="IMA382" s="30"/>
      <c r="IMB382" s="30"/>
      <c r="IMC382" s="30"/>
      <c r="IMD382" s="30"/>
      <c r="IME382" s="30"/>
      <c r="IMF382" s="30"/>
      <c r="IMG382" s="30"/>
      <c r="IMH382" s="30"/>
      <c r="IMI382" s="30"/>
      <c r="IMJ382" s="30"/>
      <c r="IMK382" s="30"/>
      <c r="IML382" s="30"/>
      <c r="IMM382" s="30"/>
      <c r="IMN382" s="30"/>
      <c r="IMO382" s="30"/>
      <c r="IMP382" s="30"/>
      <c r="IMQ382" s="30"/>
      <c r="IMR382" s="30"/>
      <c r="IMS382" s="30"/>
      <c r="IMT382" s="30"/>
      <c r="IMU382" s="30"/>
      <c r="IMV382" s="30"/>
      <c r="IMW382" s="30"/>
      <c r="IMX382" s="30"/>
      <c r="IMY382" s="30"/>
      <c r="IMZ382" s="30"/>
      <c r="INA382" s="30"/>
      <c r="INB382" s="30"/>
      <c r="INC382" s="30"/>
      <c r="IND382" s="30"/>
      <c r="INE382" s="30"/>
      <c r="INF382" s="30"/>
      <c r="ING382" s="30"/>
      <c r="INH382" s="30"/>
      <c r="INI382" s="30"/>
      <c r="INJ382" s="30"/>
      <c r="INK382" s="30"/>
      <c r="INL382" s="30"/>
      <c r="INM382" s="30"/>
      <c r="INN382" s="30"/>
      <c r="INO382" s="30"/>
      <c r="INP382" s="30"/>
      <c r="INQ382" s="30"/>
      <c r="INR382" s="30"/>
      <c r="INS382" s="30"/>
      <c r="INT382" s="30"/>
      <c r="INU382" s="30"/>
      <c r="INV382" s="30"/>
      <c r="INW382" s="30"/>
      <c r="INX382" s="30"/>
      <c r="INY382" s="30"/>
      <c r="INZ382" s="30"/>
      <c r="IOA382" s="30"/>
      <c r="IOB382" s="30"/>
      <c r="IOC382" s="30"/>
      <c r="IOD382" s="30"/>
      <c r="IOE382" s="30"/>
      <c r="IOF382" s="30"/>
      <c r="IOG382" s="30"/>
      <c r="IOH382" s="30"/>
      <c r="IOI382" s="30"/>
      <c r="IOJ382" s="30"/>
      <c r="IOK382" s="30"/>
      <c r="IOL382" s="30"/>
      <c r="IOM382" s="30"/>
      <c r="ION382" s="30"/>
      <c r="IOO382" s="30"/>
      <c r="IOP382" s="30"/>
      <c r="IOQ382" s="30"/>
      <c r="IOR382" s="30"/>
      <c r="IOS382" s="30"/>
      <c r="IOT382" s="30"/>
      <c r="IOU382" s="30"/>
      <c r="IOV382" s="30"/>
      <c r="IOW382" s="30"/>
      <c r="IOX382" s="30"/>
      <c r="IOY382" s="30"/>
      <c r="IOZ382" s="30"/>
      <c r="IPA382" s="30"/>
      <c r="IPB382" s="30"/>
      <c r="IPC382" s="30"/>
      <c r="IPD382" s="30"/>
      <c r="IPE382" s="30"/>
      <c r="IPF382" s="30"/>
      <c r="IPG382" s="30"/>
      <c r="IPH382" s="30"/>
      <c r="IPI382" s="30"/>
      <c r="IPJ382" s="30"/>
      <c r="IPK382" s="30"/>
      <c r="IPL382" s="30"/>
      <c r="IPM382" s="30"/>
      <c r="IPN382" s="30"/>
      <c r="IPO382" s="30"/>
      <c r="IPP382" s="30"/>
      <c r="IPQ382" s="30"/>
      <c r="IPR382" s="30"/>
      <c r="IPS382" s="30"/>
      <c r="IPT382" s="30"/>
      <c r="IPU382" s="30"/>
      <c r="IPV382" s="30"/>
      <c r="IPW382" s="30"/>
      <c r="IPX382" s="30"/>
      <c r="IPY382" s="30"/>
      <c r="IPZ382" s="30"/>
      <c r="IQA382" s="30"/>
      <c r="IQB382" s="30"/>
      <c r="IQC382" s="30"/>
      <c r="IQD382" s="30"/>
      <c r="IQE382" s="30"/>
      <c r="IQF382" s="30"/>
      <c r="IQG382" s="30"/>
      <c r="IQH382" s="30"/>
      <c r="IQI382" s="30"/>
      <c r="IQJ382" s="30"/>
      <c r="IQK382" s="30"/>
      <c r="IQL382" s="30"/>
      <c r="IQM382" s="30"/>
      <c r="IQN382" s="30"/>
      <c r="IQO382" s="30"/>
      <c r="IQP382" s="30"/>
      <c r="IQQ382" s="30"/>
      <c r="IQR382" s="30"/>
      <c r="IQS382" s="30"/>
      <c r="IQT382" s="30"/>
      <c r="IQU382" s="30"/>
      <c r="IQV382" s="30"/>
      <c r="IQW382" s="30"/>
      <c r="IQX382" s="30"/>
      <c r="IQY382" s="30"/>
      <c r="IQZ382" s="30"/>
      <c r="IRA382" s="30"/>
      <c r="IRB382" s="30"/>
      <c r="IRC382" s="30"/>
      <c r="IRD382" s="30"/>
      <c r="IRE382" s="30"/>
      <c r="IRF382" s="30"/>
      <c r="IRG382" s="30"/>
      <c r="IRH382" s="30"/>
      <c r="IRI382" s="30"/>
      <c r="IRJ382" s="30"/>
      <c r="IRK382" s="30"/>
      <c r="IRL382" s="30"/>
      <c r="IRM382" s="30"/>
      <c r="IRN382" s="30"/>
      <c r="IRO382" s="30"/>
      <c r="IRP382" s="30"/>
      <c r="IRQ382" s="30"/>
      <c r="IRR382" s="30"/>
      <c r="IRS382" s="30"/>
      <c r="IRT382" s="30"/>
      <c r="IRU382" s="30"/>
      <c r="IRV382" s="30"/>
      <c r="IRW382" s="30"/>
      <c r="IRX382" s="30"/>
      <c r="IRY382" s="30"/>
      <c r="IRZ382" s="30"/>
      <c r="ISA382" s="30"/>
      <c r="ISB382" s="30"/>
      <c r="ISC382" s="30"/>
      <c r="ISD382" s="30"/>
      <c r="ISE382" s="30"/>
      <c r="ISF382" s="30"/>
      <c r="ISG382" s="30"/>
      <c r="ISH382" s="30"/>
      <c r="ISI382" s="30"/>
      <c r="ISJ382" s="30"/>
      <c r="ISK382" s="30"/>
      <c r="ISL382" s="30"/>
      <c r="ISM382" s="30"/>
      <c r="ISN382" s="30"/>
      <c r="ISO382" s="30"/>
      <c r="ISP382" s="30"/>
      <c r="ISQ382" s="30"/>
      <c r="ISR382" s="30"/>
      <c r="ISS382" s="30"/>
      <c r="IST382" s="30"/>
      <c r="ISU382" s="30"/>
      <c r="ISV382" s="30"/>
      <c r="ISW382" s="30"/>
      <c r="ISX382" s="30"/>
      <c r="ISY382" s="30"/>
      <c r="ISZ382" s="30"/>
      <c r="ITA382" s="30"/>
      <c r="ITB382" s="30"/>
      <c r="ITC382" s="30"/>
      <c r="ITD382" s="30"/>
      <c r="ITE382" s="30"/>
      <c r="ITF382" s="30"/>
      <c r="ITG382" s="30"/>
      <c r="ITH382" s="30"/>
      <c r="ITI382" s="30"/>
      <c r="ITJ382" s="30"/>
      <c r="ITK382" s="30"/>
      <c r="ITL382" s="30"/>
      <c r="ITM382" s="30"/>
      <c r="ITN382" s="30"/>
      <c r="ITO382" s="30"/>
      <c r="ITP382" s="30"/>
      <c r="ITQ382" s="30"/>
      <c r="ITR382" s="30"/>
      <c r="ITS382" s="30"/>
      <c r="ITT382" s="30"/>
      <c r="ITU382" s="30"/>
      <c r="ITV382" s="30"/>
      <c r="ITW382" s="30"/>
      <c r="ITX382" s="30"/>
      <c r="ITY382" s="30"/>
      <c r="ITZ382" s="30"/>
      <c r="IUA382" s="30"/>
      <c r="IUB382" s="30"/>
      <c r="IUC382" s="30"/>
      <c r="IUD382" s="30"/>
      <c r="IUE382" s="30"/>
      <c r="IUF382" s="30"/>
      <c r="IUG382" s="30"/>
      <c r="IUH382" s="30"/>
      <c r="IUI382" s="30"/>
      <c r="IUJ382" s="30"/>
      <c r="IUK382" s="30"/>
      <c r="IUL382" s="30"/>
      <c r="IUM382" s="30"/>
      <c r="IUN382" s="30"/>
      <c r="IUO382" s="30"/>
      <c r="IUP382" s="30"/>
      <c r="IUQ382" s="30"/>
      <c r="IUR382" s="30"/>
      <c r="IUS382" s="30"/>
      <c r="IUT382" s="30"/>
      <c r="IUU382" s="30"/>
      <c r="IUV382" s="30"/>
      <c r="IUW382" s="30"/>
      <c r="IUX382" s="30"/>
      <c r="IUY382" s="30"/>
      <c r="IUZ382" s="30"/>
      <c r="IVA382" s="30"/>
      <c r="IVB382" s="30"/>
      <c r="IVC382" s="30"/>
      <c r="IVD382" s="30"/>
      <c r="IVE382" s="30"/>
      <c r="IVF382" s="30"/>
      <c r="IVG382" s="30"/>
      <c r="IVH382" s="30"/>
      <c r="IVI382" s="30"/>
      <c r="IVJ382" s="30"/>
      <c r="IVK382" s="30"/>
      <c r="IVL382" s="30"/>
      <c r="IVM382" s="30"/>
      <c r="IVN382" s="30"/>
      <c r="IVO382" s="30"/>
      <c r="IVP382" s="30"/>
      <c r="IVQ382" s="30"/>
      <c r="IVR382" s="30"/>
      <c r="IVS382" s="30"/>
      <c r="IVT382" s="30"/>
      <c r="IVU382" s="30"/>
      <c r="IVV382" s="30"/>
      <c r="IVW382" s="30"/>
      <c r="IVX382" s="30"/>
      <c r="IVY382" s="30"/>
      <c r="IVZ382" s="30"/>
      <c r="IWA382" s="30"/>
      <c r="IWB382" s="30"/>
      <c r="IWC382" s="30"/>
      <c r="IWD382" s="30"/>
      <c r="IWE382" s="30"/>
      <c r="IWF382" s="30"/>
      <c r="IWG382" s="30"/>
      <c r="IWH382" s="30"/>
      <c r="IWI382" s="30"/>
      <c r="IWJ382" s="30"/>
      <c r="IWK382" s="30"/>
      <c r="IWL382" s="30"/>
      <c r="IWM382" s="30"/>
      <c r="IWN382" s="30"/>
      <c r="IWO382" s="30"/>
      <c r="IWP382" s="30"/>
      <c r="IWQ382" s="30"/>
      <c r="IWR382" s="30"/>
      <c r="IWS382" s="30"/>
      <c r="IWT382" s="30"/>
      <c r="IWU382" s="30"/>
      <c r="IWV382" s="30"/>
      <c r="IWW382" s="30"/>
      <c r="IWX382" s="30"/>
      <c r="IWY382" s="30"/>
      <c r="IWZ382" s="30"/>
      <c r="IXA382" s="30"/>
      <c r="IXB382" s="30"/>
      <c r="IXC382" s="30"/>
      <c r="IXD382" s="30"/>
      <c r="IXE382" s="30"/>
      <c r="IXF382" s="30"/>
      <c r="IXG382" s="30"/>
      <c r="IXH382" s="30"/>
      <c r="IXI382" s="30"/>
      <c r="IXJ382" s="30"/>
      <c r="IXK382" s="30"/>
      <c r="IXL382" s="30"/>
      <c r="IXM382" s="30"/>
      <c r="IXN382" s="30"/>
      <c r="IXO382" s="30"/>
      <c r="IXP382" s="30"/>
      <c r="IXQ382" s="30"/>
      <c r="IXR382" s="30"/>
      <c r="IXS382" s="30"/>
      <c r="IXT382" s="30"/>
      <c r="IXU382" s="30"/>
      <c r="IXV382" s="30"/>
      <c r="IXW382" s="30"/>
      <c r="IXX382" s="30"/>
      <c r="IXY382" s="30"/>
      <c r="IXZ382" s="30"/>
      <c r="IYA382" s="30"/>
      <c r="IYB382" s="30"/>
      <c r="IYC382" s="30"/>
      <c r="IYD382" s="30"/>
      <c r="IYE382" s="30"/>
      <c r="IYF382" s="30"/>
      <c r="IYG382" s="30"/>
      <c r="IYH382" s="30"/>
      <c r="IYI382" s="30"/>
      <c r="IYJ382" s="30"/>
      <c r="IYK382" s="30"/>
      <c r="IYL382" s="30"/>
      <c r="IYM382" s="30"/>
      <c r="IYN382" s="30"/>
      <c r="IYO382" s="30"/>
      <c r="IYP382" s="30"/>
      <c r="IYQ382" s="30"/>
      <c r="IYR382" s="30"/>
      <c r="IYS382" s="30"/>
      <c r="IYT382" s="30"/>
      <c r="IYU382" s="30"/>
      <c r="IYV382" s="30"/>
      <c r="IYW382" s="30"/>
      <c r="IYX382" s="30"/>
      <c r="IYY382" s="30"/>
      <c r="IYZ382" s="30"/>
      <c r="IZA382" s="30"/>
      <c r="IZB382" s="30"/>
      <c r="IZC382" s="30"/>
      <c r="IZD382" s="30"/>
      <c r="IZE382" s="30"/>
      <c r="IZF382" s="30"/>
      <c r="IZG382" s="30"/>
      <c r="IZH382" s="30"/>
      <c r="IZI382" s="30"/>
      <c r="IZJ382" s="30"/>
      <c r="IZK382" s="30"/>
      <c r="IZL382" s="30"/>
      <c r="IZM382" s="30"/>
      <c r="IZN382" s="30"/>
      <c r="IZO382" s="30"/>
      <c r="IZP382" s="30"/>
      <c r="IZQ382" s="30"/>
      <c r="IZR382" s="30"/>
      <c r="IZS382" s="30"/>
      <c r="IZT382" s="30"/>
      <c r="IZU382" s="30"/>
      <c r="IZV382" s="30"/>
      <c r="IZW382" s="30"/>
      <c r="IZX382" s="30"/>
      <c r="IZY382" s="30"/>
      <c r="IZZ382" s="30"/>
      <c r="JAA382" s="30"/>
      <c r="JAB382" s="30"/>
      <c r="JAC382" s="30"/>
      <c r="JAD382" s="30"/>
      <c r="JAE382" s="30"/>
      <c r="JAF382" s="30"/>
      <c r="JAG382" s="30"/>
      <c r="JAH382" s="30"/>
      <c r="JAI382" s="30"/>
      <c r="JAJ382" s="30"/>
      <c r="JAK382" s="30"/>
      <c r="JAL382" s="30"/>
      <c r="JAM382" s="30"/>
      <c r="JAN382" s="30"/>
      <c r="JAO382" s="30"/>
      <c r="JAP382" s="30"/>
      <c r="JAQ382" s="30"/>
      <c r="JAR382" s="30"/>
      <c r="JAS382" s="30"/>
      <c r="JAT382" s="30"/>
      <c r="JAU382" s="30"/>
      <c r="JAV382" s="30"/>
      <c r="JAW382" s="30"/>
      <c r="JAX382" s="30"/>
      <c r="JAY382" s="30"/>
      <c r="JAZ382" s="30"/>
      <c r="JBA382" s="30"/>
      <c r="JBB382" s="30"/>
      <c r="JBC382" s="30"/>
      <c r="JBD382" s="30"/>
      <c r="JBE382" s="30"/>
      <c r="JBF382" s="30"/>
      <c r="JBG382" s="30"/>
      <c r="JBH382" s="30"/>
      <c r="JBI382" s="30"/>
      <c r="JBJ382" s="30"/>
      <c r="JBK382" s="30"/>
      <c r="JBL382" s="30"/>
      <c r="JBM382" s="30"/>
      <c r="JBN382" s="30"/>
      <c r="JBO382" s="30"/>
      <c r="JBP382" s="30"/>
      <c r="JBQ382" s="30"/>
      <c r="JBR382" s="30"/>
      <c r="JBS382" s="30"/>
      <c r="JBT382" s="30"/>
      <c r="JBU382" s="30"/>
      <c r="JBV382" s="30"/>
      <c r="JBW382" s="30"/>
      <c r="JBX382" s="30"/>
      <c r="JBY382" s="30"/>
      <c r="JBZ382" s="30"/>
      <c r="JCA382" s="30"/>
      <c r="JCB382" s="30"/>
      <c r="JCC382" s="30"/>
      <c r="JCD382" s="30"/>
      <c r="JCE382" s="30"/>
      <c r="JCF382" s="30"/>
      <c r="JCG382" s="30"/>
      <c r="JCH382" s="30"/>
      <c r="JCI382" s="30"/>
      <c r="JCJ382" s="30"/>
      <c r="JCK382" s="30"/>
      <c r="JCL382" s="30"/>
      <c r="JCM382" s="30"/>
      <c r="JCN382" s="30"/>
      <c r="JCO382" s="30"/>
      <c r="JCP382" s="30"/>
      <c r="JCQ382" s="30"/>
      <c r="JCR382" s="30"/>
      <c r="JCS382" s="30"/>
      <c r="JCT382" s="30"/>
      <c r="JCU382" s="30"/>
      <c r="JCV382" s="30"/>
      <c r="JCW382" s="30"/>
      <c r="JCX382" s="30"/>
      <c r="JCY382" s="30"/>
      <c r="JCZ382" s="30"/>
      <c r="JDA382" s="30"/>
      <c r="JDB382" s="30"/>
      <c r="JDC382" s="30"/>
      <c r="JDD382" s="30"/>
      <c r="JDE382" s="30"/>
      <c r="JDF382" s="30"/>
      <c r="JDG382" s="30"/>
      <c r="JDH382" s="30"/>
      <c r="JDI382" s="30"/>
      <c r="JDJ382" s="30"/>
      <c r="JDK382" s="30"/>
      <c r="JDL382" s="30"/>
      <c r="JDM382" s="30"/>
      <c r="JDN382" s="30"/>
      <c r="JDO382" s="30"/>
      <c r="JDP382" s="30"/>
      <c r="JDQ382" s="30"/>
      <c r="JDR382" s="30"/>
      <c r="JDS382" s="30"/>
      <c r="JDT382" s="30"/>
      <c r="JDU382" s="30"/>
      <c r="JDV382" s="30"/>
      <c r="JDW382" s="30"/>
      <c r="JDX382" s="30"/>
      <c r="JDY382" s="30"/>
      <c r="JDZ382" s="30"/>
      <c r="JEA382" s="30"/>
      <c r="JEB382" s="30"/>
      <c r="JEC382" s="30"/>
      <c r="JED382" s="30"/>
      <c r="JEE382" s="30"/>
      <c r="JEF382" s="30"/>
      <c r="JEG382" s="30"/>
      <c r="JEH382" s="30"/>
      <c r="JEI382" s="30"/>
      <c r="JEJ382" s="30"/>
      <c r="JEK382" s="30"/>
      <c r="JEL382" s="30"/>
      <c r="JEM382" s="30"/>
      <c r="JEN382" s="30"/>
      <c r="JEO382" s="30"/>
      <c r="JEP382" s="30"/>
      <c r="JEQ382" s="30"/>
      <c r="JER382" s="30"/>
      <c r="JES382" s="30"/>
      <c r="JET382" s="30"/>
      <c r="JEU382" s="30"/>
      <c r="JEV382" s="30"/>
      <c r="JEW382" s="30"/>
      <c r="JEX382" s="30"/>
      <c r="JEY382" s="30"/>
      <c r="JEZ382" s="30"/>
      <c r="JFA382" s="30"/>
      <c r="JFB382" s="30"/>
      <c r="JFC382" s="30"/>
      <c r="JFD382" s="30"/>
      <c r="JFE382" s="30"/>
      <c r="JFF382" s="30"/>
      <c r="JFG382" s="30"/>
      <c r="JFH382" s="30"/>
      <c r="JFI382" s="30"/>
      <c r="JFJ382" s="30"/>
      <c r="JFK382" s="30"/>
      <c r="JFL382" s="30"/>
      <c r="JFM382" s="30"/>
      <c r="JFN382" s="30"/>
      <c r="JFO382" s="30"/>
      <c r="JFP382" s="30"/>
      <c r="JFQ382" s="30"/>
      <c r="JFR382" s="30"/>
      <c r="JFS382" s="30"/>
      <c r="JFT382" s="30"/>
      <c r="JFU382" s="30"/>
      <c r="JFV382" s="30"/>
      <c r="JFW382" s="30"/>
      <c r="JFX382" s="30"/>
      <c r="JFY382" s="30"/>
      <c r="JFZ382" s="30"/>
      <c r="JGA382" s="30"/>
      <c r="JGB382" s="30"/>
      <c r="JGC382" s="30"/>
      <c r="JGD382" s="30"/>
      <c r="JGE382" s="30"/>
      <c r="JGF382" s="30"/>
      <c r="JGG382" s="30"/>
      <c r="JGH382" s="30"/>
      <c r="JGI382" s="30"/>
      <c r="JGJ382" s="30"/>
      <c r="JGK382" s="30"/>
      <c r="JGL382" s="30"/>
      <c r="JGM382" s="30"/>
      <c r="JGN382" s="30"/>
      <c r="JGO382" s="30"/>
      <c r="JGP382" s="30"/>
      <c r="JGQ382" s="30"/>
      <c r="JGR382" s="30"/>
      <c r="JGS382" s="30"/>
      <c r="JGT382" s="30"/>
      <c r="JGU382" s="30"/>
      <c r="JGV382" s="30"/>
      <c r="JGW382" s="30"/>
      <c r="JGX382" s="30"/>
      <c r="JGY382" s="30"/>
      <c r="JGZ382" s="30"/>
      <c r="JHA382" s="30"/>
      <c r="JHB382" s="30"/>
      <c r="JHC382" s="30"/>
      <c r="JHD382" s="30"/>
      <c r="JHE382" s="30"/>
      <c r="JHF382" s="30"/>
      <c r="JHG382" s="30"/>
      <c r="JHH382" s="30"/>
      <c r="JHI382" s="30"/>
      <c r="JHJ382" s="30"/>
      <c r="JHK382" s="30"/>
      <c r="JHL382" s="30"/>
      <c r="JHM382" s="30"/>
      <c r="JHN382" s="30"/>
      <c r="JHO382" s="30"/>
      <c r="JHP382" s="30"/>
      <c r="JHQ382" s="30"/>
      <c r="JHR382" s="30"/>
      <c r="JHS382" s="30"/>
      <c r="JHT382" s="30"/>
      <c r="JHU382" s="30"/>
      <c r="JHV382" s="30"/>
      <c r="JHW382" s="30"/>
      <c r="JHX382" s="30"/>
      <c r="JHY382" s="30"/>
      <c r="JHZ382" s="30"/>
      <c r="JIA382" s="30"/>
      <c r="JIB382" s="30"/>
      <c r="JIC382" s="30"/>
      <c r="JID382" s="30"/>
      <c r="JIE382" s="30"/>
      <c r="JIF382" s="30"/>
      <c r="JIG382" s="30"/>
      <c r="JIH382" s="30"/>
      <c r="JII382" s="30"/>
      <c r="JIJ382" s="30"/>
      <c r="JIK382" s="30"/>
      <c r="JIL382" s="30"/>
      <c r="JIM382" s="30"/>
      <c r="JIN382" s="30"/>
      <c r="JIO382" s="30"/>
      <c r="JIP382" s="30"/>
      <c r="JIQ382" s="30"/>
      <c r="JIR382" s="30"/>
      <c r="JIS382" s="30"/>
      <c r="JIT382" s="30"/>
      <c r="JIU382" s="30"/>
      <c r="JIV382" s="30"/>
      <c r="JIW382" s="30"/>
      <c r="JIX382" s="30"/>
      <c r="JIY382" s="30"/>
      <c r="JIZ382" s="30"/>
      <c r="JJA382" s="30"/>
      <c r="JJB382" s="30"/>
      <c r="JJC382" s="30"/>
      <c r="JJD382" s="30"/>
      <c r="JJE382" s="30"/>
      <c r="JJF382" s="30"/>
      <c r="JJG382" s="30"/>
      <c r="JJH382" s="30"/>
      <c r="JJI382" s="30"/>
      <c r="JJJ382" s="30"/>
      <c r="JJK382" s="30"/>
      <c r="JJL382" s="30"/>
      <c r="JJM382" s="30"/>
      <c r="JJN382" s="30"/>
      <c r="JJO382" s="30"/>
      <c r="JJP382" s="30"/>
      <c r="JJQ382" s="30"/>
      <c r="JJR382" s="30"/>
      <c r="JJS382" s="30"/>
      <c r="JJT382" s="30"/>
      <c r="JJU382" s="30"/>
      <c r="JJV382" s="30"/>
      <c r="JJW382" s="30"/>
      <c r="JJX382" s="30"/>
      <c r="JJY382" s="30"/>
      <c r="JJZ382" s="30"/>
      <c r="JKA382" s="30"/>
      <c r="JKB382" s="30"/>
      <c r="JKC382" s="30"/>
      <c r="JKD382" s="30"/>
      <c r="JKE382" s="30"/>
      <c r="JKF382" s="30"/>
      <c r="JKG382" s="30"/>
      <c r="JKH382" s="30"/>
      <c r="JKI382" s="30"/>
      <c r="JKJ382" s="30"/>
      <c r="JKK382" s="30"/>
      <c r="JKL382" s="30"/>
      <c r="JKM382" s="30"/>
      <c r="JKN382" s="30"/>
      <c r="JKO382" s="30"/>
      <c r="JKP382" s="30"/>
      <c r="JKQ382" s="30"/>
      <c r="JKR382" s="30"/>
      <c r="JKS382" s="30"/>
      <c r="JKT382" s="30"/>
      <c r="JKU382" s="30"/>
      <c r="JKV382" s="30"/>
      <c r="JKW382" s="30"/>
      <c r="JKX382" s="30"/>
      <c r="JKY382" s="30"/>
      <c r="JKZ382" s="30"/>
      <c r="JLA382" s="30"/>
      <c r="JLB382" s="30"/>
      <c r="JLC382" s="30"/>
      <c r="JLD382" s="30"/>
      <c r="JLE382" s="30"/>
      <c r="JLF382" s="30"/>
      <c r="JLG382" s="30"/>
      <c r="JLH382" s="30"/>
      <c r="JLI382" s="30"/>
      <c r="JLJ382" s="30"/>
      <c r="JLK382" s="30"/>
      <c r="JLL382" s="30"/>
      <c r="JLM382" s="30"/>
      <c r="JLN382" s="30"/>
      <c r="JLO382" s="30"/>
      <c r="JLP382" s="30"/>
      <c r="JLQ382" s="30"/>
      <c r="JLR382" s="30"/>
      <c r="JLS382" s="30"/>
      <c r="JLT382" s="30"/>
      <c r="JLU382" s="30"/>
      <c r="JLV382" s="30"/>
      <c r="JLW382" s="30"/>
      <c r="JLX382" s="30"/>
      <c r="JLY382" s="30"/>
      <c r="JLZ382" s="30"/>
      <c r="JMA382" s="30"/>
      <c r="JMB382" s="30"/>
      <c r="JMC382" s="30"/>
      <c r="JMD382" s="30"/>
      <c r="JME382" s="30"/>
      <c r="JMF382" s="30"/>
      <c r="JMG382" s="30"/>
      <c r="JMH382" s="30"/>
      <c r="JMI382" s="30"/>
      <c r="JMJ382" s="30"/>
      <c r="JMK382" s="30"/>
      <c r="JML382" s="30"/>
      <c r="JMM382" s="30"/>
      <c r="JMN382" s="30"/>
      <c r="JMO382" s="30"/>
      <c r="JMP382" s="30"/>
      <c r="JMQ382" s="30"/>
      <c r="JMR382" s="30"/>
      <c r="JMS382" s="30"/>
      <c r="JMT382" s="30"/>
      <c r="JMU382" s="30"/>
      <c r="JMV382" s="30"/>
      <c r="JMW382" s="30"/>
      <c r="JMX382" s="30"/>
      <c r="JMY382" s="30"/>
      <c r="JMZ382" s="30"/>
      <c r="JNA382" s="30"/>
      <c r="JNB382" s="30"/>
      <c r="JNC382" s="30"/>
      <c r="JND382" s="30"/>
      <c r="JNE382" s="30"/>
      <c r="JNF382" s="30"/>
      <c r="JNG382" s="30"/>
      <c r="JNH382" s="30"/>
      <c r="JNI382" s="30"/>
      <c r="JNJ382" s="30"/>
      <c r="JNK382" s="30"/>
      <c r="JNL382" s="30"/>
      <c r="JNM382" s="30"/>
      <c r="JNN382" s="30"/>
      <c r="JNO382" s="30"/>
      <c r="JNP382" s="30"/>
      <c r="JNQ382" s="30"/>
      <c r="JNR382" s="30"/>
      <c r="JNS382" s="30"/>
      <c r="JNT382" s="30"/>
      <c r="JNU382" s="30"/>
      <c r="JNV382" s="30"/>
      <c r="JNW382" s="30"/>
      <c r="JNX382" s="30"/>
      <c r="JNY382" s="30"/>
      <c r="JNZ382" s="30"/>
      <c r="JOA382" s="30"/>
      <c r="JOB382" s="30"/>
      <c r="JOC382" s="30"/>
      <c r="JOD382" s="30"/>
      <c r="JOE382" s="30"/>
      <c r="JOF382" s="30"/>
      <c r="JOG382" s="30"/>
      <c r="JOH382" s="30"/>
      <c r="JOI382" s="30"/>
      <c r="JOJ382" s="30"/>
      <c r="JOK382" s="30"/>
      <c r="JOL382" s="30"/>
      <c r="JOM382" s="30"/>
      <c r="JON382" s="30"/>
      <c r="JOO382" s="30"/>
      <c r="JOP382" s="30"/>
      <c r="JOQ382" s="30"/>
      <c r="JOR382" s="30"/>
      <c r="JOS382" s="30"/>
      <c r="JOT382" s="30"/>
      <c r="JOU382" s="30"/>
      <c r="JOV382" s="30"/>
      <c r="JOW382" s="30"/>
      <c r="JOX382" s="30"/>
      <c r="JOY382" s="30"/>
      <c r="JOZ382" s="30"/>
      <c r="JPA382" s="30"/>
      <c r="JPB382" s="30"/>
      <c r="JPC382" s="30"/>
      <c r="JPD382" s="30"/>
      <c r="JPE382" s="30"/>
      <c r="JPF382" s="30"/>
      <c r="JPG382" s="30"/>
      <c r="JPH382" s="30"/>
      <c r="JPI382" s="30"/>
      <c r="JPJ382" s="30"/>
      <c r="JPK382" s="30"/>
      <c r="JPL382" s="30"/>
      <c r="JPM382" s="30"/>
      <c r="JPN382" s="30"/>
      <c r="JPO382" s="30"/>
      <c r="JPP382" s="30"/>
      <c r="JPQ382" s="30"/>
      <c r="JPR382" s="30"/>
      <c r="JPS382" s="30"/>
      <c r="JPT382" s="30"/>
      <c r="JPU382" s="30"/>
      <c r="JPV382" s="30"/>
      <c r="JPW382" s="30"/>
      <c r="JPX382" s="30"/>
      <c r="JPY382" s="30"/>
      <c r="JPZ382" s="30"/>
      <c r="JQA382" s="30"/>
      <c r="JQB382" s="30"/>
      <c r="JQC382" s="30"/>
      <c r="JQD382" s="30"/>
      <c r="JQE382" s="30"/>
      <c r="JQF382" s="30"/>
      <c r="JQG382" s="30"/>
      <c r="JQH382" s="30"/>
      <c r="JQI382" s="30"/>
      <c r="JQJ382" s="30"/>
      <c r="JQK382" s="30"/>
      <c r="JQL382" s="30"/>
      <c r="JQM382" s="30"/>
      <c r="JQN382" s="30"/>
      <c r="JQO382" s="30"/>
      <c r="JQP382" s="30"/>
      <c r="JQQ382" s="30"/>
      <c r="JQR382" s="30"/>
      <c r="JQS382" s="30"/>
      <c r="JQT382" s="30"/>
      <c r="JQU382" s="30"/>
      <c r="JQV382" s="30"/>
      <c r="JQW382" s="30"/>
      <c r="JQX382" s="30"/>
      <c r="JQY382" s="30"/>
      <c r="JQZ382" s="30"/>
      <c r="JRA382" s="30"/>
      <c r="JRB382" s="30"/>
      <c r="JRC382" s="30"/>
      <c r="JRD382" s="30"/>
      <c r="JRE382" s="30"/>
      <c r="JRF382" s="30"/>
      <c r="JRG382" s="30"/>
      <c r="JRH382" s="30"/>
      <c r="JRI382" s="30"/>
      <c r="JRJ382" s="30"/>
      <c r="JRK382" s="30"/>
      <c r="JRL382" s="30"/>
      <c r="JRM382" s="30"/>
      <c r="JRN382" s="30"/>
      <c r="JRO382" s="30"/>
      <c r="JRP382" s="30"/>
      <c r="JRQ382" s="30"/>
      <c r="JRR382" s="30"/>
      <c r="JRS382" s="30"/>
      <c r="JRT382" s="30"/>
      <c r="JRU382" s="30"/>
      <c r="JRV382" s="30"/>
      <c r="JRW382" s="30"/>
      <c r="JRX382" s="30"/>
      <c r="JRY382" s="30"/>
      <c r="JRZ382" s="30"/>
      <c r="JSA382" s="30"/>
      <c r="JSB382" s="30"/>
      <c r="JSC382" s="30"/>
      <c r="JSD382" s="30"/>
      <c r="JSE382" s="30"/>
      <c r="JSF382" s="30"/>
      <c r="JSG382" s="30"/>
      <c r="JSH382" s="30"/>
      <c r="JSI382" s="30"/>
      <c r="JSJ382" s="30"/>
      <c r="JSK382" s="30"/>
      <c r="JSL382" s="30"/>
      <c r="JSM382" s="30"/>
      <c r="JSN382" s="30"/>
      <c r="JSO382" s="30"/>
      <c r="JSP382" s="30"/>
      <c r="JSQ382" s="30"/>
      <c r="JSR382" s="30"/>
      <c r="JSS382" s="30"/>
      <c r="JST382" s="30"/>
      <c r="JSU382" s="30"/>
      <c r="JSV382" s="30"/>
      <c r="JSW382" s="30"/>
      <c r="JSX382" s="30"/>
      <c r="JSY382" s="30"/>
      <c r="JSZ382" s="30"/>
      <c r="JTA382" s="30"/>
      <c r="JTB382" s="30"/>
      <c r="JTC382" s="30"/>
      <c r="JTD382" s="30"/>
      <c r="JTE382" s="30"/>
      <c r="JTF382" s="30"/>
      <c r="JTG382" s="30"/>
      <c r="JTH382" s="30"/>
      <c r="JTI382" s="30"/>
      <c r="JTJ382" s="30"/>
      <c r="JTK382" s="30"/>
      <c r="JTL382" s="30"/>
      <c r="JTM382" s="30"/>
      <c r="JTN382" s="30"/>
      <c r="JTO382" s="30"/>
      <c r="JTP382" s="30"/>
      <c r="JTQ382" s="30"/>
      <c r="JTR382" s="30"/>
      <c r="JTS382" s="30"/>
      <c r="JTT382" s="30"/>
      <c r="JTU382" s="30"/>
      <c r="JTV382" s="30"/>
      <c r="JTW382" s="30"/>
      <c r="JTX382" s="30"/>
      <c r="JTY382" s="30"/>
      <c r="JTZ382" s="30"/>
      <c r="JUA382" s="30"/>
      <c r="JUB382" s="30"/>
      <c r="JUC382" s="30"/>
      <c r="JUD382" s="30"/>
      <c r="JUE382" s="30"/>
      <c r="JUF382" s="30"/>
      <c r="JUG382" s="30"/>
      <c r="JUH382" s="30"/>
      <c r="JUI382" s="30"/>
      <c r="JUJ382" s="30"/>
      <c r="JUK382" s="30"/>
      <c r="JUL382" s="30"/>
      <c r="JUM382" s="30"/>
      <c r="JUN382" s="30"/>
      <c r="JUO382" s="30"/>
      <c r="JUP382" s="30"/>
      <c r="JUQ382" s="30"/>
      <c r="JUR382" s="30"/>
      <c r="JUS382" s="30"/>
      <c r="JUT382" s="30"/>
      <c r="JUU382" s="30"/>
      <c r="JUV382" s="30"/>
      <c r="JUW382" s="30"/>
      <c r="JUX382" s="30"/>
      <c r="JUY382" s="30"/>
      <c r="JUZ382" s="30"/>
      <c r="JVA382" s="30"/>
      <c r="JVB382" s="30"/>
      <c r="JVC382" s="30"/>
      <c r="JVD382" s="30"/>
      <c r="JVE382" s="30"/>
      <c r="JVF382" s="30"/>
      <c r="JVG382" s="30"/>
      <c r="JVH382" s="30"/>
      <c r="JVI382" s="30"/>
      <c r="JVJ382" s="30"/>
      <c r="JVK382" s="30"/>
      <c r="JVL382" s="30"/>
      <c r="JVM382" s="30"/>
      <c r="JVN382" s="30"/>
      <c r="JVO382" s="30"/>
      <c r="JVP382" s="30"/>
      <c r="JVQ382" s="30"/>
      <c r="JVR382" s="30"/>
      <c r="JVS382" s="30"/>
      <c r="JVT382" s="30"/>
      <c r="JVU382" s="30"/>
      <c r="JVV382" s="30"/>
      <c r="JVW382" s="30"/>
      <c r="JVX382" s="30"/>
      <c r="JVY382" s="30"/>
      <c r="JVZ382" s="30"/>
      <c r="JWA382" s="30"/>
      <c r="JWB382" s="30"/>
      <c r="JWC382" s="30"/>
      <c r="JWD382" s="30"/>
      <c r="JWE382" s="30"/>
      <c r="JWF382" s="30"/>
      <c r="JWG382" s="30"/>
      <c r="JWH382" s="30"/>
      <c r="JWI382" s="30"/>
      <c r="JWJ382" s="30"/>
      <c r="JWK382" s="30"/>
      <c r="JWL382" s="30"/>
      <c r="JWM382" s="30"/>
      <c r="JWN382" s="30"/>
      <c r="JWO382" s="30"/>
      <c r="JWP382" s="30"/>
      <c r="JWQ382" s="30"/>
      <c r="JWR382" s="30"/>
      <c r="JWS382" s="30"/>
      <c r="JWT382" s="30"/>
      <c r="JWU382" s="30"/>
      <c r="JWV382" s="30"/>
      <c r="JWW382" s="30"/>
      <c r="JWX382" s="30"/>
      <c r="JWY382" s="30"/>
      <c r="JWZ382" s="30"/>
      <c r="JXA382" s="30"/>
      <c r="JXB382" s="30"/>
      <c r="JXC382" s="30"/>
      <c r="JXD382" s="30"/>
      <c r="JXE382" s="30"/>
      <c r="JXF382" s="30"/>
      <c r="JXG382" s="30"/>
      <c r="JXH382" s="30"/>
      <c r="JXI382" s="30"/>
      <c r="JXJ382" s="30"/>
      <c r="JXK382" s="30"/>
      <c r="JXL382" s="30"/>
      <c r="JXM382" s="30"/>
      <c r="JXN382" s="30"/>
      <c r="JXO382" s="30"/>
      <c r="JXP382" s="30"/>
      <c r="JXQ382" s="30"/>
      <c r="JXR382" s="30"/>
      <c r="JXS382" s="30"/>
      <c r="JXT382" s="30"/>
      <c r="JXU382" s="30"/>
      <c r="JXV382" s="30"/>
      <c r="JXW382" s="30"/>
      <c r="JXX382" s="30"/>
      <c r="JXY382" s="30"/>
      <c r="JXZ382" s="30"/>
      <c r="JYA382" s="30"/>
      <c r="JYB382" s="30"/>
      <c r="JYC382" s="30"/>
      <c r="JYD382" s="30"/>
      <c r="JYE382" s="30"/>
      <c r="JYF382" s="30"/>
      <c r="JYG382" s="30"/>
      <c r="JYH382" s="30"/>
      <c r="JYI382" s="30"/>
      <c r="JYJ382" s="30"/>
      <c r="JYK382" s="30"/>
      <c r="JYL382" s="30"/>
      <c r="JYM382" s="30"/>
      <c r="JYN382" s="30"/>
      <c r="JYO382" s="30"/>
      <c r="JYP382" s="30"/>
      <c r="JYQ382" s="30"/>
      <c r="JYR382" s="30"/>
      <c r="JYS382" s="30"/>
      <c r="JYT382" s="30"/>
      <c r="JYU382" s="30"/>
      <c r="JYV382" s="30"/>
      <c r="JYW382" s="30"/>
      <c r="JYX382" s="30"/>
      <c r="JYY382" s="30"/>
      <c r="JYZ382" s="30"/>
      <c r="JZA382" s="30"/>
      <c r="JZB382" s="30"/>
      <c r="JZC382" s="30"/>
      <c r="JZD382" s="30"/>
      <c r="JZE382" s="30"/>
      <c r="JZF382" s="30"/>
      <c r="JZG382" s="30"/>
      <c r="JZH382" s="30"/>
      <c r="JZI382" s="30"/>
      <c r="JZJ382" s="30"/>
      <c r="JZK382" s="30"/>
      <c r="JZL382" s="30"/>
      <c r="JZM382" s="30"/>
      <c r="JZN382" s="30"/>
      <c r="JZO382" s="30"/>
      <c r="JZP382" s="30"/>
      <c r="JZQ382" s="30"/>
      <c r="JZR382" s="30"/>
      <c r="JZS382" s="30"/>
      <c r="JZT382" s="30"/>
      <c r="JZU382" s="30"/>
      <c r="JZV382" s="30"/>
      <c r="JZW382" s="30"/>
      <c r="JZX382" s="30"/>
      <c r="JZY382" s="30"/>
      <c r="JZZ382" s="30"/>
      <c r="KAA382" s="30"/>
      <c r="KAB382" s="30"/>
      <c r="KAC382" s="30"/>
      <c r="KAD382" s="30"/>
      <c r="KAE382" s="30"/>
      <c r="KAF382" s="30"/>
      <c r="KAG382" s="30"/>
      <c r="KAH382" s="30"/>
      <c r="KAI382" s="30"/>
      <c r="KAJ382" s="30"/>
      <c r="KAK382" s="30"/>
      <c r="KAL382" s="30"/>
      <c r="KAM382" s="30"/>
      <c r="KAN382" s="30"/>
      <c r="KAO382" s="30"/>
      <c r="KAP382" s="30"/>
      <c r="KAQ382" s="30"/>
      <c r="KAR382" s="30"/>
      <c r="KAS382" s="30"/>
      <c r="KAT382" s="30"/>
      <c r="KAU382" s="30"/>
      <c r="KAV382" s="30"/>
      <c r="KAW382" s="30"/>
      <c r="KAX382" s="30"/>
      <c r="KAY382" s="30"/>
      <c r="KAZ382" s="30"/>
      <c r="KBA382" s="30"/>
      <c r="KBB382" s="30"/>
      <c r="KBC382" s="30"/>
      <c r="KBD382" s="30"/>
      <c r="KBE382" s="30"/>
      <c r="KBF382" s="30"/>
      <c r="KBG382" s="30"/>
      <c r="KBH382" s="30"/>
      <c r="KBI382" s="30"/>
      <c r="KBJ382" s="30"/>
      <c r="KBK382" s="30"/>
      <c r="KBL382" s="30"/>
      <c r="KBM382" s="30"/>
      <c r="KBN382" s="30"/>
      <c r="KBO382" s="30"/>
      <c r="KBP382" s="30"/>
      <c r="KBQ382" s="30"/>
      <c r="KBR382" s="30"/>
      <c r="KBS382" s="30"/>
      <c r="KBT382" s="30"/>
      <c r="KBU382" s="30"/>
      <c r="KBV382" s="30"/>
      <c r="KBW382" s="30"/>
      <c r="KBX382" s="30"/>
      <c r="KBY382" s="30"/>
      <c r="KBZ382" s="30"/>
      <c r="KCA382" s="30"/>
      <c r="KCB382" s="30"/>
      <c r="KCC382" s="30"/>
      <c r="KCD382" s="30"/>
      <c r="KCE382" s="30"/>
      <c r="KCF382" s="30"/>
      <c r="KCG382" s="30"/>
      <c r="KCH382" s="30"/>
      <c r="KCI382" s="30"/>
      <c r="KCJ382" s="30"/>
      <c r="KCK382" s="30"/>
      <c r="KCL382" s="30"/>
      <c r="KCM382" s="30"/>
      <c r="KCN382" s="30"/>
      <c r="KCO382" s="30"/>
      <c r="KCP382" s="30"/>
      <c r="KCQ382" s="30"/>
      <c r="KCR382" s="30"/>
      <c r="KCS382" s="30"/>
      <c r="KCT382" s="30"/>
      <c r="KCU382" s="30"/>
      <c r="KCV382" s="30"/>
      <c r="KCW382" s="30"/>
      <c r="KCX382" s="30"/>
      <c r="KCY382" s="30"/>
      <c r="KCZ382" s="30"/>
      <c r="KDA382" s="30"/>
      <c r="KDB382" s="30"/>
      <c r="KDC382" s="30"/>
      <c r="KDD382" s="30"/>
      <c r="KDE382" s="30"/>
      <c r="KDF382" s="30"/>
      <c r="KDG382" s="30"/>
      <c r="KDH382" s="30"/>
      <c r="KDI382" s="30"/>
      <c r="KDJ382" s="30"/>
      <c r="KDK382" s="30"/>
      <c r="KDL382" s="30"/>
      <c r="KDM382" s="30"/>
      <c r="KDN382" s="30"/>
      <c r="KDO382" s="30"/>
      <c r="KDP382" s="30"/>
      <c r="KDQ382" s="30"/>
      <c r="KDR382" s="30"/>
      <c r="KDS382" s="30"/>
      <c r="KDT382" s="30"/>
      <c r="KDU382" s="30"/>
      <c r="KDV382" s="30"/>
      <c r="KDW382" s="30"/>
      <c r="KDX382" s="30"/>
      <c r="KDY382" s="30"/>
      <c r="KDZ382" s="30"/>
      <c r="KEA382" s="30"/>
      <c r="KEB382" s="30"/>
      <c r="KEC382" s="30"/>
      <c r="KED382" s="30"/>
      <c r="KEE382" s="30"/>
      <c r="KEF382" s="30"/>
      <c r="KEG382" s="30"/>
      <c r="KEH382" s="30"/>
      <c r="KEI382" s="30"/>
      <c r="KEJ382" s="30"/>
      <c r="KEK382" s="30"/>
      <c r="KEL382" s="30"/>
      <c r="KEM382" s="30"/>
      <c r="KEN382" s="30"/>
      <c r="KEO382" s="30"/>
      <c r="KEP382" s="30"/>
      <c r="KEQ382" s="30"/>
      <c r="KER382" s="30"/>
      <c r="KES382" s="30"/>
      <c r="KET382" s="30"/>
      <c r="KEU382" s="30"/>
      <c r="KEV382" s="30"/>
      <c r="KEW382" s="30"/>
      <c r="KEX382" s="30"/>
      <c r="KEY382" s="30"/>
      <c r="KEZ382" s="30"/>
      <c r="KFA382" s="30"/>
      <c r="KFB382" s="30"/>
      <c r="KFC382" s="30"/>
      <c r="KFD382" s="30"/>
      <c r="KFE382" s="30"/>
      <c r="KFF382" s="30"/>
      <c r="KFG382" s="30"/>
      <c r="KFH382" s="30"/>
      <c r="KFI382" s="30"/>
      <c r="KFJ382" s="30"/>
      <c r="KFK382" s="30"/>
      <c r="KFL382" s="30"/>
      <c r="KFM382" s="30"/>
      <c r="KFN382" s="30"/>
      <c r="KFO382" s="30"/>
      <c r="KFP382" s="30"/>
      <c r="KFQ382" s="30"/>
      <c r="KFR382" s="30"/>
      <c r="KFS382" s="30"/>
      <c r="KFT382" s="30"/>
      <c r="KFU382" s="30"/>
      <c r="KFV382" s="30"/>
      <c r="KFW382" s="30"/>
      <c r="KFX382" s="30"/>
      <c r="KFY382" s="30"/>
      <c r="KFZ382" s="30"/>
      <c r="KGA382" s="30"/>
      <c r="KGB382" s="30"/>
      <c r="KGC382" s="30"/>
      <c r="KGD382" s="30"/>
      <c r="KGE382" s="30"/>
      <c r="KGF382" s="30"/>
      <c r="KGG382" s="30"/>
      <c r="KGH382" s="30"/>
      <c r="KGI382" s="30"/>
      <c r="KGJ382" s="30"/>
      <c r="KGK382" s="30"/>
      <c r="KGL382" s="30"/>
      <c r="KGM382" s="30"/>
      <c r="KGN382" s="30"/>
      <c r="KGO382" s="30"/>
      <c r="KGP382" s="30"/>
      <c r="KGQ382" s="30"/>
      <c r="KGR382" s="30"/>
      <c r="KGS382" s="30"/>
      <c r="KGT382" s="30"/>
      <c r="KGU382" s="30"/>
      <c r="KGV382" s="30"/>
      <c r="KGW382" s="30"/>
      <c r="KGX382" s="30"/>
      <c r="KGY382" s="30"/>
      <c r="KGZ382" s="30"/>
      <c r="KHA382" s="30"/>
      <c r="KHB382" s="30"/>
      <c r="KHC382" s="30"/>
      <c r="KHD382" s="30"/>
      <c r="KHE382" s="30"/>
      <c r="KHF382" s="30"/>
      <c r="KHG382" s="30"/>
      <c r="KHH382" s="30"/>
      <c r="KHI382" s="30"/>
      <c r="KHJ382" s="30"/>
      <c r="KHK382" s="30"/>
      <c r="KHL382" s="30"/>
      <c r="KHM382" s="30"/>
      <c r="KHN382" s="30"/>
      <c r="KHO382" s="30"/>
      <c r="KHP382" s="30"/>
      <c r="KHQ382" s="30"/>
      <c r="KHR382" s="30"/>
      <c r="KHS382" s="30"/>
      <c r="KHT382" s="30"/>
      <c r="KHU382" s="30"/>
      <c r="KHV382" s="30"/>
      <c r="KHW382" s="30"/>
      <c r="KHX382" s="30"/>
      <c r="KHY382" s="30"/>
      <c r="KHZ382" s="30"/>
      <c r="KIA382" s="30"/>
      <c r="KIB382" s="30"/>
      <c r="KIC382" s="30"/>
      <c r="KID382" s="30"/>
      <c r="KIE382" s="30"/>
      <c r="KIF382" s="30"/>
      <c r="KIG382" s="30"/>
      <c r="KIH382" s="30"/>
      <c r="KII382" s="30"/>
      <c r="KIJ382" s="30"/>
      <c r="KIK382" s="30"/>
      <c r="KIL382" s="30"/>
      <c r="KIM382" s="30"/>
      <c r="KIN382" s="30"/>
      <c r="KIO382" s="30"/>
      <c r="KIP382" s="30"/>
      <c r="KIQ382" s="30"/>
      <c r="KIR382" s="30"/>
      <c r="KIS382" s="30"/>
      <c r="KIT382" s="30"/>
      <c r="KIU382" s="30"/>
      <c r="KIV382" s="30"/>
      <c r="KIW382" s="30"/>
      <c r="KIX382" s="30"/>
      <c r="KIY382" s="30"/>
      <c r="KIZ382" s="30"/>
      <c r="KJA382" s="30"/>
      <c r="KJB382" s="30"/>
      <c r="KJC382" s="30"/>
      <c r="KJD382" s="30"/>
      <c r="KJE382" s="30"/>
      <c r="KJF382" s="30"/>
      <c r="KJG382" s="30"/>
      <c r="KJH382" s="30"/>
      <c r="KJI382" s="30"/>
      <c r="KJJ382" s="30"/>
      <c r="KJK382" s="30"/>
      <c r="KJL382" s="30"/>
      <c r="KJM382" s="30"/>
      <c r="KJN382" s="30"/>
      <c r="KJO382" s="30"/>
      <c r="KJP382" s="30"/>
      <c r="KJQ382" s="30"/>
      <c r="KJR382" s="30"/>
      <c r="KJS382" s="30"/>
      <c r="KJT382" s="30"/>
      <c r="KJU382" s="30"/>
      <c r="KJV382" s="30"/>
      <c r="KJW382" s="30"/>
      <c r="KJX382" s="30"/>
      <c r="KJY382" s="30"/>
      <c r="KJZ382" s="30"/>
      <c r="KKA382" s="30"/>
      <c r="KKB382" s="30"/>
      <c r="KKC382" s="30"/>
      <c r="KKD382" s="30"/>
      <c r="KKE382" s="30"/>
      <c r="KKF382" s="30"/>
      <c r="KKG382" s="30"/>
      <c r="KKH382" s="30"/>
      <c r="KKI382" s="30"/>
      <c r="KKJ382" s="30"/>
      <c r="KKK382" s="30"/>
      <c r="KKL382" s="30"/>
      <c r="KKM382" s="30"/>
      <c r="KKN382" s="30"/>
      <c r="KKO382" s="30"/>
      <c r="KKP382" s="30"/>
      <c r="KKQ382" s="30"/>
      <c r="KKR382" s="30"/>
      <c r="KKS382" s="30"/>
      <c r="KKT382" s="30"/>
      <c r="KKU382" s="30"/>
      <c r="KKV382" s="30"/>
      <c r="KKW382" s="30"/>
      <c r="KKX382" s="30"/>
      <c r="KKY382" s="30"/>
      <c r="KKZ382" s="30"/>
      <c r="KLA382" s="30"/>
      <c r="KLB382" s="30"/>
      <c r="KLC382" s="30"/>
      <c r="KLD382" s="30"/>
      <c r="KLE382" s="30"/>
      <c r="KLF382" s="30"/>
      <c r="KLG382" s="30"/>
      <c r="KLH382" s="30"/>
      <c r="KLI382" s="30"/>
      <c r="KLJ382" s="30"/>
      <c r="KLK382" s="30"/>
      <c r="KLL382" s="30"/>
      <c r="KLM382" s="30"/>
      <c r="KLN382" s="30"/>
      <c r="KLO382" s="30"/>
      <c r="KLP382" s="30"/>
      <c r="KLQ382" s="30"/>
      <c r="KLR382" s="30"/>
      <c r="KLS382" s="30"/>
      <c r="KLT382" s="30"/>
      <c r="KLU382" s="30"/>
      <c r="KLV382" s="30"/>
      <c r="KLW382" s="30"/>
      <c r="KLX382" s="30"/>
      <c r="KLY382" s="30"/>
      <c r="KLZ382" s="30"/>
      <c r="KMA382" s="30"/>
      <c r="KMB382" s="30"/>
      <c r="KMC382" s="30"/>
      <c r="KMD382" s="30"/>
      <c r="KME382" s="30"/>
      <c r="KMF382" s="30"/>
      <c r="KMG382" s="30"/>
      <c r="KMH382" s="30"/>
      <c r="KMI382" s="30"/>
      <c r="KMJ382" s="30"/>
      <c r="KMK382" s="30"/>
      <c r="KML382" s="30"/>
      <c r="KMM382" s="30"/>
      <c r="KMN382" s="30"/>
      <c r="KMO382" s="30"/>
      <c r="KMP382" s="30"/>
      <c r="KMQ382" s="30"/>
      <c r="KMR382" s="30"/>
      <c r="KMS382" s="30"/>
      <c r="KMT382" s="30"/>
      <c r="KMU382" s="30"/>
      <c r="KMV382" s="30"/>
      <c r="KMW382" s="30"/>
      <c r="KMX382" s="30"/>
      <c r="KMY382" s="30"/>
      <c r="KMZ382" s="30"/>
      <c r="KNA382" s="30"/>
      <c r="KNB382" s="30"/>
      <c r="KNC382" s="30"/>
      <c r="KND382" s="30"/>
      <c r="KNE382" s="30"/>
      <c r="KNF382" s="30"/>
      <c r="KNG382" s="30"/>
      <c r="KNH382" s="30"/>
      <c r="KNI382" s="30"/>
      <c r="KNJ382" s="30"/>
      <c r="KNK382" s="30"/>
      <c r="KNL382" s="30"/>
      <c r="KNM382" s="30"/>
      <c r="KNN382" s="30"/>
      <c r="KNO382" s="30"/>
      <c r="KNP382" s="30"/>
      <c r="KNQ382" s="30"/>
      <c r="KNR382" s="30"/>
      <c r="KNS382" s="30"/>
      <c r="KNT382" s="30"/>
      <c r="KNU382" s="30"/>
      <c r="KNV382" s="30"/>
      <c r="KNW382" s="30"/>
      <c r="KNX382" s="30"/>
      <c r="KNY382" s="30"/>
      <c r="KNZ382" s="30"/>
      <c r="KOA382" s="30"/>
      <c r="KOB382" s="30"/>
      <c r="KOC382" s="30"/>
      <c r="KOD382" s="30"/>
      <c r="KOE382" s="30"/>
      <c r="KOF382" s="30"/>
      <c r="KOG382" s="30"/>
      <c r="KOH382" s="30"/>
      <c r="KOI382" s="30"/>
      <c r="KOJ382" s="30"/>
      <c r="KOK382" s="30"/>
      <c r="KOL382" s="30"/>
      <c r="KOM382" s="30"/>
      <c r="KON382" s="30"/>
      <c r="KOO382" s="30"/>
      <c r="KOP382" s="30"/>
      <c r="KOQ382" s="30"/>
      <c r="KOR382" s="30"/>
      <c r="KOS382" s="30"/>
      <c r="KOT382" s="30"/>
      <c r="KOU382" s="30"/>
      <c r="KOV382" s="30"/>
      <c r="KOW382" s="30"/>
      <c r="KOX382" s="30"/>
      <c r="KOY382" s="30"/>
      <c r="KOZ382" s="30"/>
      <c r="KPA382" s="30"/>
      <c r="KPB382" s="30"/>
      <c r="KPC382" s="30"/>
      <c r="KPD382" s="30"/>
      <c r="KPE382" s="30"/>
      <c r="KPF382" s="30"/>
      <c r="KPG382" s="30"/>
      <c r="KPH382" s="30"/>
      <c r="KPI382" s="30"/>
      <c r="KPJ382" s="30"/>
      <c r="KPK382" s="30"/>
      <c r="KPL382" s="30"/>
      <c r="KPM382" s="30"/>
      <c r="KPN382" s="30"/>
      <c r="KPO382" s="30"/>
      <c r="KPP382" s="30"/>
      <c r="KPQ382" s="30"/>
      <c r="KPR382" s="30"/>
      <c r="KPS382" s="30"/>
      <c r="KPT382" s="30"/>
      <c r="KPU382" s="30"/>
      <c r="KPV382" s="30"/>
      <c r="KPW382" s="30"/>
      <c r="KPX382" s="30"/>
      <c r="KPY382" s="30"/>
      <c r="KPZ382" s="30"/>
      <c r="KQA382" s="30"/>
      <c r="KQB382" s="30"/>
      <c r="KQC382" s="30"/>
      <c r="KQD382" s="30"/>
      <c r="KQE382" s="30"/>
      <c r="KQF382" s="30"/>
      <c r="KQG382" s="30"/>
      <c r="KQH382" s="30"/>
      <c r="KQI382" s="30"/>
      <c r="KQJ382" s="30"/>
      <c r="KQK382" s="30"/>
      <c r="KQL382" s="30"/>
      <c r="KQM382" s="30"/>
      <c r="KQN382" s="30"/>
      <c r="KQO382" s="30"/>
      <c r="KQP382" s="30"/>
      <c r="KQQ382" s="30"/>
      <c r="KQR382" s="30"/>
      <c r="KQS382" s="30"/>
      <c r="KQT382" s="30"/>
      <c r="KQU382" s="30"/>
      <c r="KQV382" s="30"/>
      <c r="KQW382" s="30"/>
      <c r="KQX382" s="30"/>
      <c r="KQY382" s="30"/>
      <c r="KQZ382" s="30"/>
      <c r="KRA382" s="30"/>
      <c r="KRB382" s="30"/>
      <c r="KRC382" s="30"/>
      <c r="KRD382" s="30"/>
      <c r="KRE382" s="30"/>
      <c r="KRF382" s="30"/>
      <c r="KRG382" s="30"/>
      <c r="KRH382" s="30"/>
      <c r="KRI382" s="30"/>
      <c r="KRJ382" s="30"/>
      <c r="KRK382" s="30"/>
      <c r="KRL382" s="30"/>
      <c r="KRM382" s="30"/>
      <c r="KRN382" s="30"/>
      <c r="KRO382" s="30"/>
      <c r="KRP382" s="30"/>
      <c r="KRQ382" s="30"/>
      <c r="KRR382" s="30"/>
      <c r="KRS382" s="30"/>
      <c r="KRT382" s="30"/>
      <c r="KRU382" s="30"/>
      <c r="KRV382" s="30"/>
      <c r="KRW382" s="30"/>
      <c r="KRX382" s="30"/>
      <c r="KRY382" s="30"/>
      <c r="KRZ382" s="30"/>
      <c r="KSA382" s="30"/>
      <c r="KSB382" s="30"/>
      <c r="KSC382" s="30"/>
      <c r="KSD382" s="30"/>
      <c r="KSE382" s="30"/>
      <c r="KSF382" s="30"/>
      <c r="KSG382" s="30"/>
      <c r="KSH382" s="30"/>
      <c r="KSI382" s="30"/>
      <c r="KSJ382" s="30"/>
      <c r="KSK382" s="30"/>
      <c r="KSL382" s="30"/>
      <c r="KSM382" s="30"/>
      <c r="KSN382" s="30"/>
      <c r="KSO382" s="30"/>
      <c r="KSP382" s="30"/>
      <c r="KSQ382" s="30"/>
      <c r="KSR382" s="30"/>
      <c r="KSS382" s="30"/>
      <c r="KST382" s="30"/>
      <c r="KSU382" s="30"/>
      <c r="KSV382" s="30"/>
      <c r="KSW382" s="30"/>
      <c r="KSX382" s="30"/>
      <c r="KSY382" s="30"/>
      <c r="KSZ382" s="30"/>
      <c r="KTA382" s="30"/>
      <c r="KTB382" s="30"/>
      <c r="KTC382" s="30"/>
      <c r="KTD382" s="30"/>
      <c r="KTE382" s="30"/>
      <c r="KTF382" s="30"/>
      <c r="KTG382" s="30"/>
      <c r="KTH382" s="30"/>
      <c r="KTI382" s="30"/>
      <c r="KTJ382" s="30"/>
      <c r="KTK382" s="30"/>
      <c r="KTL382" s="30"/>
      <c r="KTM382" s="30"/>
      <c r="KTN382" s="30"/>
      <c r="KTO382" s="30"/>
      <c r="KTP382" s="30"/>
      <c r="KTQ382" s="30"/>
      <c r="KTR382" s="30"/>
      <c r="KTS382" s="30"/>
      <c r="KTT382" s="30"/>
      <c r="KTU382" s="30"/>
      <c r="KTV382" s="30"/>
      <c r="KTW382" s="30"/>
      <c r="KTX382" s="30"/>
      <c r="KTY382" s="30"/>
      <c r="KTZ382" s="30"/>
      <c r="KUA382" s="30"/>
      <c r="KUB382" s="30"/>
      <c r="KUC382" s="30"/>
      <c r="KUD382" s="30"/>
      <c r="KUE382" s="30"/>
      <c r="KUF382" s="30"/>
      <c r="KUG382" s="30"/>
      <c r="KUH382" s="30"/>
      <c r="KUI382" s="30"/>
      <c r="KUJ382" s="30"/>
      <c r="KUK382" s="30"/>
      <c r="KUL382" s="30"/>
      <c r="KUM382" s="30"/>
      <c r="KUN382" s="30"/>
      <c r="KUO382" s="30"/>
      <c r="KUP382" s="30"/>
      <c r="KUQ382" s="30"/>
      <c r="KUR382" s="30"/>
      <c r="KUS382" s="30"/>
      <c r="KUT382" s="30"/>
      <c r="KUU382" s="30"/>
      <c r="KUV382" s="30"/>
      <c r="KUW382" s="30"/>
      <c r="KUX382" s="30"/>
      <c r="KUY382" s="30"/>
      <c r="KUZ382" s="30"/>
      <c r="KVA382" s="30"/>
      <c r="KVB382" s="30"/>
      <c r="KVC382" s="30"/>
      <c r="KVD382" s="30"/>
      <c r="KVE382" s="30"/>
      <c r="KVF382" s="30"/>
      <c r="KVG382" s="30"/>
      <c r="KVH382" s="30"/>
      <c r="KVI382" s="30"/>
      <c r="KVJ382" s="30"/>
      <c r="KVK382" s="30"/>
      <c r="KVL382" s="30"/>
      <c r="KVM382" s="30"/>
      <c r="KVN382" s="30"/>
      <c r="KVO382" s="30"/>
      <c r="KVP382" s="30"/>
      <c r="KVQ382" s="30"/>
      <c r="KVR382" s="30"/>
      <c r="KVS382" s="30"/>
      <c r="KVT382" s="30"/>
      <c r="KVU382" s="30"/>
      <c r="KVV382" s="30"/>
      <c r="KVW382" s="30"/>
      <c r="KVX382" s="30"/>
      <c r="KVY382" s="30"/>
      <c r="KVZ382" s="30"/>
      <c r="KWA382" s="30"/>
      <c r="KWB382" s="30"/>
      <c r="KWC382" s="30"/>
      <c r="KWD382" s="30"/>
      <c r="KWE382" s="30"/>
      <c r="KWF382" s="30"/>
      <c r="KWG382" s="30"/>
      <c r="KWH382" s="30"/>
      <c r="KWI382" s="30"/>
      <c r="KWJ382" s="30"/>
      <c r="KWK382" s="30"/>
      <c r="KWL382" s="30"/>
      <c r="KWM382" s="30"/>
      <c r="KWN382" s="30"/>
      <c r="KWO382" s="30"/>
      <c r="KWP382" s="30"/>
      <c r="KWQ382" s="30"/>
      <c r="KWR382" s="30"/>
      <c r="KWS382" s="30"/>
      <c r="KWT382" s="30"/>
      <c r="KWU382" s="30"/>
      <c r="KWV382" s="30"/>
      <c r="KWW382" s="30"/>
      <c r="KWX382" s="30"/>
      <c r="KWY382" s="30"/>
      <c r="KWZ382" s="30"/>
      <c r="KXA382" s="30"/>
      <c r="KXB382" s="30"/>
      <c r="KXC382" s="30"/>
      <c r="KXD382" s="30"/>
      <c r="KXE382" s="30"/>
      <c r="KXF382" s="30"/>
      <c r="KXG382" s="30"/>
      <c r="KXH382" s="30"/>
      <c r="KXI382" s="30"/>
      <c r="KXJ382" s="30"/>
      <c r="KXK382" s="30"/>
      <c r="KXL382" s="30"/>
      <c r="KXM382" s="30"/>
      <c r="KXN382" s="30"/>
      <c r="KXO382" s="30"/>
      <c r="KXP382" s="30"/>
      <c r="KXQ382" s="30"/>
      <c r="KXR382" s="30"/>
      <c r="KXS382" s="30"/>
      <c r="KXT382" s="30"/>
      <c r="KXU382" s="30"/>
      <c r="KXV382" s="30"/>
      <c r="KXW382" s="30"/>
      <c r="KXX382" s="30"/>
      <c r="KXY382" s="30"/>
      <c r="KXZ382" s="30"/>
      <c r="KYA382" s="30"/>
      <c r="KYB382" s="30"/>
      <c r="KYC382" s="30"/>
      <c r="KYD382" s="30"/>
      <c r="KYE382" s="30"/>
      <c r="KYF382" s="30"/>
      <c r="KYG382" s="30"/>
      <c r="KYH382" s="30"/>
      <c r="KYI382" s="30"/>
      <c r="KYJ382" s="30"/>
      <c r="KYK382" s="30"/>
      <c r="KYL382" s="30"/>
      <c r="KYM382" s="30"/>
      <c r="KYN382" s="30"/>
      <c r="KYO382" s="30"/>
      <c r="KYP382" s="30"/>
      <c r="KYQ382" s="30"/>
      <c r="KYR382" s="30"/>
      <c r="KYS382" s="30"/>
      <c r="KYT382" s="30"/>
      <c r="KYU382" s="30"/>
      <c r="KYV382" s="30"/>
      <c r="KYW382" s="30"/>
      <c r="KYX382" s="30"/>
      <c r="KYY382" s="30"/>
      <c r="KYZ382" s="30"/>
      <c r="KZA382" s="30"/>
      <c r="KZB382" s="30"/>
      <c r="KZC382" s="30"/>
      <c r="KZD382" s="30"/>
      <c r="KZE382" s="30"/>
      <c r="KZF382" s="30"/>
      <c r="KZG382" s="30"/>
      <c r="KZH382" s="30"/>
      <c r="KZI382" s="30"/>
      <c r="KZJ382" s="30"/>
      <c r="KZK382" s="30"/>
      <c r="KZL382" s="30"/>
      <c r="KZM382" s="30"/>
      <c r="KZN382" s="30"/>
      <c r="KZO382" s="30"/>
      <c r="KZP382" s="30"/>
      <c r="KZQ382" s="30"/>
      <c r="KZR382" s="30"/>
      <c r="KZS382" s="30"/>
      <c r="KZT382" s="30"/>
      <c r="KZU382" s="30"/>
      <c r="KZV382" s="30"/>
      <c r="KZW382" s="30"/>
      <c r="KZX382" s="30"/>
      <c r="KZY382" s="30"/>
      <c r="KZZ382" s="30"/>
      <c r="LAA382" s="30"/>
      <c r="LAB382" s="30"/>
      <c r="LAC382" s="30"/>
      <c r="LAD382" s="30"/>
      <c r="LAE382" s="30"/>
      <c r="LAF382" s="30"/>
      <c r="LAG382" s="30"/>
      <c r="LAH382" s="30"/>
      <c r="LAI382" s="30"/>
      <c r="LAJ382" s="30"/>
      <c r="LAK382" s="30"/>
      <c r="LAL382" s="30"/>
      <c r="LAM382" s="30"/>
      <c r="LAN382" s="30"/>
      <c r="LAO382" s="30"/>
      <c r="LAP382" s="30"/>
      <c r="LAQ382" s="30"/>
      <c r="LAR382" s="30"/>
      <c r="LAS382" s="30"/>
      <c r="LAT382" s="30"/>
      <c r="LAU382" s="30"/>
      <c r="LAV382" s="30"/>
      <c r="LAW382" s="30"/>
      <c r="LAX382" s="30"/>
      <c r="LAY382" s="30"/>
      <c r="LAZ382" s="30"/>
      <c r="LBA382" s="30"/>
      <c r="LBB382" s="30"/>
      <c r="LBC382" s="30"/>
      <c r="LBD382" s="30"/>
      <c r="LBE382" s="30"/>
      <c r="LBF382" s="30"/>
      <c r="LBG382" s="30"/>
      <c r="LBH382" s="30"/>
      <c r="LBI382" s="30"/>
      <c r="LBJ382" s="30"/>
      <c r="LBK382" s="30"/>
      <c r="LBL382" s="30"/>
      <c r="LBM382" s="30"/>
      <c r="LBN382" s="30"/>
      <c r="LBO382" s="30"/>
      <c r="LBP382" s="30"/>
      <c r="LBQ382" s="30"/>
      <c r="LBR382" s="30"/>
      <c r="LBS382" s="30"/>
      <c r="LBT382" s="30"/>
      <c r="LBU382" s="30"/>
      <c r="LBV382" s="30"/>
      <c r="LBW382" s="30"/>
      <c r="LBX382" s="30"/>
      <c r="LBY382" s="30"/>
      <c r="LBZ382" s="30"/>
      <c r="LCA382" s="30"/>
      <c r="LCB382" s="30"/>
      <c r="LCC382" s="30"/>
      <c r="LCD382" s="30"/>
      <c r="LCE382" s="30"/>
      <c r="LCF382" s="30"/>
      <c r="LCG382" s="30"/>
      <c r="LCH382" s="30"/>
      <c r="LCI382" s="30"/>
      <c r="LCJ382" s="30"/>
      <c r="LCK382" s="30"/>
      <c r="LCL382" s="30"/>
      <c r="LCM382" s="30"/>
      <c r="LCN382" s="30"/>
      <c r="LCO382" s="30"/>
      <c r="LCP382" s="30"/>
      <c r="LCQ382" s="30"/>
      <c r="LCR382" s="30"/>
      <c r="LCS382" s="30"/>
      <c r="LCT382" s="30"/>
      <c r="LCU382" s="30"/>
      <c r="LCV382" s="30"/>
      <c r="LCW382" s="30"/>
      <c r="LCX382" s="30"/>
      <c r="LCY382" s="30"/>
      <c r="LCZ382" s="30"/>
      <c r="LDA382" s="30"/>
      <c r="LDB382" s="30"/>
      <c r="LDC382" s="30"/>
      <c r="LDD382" s="30"/>
      <c r="LDE382" s="30"/>
      <c r="LDF382" s="30"/>
      <c r="LDG382" s="30"/>
      <c r="LDH382" s="30"/>
      <c r="LDI382" s="30"/>
      <c r="LDJ382" s="30"/>
      <c r="LDK382" s="30"/>
      <c r="LDL382" s="30"/>
      <c r="LDM382" s="30"/>
      <c r="LDN382" s="30"/>
      <c r="LDO382" s="30"/>
      <c r="LDP382" s="30"/>
      <c r="LDQ382" s="30"/>
      <c r="LDR382" s="30"/>
      <c r="LDS382" s="30"/>
      <c r="LDT382" s="30"/>
      <c r="LDU382" s="30"/>
      <c r="LDV382" s="30"/>
      <c r="LDW382" s="30"/>
      <c r="LDX382" s="30"/>
      <c r="LDY382" s="30"/>
      <c r="LDZ382" s="30"/>
      <c r="LEA382" s="30"/>
      <c r="LEB382" s="30"/>
      <c r="LEC382" s="30"/>
      <c r="LED382" s="30"/>
      <c r="LEE382" s="30"/>
      <c r="LEF382" s="30"/>
      <c r="LEG382" s="30"/>
      <c r="LEH382" s="30"/>
      <c r="LEI382" s="30"/>
      <c r="LEJ382" s="30"/>
      <c r="LEK382" s="30"/>
      <c r="LEL382" s="30"/>
      <c r="LEM382" s="30"/>
      <c r="LEN382" s="30"/>
      <c r="LEO382" s="30"/>
      <c r="LEP382" s="30"/>
      <c r="LEQ382" s="30"/>
      <c r="LER382" s="30"/>
      <c r="LES382" s="30"/>
      <c r="LET382" s="30"/>
      <c r="LEU382" s="30"/>
      <c r="LEV382" s="30"/>
      <c r="LEW382" s="30"/>
      <c r="LEX382" s="30"/>
      <c r="LEY382" s="30"/>
      <c r="LEZ382" s="30"/>
      <c r="LFA382" s="30"/>
      <c r="LFB382" s="30"/>
      <c r="LFC382" s="30"/>
      <c r="LFD382" s="30"/>
      <c r="LFE382" s="30"/>
      <c r="LFF382" s="30"/>
      <c r="LFG382" s="30"/>
      <c r="LFH382" s="30"/>
      <c r="LFI382" s="30"/>
      <c r="LFJ382" s="30"/>
      <c r="LFK382" s="30"/>
      <c r="LFL382" s="30"/>
      <c r="LFM382" s="30"/>
      <c r="LFN382" s="30"/>
      <c r="LFO382" s="30"/>
      <c r="LFP382" s="30"/>
      <c r="LFQ382" s="30"/>
      <c r="LFR382" s="30"/>
      <c r="LFS382" s="30"/>
      <c r="LFT382" s="30"/>
      <c r="LFU382" s="30"/>
      <c r="LFV382" s="30"/>
      <c r="LFW382" s="30"/>
      <c r="LFX382" s="30"/>
      <c r="LFY382" s="30"/>
      <c r="LFZ382" s="30"/>
      <c r="LGA382" s="30"/>
      <c r="LGB382" s="30"/>
      <c r="LGC382" s="30"/>
      <c r="LGD382" s="30"/>
      <c r="LGE382" s="30"/>
      <c r="LGF382" s="30"/>
      <c r="LGG382" s="30"/>
      <c r="LGH382" s="30"/>
      <c r="LGI382" s="30"/>
      <c r="LGJ382" s="30"/>
      <c r="LGK382" s="30"/>
      <c r="LGL382" s="30"/>
      <c r="LGM382" s="30"/>
      <c r="LGN382" s="30"/>
      <c r="LGO382" s="30"/>
      <c r="LGP382" s="30"/>
      <c r="LGQ382" s="30"/>
      <c r="LGR382" s="30"/>
      <c r="LGS382" s="30"/>
      <c r="LGT382" s="30"/>
      <c r="LGU382" s="30"/>
      <c r="LGV382" s="30"/>
      <c r="LGW382" s="30"/>
      <c r="LGX382" s="30"/>
      <c r="LGY382" s="30"/>
      <c r="LGZ382" s="30"/>
      <c r="LHA382" s="30"/>
      <c r="LHB382" s="30"/>
      <c r="LHC382" s="30"/>
      <c r="LHD382" s="30"/>
      <c r="LHE382" s="30"/>
      <c r="LHF382" s="30"/>
      <c r="LHG382" s="30"/>
      <c r="LHH382" s="30"/>
      <c r="LHI382" s="30"/>
      <c r="LHJ382" s="30"/>
      <c r="LHK382" s="30"/>
      <c r="LHL382" s="30"/>
      <c r="LHM382" s="30"/>
      <c r="LHN382" s="30"/>
      <c r="LHO382" s="30"/>
      <c r="LHP382" s="30"/>
      <c r="LHQ382" s="30"/>
      <c r="LHR382" s="30"/>
      <c r="LHS382" s="30"/>
      <c r="LHT382" s="30"/>
      <c r="LHU382" s="30"/>
      <c r="LHV382" s="30"/>
      <c r="LHW382" s="30"/>
      <c r="LHX382" s="30"/>
      <c r="LHY382" s="30"/>
      <c r="LHZ382" s="30"/>
      <c r="LIA382" s="30"/>
      <c r="LIB382" s="30"/>
      <c r="LIC382" s="30"/>
      <c r="LID382" s="30"/>
      <c r="LIE382" s="30"/>
      <c r="LIF382" s="30"/>
      <c r="LIG382" s="30"/>
      <c r="LIH382" s="30"/>
      <c r="LII382" s="30"/>
      <c r="LIJ382" s="30"/>
      <c r="LIK382" s="30"/>
      <c r="LIL382" s="30"/>
      <c r="LIM382" s="30"/>
      <c r="LIN382" s="30"/>
      <c r="LIO382" s="30"/>
      <c r="LIP382" s="30"/>
      <c r="LIQ382" s="30"/>
      <c r="LIR382" s="30"/>
      <c r="LIS382" s="30"/>
      <c r="LIT382" s="30"/>
      <c r="LIU382" s="30"/>
      <c r="LIV382" s="30"/>
      <c r="LIW382" s="30"/>
      <c r="LIX382" s="30"/>
      <c r="LIY382" s="30"/>
      <c r="LIZ382" s="30"/>
      <c r="LJA382" s="30"/>
      <c r="LJB382" s="30"/>
      <c r="LJC382" s="30"/>
      <c r="LJD382" s="30"/>
      <c r="LJE382" s="30"/>
      <c r="LJF382" s="30"/>
      <c r="LJG382" s="30"/>
      <c r="LJH382" s="30"/>
      <c r="LJI382" s="30"/>
      <c r="LJJ382" s="30"/>
      <c r="LJK382" s="30"/>
      <c r="LJL382" s="30"/>
      <c r="LJM382" s="30"/>
      <c r="LJN382" s="30"/>
      <c r="LJO382" s="30"/>
      <c r="LJP382" s="30"/>
      <c r="LJQ382" s="30"/>
      <c r="LJR382" s="30"/>
      <c r="LJS382" s="30"/>
      <c r="LJT382" s="30"/>
      <c r="LJU382" s="30"/>
      <c r="LJV382" s="30"/>
      <c r="LJW382" s="30"/>
      <c r="LJX382" s="30"/>
      <c r="LJY382" s="30"/>
      <c r="LJZ382" s="30"/>
      <c r="LKA382" s="30"/>
      <c r="LKB382" s="30"/>
      <c r="LKC382" s="30"/>
      <c r="LKD382" s="30"/>
      <c r="LKE382" s="30"/>
      <c r="LKF382" s="30"/>
      <c r="LKG382" s="30"/>
      <c r="LKH382" s="30"/>
      <c r="LKI382" s="30"/>
      <c r="LKJ382" s="30"/>
      <c r="LKK382" s="30"/>
      <c r="LKL382" s="30"/>
      <c r="LKM382" s="30"/>
      <c r="LKN382" s="30"/>
      <c r="LKO382" s="30"/>
      <c r="LKP382" s="30"/>
      <c r="LKQ382" s="30"/>
      <c r="LKR382" s="30"/>
      <c r="LKS382" s="30"/>
      <c r="LKT382" s="30"/>
      <c r="LKU382" s="30"/>
      <c r="LKV382" s="30"/>
      <c r="LKW382" s="30"/>
      <c r="LKX382" s="30"/>
      <c r="LKY382" s="30"/>
      <c r="LKZ382" s="30"/>
      <c r="LLA382" s="30"/>
      <c r="LLB382" s="30"/>
      <c r="LLC382" s="30"/>
      <c r="LLD382" s="30"/>
      <c r="LLE382" s="30"/>
      <c r="LLF382" s="30"/>
      <c r="LLG382" s="30"/>
      <c r="LLH382" s="30"/>
      <c r="LLI382" s="30"/>
      <c r="LLJ382" s="30"/>
      <c r="LLK382" s="30"/>
      <c r="LLL382" s="30"/>
      <c r="LLM382" s="30"/>
      <c r="LLN382" s="30"/>
      <c r="LLO382" s="30"/>
      <c r="LLP382" s="30"/>
      <c r="LLQ382" s="30"/>
      <c r="LLR382" s="30"/>
      <c r="LLS382" s="30"/>
      <c r="LLT382" s="30"/>
      <c r="LLU382" s="30"/>
      <c r="LLV382" s="30"/>
      <c r="LLW382" s="30"/>
      <c r="LLX382" s="30"/>
      <c r="LLY382" s="30"/>
      <c r="LLZ382" s="30"/>
      <c r="LMA382" s="30"/>
      <c r="LMB382" s="30"/>
      <c r="LMC382" s="30"/>
      <c r="LMD382" s="30"/>
      <c r="LME382" s="30"/>
      <c r="LMF382" s="30"/>
      <c r="LMG382" s="30"/>
      <c r="LMH382" s="30"/>
      <c r="LMI382" s="30"/>
      <c r="LMJ382" s="30"/>
      <c r="LMK382" s="30"/>
      <c r="LML382" s="30"/>
      <c r="LMM382" s="30"/>
      <c r="LMN382" s="30"/>
      <c r="LMO382" s="30"/>
      <c r="LMP382" s="30"/>
      <c r="LMQ382" s="30"/>
      <c r="LMR382" s="30"/>
      <c r="LMS382" s="30"/>
      <c r="LMT382" s="30"/>
      <c r="LMU382" s="30"/>
      <c r="LMV382" s="30"/>
      <c r="LMW382" s="30"/>
      <c r="LMX382" s="30"/>
      <c r="LMY382" s="30"/>
      <c r="LMZ382" s="30"/>
      <c r="LNA382" s="30"/>
      <c r="LNB382" s="30"/>
      <c r="LNC382" s="30"/>
      <c r="LND382" s="30"/>
      <c r="LNE382" s="30"/>
      <c r="LNF382" s="30"/>
      <c r="LNG382" s="30"/>
      <c r="LNH382" s="30"/>
      <c r="LNI382" s="30"/>
      <c r="LNJ382" s="30"/>
      <c r="LNK382" s="30"/>
      <c r="LNL382" s="30"/>
      <c r="LNM382" s="30"/>
      <c r="LNN382" s="30"/>
      <c r="LNO382" s="30"/>
      <c r="LNP382" s="30"/>
      <c r="LNQ382" s="30"/>
      <c r="LNR382" s="30"/>
      <c r="LNS382" s="30"/>
      <c r="LNT382" s="30"/>
      <c r="LNU382" s="30"/>
      <c r="LNV382" s="30"/>
      <c r="LNW382" s="30"/>
      <c r="LNX382" s="30"/>
      <c r="LNY382" s="30"/>
      <c r="LNZ382" s="30"/>
      <c r="LOA382" s="30"/>
      <c r="LOB382" s="30"/>
      <c r="LOC382" s="30"/>
      <c r="LOD382" s="30"/>
      <c r="LOE382" s="30"/>
      <c r="LOF382" s="30"/>
      <c r="LOG382" s="30"/>
      <c r="LOH382" s="30"/>
      <c r="LOI382" s="30"/>
      <c r="LOJ382" s="30"/>
      <c r="LOK382" s="30"/>
      <c r="LOL382" s="30"/>
      <c r="LOM382" s="30"/>
      <c r="LON382" s="30"/>
      <c r="LOO382" s="30"/>
      <c r="LOP382" s="30"/>
      <c r="LOQ382" s="30"/>
      <c r="LOR382" s="30"/>
      <c r="LOS382" s="30"/>
      <c r="LOT382" s="30"/>
      <c r="LOU382" s="30"/>
      <c r="LOV382" s="30"/>
      <c r="LOW382" s="30"/>
      <c r="LOX382" s="30"/>
      <c r="LOY382" s="30"/>
      <c r="LOZ382" s="30"/>
      <c r="LPA382" s="30"/>
      <c r="LPB382" s="30"/>
      <c r="LPC382" s="30"/>
      <c r="LPD382" s="30"/>
      <c r="LPE382" s="30"/>
      <c r="LPF382" s="30"/>
      <c r="LPG382" s="30"/>
      <c r="LPH382" s="30"/>
      <c r="LPI382" s="30"/>
      <c r="LPJ382" s="30"/>
      <c r="LPK382" s="30"/>
      <c r="LPL382" s="30"/>
      <c r="LPM382" s="30"/>
      <c r="LPN382" s="30"/>
      <c r="LPO382" s="30"/>
      <c r="LPP382" s="30"/>
      <c r="LPQ382" s="30"/>
      <c r="LPR382" s="30"/>
      <c r="LPS382" s="30"/>
      <c r="LPT382" s="30"/>
      <c r="LPU382" s="30"/>
      <c r="LPV382" s="30"/>
      <c r="LPW382" s="30"/>
      <c r="LPX382" s="30"/>
      <c r="LPY382" s="30"/>
      <c r="LPZ382" s="30"/>
      <c r="LQA382" s="30"/>
      <c r="LQB382" s="30"/>
      <c r="LQC382" s="30"/>
      <c r="LQD382" s="30"/>
      <c r="LQE382" s="30"/>
      <c r="LQF382" s="30"/>
      <c r="LQG382" s="30"/>
      <c r="LQH382" s="30"/>
      <c r="LQI382" s="30"/>
      <c r="LQJ382" s="30"/>
      <c r="LQK382" s="30"/>
      <c r="LQL382" s="30"/>
      <c r="LQM382" s="30"/>
      <c r="LQN382" s="30"/>
      <c r="LQO382" s="30"/>
      <c r="LQP382" s="30"/>
      <c r="LQQ382" s="30"/>
      <c r="LQR382" s="30"/>
      <c r="LQS382" s="30"/>
      <c r="LQT382" s="30"/>
      <c r="LQU382" s="30"/>
      <c r="LQV382" s="30"/>
      <c r="LQW382" s="30"/>
      <c r="LQX382" s="30"/>
      <c r="LQY382" s="30"/>
      <c r="LQZ382" s="30"/>
      <c r="LRA382" s="30"/>
      <c r="LRB382" s="30"/>
      <c r="LRC382" s="30"/>
      <c r="LRD382" s="30"/>
      <c r="LRE382" s="30"/>
      <c r="LRF382" s="30"/>
      <c r="LRG382" s="30"/>
      <c r="LRH382" s="30"/>
      <c r="LRI382" s="30"/>
      <c r="LRJ382" s="30"/>
      <c r="LRK382" s="30"/>
      <c r="LRL382" s="30"/>
      <c r="LRM382" s="30"/>
      <c r="LRN382" s="30"/>
      <c r="LRO382" s="30"/>
      <c r="LRP382" s="30"/>
      <c r="LRQ382" s="30"/>
      <c r="LRR382" s="30"/>
      <c r="LRS382" s="30"/>
      <c r="LRT382" s="30"/>
      <c r="LRU382" s="30"/>
      <c r="LRV382" s="30"/>
      <c r="LRW382" s="30"/>
      <c r="LRX382" s="30"/>
      <c r="LRY382" s="30"/>
      <c r="LRZ382" s="30"/>
      <c r="LSA382" s="30"/>
      <c r="LSB382" s="30"/>
      <c r="LSC382" s="30"/>
      <c r="LSD382" s="30"/>
      <c r="LSE382" s="30"/>
      <c r="LSF382" s="30"/>
      <c r="LSG382" s="30"/>
      <c r="LSH382" s="30"/>
      <c r="LSI382" s="30"/>
      <c r="LSJ382" s="30"/>
      <c r="LSK382" s="30"/>
      <c r="LSL382" s="30"/>
      <c r="LSM382" s="30"/>
      <c r="LSN382" s="30"/>
      <c r="LSO382" s="30"/>
      <c r="LSP382" s="30"/>
      <c r="LSQ382" s="30"/>
      <c r="LSR382" s="30"/>
      <c r="LSS382" s="30"/>
      <c r="LST382" s="30"/>
      <c r="LSU382" s="30"/>
      <c r="LSV382" s="30"/>
      <c r="LSW382" s="30"/>
      <c r="LSX382" s="30"/>
      <c r="LSY382" s="30"/>
      <c r="LSZ382" s="30"/>
      <c r="LTA382" s="30"/>
      <c r="LTB382" s="30"/>
      <c r="LTC382" s="30"/>
      <c r="LTD382" s="30"/>
      <c r="LTE382" s="30"/>
      <c r="LTF382" s="30"/>
      <c r="LTG382" s="30"/>
      <c r="LTH382" s="30"/>
      <c r="LTI382" s="30"/>
      <c r="LTJ382" s="30"/>
      <c r="LTK382" s="30"/>
      <c r="LTL382" s="30"/>
      <c r="LTM382" s="30"/>
      <c r="LTN382" s="30"/>
      <c r="LTO382" s="30"/>
      <c r="LTP382" s="30"/>
      <c r="LTQ382" s="30"/>
      <c r="LTR382" s="30"/>
      <c r="LTS382" s="30"/>
      <c r="LTT382" s="30"/>
      <c r="LTU382" s="30"/>
      <c r="LTV382" s="30"/>
      <c r="LTW382" s="30"/>
      <c r="LTX382" s="30"/>
      <c r="LTY382" s="30"/>
      <c r="LTZ382" s="30"/>
      <c r="LUA382" s="30"/>
      <c r="LUB382" s="30"/>
      <c r="LUC382" s="30"/>
      <c r="LUD382" s="30"/>
      <c r="LUE382" s="30"/>
      <c r="LUF382" s="30"/>
      <c r="LUG382" s="30"/>
      <c r="LUH382" s="30"/>
      <c r="LUI382" s="30"/>
      <c r="LUJ382" s="30"/>
      <c r="LUK382" s="30"/>
      <c r="LUL382" s="30"/>
      <c r="LUM382" s="30"/>
      <c r="LUN382" s="30"/>
      <c r="LUO382" s="30"/>
      <c r="LUP382" s="30"/>
      <c r="LUQ382" s="30"/>
      <c r="LUR382" s="30"/>
      <c r="LUS382" s="30"/>
      <c r="LUT382" s="30"/>
      <c r="LUU382" s="30"/>
      <c r="LUV382" s="30"/>
      <c r="LUW382" s="30"/>
      <c r="LUX382" s="30"/>
      <c r="LUY382" s="30"/>
      <c r="LUZ382" s="30"/>
      <c r="LVA382" s="30"/>
      <c r="LVB382" s="30"/>
      <c r="LVC382" s="30"/>
      <c r="LVD382" s="30"/>
      <c r="LVE382" s="30"/>
      <c r="LVF382" s="30"/>
      <c r="LVG382" s="30"/>
      <c r="LVH382" s="30"/>
      <c r="LVI382" s="30"/>
      <c r="LVJ382" s="30"/>
      <c r="LVK382" s="30"/>
      <c r="LVL382" s="30"/>
      <c r="LVM382" s="30"/>
      <c r="LVN382" s="30"/>
      <c r="LVO382" s="30"/>
      <c r="LVP382" s="30"/>
      <c r="LVQ382" s="30"/>
      <c r="LVR382" s="30"/>
      <c r="LVS382" s="30"/>
      <c r="LVT382" s="30"/>
      <c r="LVU382" s="30"/>
      <c r="LVV382" s="30"/>
      <c r="LVW382" s="30"/>
      <c r="LVX382" s="30"/>
      <c r="LVY382" s="30"/>
      <c r="LVZ382" s="30"/>
      <c r="LWA382" s="30"/>
      <c r="LWB382" s="30"/>
      <c r="LWC382" s="30"/>
      <c r="LWD382" s="30"/>
      <c r="LWE382" s="30"/>
      <c r="LWF382" s="30"/>
      <c r="LWG382" s="30"/>
      <c r="LWH382" s="30"/>
      <c r="LWI382" s="30"/>
      <c r="LWJ382" s="30"/>
      <c r="LWK382" s="30"/>
      <c r="LWL382" s="30"/>
      <c r="LWM382" s="30"/>
      <c r="LWN382" s="30"/>
      <c r="LWO382" s="30"/>
      <c r="LWP382" s="30"/>
      <c r="LWQ382" s="30"/>
      <c r="LWR382" s="30"/>
      <c r="LWS382" s="30"/>
      <c r="LWT382" s="30"/>
      <c r="LWU382" s="30"/>
      <c r="LWV382" s="30"/>
      <c r="LWW382" s="30"/>
      <c r="LWX382" s="30"/>
      <c r="LWY382" s="30"/>
      <c r="LWZ382" s="30"/>
      <c r="LXA382" s="30"/>
      <c r="LXB382" s="30"/>
      <c r="LXC382" s="30"/>
      <c r="LXD382" s="30"/>
      <c r="LXE382" s="30"/>
      <c r="LXF382" s="30"/>
      <c r="LXG382" s="30"/>
      <c r="LXH382" s="30"/>
      <c r="LXI382" s="30"/>
      <c r="LXJ382" s="30"/>
      <c r="LXK382" s="30"/>
      <c r="LXL382" s="30"/>
      <c r="LXM382" s="30"/>
      <c r="LXN382" s="30"/>
      <c r="LXO382" s="30"/>
      <c r="LXP382" s="30"/>
      <c r="LXQ382" s="30"/>
      <c r="LXR382" s="30"/>
      <c r="LXS382" s="30"/>
      <c r="LXT382" s="30"/>
      <c r="LXU382" s="30"/>
      <c r="LXV382" s="30"/>
      <c r="LXW382" s="30"/>
      <c r="LXX382" s="30"/>
      <c r="LXY382" s="30"/>
      <c r="LXZ382" s="30"/>
      <c r="LYA382" s="30"/>
      <c r="LYB382" s="30"/>
      <c r="LYC382" s="30"/>
      <c r="LYD382" s="30"/>
      <c r="LYE382" s="30"/>
      <c r="LYF382" s="30"/>
      <c r="LYG382" s="30"/>
      <c r="LYH382" s="30"/>
      <c r="LYI382" s="30"/>
      <c r="LYJ382" s="30"/>
      <c r="LYK382" s="30"/>
      <c r="LYL382" s="30"/>
      <c r="LYM382" s="30"/>
      <c r="LYN382" s="30"/>
      <c r="LYO382" s="30"/>
      <c r="LYP382" s="30"/>
      <c r="LYQ382" s="30"/>
      <c r="LYR382" s="30"/>
      <c r="LYS382" s="30"/>
      <c r="LYT382" s="30"/>
      <c r="LYU382" s="30"/>
      <c r="LYV382" s="30"/>
      <c r="LYW382" s="30"/>
      <c r="LYX382" s="30"/>
      <c r="LYY382" s="30"/>
      <c r="LYZ382" s="30"/>
      <c r="LZA382" s="30"/>
      <c r="LZB382" s="30"/>
      <c r="LZC382" s="30"/>
      <c r="LZD382" s="30"/>
      <c r="LZE382" s="30"/>
      <c r="LZF382" s="30"/>
      <c r="LZG382" s="30"/>
      <c r="LZH382" s="30"/>
      <c r="LZI382" s="30"/>
      <c r="LZJ382" s="30"/>
      <c r="LZK382" s="30"/>
      <c r="LZL382" s="30"/>
      <c r="LZM382" s="30"/>
      <c r="LZN382" s="30"/>
      <c r="LZO382" s="30"/>
      <c r="LZP382" s="30"/>
      <c r="LZQ382" s="30"/>
      <c r="LZR382" s="30"/>
      <c r="LZS382" s="30"/>
      <c r="LZT382" s="30"/>
      <c r="LZU382" s="30"/>
      <c r="LZV382" s="30"/>
      <c r="LZW382" s="30"/>
      <c r="LZX382" s="30"/>
      <c r="LZY382" s="30"/>
      <c r="LZZ382" s="30"/>
      <c r="MAA382" s="30"/>
      <c r="MAB382" s="30"/>
      <c r="MAC382" s="30"/>
      <c r="MAD382" s="30"/>
      <c r="MAE382" s="30"/>
      <c r="MAF382" s="30"/>
      <c r="MAG382" s="30"/>
      <c r="MAH382" s="30"/>
      <c r="MAI382" s="30"/>
      <c r="MAJ382" s="30"/>
      <c r="MAK382" s="30"/>
      <c r="MAL382" s="30"/>
      <c r="MAM382" s="30"/>
      <c r="MAN382" s="30"/>
      <c r="MAO382" s="30"/>
      <c r="MAP382" s="30"/>
      <c r="MAQ382" s="30"/>
      <c r="MAR382" s="30"/>
      <c r="MAS382" s="30"/>
      <c r="MAT382" s="30"/>
      <c r="MAU382" s="30"/>
      <c r="MAV382" s="30"/>
      <c r="MAW382" s="30"/>
      <c r="MAX382" s="30"/>
      <c r="MAY382" s="30"/>
      <c r="MAZ382" s="30"/>
      <c r="MBA382" s="30"/>
      <c r="MBB382" s="30"/>
      <c r="MBC382" s="30"/>
      <c r="MBD382" s="30"/>
      <c r="MBE382" s="30"/>
      <c r="MBF382" s="30"/>
      <c r="MBG382" s="30"/>
      <c r="MBH382" s="30"/>
      <c r="MBI382" s="30"/>
      <c r="MBJ382" s="30"/>
      <c r="MBK382" s="30"/>
      <c r="MBL382" s="30"/>
      <c r="MBM382" s="30"/>
      <c r="MBN382" s="30"/>
      <c r="MBO382" s="30"/>
      <c r="MBP382" s="30"/>
      <c r="MBQ382" s="30"/>
      <c r="MBR382" s="30"/>
      <c r="MBS382" s="30"/>
      <c r="MBT382" s="30"/>
      <c r="MBU382" s="30"/>
      <c r="MBV382" s="30"/>
      <c r="MBW382" s="30"/>
      <c r="MBX382" s="30"/>
      <c r="MBY382" s="30"/>
      <c r="MBZ382" s="30"/>
      <c r="MCA382" s="30"/>
      <c r="MCB382" s="30"/>
      <c r="MCC382" s="30"/>
      <c r="MCD382" s="30"/>
      <c r="MCE382" s="30"/>
      <c r="MCF382" s="30"/>
      <c r="MCG382" s="30"/>
      <c r="MCH382" s="30"/>
      <c r="MCI382" s="30"/>
      <c r="MCJ382" s="30"/>
      <c r="MCK382" s="30"/>
      <c r="MCL382" s="30"/>
      <c r="MCM382" s="30"/>
      <c r="MCN382" s="30"/>
      <c r="MCO382" s="30"/>
      <c r="MCP382" s="30"/>
      <c r="MCQ382" s="30"/>
      <c r="MCR382" s="30"/>
      <c r="MCS382" s="30"/>
      <c r="MCT382" s="30"/>
      <c r="MCU382" s="30"/>
      <c r="MCV382" s="30"/>
      <c r="MCW382" s="30"/>
      <c r="MCX382" s="30"/>
      <c r="MCY382" s="30"/>
      <c r="MCZ382" s="30"/>
      <c r="MDA382" s="30"/>
      <c r="MDB382" s="30"/>
      <c r="MDC382" s="30"/>
      <c r="MDD382" s="30"/>
      <c r="MDE382" s="30"/>
      <c r="MDF382" s="30"/>
      <c r="MDG382" s="30"/>
      <c r="MDH382" s="30"/>
      <c r="MDI382" s="30"/>
      <c r="MDJ382" s="30"/>
      <c r="MDK382" s="30"/>
      <c r="MDL382" s="30"/>
      <c r="MDM382" s="30"/>
      <c r="MDN382" s="30"/>
      <c r="MDO382" s="30"/>
      <c r="MDP382" s="30"/>
      <c r="MDQ382" s="30"/>
      <c r="MDR382" s="30"/>
      <c r="MDS382" s="30"/>
      <c r="MDT382" s="30"/>
      <c r="MDU382" s="30"/>
      <c r="MDV382" s="30"/>
      <c r="MDW382" s="30"/>
      <c r="MDX382" s="30"/>
      <c r="MDY382" s="30"/>
      <c r="MDZ382" s="30"/>
      <c r="MEA382" s="30"/>
      <c r="MEB382" s="30"/>
      <c r="MEC382" s="30"/>
      <c r="MED382" s="30"/>
      <c r="MEE382" s="30"/>
      <c r="MEF382" s="30"/>
      <c r="MEG382" s="30"/>
      <c r="MEH382" s="30"/>
      <c r="MEI382" s="30"/>
      <c r="MEJ382" s="30"/>
      <c r="MEK382" s="30"/>
      <c r="MEL382" s="30"/>
      <c r="MEM382" s="30"/>
      <c r="MEN382" s="30"/>
      <c r="MEO382" s="30"/>
      <c r="MEP382" s="30"/>
      <c r="MEQ382" s="30"/>
      <c r="MER382" s="30"/>
      <c r="MES382" s="30"/>
      <c r="MET382" s="30"/>
      <c r="MEU382" s="30"/>
      <c r="MEV382" s="30"/>
      <c r="MEW382" s="30"/>
      <c r="MEX382" s="30"/>
      <c r="MEY382" s="30"/>
      <c r="MEZ382" s="30"/>
      <c r="MFA382" s="30"/>
      <c r="MFB382" s="30"/>
      <c r="MFC382" s="30"/>
      <c r="MFD382" s="30"/>
      <c r="MFE382" s="30"/>
      <c r="MFF382" s="30"/>
      <c r="MFG382" s="30"/>
      <c r="MFH382" s="30"/>
      <c r="MFI382" s="30"/>
      <c r="MFJ382" s="30"/>
      <c r="MFK382" s="30"/>
      <c r="MFL382" s="30"/>
      <c r="MFM382" s="30"/>
      <c r="MFN382" s="30"/>
      <c r="MFO382" s="30"/>
      <c r="MFP382" s="30"/>
      <c r="MFQ382" s="30"/>
      <c r="MFR382" s="30"/>
      <c r="MFS382" s="30"/>
      <c r="MFT382" s="30"/>
      <c r="MFU382" s="30"/>
      <c r="MFV382" s="30"/>
      <c r="MFW382" s="30"/>
      <c r="MFX382" s="30"/>
      <c r="MFY382" s="30"/>
      <c r="MFZ382" s="30"/>
      <c r="MGA382" s="30"/>
      <c r="MGB382" s="30"/>
      <c r="MGC382" s="30"/>
      <c r="MGD382" s="30"/>
      <c r="MGE382" s="30"/>
      <c r="MGF382" s="30"/>
      <c r="MGG382" s="30"/>
      <c r="MGH382" s="30"/>
      <c r="MGI382" s="30"/>
      <c r="MGJ382" s="30"/>
      <c r="MGK382" s="30"/>
      <c r="MGL382" s="30"/>
      <c r="MGM382" s="30"/>
      <c r="MGN382" s="30"/>
      <c r="MGO382" s="30"/>
      <c r="MGP382" s="30"/>
      <c r="MGQ382" s="30"/>
      <c r="MGR382" s="30"/>
      <c r="MGS382" s="30"/>
      <c r="MGT382" s="30"/>
      <c r="MGU382" s="30"/>
      <c r="MGV382" s="30"/>
      <c r="MGW382" s="30"/>
      <c r="MGX382" s="30"/>
      <c r="MGY382" s="30"/>
      <c r="MGZ382" s="30"/>
      <c r="MHA382" s="30"/>
      <c r="MHB382" s="30"/>
      <c r="MHC382" s="30"/>
      <c r="MHD382" s="30"/>
      <c r="MHE382" s="30"/>
      <c r="MHF382" s="30"/>
      <c r="MHG382" s="30"/>
      <c r="MHH382" s="30"/>
      <c r="MHI382" s="30"/>
      <c r="MHJ382" s="30"/>
      <c r="MHK382" s="30"/>
      <c r="MHL382" s="30"/>
      <c r="MHM382" s="30"/>
      <c r="MHN382" s="30"/>
      <c r="MHO382" s="30"/>
      <c r="MHP382" s="30"/>
      <c r="MHQ382" s="30"/>
      <c r="MHR382" s="30"/>
      <c r="MHS382" s="30"/>
      <c r="MHT382" s="30"/>
      <c r="MHU382" s="30"/>
      <c r="MHV382" s="30"/>
      <c r="MHW382" s="30"/>
      <c r="MHX382" s="30"/>
      <c r="MHY382" s="30"/>
      <c r="MHZ382" s="30"/>
      <c r="MIA382" s="30"/>
      <c r="MIB382" s="30"/>
      <c r="MIC382" s="30"/>
      <c r="MID382" s="30"/>
      <c r="MIE382" s="30"/>
      <c r="MIF382" s="30"/>
      <c r="MIG382" s="30"/>
      <c r="MIH382" s="30"/>
      <c r="MII382" s="30"/>
      <c r="MIJ382" s="30"/>
      <c r="MIK382" s="30"/>
      <c r="MIL382" s="30"/>
      <c r="MIM382" s="30"/>
      <c r="MIN382" s="30"/>
      <c r="MIO382" s="30"/>
      <c r="MIP382" s="30"/>
      <c r="MIQ382" s="30"/>
      <c r="MIR382" s="30"/>
      <c r="MIS382" s="30"/>
      <c r="MIT382" s="30"/>
      <c r="MIU382" s="30"/>
      <c r="MIV382" s="30"/>
      <c r="MIW382" s="30"/>
      <c r="MIX382" s="30"/>
      <c r="MIY382" s="30"/>
      <c r="MIZ382" s="30"/>
      <c r="MJA382" s="30"/>
      <c r="MJB382" s="30"/>
      <c r="MJC382" s="30"/>
      <c r="MJD382" s="30"/>
      <c r="MJE382" s="30"/>
      <c r="MJF382" s="30"/>
      <c r="MJG382" s="30"/>
      <c r="MJH382" s="30"/>
      <c r="MJI382" s="30"/>
      <c r="MJJ382" s="30"/>
      <c r="MJK382" s="30"/>
      <c r="MJL382" s="30"/>
      <c r="MJM382" s="30"/>
      <c r="MJN382" s="30"/>
      <c r="MJO382" s="30"/>
      <c r="MJP382" s="30"/>
      <c r="MJQ382" s="30"/>
      <c r="MJR382" s="30"/>
      <c r="MJS382" s="30"/>
      <c r="MJT382" s="30"/>
      <c r="MJU382" s="30"/>
      <c r="MJV382" s="30"/>
      <c r="MJW382" s="30"/>
      <c r="MJX382" s="30"/>
      <c r="MJY382" s="30"/>
      <c r="MJZ382" s="30"/>
      <c r="MKA382" s="30"/>
      <c r="MKB382" s="30"/>
      <c r="MKC382" s="30"/>
      <c r="MKD382" s="30"/>
      <c r="MKE382" s="30"/>
      <c r="MKF382" s="30"/>
      <c r="MKG382" s="30"/>
      <c r="MKH382" s="30"/>
      <c r="MKI382" s="30"/>
      <c r="MKJ382" s="30"/>
      <c r="MKK382" s="30"/>
      <c r="MKL382" s="30"/>
      <c r="MKM382" s="30"/>
      <c r="MKN382" s="30"/>
      <c r="MKO382" s="30"/>
      <c r="MKP382" s="30"/>
      <c r="MKQ382" s="30"/>
      <c r="MKR382" s="30"/>
      <c r="MKS382" s="30"/>
      <c r="MKT382" s="30"/>
      <c r="MKU382" s="30"/>
      <c r="MKV382" s="30"/>
      <c r="MKW382" s="30"/>
      <c r="MKX382" s="30"/>
      <c r="MKY382" s="30"/>
      <c r="MKZ382" s="30"/>
      <c r="MLA382" s="30"/>
      <c r="MLB382" s="30"/>
      <c r="MLC382" s="30"/>
      <c r="MLD382" s="30"/>
      <c r="MLE382" s="30"/>
      <c r="MLF382" s="30"/>
      <c r="MLG382" s="30"/>
      <c r="MLH382" s="30"/>
      <c r="MLI382" s="30"/>
      <c r="MLJ382" s="30"/>
      <c r="MLK382" s="30"/>
      <c r="MLL382" s="30"/>
      <c r="MLM382" s="30"/>
      <c r="MLN382" s="30"/>
      <c r="MLO382" s="30"/>
      <c r="MLP382" s="30"/>
      <c r="MLQ382" s="30"/>
      <c r="MLR382" s="30"/>
      <c r="MLS382" s="30"/>
      <c r="MLT382" s="30"/>
      <c r="MLU382" s="30"/>
      <c r="MLV382" s="30"/>
      <c r="MLW382" s="30"/>
      <c r="MLX382" s="30"/>
      <c r="MLY382" s="30"/>
      <c r="MLZ382" s="30"/>
      <c r="MMA382" s="30"/>
      <c r="MMB382" s="30"/>
      <c r="MMC382" s="30"/>
      <c r="MMD382" s="30"/>
      <c r="MME382" s="30"/>
      <c r="MMF382" s="30"/>
      <c r="MMG382" s="30"/>
      <c r="MMH382" s="30"/>
      <c r="MMI382" s="30"/>
      <c r="MMJ382" s="30"/>
      <c r="MMK382" s="30"/>
      <c r="MML382" s="30"/>
      <c r="MMM382" s="30"/>
      <c r="MMN382" s="30"/>
      <c r="MMO382" s="30"/>
      <c r="MMP382" s="30"/>
      <c r="MMQ382" s="30"/>
      <c r="MMR382" s="30"/>
      <c r="MMS382" s="30"/>
      <c r="MMT382" s="30"/>
      <c r="MMU382" s="30"/>
      <c r="MMV382" s="30"/>
      <c r="MMW382" s="30"/>
      <c r="MMX382" s="30"/>
      <c r="MMY382" s="30"/>
      <c r="MMZ382" s="30"/>
      <c r="MNA382" s="30"/>
      <c r="MNB382" s="30"/>
      <c r="MNC382" s="30"/>
      <c r="MND382" s="30"/>
      <c r="MNE382" s="30"/>
      <c r="MNF382" s="30"/>
      <c r="MNG382" s="30"/>
      <c r="MNH382" s="30"/>
      <c r="MNI382" s="30"/>
      <c r="MNJ382" s="30"/>
      <c r="MNK382" s="30"/>
      <c r="MNL382" s="30"/>
      <c r="MNM382" s="30"/>
      <c r="MNN382" s="30"/>
      <c r="MNO382" s="30"/>
      <c r="MNP382" s="30"/>
      <c r="MNQ382" s="30"/>
      <c r="MNR382" s="30"/>
      <c r="MNS382" s="30"/>
      <c r="MNT382" s="30"/>
      <c r="MNU382" s="30"/>
      <c r="MNV382" s="30"/>
      <c r="MNW382" s="30"/>
      <c r="MNX382" s="30"/>
      <c r="MNY382" s="30"/>
      <c r="MNZ382" s="30"/>
      <c r="MOA382" s="30"/>
      <c r="MOB382" s="30"/>
      <c r="MOC382" s="30"/>
      <c r="MOD382" s="30"/>
      <c r="MOE382" s="30"/>
      <c r="MOF382" s="30"/>
      <c r="MOG382" s="30"/>
      <c r="MOH382" s="30"/>
      <c r="MOI382" s="30"/>
      <c r="MOJ382" s="30"/>
      <c r="MOK382" s="30"/>
      <c r="MOL382" s="30"/>
      <c r="MOM382" s="30"/>
      <c r="MON382" s="30"/>
      <c r="MOO382" s="30"/>
      <c r="MOP382" s="30"/>
      <c r="MOQ382" s="30"/>
      <c r="MOR382" s="30"/>
      <c r="MOS382" s="30"/>
      <c r="MOT382" s="30"/>
      <c r="MOU382" s="30"/>
      <c r="MOV382" s="30"/>
      <c r="MOW382" s="30"/>
      <c r="MOX382" s="30"/>
      <c r="MOY382" s="30"/>
      <c r="MOZ382" s="30"/>
      <c r="MPA382" s="30"/>
      <c r="MPB382" s="30"/>
      <c r="MPC382" s="30"/>
      <c r="MPD382" s="30"/>
      <c r="MPE382" s="30"/>
      <c r="MPF382" s="30"/>
      <c r="MPG382" s="30"/>
      <c r="MPH382" s="30"/>
      <c r="MPI382" s="30"/>
      <c r="MPJ382" s="30"/>
      <c r="MPK382" s="30"/>
      <c r="MPL382" s="30"/>
      <c r="MPM382" s="30"/>
      <c r="MPN382" s="30"/>
      <c r="MPO382" s="30"/>
      <c r="MPP382" s="30"/>
      <c r="MPQ382" s="30"/>
      <c r="MPR382" s="30"/>
      <c r="MPS382" s="30"/>
      <c r="MPT382" s="30"/>
      <c r="MPU382" s="30"/>
      <c r="MPV382" s="30"/>
      <c r="MPW382" s="30"/>
      <c r="MPX382" s="30"/>
      <c r="MPY382" s="30"/>
      <c r="MPZ382" s="30"/>
      <c r="MQA382" s="30"/>
      <c r="MQB382" s="30"/>
      <c r="MQC382" s="30"/>
      <c r="MQD382" s="30"/>
      <c r="MQE382" s="30"/>
      <c r="MQF382" s="30"/>
      <c r="MQG382" s="30"/>
      <c r="MQH382" s="30"/>
      <c r="MQI382" s="30"/>
      <c r="MQJ382" s="30"/>
      <c r="MQK382" s="30"/>
      <c r="MQL382" s="30"/>
      <c r="MQM382" s="30"/>
      <c r="MQN382" s="30"/>
      <c r="MQO382" s="30"/>
      <c r="MQP382" s="30"/>
      <c r="MQQ382" s="30"/>
      <c r="MQR382" s="30"/>
      <c r="MQS382" s="30"/>
      <c r="MQT382" s="30"/>
      <c r="MQU382" s="30"/>
      <c r="MQV382" s="30"/>
      <c r="MQW382" s="30"/>
      <c r="MQX382" s="30"/>
      <c r="MQY382" s="30"/>
      <c r="MQZ382" s="30"/>
      <c r="MRA382" s="30"/>
      <c r="MRB382" s="30"/>
      <c r="MRC382" s="30"/>
      <c r="MRD382" s="30"/>
      <c r="MRE382" s="30"/>
      <c r="MRF382" s="30"/>
      <c r="MRG382" s="30"/>
      <c r="MRH382" s="30"/>
      <c r="MRI382" s="30"/>
      <c r="MRJ382" s="30"/>
      <c r="MRK382" s="30"/>
      <c r="MRL382" s="30"/>
      <c r="MRM382" s="30"/>
      <c r="MRN382" s="30"/>
      <c r="MRO382" s="30"/>
      <c r="MRP382" s="30"/>
      <c r="MRQ382" s="30"/>
      <c r="MRR382" s="30"/>
      <c r="MRS382" s="30"/>
      <c r="MRT382" s="30"/>
      <c r="MRU382" s="30"/>
      <c r="MRV382" s="30"/>
      <c r="MRW382" s="30"/>
      <c r="MRX382" s="30"/>
      <c r="MRY382" s="30"/>
      <c r="MRZ382" s="30"/>
      <c r="MSA382" s="30"/>
      <c r="MSB382" s="30"/>
      <c r="MSC382" s="30"/>
      <c r="MSD382" s="30"/>
      <c r="MSE382" s="30"/>
      <c r="MSF382" s="30"/>
      <c r="MSG382" s="30"/>
      <c r="MSH382" s="30"/>
      <c r="MSI382" s="30"/>
      <c r="MSJ382" s="30"/>
      <c r="MSK382" s="30"/>
      <c r="MSL382" s="30"/>
      <c r="MSM382" s="30"/>
      <c r="MSN382" s="30"/>
      <c r="MSO382" s="30"/>
      <c r="MSP382" s="30"/>
      <c r="MSQ382" s="30"/>
      <c r="MSR382" s="30"/>
      <c r="MSS382" s="30"/>
      <c r="MST382" s="30"/>
      <c r="MSU382" s="30"/>
      <c r="MSV382" s="30"/>
      <c r="MSW382" s="30"/>
      <c r="MSX382" s="30"/>
      <c r="MSY382" s="30"/>
      <c r="MSZ382" s="30"/>
      <c r="MTA382" s="30"/>
      <c r="MTB382" s="30"/>
      <c r="MTC382" s="30"/>
      <c r="MTD382" s="30"/>
      <c r="MTE382" s="30"/>
      <c r="MTF382" s="30"/>
      <c r="MTG382" s="30"/>
      <c r="MTH382" s="30"/>
      <c r="MTI382" s="30"/>
      <c r="MTJ382" s="30"/>
      <c r="MTK382" s="30"/>
      <c r="MTL382" s="30"/>
      <c r="MTM382" s="30"/>
      <c r="MTN382" s="30"/>
      <c r="MTO382" s="30"/>
      <c r="MTP382" s="30"/>
      <c r="MTQ382" s="30"/>
      <c r="MTR382" s="30"/>
      <c r="MTS382" s="30"/>
      <c r="MTT382" s="30"/>
      <c r="MTU382" s="30"/>
      <c r="MTV382" s="30"/>
      <c r="MTW382" s="30"/>
      <c r="MTX382" s="30"/>
      <c r="MTY382" s="30"/>
      <c r="MTZ382" s="30"/>
      <c r="MUA382" s="30"/>
      <c r="MUB382" s="30"/>
      <c r="MUC382" s="30"/>
      <c r="MUD382" s="30"/>
      <c r="MUE382" s="30"/>
      <c r="MUF382" s="30"/>
      <c r="MUG382" s="30"/>
      <c r="MUH382" s="30"/>
      <c r="MUI382" s="30"/>
      <c r="MUJ382" s="30"/>
      <c r="MUK382" s="30"/>
      <c r="MUL382" s="30"/>
      <c r="MUM382" s="30"/>
      <c r="MUN382" s="30"/>
      <c r="MUO382" s="30"/>
      <c r="MUP382" s="30"/>
      <c r="MUQ382" s="30"/>
      <c r="MUR382" s="30"/>
      <c r="MUS382" s="30"/>
      <c r="MUT382" s="30"/>
      <c r="MUU382" s="30"/>
      <c r="MUV382" s="30"/>
      <c r="MUW382" s="30"/>
      <c r="MUX382" s="30"/>
      <c r="MUY382" s="30"/>
      <c r="MUZ382" s="30"/>
      <c r="MVA382" s="30"/>
      <c r="MVB382" s="30"/>
      <c r="MVC382" s="30"/>
      <c r="MVD382" s="30"/>
      <c r="MVE382" s="30"/>
      <c r="MVF382" s="30"/>
      <c r="MVG382" s="30"/>
      <c r="MVH382" s="30"/>
      <c r="MVI382" s="30"/>
      <c r="MVJ382" s="30"/>
      <c r="MVK382" s="30"/>
      <c r="MVL382" s="30"/>
      <c r="MVM382" s="30"/>
      <c r="MVN382" s="30"/>
      <c r="MVO382" s="30"/>
      <c r="MVP382" s="30"/>
      <c r="MVQ382" s="30"/>
      <c r="MVR382" s="30"/>
      <c r="MVS382" s="30"/>
      <c r="MVT382" s="30"/>
      <c r="MVU382" s="30"/>
      <c r="MVV382" s="30"/>
      <c r="MVW382" s="30"/>
      <c r="MVX382" s="30"/>
      <c r="MVY382" s="30"/>
      <c r="MVZ382" s="30"/>
      <c r="MWA382" s="30"/>
      <c r="MWB382" s="30"/>
      <c r="MWC382" s="30"/>
      <c r="MWD382" s="30"/>
      <c r="MWE382" s="30"/>
      <c r="MWF382" s="30"/>
      <c r="MWG382" s="30"/>
      <c r="MWH382" s="30"/>
      <c r="MWI382" s="30"/>
      <c r="MWJ382" s="30"/>
      <c r="MWK382" s="30"/>
      <c r="MWL382" s="30"/>
      <c r="MWM382" s="30"/>
      <c r="MWN382" s="30"/>
      <c r="MWO382" s="30"/>
      <c r="MWP382" s="30"/>
      <c r="MWQ382" s="30"/>
      <c r="MWR382" s="30"/>
      <c r="MWS382" s="30"/>
      <c r="MWT382" s="30"/>
      <c r="MWU382" s="30"/>
      <c r="MWV382" s="30"/>
      <c r="MWW382" s="30"/>
      <c r="MWX382" s="30"/>
      <c r="MWY382" s="30"/>
      <c r="MWZ382" s="30"/>
      <c r="MXA382" s="30"/>
      <c r="MXB382" s="30"/>
      <c r="MXC382" s="30"/>
      <c r="MXD382" s="30"/>
      <c r="MXE382" s="30"/>
      <c r="MXF382" s="30"/>
      <c r="MXG382" s="30"/>
      <c r="MXH382" s="30"/>
      <c r="MXI382" s="30"/>
      <c r="MXJ382" s="30"/>
      <c r="MXK382" s="30"/>
      <c r="MXL382" s="30"/>
      <c r="MXM382" s="30"/>
      <c r="MXN382" s="30"/>
      <c r="MXO382" s="30"/>
      <c r="MXP382" s="30"/>
      <c r="MXQ382" s="30"/>
      <c r="MXR382" s="30"/>
      <c r="MXS382" s="30"/>
      <c r="MXT382" s="30"/>
      <c r="MXU382" s="30"/>
      <c r="MXV382" s="30"/>
      <c r="MXW382" s="30"/>
      <c r="MXX382" s="30"/>
      <c r="MXY382" s="30"/>
      <c r="MXZ382" s="30"/>
      <c r="MYA382" s="30"/>
      <c r="MYB382" s="30"/>
      <c r="MYC382" s="30"/>
      <c r="MYD382" s="30"/>
      <c r="MYE382" s="30"/>
      <c r="MYF382" s="30"/>
      <c r="MYG382" s="30"/>
      <c r="MYH382" s="30"/>
      <c r="MYI382" s="30"/>
      <c r="MYJ382" s="30"/>
      <c r="MYK382" s="30"/>
      <c r="MYL382" s="30"/>
      <c r="MYM382" s="30"/>
      <c r="MYN382" s="30"/>
      <c r="MYO382" s="30"/>
      <c r="MYP382" s="30"/>
      <c r="MYQ382" s="30"/>
      <c r="MYR382" s="30"/>
      <c r="MYS382" s="30"/>
      <c r="MYT382" s="30"/>
      <c r="MYU382" s="30"/>
      <c r="MYV382" s="30"/>
      <c r="MYW382" s="30"/>
      <c r="MYX382" s="30"/>
      <c r="MYY382" s="30"/>
      <c r="MYZ382" s="30"/>
      <c r="MZA382" s="30"/>
      <c r="MZB382" s="30"/>
      <c r="MZC382" s="30"/>
      <c r="MZD382" s="30"/>
      <c r="MZE382" s="30"/>
      <c r="MZF382" s="30"/>
      <c r="MZG382" s="30"/>
      <c r="MZH382" s="30"/>
      <c r="MZI382" s="30"/>
      <c r="MZJ382" s="30"/>
      <c r="MZK382" s="30"/>
      <c r="MZL382" s="30"/>
      <c r="MZM382" s="30"/>
      <c r="MZN382" s="30"/>
      <c r="MZO382" s="30"/>
      <c r="MZP382" s="30"/>
      <c r="MZQ382" s="30"/>
      <c r="MZR382" s="30"/>
      <c r="MZS382" s="30"/>
      <c r="MZT382" s="30"/>
      <c r="MZU382" s="30"/>
      <c r="MZV382" s="30"/>
      <c r="MZW382" s="30"/>
      <c r="MZX382" s="30"/>
      <c r="MZY382" s="30"/>
      <c r="MZZ382" s="30"/>
      <c r="NAA382" s="30"/>
      <c r="NAB382" s="30"/>
      <c r="NAC382" s="30"/>
      <c r="NAD382" s="30"/>
      <c r="NAE382" s="30"/>
      <c r="NAF382" s="30"/>
      <c r="NAG382" s="30"/>
      <c r="NAH382" s="30"/>
      <c r="NAI382" s="30"/>
      <c r="NAJ382" s="30"/>
      <c r="NAK382" s="30"/>
      <c r="NAL382" s="30"/>
      <c r="NAM382" s="30"/>
      <c r="NAN382" s="30"/>
      <c r="NAO382" s="30"/>
      <c r="NAP382" s="30"/>
      <c r="NAQ382" s="30"/>
      <c r="NAR382" s="30"/>
      <c r="NAS382" s="30"/>
      <c r="NAT382" s="30"/>
      <c r="NAU382" s="30"/>
      <c r="NAV382" s="30"/>
      <c r="NAW382" s="30"/>
      <c r="NAX382" s="30"/>
      <c r="NAY382" s="30"/>
      <c r="NAZ382" s="30"/>
      <c r="NBA382" s="30"/>
      <c r="NBB382" s="30"/>
      <c r="NBC382" s="30"/>
      <c r="NBD382" s="30"/>
      <c r="NBE382" s="30"/>
      <c r="NBF382" s="30"/>
      <c r="NBG382" s="30"/>
      <c r="NBH382" s="30"/>
      <c r="NBI382" s="30"/>
      <c r="NBJ382" s="30"/>
      <c r="NBK382" s="30"/>
      <c r="NBL382" s="30"/>
      <c r="NBM382" s="30"/>
      <c r="NBN382" s="30"/>
      <c r="NBO382" s="30"/>
      <c r="NBP382" s="30"/>
      <c r="NBQ382" s="30"/>
      <c r="NBR382" s="30"/>
      <c r="NBS382" s="30"/>
      <c r="NBT382" s="30"/>
      <c r="NBU382" s="30"/>
      <c r="NBV382" s="30"/>
      <c r="NBW382" s="30"/>
      <c r="NBX382" s="30"/>
      <c r="NBY382" s="30"/>
      <c r="NBZ382" s="30"/>
      <c r="NCA382" s="30"/>
      <c r="NCB382" s="30"/>
      <c r="NCC382" s="30"/>
      <c r="NCD382" s="30"/>
      <c r="NCE382" s="30"/>
      <c r="NCF382" s="30"/>
      <c r="NCG382" s="30"/>
      <c r="NCH382" s="30"/>
      <c r="NCI382" s="30"/>
      <c r="NCJ382" s="30"/>
      <c r="NCK382" s="30"/>
      <c r="NCL382" s="30"/>
      <c r="NCM382" s="30"/>
      <c r="NCN382" s="30"/>
      <c r="NCO382" s="30"/>
      <c r="NCP382" s="30"/>
      <c r="NCQ382" s="30"/>
      <c r="NCR382" s="30"/>
      <c r="NCS382" s="30"/>
      <c r="NCT382" s="30"/>
      <c r="NCU382" s="30"/>
      <c r="NCV382" s="30"/>
      <c r="NCW382" s="30"/>
      <c r="NCX382" s="30"/>
      <c r="NCY382" s="30"/>
      <c r="NCZ382" s="30"/>
      <c r="NDA382" s="30"/>
      <c r="NDB382" s="30"/>
      <c r="NDC382" s="30"/>
      <c r="NDD382" s="30"/>
      <c r="NDE382" s="30"/>
      <c r="NDF382" s="30"/>
      <c r="NDG382" s="30"/>
      <c r="NDH382" s="30"/>
      <c r="NDI382" s="30"/>
      <c r="NDJ382" s="30"/>
      <c r="NDK382" s="30"/>
      <c r="NDL382" s="30"/>
      <c r="NDM382" s="30"/>
      <c r="NDN382" s="30"/>
      <c r="NDO382" s="30"/>
      <c r="NDP382" s="30"/>
      <c r="NDQ382" s="30"/>
      <c r="NDR382" s="30"/>
      <c r="NDS382" s="30"/>
      <c r="NDT382" s="30"/>
      <c r="NDU382" s="30"/>
      <c r="NDV382" s="30"/>
      <c r="NDW382" s="30"/>
      <c r="NDX382" s="30"/>
      <c r="NDY382" s="30"/>
      <c r="NDZ382" s="30"/>
      <c r="NEA382" s="30"/>
      <c r="NEB382" s="30"/>
      <c r="NEC382" s="30"/>
      <c r="NED382" s="30"/>
      <c r="NEE382" s="30"/>
      <c r="NEF382" s="30"/>
      <c r="NEG382" s="30"/>
      <c r="NEH382" s="30"/>
      <c r="NEI382" s="30"/>
      <c r="NEJ382" s="30"/>
      <c r="NEK382" s="30"/>
      <c r="NEL382" s="30"/>
      <c r="NEM382" s="30"/>
      <c r="NEN382" s="30"/>
      <c r="NEO382" s="30"/>
      <c r="NEP382" s="30"/>
      <c r="NEQ382" s="30"/>
      <c r="NER382" s="30"/>
      <c r="NES382" s="30"/>
      <c r="NET382" s="30"/>
      <c r="NEU382" s="30"/>
      <c r="NEV382" s="30"/>
      <c r="NEW382" s="30"/>
      <c r="NEX382" s="30"/>
      <c r="NEY382" s="30"/>
      <c r="NEZ382" s="30"/>
      <c r="NFA382" s="30"/>
      <c r="NFB382" s="30"/>
      <c r="NFC382" s="30"/>
      <c r="NFD382" s="30"/>
      <c r="NFE382" s="30"/>
      <c r="NFF382" s="30"/>
      <c r="NFG382" s="30"/>
      <c r="NFH382" s="30"/>
      <c r="NFI382" s="30"/>
      <c r="NFJ382" s="30"/>
      <c r="NFK382" s="30"/>
      <c r="NFL382" s="30"/>
      <c r="NFM382" s="30"/>
      <c r="NFN382" s="30"/>
      <c r="NFO382" s="30"/>
      <c r="NFP382" s="30"/>
      <c r="NFQ382" s="30"/>
      <c r="NFR382" s="30"/>
      <c r="NFS382" s="30"/>
      <c r="NFT382" s="30"/>
      <c r="NFU382" s="30"/>
      <c r="NFV382" s="30"/>
      <c r="NFW382" s="30"/>
      <c r="NFX382" s="30"/>
      <c r="NFY382" s="30"/>
      <c r="NFZ382" s="30"/>
      <c r="NGA382" s="30"/>
      <c r="NGB382" s="30"/>
      <c r="NGC382" s="30"/>
      <c r="NGD382" s="30"/>
      <c r="NGE382" s="30"/>
      <c r="NGF382" s="30"/>
      <c r="NGG382" s="30"/>
      <c r="NGH382" s="30"/>
      <c r="NGI382" s="30"/>
      <c r="NGJ382" s="30"/>
      <c r="NGK382" s="30"/>
      <c r="NGL382" s="30"/>
      <c r="NGM382" s="30"/>
      <c r="NGN382" s="30"/>
      <c r="NGO382" s="30"/>
      <c r="NGP382" s="30"/>
      <c r="NGQ382" s="30"/>
      <c r="NGR382" s="30"/>
      <c r="NGS382" s="30"/>
      <c r="NGT382" s="30"/>
      <c r="NGU382" s="30"/>
      <c r="NGV382" s="30"/>
      <c r="NGW382" s="30"/>
      <c r="NGX382" s="30"/>
      <c r="NGY382" s="30"/>
      <c r="NGZ382" s="30"/>
      <c r="NHA382" s="30"/>
      <c r="NHB382" s="30"/>
      <c r="NHC382" s="30"/>
      <c r="NHD382" s="30"/>
      <c r="NHE382" s="30"/>
      <c r="NHF382" s="30"/>
      <c r="NHG382" s="30"/>
      <c r="NHH382" s="30"/>
      <c r="NHI382" s="30"/>
      <c r="NHJ382" s="30"/>
      <c r="NHK382" s="30"/>
      <c r="NHL382" s="30"/>
      <c r="NHM382" s="30"/>
      <c r="NHN382" s="30"/>
      <c r="NHO382" s="30"/>
      <c r="NHP382" s="30"/>
      <c r="NHQ382" s="30"/>
      <c r="NHR382" s="30"/>
      <c r="NHS382" s="30"/>
      <c r="NHT382" s="30"/>
      <c r="NHU382" s="30"/>
      <c r="NHV382" s="30"/>
      <c r="NHW382" s="30"/>
      <c r="NHX382" s="30"/>
      <c r="NHY382" s="30"/>
      <c r="NHZ382" s="30"/>
      <c r="NIA382" s="30"/>
      <c r="NIB382" s="30"/>
      <c r="NIC382" s="30"/>
      <c r="NID382" s="30"/>
      <c r="NIE382" s="30"/>
      <c r="NIF382" s="30"/>
      <c r="NIG382" s="30"/>
      <c r="NIH382" s="30"/>
      <c r="NII382" s="30"/>
      <c r="NIJ382" s="30"/>
      <c r="NIK382" s="30"/>
      <c r="NIL382" s="30"/>
      <c r="NIM382" s="30"/>
      <c r="NIN382" s="30"/>
      <c r="NIO382" s="30"/>
      <c r="NIP382" s="30"/>
      <c r="NIQ382" s="30"/>
      <c r="NIR382" s="30"/>
      <c r="NIS382" s="30"/>
      <c r="NIT382" s="30"/>
      <c r="NIU382" s="30"/>
      <c r="NIV382" s="30"/>
      <c r="NIW382" s="30"/>
      <c r="NIX382" s="30"/>
      <c r="NIY382" s="30"/>
      <c r="NIZ382" s="30"/>
      <c r="NJA382" s="30"/>
      <c r="NJB382" s="30"/>
      <c r="NJC382" s="30"/>
      <c r="NJD382" s="30"/>
      <c r="NJE382" s="30"/>
      <c r="NJF382" s="30"/>
      <c r="NJG382" s="30"/>
      <c r="NJH382" s="30"/>
      <c r="NJI382" s="30"/>
      <c r="NJJ382" s="30"/>
      <c r="NJK382" s="30"/>
      <c r="NJL382" s="30"/>
      <c r="NJM382" s="30"/>
      <c r="NJN382" s="30"/>
      <c r="NJO382" s="30"/>
      <c r="NJP382" s="30"/>
      <c r="NJQ382" s="30"/>
      <c r="NJR382" s="30"/>
      <c r="NJS382" s="30"/>
      <c r="NJT382" s="30"/>
      <c r="NJU382" s="30"/>
      <c r="NJV382" s="30"/>
      <c r="NJW382" s="30"/>
      <c r="NJX382" s="30"/>
      <c r="NJY382" s="30"/>
      <c r="NJZ382" s="30"/>
      <c r="NKA382" s="30"/>
      <c r="NKB382" s="30"/>
      <c r="NKC382" s="30"/>
      <c r="NKD382" s="30"/>
      <c r="NKE382" s="30"/>
      <c r="NKF382" s="30"/>
      <c r="NKG382" s="30"/>
      <c r="NKH382" s="30"/>
      <c r="NKI382" s="30"/>
      <c r="NKJ382" s="30"/>
      <c r="NKK382" s="30"/>
      <c r="NKL382" s="30"/>
      <c r="NKM382" s="30"/>
      <c r="NKN382" s="30"/>
      <c r="NKO382" s="30"/>
      <c r="NKP382" s="30"/>
      <c r="NKQ382" s="30"/>
      <c r="NKR382" s="30"/>
      <c r="NKS382" s="30"/>
      <c r="NKT382" s="30"/>
      <c r="NKU382" s="30"/>
      <c r="NKV382" s="30"/>
      <c r="NKW382" s="30"/>
      <c r="NKX382" s="30"/>
      <c r="NKY382" s="30"/>
      <c r="NKZ382" s="30"/>
      <c r="NLA382" s="30"/>
      <c r="NLB382" s="30"/>
      <c r="NLC382" s="30"/>
      <c r="NLD382" s="30"/>
      <c r="NLE382" s="30"/>
      <c r="NLF382" s="30"/>
      <c r="NLG382" s="30"/>
      <c r="NLH382" s="30"/>
      <c r="NLI382" s="30"/>
      <c r="NLJ382" s="30"/>
      <c r="NLK382" s="30"/>
      <c r="NLL382" s="30"/>
      <c r="NLM382" s="30"/>
      <c r="NLN382" s="30"/>
      <c r="NLO382" s="30"/>
      <c r="NLP382" s="30"/>
      <c r="NLQ382" s="30"/>
      <c r="NLR382" s="30"/>
      <c r="NLS382" s="30"/>
      <c r="NLT382" s="30"/>
      <c r="NLU382" s="30"/>
      <c r="NLV382" s="30"/>
      <c r="NLW382" s="30"/>
      <c r="NLX382" s="30"/>
      <c r="NLY382" s="30"/>
      <c r="NLZ382" s="30"/>
      <c r="NMA382" s="30"/>
      <c r="NMB382" s="30"/>
      <c r="NMC382" s="30"/>
      <c r="NMD382" s="30"/>
      <c r="NME382" s="30"/>
      <c r="NMF382" s="30"/>
      <c r="NMG382" s="30"/>
      <c r="NMH382" s="30"/>
      <c r="NMI382" s="30"/>
      <c r="NMJ382" s="30"/>
      <c r="NMK382" s="30"/>
      <c r="NML382" s="30"/>
      <c r="NMM382" s="30"/>
      <c r="NMN382" s="30"/>
      <c r="NMO382" s="30"/>
      <c r="NMP382" s="30"/>
      <c r="NMQ382" s="30"/>
      <c r="NMR382" s="30"/>
      <c r="NMS382" s="30"/>
      <c r="NMT382" s="30"/>
      <c r="NMU382" s="30"/>
      <c r="NMV382" s="30"/>
      <c r="NMW382" s="30"/>
      <c r="NMX382" s="30"/>
      <c r="NMY382" s="30"/>
      <c r="NMZ382" s="30"/>
      <c r="NNA382" s="30"/>
      <c r="NNB382" s="30"/>
      <c r="NNC382" s="30"/>
      <c r="NND382" s="30"/>
      <c r="NNE382" s="30"/>
      <c r="NNF382" s="30"/>
      <c r="NNG382" s="30"/>
      <c r="NNH382" s="30"/>
      <c r="NNI382" s="30"/>
      <c r="NNJ382" s="30"/>
      <c r="NNK382" s="30"/>
      <c r="NNL382" s="30"/>
      <c r="NNM382" s="30"/>
      <c r="NNN382" s="30"/>
      <c r="NNO382" s="30"/>
      <c r="NNP382" s="30"/>
      <c r="NNQ382" s="30"/>
      <c r="NNR382" s="30"/>
      <c r="NNS382" s="30"/>
      <c r="NNT382" s="30"/>
      <c r="NNU382" s="30"/>
      <c r="NNV382" s="30"/>
      <c r="NNW382" s="30"/>
      <c r="NNX382" s="30"/>
      <c r="NNY382" s="30"/>
      <c r="NNZ382" s="30"/>
      <c r="NOA382" s="30"/>
      <c r="NOB382" s="30"/>
      <c r="NOC382" s="30"/>
      <c r="NOD382" s="30"/>
      <c r="NOE382" s="30"/>
      <c r="NOF382" s="30"/>
      <c r="NOG382" s="30"/>
      <c r="NOH382" s="30"/>
      <c r="NOI382" s="30"/>
      <c r="NOJ382" s="30"/>
      <c r="NOK382" s="30"/>
      <c r="NOL382" s="30"/>
      <c r="NOM382" s="30"/>
      <c r="NON382" s="30"/>
      <c r="NOO382" s="30"/>
      <c r="NOP382" s="30"/>
      <c r="NOQ382" s="30"/>
      <c r="NOR382" s="30"/>
      <c r="NOS382" s="30"/>
      <c r="NOT382" s="30"/>
      <c r="NOU382" s="30"/>
      <c r="NOV382" s="30"/>
      <c r="NOW382" s="30"/>
      <c r="NOX382" s="30"/>
      <c r="NOY382" s="30"/>
      <c r="NOZ382" s="30"/>
      <c r="NPA382" s="30"/>
      <c r="NPB382" s="30"/>
      <c r="NPC382" s="30"/>
      <c r="NPD382" s="30"/>
      <c r="NPE382" s="30"/>
      <c r="NPF382" s="30"/>
      <c r="NPG382" s="30"/>
      <c r="NPH382" s="30"/>
      <c r="NPI382" s="30"/>
      <c r="NPJ382" s="30"/>
      <c r="NPK382" s="30"/>
      <c r="NPL382" s="30"/>
      <c r="NPM382" s="30"/>
      <c r="NPN382" s="30"/>
      <c r="NPO382" s="30"/>
      <c r="NPP382" s="30"/>
      <c r="NPQ382" s="30"/>
      <c r="NPR382" s="30"/>
      <c r="NPS382" s="30"/>
      <c r="NPT382" s="30"/>
      <c r="NPU382" s="30"/>
      <c r="NPV382" s="30"/>
      <c r="NPW382" s="30"/>
      <c r="NPX382" s="30"/>
      <c r="NPY382" s="30"/>
      <c r="NPZ382" s="30"/>
      <c r="NQA382" s="30"/>
      <c r="NQB382" s="30"/>
      <c r="NQC382" s="30"/>
      <c r="NQD382" s="30"/>
      <c r="NQE382" s="30"/>
      <c r="NQF382" s="30"/>
      <c r="NQG382" s="30"/>
      <c r="NQH382" s="30"/>
      <c r="NQI382" s="30"/>
      <c r="NQJ382" s="30"/>
      <c r="NQK382" s="30"/>
      <c r="NQL382" s="30"/>
      <c r="NQM382" s="30"/>
      <c r="NQN382" s="30"/>
      <c r="NQO382" s="30"/>
      <c r="NQP382" s="30"/>
      <c r="NQQ382" s="30"/>
      <c r="NQR382" s="30"/>
      <c r="NQS382" s="30"/>
      <c r="NQT382" s="30"/>
      <c r="NQU382" s="30"/>
      <c r="NQV382" s="30"/>
      <c r="NQW382" s="30"/>
      <c r="NQX382" s="30"/>
      <c r="NQY382" s="30"/>
      <c r="NQZ382" s="30"/>
      <c r="NRA382" s="30"/>
      <c r="NRB382" s="30"/>
      <c r="NRC382" s="30"/>
      <c r="NRD382" s="30"/>
      <c r="NRE382" s="30"/>
      <c r="NRF382" s="30"/>
      <c r="NRG382" s="30"/>
      <c r="NRH382" s="30"/>
      <c r="NRI382" s="30"/>
      <c r="NRJ382" s="30"/>
      <c r="NRK382" s="30"/>
      <c r="NRL382" s="30"/>
      <c r="NRM382" s="30"/>
      <c r="NRN382" s="30"/>
      <c r="NRO382" s="30"/>
      <c r="NRP382" s="30"/>
      <c r="NRQ382" s="30"/>
      <c r="NRR382" s="30"/>
      <c r="NRS382" s="30"/>
      <c r="NRT382" s="30"/>
      <c r="NRU382" s="30"/>
      <c r="NRV382" s="30"/>
      <c r="NRW382" s="30"/>
      <c r="NRX382" s="30"/>
      <c r="NRY382" s="30"/>
      <c r="NRZ382" s="30"/>
      <c r="NSA382" s="30"/>
      <c r="NSB382" s="30"/>
      <c r="NSC382" s="30"/>
      <c r="NSD382" s="30"/>
      <c r="NSE382" s="30"/>
      <c r="NSF382" s="30"/>
      <c r="NSG382" s="30"/>
      <c r="NSH382" s="30"/>
      <c r="NSI382" s="30"/>
      <c r="NSJ382" s="30"/>
      <c r="NSK382" s="30"/>
      <c r="NSL382" s="30"/>
      <c r="NSM382" s="30"/>
      <c r="NSN382" s="30"/>
      <c r="NSO382" s="30"/>
      <c r="NSP382" s="30"/>
      <c r="NSQ382" s="30"/>
      <c r="NSR382" s="30"/>
      <c r="NSS382" s="30"/>
      <c r="NST382" s="30"/>
      <c r="NSU382" s="30"/>
      <c r="NSV382" s="30"/>
      <c r="NSW382" s="30"/>
      <c r="NSX382" s="30"/>
      <c r="NSY382" s="30"/>
      <c r="NSZ382" s="30"/>
      <c r="NTA382" s="30"/>
      <c r="NTB382" s="30"/>
      <c r="NTC382" s="30"/>
      <c r="NTD382" s="30"/>
      <c r="NTE382" s="30"/>
      <c r="NTF382" s="30"/>
      <c r="NTG382" s="30"/>
      <c r="NTH382" s="30"/>
      <c r="NTI382" s="30"/>
      <c r="NTJ382" s="30"/>
      <c r="NTK382" s="30"/>
      <c r="NTL382" s="30"/>
      <c r="NTM382" s="30"/>
      <c r="NTN382" s="30"/>
      <c r="NTO382" s="30"/>
      <c r="NTP382" s="30"/>
      <c r="NTQ382" s="30"/>
      <c r="NTR382" s="30"/>
      <c r="NTS382" s="30"/>
      <c r="NTT382" s="30"/>
      <c r="NTU382" s="30"/>
      <c r="NTV382" s="30"/>
      <c r="NTW382" s="30"/>
      <c r="NTX382" s="30"/>
      <c r="NTY382" s="30"/>
      <c r="NTZ382" s="30"/>
      <c r="NUA382" s="30"/>
      <c r="NUB382" s="30"/>
      <c r="NUC382" s="30"/>
      <c r="NUD382" s="30"/>
      <c r="NUE382" s="30"/>
      <c r="NUF382" s="30"/>
      <c r="NUG382" s="30"/>
      <c r="NUH382" s="30"/>
      <c r="NUI382" s="30"/>
      <c r="NUJ382" s="30"/>
      <c r="NUK382" s="30"/>
      <c r="NUL382" s="30"/>
      <c r="NUM382" s="30"/>
      <c r="NUN382" s="30"/>
      <c r="NUO382" s="30"/>
      <c r="NUP382" s="30"/>
      <c r="NUQ382" s="30"/>
      <c r="NUR382" s="30"/>
      <c r="NUS382" s="30"/>
      <c r="NUT382" s="30"/>
      <c r="NUU382" s="30"/>
      <c r="NUV382" s="30"/>
      <c r="NUW382" s="30"/>
      <c r="NUX382" s="30"/>
      <c r="NUY382" s="30"/>
      <c r="NUZ382" s="30"/>
      <c r="NVA382" s="30"/>
      <c r="NVB382" s="30"/>
      <c r="NVC382" s="30"/>
      <c r="NVD382" s="30"/>
      <c r="NVE382" s="30"/>
      <c r="NVF382" s="30"/>
      <c r="NVG382" s="30"/>
      <c r="NVH382" s="30"/>
      <c r="NVI382" s="30"/>
      <c r="NVJ382" s="30"/>
      <c r="NVK382" s="30"/>
      <c r="NVL382" s="30"/>
      <c r="NVM382" s="30"/>
      <c r="NVN382" s="30"/>
      <c r="NVO382" s="30"/>
      <c r="NVP382" s="30"/>
      <c r="NVQ382" s="30"/>
      <c r="NVR382" s="30"/>
      <c r="NVS382" s="30"/>
      <c r="NVT382" s="30"/>
      <c r="NVU382" s="30"/>
      <c r="NVV382" s="30"/>
      <c r="NVW382" s="30"/>
      <c r="NVX382" s="30"/>
      <c r="NVY382" s="30"/>
      <c r="NVZ382" s="30"/>
      <c r="NWA382" s="30"/>
      <c r="NWB382" s="30"/>
      <c r="NWC382" s="30"/>
      <c r="NWD382" s="30"/>
      <c r="NWE382" s="30"/>
      <c r="NWF382" s="30"/>
      <c r="NWG382" s="30"/>
      <c r="NWH382" s="30"/>
      <c r="NWI382" s="30"/>
      <c r="NWJ382" s="30"/>
      <c r="NWK382" s="30"/>
      <c r="NWL382" s="30"/>
      <c r="NWM382" s="30"/>
      <c r="NWN382" s="30"/>
      <c r="NWO382" s="30"/>
      <c r="NWP382" s="30"/>
      <c r="NWQ382" s="30"/>
      <c r="NWR382" s="30"/>
      <c r="NWS382" s="30"/>
      <c r="NWT382" s="30"/>
      <c r="NWU382" s="30"/>
      <c r="NWV382" s="30"/>
      <c r="NWW382" s="30"/>
      <c r="NWX382" s="30"/>
      <c r="NWY382" s="30"/>
      <c r="NWZ382" s="30"/>
      <c r="NXA382" s="30"/>
      <c r="NXB382" s="30"/>
      <c r="NXC382" s="30"/>
      <c r="NXD382" s="30"/>
      <c r="NXE382" s="30"/>
      <c r="NXF382" s="30"/>
      <c r="NXG382" s="30"/>
      <c r="NXH382" s="30"/>
      <c r="NXI382" s="30"/>
      <c r="NXJ382" s="30"/>
      <c r="NXK382" s="30"/>
      <c r="NXL382" s="30"/>
      <c r="NXM382" s="30"/>
      <c r="NXN382" s="30"/>
      <c r="NXO382" s="30"/>
      <c r="NXP382" s="30"/>
      <c r="NXQ382" s="30"/>
      <c r="NXR382" s="30"/>
      <c r="NXS382" s="30"/>
      <c r="NXT382" s="30"/>
      <c r="NXU382" s="30"/>
      <c r="NXV382" s="30"/>
      <c r="NXW382" s="30"/>
      <c r="NXX382" s="30"/>
      <c r="NXY382" s="30"/>
      <c r="NXZ382" s="30"/>
      <c r="NYA382" s="30"/>
      <c r="NYB382" s="30"/>
      <c r="NYC382" s="30"/>
      <c r="NYD382" s="30"/>
      <c r="NYE382" s="30"/>
      <c r="NYF382" s="30"/>
      <c r="NYG382" s="30"/>
      <c r="NYH382" s="30"/>
      <c r="NYI382" s="30"/>
      <c r="NYJ382" s="30"/>
      <c r="NYK382" s="30"/>
      <c r="NYL382" s="30"/>
      <c r="NYM382" s="30"/>
      <c r="NYN382" s="30"/>
      <c r="NYO382" s="30"/>
      <c r="NYP382" s="30"/>
      <c r="NYQ382" s="30"/>
      <c r="NYR382" s="30"/>
      <c r="NYS382" s="30"/>
      <c r="NYT382" s="30"/>
      <c r="NYU382" s="30"/>
      <c r="NYV382" s="30"/>
      <c r="NYW382" s="30"/>
      <c r="NYX382" s="30"/>
      <c r="NYY382" s="30"/>
      <c r="NYZ382" s="30"/>
      <c r="NZA382" s="30"/>
      <c r="NZB382" s="30"/>
      <c r="NZC382" s="30"/>
      <c r="NZD382" s="30"/>
      <c r="NZE382" s="30"/>
      <c r="NZF382" s="30"/>
      <c r="NZG382" s="30"/>
      <c r="NZH382" s="30"/>
      <c r="NZI382" s="30"/>
      <c r="NZJ382" s="30"/>
      <c r="NZK382" s="30"/>
      <c r="NZL382" s="30"/>
      <c r="NZM382" s="30"/>
      <c r="NZN382" s="30"/>
      <c r="NZO382" s="30"/>
      <c r="NZP382" s="30"/>
      <c r="NZQ382" s="30"/>
      <c r="NZR382" s="30"/>
      <c r="NZS382" s="30"/>
      <c r="NZT382" s="30"/>
      <c r="NZU382" s="30"/>
      <c r="NZV382" s="30"/>
      <c r="NZW382" s="30"/>
      <c r="NZX382" s="30"/>
      <c r="NZY382" s="30"/>
      <c r="NZZ382" s="30"/>
      <c r="OAA382" s="30"/>
      <c r="OAB382" s="30"/>
      <c r="OAC382" s="30"/>
      <c r="OAD382" s="30"/>
      <c r="OAE382" s="30"/>
      <c r="OAF382" s="30"/>
      <c r="OAG382" s="30"/>
      <c r="OAH382" s="30"/>
      <c r="OAI382" s="30"/>
      <c r="OAJ382" s="30"/>
      <c r="OAK382" s="30"/>
      <c r="OAL382" s="30"/>
      <c r="OAM382" s="30"/>
      <c r="OAN382" s="30"/>
      <c r="OAO382" s="30"/>
      <c r="OAP382" s="30"/>
      <c r="OAQ382" s="30"/>
      <c r="OAR382" s="30"/>
      <c r="OAS382" s="30"/>
      <c r="OAT382" s="30"/>
      <c r="OAU382" s="30"/>
      <c r="OAV382" s="30"/>
      <c r="OAW382" s="30"/>
      <c r="OAX382" s="30"/>
      <c r="OAY382" s="30"/>
      <c r="OAZ382" s="30"/>
      <c r="OBA382" s="30"/>
      <c r="OBB382" s="30"/>
      <c r="OBC382" s="30"/>
      <c r="OBD382" s="30"/>
      <c r="OBE382" s="30"/>
      <c r="OBF382" s="30"/>
      <c r="OBG382" s="30"/>
      <c r="OBH382" s="30"/>
      <c r="OBI382" s="30"/>
      <c r="OBJ382" s="30"/>
      <c r="OBK382" s="30"/>
      <c r="OBL382" s="30"/>
      <c r="OBM382" s="30"/>
      <c r="OBN382" s="30"/>
      <c r="OBO382" s="30"/>
      <c r="OBP382" s="30"/>
      <c r="OBQ382" s="30"/>
      <c r="OBR382" s="30"/>
      <c r="OBS382" s="30"/>
      <c r="OBT382" s="30"/>
      <c r="OBU382" s="30"/>
      <c r="OBV382" s="30"/>
      <c r="OBW382" s="30"/>
      <c r="OBX382" s="30"/>
      <c r="OBY382" s="30"/>
      <c r="OBZ382" s="30"/>
      <c r="OCA382" s="30"/>
      <c r="OCB382" s="30"/>
      <c r="OCC382" s="30"/>
      <c r="OCD382" s="30"/>
      <c r="OCE382" s="30"/>
      <c r="OCF382" s="30"/>
      <c r="OCG382" s="30"/>
      <c r="OCH382" s="30"/>
      <c r="OCI382" s="30"/>
      <c r="OCJ382" s="30"/>
      <c r="OCK382" s="30"/>
      <c r="OCL382" s="30"/>
      <c r="OCM382" s="30"/>
      <c r="OCN382" s="30"/>
      <c r="OCO382" s="30"/>
      <c r="OCP382" s="30"/>
      <c r="OCQ382" s="30"/>
      <c r="OCR382" s="30"/>
      <c r="OCS382" s="30"/>
      <c r="OCT382" s="30"/>
      <c r="OCU382" s="30"/>
      <c r="OCV382" s="30"/>
      <c r="OCW382" s="30"/>
      <c r="OCX382" s="30"/>
      <c r="OCY382" s="30"/>
      <c r="OCZ382" s="30"/>
      <c r="ODA382" s="30"/>
      <c r="ODB382" s="30"/>
      <c r="ODC382" s="30"/>
      <c r="ODD382" s="30"/>
      <c r="ODE382" s="30"/>
      <c r="ODF382" s="30"/>
      <c r="ODG382" s="30"/>
      <c r="ODH382" s="30"/>
      <c r="ODI382" s="30"/>
      <c r="ODJ382" s="30"/>
      <c r="ODK382" s="30"/>
      <c r="ODL382" s="30"/>
      <c r="ODM382" s="30"/>
      <c r="ODN382" s="30"/>
      <c r="ODO382" s="30"/>
      <c r="ODP382" s="30"/>
      <c r="ODQ382" s="30"/>
      <c r="ODR382" s="30"/>
      <c r="ODS382" s="30"/>
      <c r="ODT382" s="30"/>
      <c r="ODU382" s="30"/>
      <c r="ODV382" s="30"/>
      <c r="ODW382" s="30"/>
      <c r="ODX382" s="30"/>
      <c r="ODY382" s="30"/>
      <c r="ODZ382" s="30"/>
      <c r="OEA382" s="30"/>
      <c r="OEB382" s="30"/>
      <c r="OEC382" s="30"/>
      <c r="OED382" s="30"/>
      <c r="OEE382" s="30"/>
      <c r="OEF382" s="30"/>
      <c r="OEG382" s="30"/>
      <c r="OEH382" s="30"/>
      <c r="OEI382" s="30"/>
      <c r="OEJ382" s="30"/>
      <c r="OEK382" s="30"/>
      <c r="OEL382" s="30"/>
      <c r="OEM382" s="30"/>
      <c r="OEN382" s="30"/>
      <c r="OEO382" s="30"/>
      <c r="OEP382" s="30"/>
      <c r="OEQ382" s="30"/>
      <c r="OER382" s="30"/>
      <c r="OES382" s="30"/>
      <c r="OET382" s="30"/>
      <c r="OEU382" s="30"/>
      <c r="OEV382" s="30"/>
      <c r="OEW382" s="30"/>
      <c r="OEX382" s="30"/>
      <c r="OEY382" s="30"/>
      <c r="OEZ382" s="30"/>
      <c r="OFA382" s="30"/>
      <c r="OFB382" s="30"/>
      <c r="OFC382" s="30"/>
      <c r="OFD382" s="30"/>
      <c r="OFE382" s="30"/>
      <c r="OFF382" s="30"/>
      <c r="OFG382" s="30"/>
      <c r="OFH382" s="30"/>
      <c r="OFI382" s="30"/>
      <c r="OFJ382" s="30"/>
      <c r="OFK382" s="30"/>
      <c r="OFL382" s="30"/>
      <c r="OFM382" s="30"/>
      <c r="OFN382" s="30"/>
      <c r="OFO382" s="30"/>
      <c r="OFP382" s="30"/>
      <c r="OFQ382" s="30"/>
      <c r="OFR382" s="30"/>
      <c r="OFS382" s="30"/>
      <c r="OFT382" s="30"/>
      <c r="OFU382" s="30"/>
      <c r="OFV382" s="30"/>
      <c r="OFW382" s="30"/>
      <c r="OFX382" s="30"/>
      <c r="OFY382" s="30"/>
      <c r="OFZ382" s="30"/>
      <c r="OGA382" s="30"/>
      <c r="OGB382" s="30"/>
      <c r="OGC382" s="30"/>
      <c r="OGD382" s="30"/>
      <c r="OGE382" s="30"/>
      <c r="OGF382" s="30"/>
      <c r="OGG382" s="30"/>
      <c r="OGH382" s="30"/>
      <c r="OGI382" s="30"/>
      <c r="OGJ382" s="30"/>
      <c r="OGK382" s="30"/>
      <c r="OGL382" s="30"/>
      <c r="OGM382" s="30"/>
      <c r="OGN382" s="30"/>
      <c r="OGO382" s="30"/>
      <c r="OGP382" s="30"/>
      <c r="OGQ382" s="30"/>
      <c r="OGR382" s="30"/>
      <c r="OGS382" s="30"/>
      <c r="OGT382" s="30"/>
      <c r="OGU382" s="30"/>
      <c r="OGV382" s="30"/>
      <c r="OGW382" s="30"/>
      <c r="OGX382" s="30"/>
      <c r="OGY382" s="30"/>
      <c r="OGZ382" s="30"/>
      <c r="OHA382" s="30"/>
      <c r="OHB382" s="30"/>
      <c r="OHC382" s="30"/>
      <c r="OHD382" s="30"/>
      <c r="OHE382" s="30"/>
      <c r="OHF382" s="30"/>
      <c r="OHG382" s="30"/>
      <c r="OHH382" s="30"/>
      <c r="OHI382" s="30"/>
      <c r="OHJ382" s="30"/>
      <c r="OHK382" s="30"/>
      <c r="OHL382" s="30"/>
      <c r="OHM382" s="30"/>
      <c r="OHN382" s="30"/>
      <c r="OHO382" s="30"/>
      <c r="OHP382" s="30"/>
      <c r="OHQ382" s="30"/>
      <c r="OHR382" s="30"/>
      <c r="OHS382" s="30"/>
      <c r="OHT382" s="30"/>
      <c r="OHU382" s="30"/>
      <c r="OHV382" s="30"/>
      <c r="OHW382" s="30"/>
      <c r="OHX382" s="30"/>
      <c r="OHY382" s="30"/>
      <c r="OHZ382" s="30"/>
      <c r="OIA382" s="30"/>
      <c r="OIB382" s="30"/>
      <c r="OIC382" s="30"/>
      <c r="OID382" s="30"/>
      <c r="OIE382" s="30"/>
      <c r="OIF382" s="30"/>
      <c r="OIG382" s="30"/>
      <c r="OIH382" s="30"/>
      <c r="OII382" s="30"/>
      <c r="OIJ382" s="30"/>
      <c r="OIK382" s="30"/>
      <c r="OIL382" s="30"/>
      <c r="OIM382" s="30"/>
      <c r="OIN382" s="30"/>
      <c r="OIO382" s="30"/>
      <c r="OIP382" s="30"/>
      <c r="OIQ382" s="30"/>
      <c r="OIR382" s="30"/>
      <c r="OIS382" s="30"/>
      <c r="OIT382" s="30"/>
      <c r="OIU382" s="30"/>
      <c r="OIV382" s="30"/>
      <c r="OIW382" s="30"/>
      <c r="OIX382" s="30"/>
      <c r="OIY382" s="30"/>
      <c r="OIZ382" s="30"/>
      <c r="OJA382" s="30"/>
      <c r="OJB382" s="30"/>
      <c r="OJC382" s="30"/>
      <c r="OJD382" s="30"/>
      <c r="OJE382" s="30"/>
      <c r="OJF382" s="30"/>
      <c r="OJG382" s="30"/>
      <c r="OJH382" s="30"/>
      <c r="OJI382" s="30"/>
      <c r="OJJ382" s="30"/>
      <c r="OJK382" s="30"/>
      <c r="OJL382" s="30"/>
      <c r="OJM382" s="30"/>
      <c r="OJN382" s="30"/>
      <c r="OJO382" s="30"/>
      <c r="OJP382" s="30"/>
      <c r="OJQ382" s="30"/>
      <c r="OJR382" s="30"/>
      <c r="OJS382" s="30"/>
      <c r="OJT382" s="30"/>
      <c r="OJU382" s="30"/>
      <c r="OJV382" s="30"/>
      <c r="OJW382" s="30"/>
      <c r="OJX382" s="30"/>
      <c r="OJY382" s="30"/>
      <c r="OJZ382" s="30"/>
      <c r="OKA382" s="30"/>
      <c r="OKB382" s="30"/>
      <c r="OKC382" s="30"/>
      <c r="OKD382" s="30"/>
      <c r="OKE382" s="30"/>
      <c r="OKF382" s="30"/>
      <c r="OKG382" s="30"/>
      <c r="OKH382" s="30"/>
      <c r="OKI382" s="30"/>
      <c r="OKJ382" s="30"/>
      <c r="OKK382" s="30"/>
      <c r="OKL382" s="30"/>
      <c r="OKM382" s="30"/>
      <c r="OKN382" s="30"/>
      <c r="OKO382" s="30"/>
      <c r="OKP382" s="30"/>
      <c r="OKQ382" s="30"/>
      <c r="OKR382" s="30"/>
      <c r="OKS382" s="30"/>
      <c r="OKT382" s="30"/>
      <c r="OKU382" s="30"/>
      <c r="OKV382" s="30"/>
      <c r="OKW382" s="30"/>
      <c r="OKX382" s="30"/>
      <c r="OKY382" s="30"/>
      <c r="OKZ382" s="30"/>
      <c r="OLA382" s="30"/>
      <c r="OLB382" s="30"/>
      <c r="OLC382" s="30"/>
      <c r="OLD382" s="30"/>
      <c r="OLE382" s="30"/>
      <c r="OLF382" s="30"/>
      <c r="OLG382" s="30"/>
      <c r="OLH382" s="30"/>
      <c r="OLI382" s="30"/>
      <c r="OLJ382" s="30"/>
      <c r="OLK382" s="30"/>
      <c r="OLL382" s="30"/>
      <c r="OLM382" s="30"/>
      <c r="OLN382" s="30"/>
      <c r="OLO382" s="30"/>
      <c r="OLP382" s="30"/>
      <c r="OLQ382" s="30"/>
      <c r="OLR382" s="30"/>
      <c r="OLS382" s="30"/>
      <c r="OLT382" s="30"/>
      <c r="OLU382" s="30"/>
      <c r="OLV382" s="30"/>
      <c r="OLW382" s="30"/>
      <c r="OLX382" s="30"/>
      <c r="OLY382" s="30"/>
      <c r="OLZ382" s="30"/>
      <c r="OMA382" s="30"/>
      <c r="OMB382" s="30"/>
      <c r="OMC382" s="30"/>
      <c r="OMD382" s="30"/>
      <c r="OME382" s="30"/>
      <c r="OMF382" s="30"/>
      <c r="OMG382" s="30"/>
      <c r="OMH382" s="30"/>
      <c r="OMI382" s="30"/>
      <c r="OMJ382" s="30"/>
      <c r="OMK382" s="30"/>
      <c r="OML382" s="30"/>
      <c r="OMM382" s="30"/>
      <c r="OMN382" s="30"/>
      <c r="OMO382" s="30"/>
      <c r="OMP382" s="30"/>
      <c r="OMQ382" s="30"/>
      <c r="OMR382" s="30"/>
      <c r="OMS382" s="30"/>
      <c r="OMT382" s="30"/>
      <c r="OMU382" s="30"/>
      <c r="OMV382" s="30"/>
      <c r="OMW382" s="30"/>
      <c r="OMX382" s="30"/>
      <c r="OMY382" s="30"/>
      <c r="OMZ382" s="30"/>
      <c r="ONA382" s="30"/>
      <c r="ONB382" s="30"/>
      <c r="ONC382" s="30"/>
      <c r="OND382" s="30"/>
      <c r="ONE382" s="30"/>
      <c r="ONF382" s="30"/>
      <c r="ONG382" s="30"/>
      <c r="ONH382" s="30"/>
      <c r="ONI382" s="30"/>
      <c r="ONJ382" s="30"/>
      <c r="ONK382" s="30"/>
      <c r="ONL382" s="30"/>
      <c r="ONM382" s="30"/>
      <c r="ONN382" s="30"/>
      <c r="ONO382" s="30"/>
      <c r="ONP382" s="30"/>
      <c r="ONQ382" s="30"/>
      <c r="ONR382" s="30"/>
      <c r="ONS382" s="30"/>
      <c r="ONT382" s="30"/>
      <c r="ONU382" s="30"/>
      <c r="ONV382" s="30"/>
      <c r="ONW382" s="30"/>
      <c r="ONX382" s="30"/>
      <c r="ONY382" s="30"/>
      <c r="ONZ382" s="30"/>
      <c r="OOA382" s="30"/>
      <c r="OOB382" s="30"/>
      <c r="OOC382" s="30"/>
      <c r="OOD382" s="30"/>
      <c r="OOE382" s="30"/>
      <c r="OOF382" s="30"/>
      <c r="OOG382" s="30"/>
      <c r="OOH382" s="30"/>
      <c r="OOI382" s="30"/>
      <c r="OOJ382" s="30"/>
      <c r="OOK382" s="30"/>
      <c r="OOL382" s="30"/>
      <c r="OOM382" s="30"/>
      <c r="OON382" s="30"/>
      <c r="OOO382" s="30"/>
      <c r="OOP382" s="30"/>
      <c r="OOQ382" s="30"/>
      <c r="OOR382" s="30"/>
      <c r="OOS382" s="30"/>
      <c r="OOT382" s="30"/>
      <c r="OOU382" s="30"/>
      <c r="OOV382" s="30"/>
      <c r="OOW382" s="30"/>
      <c r="OOX382" s="30"/>
      <c r="OOY382" s="30"/>
      <c r="OOZ382" s="30"/>
      <c r="OPA382" s="30"/>
      <c r="OPB382" s="30"/>
      <c r="OPC382" s="30"/>
      <c r="OPD382" s="30"/>
      <c r="OPE382" s="30"/>
      <c r="OPF382" s="30"/>
      <c r="OPG382" s="30"/>
      <c r="OPH382" s="30"/>
      <c r="OPI382" s="30"/>
      <c r="OPJ382" s="30"/>
      <c r="OPK382" s="30"/>
      <c r="OPL382" s="30"/>
      <c r="OPM382" s="30"/>
      <c r="OPN382" s="30"/>
      <c r="OPO382" s="30"/>
      <c r="OPP382" s="30"/>
      <c r="OPQ382" s="30"/>
      <c r="OPR382" s="30"/>
      <c r="OPS382" s="30"/>
      <c r="OPT382" s="30"/>
      <c r="OPU382" s="30"/>
      <c r="OPV382" s="30"/>
      <c r="OPW382" s="30"/>
      <c r="OPX382" s="30"/>
      <c r="OPY382" s="30"/>
      <c r="OPZ382" s="30"/>
      <c r="OQA382" s="30"/>
      <c r="OQB382" s="30"/>
      <c r="OQC382" s="30"/>
      <c r="OQD382" s="30"/>
      <c r="OQE382" s="30"/>
      <c r="OQF382" s="30"/>
      <c r="OQG382" s="30"/>
      <c r="OQH382" s="30"/>
      <c r="OQI382" s="30"/>
      <c r="OQJ382" s="30"/>
      <c r="OQK382" s="30"/>
      <c r="OQL382" s="30"/>
      <c r="OQM382" s="30"/>
      <c r="OQN382" s="30"/>
      <c r="OQO382" s="30"/>
      <c r="OQP382" s="30"/>
      <c r="OQQ382" s="30"/>
      <c r="OQR382" s="30"/>
      <c r="OQS382" s="30"/>
      <c r="OQT382" s="30"/>
      <c r="OQU382" s="30"/>
      <c r="OQV382" s="30"/>
      <c r="OQW382" s="30"/>
      <c r="OQX382" s="30"/>
      <c r="OQY382" s="30"/>
      <c r="OQZ382" s="30"/>
      <c r="ORA382" s="30"/>
      <c r="ORB382" s="30"/>
      <c r="ORC382" s="30"/>
      <c r="ORD382" s="30"/>
      <c r="ORE382" s="30"/>
      <c r="ORF382" s="30"/>
      <c r="ORG382" s="30"/>
      <c r="ORH382" s="30"/>
      <c r="ORI382" s="30"/>
      <c r="ORJ382" s="30"/>
      <c r="ORK382" s="30"/>
      <c r="ORL382" s="30"/>
      <c r="ORM382" s="30"/>
      <c r="ORN382" s="30"/>
      <c r="ORO382" s="30"/>
      <c r="ORP382" s="30"/>
      <c r="ORQ382" s="30"/>
      <c r="ORR382" s="30"/>
      <c r="ORS382" s="30"/>
      <c r="ORT382" s="30"/>
      <c r="ORU382" s="30"/>
      <c r="ORV382" s="30"/>
      <c r="ORW382" s="30"/>
      <c r="ORX382" s="30"/>
      <c r="ORY382" s="30"/>
      <c r="ORZ382" s="30"/>
      <c r="OSA382" s="30"/>
      <c r="OSB382" s="30"/>
      <c r="OSC382" s="30"/>
      <c r="OSD382" s="30"/>
      <c r="OSE382" s="30"/>
      <c r="OSF382" s="30"/>
      <c r="OSG382" s="30"/>
      <c r="OSH382" s="30"/>
      <c r="OSI382" s="30"/>
      <c r="OSJ382" s="30"/>
      <c r="OSK382" s="30"/>
      <c r="OSL382" s="30"/>
      <c r="OSM382" s="30"/>
      <c r="OSN382" s="30"/>
      <c r="OSO382" s="30"/>
      <c r="OSP382" s="30"/>
      <c r="OSQ382" s="30"/>
      <c r="OSR382" s="30"/>
      <c r="OSS382" s="30"/>
      <c r="OST382" s="30"/>
      <c r="OSU382" s="30"/>
      <c r="OSV382" s="30"/>
      <c r="OSW382" s="30"/>
      <c r="OSX382" s="30"/>
      <c r="OSY382" s="30"/>
      <c r="OSZ382" s="30"/>
      <c r="OTA382" s="30"/>
      <c r="OTB382" s="30"/>
      <c r="OTC382" s="30"/>
      <c r="OTD382" s="30"/>
      <c r="OTE382" s="30"/>
      <c r="OTF382" s="30"/>
      <c r="OTG382" s="30"/>
      <c r="OTH382" s="30"/>
      <c r="OTI382" s="30"/>
      <c r="OTJ382" s="30"/>
      <c r="OTK382" s="30"/>
      <c r="OTL382" s="30"/>
      <c r="OTM382" s="30"/>
      <c r="OTN382" s="30"/>
      <c r="OTO382" s="30"/>
      <c r="OTP382" s="30"/>
      <c r="OTQ382" s="30"/>
      <c r="OTR382" s="30"/>
      <c r="OTS382" s="30"/>
      <c r="OTT382" s="30"/>
      <c r="OTU382" s="30"/>
      <c r="OTV382" s="30"/>
      <c r="OTW382" s="30"/>
      <c r="OTX382" s="30"/>
      <c r="OTY382" s="30"/>
      <c r="OTZ382" s="30"/>
      <c r="OUA382" s="30"/>
      <c r="OUB382" s="30"/>
      <c r="OUC382" s="30"/>
      <c r="OUD382" s="30"/>
      <c r="OUE382" s="30"/>
      <c r="OUF382" s="30"/>
      <c r="OUG382" s="30"/>
      <c r="OUH382" s="30"/>
      <c r="OUI382" s="30"/>
      <c r="OUJ382" s="30"/>
      <c r="OUK382" s="30"/>
      <c r="OUL382" s="30"/>
      <c r="OUM382" s="30"/>
      <c r="OUN382" s="30"/>
      <c r="OUO382" s="30"/>
      <c r="OUP382" s="30"/>
      <c r="OUQ382" s="30"/>
      <c r="OUR382" s="30"/>
      <c r="OUS382" s="30"/>
      <c r="OUT382" s="30"/>
      <c r="OUU382" s="30"/>
      <c r="OUV382" s="30"/>
      <c r="OUW382" s="30"/>
      <c r="OUX382" s="30"/>
      <c r="OUY382" s="30"/>
      <c r="OUZ382" s="30"/>
      <c r="OVA382" s="30"/>
      <c r="OVB382" s="30"/>
      <c r="OVC382" s="30"/>
      <c r="OVD382" s="30"/>
      <c r="OVE382" s="30"/>
      <c r="OVF382" s="30"/>
      <c r="OVG382" s="30"/>
      <c r="OVH382" s="30"/>
      <c r="OVI382" s="30"/>
      <c r="OVJ382" s="30"/>
      <c r="OVK382" s="30"/>
      <c r="OVL382" s="30"/>
      <c r="OVM382" s="30"/>
      <c r="OVN382" s="30"/>
      <c r="OVO382" s="30"/>
      <c r="OVP382" s="30"/>
      <c r="OVQ382" s="30"/>
      <c r="OVR382" s="30"/>
      <c r="OVS382" s="30"/>
      <c r="OVT382" s="30"/>
      <c r="OVU382" s="30"/>
      <c r="OVV382" s="30"/>
      <c r="OVW382" s="30"/>
      <c r="OVX382" s="30"/>
      <c r="OVY382" s="30"/>
      <c r="OVZ382" s="30"/>
      <c r="OWA382" s="30"/>
      <c r="OWB382" s="30"/>
      <c r="OWC382" s="30"/>
      <c r="OWD382" s="30"/>
      <c r="OWE382" s="30"/>
      <c r="OWF382" s="30"/>
      <c r="OWG382" s="30"/>
      <c r="OWH382" s="30"/>
      <c r="OWI382" s="30"/>
      <c r="OWJ382" s="30"/>
      <c r="OWK382" s="30"/>
      <c r="OWL382" s="30"/>
      <c r="OWM382" s="30"/>
      <c r="OWN382" s="30"/>
      <c r="OWO382" s="30"/>
      <c r="OWP382" s="30"/>
      <c r="OWQ382" s="30"/>
      <c r="OWR382" s="30"/>
      <c r="OWS382" s="30"/>
      <c r="OWT382" s="30"/>
      <c r="OWU382" s="30"/>
      <c r="OWV382" s="30"/>
      <c r="OWW382" s="30"/>
      <c r="OWX382" s="30"/>
      <c r="OWY382" s="30"/>
      <c r="OWZ382" s="30"/>
      <c r="OXA382" s="30"/>
      <c r="OXB382" s="30"/>
      <c r="OXC382" s="30"/>
      <c r="OXD382" s="30"/>
      <c r="OXE382" s="30"/>
      <c r="OXF382" s="30"/>
      <c r="OXG382" s="30"/>
      <c r="OXH382" s="30"/>
      <c r="OXI382" s="30"/>
      <c r="OXJ382" s="30"/>
      <c r="OXK382" s="30"/>
      <c r="OXL382" s="30"/>
      <c r="OXM382" s="30"/>
      <c r="OXN382" s="30"/>
      <c r="OXO382" s="30"/>
      <c r="OXP382" s="30"/>
      <c r="OXQ382" s="30"/>
      <c r="OXR382" s="30"/>
      <c r="OXS382" s="30"/>
      <c r="OXT382" s="30"/>
      <c r="OXU382" s="30"/>
      <c r="OXV382" s="30"/>
      <c r="OXW382" s="30"/>
      <c r="OXX382" s="30"/>
      <c r="OXY382" s="30"/>
      <c r="OXZ382" s="30"/>
      <c r="OYA382" s="30"/>
      <c r="OYB382" s="30"/>
      <c r="OYC382" s="30"/>
      <c r="OYD382" s="30"/>
      <c r="OYE382" s="30"/>
      <c r="OYF382" s="30"/>
      <c r="OYG382" s="30"/>
      <c r="OYH382" s="30"/>
      <c r="OYI382" s="30"/>
      <c r="OYJ382" s="30"/>
      <c r="OYK382" s="30"/>
      <c r="OYL382" s="30"/>
      <c r="OYM382" s="30"/>
      <c r="OYN382" s="30"/>
      <c r="OYO382" s="30"/>
      <c r="OYP382" s="30"/>
      <c r="OYQ382" s="30"/>
      <c r="OYR382" s="30"/>
      <c r="OYS382" s="30"/>
      <c r="OYT382" s="30"/>
      <c r="OYU382" s="30"/>
      <c r="OYV382" s="30"/>
      <c r="OYW382" s="30"/>
      <c r="OYX382" s="30"/>
      <c r="OYY382" s="30"/>
      <c r="OYZ382" s="30"/>
      <c r="OZA382" s="30"/>
      <c r="OZB382" s="30"/>
      <c r="OZC382" s="30"/>
      <c r="OZD382" s="30"/>
      <c r="OZE382" s="30"/>
      <c r="OZF382" s="30"/>
      <c r="OZG382" s="30"/>
      <c r="OZH382" s="30"/>
      <c r="OZI382" s="30"/>
      <c r="OZJ382" s="30"/>
      <c r="OZK382" s="30"/>
      <c r="OZL382" s="30"/>
      <c r="OZM382" s="30"/>
      <c r="OZN382" s="30"/>
      <c r="OZO382" s="30"/>
      <c r="OZP382" s="30"/>
      <c r="OZQ382" s="30"/>
      <c r="OZR382" s="30"/>
      <c r="OZS382" s="30"/>
      <c r="OZT382" s="30"/>
      <c r="OZU382" s="30"/>
      <c r="OZV382" s="30"/>
      <c r="OZW382" s="30"/>
      <c r="OZX382" s="30"/>
      <c r="OZY382" s="30"/>
      <c r="OZZ382" s="30"/>
      <c r="PAA382" s="30"/>
      <c r="PAB382" s="30"/>
      <c r="PAC382" s="30"/>
      <c r="PAD382" s="30"/>
      <c r="PAE382" s="30"/>
      <c r="PAF382" s="30"/>
      <c r="PAG382" s="30"/>
      <c r="PAH382" s="30"/>
      <c r="PAI382" s="30"/>
      <c r="PAJ382" s="30"/>
      <c r="PAK382" s="30"/>
      <c r="PAL382" s="30"/>
      <c r="PAM382" s="30"/>
      <c r="PAN382" s="30"/>
      <c r="PAO382" s="30"/>
      <c r="PAP382" s="30"/>
      <c r="PAQ382" s="30"/>
      <c r="PAR382" s="30"/>
      <c r="PAS382" s="30"/>
      <c r="PAT382" s="30"/>
      <c r="PAU382" s="30"/>
      <c r="PAV382" s="30"/>
      <c r="PAW382" s="30"/>
      <c r="PAX382" s="30"/>
      <c r="PAY382" s="30"/>
      <c r="PAZ382" s="30"/>
      <c r="PBA382" s="30"/>
      <c r="PBB382" s="30"/>
      <c r="PBC382" s="30"/>
      <c r="PBD382" s="30"/>
      <c r="PBE382" s="30"/>
      <c r="PBF382" s="30"/>
      <c r="PBG382" s="30"/>
      <c r="PBH382" s="30"/>
      <c r="PBI382" s="30"/>
      <c r="PBJ382" s="30"/>
      <c r="PBK382" s="30"/>
      <c r="PBL382" s="30"/>
      <c r="PBM382" s="30"/>
      <c r="PBN382" s="30"/>
      <c r="PBO382" s="30"/>
      <c r="PBP382" s="30"/>
      <c r="PBQ382" s="30"/>
      <c r="PBR382" s="30"/>
      <c r="PBS382" s="30"/>
      <c r="PBT382" s="30"/>
      <c r="PBU382" s="30"/>
      <c r="PBV382" s="30"/>
      <c r="PBW382" s="30"/>
      <c r="PBX382" s="30"/>
      <c r="PBY382" s="30"/>
      <c r="PBZ382" s="30"/>
      <c r="PCA382" s="30"/>
      <c r="PCB382" s="30"/>
      <c r="PCC382" s="30"/>
      <c r="PCD382" s="30"/>
      <c r="PCE382" s="30"/>
      <c r="PCF382" s="30"/>
      <c r="PCG382" s="30"/>
      <c r="PCH382" s="30"/>
      <c r="PCI382" s="30"/>
      <c r="PCJ382" s="30"/>
      <c r="PCK382" s="30"/>
      <c r="PCL382" s="30"/>
      <c r="PCM382" s="30"/>
      <c r="PCN382" s="30"/>
      <c r="PCO382" s="30"/>
      <c r="PCP382" s="30"/>
      <c r="PCQ382" s="30"/>
      <c r="PCR382" s="30"/>
      <c r="PCS382" s="30"/>
      <c r="PCT382" s="30"/>
      <c r="PCU382" s="30"/>
      <c r="PCV382" s="30"/>
      <c r="PCW382" s="30"/>
      <c r="PCX382" s="30"/>
      <c r="PCY382" s="30"/>
      <c r="PCZ382" s="30"/>
      <c r="PDA382" s="30"/>
      <c r="PDB382" s="30"/>
      <c r="PDC382" s="30"/>
      <c r="PDD382" s="30"/>
      <c r="PDE382" s="30"/>
      <c r="PDF382" s="30"/>
      <c r="PDG382" s="30"/>
      <c r="PDH382" s="30"/>
      <c r="PDI382" s="30"/>
      <c r="PDJ382" s="30"/>
      <c r="PDK382" s="30"/>
      <c r="PDL382" s="30"/>
      <c r="PDM382" s="30"/>
      <c r="PDN382" s="30"/>
      <c r="PDO382" s="30"/>
      <c r="PDP382" s="30"/>
      <c r="PDQ382" s="30"/>
      <c r="PDR382" s="30"/>
      <c r="PDS382" s="30"/>
      <c r="PDT382" s="30"/>
      <c r="PDU382" s="30"/>
      <c r="PDV382" s="30"/>
      <c r="PDW382" s="30"/>
      <c r="PDX382" s="30"/>
      <c r="PDY382" s="30"/>
      <c r="PDZ382" s="30"/>
      <c r="PEA382" s="30"/>
      <c r="PEB382" s="30"/>
      <c r="PEC382" s="30"/>
      <c r="PED382" s="30"/>
      <c r="PEE382" s="30"/>
      <c r="PEF382" s="30"/>
      <c r="PEG382" s="30"/>
      <c r="PEH382" s="30"/>
      <c r="PEI382" s="30"/>
      <c r="PEJ382" s="30"/>
      <c r="PEK382" s="30"/>
      <c r="PEL382" s="30"/>
      <c r="PEM382" s="30"/>
      <c r="PEN382" s="30"/>
      <c r="PEO382" s="30"/>
      <c r="PEP382" s="30"/>
      <c r="PEQ382" s="30"/>
      <c r="PER382" s="30"/>
      <c r="PES382" s="30"/>
      <c r="PET382" s="30"/>
      <c r="PEU382" s="30"/>
      <c r="PEV382" s="30"/>
      <c r="PEW382" s="30"/>
      <c r="PEX382" s="30"/>
      <c r="PEY382" s="30"/>
      <c r="PEZ382" s="30"/>
      <c r="PFA382" s="30"/>
      <c r="PFB382" s="30"/>
      <c r="PFC382" s="30"/>
      <c r="PFD382" s="30"/>
      <c r="PFE382" s="30"/>
      <c r="PFF382" s="30"/>
      <c r="PFG382" s="30"/>
      <c r="PFH382" s="30"/>
      <c r="PFI382" s="30"/>
      <c r="PFJ382" s="30"/>
      <c r="PFK382" s="30"/>
      <c r="PFL382" s="30"/>
      <c r="PFM382" s="30"/>
      <c r="PFN382" s="30"/>
      <c r="PFO382" s="30"/>
      <c r="PFP382" s="30"/>
      <c r="PFQ382" s="30"/>
      <c r="PFR382" s="30"/>
      <c r="PFS382" s="30"/>
      <c r="PFT382" s="30"/>
      <c r="PFU382" s="30"/>
      <c r="PFV382" s="30"/>
      <c r="PFW382" s="30"/>
      <c r="PFX382" s="30"/>
      <c r="PFY382" s="30"/>
      <c r="PFZ382" s="30"/>
      <c r="PGA382" s="30"/>
      <c r="PGB382" s="30"/>
      <c r="PGC382" s="30"/>
      <c r="PGD382" s="30"/>
      <c r="PGE382" s="30"/>
      <c r="PGF382" s="30"/>
      <c r="PGG382" s="30"/>
      <c r="PGH382" s="30"/>
      <c r="PGI382" s="30"/>
      <c r="PGJ382" s="30"/>
      <c r="PGK382" s="30"/>
      <c r="PGL382" s="30"/>
      <c r="PGM382" s="30"/>
      <c r="PGN382" s="30"/>
      <c r="PGO382" s="30"/>
      <c r="PGP382" s="30"/>
      <c r="PGQ382" s="30"/>
      <c r="PGR382" s="30"/>
      <c r="PGS382" s="30"/>
      <c r="PGT382" s="30"/>
      <c r="PGU382" s="30"/>
      <c r="PGV382" s="30"/>
      <c r="PGW382" s="30"/>
      <c r="PGX382" s="30"/>
      <c r="PGY382" s="30"/>
      <c r="PGZ382" s="30"/>
      <c r="PHA382" s="30"/>
      <c r="PHB382" s="30"/>
      <c r="PHC382" s="30"/>
      <c r="PHD382" s="30"/>
      <c r="PHE382" s="30"/>
      <c r="PHF382" s="30"/>
      <c r="PHG382" s="30"/>
      <c r="PHH382" s="30"/>
      <c r="PHI382" s="30"/>
      <c r="PHJ382" s="30"/>
      <c r="PHK382" s="30"/>
      <c r="PHL382" s="30"/>
      <c r="PHM382" s="30"/>
      <c r="PHN382" s="30"/>
      <c r="PHO382" s="30"/>
      <c r="PHP382" s="30"/>
      <c r="PHQ382" s="30"/>
      <c r="PHR382" s="30"/>
      <c r="PHS382" s="30"/>
      <c r="PHT382" s="30"/>
      <c r="PHU382" s="30"/>
      <c r="PHV382" s="30"/>
      <c r="PHW382" s="30"/>
      <c r="PHX382" s="30"/>
      <c r="PHY382" s="30"/>
      <c r="PHZ382" s="30"/>
      <c r="PIA382" s="30"/>
      <c r="PIB382" s="30"/>
      <c r="PIC382" s="30"/>
      <c r="PID382" s="30"/>
      <c r="PIE382" s="30"/>
      <c r="PIF382" s="30"/>
      <c r="PIG382" s="30"/>
      <c r="PIH382" s="30"/>
      <c r="PII382" s="30"/>
      <c r="PIJ382" s="30"/>
      <c r="PIK382" s="30"/>
      <c r="PIL382" s="30"/>
      <c r="PIM382" s="30"/>
      <c r="PIN382" s="30"/>
      <c r="PIO382" s="30"/>
      <c r="PIP382" s="30"/>
      <c r="PIQ382" s="30"/>
      <c r="PIR382" s="30"/>
      <c r="PIS382" s="30"/>
      <c r="PIT382" s="30"/>
      <c r="PIU382" s="30"/>
      <c r="PIV382" s="30"/>
      <c r="PIW382" s="30"/>
      <c r="PIX382" s="30"/>
      <c r="PIY382" s="30"/>
      <c r="PIZ382" s="30"/>
      <c r="PJA382" s="30"/>
      <c r="PJB382" s="30"/>
      <c r="PJC382" s="30"/>
      <c r="PJD382" s="30"/>
      <c r="PJE382" s="30"/>
      <c r="PJF382" s="30"/>
      <c r="PJG382" s="30"/>
      <c r="PJH382" s="30"/>
      <c r="PJI382" s="30"/>
      <c r="PJJ382" s="30"/>
      <c r="PJK382" s="30"/>
      <c r="PJL382" s="30"/>
      <c r="PJM382" s="30"/>
      <c r="PJN382" s="30"/>
      <c r="PJO382" s="30"/>
      <c r="PJP382" s="30"/>
      <c r="PJQ382" s="30"/>
      <c r="PJR382" s="30"/>
      <c r="PJS382" s="30"/>
      <c r="PJT382" s="30"/>
      <c r="PJU382" s="30"/>
      <c r="PJV382" s="30"/>
      <c r="PJW382" s="30"/>
      <c r="PJX382" s="30"/>
      <c r="PJY382" s="30"/>
      <c r="PJZ382" s="30"/>
      <c r="PKA382" s="30"/>
      <c r="PKB382" s="30"/>
      <c r="PKC382" s="30"/>
      <c r="PKD382" s="30"/>
      <c r="PKE382" s="30"/>
      <c r="PKF382" s="30"/>
      <c r="PKG382" s="30"/>
      <c r="PKH382" s="30"/>
      <c r="PKI382" s="30"/>
      <c r="PKJ382" s="30"/>
      <c r="PKK382" s="30"/>
      <c r="PKL382" s="30"/>
      <c r="PKM382" s="30"/>
      <c r="PKN382" s="30"/>
      <c r="PKO382" s="30"/>
      <c r="PKP382" s="30"/>
      <c r="PKQ382" s="30"/>
      <c r="PKR382" s="30"/>
      <c r="PKS382" s="30"/>
      <c r="PKT382" s="30"/>
      <c r="PKU382" s="30"/>
      <c r="PKV382" s="30"/>
      <c r="PKW382" s="30"/>
      <c r="PKX382" s="30"/>
      <c r="PKY382" s="30"/>
      <c r="PKZ382" s="30"/>
      <c r="PLA382" s="30"/>
      <c r="PLB382" s="30"/>
      <c r="PLC382" s="30"/>
      <c r="PLD382" s="30"/>
      <c r="PLE382" s="30"/>
      <c r="PLF382" s="30"/>
      <c r="PLG382" s="30"/>
      <c r="PLH382" s="30"/>
      <c r="PLI382" s="30"/>
      <c r="PLJ382" s="30"/>
      <c r="PLK382" s="30"/>
      <c r="PLL382" s="30"/>
      <c r="PLM382" s="30"/>
      <c r="PLN382" s="30"/>
      <c r="PLO382" s="30"/>
      <c r="PLP382" s="30"/>
      <c r="PLQ382" s="30"/>
      <c r="PLR382" s="30"/>
      <c r="PLS382" s="30"/>
      <c r="PLT382" s="30"/>
      <c r="PLU382" s="30"/>
      <c r="PLV382" s="30"/>
      <c r="PLW382" s="30"/>
      <c r="PLX382" s="30"/>
      <c r="PLY382" s="30"/>
      <c r="PLZ382" s="30"/>
      <c r="PMA382" s="30"/>
      <c r="PMB382" s="30"/>
      <c r="PMC382" s="30"/>
      <c r="PMD382" s="30"/>
      <c r="PME382" s="30"/>
      <c r="PMF382" s="30"/>
      <c r="PMG382" s="30"/>
      <c r="PMH382" s="30"/>
      <c r="PMI382" s="30"/>
      <c r="PMJ382" s="30"/>
      <c r="PMK382" s="30"/>
      <c r="PML382" s="30"/>
      <c r="PMM382" s="30"/>
      <c r="PMN382" s="30"/>
      <c r="PMO382" s="30"/>
      <c r="PMP382" s="30"/>
      <c r="PMQ382" s="30"/>
      <c r="PMR382" s="30"/>
      <c r="PMS382" s="30"/>
      <c r="PMT382" s="30"/>
      <c r="PMU382" s="30"/>
      <c r="PMV382" s="30"/>
      <c r="PMW382" s="30"/>
      <c r="PMX382" s="30"/>
      <c r="PMY382" s="30"/>
      <c r="PMZ382" s="30"/>
      <c r="PNA382" s="30"/>
      <c r="PNB382" s="30"/>
      <c r="PNC382" s="30"/>
      <c r="PND382" s="30"/>
      <c r="PNE382" s="30"/>
      <c r="PNF382" s="30"/>
      <c r="PNG382" s="30"/>
      <c r="PNH382" s="30"/>
      <c r="PNI382" s="30"/>
      <c r="PNJ382" s="30"/>
      <c r="PNK382" s="30"/>
      <c r="PNL382" s="30"/>
      <c r="PNM382" s="30"/>
      <c r="PNN382" s="30"/>
      <c r="PNO382" s="30"/>
      <c r="PNP382" s="30"/>
      <c r="PNQ382" s="30"/>
      <c r="PNR382" s="30"/>
      <c r="PNS382" s="30"/>
      <c r="PNT382" s="30"/>
      <c r="PNU382" s="30"/>
      <c r="PNV382" s="30"/>
      <c r="PNW382" s="30"/>
      <c r="PNX382" s="30"/>
      <c r="PNY382" s="30"/>
      <c r="PNZ382" s="30"/>
      <c r="POA382" s="30"/>
      <c r="POB382" s="30"/>
      <c r="POC382" s="30"/>
      <c r="POD382" s="30"/>
      <c r="POE382" s="30"/>
      <c r="POF382" s="30"/>
      <c r="POG382" s="30"/>
      <c r="POH382" s="30"/>
      <c r="POI382" s="30"/>
      <c r="POJ382" s="30"/>
      <c r="POK382" s="30"/>
      <c r="POL382" s="30"/>
      <c r="POM382" s="30"/>
      <c r="PON382" s="30"/>
      <c r="POO382" s="30"/>
      <c r="POP382" s="30"/>
      <c r="POQ382" s="30"/>
      <c r="POR382" s="30"/>
      <c r="POS382" s="30"/>
      <c r="POT382" s="30"/>
      <c r="POU382" s="30"/>
      <c r="POV382" s="30"/>
      <c r="POW382" s="30"/>
      <c r="POX382" s="30"/>
      <c r="POY382" s="30"/>
      <c r="POZ382" s="30"/>
      <c r="PPA382" s="30"/>
      <c r="PPB382" s="30"/>
      <c r="PPC382" s="30"/>
      <c r="PPD382" s="30"/>
      <c r="PPE382" s="30"/>
      <c r="PPF382" s="30"/>
      <c r="PPG382" s="30"/>
      <c r="PPH382" s="30"/>
      <c r="PPI382" s="30"/>
      <c r="PPJ382" s="30"/>
      <c r="PPK382" s="30"/>
      <c r="PPL382" s="30"/>
      <c r="PPM382" s="30"/>
      <c r="PPN382" s="30"/>
      <c r="PPO382" s="30"/>
      <c r="PPP382" s="30"/>
      <c r="PPQ382" s="30"/>
      <c r="PPR382" s="30"/>
      <c r="PPS382" s="30"/>
      <c r="PPT382" s="30"/>
      <c r="PPU382" s="30"/>
      <c r="PPV382" s="30"/>
      <c r="PPW382" s="30"/>
      <c r="PPX382" s="30"/>
      <c r="PPY382" s="30"/>
      <c r="PPZ382" s="30"/>
      <c r="PQA382" s="30"/>
      <c r="PQB382" s="30"/>
      <c r="PQC382" s="30"/>
      <c r="PQD382" s="30"/>
      <c r="PQE382" s="30"/>
      <c r="PQF382" s="30"/>
      <c r="PQG382" s="30"/>
      <c r="PQH382" s="30"/>
      <c r="PQI382" s="30"/>
      <c r="PQJ382" s="30"/>
      <c r="PQK382" s="30"/>
      <c r="PQL382" s="30"/>
      <c r="PQM382" s="30"/>
      <c r="PQN382" s="30"/>
      <c r="PQO382" s="30"/>
      <c r="PQP382" s="30"/>
      <c r="PQQ382" s="30"/>
      <c r="PQR382" s="30"/>
      <c r="PQS382" s="30"/>
      <c r="PQT382" s="30"/>
      <c r="PQU382" s="30"/>
      <c r="PQV382" s="30"/>
      <c r="PQW382" s="30"/>
      <c r="PQX382" s="30"/>
      <c r="PQY382" s="30"/>
      <c r="PQZ382" s="30"/>
      <c r="PRA382" s="30"/>
      <c r="PRB382" s="30"/>
      <c r="PRC382" s="30"/>
      <c r="PRD382" s="30"/>
      <c r="PRE382" s="30"/>
      <c r="PRF382" s="30"/>
      <c r="PRG382" s="30"/>
      <c r="PRH382" s="30"/>
      <c r="PRI382" s="30"/>
      <c r="PRJ382" s="30"/>
      <c r="PRK382" s="30"/>
      <c r="PRL382" s="30"/>
      <c r="PRM382" s="30"/>
      <c r="PRN382" s="30"/>
      <c r="PRO382" s="30"/>
      <c r="PRP382" s="30"/>
      <c r="PRQ382" s="30"/>
      <c r="PRR382" s="30"/>
      <c r="PRS382" s="30"/>
      <c r="PRT382" s="30"/>
      <c r="PRU382" s="30"/>
      <c r="PRV382" s="30"/>
      <c r="PRW382" s="30"/>
      <c r="PRX382" s="30"/>
      <c r="PRY382" s="30"/>
      <c r="PRZ382" s="30"/>
      <c r="PSA382" s="30"/>
      <c r="PSB382" s="30"/>
      <c r="PSC382" s="30"/>
      <c r="PSD382" s="30"/>
      <c r="PSE382" s="30"/>
      <c r="PSF382" s="30"/>
      <c r="PSG382" s="30"/>
      <c r="PSH382" s="30"/>
      <c r="PSI382" s="30"/>
      <c r="PSJ382" s="30"/>
      <c r="PSK382" s="30"/>
      <c r="PSL382" s="30"/>
      <c r="PSM382" s="30"/>
      <c r="PSN382" s="30"/>
      <c r="PSO382" s="30"/>
      <c r="PSP382" s="30"/>
      <c r="PSQ382" s="30"/>
      <c r="PSR382" s="30"/>
      <c r="PSS382" s="30"/>
      <c r="PST382" s="30"/>
      <c r="PSU382" s="30"/>
      <c r="PSV382" s="30"/>
      <c r="PSW382" s="30"/>
      <c r="PSX382" s="30"/>
      <c r="PSY382" s="30"/>
      <c r="PSZ382" s="30"/>
      <c r="PTA382" s="30"/>
      <c r="PTB382" s="30"/>
      <c r="PTC382" s="30"/>
      <c r="PTD382" s="30"/>
      <c r="PTE382" s="30"/>
      <c r="PTF382" s="30"/>
      <c r="PTG382" s="30"/>
      <c r="PTH382" s="30"/>
      <c r="PTI382" s="30"/>
      <c r="PTJ382" s="30"/>
      <c r="PTK382" s="30"/>
      <c r="PTL382" s="30"/>
      <c r="PTM382" s="30"/>
      <c r="PTN382" s="30"/>
      <c r="PTO382" s="30"/>
      <c r="PTP382" s="30"/>
      <c r="PTQ382" s="30"/>
      <c r="PTR382" s="30"/>
      <c r="PTS382" s="30"/>
      <c r="PTT382" s="30"/>
      <c r="PTU382" s="30"/>
      <c r="PTV382" s="30"/>
      <c r="PTW382" s="30"/>
      <c r="PTX382" s="30"/>
      <c r="PTY382" s="30"/>
      <c r="PTZ382" s="30"/>
      <c r="PUA382" s="30"/>
      <c r="PUB382" s="30"/>
      <c r="PUC382" s="30"/>
      <c r="PUD382" s="30"/>
      <c r="PUE382" s="30"/>
      <c r="PUF382" s="30"/>
      <c r="PUG382" s="30"/>
      <c r="PUH382" s="30"/>
      <c r="PUI382" s="30"/>
      <c r="PUJ382" s="30"/>
      <c r="PUK382" s="30"/>
      <c r="PUL382" s="30"/>
      <c r="PUM382" s="30"/>
      <c r="PUN382" s="30"/>
      <c r="PUO382" s="30"/>
      <c r="PUP382" s="30"/>
      <c r="PUQ382" s="30"/>
      <c r="PUR382" s="30"/>
      <c r="PUS382" s="30"/>
      <c r="PUT382" s="30"/>
      <c r="PUU382" s="30"/>
      <c r="PUV382" s="30"/>
      <c r="PUW382" s="30"/>
      <c r="PUX382" s="30"/>
      <c r="PUY382" s="30"/>
      <c r="PUZ382" s="30"/>
      <c r="PVA382" s="30"/>
      <c r="PVB382" s="30"/>
      <c r="PVC382" s="30"/>
      <c r="PVD382" s="30"/>
      <c r="PVE382" s="30"/>
      <c r="PVF382" s="30"/>
      <c r="PVG382" s="30"/>
      <c r="PVH382" s="30"/>
      <c r="PVI382" s="30"/>
      <c r="PVJ382" s="30"/>
      <c r="PVK382" s="30"/>
      <c r="PVL382" s="30"/>
      <c r="PVM382" s="30"/>
      <c r="PVN382" s="30"/>
      <c r="PVO382" s="30"/>
      <c r="PVP382" s="30"/>
      <c r="PVQ382" s="30"/>
      <c r="PVR382" s="30"/>
      <c r="PVS382" s="30"/>
      <c r="PVT382" s="30"/>
      <c r="PVU382" s="30"/>
      <c r="PVV382" s="30"/>
      <c r="PVW382" s="30"/>
      <c r="PVX382" s="30"/>
      <c r="PVY382" s="30"/>
      <c r="PVZ382" s="30"/>
      <c r="PWA382" s="30"/>
      <c r="PWB382" s="30"/>
      <c r="PWC382" s="30"/>
      <c r="PWD382" s="30"/>
      <c r="PWE382" s="30"/>
      <c r="PWF382" s="30"/>
      <c r="PWG382" s="30"/>
      <c r="PWH382" s="30"/>
      <c r="PWI382" s="30"/>
      <c r="PWJ382" s="30"/>
      <c r="PWK382" s="30"/>
      <c r="PWL382" s="30"/>
      <c r="PWM382" s="30"/>
      <c r="PWN382" s="30"/>
      <c r="PWO382" s="30"/>
      <c r="PWP382" s="30"/>
      <c r="PWQ382" s="30"/>
      <c r="PWR382" s="30"/>
      <c r="PWS382" s="30"/>
      <c r="PWT382" s="30"/>
      <c r="PWU382" s="30"/>
      <c r="PWV382" s="30"/>
      <c r="PWW382" s="30"/>
      <c r="PWX382" s="30"/>
      <c r="PWY382" s="30"/>
      <c r="PWZ382" s="30"/>
      <c r="PXA382" s="30"/>
      <c r="PXB382" s="30"/>
      <c r="PXC382" s="30"/>
      <c r="PXD382" s="30"/>
      <c r="PXE382" s="30"/>
      <c r="PXF382" s="30"/>
      <c r="PXG382" s="30"/>
      <c r="PXH382" s="30"/>
      <c r="PXI382" s="30"/>
      <c r="PXJ382" s="30"/>
      <c r="PXK382" s="30"/>
      <c r="PXL382" s="30"/>
      <c r="PXM382" s="30"/>
      <c r="PXN382" s="30"/>
      <c r="PXO382" s="30"/>
      <c r="PXP382" s="30"/>
      <c r="PXQ382" s="30"/>
      <c r="PXR382" s="30"/>
      <c r="PXS382" s="30"/>
      <c r="PXT382" s="30"/>
      <c r="PXU382" s="30"/>
      <c r="PXV382" s="30"/>
      <c r="PXW382" s="30"/>
      <c r="PXX382" s="30"/>
      <c r="PXY382" s="30"/>
      <c r="PXZ382" s="30"/>
      <c r="PYA382" s="30"/>
      <c r="PYB382" s="30"/>
      <c r="PYC382" s="30"/>
      <c r="PYD382" s="30"/>
      <c r="PYE382" s="30"/>
      <c r="PYF382" s="30"/>
      <c r="PYG382" s="30"/>
      <c r="PYH382" s="30"/>
      <c r="PYI382" s="30"/>
      <c r="PYJ382" s="30"/>
      <c r="PYK382" s="30"/>
      <c r="PYL382" s="30"/>
      <c r="PYM382" s="30"/>
      <c r="PYN382" s="30"/>
      <c r="PYO382" s="30"/>
      <c r="PYP382" s="30"/>
      <c r="PYQ382" s="30"/>
      <c r="PYR382" s="30"/>
      <c r="PYS382" s="30"/>
      <c r="PYT382" s="30"/>
      <c r="PYU382" s="30"/>
      <c r="PYV382" s="30"/>
      <c r="PYW382" s="30"/>
      <c r="PYX382" s="30"/>
      <c r="PYY382" s="30"/>
      <c r="PYZ382" s="30"/>
      <c r="PZA382" s="30"/>
      <c r="PZB382" s="30"/>
      <c r="PZC382" s="30"/>
      <c r="PZD382" s="30"/>
      <c r="PZE382" s="30"/>
      <c r="PZF382" s="30"/>
      <c r="PZG382" s="30"/>
      <c r="PZH382" s="30"/>
      <c r="PZI382" s="30"/>
      <c r="PZJ382" s="30"/>
      <c r="PZK382" s="30"/>
      <c r="PZL382" s="30"/>
      <c r="PZM382" s="30"/>
      <c r="PZN382" s="30"/>
      <c r="PZO382" s="30"/>
      <c r="PZP382" s="30"/>
      <c r="PZQ382" s="30"/>
      <c r="PZR382" s="30"/>
      <c r="PZS382" s="30"/>
      <c r="PZT382" s="30"/>
      <c r="PZU382" s="30"/>
      <c r="PZV382" s="30"/>
      <c r="PZW382" s="30"/>
      <c r="PZX382" s="30"/>
      <c r="PZY382" s="30"/>
      <c r="PZZ382" s="30"/>
      <c r="QAA382" s="30"/>
      <c r="QAB382" s="30"/>
      <c r="QAC382" s="30"/>
      <c r="QAD382" s="30"/>
      <c r="QAE382" s="30"/>
      <c r="QAF382" s="30"/>
      <c r="QAG382" s="30"/>
      <c r="QAH382" s="30"/>
      <c r="QAI382" s="30"/>
      <c r="QAJ382" s="30"/>
      <c r="QAK382" s="30"/>
      <c r="QAL382" s="30"/>
      <c r="QAM382" s="30"/>
      <c r="QAN382" s="30"/>
      <c r="QAO382" s="30"/>
      <c r="QAP382" s="30"/>
      <c r="QAQ382" s="30"/>
      <c r="QAR382" s="30"/>
      <c r="QAS382" s="30"/>
      <c r="QAT382" s="30"/>
      <c r="QAU382" s="30"/>
      <c r="QAV382" s="30"/>
      <c r="QAW382" s="30"/>
      <c r="QAX382" s="30"/>
      <c r="QAY382" s="30"/>
      <c r="QAZ382" s="30"/>
      <c r="QBA382" s="30"/>
      <c r="QBB382" s="30"/>
      <c r="QBC382" s="30"/>
      <c r="QBD382" s="30"/>
      <c r="QBE382" s="30"/>
      <c r="QBF382" s="30"/>
      <c r="QBG382" s="30"/>
      <c r="QBH382" s="30"/>
      <c r="QBI382" s="30"/>
      <c r="QBJ382" s="30"/>
      <c r="QBK382" s="30"/>
      <c r="QBL382" s="30"/>
      <c r="QBM382" s="30"/>
      <c r="QBN382" s="30"/>
      <c r="QBO382" s="30"/>
      <c r="QBP382" s="30"/>
      <c r="QBQ382" s="30"/>
      <c r="QBR382" s="30"/>
      <c r="QBS382" s="30"/>
      <c r="QBT382" s="30"/>
      <c r="QBU382" s="30"/>
      <c r="QBV382" s="30"/>
      <c r="QBW382" s="30"/>
      <c r="QBX382" s="30"/>
      <c r="QBY382" s="30"/>
      <c r="QBZ382" s="30"/>
      <c r="QCA382" s="30"/>
      <c r="QCB382" s="30"/>
      <c r="QCC382" s="30"/>
      <c r="QCD382" s="30"/>
      <c r="QCE382" s="30"/>
      <c r="QCF382" s="30"/>
      <c r="QCG382" s="30"/>
      <c r="QCH382" s="30"/>
      <c r="QCI382" s="30"/>
      <c r="QCJ382" s="30"/>
      <c r="QCK382" s="30"/>
      <c r="QCL382" s="30"/>
      <c r="QCM382" s="30"/>
      <c r="QCN382" s="30"/>
      <c r="QCO382" s="30"/>
      <c r="QCP382" s="30"/>
      <c r="QCQ382" s="30"/>
      <c r="QCR382" s="30"/>
      <c r="QCS382" s="30"/>
      <c r="QCT382" s="30"/>
      <c r="QCU382" s="30"/>
      <c r="QCV382" s="30"/>
      <c r="QCW382" s="30"/>
      <c r="QCX382" s="30"/>
      <c r="QCY382" s="30"/>
      <c r="QCZ382" s="30"/>
      <c r="QDA382" s="30"/>
      <c r="QDB382" s="30"/>
      <c r="QDC382" s="30"/>
      <c r="QDD382" s="30"/>
      <c r="QDE382" s="30"/>
      <c r="QDF382" s="30"/>
      <c r="QDG382" s="30"/>
      <c r="QDH382" s="30"/>
      <c r="QDI382" s="30"/>
      <c r="QDJ382" s="30"/>
      <c r="QDK382" s="30"/>
      <c r="QDL382" s="30"/>
      <c r="QDM382" s="30"/>
      <c r="QDN382" s="30"/>
      <c r="QDO382" s="30"/>
      <c r="QDP382" s="30"/>
      <c r="QDQ382" s="30"/>
      <c r="QDR382" s="30"/>
      <c r="QDS382" s="30"/>
      <c r="QDT382" s="30"/>
      <c r="QDU382" s="30"/>
      <c r="QDV382" s="30"/>
      <c r="QDW382" s="30"/>
      <c r="QDX382" s="30"/>
      <c r="QDY382" s="30"/>
      <c r="QDZ382" s="30"/>
      <c r="QEA382" s="30"/>
      <c r="QEB382" s="30"/>
      <c r="QEC382" s="30"/>
      <c r="QED382" s="30"/>
      <c r="QEE382" s="30"/>
      <c r="QEF382" s="30"/>
      <c r="QEG382" s="30"/>
      <c r="QEH382" s="30"/>
      <c r="QEI382" s="30"/>
      <c r="QEJ382" s="30"/>
      <c r="QEK382" s="30"/>
      <c r="QEL382" s="30"/>
      <c r="QEM382" s="30"/>
      <c r="QEN382" s="30"/>
      <c r="QEO382" s="30"/>
      <c r="QEP382" s="30"/>
      <c r="QEQ382" s="30"/>
      <c r="QER382" s="30"/>
      <c r="QES382" s="30"/>
      <c r="QET382" s="30"/>
      <c r="QEU382" s="30"/>
      <c r="QEV382" s="30"/>
      <c r="QEW382" s="30"/>
      <c r="QEX382" s="30"/>
      <c r="QEY382" s="30"/>
      <c r="QEZ382" s="30"/>
      <c r="QFA382" s="30"/>
      <c r="QFB382" s="30"/>
      <c r="QFC382" s="30"/>
      <c r="QFD382" s="30"/>
      <c r="QFE382" s="30"/>
      <c r="QFF382" s="30"/>
      <c r="QFG382" s="30"/>
      <c r="QFH382" s="30"/>
      <c r="QFI382" s="30"/>
      <c r="QFJ382" s="30"/>
      <c r="QFK382" s="30"/>
      <c r="QFL382" s="30"/>
      <c r="QFM382" s="30"/>
      <c r="QFN382" s="30"/>
      <c r="QFO382" s="30"/>
      <c r="QFP382" s="30"/>
      <c r="QFQ382" s="30"/>
      <c r="QFR382" s="30"/>
      <c r="QFS382" s="30"/>
      <c r="QFT382" s="30"/>
      <c r="QFU382" s="30"/>
      <c r="QFV382" s="30"/>
      <c r="QFW382" s="30"/>
      <c r="QFX382" s="30"/>
      <c r="QFY382" s="30"/>
      <c r="QFZ382" s="30"/>
      <c r="QGA382" s="30"/>
      <c r="QGB382" s="30"/>
      <c r="QGC382" s="30"/>
      <c r="QGD382" s="30"/>
      <c r="QGE382" s="30"/>
      <c r="QGF382" s="30"/>
      <c r="QGG382" s="30"/>
      <c r="QGH382" s="30"/>
      <c r="QGI382" s="30"/>
      <c r="QGJ382" s="30"/>
      <c r="QGK382" s="30"/>
      <c r="QGL382" s="30"/>
      <c r="QGM382" s="30"/>
      <c r="QGN382" s="30"/>
      <c r="QGO382" s="30"/>
      <c r="QGP382" s="30"/>
      <c r="QGQ382" s="30"/>
      <c r="QGR382" s="30"/>
      <c r="QGS382" s="30"/>
      <c r="QGT382" s="30"/>
      <c r="QGU382" s="30"/>
      <c r="QGV382" s="30"/>
      <c r="QGW382" s="30"/>
      <c r="QGX382" s="30"/>
      <c r="QGY382" s="30"/>
      <c r="QGZ382" s="30"/>
      <c r="QHA382" s="30"/>
      <c r="QHB382" s="30"/>
      <c r="QHC382" s="30"/>
      <c r="QHD382" s="30"/>
      <c r="QHE382" s="30"/>
      <c r="QHF382" s="30"/>
      <c r="QHG382" s="30"/>
      <c r="QHH382" s="30"/>
      <c r="QHI382" s="30"/>
      <c r="QHJ382" s="30"/>
      <c r="QHK382" s="30"/>
      <c r="QHL382" s="30"/>
      <c r="QHM382" s="30"/>
      <c r="QHN382" s="30"/>
      <c r="QHO382" s="30"/>
      <c r="QHP382" s="30"/>
      <c r="QHQ382" s="30"/>
      <c r="QHR382" s="30"/>
      <c r="QHS382" s="30"/>
      <c r="QHT382" s="30"/>
      <c r="QHU382" s="30"/>
      <c r="QHV382" s="30"/>
      <c r="QHW382" s="30"/>
      <c r="QHX382" s="30"/>
      <c r="QHY382" s="30"/>
      <c r="QHZ382" s="30"/>
      <c r="QIA382" s="30"/>
      <c r="QIB382" s="30"/>
      <c r="QIC382" s="30"/>
      <c r="QID382" s="30"/>
      <c r="QIE382" s="30"/>
      <c r="QIF382" s="30"/>
      <c r="QIG382" s="30"/>
      <c r="QIH382" s="30"/>
      <c r="QII382" s="30"/>
      <c r="QIJ382" s="30"/>
      <c r="QIK382" s="30"/>
      <c r="QIL382" s="30"/>
      <c r="QIM382" s="30"/>
      <c r="QIN382" s="30"/>
      <c r="QIO382" s="30"/>
      <c r="QIP382" s="30"/>
      <c r="QIQ382" s="30"/>
      <c r="QIR382" s="30"/>
      <c r="QIS382" s="30"/>
      <c r="QIT382" s="30"/>
      <c r="QIU382" s="30"/>
      <c r="QIV382" s="30"/>
      <c r="QIW382" s="30"/>
      <c r="QIX382" s="30"/>
      <c r="QIY382" s="30"/>
      <c r="QIZ382" s="30"/>
      <c r="QJA382" s="30"/>
      <c r="QJB382" s="30"/>
      <c r="QJC382" s="30"/>
      <c r="QJD382" s="30"/>
      <c r="QJE382" s="30"/>
      <c r="QJF382" s="30"/>
      <c r="QJG382" s="30"/>
      <c r="QJH382" s="30"/>
      <c r="QJI382" s="30"/>
      <c r="QJJ382" s="30"/>
      <c r="QJK382" s="30"/>
      <c r="QJL382" s="30"/>
      <c r="QJM382" s="30"/>
      <c r="QJN382" s="30"/>
      <c r="QJO382" s="30"/>
      <c r="QJP382" s="30"/>
      <c r="QJQ382" s="30"/>
      <c r="QJR382" s="30"/>
      <c r="QJS382" s="30"/>
      <c r="QJT382" s="30"/>
      <c r="QJU382" s="30"/>
      <c r="QJV382" s="30"/>
      <c r="QJW382" s="30"/>
      <c r="QJX382" s="30"/>
      <c r="QJY382" s="30"/>
      <c r="QJZ382" s="30"/>
      <c r="QKA382" s="30"/>
      <c r="QKB382" s="30"/>
      <c r="QKC382" s="30"/>
      <c r="QKD382" s="30"/>
      <c r="QKE382" s="30"/>
      <c r="QKF382" s="30"/>
      <c r="QKG382" s="30"/>
      <c r="QKH382" s="30"/>
      <c r="QKI382" s="30"/>
      <c r="QKJ382" s="30"/>
      <c r="QKK382" s="30"/>
      <c r="QKL382" s="30"/>
      <c r="QKM382" s="30"/>
      <c r="QKN382" s="30"/>
      <c r="QKO382" s="30"/>
      <c r="QKP382" s="30"/>
      <c r="QKQ382" s="30"/>
      <c r="QKR382" s="30"/>
      <c r="QKS382" s="30"/>
      <c r="QKT382" s="30"/>
      <c r="QKU382" s="30"/>
      <c r="QKV382" s="30"/>
      <c r="QKW382" s="30"/>
      <c r="QKX382" s="30"/>
      <c r="QKY382" s="30"/>
      <c r="QKZ382" s="30"/>
      <c r="QLA382" s="30"/>
      <c r="QLB382" s="30"/>
      <c r="QLC382" s="30"/>
      <c r="QLD382" s="30"/>
      <c r="QLE382" s="30"/>
      <c r="QLF382" s="30"/>
      <c r="QLG382" s="30"/>
      <c r="QLH382" s="30"/>
      <c r="QLI382" s="30"/>
      <c r="QLJ382" s="30"/>
      <c r="QLK382" s="30"/>
      <c r="QLL382" s="30"/>
      <c r="QLM382" s="30"/>
      <c r="QLN382" s="30"/>
      <c r="QLO382" s="30"/>
      <c r="QLP382" s="30"/>
      <c r="QLQ382" s="30"/>
      <c r="QLR382" s="30"/>
      <c r="QLS382" s="30"/>
      <c r="QLT382" s="30"/>
      <c r="QLU382" s="30"/>
      <c r="QLV382" s="30"/>
      <c r="QLW382" s="30"/>
      <c r="QLX382" s="30"/>
      <c r="QLY382" s="30"/>
      <c r="QLZ382" s="30"/>
      <c r="QMA382" s="30"/>
      <c r="QMB382" s="30"/>
      <c r="QMC382" s="30"/>
      <c r="QMD382" s="30"/>
      <c r="QME382" s="30"/>
      <c r="QMF382" s="30"/>
      <c r="QMG382" s="30"/>
      <c r="QMH382" s="30"/>
      <c r="QMI382" s="30"/>
      <c r="QMJ382" s="30"/>
      <c r="QMK382" s="30"/>
      <c r="QML382" s="30"/>
      <c r="QMM382" s="30"/>
      <c r="QMN382" s="30"/>
      <c r="QMO382" s="30"/>
      <c r="QMP382" s="30"/>
      <c r="QMQ382" s="30"/>
      <c r="QMR382" s="30"/>
      <c r="QMS382" s="30"/>
      <c r="QMT382" s="30"/>
      <c r="QMU382" s="30"/>
      <c r="QMV382" s="30"/>
      <c r="QMW382" s="30"/>
      <c r="QMX382" s="30"/>
      <c r="QMY382" s="30"/>
      <c r="QMZ382" s="30"/>
      <c r="QNA382" s="30"/>
      <c r="QNB382" s="30"/>
      <c r="QNC382" s="30"/>
      <c r="QND382" s="30"/>
      <c r="QNE382" s="30"/>
      <c r="QNF382" s="30"/>
      <c r="QNG382" s="30"/>
      <c r="QNH382" s="30"/>
      <c r="QNI382" s="30"/>
      <c r="QNJ382" s="30"/>
      <c r="QNK382" s="30"/>
      <c r="QNL382" s="30"/>
      <c r="QNM382" s="30"/>
      <c r="QNN382" s="30"/>
      <c r="QNO382" s="30"/>
      <c r="QNP382" s="30"/>
      <c r="QNQ382" s="30"/>
      <c r="QNR382" s="30"/>
      <c r="QNS382" s="30"/>
      <c r="QNT382" s="30"/>
      <c r="QNU382" s="30"/>
      <c r="QNV382" s="30"/>
      <c r="QNW382" s="30"/>
      <c r="QNX382" s="30"/>
      <c r="QNY382" s="30"/>
      <c r="QNZ382" s="30"/>
      <c r="QOA382" s="30"/>
      <c r="QOB382" s="30"/>
      <c r="QOC382" s="30"/>
      <c r="QOD382" s="30"/>
      <c r="QOE382" s="30"/>
      <c r="QOF382" s="30"/>
      <c r="QOG382" s="30"/>
      <c r="QOH382" s="30"/>
      <c r="QOI382" s="30"/>
      <c r="QOJ382" s="30"/>
      <c r="QOK382" s="30"/>
      <c r="QOL382" s="30"/>
      <c r="QOM382" s="30"/>
      <c r="QON382" s="30"/>
      <c r="QOO382" s="30"/>
      <c r="QOP382" s="30"/>
      <c r="QOQ382" s="30"/>
      <c r="QOR382" s="30"/>
      <c r="QOS382" s="30"/>
      <c r="QOT382" s="30"/>
      <c r="QOU382" s="30"/>
      <c r="QOV382" s="30"/>
      <c r="QOW382" s="30"/>
      <c r="QOX382" s="30"/>
      <c r="QOY382" s="30"/>
      <c r="QOZ382" s="30"/>
      <c r="QPA382" s="30"/>
      <c r="QPB382" s="30"/>
      <c r="QPC382" s="30"/>
      <c r="QPD382" s="30"/>
      <c r="QPE382" s="30"/>
      <c r="QPF382" s="30"/>
      <c r="QPG382" s="30"/>
      <c r="QPH382" s="30"/>
      <c r="QPI382" s="30"/>
      <c r="QPJ382" s="30"/>
      <c r="QPK382" s="30"/>
      <c r="QPL382" s="30"/>
      <c r="QPM382" s="30"/>
      <c r="QPN382" s="30"/>
      <c r="QPO382" s="30"/>
      <c r="QPP382" s="30"/>
      <c r="QPQ382" s="30"/>
      <c r="QPR382" s="30"/>
      <c r="QPS382" s="30"/>
      <c r="QPT382" s="30"/>
      <c r="QPU382" s="30"/>
      <c r="QPV382" s="30"/>
      <c r="QPW382" s="30"/>
      <c r="QPX382" s="30"/>
      <c r="QPY382" s="30"/>
      <c r="QPZ382" s="30"/>
      <c r="QQA382" s="30"/>
      <c r="QQB382" s="30"/>
      <c r="QQC382" s="30"/>
      <c r="QQD382" s="30"/>
      <c r="QQE382" s="30"/>
      <c r="QQF382" s="30"/>
      <c r="QQG382" s="30"/>
      <c r="QQH382" s="30"/>
      <c r="QQI382" s="30"/>
      <c r="QQJ382" s="30"/>
      <c r="QQK382" s="30"/>
      <c r="QQL382" s="30"/>
      <c r="QQM382" s="30"/>
      <c r="QQN382" s="30"/>
      <c r="QQO382" s="30"/>
      <c r="QQP382" s="30"/>
      <c r="QQQ382" s="30"/>
      <c r="QQR382" s="30"/>
      <c r="QQS382" s="30"/>
      <c r="QQT382" s="30"/>
      <c r="QQU382" s="30"/>
      <c r="QQV382" s="30"/>
      <c r="QQW382" s="30"/>
      <c r="QQX382" s="30"/>
      <c r="QQY382" s="30"/>
      <c r="QQZ382" s="30"/>
      <c r="QRA382" s="30"/>
      <c r="QRB382" s="30"/>
      <c r="QRC382" s="30"/>
      <c r="QRD382" s="30"/>
      <c r="QRE382" s="30"/>
      <c r="QRF382" s="30"/>
      <c r="QRG382" s="30"/>
      <c r="QRH382" s="30"/>
      <c r="QRI382" s="30"/>
      <c r="QRJ382" s="30"/>
      <c r="QRK382" s="30"/>
      <c r="QRL382" s="30"/>
      <c r="QRM382" s="30"/>
      <c r="QRN382" s="30"/>
      <c r="QRO382" s="30"/>
      <c r="QRP382" s="30"/>
      <c r="QRQ382" s="30"/>
      <c r="QRR382" s="30"/>
      <c r="QRS382" s="30"/>
      <c r="QRT382" s="30"/>
      <c r="QRU382" s="30"/>
      <c r="QRV382" s="30"/>
      <c r="QRW382" s="30"/>
      <c r="QRX382" s="30"/>
      <c r="QRY382" s="30"/>
      <c r="QRZ382" s="30"/>
      <c r="QSA382" s="30"/>
      <c r="QSB382" s="30"/>
      <c r="QSC382" s="30"/>
      <c r="QSD382" s="30"/>
      <c r="QSE382" s="30"/>
      <c r="QSF382" s="30"/>
      <c r="QSG382" s="30"/>
      <c r="QSH382" s="30"/>
      <c r="QSI382" s="30"/>
      <c r="QSJ382" s="30"/>
      <c r="QSK382" s="30"/>
      <c r="QSL382" s="30"/>
      <c r="QSM382" s="30"/>
      <c r="QSN382" s="30"/>
      <c r="QSO382" s="30"/>
      <c r="QSP382" s="30"/>
      <c r="QSQ382" s="30"/>
      <c r="QSR382" s="30"/>
      <c r="QSS382" s="30"/>
      <c r="QST382" s="30"/>
      <c r="QSU382" s="30"/>
      <c r="QSV382" s="30"/>
      <c r="QSW382" s="30"/>
      <c r="QSX382" s="30"/>
      <c r="QSY382" s="30"/>
      <c r="QSZ382" s="30"/>
      <c r="QTA382" s="30"/>
      <c r="QTB382" s="30"/>
      <c r="QTC382" s="30"/>
      <c r="QTD382" s="30"/>
      <c r="QTE382" s="30"/>
      <c r="QTF382" s="30"/>
      <c r="QTG382" s="30"/>
      <c r="QTH382" s="30"/>
      <c r="QTI382" s="30"/>
      <c r="QTJ382" s="30"/>
      <c r="QTK382" s="30"/>
      <c r="QTL382" s="30"/>
      <c r="QTM382" s="30"/>
      <c r="QTN382" s="30"/>
      <c r="QTO382" s="30"/>
      <c r="QTP382" s="30"/>
      <c r="QTQ382" s="30"/>
      <c r="QTR382" s="30"/>
      <c r="QTS382" s="30"/>
      <c r="QTT382" s="30"/>
      <c r="QTU382" s="30"/>
      <c r="QTV382" s="30"/>
      <c r="QTW382" s="30"/>
      <c r="QTX382" s="30"/>
      <c r="QTY382" s="30"/>
      <c r="QTZ382" s="30"/>
      <c r="QUA382" s="30"/>
      <c r="QUB382" s="30"/>
      <c r="QUC382" s="30"/>
      <c r="QUD382" s="30"/>
      <c r="QUE382" s="30"/>
      <c r="QUF382" s="30"/>
      <c r="QUG382" s="30"/>
      <c r="QUH382" s="30"/>
      <c r="QUI382" s="30"/>
      <c r="QUJ382" s="30"/>
      <c r="QUK382" s="30"/>
      <c r="QUL382" s="30"/>
      <c r="QUM382" s="30"/>
      <c r="QUN382" s="30"/>
      <c r="QUO382" s="30"/>
      <c r="QUP382" s="30"/>
      <c r="QUQ382" s="30"/>
      <c r="QUR382" s="30"/>
      <c r="QUS382" s="30"/>
      <c r="QUT382" s="30"/>
      <c r="QUU382" s="30"/>
      <c r="QUV382" s="30"/>
      <c r="QUW382" s="30"/>
      <c r="QUX382" s="30"/>
      <c r="QUY382" s="30"/>
      <c r="QUZ382" s="30"/>
      <c r="QVA382" s="30"/>
      <c r="QVB382" s="30"/>
      <c r="QVC382" s="30"/>
      <c r="QVD382" s="30"/>
      <c r="QVE382" s="30"/>
      <c r="QVF382" s="30"/>
      <c r="QVG382" s="30"/>
      <c r="QVH382" s="30"/>
      <c r="QVI382" s="30"/>
      <c r="QVJ382" s="30"/>
      <c r="QVK382" s="30"/>
      <c r="QVL382" s="30"/>
      <c r="QVM382" s="30"/>
      <c r="QVN382" s="30"/>
      <c r="QVO382" s="30"/>
      <c r="QVP382" s="30"/>
      <c r="QVQ382" s="30"/>
      <c r="QVR382" s="30"/>
      <c r="QVS382" s="30"/>
      <c r="QVT382" s="30"/>
      <c r="QVU382" s="30"/>
      <c r="QVV382" s="30"/>
      <c r="QVW382" s="30"/>
      <c r="QVX382" s="30"/>
      <c r="QVY382" s="30"/>
      <c r="QVZ382" s="30"/>
      <c r="QWA382" s="30"/>
      <c r="QWB382" s="30"/>
      <c r="QWC382" s="30"/>
      <c r="QWD382" s="30"/>
      <c r="QWE382" s="30"/>
      <c r="QWF382" s="30"/>
      <c r="QWG382" s="30"/>
      <c r="QWH382" s="30"/>
      <c r="QWI382" s="30"/>
      <c r="QWJ382" s="30"/>
      <c r="QWK382" s="30"/>
      <c r="QWL382" s="30"/>
      <c r="QWM382" s="30"/>
      <c r="QWN382" s="30"/>
      <c r="QWO382" s="30"/>
      <c r="QWP382" s="30"/>
      <c r="QWQ382" s="30"/>
      <c r="QWR382" s="30"/>
      <c r="QWS382" s="30"/>
      <c r="QWT382" s="30"/>
      <c r="QWU382" s="30"/>
      <c r="QWV382" s="30"/>
      <c r="QWW382" s="30"/>
      <c r="QWX382" s="30"/>
      <c r="QWY382" s="30"/>
      <c r="QWZ382" s="30"/>
      <c r="QXA382" s="30"/>
      <c r="QXB382" s="30"/>
      <c r="QXC382" s="30"/>
      <c r="QXD382" s="30"/>
      <c r="QXE382" s="30"/>
      <c r="QXF382" s="30"/>
      <c r="QXG382" s="30"/>
      <c r="QXH382" s="30"/>
      <c r="QXI382" s="30"/>
      <c r="QXJ382" s="30"/>
      <c r="QXK382" s="30"/>
      <c r="QXL382" s="30"/>
      <c r="QXM382" s="30"/>
      <c r="QXN382" s="30"/>
      <c r="QXO382" s="30"/>
      <c r="QXP382" s="30"/>
      <c r="QXQ382" s="30"/>
      <c r="QXR382" s="30"/>
      <c r="QXS382" s="30"/>
      <c r="QXT382" s="30"/>
      <c r="QXU382" s="30"/>
      <c r="QXV382" s="30"/>
      <c r="QXW382" s="30"/>
      <c r="QXX382" s="30"/>
      <c r="QXY382" s="30"/>
      <c r="QXZ382" s="30"/>
      <c r="QYA382" s="30"/>
      <c r="QYB382" s="30"/>
      <c r="QYC382" s="30"/>
      <c r="QYD382" s="30"/>
      <c r="QYE382" s="30"/>
      <c r="QYF382" s="30"/>
      <c r="QYG382" s="30"/>
      <c r="QYH382" s="30"/>
      <c r="QYI382" s="30"/>
      <c r="QYJ382" s="30"/>
      <c r="QYK382" s="30"/>
      <c r="QYL382" s="30"/>
      <c r="QYM382" s="30"/>
      <c r="QYN382" s="30"/>
      <c r="QYO382" s="30"/>
      <c r="QYP382" s="30"/>
      <c r="QYQ382" s="30"/>
      <c r="QYR382" s="30"/>
      <c r="QYS382" s="30"/>
      <c r="QYT382" s="30"/>
      <c r="QYU382" s="30"/>
      <c r="QYV382" s="30"/>
      <c r="QYW382" s="30"/>
      <c r="QYX382" s="30"/>
      <c r="QYY382" s="30"/>
      <c r="QYZ382" s="30"/>
      <c r="QZA382" s="30"/>
      <c r="QZB382" s="30"/>
      <c r="QZC382" s="30"/>
      <c r="QZD382" s="30"/>
      <c r="QZE382" s="30"/>
      <c r="QZF382" s="30"/>
      <c r="QZG382" s="30"/>
      <c r="QZH382" s="30"/>
      <c r="QZI382" s="30"/>
      <c r="QZJ382" s="30"/>
      <c r="QZK382" s="30"/>
      <c r="QZL382" s="30"/>
      <c r="QZM382" s="30"/>
      <c r="QZN382" s="30"/>
      <c r="QZO382" s="30"/>
      <c r="QZP382" s="30"/>
      <c r="QZQ382" s="30"/>
      <c r="QZR382" s="30"/>
      <c r="QZS382" s="30"/>
      <c r="QZT382" s="30"/>
      <c r="QZU382" s="30"/>
      <c r="QZV382" s="30"/>
      <c r="QZW382" s="30"/>
      <c r="QZX382" s="30"/>
      <c r="QZY382" s="30"/>
      <c r="QZZ382" s="30"/>
      <c r="RAA382" s="30"/>
      <c r="RAB382" s="30"/>
      <c r="RAC382" s="30"/>
      <c r="RAD382" s="30"/>
      <c r="RAE382" s="30"/>
      <c r="RAF382" s="30"/>
      <c r="RAG382" s="30"/>
      <c r="RAH382" s="30"/>
      <c r="RAI382" s="30"/>
      <c r="RAJ382" s="30"/>
      <c r="RAK382" s="30"/>
      <c r="RAL382" s="30"/>
      <c r="RAM382" s="30"/>
      <c r="RAN382" s="30"/>
      <c r="RAO382" s="30"/>
      <c r="RAP382" s="30"/>
      <c r="RAQ382" s="30"/>
      <c r="RAR382" s="30"/>
      <c r="RAS382" s="30"/>
      <c r="RAT382" s="30"/>
      <c r="RAU382" s="30"/>
      <c r="RAV382" s="30"/>
      <c r="RAW382" s="30"/>
      <c r="RAX382" s="30"/>
      <c r="RAY382" s="30"/>
      <c r="RAZ382" s="30"/>
      <c r="RBA382" s="30"/>
      <c r="RBB382" s="30"/>
      <c r="RBC382" s="30"/>
      <c r="RBD382" s="30"/>
      <c r="RBE382" s="30"/>
      <c r="RBF382" s="30"/>
      <c r="RBG382" s="30"/>
      <c r="RBH382" s="30"/>
      <c r="RBI382" s="30"/>
      <c r="RBJ382" s="30"/>
      <c r="RBK382" s="30"/>
      <c r="RBL382" s="30"/>
      <c r="RBM382" s="30"/>
      <c r="RBN382" s="30"/>
      <c r="RBO382" s="30"/>
      <c r="RBP382" s="30"/>
      <c r="RBQ382" s="30"/>
      <c r="RBR382" s="30"/>
      <c r="RBS382" s="30"/>
      <c r="RBT382" s="30"/>
      <c r="RBU382" s="30"/>
      <c r="RBV382" s="30"/>
      <c r="RBW382" s="30"/>
      <c r="RBX382" s="30"/>
      <c r="RBY382" s="30"/>
      <c r="RBZ382" s="30"/>
      <c r="RCA382" s="30"/>
      <c r="RCB382" s="30"/>
      <c r="RCC382" s="30"/>
      <c r="RCD382" s="30"/>
      <c r="RCE382" s="30"/>
      <c r="RCF382" s="30"/>
      <c r="RCG382" s="30"/>
      <c r="RCH382" s="30"/>
      <c r="RCI382" s="30"/>
      <c r="RCJ382" s="30"/>
      <c r="RCK382" s="30"/>
      <c r="RCL382" s="30"/>
      <c r="RCM382" s="30"/>
      <c r="RCN382" s="30"/>
      <c r="RCO382" s="30"/>
      <c r="RCP382" s="30"/>
      <c r="RCQ382" s="30"/>
      <c r="RCR382" s="30"/>
      <c r="RCS382" s="30"/>
      <c r="RCT382" s="30"/>
      <c r="RCU382" s="30"/>
      <c r="RCV382" s="30"/>
      <c r="RCW382" s="30"/>
      <c r="RCX382" s="30"/>
      <c r="RCY382" s="30"/>
      <c r="RCZ382" s="30"/>
      <c r="RDA382" s="30"/>
      <c r="RDB382" s="30"/>
      <c r="RDC382" s="30"/>
      <c r="RDD382" s="30"/>
      <c r="RDE382" s="30"/>
      <c r="RDF382" s="30"/>
      <c r="RDG382" s="30"/>
      <c r="RDH382" s="30"/>
      <c r="RDI382" s="30"/>
      <c r="RDJ382" s="30"/>
      <c r="RDK382" s="30"/>
      <c r="RDL382" s="30"/>
      <c r="RDM382" s="30"/>
      <c r="RDN382" s="30"/>
      <c r="RDO382" s="30"/>
      <c r="RDP382" s="30"/>
      <c r="RDQ382" s="30"/>
      <c r="RDR382" s="30"/>
      <c r="RDS382" s="30"/>
      <c r="RDT382" s="30"/>
      <c r="RDU382" s="30"/>
      <c r="RDV382" s="30"/>
      <c r="RDW382" s="30"/>
      <c r="RDX382" s="30"/>
      <c r="RDY382" s="30"/>
      <c r="RDZ382" s="30"/>
      <c r="REA382" s="30"/>
      <c r="REB382" s="30"/>
      <c r="REC382" s="30"/>
      <c r="RED382" s="30"/>
      <c r="REE382" s="30"/>
      <c r="REF382" s="30"/>
      <c r="REG382" s="30"/>
      <c r="REH382" s="30"/>
      <c r="REI382" s="30"/>
      <c r="REJ382" s="30"/>
      <c r="REK382" s="30"/>
      <c r="REL382" s="30"/>
      <c r="REM382" s="30"/>
      <c r="REN382" s="30"/>
      <c r="REO382" s="30"/>
      <c r="REP382" s="30"/>
      <c r="REQ382" s="30"/>
      <c r="RER382" s="30"/>
      <c r="RES382" s="30"/>
      <c r="RET382" s="30"/>
      <c r="REU382" s="30"/>
      <c r="REV382" s="30"/>
      <c r="REW382" s="30"/>
      <c r="REX382" s="30"/>
      <c r="REY382" s="30"/>
      <c r="REZ382" s="30"/>
      <c r="RFA382" s="30"/>
      <c r="RFB382" s="30"/>
      <c r="RFC382" s="30"/>
      <c r="RFD382" s="30"/>
      <c r="RFE382" s="30"/>
      <c r="RFF382" s="30"/>
      <c r="RFG382" s="30"/>
      <c r="RFH382" s="30"/>
      <c r="RFI382" s="30"/>
      <c r="RFJ382" s="30"/>
      <c r="RFK382" s="30"/>
      <c r="RFL382" s="30"/>
      <c r="RFM382" s="30"/>
      <c r="RFN382" s="30"/>
      <c r="RFO382" s="30"/>
      <c r="RFP382" s="30"/>
      <c r="RFQ382" s="30"/>
      <c r="RFR382" s="30"/>
      <c r="RFS382" s="30"/>
      <c r="RFT382" s="30"/>
      <c r="RFU382" s="30"/>
      <c r="RFV382" s="30"/>
      <c r="RFW382" s="30"/>
      <c r="RFX382" s="30"/>
      <c r="RFY382" s="30"/>
      <c r="RFZ382" s="30"/>
      <c r="RGA382" s="30"/>
      <c r="RGB382" s="30"/>
      <c r="RGC382" s="30"/>
      <c r="RGD382" s="30"/>
      <c r="RGE382" s="30"/>
      <c r="RGF382" s="30"/>
      <c r="RGG382" s="30"/>
      <c r="RGH382" s="30"/>
      <c r="RGI382" s="30"/>
      <c r="RGJ382" s="30"/>
      <c r="RGK382" s="30"/>
      <c r="RGL382" s="30"/>
      <c r="RGM382" s="30"/>
      <c r="RGN382" s="30"/>
      <c r="RGO382" s="30"/>
      <c r="RGP382" s="30"/>
      <c r="RGQ382" s="30"/>
      <c r="RGR382" s="30"/>
      <c r="RGS382" s="30"/>
      <c r="RGT382" s="30"/>
      <c r="RGU382" s="30"/>
      <c r="RGV382" s="30"/>
      <c r="RGW382" s="30"/>
      <c r="RGX382" s="30"/>
      <c r="RGY382" s="30"/>
      <c r="RGZ382" s="30"/>
      <c r="RHA382" s="30"/>
      <c r="RHB382" s="30"/>
      <c r="RHC382" s="30"/>
      <c r="RHD382" s="30"/>
      <c r="RHE382" s="30"/>
      <c r="RHF382" s="30"/>
      <c r="RHG382" s="30"/>
      <c r="RHH382" s="30"/>
      <c r="RHI382" s="30"/>
      <c r="RHJ382" s="30"/>
      <c r="RHK382" s="30"/>
      <c r="RHL382" s="30"/>
      <c r="RHM382" s="30"/>
      <c r="RHN382" s="30"/>
      <c r="RHO382" s="30"/>
      <c r="RHP382" s="30"/>
      <c r="RHQ382" s="30"/>
      <c r="RHR382" s="30"/>
      <c r="RHS382" s="30"/>
      <c r="RHT382" s="30"/>
      <c r="RHU382" s="30"/>
      <c r="RHV382" s="30"/>
      <c r="RHW382" s="30"/>
      <c r="RHX382" s="30"/>
      <c r="RHY382" s="30"/>
      <c r="RHZ382" s="30"/>
      <c r="RIA382" s="30"/>
      <c r="RIB382" s="30"/>
      <c r="RIC382" s="30"/>
      <c r="RID382" s="30"/>
      <c r="RIE382" s="30"/>
      <c r="RIF382" s="30"/>
      <c r="RIG382" s="30"/>
      <c r="RIH382" s="30"/>
      <c r="RII382" s="30"/>
      <c r="RIJ382" s="30"/>
      <c r="RIK382" s="30"/>
      <c r="RIL382" s="30"/>
      <c r="RIM382" s="30"/>
      <c r="RIN382" s="30"/>
      <c r="RIO382" s="30"/>
      <c r="RIP382" s="30"/>
      <c r="RIQ382" s="30"/>
      <c r="RIR382" s="30"/>
      <c r="RIS382" s="30"/>
      <c r="RIT382" s="30"/>
      <c r="RIU382" s="30"/>
      <c r="RIV382" s="30"/>
      <c r="RIW382" s="30"/>
      <c r="RIX382" s="30"/>
      <c r="RIY382" s="30"/>
      <c r="RIZ382" s="30"/>
      <c r="RJA382" s="30"/>
      <c r="RJB382" s="30"/>
      <c r="RJC382" s="30"/>
      <c r="RJD382" s="30"/>
      <c r="RJE382" s="30"/>
      <c r="RJF382" s="30"/>
      <c r="RJG382" s="30"/>
      <c r="RJH382" s="30"/>
      <c r="RJI382" s="30"/>
      <c r="RJJ382" s="30"/>
      <c r="RJK382" s="30"/>
      <c r="RJL382" s="30"/>
      <c r="RJM382" s="30"/>
      <c r="RJN382" s="30"/>
      <c r="RJO382" s="30"/>
      <c r="RJP382" s="30"/>
      <c r="RJQ382" s="30"/>
      <c r="RJR382" s="30"/>
      <c r="RJS382" s="30"/>
      <c r="RJT382" s="30"/>
      <c r="RJU382" s="30"/>
      <c r="RJV382" s="30"/>
      <c r="RJW382" s="30"/>
      <c r="RJX382" s="30"/>
      <c r="RJY382" s="30"/>
      <c r="RJZ382" s="30"/>
      <c r="RKA382" s="30"/>
      <c r="RKB382" s="30"/>
      <c r="RKC382" s="30"/>
      <c r="RKD382" s="30"/>
      <c r="RKE382" s="30"/>
      <c r="RKF382" s="30"/>
      <c r="RKG382" s="30"/>
      <c r="RKH382" s="30"/>
      <c r="RKI382" s="30"/>
      <c r="RKJ382" s="30"/>
      <c r="RKK382" s="30"/>
      <c r="RKL382" s="30"/>
      <c r="RKM382" s="30"/>
      <c r="RKN382" s="30"/>
      <c r="RKO382" s="30"/>
      <c r="RKP382" s="30"/>
      <c r="RKQ382" s="30"/>
      <c r="RKR382" s="30"/>
      <c r="RKS382" s="30"/>
      <c r="RKT382" s="30"/>
      <c r="RKU382" s="30"/>
      <c r="RKV382" s="30"/>
      <c r="RKW382" s="30"/>
      <c r="RKX382" s="30"/>
      <c r="RKY382" s="30"/>
      <c r="RKZ382" s="30"/>
      <c r="RLA382" s="30"/>
      <c r="RLB382" s="30"/>
      <c r="RLC382" s="30"/>
      <c r="RLD382" s="30"/>
      <c r="RLE382" s="30"/>
      <c r="RLF382" s="30"/>
      <c r="RLG382" s="30"/>
      <c r="RLH382" s="30"/>
      <c r="RLI382" s="30"/>
      <c r="RLJ382" s="30"/>
      <c r="RLK382" s="30"/>
      <c r="RLL382" s="30"/>
      <c r="RLM382" s="30"/>
      <c r="RLN382" s="30"/>
      <c r="RLO382" s="30"/>
      <c r="RLP382" s="30"/>
      <c r="RLQ382" s="30"/>
      <c r="RLR382" s="30"/>
      <c r="RLS382" s="30"/>
      <c r="RLT382" s="30"/>
      <c r="RLU382" s="30"/>
      <c r="RLV382" s="30"/>
      <c r="RLW382" s="30"/>
      <c r="RLX382" s="30"/>
      <c r="RLY382" s="30"/>
      <c r="RLZ382" s="30"/>
      <c r="RMA382" s="30"/>
      <c r="RMB382" s="30"/>
      <c r="RMC382" s="30"/>
      <c r="RMD382" s="30"/>
      <c r="RME382" s="30"/>
      <c r="RMF382" s="30"/>
      <c r="RMG382" s="30"/>
      <c r="RMH382" s="30"/>
      <c r="RMI382" s="30"/>
      <c r="RMJ382" s="30"/>
      <c r="RMK382" s="30"/>
      <c r="RML382" s="30"/>
      <c r="RMM382" s="30"/>
      <c r="RMN382" s="30"/>
      <c r="RMO382" s="30"/>
      <c r="RMP382" s="30"/>
      <c r="RMQ382" s="30"/>
      <c r="RMR382" s="30"/>
      <c r="RMS382" s="30"/>
      <c r="RMT382" s="30"/>
      <c r="RMU382" s="30"/>
      <c r="RMV382" s="30"/>
      <c r="RMW382" s="30"/>
      <c r="RMX382" s="30"/>
      <c r="RMY382" s="30"/>
      <c r="RMZ382" s="30"/>
      <c r="RNA382" s="30"/>
      <c r="RNB382" s="30"/>
      <c r="RNC382" s="30"/>
      <c r="RND382" s="30"/>
      <c r="RNE382" s="30"/>
      <c r="RNF382" s="30"/>
      <c r="RNG382" s="30"/>
      <c r="RNH382" s="30"/>
      <c r="RNI382" s="30"/>
      <c r="RNJ382" s="30"/>
      <c r="RNK382" s="30"/>
      <c r="RNL382" s="30"/>
      <c r="RNM382" s="30"/>
      <c r="RNN382" s="30"/>
      <c r="RNO382" s="30"/>
      <c r="RNP382" s="30"/>
      <c r="RNQ382" s="30"/>
      <c r="RNR382" s="30"/>
      <c r="RNS382" s="30"/>
      <c r="RNT382" s="30"/>
      <c r="RNU382" s="30"/>
      <c r="RNV382" s="30"/>
      <c r="RNW382" s="30"/>
      <c r="RNX382" s="30"/>
      <c r="RNY382" s="30"/>
      <c r="RNZ382" s="30"/>
      <c r="ROA382" s="30"/>
      <c r="ROB382" s="30"/>
      <c r="ROC382" s="30"/>
      <c r="ROD382" s="30"/>
      <c r="ROE382" s="30"/>
      <c r="ROF382" s="30"/>
      <c r="ROG382" s="30"/>
      <c r="ROH382" s="30"/>
      <c r="ROI382" s="30"/>
      <c r="ROJ382" s="30"/>
      <c r="ROK382" s="30"/>
      <c r="ROL382" s="30"/>
      <c r="ROM382" s="30"/>
      <c r="RON382" s="30"/>
      <c r="ROO382" s="30"/>
      <c r="ROP382" s="30"/>
      <c r="ROQ382" s="30"/>
      <c r="ROR382" s="30"/>
      <c r="ROS382" s="30"/>
      <c r="ROT382" s="30"/>
      <c r="ROU382" s="30"/>
      <c r="ROV382" s="30"/>
      <c r="ROW382" s="30"/>
      <c r="ROX382" s="30"/>
      <c r="ROY382" s="30"/>
      <c r="ROZ382" s="30"/>
      <c r="RPA382" s="30"/>
      <c r="RPB382" s="30"/>
      <c r="RPC382" s="30"/>
      <c r="RPD382" s="30"/>
      <c r="RPE382" s="30"/>
      <c r="RPF382" s="30"/>
      <c r="RPG382" s="30"/>
      <c r="RPH382" s="30"/>
      <c r="RPI382" s="30"/>
      <c r="RPJ382" s="30"/>
      <c r="RPK382" s="30"/>
      <c r="RPL382" s="30"/>
      <c r="RPM382" s="30"/>
      <c r="RPN382" s="30"/>
      <c r="RPO382" s="30"/>
      <c r="RPP382" s="30"/>
      <c r="RPQ382" s="30"/>
      <c r="RPR382" s="30"/>
      <c r="RPS382" s="30"/>
      <c r="RPT382" s="30"/>
      <c r="RPU382" s="30"/>
      <c r="RPV382" s="30"/>
      <c r="RPW382" s="30"/>
      <c r="RPX382" s="30"/>
      <c r="RPY382" s="30"/>
      <c r="RPZ382" s="30"/>
      <c r="RQA382" s="30"/>
      <c r="RQB382" s="30"/>
      <c r="RQC382" s="30"/>
      <c r="RQD382" s="30"/>
      <c r="RQE382" s="30"/>
      <c r="RQF382" s="30"/>
      <c r="RQG382" s="30"/>
      <c r="RQH382" s="30"/>
      <c r="RQI382" s="30"/>
      <c r="RQJ382" s="30"/>
      <c r="RQK382" s="30"/>
      <c r="RQL382" s="30"/>
      <c r="RQM382" s="30"/>
      <c r="RQN382" s="30"/>
      <c r="RQO382" s="30"/>
      <c r="RQP382" s="30"/>
      <c r="RQQ382" s="30"/>
      <c r="RQR382" s="30"/>
      <c r="RQS382" s="30"/>
      <c r="RQT382" s="30"/>
      <c r="RQU382" s="30"/>
      <c r="RQV382" s="30"/>
      <c r="RQW382" s="30"/>
      <c r="RQX382" s="30"/>
      <c r="RQY382" s="30"/>
      <c r="RQZ382" s="30"/>
      <c r="RRA382" s="30"/>
      <c r="RRB382" s="30"/>
      <c r="RRC382" s="30"/>
      <c r="RRD382" s="30"/>
      <c r="RRE382" s="30"/>
      <c r="RRF382" s="30"/>
      <c r="RRG382" s="30"/>
      <c r="RRH382" s="30"/>
      <c r="RRI382" s="30"/>
      <c r="RRJ382" s="30"/>
      <c r="RRK382" s="30"/>
      <c r="RRL382" s="30"/>
      <c r="RRM382" s="30"/>
      <c r="RRN382" s="30"/>
      <c r="RRO382" s="30"/>
      <c r="RRP382" s="30"/>
      <c r="RRQ382" s="30"/>
      <c r="RRR382" s="30"/>
      <c r="RRS382" s="30"/>
      <c r="RRT382" s="30"/>
      <c r="RRU382" s="30"/>
      <c r="RRV382" s="30"/>
      <c r="RRW382" s="30"/>
      <c r="RRX382" s="30"/>
      <c r="RRY382" s="30"/>
      <c r="RRZ382" s="30"/>
      <c r="RSA382" s="30"/>
      <c r="RSB382" s="30"/>
      <c r="RSC382" s="30"/>
      <c r="RSD382" s="30"/>
      <c r="RSE382" s="30"/>
      <c r="RSF382" s="30"/>
      <c r="RSG382" s="30"/>
      <c r="RSH382" s="30"/>
      <c r="RSI382" s="30"/>
      <c r="RSJ382" s="30"/>
      <c r="RSK382" s="30"/>
      <c r="RSL382" s="30"/>
      <c r="RSM382" s="30"/>
      <c r="RSN382" s="30"/>
      <c r="RSO382" s="30"/>
      <c r="RSP382" s="30"/>
      <c r="RSQ382" s="30"/>
      <c r="RSR382" s="30"/>
      <c r="RSS382" s="30"/>
      <c r="RST382" s="30"/>
      <c r="RSU382" s="30"/>
      <c r="RSV382" s="30"/>
      <c r="RSW382" s="30"/>
      <c r="RSX382" s="30"/>
      <c r="RSY382" s="30"/>
      <c r="RSZ382" s="30"/>
      <c r="RTA382" s="30"/>
      <c r="RTB382" s="30"/>
      <c r="RTC382" s="30"/>
      <c r="RTD382" s="30"/>
      <c r="RTE382" s="30"/>
      <c r="RTF382" s="30"/>
      <c r="RTG382" s="30"/>
      <c r="RTH382" s="30"/>
      <c r="RTI382" s="30"/>
      <c r="RTJ382" s="30"/>
      <c r="RTK382" s="30"/>
      <c r="RTL382" s="30"/>
      <c r="RTM382" s="30"/>
      <c r="RTN382" s="30"/>
      <c r="RTO382" s="30"/>
      <c r="RTP382" s="30"/>
      <c r="RTQ382" s="30"/>
      <c r="RTR382" s="30"/>
      <c r="RTS382" s="30"/>
      <c r="RTT382" s="30"/>
      <c r="RTU382" s="30"/>
      <c r="RTV382" s="30"/>
      <c r="RTW382" s="30"/>
      <c r="RTX382" s="30"/>
      <c r="RTY382" s="30"/>
      <c r="RTZ382" s="30"/>
      <c r="RUA382" s="30"/>
      <c r="RUB382" s="30"/>
      <c r="RUC382" s="30"/>
      <c r="RUD382" s="30"/>
      <c r="RUE382" s="30"/>
      <c r="RUF382" s="30"/>
      <c r="RUG382" s="30"/>
      <c r="RUH382" s="30"/>
      <c r="RUI382" s="30"/>
      <c r="RUJ382" s="30"/>
      <c r="RUK382" s="30"/>
      <c r="RUL382" s="30"/>
      <c r="RUM382" s="30"/>
      <c r="RUN382" s="30"/>
      <c r="RUO382" s="30"/>
      <c r="RUP382" s="30"/>
      <c r="RUQ382" s="30"/>
      <c r="RUR382" s="30"/>
      <c r="RUS382" s="30"/>
      <c r="RUT382" s="30"/>
      <c r="RUU382" s="30"/>
      <c r="RUV382" s="30"/>
      <c r="RUW382" s="30"/>
      <c r="RUX382" s="30"/>
      <c r="RUY382" s="30"/>
      <c r="RUZ382" s="30"/>
      <c r="RVA382" s="30"/>
      <c r="RVB382" s="30"/>
      <c r="RVC382" s="30"/>
      <c r="RVD382" s="30"/>
      <c r="RVE382" s="30"/>
      <c r="RVF382" s="30"/>
      <c r="RVG382" s="30"/>
      <c r="RVH382" s="30"/>
      <c r="RVI382" s="30"/>
      <c r="RVJ382" s="30"/>
      <c r="RVK382" s="30"/>
      <c r="RVL382" s="30"/>
      <c r="RVM382" s="30"/>
      <c r="RVN382" s="30"/>
      <c r="RVO382" s="30"/>
      <c r="RVP382" s="30"/>
      <c r="RVQ382" s="30"/>
      <c r="RVR382" s="30"/>
      <c r="RVS382" s="30"/>
      <c r="RVT382" s="30"/>
      <c r="RVU382" s="30"/>
      <c r="RVV382" s="30"/>
      <c r="RVW382" s="30"/>
      <c r="RVX382" s="30"/>
      <c r="RVY382" s="30"/>
      <c r="RVZ382" s="30"/>
      <c r="RWA382" s="30"/>
      <c r="RWB382" s="30"/>
      <c r="RWC382" s="30"/>
      <c r="RWD382" s="30"/>
      <c r="RWE382" s="30"/>
      <c r="RWF382" s="30"/>
      <c r="RWG382" s="30"/>
      <c r="RWH382" s="30"/>
      <c r="RWI382" s="30"/>
      <c r="RWJ382" s="30"/>
      <c r="RWK382" s="30"/>
      <c r="RWL382" s="30"/>
      <c r="RWM382" s="30"/>
      <c r="RWN382" s="30"/>
      <c r="RWO382" s="30"/>
      <c r="RWP382" s="30"/>
      <c r="RWQ382" s="30"/>
      <c r="RWR382" s="30"/>
      <c r="RWS382" s="30"/>
      <c r="RWT382" s="30"/>
      <c r="RWU382" s="30"/>
      <c r="RWV382" s="30"/>
      <c r="RWW382" s="30"/>
      <c r="RWX382" s="30"/>
      <c r="RWY382" s="30"/>
      <c r="RWZ382" s="30"/>
      <c r="RXA382" s="30"/>
      <c r="RXB382" s="30"/>
      <c r="RXC382" s="30"/>
      <c r="RXD382" s="30"/>
      <c r="RXE382" s="30"/>
      <c r="RXF382" s="30"/>
      <c r="RXG382" s="30"/>
      <c r="RXH382" s="30"/>
      <c r="RXI382" s="30"/>
      <c r="RXJ382" s="30"/>
      <c r="RXK382" s="30"/>
      <c r="RXL382" s="30"/>
      <c r="RXM382" s="30"/>
      <c r="RXN382" s="30"/>
      <c r="RXO382" s="30"/>
      <c r="RXP382" s="30"/>
      <c r="RXQ382" s="30"/>
      <c r="RXR382" s="30"/>
      <c r="RXS382" s="30"/>
      <c r="RXT382" s="30"/>
      <c r="RXU382" s="30"/>
      <c r="RXV382" s="30"/>
      <c r="RXW382" s="30"/>
      <c r="RXX382" s="30"/>
      <c r="RXY382" s="30"/>
      <c r="RXZ382" s="30"/>
      <c r="RYA382" s="30"/>
      <c r="RYB382" s="30"/>
      <c r="RYC382" s="30"/>
      <c r="RYD382" s="30"/>
      <c r="RYE382" s="30"/>
      <c r="RYF382" s="30"/>
      <c r="RYG382" s="30"/>
      <c r="RYH382" s="30"/>
      <c r="RYI382" s="30"/>
      <c r="RYJ382" s="30"/>
      <c r="RYK382" s="30"/>
      <c r="RYL382" s="30"/>
      <c r="RYM382" s="30"/>
      <c r="RYN382" s="30"/>
      <c r="RYO382" s="30"/>
      <c r="RYP382" s="30"/>
      <c r="RYQ382" s="30"/>
      <c r="RYR382" s="30"/>
      <c r="RYS382" s="30"/>
      <c r="RYT382" s="30"/>
      <c r="RYU382" s="30"/>
      <c r="RYV382" s="30"/>
      <c r="RYW382" s="30"/>
      <c r="RYX382" s="30"/>
      <c r="RYY382" s="30"/>
      <c r="RYZ382" s="30"/>
      <c r="RZA382" s="30"/>
      <c r="RZB382" s="30"/>
      <c r="RZC382" s="30"/>
      <c r="RZD382" s="30"/>
      <c r="RZE382" s="30"/>
      <c r="RZF382" s="30"/>
      <c r="RZG382" s="30"/>
      <c r="RZH382" s="30"/>
      <c r="RZI382" s="30"/>
      <c r="RZJ382" s="30"/>
      <c r="RZK382" s="30"/>
      <c r="RZL382" s="30"/>
      <c r="RZM382" s="30"/>
      <c r="RZN382" s="30"/>
      <c r="RZO382" s="30"/>
      <c r="RZP382" s="30"/>
      <c r="RZQ382" s="30"/>
      <c r="RZR382" s="30"/>
      <c r="RZS382" s="30"/>
      <c r="RZT382" s="30"/>
      <c r="RZU382" s="30"/>
      <c r="RZV382" s="30"/>
      <c r="RZW382" s="30"/>
      <c r="RZX382" s="30"/>
      <c r="RZY382" s="30"/>
      <c r="RZZ382" s="30"/>
      <c r="SAA382" s="30"/>
      <c r="SAB382" s="30"/>
      <c r="SAC382" s="30"/>
      <c r="SAD382" s="30"/>
      <c r="SAE382" s="30"/>
      <c r="SAF382" s="30"/>
      <c r="SAG382" s="30"/>
      <c r="SAH382" s="30"/>
      <c r="SAI382" s="30"/>
      <c r="SAJ382" s="30"/>
      <c r="SAK382" s="30"/>
      <c r="SAL382" s="30"/>
      <c r="SAM382" s="30"/>
      <c r="SAN382" s="30"/>
      <c r="SAO382" s="30"/>
      <c r="SAP382" s="30"/>
      <c r="SAQ382" s="30"/>
      <c r="SAR382" s="30"/>
      <c r="SAS382" s="30"/>
      <c r="SAT382" s="30"/>
      <c r="SAU382" s="30"/>
      <c r="SAV382" s="30"/>
      <c r="SAW382" s="30"/>
      <c r="SAX382" s="30"/>
      <c r="SAY382" s="30"/>
      <c r="SAZ382" s="30"/>
      <c r="SBA382" s="30"/>
      <c r="SBB382" s="30"/>
      <c r="SBC382" s="30"/>
      <c r="SBD382" s="30"/>
      <c r="SBE382" s="30"/>
      <c r="SBF382" s="30"/>
      <c r="SBG382" s="30"/>
      <c r="SBH382" s="30"/>
      <c r="SBI382" s="30"/>
      <c r="SBJ382" s="30"/>
      <c r="SBK382" s="30"/>
      <c r="SBL382" s="30"/>
      <c r="SBM382" s="30"/>
      <c r="SBN382" s="30"/>
      <c r="SBO382" s="30"/>
      <c r="SBP382" s="30"/>
      <c r="SBQ382" s="30"/>
      <c r="SBR382" s="30"/>
      <c r="SBS382" s="30"/>
      <c r="SBT382" s="30"/>
      <c r="SBU382" s="30"/>
      <c r="SBV382" s="30"/>
      <c r="SBW382" s="30"/>
      <c r="SBX382" s="30"/>
      <c r="SBY382" s="30"/>
      <c r="SBZ382" s="30"/>
      <c r="SCA382" s="30"/>
      <c r="SCB382" s="30"/>
      <c r="SCC382" s="30"/>
      <c r="SCD382" s="30"/>
      <c r="SCE382" s="30"/>
      <c r="SCF382" s="30"/>
      <c r="SCG382" s="30"/>
      <c r="SCH382" s="30"/>
      <c r="SCI382" s="30"/>
      <c r="SCJ382" s="30"/>
      <c r="SCK382" s="30"/>
      <c r="SCL382" s="30"/>
      <c r="SCM382" s="30"/>
      <c r="SCN382" s="30"/>
      <c r="SCO382" s="30"/>
      <c r="SCP382" s="30"/>
      <c r="SCQ382" s="30"/>
      <c r="SCR382" s="30"/>
      <c r="SCS382" s="30"/>
      <c r="SCT382" s="30"/>
      <c r="SCU382" s="30"/>
      <c r="SCV382" s="30"/>
      <c r="SCW382" s="30"/>
      <c r="SCX382" s="30"/>
      <c r="SCY382" s="30"/>
      <c r="SCZ382" s="30"/>
      <c r="SDA382" s="30"/>
      <c r="SDB382" s="30"/>
      <c r="SDC382" s="30"/>
      <c r="SDD382" s="30"/>
      <c r="SDE382" s="30"/>
      <c r="SDF382" s="30"/>
      <c r="SDG382" s="30"/>
      <c r="SDH382" s="30"/>
      <c r="SDI382" s="30"/>
      <c r="SDJ382" s="30"/>
      <c r="SDK382" s="30"/>
      <c r="SDL382" s="30"/>
      <c r="SDM382" s="30"/>
      <c r="SDN382" s="30"/>
      <c r="SDO382" s="30"/>
      <c r="SDP382" s="30"/>
      <c r="SDQ382" s="30"/>
      <c r="SDR382" s="30"/>
      <c r="SDS382" s="30"/>
      <c r="SDT382" s="30"/>
      <c r="SDU382" s="30"/>
      <c r="SDV382" s="30"/>
      <c r="SDW382" s="30"/>
      <c r="SDX382" s="30"/>
      <c r="SDY382" s="30"/>
      <c r="SDZ382" s="30"/>
      <c r="SEA382" s="30"/>
      <c r="SEB382" s="30"/>
      <c r="SEC382" s="30"/>
      <c r="SED382" s="30"/>
      <c r="SEE382" s="30"/>
      <c r="SEF382" s="30"/>
      <c r="SEG382" s="30"/>
      <c r="SEH382" s="30"/>
      <c r="SEI382" s="30"/>
      <c r="SEJ382" s="30"/>
      <c r="SEK382" s="30"/>
      <c r="SEL382" s="30"/>
      <c r="SEM382" s="30"/>
      <c r="SEN382" s="30"/>
      <c r="SEO382" s="30"/>
      <c r="SEP382" s="30"/>
      <c r="SEQ382" s="30"/>
      <c r="SER382" s="30"/>
      <c r="SES382" s="30"/>
      <c r="SET382" s="30"/>
      <c r="SEU382" s="30"/>
      <c r="SEV382" s="30"/>
      <c r="SEW382" s="30"/>
      <c r="SEX382" s="30"/>
      <c r="SEY382" s="30"/>
      <c r="SEZ382" s="30"/>
      <c r="SFA382" s="30"/>
      <c r="SFB382" s="30"/>
      <c r="SFC382" s="30"/>
      <c r="SFD382" s="30"/>
      <c r="SFE382" s="30"/>
      <c r="SFF382" s="30"/>
      <c r="SFG382" s="30"/>
      <c r="SFH382" s="30"/>
      <c r="SFI382" s="30"/>
      <c r="SFJ382" s="30"/>
      <c r="SFK382" s="30"/>
      <c r="SFL382" s="30"/>
      <c r="SFM382" s="30"/>
      <c r="SFN382" s="30"/>
      <c r="SFO382" s="30"/>
      <c r="SFP382" s="30"/>
      <c r="SFQ382" s="30"/>
      <c r="SFR382" s="30"/>
      <c r="SFS382" s="30"/>
      <c r="SFT382" s="30"/>
      <c r="SFU382" s="30"/>
      <c r="SFV382" s="30"/>
      <c r="SFW382" s="30"/>
      <c r="SFX382" s="30"/>
      <c r="SFY382" s="30"/>
      <c r="SFZ382" s="30"/>
      <c r="SGA382" s="30"/>
      <c r="SGB382" s="30"/>
      <c r="SGC382" s="30"/>
      <c r="SGD382" s="30"/>
      <c r="SGE382" s="30"/>
      <c r="SGF382" s="30"/>
      <c r="SGG382" s="30"/>
      <c r="SGH382" s="30"/>
      <c r="SGI382" s="30"/>
      <c r="SGJ382" s="30"/>
      <c r="SGK382" s="30"/>
      <c r="SGL382" s="30"/>
      <c r="SGM382" s="30"/>
      <c r="SGN382" s="30"/>
      <c r="SGO382" s="30"/>
      <c r="SGP382" s="30"/>
      <c r="SGQ382" s="30"/>
      <c r="SGR382" s="30"/>
      <c r="SGS382" s="30"/>
      <c r="SGT382" s="30"/>
      <c r="SGU382" s="30"/>
      <c r="SGV382" s="30"/>
      <c r="SGW382" s="30"/>
      <c r="SGX382" s="30"/>
      <c r="SGY382" s="30"/>
      <c r="SGZ382" s="30"/>
      <c r="SHA382" s="30"/>
      <c r="SHB382" s="30"/>
      <c r="SHC382" s="30"/>
      <c r="SHD382" s="30"/>
      <c r="SHE382" s="30"/>
      <c r="SHF382" s="30"/>
      <c r="SHG382" s="30"/>
      <c r="SHH382" s="30"/>
      <c r="SHI382" s="30"/>
      <c r="SHJ382" s="30"/>
      <c r="SHK382" s="30"/>
      <c r="SHL382" s="30"/>
      <c r="SHM382" s="30"/>
      <c r="SHN382" s="30"/>
      <c r="SHO382" s="30"/>
      <c r="SHP382" s="30"/>
      <c r="SHQ382" s="30"/>
      <c r="SHR382" s="30"/>
      <c r="SHS382" s="30"/>
      <c r="SHT382" s="30"/>
      <c r="SHU382" s="30"/>
      <c r="SHV382" s="30"/>
      <c r="SHW382" s="30"/>
      <c r="SHX382" s="30"/>
      <c r="SHY382" s="30"/>
      <c r="SHZ382" s="30"/>
      <c r="SIA382" s="30"/>
      <c r="SIB382" s="30"/>
      <c r="SIC382" s="30"/>
      <c r="SID382" s="30"/>
      <c r="SIE382" s="30"/>
      <c r="SIF382" s="30"/>
      <c r="SIG382" s="30"/>
      <c r="SIH382" s="30"/>
      <c r="SII382" s="30"/>
      <c r="SIJ382" s="30"/>
      <c r="SIK382" s="30"/>
      <c r="SIL382" s="30"/>
      <c r="SIM382" s="30"/>
      <c r="SIN382" s="30"/>
      <c r="SIO382" s="30"/>
      <c r="SIP382" s="30"/>
      <c r="SIQ382" s="30"/>
      <c r="SIR382" s="30"/>
      <c r="SIS382" s="30"/>
      <c r="SIT382" s="30"/>
      <c r="SIU382" s="30"/>
      <c r="SIV382" s="30"/>
      <c r="SIW382" s="30"/>
      <c r="SIX382" s="30"/>
      <c r="SIY382" s="30"/>
      <c r="SIZ382" s="30"/>
      <c r="SJA382" s="30"/>
      <c r="SJB382" s="30"/>
      <c r="SJC382" s="30"/>
      <c r="SJD382" s="30"/>
      <c r="SJE382" s="30"/>
      <c r="SJF382" s="30"/>
      <c r="SJG382" s="30"/>
      <c r="SJH382" s="30"/>
      <c r="SJI382" s="30"/>
      <c r="SJJ382" s="30"/>
      <c r="SJK382" s="30"/>
      <c r="SJL382" s="30"/>
      <c r="SJM382" s="30"/>
      <c r="SJN382" s="30"/>
      <c r="SJO382" s="30"/>
      <c r="SJP382" s="30"/>
      <c r="SJQ382" s="30"/>
      <c r="SJR382" s="30"/>
      <c r="SJS382" s="30"/>
      <c r="SJT382" s="30"/>
      <c r="SJU382" s="30"/>
      <c r="SJV382" s="30"/>
      <c r="SJW382" s="30"/>
      <c r="SJX382" s="30"/>
      <c r="SJY382" s="30"/>
      <c r="SJZ382" s="30"/>
      <c r="SKA382" s="30"/>
      <c r="SKB382" s="30"/>
      <c r="SKC382" s="30"/>
      <c r="SKD382" s="30"/>
      <c r="SKE382" s="30"/>
      <c r="SKF382" s="30"/>
      <c r="SKG382" s="30"/>
      <c r="SKH382" s="30"/>
      <c r="SKI382" s="30"/>
      <c r="SKJ382" s="30"/>
      <c r="SKK382" s="30"/>
      <c r="SKL382" s="30"/>
      <c r="SKM382" s="30"/>
      <c r="SKN382" s="30"/>
      <c r="SKO382" s="30"/>
      <c r="SKP382" s="30"/>
      <c r="SKQ382" s="30"/>
      <c r="SKR382" s="30"/>
      <c r="SKS382" s="30"/>
      <c r="SKT382" s="30"/>
      <c r="SKU382" s="30"/>
      <c r="SKV382" s="30"/>
      <c r="SKW382" s="30"/>
      <c r="SKX382" s="30"/>
      <c r="SKY382" s="30"/>
      <c r="SKZ382" s="30"/>
      <c r="SLA382" s="30"/>
      <c r="SLB382" s="30"/>
      <c r="SLC382" s="30"/>
      <c r="SLD382" s="30"/>
      <c r="SLE382" s="30"/>
      <c r="SLF382" s="30"/>
      <c r="SLG382" s="30"/>
      <c r="SLH382" s="30"/>
      <c r="SLI382" s="30"/>
      <c r="SLJ382" s="30"/>
      <c r="SLK382" s="30"/>
      <c r="SLL382" s="30"/>
      <c r="SLM382" s="30"/>
      <c r="SLN382" s="30"/>
      <c r="SLO382" s="30"/>
      <c r="SLP382" s="30"/>
      <c r="SLQ382" s="30"/>
      <c r="SLR382" s="30"/>
      <c r="SLS382" s="30"/>
      <c r="SLT382" s="30"/>
      <c r="SLU382" s="30"/>
      <c r="SLV382" s="30"/>
      <c r="SLW382" s="30"/>
      <c r="SLX382" s="30"/>
      <c r="SLY382" s="30"/>
      <c r="SLZ382" s="30"/>
      <c r="SMA382" s="30"/>
      <c r="SMB382" s="30"/>
      <c r="SMC382" s="30"/>
      <c r="SMD382" s="30"/>
      <c r="SME382" s="30"/>
      <c r="SMF382" s="30"/>
      <c r="SMG382" s="30"/>
      <c r="SMH382" s="30"/>
      <c r="SMI382" s="30"/>
      <c r="SMJ382" s="30"/>
      <c r="SMK382" s="30"/>
      <c r="SML382" s="30"/>
      <c r="SMM382" s="30"/>
      <c r="SMN382" s="30"/>
      <c r="SMO382" s="30"/>
      <c r="SMP382" s="30"/>
      <c r="SMQ382" s="30"/>
      <c r="SMR382" s="30"/>
      <c r="SMS382" s="30"/>
      <c r="SMT382" s="30"/>
      <c r="SMU382" s="30"/>
      <c r="SMV382" s="30"/>
      <c r="SMW382" s="30"/>
      <c r="SMX382" s="30"/>
      <c r="SMY382" s="30"/>
      <c r="SMZ382" s="30"/>
      <c r="SNA382" s="30"/>
      <c r="SNB382" s="30"/>
      <c r="SNC382" s="30"/>
      <c r="SND382" s="30"/>
      <c r="SNE382" s="30"/>
      <c r="SNF382" s="30"/>
      <c r="SNG382" s="30"/>
      <c r="SNH382" s="30"/>
      <c r="SNI382" s="30"/>
      <c r="SNJ382" s="30"/>
      <c r="SNK382" s="30"/>
      <c r="SNL382" s="30"/>
      <c r="SNM382" s="30"/>
      <c r="SNN382" s="30"/>
      <c r="SNO382" s="30"/>
      <c r="SNP382" s="30"/>
      <c r="SNQ382" s="30"/>
      <c r="SNR382" s="30"/>
      <c r="SNS382" s="30"/>
      <c r="SNT382" s="30"/>
      <c r="SNU382" s="30"/>
      <c r="SNV382" s="30"/>
      <c r="SNW382" s="30"/>
      <c r="SNX382" s="30"/>
      <c r="SNY382" s="30"/>
      <c r="SNZ382" s="30"/>
      <c r="SOA382" s="30"/>
      <c r="SOB382" s="30"/>
      <c r="SOC382" s="30"/>
      <c r="SOD382" s="30"/>
      <c r="SOE382" s="30"/>
      <c r="SOF382" s="30"/>
      <c r="SOG382" s="30"/>
      <c r="SOH382" s="30"/>
      <c r="SOI382" s="30"/>
      <c r="SOJ382" s="30"/>
      <c r="SOK382" s="30"/>
      <c r="SOL382" s="30"/>
      <c r="SOM382" s="30"/>
      <c r="SON382" s="30"/>
      <c r="SOO382" s="30"/>
      <c r="SOP382" s="30"/>
      <c r="SOQ382" s="30"/>
      <c r="SOR382" s="30"/>
      <c r="SOS382" s="30"/>
      <c r="SOT382" s="30"/>
      <c r="SOU382" s="30"/>
      <c r="SOV382" s="30"/>
      <c r="SOW382" s="30"/>
      <c r="SOX382" s="30"/>
      <c r="SOY382" s="30"/>
      <c r="SOZ382" s="30"/>
      <c r="SPA382" s="30"/>
      <c r="SPB382" s="30"/>
      <c r="SPC382" s="30"/>
      <c r="SPD382" s="30"/>
      <c r="SPE382" s="30"/>
      <c r="SPF382" s="30"/>
      <c r="SPG382" s="30"/>
      <c r="SPH382" s="30"/>
      <c r="SPI382" s="30"/>
      <c r="SPJ382" s="30"/>
      <c r="SPK382" s="30"/>
      <c r="SPL382" s="30"/>
      <c r="SPM382" s="30"/>
      <c r="SPN382" s="30"/>
      <c r="SPO382" s="30"/>
      <c r="SPP382" s="30"/>
      <c r="SPQ382" s="30"/>
      <c r="SPR382" s="30"/>
      <c r="SPS382" s="30"/>
      <c r="SPT382" s="30"/>
      <c r="SPU382" s="30"/>
      <c r="SPV382" s="30"/>
      <c r="SPW382" s="30"/>
      <c r="SPX382" s="30"/>
      <c r="SPY382" s="30"/>
      <c r="SPZ382" s="30"/>
      <c r="SQA382" s="30"/>
      <c r="SQB382" s="30"/>
      <c r="SQC382" s="30"/>
      <c r="SQD382" s="30"/>
      <c r="SQE382" s="30"/>
      <c r="SQF382" s="30"/>
      <c r="SQG382" s="30"/>
      <c r="SQH382" s="30"/>
      <c r="SQI382" s="30"/>
      <c r="SQJ382" s="30"/>
      <c r="SQK382" s="30"/>
      <c r="SQL382" s="30"/>
      <c r="SQM382" s="30"/>
      <c r="SQN382" s="30"/>
      <c r="SQO382" s="30"/>
      <c r="SQP382" s="30"/>
      <c r="SQQ382" s="30"/>
      <c r="SQR382" s="30"/>
      <c r="SQS382" s="30"/>
      <c r="SQT382" s="30"/>
      <c r="SQU382" s="30"/>
      <c r="SQV382" s="30"/>
      <c r="SQW382" s="30"/>
      <c r="SQX382" s="30"/>
      <c r="SQY382" s="30"/>
      <c r="SQZ382" s="30"/>
      <c r="SRA382" s="30"/>
      <c r="SRB382" s="30"/>
      <c r="SRC382" s="30"/>
      <c r="SRD382" s="30"/>
      <c r="SRE382" s="30"/>
      <c r="SRF382" s="30"/>
      <c r="SRG382" s="30"/>
      <c r="SRH382" s="30"/>
      <c r="SRI382" s="30"/>
      <c r="SRJ382" s="30"/>
      <c r="SRK382" s="30"/>
      <c r="SRL382" s="30"/>
      <c r="SRM382" s="30"/>
      <c r="SRN382" s="30"/>
      <c r="SRO382" s="30"/>
      <c r="SRP382" s="30"/>
      <c r="SRQ382" s="30"/>
      <c r="SRR382" s="30"/>
      <c r="SRS382" s="30"/>
      <c r="SRT382" s="30"/>
      <c r="SRU382" s="30"/>
      <c r="SRV382" s="30"/>
      <c r="SRW382" s="30"/>
      <c r="SRX382" s="30"/>
      <c r="SRY382" s="30"/>
      <c r="SRZ382" s="30"/>
      <c r="SSA382" s="30"/>
      <c r="SSB382" s="30"/>
      <c r="SSC382" s="30"/>
      <c r="SSD382" s="30"/>
      <c r="SSE382" s="30"/>
      <c r="SSF382" s="30"/>
      <c r="SSG382" s="30"/>
      <c r="SSH382" s="30"/>
      <c r="SSI382" s="30"/>
      <c r="SSJ382" s="30"/>
      <c r="SSK382" s="30"/>
      <c r="SSL382" s="30"/>
      <c r="SSM382" s="30"/>
      <c r="SSN382" s="30"/>
      <c r="SSO382" s="30"/>
      <c r="SSP382" s="30"/>
      <c r="SSQ382" s="30"/>
      <c r="SSR382" s="30"/>
      <c r="SSS382" s="30"/>
      <c r="SST382" s="30"/>
      <c r="SSU382" s="30"/>
      <c r="SSV382" s="30"/>
      <c r="SSW382" s="30"/>
      <c r="SSX382" s="30"/>
      <c r="SSY382" s="30"/>
      <c r="SSZ382" s="30"/>
      <c r="STA382" s="30"/>
      <c r="STB382" s="30"/>
      <c r="STC382" s="30"/>
      <c r="STD382" s="30"/>
      <c r="STE382" s="30"/>
      <c r="STF382" s="30"/>
      <c r="STG382" s="30"/>
      <c r="STH382" s="30"/>
      <c r="STI382" s="30"/>
      <c r="STJ382" s="30"/>
      <c r="STK382" s="30"/>
      <c r="STL382" s="30"/>
      <c r="STM382" s="30"/>
      <c r="STN382" s="30"/>
      <c r="STO382" s="30"/>
      <c r="STP382" s="30"/>
      <c r="STQ382" s="30"/>
      <c r="STR382" s="30"/>
      <c r="STS382" s="30"/>
      <c r="STT382" s="30"/>
      <c r="STU382" s="30"/>
      <c r="STV382" s="30"/>
      <c r="STW382" s="30"/>
      <c r="STX382" s="30"/>
      <c r="STY382" s="30"/>
      <c r="STZ382" s="30"/>
      <c r="SUA382" s="30"/>
      <c r="SUB382" s="30"/>
      <c r="SUC382" s="30"/>
      <c r="SUD382" s="30"/>
      <c r="SUE382" s="30"/>
      <c r="SUF382" s="30"/>
      <c r="SUG382" s="30"/>
      <c r="SUH382" s="30"/>
      <c r="SUI382" s="30"/>
      <c r="SUJ382" s="30"/>
      <c r="SUK382" s="30"/>
      <c r="SUL382" s="30"/>
      <c r="SUM382" s="30"/>
      <c r="SUN382" s="30"/>
      <c r="SUO382" s="30"/>
      <c r="SUP382" s="30"/>
      <c r="SUQ382" s="30"/>
      <c r="SUR382" s="30"/>
      <c r="SUS382" s="30"/>
      <c r="SUT382" s="30"/>
      <c r="SUU382" s="30"/>
      <c r="SUV382" s="30"/>
      <c r="SUW382" s="30"/>
      <c r="SUX382" s="30"/>
      <c r="SUY382" s="30"/>
      <c r="SUZ382" s="30"/>
      <c r="SVA382" s="30"/>
      <c r="SVB382" s="30"/>
      <c r="SVC382" s="30"/>
      <c r="SVD382" s="30"/>
      <c r="SVE382" s="30"/>
      <c r="SVF382" s="30"/>
      <c r="SVG382" s="30"/>
      <c r="SVH382" s="30"/>
      <c r="SVI382" s="30"/>
      <c r="SVJ382" s="30"/>
      <c r="SVK382" s="30"/>
      <c r="SVL382" s="30"/>
      <c r="SVM382" s="30"/>
      <c r="SVN382" s="30"/>
      <c r="SVO382" s="30"/>
      <c r="SVP382" s="30"/>
      <c r="SVQ382" s="30"/>
      <c r="SVR382" s="30"/>
      <c r="SVS382" s="30"/>
      <c r="SVT382" s="30"/>
      <c r="SVU382" s="30"/>
      <c r="SVV382" s="30"/>
      <c r="SVW382" s="30"/>
      <c r="SVX382" s="30"/>
      <c r="SVY382" s="30"/>
      <c r="SVZ382" s="30"/>
      <c r="SWA382" s="30"/>
      <c r="SWB382" s="30"/>
      <c r="SWC382" s="30"/>
      <c r="SWD382" s="30"/>
      <c r="SWE382" s="30"/>
      <c r="SWF382" s="30"/>
      <c r="SWG382" s="30"/>
      <c r="SWH382" s="30"/>
      <c r="SWI382" s="30"/>
      <c r="SWJ382" s="30"/>
      <c r="SWK382" s="30"/>
      <c r="SWL382" s="30"/>
      <c r="SWM382" s="30"/>
      <c r="SWN382" s="30"/>
      <c r="SWO382" s="30"/>
      <c r="SWP382" s="30"/>
      <c r="SWQ382" s="30"/>
      <c r="SWR382" s="30"/>
      <c r="SWS382" s="30"/>
      <c r="SWT382" s="30"/>
      <c r="SWU382" s="30"/>
      <c r="SWV382" s="30"/>
      <c r="SWW382" s="30"/>
      <c r="SWX382" s="30"/>
      <c r="SWY382" s="30"/>
      <c r="SWZ382" s="30"/>
      <c r="SXA382" s="30"/>
      <c r="SXB382" s="30"/>
      <c r="SXC382" s="30"/>
      <c r="SXD382" s="30"/>
      <c r="SXE382" s="30"/>
      <c r="SXF382" s="30"/>
      <c r="SXG382" s="30"/>
      <c r="SXH382" s="30"/>
      <c r="SXI382" s="30"/>
      <c r="SXJ382" s="30"/>
      <c r="SXK382" s="30"/>
      <c r="SXL382" s="30"/>
      <c r="SXM382" s="30"/>
      <c r="SXN382" s="30"/>
      <c r="SXO382" s="30"/>
      <c r="SXP382" s="30"/>
      <c r="SXQ382" s="30"/>
      <c r="SXR382" s="30"/>
      <c r="SXS382" s="30"/>
      <c r="SXT382" s="30"/>
      <c r="SXU382" s="30"/>
      <c r="SXV382" s="30"/>
      <c r="SXW382" s="30"/>
      <c r="SXX382" s="30"/>
      <c r="SXY382" s="30"/>
      <c r="SXZ382" s="30"/>
      <c r="SYA382" s="30"/>
      <c r="SYB382" s="30"/>
      <c r="SYC382" s="30"/>
      <c r="SYD382" s="30"/>
      <c r="SYE382" s="30"/>
      <c r="SYF382" s="30"/>
      <c r="SYG382" s="30"/>
      <c r="SYH382" s="30"/>
      <c r="SYI382" s="30"/>
      <c r="SYJ382" s="30"/>
      <c r="SYK382" s="30"/>
      <c r="SYL382" s="30"/>
      <c r="SYM382" s="30"/>
      <c r="SYN382" s="30"/>
      <c r="SYO382" s="30"/>
      <c r="SYP382" s="30"/>
      <c r="SYQ382" s="30"/>
      <c r="SYR382" s="30"/>
      <c r="SYS382" s="30"/>
      <c r="SYT382" s="30"/>
      <c r="SYU382" s="30"/>
      <c r="SYV382" s="30"/>
      <c r="SYW382" s="30"/>
      <c r="SYX382" s="30"/>
      <c r="SYY382" s="30"/>
      <c r="SYZ382" s="30"/>
      <c r="SZA382" s="30"/>
      <c r="SZB382" s="30"/>
      <c r="SZC382" s="30"/>
      <c r="SZD382" s="30"/>
      <c r="SZE382" s="30"/>
      <c r="SZF382" s="30"/>
      <c r="SZG382" s="30"/>
      <c r="SZH382" s="30"/>
      <c r="SZI382" s="30"/>
      <c r="SZJ382" s="30"/>
      <c r="SZK382" s="30"/>
      <c r="SZL382" s="30"/>
      <c r="SZM382" s="30"/>
      <c r="SZN382" s="30"/>
      <c r="SZO382" s="30"/>
      <c r="SZP382" s="30"/>
      <c r="SZQ382" s="30"/>
      <c r="SZR382" s="30"/>
      <c r="SZS382" s="30"/>
      <c r="SZT382" s="30"/>
      <c r="SZU382" s="30"/>
      <c r="SZV382" s="30"/>
      <c r="SZW382" s="30"/>
      <c r="SZX382" s="30"/>
      <c r="SZY382" s="30"/>
      <c r="SZZ382" s="30"/>
      <c r="TAA382" s="30"/>
      <c r="TAB382" s="30"/>
      <c r="TAC382" s="30"/>
      <c r="TAD382" s="30"/>
      <c r="TAE382" s="30"/>
      <c r="TAF382" s="30"/>
      <c r="TAG382" s="30"/>
      <c r="TAH382" s="30"/>
      <c r="TAI382" s="30"/>
      <c r="TAJ382" s="30"/>
      <c r="TAK382" s="30"/>
      <c r="TAL382" s="30"/>
      <c r="TAM382" s="30"/>
      <c r="TAN382" s="30"/>
      <c r="TAO382" s="30"/>
      <c r="TAP382" s="30"/>
      <c r="TAQ382" s="30"/>
      <c r="TAR382" s="30"/>
      <c r="TAS382" s="30"/>
      <c r="TAT382" s="30"/>
      <c r="TAU382" s="30"/>
      <c r="TAV382" s="30"/>
      <c r="TAW382" s="30"/>
      <c r="TAX382" s="30"/>
      <c r="TAY382" s="30"/>
      <c r="TAZ382" s="30"/>
      <c r="TBA382" s="30"/>
      <c r="TBB382" s="30"/>
      <c r="TBC382" s="30"/>
      <c r="TBD382" s="30"/>
      <c r="TBE382" s="30"/>
      <c r="TBF382" s="30"/>
      <c r="TBG382" s="30"/>
      <c r="TBH382" s="30"/>
      <c r="TBI382" s="30"/>
      <c r="TBJ382" s="30"/>
      <c r="TBK382" s="30"/>
      <c r="TBL382" s="30"/>
      <c r="TBM382" s="30"/>
      <c r="TBN382" s="30"/>
      <c r="TBO382" s="30"/>
      <c r="TBP382" s="30"/>
      <c r="TBQ382" s="30"/>
      <c r="TBR382" s="30"/>
      <c r="TBS382" s="30"/>
      <c r="TBT382" s="30"/>
      <c r="TBU382" s="30"/>
      <c r="TBV382" s="30"/>
      <c r="TBW382" s="30"/>
      <c r="TBX382" s="30"/>
      <c r="TBY382" s="30"/>
      <c r="TBZ382" s="30"/>
      <c r="TCA382" s="30"/>
      <c r="TCB382" s="30"/>
      <c r="TCC382" s="30"/>
      <c r="TCD382" s="30"/>
      <c r="TCE382" s="30"/>
      <c r="TCF382" s="30"/>
      <c r="TCG382" s="30"/>
      <c r="TCH382" s="30"/>
      <c r="TCI382" s="30"/>
      <c r="TCJ382" s="30"/>
      <c r="TCK382" s="30"/>
      <c r="TCL382" s="30"/>
      <c r="TCM382" s="30"/>
      <c r="TCN382" s="30"/>
      <c r="TCO382" s="30"/>
      <c r="TCP382" s="30"/>
      <c r="TCQ382" s="30"/>
      <c r="TCR382" s="30"/>
      <c r="TCS382" s="30"/>
      <c r="TCT382" s="30"/>
      <c r="TCU382" s="30"/>
      <c r="TCV382" s="30"/>
      <c r="TCW382" s="30"/>
      <c r="TCX382" s="30"/>
      <c r="TCY382" s="30"/>
      <c r="TCZ382" s="30"/>
      <c r="TDA382" s="30"/>
      <c r="TDB382" s="30"/>
      <c r="TDC382" s="30"/>
      <c r="TDD382" s="30"/>
      <c r="TDE382" s="30"/>
      <c r="TDF382" s="30"/>
      <c r="TDG382" s="30"/>
      <c r="TDH382" s="30"/>
      <c r="TDI382" s="30"/>
      <c r="TDJ382" s="30"/>
      <c r="TDK382" s="30"/>
      <c r="TDL382" s="30"/>
      <c r="TDM382" s="30"/>
      <c r="TDN382" s="30"/>
      <c r="TDO382" s="30"/>
      <c r="TDP382" s="30"/>
      <c r="TDQ382" s="30"/>
      <c r="TDR382" s="30"/>
      <c r="TDS382" s="30"/>
      <c r="TDT382" s="30"/>
      <c r="TDU382" s="30"/>
      <c r="TDV382" s="30"/>
      <c r="TDW382" s="30"/>
      <c r="TDX382" s="30"/>
      <c r="TDY382" s="30"/>
      <c r="TDZ382" s="30"/>
      <c r="TEA382" s="30"/>
      <c r="TEB382" s="30"/>
      <c r="TEC382" s="30"/>
      <c r="TED382" s="30"/>
      <c r="TEE382" s="30"/>
      <c r="TEF382" s="30"/>
      <c r="TEG382" s="30"/>
      <c r="TEH382" s="30"/>
      <c r="TEI382" s="30"/>
      <c r="TEJ382" s="30"/>
      <c r="TEK382" s="30"/>
      <c r="TEL382" s="30"/>
      <c r="TEM382" s="30"/>
      <c r="TEN382" s="30"/>
      <c r="TEO382" s="30"/>
      <c r="TEP382" s="30"/>
      <c r="TEQ382" s="30"/>
      <c r="TER382" s="30"/>
      <c r="TES382" s="30"/>
      <c r="TET382" s="30"/>
      <c r="TEU382" s="30"/>
      <c r="TEV382" s="30"/>
      <c r="TEW382" s="30"/>
      <c r="TEX382" s="30"/>
      <c r="TEY382" s="30"/>
      <c r="TEZ382" s="30"/>
      <c r="TFA382" s="30"/>
      <c r="TFB382" s="30"/>
      <c r="TFC382" s="30"/>
      <c r="TFD382" s="30"/>
      <c r="TFE382" s="30"/>
      <c r="TFF382" s="30"/>
      <c r="TFG382" s="30"/>
      <c r="TFH382" s="30"/>
      <c r="TFI382" s="30"/>
      <c r="TFJ382" s="30"/>
      <c r="TFK382" s="30"/>
      <c r="TFL382" s="30"/>
      <c r="TFM382" s="30"/>
      <c r="TFN382" s="30"/>
      <c r="TFO382" s="30"/>
      <c r="TFP382" s="30"/>
      <c r="TFQ382" s="30"/>
      <c r="TFR382" s="30"/>
      <c r="TFS382" s="30"/>
      <c r="TFT382" s="30"/>
      <c r="TFU382" s="30"/>
      <c r="TFV382" s="30"/>
      <c r="TFW382" s="30"/>
      <c r="TFX382" s="30"/>
      <c r="TFY382" s="30"/>
      <c r="TFZ382" s="30"/>
      <c r="TGA382" s="30"/>
      <c r="TGB382" s="30"/>
      <c r="TGC382" s="30"/>
      <c r="TGD382" s="30"/>
      <c r="TGE382" s="30"/>
      <c r="TGF382" s="30"/>
      <c r="TGG382" s="30"/>
      <c r="TGH382" s="30"/>
      <c r="TGI382" s="30"/>
      <c r="TGJ382" s="30"/>
      <c r="TGK382" s="30"/>
      <c r="TGL382" s="30"/>
      <c r="TGM382" s="30"/>
      <c r="TGN382" s="30"/>
      <c r="TGO382" s="30"/>
      <c r="TGP382" s="30"/>
      <c r="TGQ382" s="30"/>
      <c r="TGR382" s="30"/>
      <c r="TGS382" s="30"/>
      <c r="TGT382" s="30"/>
      <c r="TGU382" s="30"/>
      <c r="TGV382" s="30"/>
      <c r="TGW382" s="30"/>
      <c r="TGX382" s="30"/>
      <c r="TGY382" s="30"/>
      <c r="TGZ382" s="30"/>
      <c r="THA382" s="30"/>
      <c r="THB382" s="30"/>
      <c r="THC382" s="30"/>
      <c r="THD382" s="30"/>
      <c r="THE382" s="30"/>
      <c r="THF382" s="30"/>
      <c r="THG382" s="30"/>
      <c r="THH382" s="30"/>
      <c r="THI382" s="30"/>
      <c r="THJ382" s="30"/>
      <c r="THK382" s="30"/>
      <c r="THL382" s="30"/>
      <c r="THM382" s="30"/>
      <c r="THN382" s="30"/>
      <c r="THO382" s="30"/>
      <c r="THP382" s="30"/>
      <c r="THQ382" s="30"/>
      <c r="THR382" s="30"/>
      <c r="THS382" s="30"/>
      <c r="THT382" s="30"/>
      <c r="THU382" s="30"/>
      <c r="THV382" s="30"/>
      <c r="THW382" s="30"/>
      <c r="THX382" s="30"/>
      <c r="THY382" s="30"/>
      <c r="THZ382" s="30"/>
      <c r="TIA382" s="30"/>
      <c r="TIB382" s="30"/>
      <c r="TIC382" s="30"/>
      <c r="TID382" s="30"/>
      <c r="TIE382" s="30"/>
      <c r="TIF382" s="30"/>
      <c r="TIG382" s="30"/>
      <c r="TIH382" s="30"/>
      <c r="TII382" s="30"/>
      <c r="TIJ382" s="30"/>
      <c r="TIK382" s="30"/>
      <c r="TIL382" s="30"/>
      <c r="TIM382" s="30"/>
      <c r="TIN382" s="30"/>
      <c r="TIO382" s="30"/>
      <c r="TIP382" s="30"/>
      <c r="TIQ382" s="30"/>
      <c r="TIR382" s="30"/>
      <c r="TIS382" s="30"/>
      <c r="TIT382" s="30"/>
      <c r="TIU382" s="30"/>
      <c r="TIV382" s="30"/>
      <c r="TIW382" s="30"/>
      <c r="TIX382" s="30"/>
      <c r="TIY382" s="30"/>
      <c r="TIZ382" s="30"/>
      <c r="TJA382" s="30"/>
      <c r="TJB382" s="30"/>
      <c r="TJC382" s="30"/>
      <c r="TJD382" s="30"/>
      <c r="TJE382" s="30"/>
      <c r="TJF382" s="30"/>
      <c r="TJG382" s="30"/>
      <c r="TJH382" s="30"/>
      <c r="TJI382" s="30"/>
      <c r="TJJ382" s="30"/>
      <c r="TJK382" s="30"/>
      <c r="TJL382" s="30"/>
      <c r="TJM382" s="30"/>
      <c r="TJN382" s="30"/>
      <c r="TJO382" s="30"/>
      <c r="TJP382" s="30"/>
      <c r="TJQ382" s="30"/>
      <c r="TJR382" s="30"/>
      <c r="TJS382" s="30"/>
      <c r="TJT382" s="30"/>
      <c r="TJU382" s="30"/>
      <c r="TJV382" s="30"/>
      <c r="TJW382" s="30"/>
      <c r="TJX382" s="30"/>
      <c r="TJY382" s="30"/>
      <c r="TJZ382" s="30"/>
      <c r="TKA382" s="30"/>
      <c r="TKB382" s="30"/>
      <c r="TKC382" s="30"/>
      <c r="TKD382" s="30"/>
      <c r="TKE382" s="30"/>
      <c r="TKF382" s="30"/>
      <c r="TKG382" s="30"/>
      <c r="TKH382" s="30"/>
      <c r="TKI382" s="30"/>
      <c r="TKJ382" s="30"/>
      <c r="TKK382" s="30"/>
      <c r="TKL382" s="30"/>
      <c r="TKM382" s="30"/>
      <c r="TKN382" s="30"/>
      <c r="TKO382" s="30"/>
      <c r="TKP382" s="30"/>
      <c r="TKQ382" s="30"/>
      <c r="TKR382" s="30"/>
      <c r="TKS382" s="30"/>
      <c r="TKT382" s="30"/>
      <c r="TKU382" s="30"/>
      <c r="TKV382" s="30"/>
      <c r="TKW382" s="30"/>
      <c r="TKX382" s="30"/>
      <c r="TKY382" s="30"/>
      <c r="TKZ382" s="30"/>
      <c r="TLA382" s="30"/>
      <c r="TLB382" s="30"/>
      <c r="TLC382" s="30"/>
      <c r="TLD382" s="30"/>
      <c r="TLE382" s="30"/>
      <c r="TLF382" s="30"/>
      <c r="TLG382" s="30"/>
      <c r="TLH382" s="30"/>
      <c r="TLI382" s="30"/>
      <c r="TLJ382" s="30"/>
      <c r="TLK382" s="30"/>
      <c r="TLL382" s="30"/>
      <c r="TLM382" s="30"/>
      <c r="TLN382" s="30"/>
      <c r="TLO382" s="30"/>
      <c r="TLP382" s="30"/>
      <c r="TLQ382" s="30"/>
      <c r="TLR382" s="30"/>
      <c r="TLS382" s="30"/>
      <c r="TLT382" s="30"/>
      <c r="TLU382" s="30"/>
      <c r="TLV382" s="30"/>
      <c r="TLW382" s="30"/>
      <c r="TLX382" s="30"/>
      <c r="TLY382" s="30"/>
      <c r="TLZ382" s="30"/>
      <c r="TMA382" s="30"/>
      <c r="TMB382" s="30"/>
      <c r="TMC382" s="30"/>
      <c r="TMD382" s="30"/>
      <c r="TME382" s="30"/>
      <c r="TMF382" s="30"/>
      <c r="TMG382" s="30"/>
      <c r="TMH382" s="30"/>
      <c r="TMI382" s="30"/>
      <c r="TMJ382" s="30"/>
      <c r="TMK382" s="30"/>
      <c r="TML382" s="30"/>
      <c r="TMM382" s="30"/>
      <c r="TMN382" s="30"/>
      <c r="TMO382" s="30"/>
      <c r="TMP382" s="30"/>
      <c r="TMQ382" s="30"/>
      <c r="TMR382" s="30"/>
      <c r="TMS382" s="30"/>
      <c r="TMT382" s="30"/>
      <c r="TMU382" s="30"/>
      <c r="TMV382" s="30"/>
      <c r="TMW382" s="30"/>
      <c r="TMX382" s="30"/>
      <c r="TMY382" s="30"/>
      <c r="TMZ382" s="30"/>
      <c r="TNA382" s="30"/>
      <c r="TNB382" s="30"/>
      <c r="TNC382" s="30"/>
      <c r="TND382" s="30"/>
      <c r="TNE382" s="30"/>
      <c r="TNF382" s="30"/>
      <c r="TNG382" s="30"/>
      <c r="TNH382" s="30"/>
      <c r="TNI382" s="30"/>
      <c r="TNJ382" s="30"/>
      <c r="TNK382" s="30"/>
      <c r="TNL382" s="30"/>
      <c r="TNM382" s="30"/>
      <c r="TNN382" s="30"/>
      <c r="TNO382" s="30"/>
      <c r="TNP382" s="30"/>
      <c r="TNQ382" s="30"/>
      <c r="TNR382" s="30"/>
      <c r="TNS382" s="30"/>
      <c r="TNT382" s="30"/>
      <c r="TNU382" s="30"/>
      <c r="TNV382" s="30"/>
      <c r="TNW382" s="30"/>
      <c r="TNX382" s="30"/>
      <c r="TNY382" s="30"/>
      <c r="TNZ382" s="30"/>
      <c r="TOA382" s="30"/>
      <c r="TOB382" s="30"/>
      <c r="TOC382" s="30"/>
      <c r="TOD382" s="30"/>
      <c r="TOE382" s="30"/>
      <c r="TOF382" s="30"/>
      <c r="TOG382" s="30"/>
      <c r="TOH382" s="30"/>
      <c r="TOI382" s="30"/>
      <c r="TOJ382" s="30"/>
      <c r="TOK382" s="30"/>
      <c r="TOL382" s="30"/>
      <c r="TOM382" s="30"/>
      <c r="TON382" s="30"/>
      <c r="TOO382" s="30"/>
      <c r="TOP382" s="30"/>
      <c r="TOQ382" s="30"/>
      <c r="TOR382" s="30"/>
      <c r="TOS382" s="30"/>
      <c r="TOT382" s="30"/>
      <c r="TOU382" s="30"/>
      <c r="TOV382" s="30"/>
      <c r="TOW382" s="30"/>
      <c r="TOX382" s="30"/>
      <c r="TOY382" s="30"/>
      <c r="TOZ382" s="30"/>
      <c r="TPA382" s="30"/>
      <c r="TPB382" s="30"/>
      <c r="TPC382" s="30"/>
      <c r="TPD382" s="30"/>
      <c r="TPE382" s="30"/>
      <c r="TPF382" s="30"/>
      <c r="TPG382" s="30"/>
      <c r="TPH382" s="30"/>
      <c r="TPI382" s="30"/>
      <c r="TPJ382" s="30"/>
      <c r="TPK382" s="30"/>
      <c r="TPL382" s="30"/>
      <c r="TPM382" s="30"/>
      <c r="TPN382" s="30"/>
      <c r="TPO382" s="30"/>
      <c r="TPP382" s="30"/>
      <c r="TPQ382" s="30"/>
      <c r="TPR382" s="30"/>
      <c r="TPS382" s="30"/>
      <c r="TPT382" s="30"/>
      <c r="TPU382" s="30"/>
      <c r="TPV382" s="30"/>
      <c r="TPW382" s="30"/>
      <c r="TPX382" s="30"/>
      <c r="TPY382" s="30"/>
      <c r="TPZ382" s="30"/>
      <c r="TQA382" s="30"/>
      <c r="TQB382" s="30"/>
      <c r="TQC382" s="30"/>
      <c r="TQD382" s="30"/>
      <c r="TQE382" s="30"/>
      <c r="TQF382" s="30"/>
      <c r="TQG382" s="30"/>
      <c r="TQH382" s="30"/>
      <c r="TQI382" s="30"/>
      <c r="TQJ382" s="30"/>
      <c r="TQK382" s="30"/>
      <c r="TQL382" s="30"/>
      <c r="TQM382" s="30"/>
      <c r="TQN382" s="30"/>
      <c r="TQO382" s="30"/>
      <c r="TQP382" s="30"/>
      <c r="TQQ382" s="30"/>
      <c r="TQR382" s="30"/>
      <c r="TQS382" s="30"/>
      <c r="TQT382" s="30"/>
      <c r="TQU382" s="30"/>
      <c r="TQV382" s="30"/>
      <c r="TQW382" s="30"/>
      <c r="TQX382" s="30"/>
      <c r="TQY382" s="30"/>
      <c r="TQZ382" s="30"/>
      <c r="TRA382" s="30"/>
      <c r="TRB382" s="30"/>
      <c r="TRC382" s="30"/>
      <c r="TRD382" s="30"/>
      <c r="TRE382" s="30"/>
      <c r="TRF382" s="30"/>
      <c r="TRG382" s="30"/>
      <c r="TRH382" s="30"/>
      <c r="TRI382" s="30"/>
      <c r="TRJ382" s="30"/>
      <c r="TRK382" s="30"/>
      <c r="TRL382" s="30"/>
      <c r="TRM382" s="30"/>
      <c r="TRN382" s="30"/>
      <c r="TRO382" s="30"/>
      <c r="TRP382" s="30"/>
      <c r="TRQ382" s="30"/>
      <c r="TRR382" s="30"/>
      <c r="TRS382" s="30"/>
      <c r="TRT382" s="30"/>
      <c r="TRU382" s="30"/>
      <c r="TRV382" s="30"/>
      <c r="TRW382" s="30"/>
      <c r="TRX382" s="30"/>
      <c r="TRY382" s="30"/>
      <c r="TRZ382" s="30"/>
      <c r="TSA382" s="30"/>
      <c r="TSB382" s="30"/>
      <c r="TSC382" s="30"/>
      <c r="TSD382" s="30"/>
      <c r="TSE382" s="30"/>
      <c r="TSF382" s="30"/>
      <c r="TSG382" s="30"/>
      <c r="TSH382" s="30"/>
      <c r="TSI382" s="30"/>
      <c r="TSJ382" s="30"/>
      <c r="TSK382" s="30"/>
      <c r="TSL382" s="30"/>
      <c r="TSM382" s="30"/>
      <c r="TSN382" s="30"/>
      <c r="TSO382" s="30"/>
      <c r="TSP382" s="30"/>
      <c r="TSQ382" s="30"/>
      <c r="TSR382" s="30"/>
      <c r="TSS382" s="30"/>
      <c r="TST382" s="30"/>
      <c r="TSU382" s="30"/>
      <c r="TSV382" s="30"/>
      <c r="TSW382" s="30"/>
      <c r="TSX382" s="30"/>
      <c r="TSY382" s="30"/>
      <c r="TSZ382" s="30"/>
      <c r="TTA382" s="30"/>
      <c r="TTB382" s="30"/>
      <c r="TTC382" s="30"/>
      <c r="TTD382" s="30"/>
      <c r="TTE382" s="30"/>
      <c r="TTF382" s="30"/>
      <c r="TTG382" s="30"/>
      <c r="TTH382" s="30"/>
      <c r="TTI382" s="30"/>
      <c r="TTJ382" s="30"/>
      <c r="TTK382" s="30"/>
      <c r="TTL382" s="30"/>
      <c r="TTM382" s="30"/>
      <c r="TTN382" s="30"/>
      <c r="TTO382" s="30"/>
      <c r="TTP382" s="30"/>
      <c r="TTQ382" s="30"/>
      <c r="TTR382" s="30"/>
      <c r="TTS382" s="30"/>
      <c r="TTT382" s="30"/>
      <c r="TTU382" s="30"/>
      <c r="TTV382" s="30"/>
      <c r="TTW382" s="30"/>
      <c r="TTX382" s="30"/>
      <c r="TTY382" s="30"/>
      <c r="TTZ382" s="30"/>
      <c r="TUA382" s="30"/>
      <c r="TUB382" s="30"/>
      <c r="TUC382" s="30"/>
      <c r="TUD382" s="30"/>
      <c r="TUE382" s="30"/>
      <c r="TUF382" s="30"/>
      <c r="TUG382" s="30"/>
      <c r="TUH382" s="30"/>
      <c r="TUI382" s="30"/>
      <c r="TUJ382" s="30"/>
      <c r="TUK382" s="30"/>
      <c r="TUL382" s="30"/>
      <c r="TUM382" s="30"/>
      <c r="TUN382" s="30"/>
      <c r="TUO382" s="30"/>
      <c r="TUP382" s="30"/>
      <c r="TUQ382" s="30"/>
      <c r="TUR382" s="30"/>
      <c r="TUS382" s="30"/>
      <c r="TUT382" s="30"/>
      <c r="TUU382" s="30"/>
      <c r="TUV382" s="30"/>
      <c r="TUW382" s="30"/>
      <c r="TUX382" s="30"/>
      <c r="TUY382" s="30"/>
      <c r="TUZ382" s="30"/>
      <c r="TVA382" s="30"/>
      <c r="TVB382" s="30"/>
      <c r="TVC382" s="30"/>
      <c r="TVD382" s="30"/>
      <c r="TVE382" s="30"/>
      <c r="TVF382" s="30"/>
      <c r="TVG382" s="30"/>
      <c r="TVH382" s="30"/>
      <c r="TVI382" s="30"/>
      <c r="TVJ382" s="30"/>
      <c r="TVK382" s="30"/>
      <c r="TVL382" s="30"/>
      <c r="TVM382" s="30"/>
      <c r="TVN382" s="30"/>
      <c r="TVO382" s="30"/>
      <c r="TVP382" s="30"/>
      <c r="TVQ382" s="30"/>
      <c r="TVR382" s="30"/>
      <c r="TVS382" s="30"/>
      <c r="TVT382" s="30"/>
      <c r="TVU382" s="30"/>
      <c r="TVV382" s="30"/>
      <c r="TVW382" s="30"/>
      <c r="TVX382" s="30"/>
      <c r="TVY382" s="30"/>
      <c r="TVZ382" s="30"/>
      <c r="TWA382" s="30"/>
      <c r="TWB382" s="30"/>
      <c r="TWC382" s="30"/>
      <c r="TWD382" s="30"/>
      <c r="TWE382" s="30"/>
      <c r="TWF382" s="30"/>
      <c r="TWG382" s="30"/>
      <c r="TWH382" s="30"/>
      <c r="TWI382" s="30"/>
      <c r="TWJ382" s="30"/>
      <c r="TWK382" s="30"/>
      <c r="TWL382" s="30"/>
      <c r="TWM382" s="30"/>
      <c r="TWN382" s="30"/>
      <c r="TWO382" s="30"/>
      <c r="TWP382" s="30"/>
      <c r="TWQ382" s="30"/>
      <c r="TWR382" s="30"/>
      <c r="TWS382" s="30"/>
      <c r="TWT382" s="30"/>
      <c r="TWU382" s="30"/>
      <c r="TWV382" s="30"/>
      <c r="TWW382" s="30"/>
      <c r="TWX382" s="30"/>
      <c r="TWY382" s="30"/>
      <c r="TWZ382" s="30"/>
      <c r="TXA382" s="30"/>
      <c r="TXB382" s="30"/>
      <c r="TXC382" s="30"/>
      <c r="TXD382" s="30"/>
      <c r="TXE382" s="30"/>
      <c r="TXF382" s="30"/>
      <c r="TXG382" s="30"/>
      <c r="TXH382" s="30"/>
      <c r="TXI382" s="30"/>
      <c r="TXJ382" s="30"/>
      <c r="TXK382" s="30"/>
      <c r="TXL382" s="30"/>
      <c r="TXM382" s="30"/>
      <c r="TXN382" s="30"/>
      <c r="TXO382" s="30"/>
      <c r="TXP382" s="30"/>
      <c r="TXQ382" s="30"/>
      <c r="TXR382" s="30"/>
      <c r="TXS382" s="30"/>
      <c r="TXT382" s="30"/>
      <c r="TXU382" s="30"/>
      <c r="TXV382" s="30"/>
      <c r="TXW382" s="30"/>
      <c r="TXX382" s="30"/>
      <c r="TXY382" s="30"/>
      <c r="TXZ382" s="30"/>
      <c r="TYA382" s="30"/>
      <c r="TYB382" s="30"/>
      <c r="TYC382" s="30"/>
      <c r="TYD382" s="30"/>
      <c r="TYE382" s="30"/>
      <c r="TYF382" s="30"/>
      <c r="TYG382" s="30"/>
      <c r="TYH382" s="30"/>
      <c r="TYI382" s="30"/>
      <c r="TYJ382" s="30"/>
      <c r="TYK382" s="30"/>
      <c r="TYL382" s="30"/>
      <c r="TYM382" s="30"/>
      <c r="TYN382" s="30"/>
      <c r="TYO382" s="30"/>
      <c r="TYP382" s="30"/>
      <c r="TYQ382" s="30"/>
      <c r="TYR382" s="30"/>
      <c r="TYS382" s="30"/>
      <c r="TYT382" s="30"/>
      <c r="TYU382" s="30"/>
      <c r="TYV382" s="30"/>
      <c r="TYW382" s="30"/>
      <c r="TYX382" s="30"/>
      <c r="TYY382" s="30"/>
      <c r="TYZ382" s="30"/>
      <c r="TZA382" s="30"/>
      <c r="TZB382" s="30"/>
      <c r="TZC382" s="30"/>
      <c r="TZD382" s="30"/>
      <c r="TZE382" s="30"/>
      <c r="TZF382" s="30"/>
      <c r="TZG382" s="30"/>
      <c r="TZH382" s="30"/>
      <c r="TZI382" s="30"/>
      <c r="TZJ382" s="30"/>
      <c r="TZK382" s="30"/>
      <c r="TZL382" s="30"/>
      <c r="TZM382" s="30"/>
      <c r="TZN382" s="30"/>
      <c r="TZO382" s="30"/>
      <c r="TZP382" s="30"/>
      <c r="TZQ382" s="30"/>
      <c r="TZR382" s="30"/>
      <c r="TZS382" s="30"/>
      <c r="TZT382" s="30"/>
      <c r="TZU382" s="30"/>
      <c r="TZV382" s="30"/>
      <c r="TZW382" s="30"/>
      <c r="TZX382" s="30"/>
      <c r="TZY382" s="30"/>
      <c r="TZZ382" s="30"/>
      <c r="UAA382" s="30"/>
      <c r="UAB382" s="30"/>
      <c r="UAC382" s="30"/>
      <c r="UAD382" s="30"/>
      <c r="UAE382" s="30"/>
      <c r="UAF382" s="30"/>
      <c r="UAG382" s="30"/>
      <c r="UAH382" s="30"/>
      <c r="UAI382" s="30"/>
      <c r="UAJ382" s="30"/>
      <c r="UAK382" s="30"/>
      <c r="UAL382" s="30"/>
      <c r="UAM382" s="30"/>
      <c r="UAN382" s="30"/>
      <c r="UAO382" s="30"/>
      <c r="UAP382" s="30"/>
      <c r="UAQ382" s="30"/>
      <c r="UAR382" s="30"/>
      <c r="UAS382" s="30"/>
      <c r="UAT382" s="30"/>
      <c r="UAU382" s="30"/>
      <c r="UAV382" s="30"/>
      <c r="UAW382" s="30"/>
      <c r="UAX382" s="30"/>
      <c r="UAY382" s="30"/>
      <c r="UAZ382" s="30"/>
      <c r="UBA382" s="30"/>
      <c r="UBB382" s="30"/>
      <c r="UBC382" s="30"/>
      <c r="UBD382" s="30"/>
      <c r="UBE382" s="30"/>
      <c r="UBF382" s="30"/>
      <c r="UBG382" s="30"/>
      <c r="UBH382" s="30"/>
      <c r="UBI382" s="30"/>
      <c r="UBJ382" s="30"/>
      <c r="UBK382" s="30"/>
      <c r="UBL382" s="30"/>
      <c r="UBM382" s="30"/>
      <c r="UBN382" s="30"/>
      <c r="UBO382" s="30"/>
      <c r="UBP382" s="30"/>
      <c r="UBQ382" s="30"/>
      <c r="UBR382" s="30"/>
      <c r="UBS382" s="30"/>
      <c r="UBT382" s="30"/>
      <c r="UBU382" s="30"/>
      <c r="UBV382" s="30"/>
      <c r="UBW382" s="30"/>
      <c r="UBX382" s="30"/>
      <c r="UBY382" s="30"/>
      <c r="UBZ382" s="30"/>
      <c r="UCA382" s="30"/>
      <c r="UCB382" s="30"/>
      <c r="UCC382" s="30"/>
      <c r="UCD382" s="30"/>
      <c r="UCE382" s="30"/>
      <c r="UCF382" s="30"/>
      <c r="UCG382" s="30"/>
      <c r="UCH382" s="30"/>
      <c r="UCI382" s="30"/>
      <c r="UCJ382" s="30"/>
      <c r="UCK382" s="30"/>
      <c r="UCL382" s="30"/>
      <c r="UCM382" s="30"/>
      <c r="UCN382" s="30"/>
      <c r="UCO382" s="30"/>
      <c r="UCP382" s="30"/>
      <c r="UCQ382" s="30"/>
      <c r="UCR382" s="30"/>
      <c r="UCS382" s="30"/>
      <c r="UCT382" s="30"/>
      <c r="UCU382" s="30"/>
      <c r="UCV382" s="30"/>
      <c r="UCW382" s="30"/>
      <c r="UCX382" s="30"/>
      <c r="UCY382" s="30"/>
      <c r="UCZ382" s="30"/>
      <c r="UDA382" s="30"/>
      <c r="UDB382" s="30"/>
      <c r="UDC382" s="30"/>
      <c r="UDD382" s="30"/>
      <c r="UDE382" s="30"/>
      <c r="UDF382" s="30"/>
      <c r="UDG382" s="30"/>
      <c r="UDH382" s="30"/>
      <c r="UDI382" s="30"/>
      <c r="UDJ382" s="30"/>
      <c r="UDK382" s="30"/>
      <c r="UDL382" s="30"/>
      <c r="UDM382" s="30"/>
      <c r="UDN382" s="30"/>
      <c r="UDO382" s="30"/>
      <c r="UDP382" s="30"/>
      <c r="UDQ382" s="30"/>
      <c r="UDR382" s="30"/>
      <c r="UDS382" s="30"/>
      <c r="UDT382" s="30"/>
      <c r="UDU382" s="30"/>
      <c r="UDV382" s="30"/>
      <c r="UDW382" s="30"/>
      <c r="UDX382" s="30"/>
      <c r="UDY382" s="30"/>
      <c r="UDZ382" s="30"/>
      <c r="UEA382" s="30"/>
      <c r="UEB382" s="30"/>
      <c r="UEC382" s="30"/>
      <c r="UED382" s="30"/>
      <c r="UEE382" s="30"/>
      <c r="UEF382" s="30"/>
      <c r="UEG382" s="30"/>
      <c r="UEH382" s="30"/>
      <c r="UEI382" s="30"/>
      <c r="UEJ382" s="30"/>
      <c r="UEK382" s="30"/>
      <c r="UEL382" s="30"/>
      <c r="UEM382" s="30"/>
      <c r="UEN382" s="30"/>
      <c r="UEO382" s="30"/>
      <c r="UEP382" s="30"/>
      <c r="UEQ382" s="30"/>
      <c r="UER382" s="30"/>
      <c r="UES382" s="30"/>
      <c r="UET382" s="30"/>
      <c r="UEU382" s="30"/>
      <c r="UEV382" s="30"/>
      <c r="UEW382" s="30"/>
      <c r="UEX382" s="30"/>
      <c r="UEY382" s="30"/>
      <c r="UEZ382" s="30"/>
      <c r="UFA382" s="30"/>
      <c r="UFB382" s="30"/>
      <c r="UFC382" s="30"/>
      <c r="UFD382" s="30"/>
      <c r="UFE382" s="30"/>
      <c r="UFF382" s="30"/>
      <c r="UFG382" s="30"/>
      <c r="UFH382" s="30"/>
      <c r="UFI382" s="30"/>
      <c r="UFJ382" s="30"/>
      <c r="UFK382" s="30"/>
      <c r="UFL382" s="30"/>
      <c r="UFM382" s="30"/>
      <c r="UFN382" s="30"/>
      <c r="UFO382" s="30"/>
      <c r="UFP382" s="30"/>
      <c r="UFQ382" s="30"/>
      <c r="UFR382" s="30"/>
      <c r="UFS382" s="30"/>
      <c r="UFT382" s="30"/>
      <c r="UFU382" s="30"/>
      <c r="UFV382" s="30"/>
      <c r="UFW382" s="30"/>
      <c r="UFX382" s="30"/>
      <c r="UFY382" s="30"/>
      <c r="UFZ382" s="30"/>
      <c r="UGA382" s="30"/>
      <c r="UGB382" s="30"/>
      <c r="UGC382" s="30"/>
      <c r="UGD382" s="30"/>
      <c r="UGE382" s="30"/>
      <c r="UGF382" s="30"/>
      <c r="UGG382" s="30"/>
      <c r="UGH382" s="30"/>
      <c r="UGI382" s="30"/>
      <c r="UGJ382" s="30"/>
      <c r="UGK382" s="30"/>
      <c r="UGL382" s="30"/>
      <c r="UGM382" s="30"/>
      <c r="UGN382" s="30"/>
      <c r="UGO382" s="30"/>
      <c r="UGP382" s="30"/>
      <c r="UGQ382" s="30"/>
      <c r="UGR382" s="30"/>
      <c r="UGS382" s="30"/>
      <c r="UGT382" s="30"/>
      <c r="UGU382" s="30"/>
      <c r="UGV382" s="30"/>
      <c r="UGW382" s="30"/>
      <c r="UGX382" s="30"/>
      <c r="UGY382" s="30"/>
      <c r="UGZ382" s="30"/>
      <c r="UHA382" s="30"/>
      <c r="UHB382" s="30"/>
      <c r="UHC382" s="30"/>
      <c r="UHD382" s="30"/>
      <c r="UHE382" s="30"/>
      <c r="UHF382" s="30"/>
      <c r="UHG382" s="30"/>
      <c r="UHH382" s="30"/>
      <c r="UHI382" s="30"/>
      <c r="UHJ382" s="30"/>
      <c r="UHK382" s="30"/>
      <c r="UHL382" s="30"/>
      <c r="UHM382" s="30"/>
      <c r="UHN382" s="30"/>
      <c r="UHO382" s="30"/>
      <c r="UHP382" s="30"/>
      <c r="UHQ382" s="30"/>
      <c r="UHR382" s="30"/>
      <c r="UHS382" s="30"/>
      <c r="UHT382" s="30"/>
      <c r="UHU382" s="30"/>
      <c r="UHV382" s="30"/>
      <c r="UHW382" s="30"/>
      <c r="UHX382" s="30"/>
      <c r="UHY382" s="30"/>
      <c r="UHZ382" s="30"/>
      <c r="UIA382" s="30"/>
      <c r="UIB382" s="30"/>
      <c r="UIC382" s="30"/>
      <c r="UID382" s="30"/>
      <c r="UIE382" s="30"/>
      <c r="UIF382" s="30"/>
      <c r="UIG382" s="30"/>
      <c r="UIH382" s="30"/>
      <c r="UII382" s="30"/>
      <c r="UIJ382" s="30"/>
      <c r="UIK382" s="30"/>
      <c r="UIL382" s="30"/>
      <c r="UIM382" s="30"/>
      <c r="UIN382" s="30"/>
      <c r="UIO382" s="30"/>
      <c r="UIP382" s="30"/>
      <c r="UIQ382" s="30"/>
      <c r="UIR382" s="30"/>
      <c r="UIS382" s="30"/>
      <c r="UIT382" s="30"/>
      <c r="UIU382" s="30"/>
      <c r="UIV382" s="30"/>
      <c r="UIW382" s="30"/>
      <c r="UIX382" s="30"/>
      <c r="UIY382" s="30"/>
      <c r="UIZ382" s="30"/>
      <c r="UJA382" s="30"/>
      <c r="UJB382" s="30"/>
      <c r="UJC382" s="30"/>
      <c r="UJD382" s="30"/>
      <c r="UJE382" s="30"/>
      <c r="UJF382" s="30"/>
      <c r="UJG382" s="30"/>
      <c r="UJH382" s="30"/>
      <c r="UJI382" s="30"/>
      <c r="UJJ382" s="30"/>
      <c r="UJK382" s="30"/>
      <c r="UJL382" s="30"/>
      <c r="UJM382" s="30"/>
      <c r="UJN382" s="30"/>
      <c r="UJO382" s="30"/>
      <c r="UJP382" s="30"/>
      <c r="UJQ382" s="30"/>
      <c r="UJR382" s="30"/>
      <c r="UJS382" s="30"/>
      <c r="UJT382" s="30"/>
      <c r="UJU382" s="30"/>
      <c r="UJV382" s="30"/>
      <c r="UJW382" s="30"/>
      <c r="UJX382" s="30"/>
      <c r="UJY382" s="30"/>
      <c r="UJZ382" s="30"/>
      <c r="UKA382" s="30"/>
      <c r="UKB382" s="30"/>
      <c r="UKC382" s="30"/>
      <c r="UKD382" s="30"/>
      <c r="UKE382" s="30"/>
      <c r="UKF382" s="30"/>
      <c r="UKG382" s="30"/>
      <c r="UKH382" s="30"/>
      <c r="UKI382" s="30"/>
      <c r="UKJ382" s="30"/>
      <c r="UKK382" s="30"/>
      <c r="UKL382" s="30"/>
      <c r="UKM382" s="30"/>
      <c r="UKN382" s="30"/>
      <c r="UKO382" s="30"/>
      <c r="UKP382" s="30"/>
      <c r="UKQ382" s="30"/>
      <c r="UKR382" s="30"/>
      <c r="UKS382" s="30"/>
      <c r="UKT382" s="30"/>
      <c r="UKU382" s="30"/>
      <c r="UKV382" s="30"/>
      <c r="UKW382" s="30"/>
      <c r="UKX382" s="30"/>
      <c r="UKY382" s="30"/>
      <c r="UKZ382" s="30"/>
      <c r="ULA382" s="30"/>
      <c r="ULB382" s="30"/>
      <c r="ULC382" s="30"/>
      <c r="ULD382" s="30"/>
      <c r="ULE382" s="30"/>
      <c r="ULF382" s="30"/>
      <c r="ULG382" s="30"/>
      <c r="ULH382" s="30"/>
      <c r="ULI382" s="30"/>
      <c r="ULJ382" s="30"/>
      <c r="ULK382" s="30"/>
      <c r="ULL382" s="30"/>
      <c r="ULM382" s="30"/>
      <c r="ULN382" s="30"/>
      <c r="ULO382" s="30"/>
      <c r="ULP382" s="30"/>
      <c r="ULQ382" s="30"/>
      <c r="ULR382" s="30"/>
      <c r="ULS382" s="30"/>
      <c r="ULT382" s="30"/>
      <c r="ULU382" s="30"/>
      <c r="ULV382" s="30"/>
      <c r="ULW382" s="30"/>
      <c r="ULX382" s="30"/>
      <c r="ULY382" s="30"/>
      <c r="ULZ382" s="30"/>
      <c r="UMA382" s="30"/>
      <c r="UMB382" s="30"/>
      <c r="UMC382" s="30"/>
      <c r="UMD382" s="30"/>
      <c r="UME382" s="30"/>
      <c r="UMF382" s="30"/>
      <c r="UMG382" s="30"/>
      <c r="UMH382" s="30"/>
      <c r="UMI382" s="30"/>
      <c r="UMJ382" s="30"/>
      <c r="UMK382" s="30"/>
      <c r="UML382" s="30"/>
      <c r="UMM382" s="30"/>
      <c r="UMN382" s="30"/>
      <c r="UMO382" s="30"/>
      <c r="UMP382" s="30"/>
      <c r="UMQ382" s="30"/>
      <c r="UMR382" s="30"/>
      <c r="UMS382" s="30"/>
      <c r="UMT382" s="30"/>
      <c r="UMU382" s="30"/>
      <c r="UMV382" s="30"/>
      <c r="UMW382" s="30"/>
      <c r="UMX382" s="30"/>
      <c r="UMY382" s="30"/>
      <c r="UMZ382" s="30"/>
      <c r="UNA382" s="30"/>
      <c r="UNB382" s="30"/>
      <c r="UNC382" s="30"/>
      <c r="UND382" s="30"/>
      <c r="UNE382" s="30"/>
      <c r="UNF382" s="30"/>
      <c r="UNG382" s="30"/>
      <c r="UNH382" s="30"/>
      <c r="UNI382" s="30"/>
      <c r="UNJ382" s="30"/>
      <c r="UNK382" s="30"/>
      <c r="UNL382" s="30"/>
      <c r="UNM382" s="30"/>
      <c r="UNN382" s="30"/>
      <c r="UNO382" s="30"/>
      <c r="UNP382" s="30"/>
      <c r="UNQ382" s="30"/>
      <c r="UNR382" s="30"/>
      <c r="UNS382" s="30"/>
      <c r="UNT382" s="30"/>
      <c r="UNU382" s="30"/>
      <c r="UNV382" s="30"/>
      <c r="UNW382" s="30"/>
      <c r="UNX382" s="30"/>
      <c r="UNY382" s="30"/>
      <c r="UNZ382" s="30"/>
      <c r="UOA382" s="30"/>
      <c r="UOB382" s="30"/>
      <c r="UOC382" s="30"/>
      <c r="UOD382" s="30"/>
      <c r="UOE382" s="30"/>
      <c r="UOF382" s="30"/>
      <c r="UOG382" s="30"/>
      <c r="UOH382" s="30"/>
      <c r="UOI382" s="30"/>
      <c r="UOJ382" s="30"/>
      <c r="UOK382" s="30"/>
      <c r="UOL382" s="30"/>
      <c r="UOM382" s="30"/>
      <c r="UON382" s="30"/>
      <c r="UOO382" s="30"/>
      <c r="UOP382" s="30"/>
      <c r="UOQ382" s="30"/>
      <c r="UOR382" s="30"/>
      <c r="UOS382" s="30"/>
      <c r="UOT382" s="30"/>
      <c r="UOU382" s="30"/>
      <c r="UOV382" s="30"/>
      <c r="UOW382" s="30"/>
      <c r="UOX382" s="30"/>
      <c r="UOY382" s="30"/>
      <c r="UOZ382" s="30"/>
      <c r="UPA382" s="30"/>
      <c r="UPB382" s="30"/>
      <c r="UPC382" s="30"/>
      <c r="UPD382" s="30"/>
      <c r="UPE382" s="30"/>
      <c r="UPF382" s="30"/>
      <c r="UPG382" s="30"/>
      <c r="UPH382" s="30"/>
      <c r="UPI382" s="30"/>
      <c r="UPJ382" s="30"/>
      <c r="UPK382" s="30"/>
      <c r="UPL382" s="30"/>
      <c r="UPM382" s="30"/>
      <c r="UPN382" s="30"/>
      <c r="UPO382" s="30"/>
      <c r="UPP382" s="30"/>
      <c r="UPQ382" s="30"/>
      <c r="UPR382" s="30"/>
      <c r="UPS382" s="30"/>
      <c r="UPT382" s="30"/>
      <c r="UPU382" s="30"/>
      <c r="UPV382" s="30"/>
      <c r="UPW382" s="30"/>
      <c r="UPX382" s="30"/>
      <c r="UPY382" s="30"/>
      <c r="UPZ382" s="30"/>
      <c r="UQA382" s="30"/>
      <c r="UQB382" s="30"/>
      <c r="UQC382" s="30"/>
      <c r="UQD382" s="30"/>
      <c r="UQE382" s="30"/>
      <c r="UQF382" s="30"/>
      <c r="UQG382" s="30"/>
      <c r="UQH382" s="30"/>
      <c r="UQI382" s="30"/>
      <c r="UQJ382" s="30"/>
      <c r="UQK382" s="30"/>
      <c r="UQL382" s="30"/>
      <c r="UQM382" s="30"/>
      <c r="UQN382" s="30"/>
      <c r="UQO382" s="30"/>
      <c r="UQP382" s="30"/>
      <c r="UQQ382" s="30"/>
      <c r="UQR382" s="30"/>
      <c r="UQS382" s="30"/>
      <c r="UQT382" s="30"/>
      <c r="UQU382" s="30"/>
      <c r="UQV382" s="30"/>
      <c r="UQW382" s="30"/>
      <c r="UQX382" s="30"/>
      <c r="UQY382" s="30"/>
      <c r="UQZ382" s="30"/>
      <c r="URA382" s="30"/>
      <c r="URB382" s="30"/>
      <c r="URC382" s="30"/>
      <c r="URD382" s="30"/>
      <c r="URE382" s="30"/>
      <c r="URF382" s="30"/>
      <c r="URG382" s="30"/>
      <c r="URH382" s="30"/>
      <c r="URI382" s="30"/>
      <c r="URJ382" s="30"/>
      <c r="URK382" s="30"/>
      <c r="URL382" s="30"/>
      <c r="URM382" s="30"/>
      <c r="URN382" s="30"/>
      <c r="URO382" s="30"/>
      <c r="URP382" s="30"/>
      <c r="URQ382" s="30"/>
      <c r="URR382" s="30"/>
      <c r="URS382" s="30"/>
      <c r="URT382" s="30"/>
      <c r="URU382" s="30"/>
      <c r="URV382" s="30"/>
      <c r="URW382" s="30"/>
      <c r="URX382" s="30"/>
      <c r="URY382" s="30"/>
      <c r="URZ382" s="30"/>
      <c r="USA382" s="30"/>
      <c r="USB382" s="30"/>
      <c r="USC382" s="30"/>
      <c r="USD382" s="30"/>
      <c r="USE382" s="30"/>
      <c r="USF382" s="30"/>
      <c r="USG382" s="30"/>
      <c r="USH382" s="30"/>
      <c r="USI382" s="30"/>
      <c r="USJ382" s="30"/>
      <c r="USK382" s="30"/>
      <c r="USL382" s="30"/>
      <c r="USM382" s="30"/>
      <c r="USN382" s="30"/>
      <c r="USO382" s="30"/>
      <c r="USP382" s="30"/>
      <c r="USQ382" s="30"/>
      <c r="USR382" s="30"/>
      <c r="USS382" s="30"/>
      <c r="UST382" s="30"/>
      <c r="USU382" s="30"/>
      <c r="USV382" s="30"/>
      <c r="USW382" s="30"/>
      <c r="USX382" s="30"/>
      <c r="USY382" s="30"/>
      <c r="USZ382" s="30"/>
      <c r="UTA382" s="30"/>
      <c r="UTB382" s="30"/>
      <c r="UTC382" s="30"/>
      <c r="UTD382" s="30"/>
      <c r="UTE382" s="30"/>
      <c r="UTF382" s="30"/>
      <c r="UTG382" s="30"/>
      <c r="UTH382" s="30"/>
      <c r="UTI382" s="30"/>
      <c r="UTJ382" s="30"/>
      <c r="UTK382" s="30"/>
      <c r="UTL382" s="30"/>
      <c r="UTM382" s="30"/>
      <c r="UTN382" s="30"/>
      <c r="UTO382" s="30"/>
      <c r="UTP382" s="30"/>
      <c r="UTQ382" s="30"/>
      <c r="UTR382" s="30"/>
      <c r="UTS382" s="30"/>
      <c r="UTT382" s="30"/>
      <c r="UTU382" s="30"/>
      <c r="UTV382" s="30"/>
      <c r="UTW382" s="30"/>
      <c r="UTX382" s="30"/>
      <c r="UTY382" s="30"/>
      <c r="UTZ382" s="30"/>
      <c r="UUA382" s="30"/>
      <c r="UUB382" s="30"/>
      <c r="UUC382" s="30"/>
      <c r="UUD382" s="30"/>
      <c r="UUE382" s="30"/>
      <c r="UUF382" s="30"/>
      <c r="UUG382" s="30"/>
      <c r="UUH382" s="30"/>
      <c r="UUI382" s="30"/>
      <c r="UUJ382" s="30"/>
      <c r="UUK382" s="30"/>
      <c r="UUL382" s="30"/>
      <c r="UUM382" s="30"/>
      <c r="UUN382" s="30"/>
      <c r="UUO382" s="30"/>
      <c r="UUP382" s="30"/>
      <c r="UUQ382" s="30"/>
      <c r="UUR382" s="30"/>
      <c r="UUS382" s="30"/>
      <c r="UUT382" s="30"/>
      <c r="UUU382" s="30"/>
      <c r="UUV382" s="30"/>
      <c r="UUW382" s="30"/>
      <c r="UUX382" s="30"/>
      <c r="UUY382" s="30"/>
      <c r="UUZ382" s="30"/>
      <c r="UVA382" s="30"/>
      <c r="UVB382" s="30"/>
      <c r="UVC382" s="30"/>
      <c r="UVD382" s="30"/>
      <c r="UVE382" s="30"/>
      <c r="UVF382" s="30"/>
      <c r="UVG382" s="30"/>
      <c r="UVH382" s="30"/>
      <c r="UVI382" s="30"/>
      <c r="UVJ382" s="30"/>
      <c r="UVK382" s="30"/>
      <c r="UVL382" s="30"/>
      <c r="UVM382" s="30"/>
      <c r="UVN382" s="30"/>
      <c r="UVO382" s="30"/>
      <c r="UVP382" s="30"/>
      <c r="UVQ382" s="30"/>
      <c r="UVR382" s="30"/>
      <c r="UVS382" s="30"/>
      <c r="UVT382" s="30"/>
      <c r="UVU382" s="30"/>
      <c r="UVV382" s="30"/>
      <c r="UVW382" s="30"/>
      <c r="UVX382" s="30"/>
      <c r="UVY382" s="30"/>
      <c r="UVZ382" s="30"/>
      <c r="UWA382" s="30"/>
      <c r="UWB382" s="30"/>
      <c r="UWC382" s="30"/>
      <c r="UWD382" s="30"/>
      <c r="UWE382" s="30"/>
      <c r="UWF382" s="30"/>
      <c r="UWG382" s="30"/>
      <c r="UWH382" s="30"/>
      <c r="UWI382" s="30"/>
      <c r="UWJ382" s="30"/>
      <c r="UWK382" s="30"/>
      <c r="UWL382" s="30"/>
      <c r="UWM382" s="30"/>
      <c r="UWN382" s="30"/>
      <c r="UWO382" s="30"/>
      <c r="UWP382" s="30"/>
      <c r="UWQ382" s="30"/>
      <c r="UWR382" s="30"/>
      <c r="UWS382" s="30"/>
      <c r="UWT382" s="30"/>
      <c r="UWU382" s="30"/>
      <c r="UWV382" s="30"/>
      <c r="UWW382" s="30"/>
      <c r="UWX382" s="30"/>
      <c r="UWY382" s="30"/>
      <c r="UWZ382" s="30"/>
      <c r="UXA382" s="30"/>
      <c r="UXB382" s="30"/>
      <c r="UXC382" s="30"/>
      <c r="UXD382" s="30"/>
      <c r="UXE382" s="30"/>
      <c r="UXF382" s="30"/>
      <c r="UXG382" s="30"/>
      <c r="UXH382" s="30"/>
      <c r="UXI382" s="30"/>
      <c r="UXJ382" s="30"/>
      <c r="UXK382" s="30"/>
      <c r="UXL382" s="30"/>
      <c r="UXM382" s="30"/>
      <c r="UXN382" s="30"/>
      <c r="UXO382" s="30"/>
      <c r="UXP382" s="30"/>
      <c r="UXQ382" s="30"/>
      <c r="UXR382" s="30"/>
      <c r="UXS382" s="30"/>
      <c r="UXT382" s="30"/>
      <c r="UXU382" s="30"/>
      <c r="UXV382" s="30"/>
      <c r="UXW382" s="30"/>
      <c r="UXX382" s="30"/>
      <c r="UXY382" s="30"/>
      <c r="UXZ382" s="30"/>
      <c r="UYA382" s="30"/>
      <c r="UYB382" s="30"/>
      <c r="UYC382" s="30"/>
      <c r="UYD382" s="30"/>
      <c r="UYE382" s="30"/>
      <c r="UYF382" s="30"/>
      <c r="UYG382" s="30"/>
      <c r="UYH382" s="30"/>
      <c r="UYI382" s="30"/>
      <c r="UYJ382" s="30"/>
      <c r="UYK382" s="30"/>
      <c r="UYL382" s="30"/>
      <c r="UYM382" s="30"/>
      <c r="UYN382" s="30"/>
      <c r="UYO382" s="30"/>
      <c r="UYP382" s="30"/>
      <c r="UYQ382" s="30"/>
      <c r="UYR382" s="30"/>
      <c r="UYS382" s="30"/>
      <c r="UYT382" s="30"/>
      <c r="UYU382" s="30"/>
      <c r="UYV382" s="30"/>
      <c r="UYW382" s="30"/>
      <c r="UYX382" s="30"/>
      <c r="UYY382" s="30"/>
      <c r="UYZ382" s="30"/>
      <c r="UZA382" s="30"/>
      <c r="UZB382" s="30"/>
      <c r="UZC382" s="30"/>
      <c r="UZD382" s="30"/>
      <c r="UZE382" s="30"/>
      <c r="UZF382" s="30"/>
      <c r="UZG382" s="30"/>
      <c r="UZH382" s="30"/>
      <c r="UZI382" s="30"/>
      <c r="UZJ382" s="30"/>
      <c r="UZK382" s="30"/>
      <c r="UZL382" s="30"/>
      <c r="UZM382" s="30"/>
      <c r="UZN382" s="30"/>
      <c r="UZO382" s="30"/>
      <c r="UZP382" s="30"/>
      <c r="UZQ382" s="30"/>
      <c r="UZR382" s="30"/>
      <c r="UZS382" s="30"/>
      <c r="UZT382" s="30"/>
      <c r="UZU382" s="30"/>
      <c r="UZV382" s="30"/>
      <c r="UZW382" s="30"/>
      <c r="UZX382" s="30"/>
      <c r="UZY382" s="30"/>
      <c r="UZZ382" s="30"/>
      <c r="VAA382" s="30"/>
      <c r="VAB382" s="30"/>
      <c r="VAC382" s="30"/>
      <c r="VAD382" s="30"/>
      <c r="VAE382" s="30"/>
      <c r="VAF382" s="30"/>
      <c r="VAG382" s="30"/>
      <c r="VAH382" s="30"/>
      <c r="VAI382" s="30"/>
      <c r="VAJ382" s="30"/>
      <c r="VAK382" s="30"/>
      <c r="VAL382" s="30"/>
      <c r="VAM382" s="30"/>
      <c r="VAN382" s="30"/>
      <c r="VAO382" s="30"/>
      <c r="VAP382" s="30"/>
      <c r="VAQ382" s="30"/>
      <c r="VAR382" s="30"/>
      <c r="VAS382" s="30"/>
      <c r="VAT382" s="30"/>
      <c r="VAU382" s="30"/>
      <c r="VAV382" s="30"/>
      <c r="VAW382" s="30"/>
      <c r="VAX382" s="30"/>
      <c r="VAY382" s="30"/>
      <c r="VAZ382" s="30"/>
      <c r="VBA382" s="30"/>
      <c r="VBB382" s="30"/>
      <c r="VBC382" s="30"/>
      <c r="VBD382" s="30"/>
      <c r="VBE382" s="30"/>
      <c r="VBF382" s="30"/>
      <c r="VBG382" s="30"/>
      <c r="VBH382" s="30"/>
      <c r="VBI382" s="30"/>
      <c r="VBJ382" s="30"/>
      <c r="VBK382" s="30"/>
      <c r="VBL382" s="30"/>
      <c r="VBM382" s="30"/>
      <c r="VBN382" s="30"/>
      <c r="VBO382" s="30"/>
      <c r="VBP382" s="30"/>
      <c r="VBQ382" s="30"/>
      <c r="VBR382" s="30"/>
      <c r="VBS382" s="30"/>
      <c r="VBT382" s="30"/>
      <c r="VBU382" s="30"/>
      <c r="VBV382" s="30"/>
      <c r="VBW382" s="30"/>
      <c r="VBX382" s="30"/>
      <c r="VBY382" s="30"/>
      <c r="VBZ382" s="30"/>
      <c r="VCA382" s="30"/>
      <c r="VCB382" s="30"/>
      <c r="VCC382" s="30"/>
      <c r="VCD382" s="30"/>
      <c r="VCE382" s="30"/>
      <c r="VCF382" s="30"/>
      <c r="VCG382" s="30"/>
      <c r="VCH382" s="30"/>
      <c r="VCI382" s="30"/>
      <c r="VCJ382" s="30"/>
      <c r="VCK382" s="30"/>
      <c r="VCL382" s="30"/>
      <c r="VCM382" s="30"/>
      <c r="VCN382" s="30"/>
      <c r="VCO382" s="30"/>
      <c r="VCP382" s="30"/>
      <c r="VCQ382" s="30"/>
      <c r="VCR382" s="30"/>
      <c r="VCS382" s="30"/>
      <c r="VCT382" s="30"/>
      <c r="VCU382" s="30"/>
      <c r="VCV382" s="30"/>
      <c r="VCW382" s="30"/>
      <c r="VCX382" s="30"/>
      <c r="VCY382" s="30"/>
      <c r="VCZ382" s="30"/>
      <c r="VDA382" s="30"/>
      <c r="VDB382" s="30"/>
      <c r="VDC382" s="30"/>
      <c r="VDD382" s="30"/>
      <c r="VDE382" s="30"/>
      <c r="VDF382" s="30"/>
      <c r="VDG382" s="30"/>
      <c r="VDH382" s="30"/>
      <c r="VDI382" s="30"/>
      <c r="VDJ382" s="30"/>
      <c r="VDK382" s="30"/>
      <c r="VDL382" s="30"/>
      <c r="VDM382" s="30"/>
      <c r="VDN382" s="30"/>
      <c r="VDO382" s="30"/>
      <c r="VDP382" s="30"/>
      <c r="VDQ382" s="30"/>
      <c r="VDR382" s="30"/>
      <c r="VDS382" s="30"/>
      <c r="VDT382" s="30"/>
      <c r="VDU382" s="30"/>
      <c r="VDV382" s="30"/>
      <c r="VDW382" s="30"/>
      <c r="VDX382" s="30"/>
      <c r="VDY382" s="30"/>
      <c r="VDZ382" s="30"/>
      <c r="VEA382" s="30"/>
      <c r="VEB382" s="30"/>
      <c r="VEC382" s="30"/>
      <c r="VED382" s="30"/>
      <c r="VEE382" s="30"/>
      <c r="VEF382" s="30"/>
      <c r="VEG382" s="30"/>
      <c r="VEH382" s="30"/>
      <c r="VEI382" s="30"/>
      <c r="VEJ382" s="30"/>
      <c r="VEK382" s="30"/>
      <c r="VEL382" s="30"/>
      <c r="VEM382" s="30"/>
      <c r="VEN382" s="30"/>
      <c r="VEO382" s="30"/>
      <c r="VEP382" s="30"/>
      <c r="VEQ382" s="30"/>
      <c r="VER382" s="30"/>
      <c r="VES382" s="30"/>
      <c r="VET382" s="30"/>
      <c r="VEU382" s="30"/>
      <c r="VEV382" s="30"/>
      <c r="VEW382" s="30"/>
      <c r="VEX382" s="30"/>
      <c r="VEY382" s="30"/>
      <c r="VEZ382" s="30"/>
      <c r="VFA382" s="30"/>
      <c r="VFB382" s="30"/>
      <c r="VFC382" s="30"/>
      <c r="VFD382" s="30"/>
      <c r="VFE382" s="30"/>
      <c r="VFF382" s="30"/>
      <c r="VFG382" s="30"/>
      <c r="VFH382" s="30"/>
      <c r="VFI382" s="30"/>
      <c r="VFJ382" s="30"/>
      <c r="VFK382" s="30"/>
      <c r="VFL382" s="30"/>
      <c r="VFM382" s="30"/>
      <c r="VFN382" s="30"/>
      <c r="VFO382" s="30"/>
      <c r="VFP382" s="30"/>
      <c r="VFQ382" s="30"/>
      <c r="VFR382" s="30"/>
      <c r="VFS382" s="30"/>
      <c r="VFT382" s="30"/>
      <c r="VFU382" s="30"/>
      <c r="VFV382" s="30"/>
      <c r="VFW382" s="30"/>
      <c r="VFX382" s="30"/>
      <c r="VFY382" s="30"/>
      <c r="VFZ382" s="30"/>
      <c r="VGA382" s="30"/>
      <c r="VGB382" s="30"/>
      <c r="VGC382" s="30"/>
      <c r="VGD382" s="30"/>
      <c r="VGE382" s="30"/>
      <c r="VGF382" s="30"/>
      <c r="VGG382" s="30"/>
      <c r="VGH382" s="30"/>
      <c r="VGI382" s="30"/>
      <c r="VGJ382" s="30"/>
      <c r="VGK382" s="30"/>
      <c r="VGL382" s="30"/>
      <c r="VGM382" s="30"/>
      <c r="VGN382" s="30"/>
      <c r="VGO382" s="30"/>
      <c r="VGP382" s="30"/>
      <c r="VGQ382" s="30"/>
      <c r="VGR382" s="30"/>
      <c r="VGS382" s="30"/>
      <c r="VGT382" s="30"/>
      <c r="VGU382" s="30"/>
      <c r="VGV382" s="30"/>
      <c r="VGW382" s="30"/>
      <c r="VGX382" s="30"/>
      <c r="VGY382" s="30"/>
      <c r="VGZ382" s="30"/>
      <c r="VHA382" s="30"/>
      <c r="VHB382" s="30"/>
      <c r="VHC382" s="30"/>
      <c r="VHD382" s="30"/>
      <c r="VHE382" s="30"/>
      <c r="VHF382" s="30"/>
      <c r="VHG382" s="30"/>
      <c r="VHH382" s="30"/>
      <c r="VHI382" s="30"/>
      <c r="VHJ382" s="30"/>
      <c r="VHK382" s="30"/>
      <c r="VHL382" s="30"/>
      <c r="VHM382" s="30"/>
      <c r="VHN382" s="30"/>
      <c r="VHO382" s="30"/>
      <c r="VHP382" s="30"/>
      <c r="VHQ382" s="30"/>
      <c r="VHR382" s="30"/>
      <c r="VHS382" s="30"/>
      <c r="VHT382" s="30"/>
      <c r="VHU382" s="30"/>
      <c r="VHV382" s="30"/>
      <c r="VHW382" s="30"/>
      <c r="VHX382" s="30"/>
      <c r="VHY382" s="30"/>
      <c r="VHZ382" s="30"/>
      <c r="VIA382" s="30"/>
      <c r="VIB382" s="30"/>
      <c r="VIC382" s="30"/>
      <c r="VID382" s="30"/>
      <c r="VIE382" s="30"/>
      <c r="VIF382" s="30"/>
      <c r="VIG382" s="30"/>
      <c r="VIH382" s="30"/>
      <c r="VII382" s="30"/>
      <c r="VIJ382" s="30"/>
      <c r="VIK382" s="30"/>
      <c r="VIL382" s="30"/>
      <c r="VIM382" s="30"/>
      <c r="VIN382" s="30"/>
      <c r="VIO382" s="30"/>
      <c r="VIP382" s="30"/>
      <c r="VIQ382" s="30"/>
      <c r="VIR382" s="30"/>
      <c r="VIS382" s="30"/>
      <c r="VIT382" s="30"/>
      <c r="VIU382" s="30"/>
      <c r="VIV382" s="30"/>
      <c r="VIW382" s="30"/>
      <c r="VIX382" s="30"/>
      <c r="VIY382" s="30"/>
      <c r="VIZ382" s="30"/>
      <c r="VJA382" s="30"/>
      <c r="VJB382" s="30"/>
      <c r="VJC382" s="30"/>
      <c r="VJD382" s="30"/>
      <c r="VJE382" s="30"/>
      <c r="VJF382" s="30"/>
      <c r="VJG382" s="30"/>
      <c r="VJH382" s="30"/>
      <c r="VJI382" s="30"/>
      <c r="VJJ382" s="30"/>
      <c r="VJK382" s="30"/>
      <c r="VJL382" s="30"/>
      <c r="VJM382" s="30"/>
      <c r="VJN382" s="30"/>
      <c r="VJO382" s="30"/>
      <c r="VJP382" s="30"/>
      <c r="VJQ382" s="30"/>
      <c r="VJR382" s="30"/>
      <c r="VJS382" s="30"/>
      <c r="VJT382" s="30"/>
      <c r="VJU382" s="30"/>
      <c r="VJV382" s="30"/>
      <c r="VJW382" s="30"/>
      <c r="VJX382" s="30"/>
      <c r="VJY382" s="30"/>
      <c r="VJZ382" s="30"/>
      <c r="VKA382" s="30"/>
      <c r="VKB382" s="30"/>
      <c r="VKC382" s="30"/>
      <c r="VKD382" s="30"/>
      <c r="VKE382" s="30"/>
      <c r="VKF382" s="30"/>
      <c r="VKG382" s="30"/>
      <c r="VKH382" s="30"/>
      <c r="VKI382" s="30"/>
      <c r="VKJ382" s="30"/>
      <c r="VKK382" s="30"/>
      <c r="VKL382" s="30"/>
      <c r="VKM382" s="30"/>
      <c r="VKN382" s="30"/>
      <c r="VKO382" s="30"/>
      <c r="VKP382" s="30"/>
      <c r="VKQ382" s="30"/>
      <c r="VKR382" s="30"/>
      <c r="VKS382" s="30"/>
      <c r="VKT382" s="30"/>
      <c r="VKU382" s="30"/>
      <c r="VKV382" s="30"/>
      <c r="VKW382" s="30"/>
      <c r="VKX382" s="30"/>
      <c r="VKY382" s="30"/>
      <c r="VKZ382" s="30"/>
      <c r="VLA382" s="30"/>
      <c r="VLB382" s="30"/>
      <c r="VLC382" s="30"/>
      <c r="VLD382" s="30"/>
      <c r="VLE382" s="30"/>
      <c r="VLF382" s="30"/>
      <c r="VLG382" s="30"/>
      <c r="VLH382" s="30"/>
      <c r="VLI382" s="30"/>
      <c r="VLJ382" s="30"/>
      <c r="VLK382" s="30"/>
      <c r="VLL382" s="30"/>
      <c r="VLM382" s="30"/>
      <c r="VLN382" s="30"/>
      <c r="VLO382" s="30"/>
      <c r="VLP382" s="30"/>
      <c r="VLQ382" s="30"/>
      <c r="VLR382" s="30"/>
      <c r="VLS382" s="30"/>
      <c r="VLT382" s="30"/>
      <c r="VLU382" s="30"/>
      <c r="VLV382" s="30"/>
      <c r="VLW382" s="30"/>
      <c r="VLX382" s="30"/>
      <c r="VLY382" s="30"/>
      <c r="VLZ382" s="30"/>
      <c r="VMA382" s="30"/>
      <c r="VMB382" s="30"/>
      <c r="VMC382" s="30"/>
      <c r="VMD382" s="30"/>
      <c r="VME382" s="30"/>
      <c r="VMF382" s="30"/>
      <c r="VMG382" s="30"/>
      <c r="VMH382" s="30"/>
      <c r="VMI382" s="30"/>
      <c r="VMJ382" s="30"/>
      <c r="VMK382" s="30"/>
      <c r="VML382" s="30"/>
      <c r="VMM382" s="30"/>
      <c r="VMN382" s="30"/>
      <c r="VMO382" s="30"/>
      <c r="VMP382" s="30"/>
      <c r="VMQ382" s="30"/>
      <c r="VMR382" s="30"/>
      <c r="VMS382" s="30"/>
      <c r="VMT382" s="30"/>
      <c r="VMU382" s="30"/>
      <c r="VMV382" s="30"/>
      <c r="VMW382" s="30"/>
      <c r="VMX382" s="30"/>
      <c r="VMY382" s="30"/>
      <c r="VMZ382" s="30"/>
      <c r="VNA382" s="30"/>
      <c r="VNB382" s="30"/>
      <c r="VNC382" s="30"/>
      <c r="VND382" s="30"/>
      <c r="VNE382" s="30"/>
      <c r="VNF382" s="30"/>
      <c r="VNG382" s="30"/>
      <c r="VNH382" s="30"/>
      <c r="VNI382" s="30"/>
      <c r="VNJ382" s="30"/>
      <c r="VNK382" s="30"/>
      <c r="VNL382" s="30"/>
      <c r="VNM382" s="30"/>
      <c r="VNN382" s="30"/>
      <c r="VNO382" s="30"/>
      <c r="VNP382" s="30"/>
      <c r="VNQ382" s="30"/>
      <c r="VNR382" s="30"/>
      <c r="VNS382" s="30"/>
      <c r="VNT382" s="30"/>
      <c r="VNU382" s="30"/>
      <c r="VNV382" s="30"/>
      <c r="VNW382" s="30"/>
      <c r="VNX382" s="30"/>
      <c r="VNY382" s="30"/>
      <c r="VNZ382" s="30"/>
      <c r="VOA382" s="30"/>
      <c r="VOB382" s="30"/>
      <c r="VOC382" s="30"/>
      <c r="VOD382" s="30"/>
      <c r="VOE382" s="30"/>
      <c r="VOF382" s="30"/>
      <c r="VOG382" s="30"/>
      <c r="VOH382" s="30"/>
      <c r="VOI382" s="30"/>
      <c r="VOJ382" s="30"/>
      <c r="VOK382" s="30"/>
      <c r="VOL382" s="30"/>
      <c r="VOM382" s="30"/>
      <c r="VON382" s="30"/>
      <c r="VOO382" s="30"/>
      <c r="VOP382" s="30"/>
      <c r="VOQ382" s="30"/>
      <c r="VOR382" s="30"/>
      <c r="VOS382" s="30"/>
      <c r="VOT382" s="30"/>
      <c r="VOU382" s="30"/>
      <c r="VOV382" s="30"/>
      <c r="VOW382" s="30"/>
      <c r="VOX382" s="30"/>
      <c r="VOY382" s="30"/>
      <c r="VOZ382" s="30"/>
      <c r="VPA382" s="30"/>
      <c r="VPB382" s="30"/>
      <c r="VPC382" s="30"/>
      <c r="VPD382" s="30"/>
      <c r="VPE382" s="30"/>
      <c r="VPF382" s="30"/>
      <c r="VPG382" s="30"/>
      <c r="VPH382" s="30"/>
      <c r="VPI382" s="30"/>
      <c r="VPJ382" s="30"/>
      <c r="VPK382" s="30"/>
      <c r="VPL382" s="30"/>
      <c r="VPM382" s="30"/>
      <c r="VPN382" s="30"/>
      <c r="VPO382" s="30"/>
      <c r="VPP382" s="30"/>
      <c r="VPQ382" s="30"/>
      <c r="VPR382" s="30"/>
      <c r="VPS382" s="30"/>
      <c r="VPT382" s="30"/>
      <c r="VPU382" s="30"/>
      <c r="VPV382" s="30"/>
      <c r="VPW382" s="30"/>
      <c r="VPX382" s="30"/>
      <c r="VPY382" s="30"/>
      <c r="VPZ382" s="30"/>
      <c r="VQA382" s="30"/>
      <c r="VQB382" s="30"/>
      <c r="VQC382" s="30"/>
      <c r="VQD382" s="30"/>
      <c r="VQE382" s="30"/>
      <c r="VQF382" s="30"/>
      <c r="VQG382" s="30"/>
      <c r="VQH382" s="30"/>
      <c r="VQI382" s="30"/>
      <c r="VQJ382" s="30"/>
      <c r="VQK382" s="30"/>
      <c r="VQL382" s="30"/>
      <c r="VQM382" s="30"/>
      <c r="VQN382" s="30"/>
      <c r="VQO382" s="30"/>
      <c r="VQP382" s="30"/>
      <c r="VQQ382" s="30"/>
      <c r="VQR382" s="30"/>
      <c r="VQS382" s="30"/>
      <c r="VQT382" s="30"/>
      <c r="VQU382" s="30"/>
      <c r="VQV382" s="30"/>
      <c r="VQW382" s="30"/>
      <c r="VQX382" s="30"/>
      <c r="VQY382" s="30"/>
      <c r="VQZ382" s="30"/>
      <c r="VRA382" s="30"/>
      <c r="VRB382" s="30"/>
      <c r="VRC382" s="30"/>
      <c r="VRD382" s="30"/>
      <c r="VRE382" s="30"/>
      <c r="VRF382" s="30"/>
      <c r="VRG382" s="30"/>
      <c r="VRH382" s="30"/>
      <c r="VRI382" s="30"/>
      <c r="VRJ382" s="30"/>
      <c r="VRK382" s="30"/>
      <c r="VRL382" s="30"/>
      <c r="VRM382" s="30"/>
      <c r="VRN382" s="30"/>
      <c r="VRO382" s="30"/>
      <c r="VRP382" s="30"/>
      <c r="VRQ382" s="30"/>
      <c r="VRR382" s="30"/>
      <c r="VRS382" s="30"/>
      <c r="VRT382" s="30"/>
      <c r="VRU382" s="30"/>
      <c r="VRV382" s="30"/>
      <c r="VRW382" s="30"/>
      <c r="VRX382" s="30"/>
      <c r="VRY382" s="30"/>
      <c r="VRZ382" s="30"/>
      <c r="VSA382" s="30"/>
      <c r="VSB382" s="30"/>
      <c r="VSC382" s="30"/>
      <c r="VSD382" s="30"/>
      <c r="VSE382" s="30"/>
      <c r="VSF382" s="30"/>
      <c r="VSG382" s="30"/>
      <c r="VSH382" s="30"/>
      <c r="VSI382" s="30"/>
      <c r="VSJ382" s="30"/>
      <c r="VSK382" s="30"/>
      <c r="VSL382" s="30"/>
      <c r="VSM382" s="30"/>
      <c r="VSN382" s="30"/>
      <c r="VSO382" s="30"/>
      <c r="VSP382" s="30"/>
      <c r="VSQ382" s="30"/>
      <c r="VSR382" s="30"/>
      <c r="VSS382" s="30"/>
      <c r="VST382" s="30"/>
      <c r="VSU382" s="30"/>
      <c r="VSV382" s="30"/>
      <c r="VSW382" s="30"/>
      <c r="VSX382" s="30"/>
      <c r="VSY382" s="30"/>
      <c r="VSZ382" s="30"/>
      <c r="VTA382" s="30"/>
      <c r="VTB382" s="30"/>
      <c r="VTC382" s="30"/>
      <c r="VTD382" s="30"/>
      <c r="VTE382" s="30"/>
      <c r="VTF382" s="30"/>
      <c r="VTG382" s="30"/>
      <c r="VTH382" s="30"/>
      <c r="VTI382" s="30"/>
      <c r="VTJ382" s="30"/>
      <c r="VTK382" s="30"/>
      <c r="VTL382" s="30"/>
      <c r="VTM382" s="30"/>
      <c r="VTN382" s="30"/>
      <c r="VTO382" s="30"/>
      <c r="VTP382" s="30"/>
      <c r="VTQ382" s="30"/>
      <c r="VTR382" s="30"/>
      <c r="VTS382" s="30"/>
      <c r="VTT382" s="30"/>
      <c r="VTU382" s="30"/>
      <c r="VTV382" s="30"/>
      <c r="VTW382" s="30"/>
      <c r="VTX382" s="30"/>
      <c r="VTY382" s="30"/>
      <c r="VTZ382" s="30"/>
      <c r="VUA382" s="30"/>
      <c r="VUB382" s="30"/>
      <c r="VUC382" s="30"/>
      <c r="VUD382" s="30"/>
      <c r="VUE382" s="30"/>
      <c r="VUF382" s="30"/>
      <c r="VUG382" s="30"/>
      <c r="VUH382" s="30"/>
      <c r="VUI382" s="30"/>
      <c r="VUJ382" s="30"/>
      <c r="VUK382" s="30"/>
      <c r="VUL382" s="30"/>
      <c r="VUM382" s="30"/>
      <c r="VUN382" s="30"/>
      <c r="VUO382" s="30"/>
      <c r="VUP382" s="30"/>
      <c r="VUQ382" s="30"/>
      <c r="VUR382" s="30"/>
      <c r="VUS382" s="30"/>
      <c r="VUT382" s="30"/>
      <c r="VUU382" s="30"/>
      <c r="VUV382" s="30"/>
      <c r="VUW382" s="30"/>
      <c r="VUX382" s="30"/>
      <c r="VUY382" s="30"/>
      <c r="VUZ382" s="30"/>
      <c r="VVA382" s="30"/>
      <c r="VVB382" s="30"/>
      <c r="VVC382" s="30"/>
      <c r="VVD382" s="30"/>
      <c r="VVE382" s="30"/>
      <c r="VVF382" s="30"/>
      <c r="VVG382" s="30"/>
      <c r="VVH382" s="30"/>
      <c r="VVI382" s="30"/>
      <c r="VVJ382" s="30"/>
      <c r="VVK382" s="30"/>
      <c r="VVL382" s="30"/>
      <c r="VVM382" s="30"/>
      <c r="VVN382" s="30"/>
      <c r="VVO382" s="30"/>
      <c r="VVP382" s="30"/>
      <c r="VVQ382" s="30"/>
      <c r="VVR382" s="30"/>
      <c r="VVS382" s="30"/>
      <c r="VVT382" s="30"/>
      <c r="VVU382" s="30"/>
      <c r="VVV382" s="30"/>
      <c r="VVW382" s="30"/>
      <c r="VVX382" s="30"/>
      <c r="VVY382" s="30"/>
      <c r="VVZ382" s="30"/>
      <c r="VWA382" s="30"/>
      <c r="VWB382" s="30"/>
      <c r="VWC382" s="30"/>
      <c r="VWD382" s="30"/>
      <c r="VWE382" s="30"/>
      <c r="VWF382" s="30"/>
      <c r="VWG382" s="30"/>
      <c r="VWH382" s="30"/>
      <c r="VWI382" s="30"/>
      <c r="VWJ382" s="30"/>
      <c r="VWK382" s="30"/>
      <c r="VWL382" s="30"/>
      <c r="VWM382" s="30"/>
      <c r="VWN382" s="30"/>
      <c r="VWO382" s="30"/>
      <c r="VWP382" s="30"/>
      <c r="VWQ382" s="30"/>
      <c r="VWR382" s="30"/>
      <c r="VWS382" s="30"/>
      <c r="VWT382" s="30"/>
      <c r="VWU382" s="30"/>
      <c r="VWV382" s="30"/>
      <c r="VWW382" s="30"/>
      <c r="VWX382" s="30"/>
      <c r="VWY382" s="30"/>
      <c r="VWZ382" s="30"/>
      <c r="VXA382" s="30"/>
      <c r="VXB382" s="30"/>
      <c r="VXC382" s="30"/>
      <c r="VXD382" s="30"/>
      <c r="VXE382" s="30"/>
      <c r="VXF382" s="30"/>
      <c r="VXG382" s="30"/>
      <c r="VXH382" s="30"/>
      <c r="VXI382" s="30"/>
      <c r="VXJ382" s="30"/>
      <c r="VXK382" s="30"/>
      <c r="VXL382" s="30"/>
      <c r="VXM382" s="30"/>
      <c r="VXN382" s="30"/>
      <c r="VXO382" s="30"/>
      <c r="VXP382" s="30"/>
      <c r="VXQ382" s="30"/>
      <c r="VXR382" s="30"/>
      <c r="VXS382" s="30"/>
      <c r="VXT382" s="30"/>
      <c r="VXU382" s="30"/>
      <c r="VXV382" s="30"/>
      <c r="VXW382" s="30"/>
      <c r="VXX382" s="30"/>
      <c r="VXY382" s="30"/>
      <c r="VXZ382" s="30"/>
      <c r="VYA382" s="30"/>
      <c r="VYB382" s="30"/>
      <c r="VYC382" s="30"/>
      <c r="VYD382" s="30"/>
      <c r="VYE382" s="30"/>
      <c r="VYF382" s="30"/>
      <c r="VYG382" s="30"/>
      <c r="VYH382" s="30"/>
      <c r="VYI382" s="30"/>
      <c r="VYJ382" s="30"/>
      <c r="VYK382" s="30"/>
      <c r="VYL382" s="30"/>
      <c r="VYM382" s="30"/>
      <c r="VYN382" s="30"/>
      <c r="VYO382" s="30"/>
      <c r="VYP382" s="30"/>
      <c r="VYQ382" s="30"/>
      <c r="VYR382" s="30"/>
      <c r="VYS382" s="30"/>
      <c r="VYT382" s="30"/>
      <c r="VYU382" s="30"/>
      <c r="VYV382" s="30"/>
      <c r="VYW382" s="30"/>
      <c r="VYX382" s="30"/>
      <c r="VYY382" s="30"/>
      <c r="VYZ382" s="30"/>
      <c r="VZA382" s="30"/>
      <c r="VZB382" s="30"/>
      <c r="VZC382" s="30"/>
      <c r="VZD382" s="30"/>
      <c r="VZE382" s="30"/>
      <c r="VZF382" s="30"/>
      <c r="VZG382" s="30"/>
      <c r="VZH382" s="30"/>
      <c r="VZI382" s="30"/>
      <c r="VZJ382" s="30"/>
      <c r="VZK382" s="30"/>
      <c r="VZL382" s="30"/>
      <c r="VZM382" s="30"/>
      <c r="VZN382" s="30"/>
      <c r="VZO382" s="30"/>
      <c r="VZP382" s="30"/>
      <c r="VZQ382" s="30"/>
      <c r="VZR382" s="30"/>
      <c r="VZS382" s="30"/>
      <c r="VZT382" s="30"/>
      <c r="VZU382" s="30"/>
      <c r="VZV382" s="30"/>
      <c r="VZW382" s="30"/>
      <c r="VZX382" s="30"/>
      <c r="VZY382" s="30"/>
      <c r="VZZ382" s="30"/>
      <c r="WAA382" s="30"/>
      <c r="WAB382" s="30"/>
      <c r="WAC382" s="30"/>
      <c r="WAD382" s="30"/>
      <c r="WAE382" s="30"/>
      <c r="WAF382" s="30"/>
      <c r="WAG382" s="30"/>
      <c r="WAH382" s="30"/>
      <c r="WAI382" s="30"/>
      <c r="WAJ382" s="30"/>
      <c r="WAK382" s="30"/>
      <c r="WAL382" s="30"/>
      <c r="WAM382" s="30"/>
      <c r="WAN382" s="30"/>
      <c r="WAO382" s="30"/>
      <c r="WAP382" s="30"/>
      <c r="WAQ382" s="30"/>
      <c r="WAR382" s="30"/>
      <c r="WAS382" s="30"/>
      <c r="WAT382" s="30"/>
      <c r="WAU382" s="30"/>
      <c r="WAV382" s="30"/>
      <c r="WAW382" s="30"/>
      <c r="WAX382" s="30"/>
      <c r="WAY382" s="30"/>
      <c r="WAZ382" s="30"/>
      <c r="WBA382" s="30"/>
      <c r="WBB382" s="30"/>
      <c r="WBC382" s="30"/>
      <c r="WBD382" s="30"/>
      <c r="WBE382" s="30"/>
      <c r="WBF382" s="30"/>
      <c r="WBG382" s="30"/>
      <c r="WBH382" s="30"/>
      <c r="WBI382" s="30"/>
      <c r="WBJ382" s="30"/>
      <c r="WBK382" s="30"/>
      <c r="WBL382" s="30"/>
      <c r="WBM382" s="30"/>
      <c r="WBN382" s="30"/>
      <c r="WBO382" s="30"/>
      <c r="WBP382" s="30"/>
      <c r="WBQ382" s="30"/>
      <c r="WBR382" s="30"/>
      <c r="WBS382" s="30"/>
      <c r="WBT382" s="30"/>
      <c r="WBU382" s="30"/>
      <c r="WBV382" s="30"/>
      <c r="WBW382" s="30"/>
      <c r="WBX382" s="30"/>
      <c r="WBY382" s="30"/>
      <c r="WBZ382" s="30"/>
      <c r="WCA382" s="30"/>
      <c r="WCB382" s="30"/>
      <c r="WCC382" s="30"/>
      <c r="WCD382" s="30"/>
      <c r="WCE382" s="30"/>
      <c r="WCF382" s="30"/>
      <c r="WCG382" s="30"/>
      <c r="WCH382" s="30"/>
      <c r="WCI382" s="30"/>
      <c r="WCJ382" s="30"/>
      <c r="WCK382" s="30"/>
      <c r="WCL382" s="30"/>
      <c r="WCM382" s="30"/>
      <c r="WCN382" s="30"/>
      <c r="WCO382" s="30"/>
      <c r="WCP382" s="30"/>
      <c r="WCQ382" s="30"/>
      <c r="WCR382" s="30"/>
      <c r="WCS382" s="30"/>
      <c r="WCT382" s="30"/>
      <c r="WCU382" s="30"/>
      <c r="WCV382" s="30"/>
      <c r="WCW382" s="30"/>
      <c r="WCX382" s="30"/>
      <c r="WCY382" s="30"/>
      <c r="WCZ382" s="30"/>
      <c r="WDA382" s="30"/>
      <c r="WDB382" s="30"/>
      <c r="WDC382" s="30"/>
      <c r="WDD382" s="30"/>
      <c r="WDE382" s="30"/>
      <c r="WDF382" s="30"/>
      <c r="WDG382" s="30"/>
      <c r="WDH382" s="30"/>
      <c r="WDI382" s="30"/>
      <c r="WDJ382" s="30"/>
      <c r="WDK382" s="30"/>
      <c r="WDL382" s="30"/>
      <c r="WDM382" s="30"/>
      <c r="WDN382" s="30"/>
      <c r="WDO382" s="30"/>
      <c r="WDP382" s="30"/>
      <c r="WDQ382" s="30"/>
      <c r="WDR382" s="30"/>
      <c r="WDS382" s="30"/>
      <c r="WDT382" s="30"/>
      <c r="WDU382" s="30"/>
      <c r="WDV382" s="30"/>
      <c r="WDW382" s="30"/>
      <c r="WDX382" s="30"/>
      <c r="WDY382" s="30"/>
      <c r="WDZ382" s="30"/>
      <c r="WEA382" s="30"/>
      <c r="WEB382" s="30"/>
      <c r="WEC382" s="30"/>
      <c r="WED382" s="30"/>
      <c r="WEE382" s="30"/>
      <c r="WEF382" s="30"/>
      <c r="WEG382" s="30"/>
      <c r="WEH382" s="30"/>
      <c r="WEI382" s="30"/>
      <c r="WEJ382" s="30"/>
      <c r="WEK382" s="30"/>
      <c r="WEL382" s="30"/>
      <c r="WEM382" s="30"/>
      <c r="WEN382" s="30"/>
      <c r="WEO382" s="30"/>
      <c r="WEP382" s="30"/>
      <c r="WEQ382" s="30"/>
      <c r="WER382" s="30"/>
      <c r="WES382" s="30"/>
      <c r="WET382" s="30"/>
      <c r="WEU382" s="30"/>
      <c r="WEV382" s="30"/>
      <c r="WEW382" s="30"/>
      <c r="WEX382" s="30"/>
      <c r="WEY382" s="30"/>
      <c r="WEZ382" s="30"/>
      <c r="WFA382" s="30"/>
      <c r="WFB382" s="30"/>
      <c r="WFC382" s="30"/>
      <c r="WFD382" s="30"/>
      <c r="WFE382" s="30"/>
      <c r="WFF382" s="30"/>
      <c r="WFG382" s="30"/>
      <c r="WFH382" s="30"/>
      <c r="WFI382" s="30"/>
      <c r="WFJ382" s="30"/>
      <c r="WFK382" s="30"/>
      <c r="WFL382" s="30"/>
      <c r="WFM382" s="30"/>
      <c r="WFN382" s="30"/>
      <c r="WFO382" s="30"/>
      <c r="WFP382" s="30"/>
      <c r="WFQ382" s="30"/>
      <c r="WFR382" s="30"/>
      <c r="WFS382" s="30"/>
      <c r="WFT382" s="30"/>
      <c r="WFU382" s="30"/>
      <c r="WFV382" s="30"/>
      <c r="WFW382" s="30"/>
      <c r="WFX382" s="30"/>
      <c r="WFY382" s="30"/>
      <c r="WFZ382" s="30"/>
      <c r="WGA382" s="30"/>
      <c r="WGB382" s="30"/>
      <c r="WGC382" s="30"/>
      <c r="WGD382" s="30"/>
      <c r="WGE382" s="30"/>
      <c r="WGF382" s="30"/>
      <c r="WGG382" s="30"/>
      <c r="WGH382" s="30"/>
      <c r="WGI382" s="30"/>
      <c r="WGJ382" s="30"/>
      <c r="WGK382" s="30"/>
      <c r="WGL382" s="30"/>
      <c r="WGM382" s="30"/>
      <c r="WGN382" s="30"/>
      <c r="WGO382" s="30"/>
      <c r="WGP382" s="30"/>
      <c r="WGQ382" s="30"/>
      <c r="WGR382" s="30"/>
      <c r="WGS382" s="30"/>
      <c r="WGT382" s="30"/>
      <c r="WGU382" s="30"/>
      <c r="WGV382" s="30"/>
      <c r="WGW382" s="30"/>
      <c r="WGX382" s="30"/>
      <c r="WGY382" s="30"/>
      <c r="WGZ382" s="30"/>
      <c r="WHA382" s="30"/>
      <c r="WHB382" s="30"/>
      <c r="WHC382" s="30"/>
      <c r="WHD382" s="30"/>
      <c r="WHE382" s="30"/>
      <c r="WHF382" s="30"/>
      <c r="WHG382" s="30"/>
      <c r="WHH382" s="30"/>
      <c r="WHI382" s="30"/>
      <c r="WHJ382" s="30"/>
      <c r="WHK382" s="30"/>
      <c r="WHL382" s="30"/>
      <c r="WHM382" s="30"/>
      <c r="WHN382" s="30"/>
      <c r="WHO382" s="30"/>
      <c r="WHP382" s="30"/>
      <c r="WHQ382" s="30"/>
      <c r="WHR382" s="30"/>
      <c r="WHS382" s="30"/>
      <c r="WHT382" s="30"/>
      <c r="WHU382" s="30"/>
      <c r="WHV382" s="30"/>
      <c r="WHW382" s="30"/>
      <c r="WHX382" s="30"/>
      <c r="WHY382" s="30"/>
      <c r="WHZ382" s="30"/>
      <c r="WIA382" s="30"/>
      <c r="WIB382" s="30"/>
      <c r="WIC382" s="30"/>
      <c r="WID382" s="30"/>
      <c r="WIE382" s="30"/>
      <c r="WIF382" s="30"/>
      <c r="WIG382" s="30"/>
      <c r="WIH382" s="30"/>
      <c r="WII382" s="30"/>
      <c r="WIJ382" s="30"/>
      <c r="WIK382" s="30"/>
      <c r="WIL382" s="30"/>
      <c r="WIM382" s="30"/>
      <c r="WIN382" s="30"/>
      <c r="WIO382" s="30"/>
      <c r="WIP382" s="30"/>
      <c r="WIQ382" s="30"/>
      <c r="WIR382" s="30"/>
      <c r="WIS382" s="30"/>
      <c r="WIT382" s="30"/>
      <c r="WIU382" s="30"/>
      <c r="WIV382" s="30"/>
      <c r="WIW382" s="30"/>
      <c r="WIX382" s="30"/>
      <c r="WIY382" s="30"/>
      <c r="WIZ382" s="30"/>
      <c r="WJA382" s="30"/>
      <c r="WJB382" s="30"/>
      <c r="WJC382" s="30"/>
      <c r="WJD382" s="30"/>
      <c r="WJE382" s="30"/>
      <c r="WJF382" s="30"/>
      <c r="WJG382" s="30"/>
      <c r="WJH382" s="30"/>
      <c r="WJI382" s="30"/>
      <c r="WJJ382" s="30"/>
      <c r="WJK382" s="30"/>
      <c r="WJL382" s="30"/>
      <c r="WJM382" s="30"/>
      <c r="WJN382" s="30"/>
      <c r="WJO382" s="30"/>
      <c r="WJP382" s="30"/>
      <c r="WJQ382" s="30"/>
      <c r="WJR382" s="30"/>
      <c r="WJS382" s="30"/>
      <c r="WJT382" s="30"/>
      <c r="WJU382" s="30"/>
      <c r="WJV382" s="30"/>
      <c r="WJW382" s="30"/>
      <c r="WJX382" s="30"/>
      <c r="WJY382" s="30"/>
      <c r="WJZ382" s="30"/>
      <c r="WKA382" s="30"/>
      <c r="WKB382" s="30"/>
      <c r="WKC382" s="30"/>
      <c r="WKD382" s="30"/>
      <c r="WKE382" s="30"/>
      <c r="WKF382" s="30"/>
      <c r="WKG382" s="30"/>
      <c r="WKH382" s="30"/>
      <c r="WKI382" s="30"/>
      <c r="WKJ382" s="30"/>
      <c r="WKK382" s="30"/>
      <c r="WKL382" s="30"/>
      <c r="WKM382" s="30"/>
      <c r="WKN382" s="30"/>
      <c r="WKO382" s="30"/>
      <c r="WKP382" s="30"/>
      <c r="WKQ382" s="30"/>
      <c r="WKR382" s="30"/>
      <c r="WKS382" s="30"/>
      <c r="WKT382" s="30"/>
      <c r="WKU382" s="30"/>
      <c r="WKV382" s="30"/>
      <c r="WKW382" s="30"/>
      <c r="WKX382" s="30"/>
      <c r="WKY382" s="30"/>
      <c r="WKZ382" s="30"/>
      <c r="WLA382" s="30"/>
      <c r="WLB382" s="30"/>
      <c r="WLC382" s="30"/>
      <c r="WLD382" s="30"/>
      <c r="WLE382" s="30"/>
      <c r="WLF382" s="30"/>
      <c r="WLG382" s="30"/>
      <c r="WLH382" s="30"/>
      <c r="WLI382" s="30"/>
      <c r="WLJ382" s="30"/>
      <c r="WLK382" s="30"/>
      <c r="WLL382" s="30"/>
      <c r="WLM382" s="30"/>
      <c r="WLN382" s="30"/>
      <c r="WLO382" s="30"/>
      <c r="WLP382" s="30"/>
      <c r="WLQ382" s="30"/>
      <c r="WLR382" s="30"/>
      <c r="WLS382" s="30"/>
      <c r="WLT382" s="30"/>
      <c r="WLU382" s="30"/>
      <c r="WLV382" s="30"/>
      <c r="WLW382" s="30"/>
      <c r="WLX382" s="30"/>
      <c r="WLY382" s="30"/>
      <c r="WLZ382" s="30"/>
      <c r="WMA382" s="30"/>
      <c r="WMB382" s="30"/>
      <c r="WMC382" s="30"/>
      <c r="WMD382" s="30"/>
      <c r="WME382" s="30"/>
      <c r="WMF382" s="30"/>
      <c r="WMG382" s="30"/>
      <c r="WMH382" s="30"/>
      <c r="WMI382" s="30"/>
      <c r="WMJ382" s="30"/>
      <c r="WMK382" s="30"/>
      <c r="WML382" s="30"/>
      <c r="WMM382" s="30"/>
      <c r="WMN382" s="30"/>
      <c r="WMO382" s="30"/>
      <c r="WMP382" s="30"/>
      <c r="WMQ382" s="30"/>
      <c r="WMR382" s="30"/>
      <c r="WMS382" s="30"/>
      <c r="WMT382" s="30"/>
      <c r="WMU382" s="30"/>
      <c r="WMV382" s="30"/>
      <c r="WMW382" s="30"/>
      <c r="WMX382" s="30"/>
      <c r="WMY382" s="30"/>
      <c r="WMZ382" s="30"/>
      <c r="WNA382" s="30"/>
      <c r="WNB382" s="30"/>
      <c r="WNC382" s="30"/>
      <c r="WND382" s="30"/>
      <c r="WNE382" s="30"/>
      <c r="WNF382" s="30"/>
      <c r="WNG382" s="30"/>
      <c r="WNH382" s="30"/>
      <c r="WNI382" s="30"/>
      <c r="WNJ382" s="30"/>
      <c r="WNK382" s="30"/>
      <c r="WNL382" s="30"/>
      <c r="WNM382" s="30"/>
      <c r="WNN382" s="30"/>
      <c r="WNO382" s="30"/>
      <c r="WNP382" s="30"/>
      <c r="WNQ382" s="30"/>
      <c r="WNR382" s="30"/>
      <c r="WNS382" s="30"/>
      <c r="WNT382" s="30"/>
      <c r="WNU382" s="30"/>
      <c r="WNV382" s="30"/>
      <c r="WNW382" s="30"/>
      <c r="WNX382" s="30"/>
      <c r="WNY382" s="30"/>
      <c r="WNZ382" s="30"/>
      <c r="WOA382" s="30"/>
      <c r="WOB382" s="30"/>
      <c r="WOC382" s="30"/>
      <c r="WOD382" s="30"/>
      <c r="WOE382" s="30"/>
      <c r="WOF382" s="30"/>
      <c r="WOG382" s="30"/>
      <c r="WOH382" s="30"/>
      <c r="WOI382" s="30"/>
      <c r="WOJ382" s="30"/>
      <c r="WOK382" s="30"/>
      <c r="WOL382" s="30"/>
      <c r="WOM382" s="30"/>
      <c r="WON382" s="30"/>
      <c r="WOO382" s="30"/>
      <c r="WOP382" s="30"/>
      <c r="WOQ382" s="30"/>
      <c r="WOR382" s="30"/>
      <c r="WOS382" s="30"/>
      <c r="WOT382" s="30"/>
      <c r="WOU382" s="30"/>
      <c r="WOV382" s="30"/>
      <c r="WOW382" s="30"/>
      <c r="WOX382" s="30"/>
      <c r="WOY382" s="30"/>
      <c r="WOZ382" s="30"/>
      <c r="WPA382" s="30"/>
      <c r="WPB382" s="30"/>
      <c r="WPC382" s="30"/>
      <c r="WPD382" s="30"/>
      <c r="WPE382" s="30"/>
      <c r="WPF382" s="30"/>
      <c r="WPG382" s="30"/>
      <c r="WPH382" s="30"/>
      <c r="WPI382" s="30"/>
      <c r="WPJ382" s="30"/>
      <c r="WPK382" s="30"/>
      <c r="WPL382" s="30"/>
      <c r="WPM382" s="30"/>
      <c r="WPN382" s="30"/>
      <c r="WPO382" s="30"/>
      <c r="WPP382" s="30"/>
      <c r="WPQ382" s="30"/>
      <c r="WPR382" s="30"/>
      <c r="WPS382" s="30"/>
      <c r="WPT382" s="30"/>
      <c r="WPU382" s="30"/>
      <c r="WPV382" s="30"/>
      <c r="WPW382" s="30"/>
      <c r="WPX382" s="30"/>
      <c r="WPY382" s="30"/>
      <c r="WPZ382" s="30"/>
      <c r="WQA382" s="30"/>
      <c r="WQB382" s="30"/>
      <c r="WQC382" s="30"/>
      <c r="WQD382" s="30"/>
      <c r="WQE382" s="30"/>
      <c r="WQF382" s="30"/>
      <c r="WQG382" s="30"/>
      <c r="WQH382" s="30"/>
      <c r="WQI382" s="30"/>
      <c r="WQJ382" s="30"/>
      <c r="WQK382" s="30"/>
      <c r="WQL382" s="30"/>
      <c r="WQM382" s="30"/>
      <c r="WQN382" s="30"/>
      <c r="WQO382" s="30"/>
      <c r="WQP382" s="30"/>
      <c r="WQQ382" s="30"/>
      <c r="WQR382" s="30"/>
      <c r="WQS382" s="30"/>
      <c r="WQT382" s="30"/>
      <c r="WQU382" s="30"/>
      <c r="WQV382" s="30"/>
      <c r="WQW382" s="30"/>
      <c r="WQX382" s="30"/>
      <c r="WQY382" s="30"/>
      <c r="WQZ382" s="30"/>
      <c r="WRA382" s="30"/>
      <c r="WRB382" s="30"/>
      <c r="WRC382" s="30"/>
      <c r="WRD382" s="30"/>
      <c r="WRE382" s="30"/>
      <c r="WRF382" s="30"/>
      <c r="WRG382" s="30"/>
      <c r="WRH382" s="30"/>
      <c r="WRI382" s="30"/>
      <c r="WRJ382" s="30"/>
      <c r="WRK382" s="30"/>
      <c r="WRL382" s="30"/>
      <c r="WRM382" s="30"/>
      <c r="WRN382" s="30"/>
      <c r="WRO382" s="30"/>
      <c r="WRP382" s="30"/>
      <c r="WRQ382" s="30"/>
      <c r="WRR382" s="30"/>
      <c r="WRS382" s="30"/>
      <c r="WRT382" s="30"/>
      <c r="WRU382" s="30"/>
      <c r="WRV382" s="30"/>
      <c r="WRW382" s="30"/>
      <c r="WRX382" s="30"/>
      <c r="WRY382" s="30"/>
      <c r="WRZ382" s="30"/>
      <c r="WSA382" s="30"/>
      <c r="WSB382" s="30"/>
      <c r="WSC382" s="30"/>
      <c r="WSD382" s="30"/>
      <c r="WSE382" s="30"/>
      <c r="WSF382" s="30"/>
      <c r="WSG382" s="30"/>
      <c r="WSH382" s="30"/>
      <c r="WSI382" s="30"/>
      <c r="WSJ382" s="30"/>
      <c r="WSK382" s="30"/>
      <c r="WSL382" s="30"/>
      <c r="WSM382" s="30"/>
      <c r="WSN382" s="30"/>
      <c r="WSO382" s="30"/>
      <c r="WSP382" s="30"/>
      <c r="WSQ382" s="30"/>
      <c r="WSR382" s="30"/>
      <c r="WSS382" s="30"/>
      <c r="WST382" s="30"/>
      <c r="WSU382" s="30"/>
      <c r="WSV382" s="30"/>
      <c r="WSW382" s="30"/>
      <c r="WSX382" s="30"/>
      <c r="WSY382" s="30"/>
      <c r="WSZ382" s="30"/>
      <c r="WTA382" s="30"/>
      <c r="WTB382" s="30"/>
      <c r="WTC382" s="30"/>
      <c r="WTD382" s="30"/>
      <c r="WTE382" s="30"/>
      <c r="WTF382" s="30"/>
      <c r="WTG382" s="30"/>
      <c r="WTH382" s="30"/>
      <c r="WTI382" s="30"/>
      <c r="WTJ382" s="30"/>
      <c r="WTK382" s="30"/>
      <c r="WTL382" s="30"/>
      <c r="WTM382" s="30"/>
      <c r="WTN382" s="30"/>
      <c r="WTO382" s="30"/>
      <c r="WTP382" s="30"/>
      <c r="WTQ382" s="30"/>
      <c r="WTR382" s="30"/>
      <c r="WTS382" s="30"/>
      <c r="WTT382" s="30"/>
      <c r="WTU382" s="30"/>
      <c r="WTV382" s="30"/>
      <c r="WTW382" s="30"/>
      <c r="WTX382" s="30"/>
      <c r="WTY382" s="30"/>
      <c r="WTZ382" s="30"/>
      <c r="WUA382" s="30"/>
      <c r="WUB382" s="30"/>
      <c r="WUC382" s="30"/>
      <c r="WUD382" s="30"/>
      <c r="WUE382" s="30"/>
      <c r="WUF382" s="30"/>
      <c r="WUG382" s="30"/>
      <c r="WUH382" s="30"/>
      <c r="WUI382" s="30"/>
      <c r="WUJ382" s="30"/>
      <c r="WUK382" s="30"/>
      <c r="WUL382" s="30"/>
      <c r="WUM382" s="30"/>
      <c r="WUN382" s="30"/>
      <c r="WUO382" s="30"/>
      <c r="WUP382" s="30"/>
      <c r="WUQ382" s="30"/>
      <c r="WUR382" s="30"/>
      <c r="WUS382" s="30"/>
      <c r="WUT382" s="30"/>
      <c r="WUU382" s="30"/>
      <c r="WUV382" s="30"/>
      <c r="WUW382" s="30"/>
      <c r="WUX382" s="30"/>
      <c r="WUY382" s="30"/>
      <c r="WUZ382" s="30"/>
      <c r="WVA382" s="30"/>
      <c r="WVB382" s="30"/>
      <c r="WVC382" s="30"/>
      <c r="WVD382" s="30"/>
      <c r="WVE382" s="30"/>
      <c r="WVF382" s="30"/>
      <c r="WVG382" s="30"/>
      <c r="WVH382" s="30"/>
      <c r="WVI382" s="30"/>
      <c r="WVJ382" s="30"/>
      <c r="WVK382" s="30"/>
      <c r="WVL382" s="30"/>
      <c r="WVM382" s="30"/>
      <c r="WVN382" s="30"/>
      <c r="WVO382" s="30"/>
      <c r="WVP382" s="30"/>
      <c r="WVQ382" s="30"/>
      <c r="WVR382" s="30"/>
      <c r="WVS382" s="30"/>
      <c r="WVT382" s="30"/>
      <c r="WVU382" s="30"/>
      <c r="WVV382" s="30"/>
      <c r="WVW382" s="30"/>
      <c r="WVX382" s="30"/>
      <c r="WVY382" s="30"/>
      <c r="WVZ382" s="30"/>
      <c r="WWA382" s="30"/>
      <c r="WWB382" s="30"/>
      <c r="WWC382" s="30"/>
      <c r="WWD382" s="30"/>
      <c r="WWE382" s="30"/>
      <c r="WWF382" s="30"/>
      <c r="WWG382" s="30"/>
      <c r="WWH382" s="30"/>
      <c r="WWI382" s="30"/>
      <c r="WWJ382" s="30"/>
      <c r="WWK382" s="30"/>
      <c r="WWL382" s="30"/>
      <c r="WWM382" s="30"/>
      <c r="WWN382" s="30"/>
      <c r="WWO382" s="30"/>
      <c r="WWP382" s="30"/>
      <c r="WWQ382" s="30"/>
      <c r="WWR382" s="30"/>
      <c r="WWS382" s="30"/>
      <c r="WWT382" s="30"/>
      <c r="WWU382" s="30"/>
      <c r="WWV382" s="30"/>
      <c r="WWW382" s="30"/>
      <c r="WWX382" s="30"/>
      <c r="WWY382" s="30"/>
      <c r="WWZ382" s="30"/>
      <c r="WXA382" s="30"/>
      <c r="WXB382" s="30"/>
      <c r="WXC382" s="30"/>
      <c r="WXD382" s="30"/>
      <c r="WXE382" s="30"/>
      <c r="WXF382" s="30"/>
      <c r="WXG382" s="30"/>
      <c r="WXH382" s="30"/>
      <c r="WXI382" s="30"/>
      <c r="WXJ382" s="30"/>
      <c r="WXK382" s="30"/>
      <c r="WXL382" s="30"/>
      <c r="WXM382" s="30"/>
      <c r="WXN382" s="30"/>
      <c r="WXO382" s="30"/>
      <c r="WXP382" s="30"/>
      <c r="WXQ382" s="30"/>
      <c r="WXR382" s="30"/>
      <c r="WXS382" s="30"/>
      <c r="WXT382" s="30"/>
      <c r="WXU382" s="30"/>
      <c r="WXV382" s="30"/>
      <c r="WXW382" s="30"/>
      <c r="WXX382" s="30"/>
      <c r="WXY382" s="30"/>
      <c r="WXZ382" s="30"/>
      <c r="WYA382" s="30"/>
      <c r="WYB382" s="30"/>
      <c r="WYC382" s="30"/>
      <c r="WYD382" s="30"/>
      <c r="WYE382" s="30"/>
      <c r="WYF382" s="30"/>
      <c r="WYG382" s="30"/>
      <c r="WYH382" s="30"/>
      <c r="WYI382" s="30"/>
      <c r="WYJ382" s="30"/>
      <c r="WYK382" s="30"/>
      <c r="WYL382" s="30"/>
      <c r="WYM382" s="30"/>
      <c r="WYN382" s="30"/>
      <c r="WYO382" s="30"/>
      <c r="WYP382" s="30"/>
      <c r="WYQ382" s="30"/>
      <c r="WYR382" s="30"/>
      <c r="WYS382" s="30"/>
      <c r="WYT382" s="30"/>
      <c r="WYU382" s="30"/>
      <c r="WYV382" s="30"/>
      <c r="WYW382" s="30"/>
      <c r="WYX382" s="30"/>
      <c r="WYY382" s="30"/>
      <c r="WYZ382" s="30"/>
      <c r="WZA382" s="30"/>
      <c r="WZB382" s="30"/>
      <c r="WZC382" s="30"/>
      <c r="WZD382" s="30"/>
      <c r="WZE382" s="30"/>
      <c r="WZF382" s="30"/>
      <c r="WZG382" s="30"/>
      <c r="WZH382" s="30"/>
      <c r="WZI382" s="30"/>
      <c r="WZJ382" s="30"/>
      <c r="WZK382" s="30"/>
      <c r="WZL382" s="30"/>
      <c r="WZM382" s="30"/>
      <c r="WZN382" s="30"/>
      <c r="WZO382" s="30"/>
      <c r="WZP382" s="30"/>
      <c r="WZQ382" s="30"/>
      <c r="WZR382" s="30"/>
      <c r="WZS382" s="30"/>
      <c r="WZT382" s="30"/>
      <c r="WZU382" s="30"/>
      <c r="WZV382" s="30"/>
      <c r="WZW382" s="30"/>
      <c r="WZX382" s="30"/>
      <c r="WZY382" s="30"/>
      <c r="WZZ382" s="30"/>
      <c r="XAA382" s="30"/>
      <c r="XAB382" s="30"/>
      <c r="XAC382" s="30"/>
      <c r="XAD382" s="30"/>
      <c r="XAE382" s="30"/>
      <c r="XAF382" s="30"/>
      <c r="XAG382" s="30"/>
      <c r="XAH382" s="30"/>
      <c r="XAI382" s="30"/>
      <c r="XAJ382" s="30"/>
      <c r="XAK382" s="30"/>
      <c r="XAL382" s="30"/>
      <c r="XAM382" s="30"/>
      <c r="XAN382" s="30"/>
      <c r="XAO382" s="30"/>
      <c r="XAP382" s="30"/>
      <c r="XAQ382" s="30"/>
      <c r="XAR382" s="30"/>
      <c r="XAS382" s="30"/>
      <c r="XAT382" s="30"/>
      <c r="XAU382" s="30"/>
      <c r="XAV382" s="30"/>
      <c r="XAW382" s="30"/>
      <c r="XAX382" s="30"/>
      <c r="XAY382" s="30"/>
      <c r="XAZ382" s="30"/>
      <c r="XBA382" s="30"/>
      <c r="XBB382" s="30"/>
      <c r="XBC382" s="30"/>
      <c r="XBD382" s="30"/>
      <c r="XBE382" s="30"/>
      <c r="XBF382" s="30"/>
      <c r="XBG382" s="30"/>
      <c r="XBH382" s="30"/>
      <c r="XBI382" s="30"/>
      <c r="XBJ382" s="30"/>
      <c r="XBK382" s="30"/>
      <c r="XBL382" s="30"/>
      <c r="XBM382" s="30"/>
      <c r="XBN382" s="30"/>
      <c r="XBO382" s="30"/>
      <c r="XBP382" s="30"/>
      <c r="XBQ382" s="30"/>
      <c r="XBR382" s="30"/>
      <c r="XBS382" s="30"/>
      <c r="XBT382" s="30"/>
      <c r="XBU382" s="30"/>
      <c r="XBV382" s="30"/>
      <c r="XBW382" s="30"/>
      <c r="XBX382" s="30"/>
      <c r="XBY382" s="30"/>
      <c r="XBZ382" s="30"/>
      <c r="XCA382" s="30"/>
      <c r="XCB382" s="30"/>
      <c r="XCC382" s="30"/>
      <c r="XCD382" s="30"/>
      <c r="XCE382" s="30"/>
      <c r="XCF382" s="30"/>
      <c r="XCG382" s="30"/>
      <c r="XCH382" s="30"/>
      <c r="XCI382" s="30"/>
      <c r="XCJ382" s="30"/>
      <c r="XCK382" s="30"/>
      <c r="XCL382" s="30"/>
      <c r="XCM382" s="30"/>
      <c r="XCN382" s="30"/>
      <c r="XCO382" s="30"/>
      <c r="XCP382" s="30"/>
      <c r="XCQ382" s="30"/>
      <c r="XCR382" s="30"/>
      <c r="XCS382" s="30"/>
      <c r="XCT382" s="30"/>
      <c r="XCU382" s="30"/>
      <c r="XCV382" s="30"/>
      <c r="XCW382" s="30"/>
      <c r="XCX382" s="30"/>
      <c r="XCY382" s="30"/>
      <c r="XCZ382" s="30"/>
      <c r="XDA382" s="30"/>
      <c r="XDB382" s="30"/>
      <c r="XDC382" s="30"/>
      <c r="XDD382" s="30"/>
      <c r="XDE382" s="30"/>
      <c r="XDF382" s="30"/>
      <c r="XDG382" s="30"/>
      <c r="XDH382" s="30"/>
      <c r="XDI382" s="30"/>
      <c r="XDJ382" s="30"/>
      <c r="XDK382" s="30"/>
      <c r="XDL382" s="30"/>
      <c r="XDM382" s="30"/>
      <c r="XDN382" s="30"/>
      <c r="XDO382" s="30"/>
      <c r="XDP382" s="30"/>
      <c r="XDQ382" s="30"/>
      <c r="XDR382" s="30"/>
      <c r="XDS382" s="30"/>
      <c r="XDT382" s="30"/>
      <c r="XDU382" s="30"/>
      <c r="XDV382" s="30"/>
      <c r="XDW382" s="30"/>
      <c r="XDX382" s="30"/>
      <c r="XDY382" s="30"/>
      <c r="XDZ382" s="30"/>
      <c r="XEA382" s="30"/>
      <c r="XEB382" s="30"/>
      <c r="XEC382" s="30"/>
      <c r="XED382" s="30"/>
      <c r="XEE382" s="30"/>
      <c r="XEF382" s="30"/>
      <c r="XEG382" s="30"/>
      <c r="XEH382" s="30"/>
      <c r="XEI382" s="30"/>
      <c r="XEJ382" s="30"/>
      <c r="XEK382" s="30"/>
      <c r="XEL382" s="30"/>
      <c r="XEM382" s="30"/>
      <c r="XEN382" s="30"/>
      <c r="XEO382" s="30"/>
      <c r="XEP382" s="30"/>
      <c r="XEQ382" s="30"/>
      <c r="XER382" s="30"/>
      <c r="XES382" s="30"/>
      <c r="XET382" s="30"/>
      <c r="XEU382" s="30"/>
      <c r="XEV382" s="30"/>
      <c r="XEW382" s="30"/>
      <c r="XEX382" s="30"/>
      <c r="XEY382" s="30"/>
      <c r="XEZ382" s="30"/>
      <c r="XFA382" s="1"/>
      <c r="XFB382" s="1"/>
    </row>
    <row r="383" spans="1:16382" hidden="1" x14ac:dyDescent="0.3">
      <c r="B383" s="33">
        <v>19970017818</v>
      </c>
      <c r="C383" s="281"/>
      <c r="D383" s="42">
        <f>N383+P383+R383</f>
        <v>0</v>
      </c>
      <c r="E383" s="31" t="s">
        <v>590</v>
      </c>
      <c r="F383" s="32" t="s">
        <v>705</v>
      </c>
      <c r="G383" s="32" t="s">
        <v>669</v>
      </c>
      <c r="H383" s="32" t="s">
        <v>1</v>
      </c>
      <c r="I383" s="31" t="s">
        <v>30</v>
      </c>
      <c r="J383" s="205">
        <v>1984</v>
      </c>
      <c r="K383" s="30" t="s">
        <v>11</v>
      </c>
      <c r="L383" s="112">
        <f>IF(J383&gt;2010,1,IF(J383&gt;2006,0.3,4))</f>
        <v>4</v>
      </c>
      <c r="M383" s="295"/>
      <c r="N383" s="112"/>
      <c r="O383" s="295"/>
      <c r="P383" s="112"/>
      <c r="Q383" s="61"/>
      <c r="R383" s="114"/>
      <c r="S383" s="2">
        <f>MAX(N383,P383,R383)</f>
        <v>0</v>
      </c>
    </row>
    <row r="384" spans="1:16382" hidden="1" x14ac:dyDescent="0.3">
      <c r="A384" s="42"/>
      <c r="B384" s="44">
        <v>20160008764</v>
      </c>
      <c r="C384" s="40"/>
      <c r="D384" s="42">
        <f>N384+P384+R384</f>
        <v>0</v>
      </c>
      <c r="E384" s="40" t="s">
        <v>597</v>
      </c>
      <c r="F384" s="41" t="s">
        <v>596</v>
      </c>
      <c r="G384" s="41" t="s">
        <v>566</v>
      </c>
      <c r="H384" s="59" t="s">
        <v>1</v>
      </c>
      <c r="I384" s="40" t="s">
        <v>12</v>
      </c>
      <c r="J384" s="203">
        <v>2009</v>
      </c>
      <c r="K384" s="40" t="s">
        <v>11</v>
      </c>
      <c r="L384" s="107">
        <f>IF(J384&gt;2010,1,IF(J384&gt;2006,0.3,4))</f>
        <v>0.3</v>
      </c>
      <c r="M384" s="289"/>
      <c r="N384" s="114"/>
      <c r="O384" s="289"/>
      <c r="P384" s="114"/>
      <c r="Q384" s="61"/>
      <c r="R384" s="114"/>
      <c r="S384" s="2">
        <f>MAX(N384,P384,R384)</f>
        <v>0</v>
      </c>
    </row>
    <row r="385" spans="1:19" s="2" customFormat="1" hidden="1" x14ac:dyDescent="0.3">
      <c r="A385" s="42"/>
      <c r="B385" s="118">
        <v>20170009363</v>
      </c>
      <c r="C385" s="50"/>
      <c r="D385" s="42">
        <f>N385+P385+R385</f>
        <v>0</v>
      </c>
      <c r="E385" s="56" t="s">
        <v>462</v>
      </c>
      <c r="F385" s="55" t="s">
        <v>461</v>
      </c>
      <c r="G385" s="41" t="s">
        <v>367</v>
      </c>
      <c r="H385" s="59" t="s">
        <v>1</v>
      </c>
      <c r="I385" s="48" t="s">
        <v>12</v>
      </c>
      <c r="J385" s="206">
        <v>2010</v>
      </c>
      <c r="K385" s="45" t="s">
        <v>11</v>
      </c>
      <c r="L385" s="107">
        <f>IF(J385&gt;2010,1,IF(J385&gt;2006,0.3,4))</f>
        <v>0.3</v>
      </c>
      <c r="M385" s="289"/>
      <c r="N385" s="114"/>
      <c r="O385" s="289"/>
      <c r="P385" s="114"/>
      <c r="Q385" s="61"/>
      <c r="R385" s="114"/>
      <c r="S385" s="2">
        <f>MAX(N385,P385,R385)</f>
        <v>0</v>
      </c>
    </row>
    <row r="386" spans="1:19" s="2" customFormat="1" hidden="1" x14ac:dyDescent="0.3">
      <c r="A386" s="54"/>
      <c r="B386" s="53">
        <v>20190003173</v>
      </c>
      <c r="C386" s="50"/>
      <c r="D386" s="42">
        <f>N386+P386+R386</f>
        <v>0</v>
      </c>
      <c r="E386" s="52" t="s">
        <v>397</v>
      </c>
      <c r="F386" s="51" t="s">
        <v>396</v>
      </c>
      <c r="G386" s="51" t="s">
        <v>367</v>
      </c>
      <c r="H386" s="59" t="s">
        <v>1</v>
      </c>
      <c r="I386" s="50" t="s">
        <v>12</v>
      </c>
      <c r="J386" s="208">
        <v>2010</v>
      </c>
      <c r="K386" s="45" t="s">
        <v>11</v>
      </c>
      <c r="L386" s="107">
        <f>IF(J386&gt;2010,1,IF(J386&gt;2006,0.3,4))</f>
        <v>0.3</v>
      </c>
      <c r="M386" s="289"/>
      <c r="N386" s="114"/>
      <c r="O386" s="289"/>
      <c r="P386" s="114"/>
      <c r="Q386" s="61"/>
      <c r="R386" s="114"/>
      <c r="S386" s="2">
        <f>MAX(N386,P386,R386)</f>
        <v>0</v>
      </c>
    </row>
    <row r="387" spans="1:19" s="34" customFormat="1" hidden="1" x14ac:dyDescent="0.3">
      <c r="A387" s="6"/>
      <c r="B387" s="28">
        <v>20150011087</v>
      </c>
      <c r="C387" s="24"/>
      <c r="D387" s="42">
        <f>N387+P387+R387</f>
        <v>0</v>
      </c>
      <c r="E387" s="24" t="s">
        <v>272</v>
      </c>
      <c r="F387" s="17" t="s">
        <v>271</v>
      </c>
      <c r="G387" s="26" t="s">
        <v>13</v>
      </c>
      <c r="H387" s="17" t="s">
        <v>1</v>
      </c>
      <c r="I387" s="24" t="s">
        <v>12</v>
      </c>
      <c r="J387" s="207">
        <v>2009</v>
      </c>
      <c r="K387" s="24" t="s">
        <v>11</v>
      </c>
      <c r="L387" s="107">
        <f>IF(J387&gt;2010,1,IF(J387&gt;2006,0.3,4))</f>
        <v>0.3</v>
      </c>
      <c r="M387" s="289"/>
      <c r="N387" s="114"/>
      <c r="O387" s="289"/>
      <c r="P387" s="114"/>
      <c r="Q387" s="2"/>
      <c r="R387" s="6"/>
      <c r="S387" s="34">
        <f>MAX(N387,P387,R387)</f>
        <v>0</v>
      </c>
    </row>
    <row r="388" spans="1:19" s="2" customFormat="1" hidden="1" x14ac:dyDescent="0.3">
      <c r="A388" s="6"/>
      <c r="B388" s="28">
        <v>20180004006</v>
      </c>
      <c r="C388" s="24"/>
      <c r="D388" s="42">
        <f>N388+P388+R388</f>
        <v>0</v>
      </c>
      <c r="E388" s="24" t="s">
        <v>269</v>
      </c>
      <c r="F388" s="17" t="s">
        <v>268</v>
      </c>
      <c r="G388" s="26" t="s">
        <v>13</v>
      </c>
      <c r="H388" s="17" t="s">
        <v>1</v>
      </c>
      <c r="I388" s="24" t="s">
        <v>12</v>
      </c>
      <c r="J388" s="207">
        <v>2010</v>
      </c>
      <c r="K388" s="24" t="s">
        <v>11</v>
      </c>
      <c r="L388" s="107">
        <f>IF(J388&gt;2010,1,IF(J388&gt;2006,0.3,4))</f>
        <v>0.3</v>
      </c>
      <c r="M388" s="289"/>
      <c r="N388" s="114"/>
      <c r="O388" s="289"/>
      <c r="P388" s="114"/>
      <c r="R388" s="6"/>
      <c r="S388" s="2">
        <f>MAX(N388,P388,R388)</f>
        <v>0</v>
      </c>
    </row>
    <row r="389" spans="1:19" hidden="1" x14ac:dyDescent="0.3">
      <c r="B389" s="28">
        <v>20150009731</v>
      </c>
      <c r="C389" s="24"/>
      <c r="D389" s="42">
        <f>N389+P389+R389</f>
        <v>0</v>
      </c>
      <c r="E389" s="24" t="s">
        <v>255</v>
      </c>
      <c r="F389" s="17" t="s">
        <v>254</v>
      </c>
      <c r="G389" s="26" t="s">
        <v>13</v>
      </c>
      <c r="H389" s="17" t="s">
        <v>1</v>
      </c>
      <c r="I389" s="24" t="s">
        <v>12</v>
      </c>
      <c r="J389" s="207">
        <v>2009</v>
      </c>
      <c r="K389" s="24" t="s">
        <v>11</v>
      </c>
      <c r="L389" s="107">
        <f>IF(J389&gt;2010,1,IF(J389&gt;2006,0.3,4))</f>
        <v>0.3</v>
      </c>
      <c r="M389" s="289"/>
      <c r="N389" s="114"/>
      <c r="O389" s="289"/>
      <c r="P389" s="114"/>
      <c r="Q389" s="2"/>
      <c r="R389" s="6"/>
      <c r="S389" s="2">
        <f>MAX(N389,P389,R389)</f>
        <v>0</v>
      </c>
    </row>
    <row r="390" spans="1:19" s="2" customFormat="1" hidden="1" x14ac:dyDescent="0.3">
      <c r="A390" s="6"/>
      <c r="B390" s="28">
        <v>20170001524</v>
      </c>
      <c r="C390" s="24"/>
      <c r="D390" s="42">
        <f>N390+P390+R390</f>
        <v>0</v>
      </c>
      <c r="E390" s="24" t="s">
        <v>185</v>
      </c>
      <c r="F390" s="17" t="s">
        <v>184</v>
      </c>
      <c r="G390" s="26" t="s">
        <v>13</v>
      </c>
      <c r="H390" s="17" t="s">
        <v>1</v>
      </c>
      <c r="I390" s="24" t="s">
        <v>12</v>
      </c>
      <c r="J390" s="207">
        <v>2009</v>
      </c>
      <c r="K390" s="24" t="s">
        <v>11</v>
      </c>
      <c r="L390" s="107">
        <f>IF(J390&gt;2010,1,IF(J390&gt;2006,0.3,4))</f>
        <v>0.3</v>
      </c>
      <c r="M390" s="289"/>
      <c r="N390" s="114"/>
      <c r="O390" s="289"/>
      <c r="P390" s="114"/>
      <c r="R390" s="6"/>
      <c r="S390" s="2">
        <f>MAX(N390,P390,R390)</f>
        <v>0</v>
      </c>
    </row>
    <row r="391" spans="1:19" s="20" customFormat="1" hidden="1" x14ac:dyDescent="0.3">
      <c r="A391" s="6"/>
      <c r="B391" s="28">
        <v>20160007488</v>
      </c>
      <c r="C391" s="24"/>
      <c r="D391" s="42">
        <f>N391+P391+R391</f>
        <v>0</v>
      </c>
      <c r="E391" s="24" t="s">
        <v>173</v>
      </c>
      <c r="F391" s="17" t="s">
        <v>172</v>
      </c>
      <c r="G391" s="26" t="s">
        <v>13</v>
      </c>
      <c r="H391" s="17" t="s">
        <v>1</v>
      </c>
      <c r="I391" s="24" t="s">
        <v>12</v>
      </c>
      <c r="J391" s="207">
        <v>2009</v>
      </c>
      <c r="K391" s="24" t="s">
        <v>11</v>
      </c>
      <c r="L391" s="107">
        <f>IF(J391&gt;2010,1,IF(J391&gt;2006,0.3,4))</f>
        <v>0.3</v>
      </c>
      <c r="M391" s="289"/>
      <c r="N391" s="114"/>
      <c r="O391" s="289"/>
      <c r="P391" s="114"/>
      <c r="Q391" s="34"/>
      <c r="R391" s="29"/>
      <c r="S391" s="34">
        <f>MAX(N391,P391,R391)</f>
        <v>0</v>
      </c>
    </row>
    <row r="392" spans="1:19" hidden="1" x14ac:dyDescent="0.3">
      <c r="B392" s="28">
        <v>20180002493</v>
      </c>
      <c r="C392" s="24"/>
      <c r="D392" s="42">
        <f>N392+P392+R392</f>
        <v>0</v>
      </c>
      <c r="E392" s="24" t="s">
        <v>15</v>
      </c>
      <c r="F392" s="17" t="s">
        <v>14</v>
      </c>
      <c r="G392" s="26" t="s">
        <v>13</v>
      </c>
      <c r="H392" s="17" t="s">
        <v>1</v>
      </c>
      <c r="I392" s="24" t="s">
        <v>12</v>
      </c>
      <c r="J392" s="207">
        <v>2010</v>
      </c>
      <c r="K392" s="24" t="s">
        <v>11</v>
      </c>
      <c r="L392" s="107">
        <f>IF(J392&gt;2010,1,IF(J392&gt;2006,0.3,4))</f>
        <v>0.3</v>
      </c>
      <c r="M392" s="289"/>
      <c r="N392" s="114"/>
      <c r="O392" s="289"/>
      <c r="P392" s="114"/>
      <c r="Q392" s="2"/>
      <c r="R392" s="6"/>
      <c r="S392" s="2">
        <f>MAX(N392,P392,R392)</f>
        <v>0</v>
      </c>
    </row>
    <row r="393" spans="1:19" s="2" customFormat="1" hidden="1" x14ac:dyDescent="0.3">
      <c r="A393" s="6"/>
      <c r="B393" s="33"/>
      <c r="C393" s="31"/>
      <c r="D393" s="42">
        <f>N393+P393+R393</f>
        <v>0</v>
      </c>
      <c r="E393" s="31"/>
      <c r="F393" s="32" t="s">
        <v>284</v>
      </c>
      <c r="G393" s="26" t="s">
        <v>120</v>
      </c>
      <c r="H393" s="32" t="s">
        <v>1</v>
      </c>
      <c r="I393" s="31" t="s">
        <v>30</v>
      </c>
      <c r="J393" s="205">
        <v>1993</v>
      </c>
      <c r="K393" s="31" t="s">
        <v>11</v>
      </c>
      <c r="L393" s="107">
        <f>IF(J393&gt;2010,1,IF(J393&gt;2006,0.3,4))</f>
        <v>4</v>
      </c>
      <c r="M393" s="289"/>
      <c r="N393" s="114"/>
      <c r="O393" s="289"/>
      <c r="P393" s="114"/>
      <c r="Q393" s="274"/>
      <c r="R393" s="275"/>
      <c r="S393" s="2">
        <f>MAX(N393,P393,R393)</f>
        <v>0</v>
      </c>
    </row>
    <row r="394" spans="1:19" s="304" customFormat="1" ht="20.399999999999999" customHeight="1" x14ac:dyDescent="0.3">
      <c r="A394" s="152"/>
      <c r="B394" s="300">
        <v>20170011496</v>
      </c>
      <c r="C394" s="156">
        <v>1</v>
      </c>
      <c r="D394" s="147">
        <f>N394+P394+R394</f>
        <v>50</v>
      </c>
      <c r="E394" s="300" t="s">
        <v>454</v>
      </c>
      <c r="F394" s="301" t="s">
        <v>453</v>
      </c>
      <c r="G394" s="302" t="s">
        <v>367</v>
      </c>
      <c r="H394" s="148" t="s">
        <v>0</v>
      </c>
      <c r="I394" s="153" t="s">
        <v>12</v>
      </c>
      <c r="J394" s="303">
        <v>2007</v>
      </c>
      <c r="K394" s="40" t="s">
        <v>11</v>
      </c>
      <c r="L394" s="107">
        <f>IF(J394&gt;2010,1,IF(J394&gt;2006,0.3,4))</f>
        <v>0.3</v>
      </c>
      <c r="M394" s="149">
        <v>7</v>
      </c>
      <c r="N394" s="150">
        <v>10</v>
      </c>
      <c r="O394" s="149">
        <v>1</v>
      </c>
      <c r="P394" s="150">
        <v>22</v>
      </c>
      <c r="Q394" s="219">
        <v>1</v>
      </c>
      <c r="R394" s="150">
        <v>18</v>
      </c>
      <c r="S394" s="219">
        <f>MAX(N394,P394,R394)</f>
        <v>22</v>
      </c>
    </row>
    <row r="395" spans="1:19" s="91" customFormat="1" x14ac:dyDescent="0.3">
      <c r="A395" s="132"/>
      <c r="B395" s="133">
        <v>20120004504</v>
      </c>
      <c r="C395" s="134">
        <v>2</v>
      </c>
      <c r="D395" s="130">
        <f>N395+P395+R395</f>
        <v>45</v>
      </c>
      <c r="E395" s="133" t="s">
        <v>143</v>
      </c>
      <c r="F395" s="135" t="s">
        <v>452</v>
      </c>
      <c r="G395" s="136" t="s">
        <v>367</v>
      </c>
      <c r="H395" s="135" t="s">
        <v>0</v>
      </c>
      <c r="I395" s="133" t="s">
        <v>12</v>
      </c>
      <c r="J395" s="202">
        <v>2004</v>
      </c>
      <c r="K395" s="24" t="s">
        <v>11</v>
      </c>
      <c r="L395" s="107">
        <f>IF(J395&gt;2010,1,IF(J395&gt;2006,0.3,4))</f>
        <v>4</v>
      </c>
      <c r="M395" s="137">
        <v>1</v>
      </c>
      <c r="N395" s="138">
        <v>22</v>
      </c>
      <c r="O395" s="137">
        <v>3</v>
      </c>
      <c r="P395" s="138">
        <v>15</v>
      </c>
      <c r="Q395" s="142">
        <v>5</v>
      </c>
      <c r="R395" s="143">
        <v>8</v>
      </c>
      <c r="S395" s="93">
        <f>MAX(N395,P395,R395)</f>
        <v>22</v>
      </c>
    </row>
    <row r="396" spans="1:19" s="30" customFormat="1" x14ac:dyDescent="0.3">
      <c r="A396" s="132"/>
      <c r="B396" s="133">
        <v>20140035690</v>
      </c>
      <c r="C396" s="129">
        <v>3</v>
      </c>
      <c r="D396" s="130">
        <f>N396+P396+R396</f>
        <v>28</v>
      </c>
      <c r="E396" s="133" t="s">
        <v>40</v>
      </c>
      <c r="F396" s="135" t="s">
        <v>39</v>
      </c>
      <c r="G396" s="136" t="s">
        <v>13</v>
      </c>
      <c r="H396" s="135" t="s">
        <v>0</v>
      </c>
      <c r="I396" s="133" t="s">
        <v>12</v>
      </c>
      <c r="J396" s="202">
        <v>2001</v>
      </c>
      <c r="K396" s="24" t="s">
        <v>11</v>
      </c>
      <c r="L396" s="107">
        <f>IF(J396&gt;2010,1,IF(J396&gt;2006,0.3,4))</f>
        <v>4</v>
      </c>
      <c r="M396" s="137">
        <v>2</v>
      </c>
      <c r="N396" s="138">
        <v>18</v>
      </c>
      <c r="O396" s="137">
        <v>7</v>
      </c>
      <c r="P396" s="138">
        <v>10</v>
      </c>
      <c r="Q396" s="142"/>
      <c r="R396" s="143"/>
      <c r="S396" s="61">
        <f>MAX(N396,P396,R396)</f>
        <v>18</v>
      </c>
    </row>
    <row r="397" spans="1:19" x14ac:dyDescent="0.3">
      <c r="B397" s="28">
        <v>20130017371</v>
      </c>
      <c r="C397" s="286">
        <v>4</v>
      </c>
      <c r="D397" s="42">
        <f>N397+P397+R397</f>
        <v>27</v>
      </c>
      <c r="E397" s="24" t="s">
        <v>240</v>
      </c>
      <c r="F397" s="17" t="s">
        <v>239</v>
      </c>
      <c r="G397" s="26" t="s">
        <v>13</v>
      </c>
      <c r="H397" s="17" t="s">
        <v>0</v>
      </c>
      <c r="I397" s="24" t="s">
        <v>12</v>
      </c>
      <c r="J397" s="207">
        <v>2007</v>
      </c>
      <c r="K397" s="24" t="s">
        <v>11</v>
      </c>
      <c r="L397" s="107">
        <f>IF(J397&gt;2010,1,IF(J397&gt;2006,0.3,4))</f>
        <v>0.3</v>
      </c>
      <c r="M397" s="220">
        <v>3</v>
      </c>
      <c r="N397" s="221">
        <v>15</v>
      </c>
      <c r="O397" s="220">
        <v>5</v>
      </c>
      <c r="P397" s="221">
        <v>12</v>
      </c>
      <c r="Q397" s="34"/>
      <c r="R397" s="29"/>
      <c r="S397" s="2">
        <f>MAX(N397,P397,R397)</f>
        <v>15</v>
      </c>
    </row>
    <row r="398" spans="1:19" s="20" customFormat="1" x14ac:dyDescent="0.3">
      <c r="A398" s="42"/>
      <c r="B398" s="44">
        <v>19980015450</v>
      </c>
      <c r="C398" s="286">
        <v>5</v>
      </c>
      <c r="D398" s="42">
        <f>N398+P398+R398</f>
        <v>23</v>
      </c>
      <c r="E398" s="40" t="s">
        <v>772</v>
      </c>
      <c r="F398" s="41" t="s">
        <v>771</v>
      </c>
      <c r="G398" s="41" t="s">
        <v>669</v>
      </c>
      <c r="H398" s="59" t="s">
        <v>0</v>
      </c>
      <c r="I398" s="40" t="s">
        <v>12</v>
      </c>
      <c r="J398" s="203">
        <v>1986</v>
      </c>
      <c r="K398" s="40" t="s">
        <v>11</v>
      </c>
      <c r="L398" s="107">
        <f>IF(J398&gt;2010,1,IF(J398&gt;2006,0.3,4))</f>
        <v>4</v>
      </c>
      <c r="M398" s="125" t="s">
        <v>905</v>
      </c>
      <c r="N398" s="114">
        <v>8</v>
      </c>
      <c r="O398" s="125" t="s">
        <v>909</v>
      </c>
      <c r="P398" s="114">
        <v>6</v>
      </c>
      <c r="Q398" s="61">
        <v>4</v>
      </c>
      <c r="R398" s="114">
        <v>9</v>
      </c>
      <c r="S398" s="34">
        <f>MAX(N398,P398,R398)</f>
        <v>9</v>
      </c>
    </row>
    <row r="399" spans="1:19" x14ac:dyDescent="0.3">
      <c r="A399" s="42"/>
      <c r="B399" s="44">
        <v>20160020749</v>
      </c>
      <c r="C399" s="286">
        <v>6</v>
      </c>
      <c r="D399" s="42">
        <f>N399+P399+R399</f>
        <v>22</v>
      </c>
      <c r="E399" s="40" t="s">
        <v>401</v>
      </c>
      <c r="F399" s="41" t="s">
        <v>400</v>
      </c>
      <c r="G399" s="41" t="s">
        <v>367</v>
      </c>
      <c r="H399" s="59" t="s">
        <v>0</v>
      </c>
      <c r="I399" s="40" t="s">
        <v>12</v>
      </c>
      <c r="J399" s="204">
        <v>2006</v>
      </c>
      <c r="K399" s="40" t="s">
        <v>11</v>
      </c>
      <c r="L399" s="107">
        <f>IF(J399&gt;2010,1,IF(J399&gt;2006,0.3,4))</f>
        <v>4</v>
      </c>
      <c r="M399" s="125"/>
      <c r="N399" s="114"/>
      <c r="O399" s="125">
        <v>6</v>
      </c>
      <c r="P399" s="114">
        <v>11</v>
      </c>
      <c r="Q399" s="61">
        <v>3</v>
      </c>
      <c r="R399" s="114">
        <v>11</v>
      </c>
      <c r="S399" s="2">
        <f>MAX(N399,P399,R399)</f>
        <v>11</v>
      </c>
    </row>
    <row r="400" spans="1:19" s="2" customFormat="1" x14ac:dyDescent="0.3">
      <c r="A400" s="6"/>
      <c r="B400" s="28">
        <v>19970050874</v>
      </c>
      <c r="C400" s="286">
        <v>7</v>
      </c>
      <c r="D400" s="42">
        <f>N400+P400+R400</f>
        <v>20</v>
      </c>
      <c r="E400" s="24" t="s">
        <v>238</v>
      </c>
      <c r="F400" s="17" t="s">
        <v>237</v>
      </c>
      <c r="G400" s="26" t="s">
        <v>13</v>
      </c>
      <c r="H400" s="17" t="s">
        <v>0</v>
      </c>
      <c r="I400" s="24" t="s">
        <v>12</v>
      </c>
      <c r="J400" s="207">
        <v>1980</v>
      </c>
      <c r="K400" s="24" t="s">
        <v>11</v>
      </c>
      <c r="L400" s="107">
        <f>IF(J400&gt;2010,1,IF(J400&gt;2006,0.3,4))</f>
        <v>4</v>
      </c>
      <c r="M400" s="125">
        <v>6</v>
      </c>
      <c r="N400" s="114">
        <v>11</v>
      </c>
      <c r="O400" s="125">
        <v>8</v>
      </c>
      <c r="P400" s="114">
        <v>9</v>
      </c>
      <c r="R400" s="6"/>
      <c r="S400" s="2">
        <f>MAX(N400,P400,R400)</f>
        <v>11</v>
      </c>
    </row>
    <row r="401" spans="1:16382" x14ac:dyDescent="0.3">
      <c r="B401" s="28">
        <v>20110022757</v>
      </c>
      <c r="C401" s="286">
        <v>8</v>
      </c>
      <c r="D401" s="42">
        <f>N401+P401+R401</f>
        <v>19</v>
      </c>
      <c r="E401" s="24" t="s">
        <v>97</v>
      </c>
      <c r="F401" s="17" t="s">
        <v>96</v>
      </c>
      <c r="G401" s="26" t="s">
        <v>13</v>
      </c>
      <c r="H401" s="17" t="s">
        <v>0</v>
      </c>
      <c r="I401" s="24" t="s">
        <v>12</v>
      </c>
      <c r="J401" s="207">
        <v>2004</v>
      </c>
      <c r="K401" s="24" t="s">
        <v>11</v>
      </c>
      <c r="L401" s="107">
        <f>IF(J401&gt;2010,1,IF(J401&gt;2006,0.3,4))</f>
        <v>4</v>
      </c>
      <c r="M401" s="125"/>
      <c r="N401" s="114"/>
      <c r="O401" s="125" t="s">
        <v>906</v>
      </c>
      <c r="P401" s="114">
        <v>5</v>
      </c>
      <c r="Q401" s="2">
        <v>2</v>
      </c>
      <c r="R401" s="6">
        <v>14</v>
      </c>
      <c r="S401" s="2">
        <f>MAX(N401,P401,R401)</f>
        <v>14</v>
      </c>
    </row>
    <row r="402" spans="1:16382" x14ac:dyDescent="0.3">
      <c r="A402" s="42"/>
      <c r="B402" s="44">
        <v>20070002760</v>
      </c>
      <c r="C402" s="286">
        <v>9</v>
      </c>
      <c r="D402" s="42">
        <f>N402+P402+R402</f>
        <v>18</v>
      </c>
      <c r="E402" s="40" t="s">
        <v>627</v>
      </c>
      <c r="F402" s="41" t="s">
        <v>626</v>
      </c>
      <c r="G402" s="41" t="s">
        <v>566</v>
      </c>
      <c r="H402" s="59" t="s">
        <v>0</v>
      </c>
      <c r="I402" s="40" t="s">
        <v>12</v>
      </c>
      <c r="J402" s="203">
        <v>2002</v>
      </c>
      <c r="K402" s="40" t="s">
        <v>11</v>
      </c>
      <c r="L402" s="107">
        <f>IF(J402&gt;2010,1,IF(J402&gt;2006,0.3,4))</f>
        <v>4</v>
      </c>
      <c r="M402" s="125" t="s">
        <v>900</v>
      </c>
      <c r="N402" s="114">
        <v>0</v>
      </c>
      <c r="O402" s="125">
        <v>2</v>
      </c>
      <c r="P402" s="114">
        <v>18</v>
      </c>
      <c r="Q402" s="61"/>
      <c r="R402" s="114"/>
      <c r="S402" s="2">
        <f>MAX(N402,P402,R402)</f>
        <v>18</v>
      </c>
    </row>
    <row r="403" spans="1:16382" x14ac:dyDescent="0.3">
      <c r="B403" s="28">
        <v>20150009711</v>
      </c>
      <c r="C403" s="286">
        <v>10</v>
      </c>
      <c r="D403" s="42">
        <f>N403+P403+R403</f>
        <v>18</v>
      </c>
      <c r="E403" s="24" t="s">
        <v>300</v>
      </c>
      <c r="F403" s="17" t="s">
        <v>299</v>
      </c>
      <c r="G403" s="26" t="s">
        <v>13</v>
      </c>
      <c r="H403" s="17" t="s">
        <v>0</v>
      </c>
      <c r="I403" s="24" t="s">
        <v>12</v>
      </c>
      <c r="J403" s="207">
        <v>2007</v>
      </c>
      <c r="K403" s="24" t="s">
        <v>11</v>
      </c>
      <c r="L403" s="107">
        <f>IF(J403&gt;2010,1,IF(J403&gt;2006,0.3,4))</f>
        <v>0.3</v>
      </c>
      <c r="M403" s="125" t="s">
        <v>906</v>
      </c>
      <c r="N403" s="114">
        <v>5</v>
      </c>
      <c r="O403" s="125">
        <v>4</v>
      </c>
      <c r="P403" s="114">
        <v>13</v>
      </c>
      <c r="Q403" s="2"/>
      <c r="R403" s="6"/>
      <c r="S403" s="2">
        <f>MAX(N403,P403,R403)</f>
        <v>13</v>
      </c>
    </row>
    <row r="404" spans="1:16382" s="2" customFormat="1" x14ac:dyDescent="0.3">
      <c r="A404" s="42"/>
      <c r="B404" s="44">
        <v>20160019575</v>
      </c>
      <c r="C404" s="286">
        <v>11</v>
      </c>
      <c r="D404" s="42">
        <f>N404+P404+R404</f>
        <v>18</v>
      </c>
      <c r="E404" s="40" t="s">
        <v>646</v>
      </c>
      <c r="F404" s="41" t="s">
        <v>821</v>
      </c>
      <c r="G404" s="41" t="s">
        <v>669</v>
      </c>
      <c r="H404" s="59" t="s">
        <v>0</v>
      </c>
      <c r="I404" s="40" t="s">
        <v>12</v>
      </c>
      <c r="J404" s="203">
        <v>2008</v>
      </c>
      <c r="K404" s="40" t="s">
        <v>11</v>
      </c>
      <c r="L404" s="107">
        <f>IF(J404&gt;2010,1,IF(J404&gt;2006,0.3,4))</f>
        <v>0.3</v>
      </c>
      <c r="M404" s="125">
        <v>5</v>
      </c>
      <c r="N404" s="114">
        <v>12</v>
      </c>
      <c r="O404" s="125" t="s">
        <v>909</v>
      </c>
      <c r="P404" s="114">
        <v>6</v>
      </c>
      <c r="Q404" s="61"/>
      <c r="R404" s="114"/>
      <c r="S404" s="2">
        <f>MAX(N404,P404,R404)</f>
        <v>12</v>
      </c>
    </row>
    <row r="405" spans="1:16382" x14ac:dyDescent="0.3">
      <c r="A405" s="42"/>
      <c r="B405" s="44">
        <v>20110017726</v>
      </c>
      <c r="C405" s="286">
        <v>12</v>
      </c>
      <c r="D405" s="42">
        <f>N405+P405+R405</f>
        <v>17</v>
      </c>
      <c r="E405" s="40">
        <v>829</v>
      </c>
      <c r="F405" s="41" t="s">
        <v>693</v>
      </c>
      <c r="G405" s="41" t="s">
        <v>669</v>
      </c>
      <c r="H405" s="59" t="s">
        <v>0</v>
      </c>
      <c r="I405" s="40" t="s">
        <v>12</v>
      </c>
      <c r="J405" s="203">
        <v>2005</v>
      </c>
      <c r="K405" s="280" t="s">
        <v>11</v>
      </c>
      <c r="L405" s="107">
        <f>IF(J405&gt;2010,1,IF(J405&gt;2006,0.3,4))</f>
        <v>4</v>
      </c>
      <c r="M405" s="125">
        <v>4</v>
      </c>
      <c r="N405" s="114">
        <v>13</v>
      </c>
      <c r="O405" s="125"/>
      <c r="P405" s="114"/>
      <c r="Q405" s="61" t="s">
        <v>908</v>
      </c>
      <c r="R405" s="114">
        <v>4</v>
      </c>
      <c r="S405" s="2">
        <f>MAX(N405,P405,R405)</f>
        <v>13</v>
      </c>
    </row>
    <row r="406" spans="1:16382" x14ac:dyDescent="0.3">
      <c r="A406" s="42"/>
      <c r="B406" s="44">
        <v>19970051576</v>
      </c>
      <c r="C406" s="286">
        <v>13</v>
      </c>
      <c r="D406" s="42">
        <f>N406+P406+R406</f>
        <v>15</v>
      </c>
      <c r="E406" s="40" t="s">
        <v>624</v>
      </c>
      <c r="F406" s="41" t="s">
        <v>623</v>
      </c>
      <c r="G406" s="41" t="s">
        <v>566</v>
      </c>
      <c r="H406" s="59" t="s">
        <v>0</v>
      </c>
      <c r="I406" s="40" t="s">
        <v>12</v>
      </c>
      <c r="J406" s="203">
        <v>1971</v>
      </c>
      <c r="K406" s="40" t="s">
        <v>11</v>
      </c>
      <c r="L406" s="107">
        <f>IF(J406&gt;2010,1,IF(J406&gt;2006,0.3,4))</f>
        <v>4</v>
      </c>
      <c r="M406" s="125" t="s">
        <v>907</v>
      </c>
      <c r="N406" s="114">
        <v>7</v>
      </c>
      <c r="O406" s="125" t="s">
        <v>905</v>
      </c>
      <c r="P406" s="114">
        <v>8</v>
      </c>
      <c r="Q406" s="61"/>
      <c r="R406" s="114"/>
      <c r="S406" s="2">
        <f>MAX(N406,P406,R406)</f>
        <v>8</v>
      </c>
    </row>
    <row r="407" spans="1:16382" x14ac:dyDescent="0.3">
      <c r="A407" s="42"/>
      <c r="B407" s="118">
        <v>20200028439</v>
      </c>
      <c r="C407" s="286">
        <v>14</v>
      </c>
      <c r="D407" s="42">
        <f>N407+P407+R407</f>
        <v>13</v>
      </c>
      <c r="E407" s="56" t="s">
        <v>451</v>
      </c>
      <c r="F407" s="55" t="s">
        <v>450</v>
      </c>
      <c r="G407" s="41" t="s">
        <v>367</v>
      </c>
      <c r="H407" s="59" t="s">
        <v>0</v>
      </c>
      <c r="I407" s="48" t="s">
        <v>12</v>
      </c>
      <c r="J407" s="204">
        <v>2007</v>
      </c>
      <c r="K407" s="40" t="s">
        <v>11</v>
      </c>
      <c r="L407" s="107">
        <f>IF(J407&gt;2010,1,IF(J407&gt;2006,0.3,4))</f>
        <v>0.3</v>
      </c>
      <c r="M407" s="125" t="s">
        <v>909</v>
      </c>
      <c r="N407" s="114">
        <v>6</v>
      </c>
      <c r="O407" s="125"/>
      <c r="P407" s="114"/>
      <c r="Q407" s="61">
        <v>6</v>
      </c>
      <c r="R407" s="114">
        <v>7</v>
      </c>
      <c r="S407" s="2">
        <f>MAX(N407,P407,R407)</f>
        <v>7</v>
      </c>
    </row>
    <row r="408" spans="1:16382" x14ac:dyDescent="0.3">
      <c r="A408" s="42"/>
      <c r="B408" s="44">
        <v>20160011658</v>
      </c>
      <c r="C408" s="286">
        <v>15</v>
      </c>
      <c r="D408" s="42">
        <f>N408+P408+R408</f>
        <v>13</v>
      </c>
      <c r="E408" s="40" t="s">
        <v>728</v>
      </c>
      <c r="F408" s="41" t="s">
        <v>727</v>
      </c>
      <c r="G408" s="41" t="s">
        <v>669</v>
      </c>
      <c r="H408" s="59" t="s">
        <v>0</v>
      </c>
      <c r="I408" s="40" t="s">
        <v>12</v>
      </c>
      <c r="J408" s="203">
        <v>2006</v>
      </c>
      <c r="K408" s="280" t="s">
        <v>11</v>
      </c>
      <c r="L408" s="107">
        <f>IF(J408&gt;2010,1,IF(J408&gt;2006,0.3,4))</f>
        <v>4</v>
      </c>
      <c r="M408" s="125" t="s">
        <v>909</v>
      </c>
      <c r="N408" s="114">
        <v>6</v>
      </c>
      <c r="O408" s="125" t="s">
        <v>907</v>
      </c>
      <c r="P408" s="114">
        <v>7</v>
      </c>
      <c r="Q408" s="61"/>
      <c r="R408" s="114"/>
      <c r="S408" s="2">
        <f>MAX(N408,P408,R408)</f>
        <v>7</v>
      </c>
    </row>
    <row r="409" spans="1:16382" x14ac:dyDescent="0.3">
      <c r="A409" s="42"/>
      <c r="B409" s="44">
        <v>20160008656</v>
      </c>
      <c r="C409" s="286">
        <v>16</v>
      </c>
      <c r="D409" s="42">
        <f>N409+P409+R409</f>
        <v>12</v>
      </c>
      <c r="E409" s="40" t="s">
        <v>621</v>
      </c>
      <c r="F409" s="41" t="s">
        <v>620</v>
      </c>
      <c r="G409" s="41" t="s">
        <v>566</v>
      </c>
      <c r="H409" s="59" t="s">
        <v>0</v>
      </c>
      <c r="I409" s="40" t="s">
        <v>12</v>
      </c>
      <c r="J409" s="203">
        <v>2008</v>
      </c>
      <c r="K409" s="40" t="s">
        <v>11</v>
      </c>
      <c r="L409" s="107">
        <f>IF(J409&gt;2010,1,IF(J409&gt;2006,0.3,4))</f>
        <v>0.3</v>
      </c>
      <c r="M409" s="125" t="s">
        <v>908</v>
      </c>
      <c r="N409" s="114">
        <v>4</v>
      </c>
      <c r="O409" s="125" t="s">
        <v>908</v>
      </c>
      <c r="P409" s="114">
        <v>4</v>
      </c>
      <c r="Q409" s="61" t="s">
        <v>908</v>
      </c>
      <c r="R409" s="114">
        <v>4</v>
      </c>
      <c r="S409" s="2">
        <f>MAX(N409,P409,R409)</f>
        <v>4</v>
      </c>
    </row>
    <row r="410" spans="1:16382" s="2" customFormat="1" x14ac:dyDescent="0.3">
      <c r="A410" s="42"/>
      <c r="B410" s="44">
        <v>20140034549</v>
      </c>
      <c r="C410" s="286">
        <v>17</v>
      </c>
      <c r="D410" s="42">
        <f>N410+P410+R410</f>
        <v>11</v>
      </c>
      <c r="E410" s="40" t="s">
        <v>639</v>
      </c>
      <c r="F410" s="41" t="s">
        <v>638</v>
      </c>
      <c r="G410" s="41" t="s">
        <v>566</v>
      </c>
      <c r="H410" s="59" t="s">
        <v>0</v>
      </c>
      <c r="I410" s="40" t="s">
        <v>12</v>
      </c>
      <c r="J410" s="203">
        <v>2006</v>
      </c>
      <c r="K410" s="40" t="s">
        <v>11</v>
      </c>
      <c r="L410" s="107">
        <f>IF(J410&gt;2010,1,IF(J410&gt;2006,0.3,4))</f>
        <v>4</v>
      </c>
      <c r="M410" s="125" t="s">
        <v>908</v>
      </c>
      <c r="N410" s="114">
        <v>4</v>
      </c>
      <c r="O410" s="125" t="s">
        <v>907</v>
      </c>
      <c r="P410" s="114">
        <v>7</v>
      </c>
      <c r="Q410" s="61"/>
      <c r="R410" s="114"/>
      <c r="S410" s="2">
        <f>MAX(N410,P410,R410)</f>
        <v>7</v>
      </c>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c r="PL410" s="1"/>
      <c r="PM410" s="1"/>
      <c r="PN410" s="1"/>
      <c r="PO410" s="1"/>
      <c r="PP410" s="1"/>
      <c r="PQ410" s="1"/>
      <c r="PR410" s="1"/>
      <c r="PS410" s="1"/>
      <c r="PT410" s="1"/>
      <c r="PU410" s="1"/>
      <c r="PV410" s="1"/>
      <c r="PW410" s="1"/>
      <c r="PX410" s="1"/>
      <c r="PY410" s="1"/>
      <c r="PZ410" s="1"/>
      <c r="QA410" s="1"/>
      <c r="QB410" s="1"/>
      <c r="QC410" s="1"/>
      <c r="QD410" s="1"/>
      <c r="QE410" s="1"/>
      <c r="QF410" s="1"/>
      <c r="QG410" s="1"/>
      <c r="QH410" s="1"/>
      <c r="QI410" s="1"/>
      <c r="QJ410" s="1"/>
      <c r="QK410" s="1"/>
      <c r="QL410" s="1"/>
      <c r="QM410" s="1"/>
      <c r="QN410" s="1"/>
      <c r="QO410" s="1"/>
      <c r="QP410" s="1"/>
      <c r="QQ410" s="1"/>
      <c r="QR410" s="1"/>
      <c r="QS410" s="1"/>
      <c r="QT410" s="1"/>
      <c r="QU410" s="1"/>
      <c r="QV410" s="1"/>
      <c r="QW410" s="1"/>
      <c r="QX410" s="1"/>
      <c r="QY410" s="1"/>
      <c r="QZ410" s="1"/>
      <c r="RA410" s="1"/>
      <c r="RB410" s="1"/>
      <c r="RC410" s="1"/>
      <c r="RD410" s="1"/>
      <c r="RE410" s="1"/>
      <c r="RF410" s="1"/>
      <c r="RG410" s="1"/>
      <c r="RH410" s="1"/>
      <c r="RI410" s="1"/>
      <c r="RJ410" s="1"/>
      <c r="RK410" s="1"/>
      <c r="RL410" s="1"/>
      <c r="RM410" s="1"/>
      <c r="RN410" s="1"/>
      <c r="RO410" s="1"/>
      <c r="RP410" s="1"/>
      <c r="RQ410" s="1"/>
      <c r="RR410" s="1"/>
      <c r="RS410" s="1"/>
      <c r="RT410" s="1"/>
      <c r="RU410" s="1"/>
      <c r="RV410" s="1"/>
      <c r="RW410" s="1"/>
      <c r="RX410" s="1"/>
      <c r="RY410" s="1"/>
      <c r="RZ410" s="1"/>
      <c r="SA410" s="1"/>
      <c r="SB410" s="1"/>
      <c r="SC410" s="1"/>
      <c r="SD410" s="1"/>
      <c r="SE410" s="1"/>
      <c r="SF410" s="1"/>
      <c r="SG410" s="1"/>
      <c r="SH410" s="1"/>
      <c r="SI410" s="1"/>
      <c r="SJ410" s="1"/>
      <c r="SK410" s="1"/>
      <c r="SL410" s="1"/>
      <c r="SM410" s="1"/>
      <c r="SN410" s="1"/>
      <c r="SO410" s="1"/>
      <c r="SP410" s="1"/>
      <c r="SQ410" s="1"/>
      <c r="SR410" s="1"/>
      <c r="SS410" s="1"/>
      <c r="ST410" s="1"/>
      <c r="SU410" s="1"/>
      <c r="SV410" s="1"/>
      <c r="SW410" s="1"/>
      <c r="SX410" s="1"/>
      <c r="SY410" s="1"/>
      <c r="SZ410" s="1"/>
      <c r="TA410" s="1"/>
      <c r="TB410" s="1"/>
      <c r="TC410" s="1"/>
      <c r="TD410" s="1"/>
      <c r="TE410" s="1"/>
      <c r="TF410" s="1"/>
      <c r="TG410" s="1"/>
      <c r="TH410" s="1"/>
      <c r="TI410" s="1"/>
      <c r="TJ410" s="1"/>
      <c r="TK410" s="1"/>
      <c r="TL410" s="1"/>
      <c r="TM410" s="1"/>
      <c r="TN410" s="1"/>
      <c r="TO410" s="1"/>
      <c r="TP410" s="1"/>
      <c r="TQ410" s="1"/>
      <c r="TR410" s="1"/>
      <c r="TS410" s="1"/>
      <c r="TT410" s="1"/>
      <c r="TU410" s="1"/>
      <c r="TV410" s="1"/>
      <c r="TW410" s="1"/>
      <c r="TX410" s="1"/>
      <c r="TY410" s="1"/>
      <c r="TZ410" s="1"/>
      <c r="UA410" s="1"/>
      <c r="UB410" s="1"/>
      <c r="UC410" s="1"/>
      <c r="UD410" s="1"/>
      <c r="UE410" s="1"/>
      <c r="UF410" s="1"/>
      <c r="UG410" s="1"/>
      <c r="UH410" s="1"/>
      <c r="UI410" s="1"/>
      <c r="UJ410" s="1"/>
      <c r="UK410" s="1"/>
      <c r="UL410" s="1"/>
      <c r="UM410" s="1"/>
      <c r="UN410" s="1"/>
      <c r="UO410" s="1"/>
      <c r="UP410" s="1"/>
      <c r="UQ410" s="1"/>
      <c r="UR410" s="1"/>
      <c r="US410" s="1"/>
      <c r="UT410" s="1"/>
      <c r="UU410" s="1"/>
      <c r="UV410" s="1"/>
      <c r="UW410" s="1"/>
      <c r="UX410" s="1"/>
      <c r="UY410" s="1"/>
      <c r="UZ410" s="1"/>
      <c r="VA410" s="1"/>
      <c r="VB410" s="1"/>
      <c r="VC410" s="1"/>
      <c r="VD410" s="1"/>
      <c r="VE410" s="1"/>
      <c r="VF410" s="1"/>
      <c r="VG410" s="1"/>
      <c r="VH410" s="1"/>
      <c r="VI410" s="1"/>
      <c r="VJ410" s="1"/>
      <c r="VK410" s="1"/>
      <c r="VL410" s="1"/>
      <c r="VM410" s="1"/>
      <c r="VN410" s="1"/>
      <c r="VO410" s="1"/>
      <c r="VP410" s="1"/>
      <c r="VQ410" s="1"/>
      <c r="VR410" s="1"/>
      <c r="VS410" s="1"/>
      <c r="VT410" s="1"/>
      <c r="VU410" s="1"/>
      <c r="VV410" s="1"/>
      <c r="VW410" s="1"/>
      <c r="VX410" s="1"/>
      <c r="VY410" s="1"/>
      <c r="VZ410" s="1"/>
      <c r="WA410" s="1"/>
      <c r="WB410" s="1"/>
      <c r="WC410" s="1"/>
      <c r="WD410" s="1"/>
      <c r="WE410" s="1"/>
      <c r="WF410" s="1"/>
      <c r="WG410" s="1"/>
      <c r="WH410" s="1"/>
      <c r="WI410" s="1"/>
      <c r="WJ410" s="1"/>
      <c r="WK410" s="1"/>
      <c r="WL410" s="1"/>
      <c r="WM410" s="1"/>
      <c r="WN410" s="1"/>
      <c r="WO410" s="1"/>
      <c r="WP410" s="1"/>
      <c r="WQ410" s="1"/>
      <c r="WR410" s="1"/>
      <c r="WS410" s="1"/>
      <c r="WT410" s="1"/>
      <c r="WU410" s="1"/>
      <c r="WV410" s="1"/>
      <c r="WW410" s="1"/>
      <c r="WX410" s="1"/>
      <c r="WY410" s="1"/>
      <c r="WZ410" s="1"/>
      <c r="XA410" s="1"/>
      <c r="XB410" s="1"/>
      <c r="XC410" s="1"/>
      <c r="XD410" s="1"/>
      <c r="XE410" s="1"/>
      <c r="XF410" s="1"/>
      <c r="XG410" s="1"/>
      <c r="XH410" s="1"/>
      <c r="XI410" s="1"/>
      <c r="XJ410" s="1"/>
      <c r="XK410" s="1"/>
      <c r="XL410" s="1"/>
      <c r="XM410" s="1"/>
      <c r="XN410" s="1"/>
      <c r="XO410" s="1"/>
      <c r="XP410" s="1"/>
      <c r="XQ410" s="1"/>
      <c r="XR410" s="1"/>
      <c r="XS410" s="1"/>
      <c r="XT410" s="1"/>
      <c r="XU410" s="1"/>
      <c r="XV410" s="1"/>
      <c r="XW410" s="1"/>
      <c r="XX410" s="1"/>
      <c r="XY410" s="1"/>
      <c r="XZ410" s="1"/>
      <c r="YA410" s="1"/>
      <c r="YB410" s="1"/>
      <c r="YC410" s="1"/>
      <c r="YD410" s="1"/>
      <c r="YE410" s="1"/>
      <c r="YF410" s="1"/>
      <c r="YG410" s="1"/>
      <c r="YH410" s="1"/>
      <c r="YI410" s="1"/>
      <c r="YJ410" s="1"/>
      <c r="YK410" s="1"/>
      <c r="YL410" s="1"/>
      <c r="YM410" s="1"/>
      <c r="YN410" s="1"/>
      <c r="YO410" s="1"/>
      <c r="YP410" s="1"/>
      <c r="YQ410" s="1"/>
      <c r="YR410" s="1"/>
      <c r="YS410" s="1"/>
      <c r="YT410" s="1"/>
      <c r="YU410" s="1"/>
      <c r="YV410" s="1"/>
      <c r="YW410" s="1"/>
      <c r="YX410" s="1"/>
      <c r="YY410" s="1"/>
      <c r="YZ410" s="1"/>
      <c r="ZA410" s="1"/>
      <c r="ZB410" s="1"/>
      <c r="ZC410" s="1"/>
      <c r="ZD410" s="1"/>
      <c r="ZE410" s="1"/>
      <c r="ZF410" s="1"/>
      <c r="ZG410" s="1"/>
      <c r="ZH410" s="1"/>
      <c r="ZI410" s="1"/>
      <c r="ZJ410" s="1"/>
      <c r="ZK410" s="1"/>
      <c r="ZL410" s="1"/>
      <c r="ZM410" s="1"/>
      <c r="ZN410" s="1"/>
      <c r="ZO410" s="1"/>
      <c r="ZP410" s="1"/>
      <c r="ZQ410" s="1"/>
      <c r="ZR410" s="1"/>
      <c r="ZS410" s="1"/>
      <c r="ZT410" s="1"/>
      <c r="ZU410" s="1"/>
      <c r="ZV410" s="1"/>
      <c r="ZW410" s="1"/>
      <c r="ZX410" s="1"/>
      <c r="ZY410" s="1"/>
      <c r="ZZ410" s="1"/>
      <c r="AAA410" s="1"/>
      <c r="AAB410" s="1"/>
      <c r="AAC410" s="1"/>
      <c r="AAD410" s="1"/>
      <c r="AAE410" s="1"/>
      <c r="AAF410" s="1"/>
      <c r="AAG410" s="1"/>
      <c r="AAH410" s="1"/>
      <c r="AAI410" s="1"/>
      <c r="AAJ410" s="1"/>
      <c r="AAK410" s="1"/>
      <c r="AAL410" s="1"/>
      <c r="AAM410" s="1"/>
      <c r="AAN410" s="1"/>
      <c r="AAO410" s="1"/>
      <c r="AAP410" s="1"/>
      <c r="AAQ410" s="1"/>
      <c r="AAR410" s="1"/>
      <c r="AAS410" s="1"/>
      <c r="AAT410" s="1"/>
      <c r="AAU410" s="1"/>
      <c r="AAV410" s="1"/>
      <c r="AAW410" s="1"/>
      <c r="AAX410" s="1"/>
      <c r="AAY410" s="1"/>
      <c r="AAZ410" s="1"/>
      <c r="ABA410" s="1"/>
      <c r="ABB410" s="1"/>
      <c r="ABC410" s="1"/>
      <c r="ABD410" s="1"/>
      <c r="ABE410" s="1"/>
      <c r="ABF410" s="1"/>
      <c r="ABG410" s="1"/>
      <c r="ABH410" s="1"/>
      <c r="ABI410" s="1"/>
      <c r="ABJ410" s="1"/>
      <c r="ABK410" s="1"/>
      <c r="ABL410" s="1"/>
      <c r="ABM410" s="1"/>
      <c r="ABN410" s="1"/>
      <c r="ABO410" s="1"/>
      <c r="ABP410" s="1"/>
      <c r="ABQ410" s="1"/>
      <c r="ABR410" s="1"/>
      <c r="ABS410" s="1"/>
      <c r="ABT410" s="1"/>
      <c r="ABU410" s="1"/>
      <c r="ABV410" s="1"/>
      <c r="ABW410" s="1"/>
      <c r="ABX410" s="1"/>
      <c r="ABY410" s="1"/>
      <c r="ABZ410" s="1"/>
      <c r="ACA410" s="1"/>
      <c r="ACB410" s="1"/>
      <c r="ACC410" s="1"/>
      <c r="ACD410" s="1"/>
      <c r="ACE410" s="1"/>
      <c r="ACF410" s="1"/>
      <c r="ACG410" s="1"/>
      <c r="ACH410" s="1"/>
      <c r="ACI410" s="1"/>
      <c r="ACJ410" s="1"/>
      <c r="ACK410" s="1"/>
      <c r="ACL410" s="1"/>
      <c r="ACM410" s="1"/>
      <c r="ACN410" s="1"/>
      <c r="ACO410" s="1"/>
      <c r="ACP410" s="1"/>
      <c r="ACQ410" s="1"/>
      <c r="ACR410" s="1"/>
      <c r="ACS410" s="1"/>
      <c r="ACT410" s="1"/>
      <c r="ACU410" s="1"/>
      <c r="ACV410" s="1"/>
      <c r="ACW410" s="1"/>
      <c r="ACX410" s="1"/>
      <c r="ACY410" s="1"/>
      <c r="ACZ410" s="1"/>
      <c r="ADA410" s="1"/>
      <c r="ADB410" s="1"/>
      <c r="ADC410" s="1"/>
      <c r="ADD410" s="1"/>
      <c r="ADE410" s="1"/>
      <c r="ADF410" s="1"/>
      <c r="ADG410" s="1"/>
      <c r="ADH410" s="1"/>
      <c r="ADI410" s="1"/>
      <c r="ADJ410" s="1"/>
      <c r="ADK410" s="1"/>
      <c r="ADL410" s="1"/>
      <c r="ADM410" s="1"/>
      <c r="ADN410" s="1"/>
      <c r="ADO410" s="1"/>
      <c r="ADP410" s="1"/>
      <c r="ADQ410" s="1"/>
      <c r="ADR410" s="1"/>
      <c r="ADS410" s="1"/>
      <c r="ADT410" s="1"/>
      <c r="ADU410" s="1"/>
      <c r="ADV410" s="1"/>
      <c r="ADW410" s="1"/>
      <c r="ADX410" s="1"/>
      <c r="ADY410" s="1"/>
      <c r="ADZ410" s="1"/>
      <c r="AEA410" s="1"/>
      <c r="AEB410" s="1"/>
      <c r="AEC410" s="1"/>
      <c r="AED410" s="1"/>
      <c r="AEE410" s="1"/>
      <c r="AEF410" s="1"/>
      <c r="AEG410" s="1"/>
      <c r="AEH410" s="1"/>
      <c r="AEI410" s="1"/>
      <c r="AEJ410" s="1"/>
      <c r="AEK410" s="1"/>
      <c r="AEL410" s="1"/>
      <c r="AEM410" s="1"/>
      <c r="AEN410" s="1"/>
      <c r="AEO410" s="1"/>
      <c r="AEP410" s="1"/>
      <c r="AEQ410" s="1"/>
      <c r="AER410" s="1"/>
      <c r="AES410" s="1"/>
      <c r="AET410" s="1"/>
      <c r="AEU410" s="1"/>
      <c r="AEV410" s="1"/>
      <c r="AEW410" s="1"/>
      <c r="AEX410" s="1"/>
      <c r="AEY410" s="1"/>
      <c r="AEZ410" s="1"/>
      <c r="AFA410" s="1"/>
      <c r="AFB410" s="1"/>
      <c r="AFC410" s="1"/>
      <c r="AFD410" s="1"/>
      <c r="AFE410" s="1"/>
      <c r="AFF410" s="1"/>
      <c r="AFG410" s="1"/>
      <c r="AFH410" s="1"/>
      <c r="AFI410" s="1"/>
      <c r="AFJ410" s="1"/>
      <c r="AFK410" s="1"/>
      <c r="AFL410" s="1"/>
      <c r="AFM410" s="1"/>
      <c r="AFN410" s="1"/>
      <c r="AFO410" s="1"/>
      <c r="AFP410" s="1"/>
      <c r="AFQ410" s="1"/>
      <c r="AFR410" s="1"/>
      <c r="AFS410" s="1"/>
      <c r="AFT410" s="1"/>
      <c r="AFU410" s="1"/>
      <c r="AFV410" s="1"/>
      <c r="AFW410" s="1"/>
      <c r="AFX410" s="1"/>
      <c r="AFY410" s="1"/>
      <c r="AFZ410" s="1"/>
      <c r="AGA410" s="1"/>
      <c r="AGB410" s="1"/>
      <c r="AGC410" s="1"/>
      <c r="AGD410" s="1"/>
      <c r="AGE410" s="1"/>
      <c r="AGF410" s="1"/>
      <c r="AGG410" s="1"/>
      <c r="AGH410" s="1"/>
      <c r="AGI410" s="1"/>
      <c r="AGJ410" s="1"/>
      <c r="AGK410" s="1"/>
      <c r="AGL410" s="1"/>
      <c r="AGM410" s="1"/>
      <c r="AGN410" s="1"/>
      <c r="AGO410" s="1"/>
      <c r="AGP410" s="1"/>
      <c r="AGQ410" s="1"/>
      <c r="AGR410" s="1"/>
      <c r="AGS410" s="1"/>
      <c r="AGT410" s="1"/>
      <c r="AGU410" s="1"/>
      <c r="AGV410" s="1"/>
      <c r="AGW410" s="1"/>
      <c r="AGX410" s="1"/>
      <c r="AGY410" s="1"/>
      <c r="AGZ410" s="1"/>
      <c r="AHA410" s="1"/>
      <c r="AHB410" s="1"/>
      <c r="AHC410" s="1"/>
      <c r="AHD410" s="1"/>
      <c r="AHE410" s="1"/>
      <c r="AHF410" s="1"/>
      <c r="AHG410" s="1"/>
      <c r="AHH410" s="1"/>
      <c r="AHI410" s="1"/>
      <c r="AHJ410" s="1"/>
      <c r="AHK410" s="1"/>
      <c r="AHL410" s="1"/>
      <c r="AHM410" s="1"/>
      <c r="AHN410" s="1"/>
      <c r="AHO410" s="1"/>
      <c r="AHP410" s="1"/>
      <c r="AHQ410" s="1"/>
      <c r="AHR410" s="1"/>
      <c r="AHS410" s="1"/>
      <c r="AHT410" s="1"/>
      <c r="AHU410" s="1"/>
      <c r="AHV410" s="1"/>
      <c r="AHW410" s="1"/>
      <c r="AHX410" s="1"/>
      <c r="AHY410" s="1"/>
      <c r="AHZ410" s="1"/>
      <c r="AIA410" s="1"/>
      <c r="AIB410" s="1"/>
      <c r="AIC410" s="1"/>
      <c r="AID410" s="1"/>
      <c r="AIE410" s="1"/>
      <c r="AIF410" s="1"/>
      <c r="AIG410" s="1"/>
      <c r="AIH410" s="1"/>
      <c r="AII410" s="1"/>
      <c r="AIJ410" s="1"/>
      <c r="AIK410" s="1"/>
      <c r="AIL410" s="1"/>
      <c r="AIM410" s="1"/>
      <c r="AIN410" s="1"/>
      <c r="AIO410" s="1"/>
      <c r="AIP410" s="1"/>
      <c r="AIQ410" s="1"/>
      <c r="AIR410" s="1"/>
      <c r="AIS410" s="1"/>
      <c r="AIT410" s="1"/>
      <c r="AIU410" s="1"/>
      <c r="AIV410" s="1"/>
      <c r="AIW410" s="1"/>
      <c r="AIX410" s="1"/>
      <c r="AIY410" s="1"/>
      <c r="AIZ410" s="1"/>
      <c r="AJA410" s="1"/>
      <c r="AJB410" s="1"/>
      <c r="AJC410" s="1"/>
      <c r="AJD410" s="1"/>
      <c r="AJE410" s="1"/>
      <c r="AJF410" s="1"/>
      <c r="AJG410" s="1"/>
      <c r="AJH410" s="1"/>
      <c r="AJI410" s="1"/>
      <c r="AJJ410" s="1"/>
      <c r="AJK410" s="1"/>
      <c r="AJL410" s="1"/>
      <c r="AJM410" s="1"/>
      <c r="AJN410" s="1"/>
      <c r="AJO410" s="1"/>
      <c r="AJP410" s="1"/>
      <c r="AJQ410" s="1"/>
      <c r="AJR410" s="1"/>
      <c r="AJS410" s="1"/>
      <c r="AJT410" s="1"/>
      <c r="AJU410" s="1"/>
      <c r="AJV410" s="1"/>
      <c r="AJW410" s="1"/>
      <c r="AJX410" s="1"/>
      <c r="AJY410" s="1"/>
      <c r="AJZ410" s="1"/>
      <c r="AKA410" s="1"/>
      <c r="AKB410" s="1"/>
      <c r="AKC410" s="1"/>
      <c r="AKD410" s="1"/>
      <c r="AKE410" s="1"/>
      <c r="AKF410" s="1"/>
      <c r="AKG410" s="1"/>
      <c r="AKH410" s="1"/>
      <c r="AKI410" s="1"/>
      <c r="AKJ410" s="1"/>
      <c r="AKK410" s="1"/>
      <c r="AKL410" s="1"/>
      <c r="AKM410" s="1"/>
      <c r="AKN410" s="1"/>
      <c r="AKO410" s="1"/>
      <c r="AKP410" s="1"/>
      <c r="AKQ410" s="1"/>
      <c r="AKR410" s="1"/>
      <c r="AKS410" s="1"/>
      <c r="AKT410" s="1"/>
      <c r="AKU410" s="1"/>
      <c r="AKV410" s="1"/>
      <c r="AKW410" s="1"/>
      <c r="AKX410" s="1"/>
      <c r="AKY410" s="1"/>
      <c r="AKZ410" s="1"/>
      <c r="ALA410" s="1"/>
      <c r="ALB410" s="1"/>
      <c r="ALC410" s="1"/>
      <c r="ALD410" s="1"/>
      <c r="ALE410" s="1"/>
      <c r="ALF410" s="1"/>
      <c r="ALG410" s="1"/>
      <c r="ALH410" s="1"/>
      <c r="ALI410" s="1"/>
      <c r="ALJ410" s="1"/>
      <c r="ALK410" s="1"/>
      <c r="ALL410" s="1"/>
      <c r="ALM410" s="1"/>
      <c r="ALN410" s="1"/>
      <c r="ALO410" s="1"/>
      <c r="ALP410" s="1"/>
      <c r="ALQ410" s="1"/>
      <c r="ALR410" s="1"/>
      <c r="ALS410" s="1"/>
      <c r="ALT410" s="1"/>
      <c r="ALU410" s="1"/>
      <c r="ALV410" s="1"/>
      <c r="ALW410" s="1"/>
      <c r="ALX410" s="1"/>
      <c r="ALY410" s="1"/>
      <c r="ALZ410" s="1"/>
      <c r="AMA410" s="1"/>
      <c r="AMB410" s="1"/>
      <c r="AMC410" s="1"/>
      <c r="AMD410" s="1"/>
      <c r="AME410" s="1"/>
      <c r="AMF410" s="1"/>
      <c r="AMG410" s="1"/>
      <c r="AMH410" s="1"/>
      <c r="AMI410" s="1"/>
      <c r="AMJ410" s="1"/>
      <c r="AMK410" s="1"/>
      <c r="AML410" s="1"/>
      <c r="AMM410" s="1"/>
      <c r="AMN410" s="1"/>
      <c r="AMO410" s="1"/>
      <c r="AMP410" s="1"/>
      <c r="AMQ410" s="1"/>
      <c r="AMR410" s="1"/>
      <c r="AMS410" s="1"/>
      <c r="AMT410" s="1"/>
      <c r="AMU410" s="1"/>
      <c r="AMV410" s="1"/>
      <c r="AMW410" s="1"/>
      <c r="AMX410" s="1"/>
      <c r="AMY410" s="1"/>
      <c r="AMZ410" s="1"/>
      <c r="ANA410" s="1"/>
      <c r="ANB410" s="1"/>
      <c r="ANC410" s="1"/>
      <c r="AND410" s="1"/>
      <c r="ANE410" s="1"/>
      <c r="ANF410" s="1"/>
      <c r="ANG410" s="1"/>
      <c r="ANH410" s="1"/>
      <c r="ANI410" s="1"/>
      <c r="ANJ410" s="1"/>
      <c r="ANK410" s="1"/>
      <c r="ANL410" s="1"/>
      <c r="ANM410" s="1"/>
      <c r="ANN410" s="1"/>
      <c r="ANO410" s="1"/>
      <c r="ANP410" s="1"/>
      <c r="ANQ410" s="1"/>
      <c r="ANR410" s="1"/>
      <c r="ANS410" s="1"/>
      <c r="ANT410" s="1"/>
      <c r="ANU410" s="1"/>
      <c r="ANV410" s="1"/>
      <c r="ANW410" s="1"/>
      <c r="ANX410" s="1"/>
      <c r="ANY410" s="1"/>
      <c r="ANZ410" s="1"/>
      <c r="AOA410" s="1"/>
      <c r="AOB410" s="1"/>
      <c r="AOC410" s="1"/>
      <c r="AOD410" s="1"/>
      <c r="AOE410" s="1"/>
      <c r="AOF410" s="1"/>
      <c r="AOG410" s="1"/>
      <c r="AOH410" s="1"/>
      <c r="AOI410" s="1"/>
      <c r="AOJ410" s="1"/>
      <c r="AOK410" s="1"/>
      <c r="AOL410" s="1"/>
      <c r="AOM410" s="1"/>
      <c r="AON410" s="1"/>
      <c r="AOO410" s="1"/>
      <c r="AOP410" s="1"/>
      <c r="AOQ410" s="1"/>
      <c r="AOR410" s="1"/>
      <c r="AOS410" s="1"/>
      <c r="AOT410" s="1"/>
      <c r="AOU410" s="1"/>
      <c r="AOV410" s="1"/>
      <c r="AOW410" s="1"/>
      <c r="AOX410" s="1"/>
      <c r="AOY410" s="1"/>
      <c r="AOZ410" s="1"/>
      <c r="APA410" s="1"/>
      <c r="APB410" s="1"/>
      <c r="APC410" s="1"/>
      <c r="APD410" s="1"/>
      <c r="APE410" s="1"/>
      <c r="APF410" s="1"/>
      <c r="APG410" s="1"/>
      <c r="APH410" s="1"/>
      <c r="API410" s="1"/>
      <c r="APJ410" s="1"/>
      <c r="APK410" s="1"/>
      <c r="APL410" s="1"/>
      <c r="APM410" s="1"/>
      <c r="APN410" s="1"/>
      <c r="APO410" s="1"/>
      <c r="APP410" s="1"/>
      <c r="APQ410" s="1"/>
      <c r="APR410" s="1"/>
      <c r="APS410" s="1"/>
      <c r="APT410" s="1"/>
      <c r="APU410" s="1"/>
      <c r="APV410" s="1"/>
      <c r="APW410" s="1"/>
      <c r="APX410" s="1"/>
      <c r="APY410" s="1"/>
      <c r="APZ410" s="1"/>
      <c r="AQA410" s="1"/>
      <c r="AQB410" s="1"/>
      <c r="AQC410" s="1"/>
      <c r="AQD410" s="1"/>
      <c r="AQE410" s="1"/>
      <c r="AQF410" s="1"/>
      <c r="AQG410" s="1"/>
      <c r="AQH410" s="1"/>
      <c r="AQI410" s="1"/>
      <c r="AQJ410" s="1"/>
      <c r="AQK410" s="1"/>
      <c r="AQL410" s="1"/>
      <c r="AQM410" s="1"/>
      <c r="AQN410" s="1"/>
      <c r="AQO410" s="1"/>
      <c r="AQP410" s="1"/>
      <c r="AQQ410" s="1"/>
      <c r="AQR410" s="1"/>
      <c r="AQS410" s="1"/>
      <c r="AQT410" s="1"/>
      <c r="AQU410" s="1"/>
      <c r="AQV410" s="1"/>
      <c r="AQW410" s="1"/>
      <c r="AQX410" s="1"/>
      <c r="AQY410" s="1"/>
      <c r="AQZ410" s="1"/>
      <c r="ARA410" s="1"/>
      <c r="ARB410" s="1"/>
      <c r="ARC410" s="1"/>
      <c r="ARD410" s="1"/>
      <c r="ARE410" s="1"/>
      <c r="ARF410" s="1"/>
      <c r="ARG410" s="1"/>
      <c r="ARH410" s="1"/>
      <c r="ARI410" s="1"/>
      <c r="ARJ410" s="1"/>
      <c r="ARK410" s="1"/>
      <c r="ARL410" s="1"/>
      <c r="ARM410" s="1"/>
      <c r="ARN410" s="1"/>
      <c r="ARO410" s="1"/>
      <c r="ARP410" s="1"/>
      <c r="ARQ410" s="1"/>
      <c r="ARR410" s="1"/>
      <c r="ARS410" s="1"/>
      <c r="ART410" s="1"/>
      <c r="ARU410" s="1"/>
      <c r="ARV410" s="1"/>
      <c r="ARW410" s="1"/>
      <c r="ARX410" s="1"/>
      <c r="ARY410" s="1"/>
      <c r="ARZ410" s="1"/>
      <c r="ASA410" s="1"/>
      <c r="ASB410" s="1"/>
      <c r="ASC410" s="1"/>
      <c r="ASD410" s="1"/>
      <c r="ASE410" s="1"/>
      <c r="ASF410" s="1"/>
      <c r="ASG410" s="1"/>
      <c r="ASH410" s="1"/>
      <c r="ASI410" s="1"/>
      <c r="ASJ410" s="1"/>
      <c r="ASK410" s="1"/>
      <c r="ASL410" s="1"/>
      <c r="ASM410" s="1"/>
      <c r="ASN410" s="1"/>
      <c r="ASO410" s="1"/>
      <c r="ASP410" s="1"/>
      <c r="ASQ410" s="1"/>
      <c r="ASR410" s="1"/>
      <c r="ASS410" s="1"/>
      <c r="AST410" s="1"/>
      <c r="ASU410" s="1"/>
      <c r="ASV410" s="1"/>
      <c r="ASW410" s="1"/>
      <c r="ASX410" s="1"/>
      <c r="ASY410" s="1"/>
      <c r="ASZ410" s="1"/>
      <c r="ATA410" s="1"/>
      <c r="ATB410" s="1"/>
      <c r="ATC410" s="1"/>
      <c r="ATD410" s="1"/>
      <c r="ATE410" s="1"/>
      <c r="ATF410" s="1"/>
      <c r="ATG410" s="1"/>
      <c r="ATH410" s="1"/>
      <c r="ATI410" s="1"/>
      <c r="ATJ410" s="1"/>
      <c r="ATK410" s="1"/>
      <c r="ATL410" s="1"/>
      <c r="ATM410" s="1"/>
      <c r="ATN410" s="1"/>
      <c r="ATO410" s="1"/>
      <c r="ATP410" s="1"/>
      <c r="ATQ410" s="1"/>
      <c r="ATR410" s="1"/>
      <c r="ATS410" s="1"/>
      <c r="ATT410" s="1"/>
      <c r="ATU410" s="1"/>
      <c r="ATV410" s="1"/>
      <c r="ATW410" s="1"/>
      <c r="ATX410" s="1"/>
      <c r="ATY410" s="1"/>
      <c r="ATZ410" s="1"/>
      <c r="AUA410" s="1"/>
      <c r="AUB410" s="1"/>
      <c r="AUC410" s="1"/>
      <c r="AUD410" s="1"/>
      <c r="AUE410" s="1"/>
      <c r="AUF410" s="1"/>
      <c r="AUG410" s="1"/>
      <c r="AUH410" s="1"/>
      <c r="AUI410" s="1"/>
      <c r="AUJ410" s="1"/>
      <c r="AUK410" s="1"/>
      <c r="AUL410" s="1"/>
      <c r="AUM410" s="1"/>
      <c r="AUN410" s="1"/>
      <c r="AUO410" s="1"/>
      <c r="AUP410" s="1"/>
      <c r="AUQ410" s="1"/>
      <c r="AUR410" s="1"/>
      <c r="AUS410" s="1"/>
      <c r="AUT410" s="1"/>
      <c r="AUU410" s="1"/>
      <c r="AUV410" s="1"/>
      <c r="AUW410" s="1"/>
      <c r="AUX410" s="1"/>
      <c r="AUY410" s="1"/>
      <c r="AUZ410" s="1"/>
      <c r="AVA410" s="1"/>
      <c r="AVB410" s="1"/>
      <c r="AVC410" s="1"/>
      <c r="AVD410" s="1"/>
      <c r="AVE410" s="1"/>
      <c r="AVF410" s="1"/>
      <c r="AVG410" s="1"/>
      <c r="AVH410" s="1"/>
      <c r="AVI410" s="1"/>
      <c r="AVJ410" s="1"/>
      <c r="AVK410" s="1"/>
      <c r="AVL410" s="1"/>
      <c r="AVM410" s="1"/>
      <c r="AVN410" s="1"/>
      <c r="AVO410" s="1"/>
      <c r="AVP410" s="1"/>
      <c r="AVQ410" s="1"/>
      <c r="AVR410" s="1"/>
      <c r="AVS410" s="1"/>
      <c r="AVT410" s="1"/>
      <c r="AVU410" s="1"/>
      <c r="AVV410" s="1"/>
      <c r="AVW410" s="1"/>
      <c r="AVX410" s="1"/>
      <c r="AVY410" s="1"/>
      <c r="AVZ410" s="1"/>
      <c r="AWA410" s="1"/>
      <c r="AWB410" s="1"/>
      <c r="AWC410" s="1"/>
      <c r="AWD410" s="1"/>
      <c r="AWE410" s="1"/>
      <c r="AWF410" s="1"/>
      <c r="AWG410" s="1"/>
      <c r="AWH410" s="1"/>
      <c r="AWI410" s="1"/>
      <c r="AWJ410" s="1"/>
      <c r="AWK410" s="1"/>
      <c r="AWL410" s="1"/>
      <c r="AWM410" s="1"/>
      <c r="AWN410" s="1"/>
      <c r="AWO410" s="1"/>
      <c r="AWP410" s="1"/>
      <c r="AWQ410" s="1"/>
      <c r="AWR410" s="1"/>
      <c r="AWS410" s="1"/>
      <c r="AWT410" s="1"/>
      <c r="AWU410" s="1"/>
      <c r="AWV410" s="1"/>
      <c r="AWW410" s="1"/>
      <c r="AWX410" s="1"/>
      <c r="AWY410" s="1"/>
      <c r="AWZ410" s="1"/>
      <c r="AXA410" s="1"/>
      <c r="AXB410" s="1"/>
      <c r="AXC410" s="1"/>
      <c r="AXD410" s="1"/>
      <c r="AXE410" s="1"/>
      <c r="AXF410" s="1"/>
      <c r="AXG410" s="1"/>
      <c r="AXH410" s="1"/>
      <c r="AXI410" s="1"/>
      <c r="AXJ410" s="1"/>
      <c r="AXK410" s="1"/>
      <c r="AXL410" s="1"/>
      <c r="AXM410" s="1"/>
      <c r="AXN410" s="1"/>
      <c r="AXO410" s="1"/>
      <c r="AXP410" s="1"/>
      <c r="AXQ410" s="1"/>
      <c r="AXR410" s="1"/>
      <c r="AXS410" s="1"/>
      <c r="AXT410" s="1"/>
      <c r="AXU410" s="1"/>
      <c r="AXV410" s="1"/>
      <c r="AXW410" s="1"/>
      <c r="AXX410" s="1"/>
      <c r="AXY410" s="1"/>
      <c r="AXZ410" s="1"/>
      <c r="AYA410" s="1"/>
      <c r="AYB410" s="1"/>
      <c r="AYC410" s="1"/>
      <c r="AYD410" s="1"/>
      <c r="AYE410" s="1"/>
      <c r="AYF410" s="1"/>
      <c r="AYG410" s="1"/>
      <c r="AYH410" s="1"/>
      <c r="AYI410" s="1"/>
      <c r="AYJ410" s="1"/>
      <c r="AYK410" s="1"/>
      <c r="AYL410" s="1"/>
      <c r="AYM410" s="1"/>
      <c r="AYN410" s="1"/>
      <c r="AYO410" s="1"/>
      <c r="AYP410" s="1"/>
      <c r="AYQ410" s="1"/>
      <c r="AYR410" s="1"/>
      <c r="AYS410" s="1"/>
      <c r="AYT410" s="1"/>
      <c r="AYU410" s="1"/>
      <c r="AYV410" s="1"/>
      <c r="AYW410" s="1"/>
      <c r="AYX410" s="1"/>
      <c r="AYY410" s="1"/>
      <c r="AYZ410" s="1"/>
      <c r="AZA410" s="1"/>
      <c r="AZB410" s="1"/>
      <c r="AZC410" s="1"/>
      <c r="AZD410" s="1"/>
      <c r="AZE410" s="1"/>
      <c r="AZF410" s="1"/>
      <c r="AZG410" s="1"/>
      <c r="AZH410" s="1"/>
      <c r="AZI410" s="1"/>
      <c r="AZJ410" s="1"/>
      <c r="AZK410" s="1"/>
      <c r="AZL410" s="1"/>
      <c r="AZM410" s="1"/>
      <c r="AZN410" s="1"/>
      <c r="AZO410" s="1"/>
      <c r="AZP410" s="1"/>
      <c r="AZQ410" s="1"/>
      <c r="AZR410" s="1"/>
      <c r="AZS410" s="1"/>
      <c r="AZT410" s="1"/>
      <c r="AZU410" s="1"/>
      <c r="AZV410" s="1"/>
      <c r="AZW410" s="1"/>
      <c r="AZX410" s="1"/>
      <c r="AZY410" s="1"/>
      <c r="AZZ410" s="1"/>
      <c r="BAA410" s="1"/>
      <c r="BAB410" s="1"/>
      <c r="BAC410" s="1"/>
      <c r="BAD410" s="1"/>
      <c r="BAE410" s="1"/>
      <c r="BAF410" s="1"/>
      <c r="BAG410" s="1"/>
      <c r="BAH410" s="1"/>
      <c r="BAI410" s="1"/>
      <c r="BAJ410" s="1"/>
      <c r="BAK410" s="1"/>
      <c r="BAL410" s="1"/>
      <c r="BAM410" s="1"/>
      <c r="BAN410" s="1"/>
      <c r="BAO410" s="1"/>
      <c r="BAP410" s="1"/>
      <c r="BAQ410" s="1"/>
      <c r="BAR410" s="1"/>
      <c r="BAS410" s="1"/>
      <c r="BAT410" s="1"/>
      <c r="BAU410" s="1"/>
      <c r="BAV410" s="1"/>
      <c r="BAW410" s="1"/>
      <c r="BAX410" s="1"/>
      <c r="BAY410" s="1"/>
      <c r="BAZ410" s="1"/>
      <c r="BBA410" s="1"/>
      <c r="BBB410" s="1"/>
      <c r="BBC410" s="1"/>
      <c r="BBD410" s="1"/>
      <c r="BBE410" s="1"/>
      <c r="BBF410" s="1"/>
      <c r="BBG410" s="1"/>
      <c r="BBH410" s="1"/>
      <c r="BBI410" s="1"/>
      <c r="BBJ410" s="1"/>
      <c r="BBK410" s="1"/>
      <c r="BBL410" s="1"/>
      <c r="BBM410" s="1"/>
      <c r="BBN410" s="1"/>
      <c r="BBO410" s="1"/>
      <c r="BBP410" s="1"/>
      <c r="BBQ410" s="1"/>
      <c r="BBR410" s="1"/>
      <c r="BBS410" s="1"/>
      <c r="BBT410" s="1"/>
      <c r="BBU410" s="1"/>
      <c r="BBV410" s="1"/>
      <c r="BBW410" s="1"/>
      <c r="BBX410" s="1"/>
      <c r="BBY410" s="1"/>
      <c r="BBZ410" s="1"/>
      <c r="BCA410" s="1"/>
      <c r="BCB410" s="1"/>
      <c r="BCC410" s="1"/>
      <c r="BCD410" s="1"/>
      <c r="BCE410" s="1"/>
      <c r="BCF410" s="1"/>
      <c r="BCG410" s="1"/>
      <c r="BCH410" s="1"/>
      <c r="BCI410" s="1"/>
      <c r="BCJ410" s="1"/>
      <c r="BCK410" s="1"/>
      <c r="BCL410" s="1"/>
      <c r="BCM410" s="1"/>
      <c r="BCN410" s="1"/>
      <c r="BCO410" s="1"/>
      <c r="BCP410" s="1"/>
      <c r="BCQ410" s="1"/>
      <c r="BCR410" s="1"/>
      <c r="BCS410" s="1"/>
      <c r="BCT410" s="1"/>
      <c r="BCU410" s="1"/>
      <c r="BCV410" s="1"/>
      <c r="BCW410" s="1"/>
      <c r="BCX410" s="1"/>
      <c r="BCY410" s="1"/>
      <c r="BCZ410" s="1"/>
      <c r="BDA410" s="1"/>
      <c r="BDB410" s="1"/>
      <c r="BDC410" s="1"/>
      <c r="BDD410" s="1"/>
      <c r="BDE410" s="1"/>
      <c r="BDF410" s="1"/>
      <c r="BDG410" s="1"/>
      <c r="BDH410" s="1"/>
      <c r="BDI410" s="1"/>
      <c r="BDJ410" s="1"/>
      <c r="BDK410" s="1"/>
      <c r="BDL410" s="1"/>
      <c r="BDM410" s="1"/>
      <c r="BDN410" s="1"/>
      <c r="BDO410" s="1"/>
      <c r="BDP410" s="1"/>
      <c r="BDQ410" s="1"/>
      <c r="BDR410" s="1"/>
      <c r="BDS410" s="1"/>
      <c r="BDT410" s="1"/>
      <c r="BDU410" s="1"/>
      <c r="BDV410" s="1"/>
      <c r="BDW410" s="1"/>
      <c r="BDX410" s="1"/>
      <c r="BDY410" s="1"/>
      <c r="BDZ410" s="1"/>
      <c r="BEA410" s="1"/>
      <c r="BEB410" s="1"/>
      <c r="BEC410" s="1"/>
      <c r="BED410" s="1"/>
      <c r="BEE410" s="1"/>
      <c r="BEF410" s="1"/>
      <c r="BEG410" s="1"/>
      <c r="BEH410" s="1"/>
      <c r="BEI410" s="1"/>
      <c r="BEJ410" s="1"/>
      <c r="BEK410" s="1"/>
      <c r="BEL410" s="1"/>
      <c r="BEM410" s="1"/>
      <c r="BEN410" s="1"/>
      <c r="BEO410" s="1"/>
      <c r="BEP410" s="1"/>
      <c r="BEQ410" s="1"/>
      <c r="BER410" s="1"/>
      <c r="BES410" s="1"/>
      <c r="BET410" s="1"/>
      <c r="BEU410" s="1"/>
      <c r="BEV410" s="1"/>
      <c r="BEW410" s="1"/>
      <c r="BEX410" s="1"/>
      <c r="BEY410" s="1"/>
      <c r="BEZ410" s="1"/>
      <c r="BFA410" s="1"/>
      <c r="BFB410" s="1"/>
      <c r="BFC410" s="1"/>
      <c r="BFD410" s="1"/>
      <c r="BFE410" s="1"/>
      <c r="BFF410" s="1"/>
      <c r="BFG410" s="1"/>
      <c r="BFH410" s="1"/>
      <c r="BFI410" s="1"/>
      <c r="BFJ410" s="1"/>
      <c r="BFK410" s="1"/>
      <c r="BFL410" s="1"/>
      <c r="BFM410" s="1"/>
      <c r="BFN410" s="1"/>
      <c r="BFO410" s="1"/>
      <c r="BFP410" s="1"/>
      <c r="BFQ410" s="1"/>
      <c r="BFR410" s="1"/>
      <c r="BFS410" s="1"/>
      <c r="BFT410" s="1"/>
      <c r="BFU410" s="1"/>
      <c r="BFV410" s="1"/>
      <c r="BFW410" s="1"/>
      <c r="BFX410" s="1"/>
      <c r="BFY410" s="1"/>
      <c r="BFZ410" s="1"/>
      <c r="BGA410" s="1"/>
      <c r="BGB410" s="1"/>
      <c r="BGC410" s="1"/>
      <c r="BGD410" s="1"/>
      <c r="BGE410" s="1"/>
      <c r="BGF410" s="1"/>
      <c r="BGG410" s="1"/>
      <c r="BGH410" s="1"/>
      <c r="BGI410" s="1"/>
      <c r="BGJ410" s="1"/>
      <c r="BGK410" s="1"/>
      <c r="BGL410" s="1"/>
      <c r="BGM410" s="1"/>
      <c r="BGN410" s="1"/>
      <c r="BGO410" s="1"/>
      <c r="BGP410" s="1"/>
      <c r="BGQ410" s="1"/>
      <c r="BGR410" s="1"/>
      <c r="BGS410" s="1"/>
      <c r="BGT410" s="1"/>
      <c r="BGU410" s="1"/>
      <c r="BGV410" s="1"/>
      <c r="BGW410" s="1"/>
      <c r="BGX410" s="1"/>
      <c r="BGY410" s="1"/>
      <c r="BGZ410" s="1"/>
      <c r="BHA410" s="1"/>
      <c r="BHB410" s="1"/>
      <c r="BHC410" s="1"/>
      <c r="BHD410" s="1"/>
      <c r="BHE410" s="1"/>
      <c r="BHF410" s="1"/>
      <c r="BHG410" s="1"/>
      <c r="BHH410" s="1"/>
      <c r="BHI410" s="1"/>
      <c r="BHJ410" s="1"/>
      <c r="BHK410" s="1"/>
      <c r="BHL410" s="1"/>
      <c r="BHM410" s="1"/>
      <c r="BHN410" s="1"/>
      <c r="BHO410" s="1"/>
      <c r="BHP410" s="1"/>
      <c r="BHQ410" s="1"/>
      <c r="BHR410" s="1"/>
      <c r="BHS410" s="1"/>
      <c r="BHT410" s="1"/>
      <c r="BHU410" s="1"/>
      <c r="BHV410" s="1"/>
      <c r="BHW410" s="1"/>
      <c r="BHX410" s="1"/>
      <c r="BHY410" s="1"/>
      <c r="BHZ410" s="1"/>
      <c r="BIA410" s="1"/>
      <c r="BIB410" s="1"/>
      <c r="BIC410" s="1"/>
      <c r="BID410" s="1"/>
      <c r="BIE410" s="1"/>
      <c r="BIF410" s="1"/>
      <c r="BIG410" s="1"/>
      <c r="BIH410" s="1"/>
      <c r="BII410" s="1"/>
      <c r="BIJ410" s="1"/>
      <c r="BIK410" s="1"/>
      <c r="BIL410" s="1"/>
      <c r="BIM410" s="1"/>
      <c r="BIN410" s="1"/>
      <c r="BIO410" s="1"/>
      <c r="BIP410" s="1"/>
      <c r="BIQ410" s="1"/>
      <c r="BIR410" s="1"/>
      <c r="BIS410" s="1"/>
      <c r="BIT410" s="1"/>
      <c r="BIU410" s="1"/>
      <c r="BIV410" s="1"/>
      <c r="BIW410" s="1"/>
      <c r="BIX410" s="1"/>
      <c r="BIY410" s="1"/>
      <c r="BIZ410" s="1"/>
      <c r="BJA410" s="1"/>
      <c r="BJB410" s="1"/>
      <c r="BJC410" s="1"/>
      <c r="BJD410" s="1"/>
      <c r="BJE410" s="1"/>
      <c r="BJF410" s="1"/>
      <c r="BJG410" s="1"/>
      <c r="BJH410" s="1"/>
      <c r="BJI410" s="1"/>
      <c r="BJJ410" s="1"/>
      <c r="BJK410" s="1"/>
      <c r="BJL410" s="1"/>
      <c r="BJM410" s="1"/>
      <c r="BJN410" s="1"/>
      <c r="BJO410" s="1"/>
      <c r="BJP410" s="1"/>
      <c r="BJQ410" s="1"/>
      <c r="BJR410" s="1"/>
      <c r="BJS410" s="1"/>
      <c r="BJT410" s="1"/>
      <c r="BJU410" s="1"/>
      <c r="BJV410" s="1"/>
      <c r="BJW410" s="1"/>
      <c r="BJX410" s="1"/>
      <c r="BJY410" s="1"/>
      <c r="BJZ410" s="1"/>
      <c r="BKA410" s="1"/>
      <c r="BKB410" s="1"/>
      <c r="BKC410" s="1"/>
      <c r="BKD410" s="1"/>
      <c r="BKE410" s="1"/>
      <c r="BKF410" s="1"/>
      <c r="BKG410" s="1"/>
      <c r="BKH410" s="1"/>
      <c r="BKI410" s="1"/>
      <c r="BKJ410" s="1"/>
      <c r="BKK410" s="1"/>
      <c r="BKL410" s="1"/>
      <c r="BKM410" s="1"/>
      <c r="BKN410" s="1"/>
      <c r="BKO410" s="1"/>
      <c r="BKP410" s="1"/>
      <c r="BKQ410" s="1"/>
      <c r="BKR410" s="1"/>
      <c r="BKS410" s="1"/>
      <c r="BKT410" s="1"/>
      <c r="BKU410" s="1"/>
      <c r="BKV410" s="1"/>
      <c r="BKW410" s="1"/>
      <c r="BKX410" s="1"/>
      <c r="BKY410" s="1"/>
      <c r="BKZ410" s="1"/>
      <c r="BLA410" s="1"/>
      <c r="BLB410" s="1"/>
      <c r="BLC410" s="1"/>
      <c r="BLD410" s="1"/>
      <c r="BLE410" s="1"/>
      <c r="BLF410" s="1"/>
      <c r="BLG410" s="1"/>
      <c r="BLH410" s="1"/>
      <c r="BLI410" s="1"/>
      <c r="BLJ410" s="1"/>
      <c r="BLK410" s="1"/>
      <c r="BLL410" s="1"/>
      <c r="BLM410" s="1"/>
      <c r="BLN410" s="1"/>
      <c r="BLO410" s="1"/>
      <c r="BLP410" s="1"/>
      <c r="BLQ410" s="1"/>
      <c r="BLR410" s="1"/>
      <c r="BLS410" s="1"/>
      <c r="BLT410" s="1"/>
      <c r="BLU410" s="1"/>
      <c r="BLV410" s="1"/>
      <c r="BLW410" s="1"/>
      <c r="BLX410" s="1"/>
      <c r="BLY410" s="1"/>
      <c r="BLZ410" s="1"/>
      <c r="BMA410" s="1"/>
      <c r="BMB410" s="1"/>
      <c r="BMC410" s="1"/>
      <c r="BMD410" s="1"/>
      <c r="BME410" s="1"/>
      <c r="BMF410" s="1"/>
      <c r="BMG410" s="1"/>
      <c r="BMH410" s="1"/>
      <c r="BMI410" s="1"/>
      <c r="BMJ410" s="1"/>
      <c r="BMK410" s="1"/>
      <c r="BML410" s="1"/>
      <c r="BMM410" s="1"/>
      <c r="BMN410" s="1"/>
      <c r="BMO410" s="1"/>
      <c r="BMP410" s="1"/>
      <c r="BMQ410" s="1"/>
      <c r="BMR410" s="1"/>
      <c r="BMS410" s="1"/>
      <c r="BMT410" s="1"/>
      <c r="BMU410" s="1"/>
      <c r="BMV410" s="1"/>
      <c r="BMW410" s="1"/>
      <c r="BMX410" s="1"/>
      <c r="BMY410" s="1"/>
      <c r="BMZ410" s="1"/>
      <c r="BNA410" s="1"/>
      <c r="BNB410" s="1"/>
      <c r="BNC410" s="1"/>
      <c r="BND410" s="1"/>
      <c r="BNE410" s="1"/>
      <c r="BNF410" s="1"/>
      <c r="BNG410" s="1"/>
      <c r="BNH410" s="1"/>
      <c r="BNI410" s="1"/>
      <c r="BNJ410" s="1"/>
      <c r="BNK410" s="1"/>
      <c r="BNL410" s="1"/>
      <c r="BNM410" s="1"/>
      <c r="BNN410" s="1"/>
      <c r="BNO410" s="1"/>
      <c r="BNP410" s="1"/>
      <c r="BNQ410" s="1"/>
      <c r="BNR410" s="1"/>
      <c r="BNS410" s="1"/>
      <c r="BNT410" s="1"/>
      <c r="BNU410" s="1"/>
      <c r="BNV410" s="1"/>
      <c r="BNW410" s="1"/>
      <c r="BNX410" s="1"/>
      <c r="BNY410" s="1"/>
      <c r="BNZ410" s="1"/>
      <c r="BOA410" s="1"/>
      <c r="BOB410" s="1"/>
      <c r="BOC410" s="1"/>
      <c r="BOD410" s="1"/>
      <c r="BOE410" s="1"/>
      <c r="BOF410" s="1"/>
      <c r="BOG410" s="1"/>
      <c r="BOH410" s="1"/>
      <c r="BOI410" s="1"/>
      <c r="BOJ410" s="1"/>
      <c r="BOK410" s="1"/>
      <c r="BOL410" s="1"/>
      <c r="BOM410" s="1"/>
      <c r="BON410" s="1"/>
      <c r="BOO410" s="1"/>
      <c r="BOP410" s="1"/>
      <c r="BOQ410" s="1"/>
      <c r="BOR410" s="1"/>
      <c r="BOS410" s="1"/>
      <c r="BOT410" s="1"/>
      <c r="BOU410" s="1"/>
      <c r="BOV410" s="1"/>
      <c r="BOW410" s="1"/>
      <c r="BOX410" s="1"/>
      <c r="BOY410" s="1"/>
      <c r="BOZ410" s="1"/>
      <c r="BPA410" s="1"/>
      <c r="BPB410" s="1"/>
      <c r="BPC410" s="1"/>
      <c r="BPD410" s="1"/>
      <c r="BPE410" s="1"/>
      <c r="BPF410" s="1"/>
      <c r="BPG410" s="1"/>
      <c r="BPH410" s="1"/>
      <c r="BPI410" s="1"/>
      <c r="BPJ410" s="1"/>
      <c r="BPK410" s="1"/>
      <c r="BPL410" s="1"/>
      <c r="BPM410" s="1"/>
      <c r="BPN410" s="1"/>
      <c r="BPO410" s="1"/>
      <c r="BPP410" s="1"/>
      <c r="BPQ410" s="1"/>
      <c r="BPR410" s="1"/>
      <c r="BPS410" s="1"/>
      <c r="BPT410" s="1"/>
      <c r="BPU410" s="1"/>
      <c r="BPV410" s="1"/>
      <c r="BPW410" s="1"/>
      <c r="BPX410" s="1"/>
      <c r="BPY410" s="1"/>
      <c r="BPZ410" s="1"/>
      <c r="BQA410" s="1"/>
      <c r="BQB410" s="1"/>
      <c r="BQC410" s="1"/>
      <c r="BQD410" s="1"/>
      <c r="BQE410" s="1"/>
      <c r="BQF410" s="1"/>
      <c r="BQG410" s="1"/>
      <c r="BQH410" s="1"/>
      <c r="BQI410" s="1"/>
      <c r="BQJ410" s="1"/>
      <c r="BQK410" s="1"/>
      <c r="BQL410" s="1"/>
      <c r="BQM410" s="1"/>
      <c r="BQN410" s="1"/>
      <c r="BQO410" s="1"/>
      <c r="BQP410" s="1"/>
      <c r="BQQ410" s="1"/>
      <c r="BQR410" s="1"/>
      <c r="BQS410" s="1"/>
      <c r="BQT410" s="1"/>
      <c r="BQU410" s="1"/>
      <c r="BQV410" s="1"/>
      <c r="BQW410" s="1"/>
      <c r="BQX410" s="1"/>
      <c r="BQY410" s="1"/>
      <c r="BQZ410" s="1"/>
      <c r="BRA410" s="1"/>
      <c r="BRB410" s="1"/>
      <c r="BRC410" s="1"/>
      <c r="BRD410" s="1"/>
      <c r="BRE410" s="1"/>
      <c r="BRF410" s="1"/>
      <c r="BRG410" s="1"/>
      <c r="BRH410" s="1"/>
      <c r="BRI410" s="1"/>
      <c r="BRJ410" s="1"/>
      <c r="BRK410" s="1"/>
      <c r="BRL410" s="1"/>
      <c r="BRM410" s="1"/>
      <c r="BRN410" s="1"/>
      <c r="BRO410" s="1"/>
      <c r="BRP410" s="1"/>
      <c r="BRQ410" s="1"/>
      <c r="BRR410" s="1"/>
      <c r="BRS410" s="1"/>
      <c r="BRT410" s="1"/>
      <c r="BRU410" s="1"/>
      <c r="BRV410" s="1"/>
      <c r="BRW410" s="1"/>
      <c r="BRX410" s="1"/>
      <c r="BRY410" s="1"/>
      <c r="BRZ410" s="1"/>
      <c r="BSA410" s="1"/>
      <c r="BSB410" s="1"/>
      <c r="BSC410" s="1"/>
      <c r="BSD410" s="1"/>
      <c r="BSE410" s="1"/>
      <c r="BSF410" s="1"/>
      <c r="BSG410" s="1"/>
      <c r="BSH410" s="1"/>
      <c r="BSI410" s="1"/>
      <c r="BSJ410" s="1"/>
      <c r="BSK410" s="1"/>
      <c r="BSL410" s="1"/>
      <c r="BSM410" s="1"/>
      <c r="BSN410" s="1"/>
      <c r="BSO410" s="1"/>
      <c r="BSP410" s="1"/>
      <c r="BSQ410" s="1"/>
      <c r="BSR410" s="1"/>
      <c r="BSS410" s="1"/>
      <c r="BST410" s="1"/>
      <c r="BSU410" s="1"/>
      <c r="BSV410" s="1"/>
      <c r="BSW410" s="1"/>
      <c r="BSX410" s="1"/>
      <c r="BSY410" s="1"/>
      <c r="BSZ410" s="1"/>
      <c r="BTA410" s="1"/>
      <c r="BTB410" s="1"/>
      <c r="BTC410" s="1"/>
      <c r="BTD410" s="1"/>
      <c r="BTE410" s="1"/>
      <c r="BTF410" s="1"/>
      <c r="BTG410" s="1"/>
      <c r="BTH410" s="1"/>
      <c r="BTI410" s="1"/>
      <c r="BTJ410" s="1"/>
      <c r="BTK410" s="1"/>
      <c r="BTL410" s="1"/>
      <c r="BTM410" s="1"/>
      <c r="BTN410" s="1"/>
      <c r="BTO410" s="1"/>
      <c r="BTP410" s="1"/>
      <c r="BTQ410" s="1"/>
      <c r="BTR410" s="1"/>
      <c r="BTS410" s="1"/>
      <c r="BTT410" s="1"/>
      <c r="BTU410" s="1"/>
      <c r="BTV410" s="1"/>
      <c r="BTW410" s="1"/>
      <c r="BTX410" s="1"/>
      <c r="BTY410" s="1"/>
      <c r="BTZ410" s="1"/>
      <c r="BUA410" s="1"/>
      <c r="BUB410" s="1"/>
      <c r="BUC410" s="1"/>
      <c r="BUD410" s="1"/>
      <c r="BUE410" s="1"/>
      <c r="BUF410" s="1"/>
      <c r="BUG410" s="1"/>
      <c r="BUH410" s="1"/>
      <c r="BUI410" s="1"/>
      <c r="BUJ410" s="1"/>
      <c r="BUK410" s="1"/>
      <c r="BUL410" s="1"/>
      <c r="BUM410" s="1"/>
      <c r="BUN410" s="1"/>
      <c r="BUO410" s="1"/>
      <c r="BUP410" s="1"/>
      <c r="BUQ410" s="1"/>
      <c r="BUR410" s="1"/>
      <c r="BUS410" s="1"/>
      <c r="BUT410" s="1"/>
      <c r="BUU410" s="1"/>
      <c r="BUV410" s="1"/>
      <c r="BUW410" s="1"/>
      <c r="BUX410" s="1"/>
      <c r="BUY410" s="1"/>
      <c r="BUZ410" s="1"/>
      <c r="BVA410" s="1"/>
      <c r="BVB410" s="1"/>
      <c r="BVC410" s="1"/>
      <c r="BVD410" s="1"/>
      <c r="BVE410" s="1"/>
      <c r="BVF410" s="1"/>
      <c r="BVG410" s="1"/>
      <c r="BVH410" s="1"/>
      <c r="BVI410" s="1"/>
      <c r="BVJ410" s="1"/>
      <c r="BVK410" s="1"/>
      <c r="BVL410" s="1"/>
      <c r="BVM410" s="1"/>
      <c r="BVN410" s="1"/>
      <c r="BVO410" s="1"/>
      <c r="BVP410" s="1"/>
      <c r="BVQ410" s="1"/>
      <c r="BVR410" s="1"/>
      <c r="BVS410" s="1"/>
      <c r="BVT410" s="1"/>
      <c r="BVU410" s="1"/>
      <c r="BVV410" s="1"/>
      <c r="BVW410" s="1"/>
      <c r="BVX410" s="1"/>
      <c r="BVY410" s="1"/>
      <c r="BVZ410" s="1"/>
      <c r="BWA410" s="1"/>
      <c r="BWB410" s="1"/>
      <c r="BWC410" s="1"/>
      <c r="BWD410" s="1"/>
      <c r="BWE410" s="1"/>
      <c r="BWF410" s="1"/>
      <c r="BWG410" s="1"/>
      <c r="BWH410" s="1"/>
      <c r="BWI410" s="1"/>
      <c r="BWJ410" s="1"/>
      <c r="BWK410" s="1"/>
      <c r="BWL410" s="1"/>
      <c r="BWM410" s="1"/>
      <c r="BWN410" s="1"/>
      <c r="BWO410" s="1"/>
      <c r="BWP410" s="1"/>
      <c r="BWQ410" s="1"/>
      <c r="BWR410" s="1"/>
      <c r="BWS410" s="1"/>
      <c r="BWT410" s="1"/>
      <c r="BWU410" s="1"/>
      <c r="BWV410" s="1"/>
      <c r="BWW410" s="1"/>
      <c r="BWX410" s="1"/>
      <c r="BWY410" s="1"/>
      <c r="BWZ410" s="1"/>
      <c r="BXA410" s="1"/>
      <c r="BXB410" s="1"/>
      <c r="BXC410" s="1"/>
      <c r="BXD410" s="1"/>
      <c r="BXE410" s="1"/>
      <c r="BXF410" s="1"/>
      <c r="BXG410" s="1"/>
      <c r="BXH410" s="1"/>
      <c r="BXI410" s="1"/>
      <c r="BXJ410" s="1"/>
      <c r="BXK410" s="1"/>
      <c r="BXL410" s="1"/>
      <c r="BXM410" s="1"/>
      <c r="BXN410" s="1"/>
      <c r="BXO410" s="1"/>
      <c r="BXP410" s="1"/>
      <c r="BXQ410" s="1"/>
      <c r="BXR410" s="1"/>
      <c r="BXS410" s="1"/>
      <c r="BXT410" s="1"/>
      <c r="BXU410" s="1"/>
      <c r="BXV410" s="1"/>
      <c r="BXW410" s="1"/>
      <c r="BXX410" s="1"/>
      <c r="BXY410" s="1"/>
      <c r="BXZ410" s="1"/>
      <c r="BYA410" s="1"/>
      <c r="BYB410" s="1"/>
      <c r="BYC410" s="1"/>
      <c r="BYD410" s="1"/>
      <c r="BYE410" s="1"/>
      <c r="BYF410" s="1"/>
      <c r="BYG410" s="1"/>
      <c r="BYH410" s="1"/>
      <c r="BYI410" s="1"/>
      <c r="BYJ410" s="1"/>
      <c r="BYK410" s="1"/>
      <c r="BYL410" s="1"/>
      <c r="BYM410" s="1"/>
      <c r="BYN410" s="1"/>
      <c r="BYO410" s="1"/>
      <c r="BYP410" s="1"/>
      <c r="BYQ410" s="1"/>
      <c r="BYR410" s="1"/>
      <c r="BYS410" s="1"/>
      <c r="BYT410" s="1"/>
      <c r="BYU410" s="1"/>
      <c r="BYV410" s="1"/>
      <c r="BYW410" s="1"/>
      <c r="BYX410" s="1"/>
      <c r="BYY410" s="1"/>
      <c r="BYZ410" s="1"/>
      <c r="BZA410" s="1"/>
      <c r="BZB410" s="1"/>
      <c r="BZC410" s="1"/>
      <c r="BZD410" s="1"/>
      <c r="BZE410" s="1"/>
      <c r="BZF410" s="1"/>
      <c r="BZG410" s="1"/>
      <c r="BZH410" s="1"/>
      <c r="BZI410" s="1"/>
      <c r="BZJ410" s="1"/>
      <c r="BZK410" s="1"/>
      <c r="BZL410" s="1"/>
      <c r="BZM410" s="1"/>
      <c r="BZN410" s="1"/>
      <c r="BZO410" s="1"/>
      <c r="BZP410" s="1"/>
      <c r="BZQ410" s="1"/>
      <c r="BZR410" s="1"/>
      <c r="BZS410" s="1"/>
      <c r="BZT410" s="1"/>
      <c r="BZU410" s="1"/>
      <c r="BZV410" s="1"/>
      <c r="BZW410" s="1"/>
      <c r="BZX410" s="1"/>
      <c r="BZY410" s="1"/>
      <c r="BZZ410" s="1"/>
      <c r="CAA410" s="1"/>
      <c r="CAB410" s="1"/>
      <c r="CAC410" s="1"/>
      <c r="CAD410" s="1"/>
      <c r="CAE410" s="1"/>
      <c r="CAF410" s="1"/>
      <c r="CAG410" s="1"/>
      <c r="CAH410" s="1"/>
      <c r="CAI410" s="1"/>
      <c r="CAJ410" s="1"/>
      <c r="CAK410" s="1"/>
      <c r="CAL410" s="1"/>
      <c r="CAM410" s="1"/>
      <c r="CAN410" s="1"/>
      <c r="CAO410" s="1"/>
      <c r="CAP410" s="1"/>
      <c r="CAQ410" s="1"/>
      <c r="CAR410" s="1"/>
      <c r="CAS410" s="1"/>
      <c r="CAT410" s="1"/>
      <c r="CAU410" s="1"/>
      <c r="CAV410" s="1"/>
      <c r="CAW410" s="1"/>
      <c r="CAX410" s="1"/>
      <c r="CAY410" s="1"/>
      <c r="CAZ410" s="1"/>
      <c r="CBA410" s="1"/>
      <c r="CBB410" s="1"/>
      <c r="CBC410" s="1"/>
      <c r="CBD410" s="1"/>
      <c r="CBE410" s="1"/>
      <c r="CBF410" s="1"/>
      <c r="CBG410" s="1"/>
      <c r="CBH410" s="1"/>
      <c r="CBI410" s="1"/>
      <c r="CBJ410" s="1"/>
      <c r="CBK410" s="1"/>
      <c r="CBL410" s="1"/>
      <c r="CBM410" s="1"/>
      <c r="CBN410" s="1"/>
      <c r="CBO410" s="1"/>
      <c r="CBP410" s="1"/>
      <c r="CBQ410" s="1"/>
      <c r="CBR410" s="1"/>
      <c r="CBS410" s="1"/>
      <c r="CBT410" s="1"/>
      <c r="CBU410" s="1"/>
      <c r="CBV410" s="1"/>
      <c r="CBW410" s="1"/>
      <c r="CBX410" s="1"/>
      <c r="CBY410" s="1"/>
      <c r="CBZ410" s="1"/>
      <c r="CCA410" s="1"/>
      <c r="CCB410" s="1"/>
      <c r="CCC410" s="1"/>
      <c r="CCD410" s="1"/>
      <c r="CCE410" s="1"/>
      <c r="CCF410" s="1"/>
      <c r="CCG410" s="1"/>
      <c r="CCH410" s="1"/>
      <c r="CCI410" s="1"/>
      <c r="CCJ410" s="1"/>
      <c r="CCK410" s="1"/>
      <c r="CCL410" s="1"/>
      <c r="CCM410" s="1"/>
      <c r="CCN410" s="1"/>
      <c r="CCO410" s="1"/>
      <c r="CCP410" s="1"/>
      <c r="CCQ410" s="1"/>
      <c r="CCR410" s="1"/>
      <c r="CCS410" s="1"/>
      <c r="CCT410" s="1"/>
      <c r="CCU410" s="1"/>
      <c r="CCV410" s="1"/>
      <c r="CCW410" s="1"/>
      <c r="CCX410" s="1"/>
      <c r="CCY410" s="1"/>
      <c r="CCZ410" s="1"/>
      <c r="CDA410" s="1"/>
      <c r="CDB410" s="1"/>
      <c r="CDC410" s="1"/>
      <c r="CDD410" s="1"/>
      <c r="CDE410" s="1"/>
      <c r="CDF410" s="1"/>
      <c r="CDG410" s="1"/>
      <c r="CDH410" s="1"/>
      <c r="CDI410" s="1"/>
      <c r="CDJ410" s="1"/>
      <c r="CDK410" s="1"/>
      <c r="CDL410" s="1"/>
      <c r="CDM410" s="1"/>
      <c r="CDN410" s="1"/>
      <c r="CDO410" s="1"/>
      <c r="CDP410" s="1"/>
      <c r="CDQ410" s="1"/>
      <c r="CDR410" s="1"/>
      <c r="CDS410" s="1"/>
      <c r="CDT410" s="1"/>
      <c r="CDU410" s="1"/>
      <c r="CDV410" s="1"/>
      <c r="CDW410" s="1"/>
      <c r="CDX410" s="1"/>
      <c r="CDY410" s="1"/>
      <c r="CDZ410" s="1"/>
      <c r="CEA410" s="1"/>
      <c r="CEB410" s="1"/>
      <c r="CEC410" s="1"/>
      <c r="CED410" s="1"/>
      <c r="CEE410" s="1"/>
      <c r="CEF410" s="1"/>
      <c r="CEG410" s="1"/>
      <c r="CEH410" s="1"/>
      <c r="CEI410" s="1"/>
      <c r="CEJ410" s="1"/>
      <c r="CEK410" s="1"/>
      <c r="CEL410" s="1"/>
      <c r="CEM410" s="1"/>
      <c r="CEN410" s="1"/>
      <c r="CEO410" s="1"/>
      <c r="CEP410" s="1"/>
      <c r="CEQ410" s="1"/>
      <c r="CER410" s="1"/>
      <c r="CES410" s="1"/>
      <c r="CET410" s="1"/>
      <c r="CEU410" s="1"/>
      <c r="CEV410" s="1"/>
      <c r="CEW410" s="1"/>
      <c r="CEX410" s="1"/>
      <c r="CEY410" s="1"/>
      <c r="CEZ410" s="1"/>
      <c r="CFA410" s="1"/>
      <c r="CFB410" s="1"/>
      <c r="CFC410" s="1"/>
      <c r="CFD410" s="1"/>
      <c r="CFE410" s="1"/>
      <c r="CFF410" s="1"/>
      <c r="CFG410" s="1"/>
      <c r="CFH410" s="1"/>
      <c r="CFI410" s="1"/>
      <c r="CFJ410" s="1"/>
      <c r="CFK410" s="1"/>
      <c r="CFL410" s="1"/>
      <c r="CFM410" s="1"/>
      <c r="CFN410" s="1"/>
      <c r="CFO410" s="1"/>
      <c r="CFP410" s="1"/>
      <c r="CFQ410" s="1"/>
      <c r="CFR410" s="1"/>
      <c r="CFS410" s="1"/>
      <c r="CFT410" s="1"/>
      <c r="CFU410" s="1"/>
      <c r="CFV410" s="1"/>
      <c r="CFW410" s="1"/>
      <c r="CFX410" s="1"/>
      <c r="CFY410" s="1"/>
      <c r="CFZ410" s="1"/>
      <c r="CGA410" s="1"/>
      <c r="CGB410" s="1"/>
      <c r="CGC410" s="1"/>
      <c r="CGD410" s="1"/>
      <c r="CGE410" s="1"/>
      <c r="CGF410" s="1"/>
      <c r="CGG410" s="1"/>
      <c r="CGH410" s="1"/>
      <c r="CGI410" s="1"/>
      <c r="CGJ410" s="1"/>
      <c r="CGK410" s="1"/>
      <c r="CGL410" s="1"/>
      <c r="CGM410" s="1"/>
      <c r="CGN410" s="1"/>
      <c r="CGO410" s="1"/>
      <c r="CGP410" s="1"/>
      <c r="CGQ410" s="1"/>
      <c r="CGR410" s="1"/>
      <c r="CGS410" s="1"/>
      <c r="CGT410" s="1"/>
      <c r="CGU410" s="1"/>
      <c r="CGV410" s="1"/>
      <c r="CGW410" s="1"/>
      <c r="CGX410" s="1"/>
      <c r="CGY410" s="1"/>
      <c r="CGZ410" s="1"/>
      <c r="CHA410" s="1"/>
      <c r="CHB410" s="1"/>
      <c r="CHC410" s="1"/>
      <c r="CHD410" s="1"/>
      <c r="CHE410" s="1"/>
      <c r="CHF410" s="1"/>
      <c r="CHG410" s="1"/>
      <c r="CHH410" s="1"/>
      <c r="CHI410" s="1"/>
      <c r="CHJ410" s="1"/>
      <c r="CHK410" s="1"/>
      <c r="CHL410" s="1"/>
      <c r="CHM410" s="1"/>
      <c r="CHN410" s="1"/>
      <c r="CHO410" s="1"/>
      <c r="CHP410" s="1"/>
      <c r="CHQ410" s="1"/>
      <c r="CHR410" s="1"/>
      <c r="CHS410" s="1"/>
      <c r="CHT410" s="1"/>
      <c r="CHU410" s="1"/>
      <c r="CHV410" s="1"/>
      <c r="CHW410" s="1"/>
      <c r="CHX410" s="1"/>
      <c r="CHY410" s="1"/>
      <c r="CHZ410" s="1"/>
      <c r="CIA410" s="1"/>
      <c r="CIB410" s="1"/>
      <c r="CIC410" s="1"/>
      <c r="CID410" s="1"/>
      <c r="CIE410" s="1"/>
      <c r="CIF410" s="1"/>
      <c r="CIG410" s="1"/>
      <c r="CIH410" s="1"/>
      <c r="CII410" s="1"/>
      <c r="CIJ410" s="1"/>
      <c r="CIK410" s="1"/>
      <c r="CIL410" s="1"/>
      <c r="CIM410" s="1"/>
      <c r="CIN410" s="1"/>
      <c r="CIO410" s="1"/>
      <c r="CIP410" s="1"/>
      <c r="CIQ410" s="1"/>
      <c r="CIR410" s="1"/>
      <c r="CIS410" s="1"/>
      <c r="CIT410" s="1"/>
      <c r="CIU410" s="1"/>
      <c r="CIV410" s="1"/>
      <c r="CIW410" s="1"/>
      <c r="CIX410" s="1"/>
      <c r="CIY410" s="1"/>
      <c r="CIZ410" s="1"/>
      <c r="CJA410" s="1"/>
      <c r="CJB410" s="1"/>
      <c r="CJC410" s="1"/>
      <c r="CJD410" s="1"/>
      <c r="CJE410" s="1"/>
      <c r="CJF410" s="1"/>
      <c r="CJG410" s="1"/>
      <c r="CJH410" s="1"/>
      <c r="CJI410" s="1"/>
      <c r="CJJ410" s="1"/>
      <c r="CJK410" s="1"/>
      <c r="CJL410" s="1"/>
      <c r="CJM410" s="1"/>
      <c r="CJN410" s="1"/>
      <c r="CJO410" s="1"/>
      <c r="CJP410" s="1"/>
      <c r="CJQ410" s="1"/>
      <c r="CJR410" s="1"/>
      <c r="CJS410" s="1"/>
      <c r="CJT410" s="1"/>
      <c r="CJU410" s="1"/>
      <c r="CJV410" s="1"/>
      <c r="CJW410" s="1"/>
      <c r="CJX410" s="1"/>
      <c r="CJY410" s="1"/>
      <c r="CJZ410" s="1"/>
      <c r="CKA410" s="1"/>
      <c r="CKB410" s="1"/>
      <c r="CKC410" s="1"/>
      <c r="CKD410" s="1"/>
      <c r="CKE410" s="1"/>
      <c r="CKF410" s="1"/>
      <c r="CKG410" s="1"/>
      <c r="CKH410" s="1"/>
      <c r="CKI410" s="1"/>
      <c r="CKJ410" s="1"/>
      <c r="CKK410" s="1"/>
      <c r="CKL410" s="1"/>
      <c r="CKM410" s="1"/>
      <c r="CKN410" s="1"/>
      <c r="CKO410" s="1"/>
      <c r="CKP410" s="1"/>
      <c r="CKQ410" s="1"/>
      <c r="CKR410" s="1"/>
      <c r="CKS410" s="1"/>
      <c r="CKT410" s="1"/>
      <c r="CKU410" s="1"/>
      <c r="CKV410" s="1"/>
      <c r="CKW410" s="1"/>
      <c r="CKX410" s="1"/>
      <c r="CKY410" s="1"/>
      <c r="CKZ410" s="1"/>
      <c r="CLA410" s="1"/>
      <c r="CLB410" s="1"/>
      <c r="CLC410" s="1"/>
      <c r="CLD410" s="1"/>
      <c r="CLE410" s="1"/>
      <c r="CLF410" s="1"/>
      <c r="CLG410" s="1"/>
      <c r="CLH410" s="1"/>
      <c r="CLI410" s="1"/>
      <c r="CLJ410" s="1"/>
      <c r="CLK410" s="1"/>
      <c r="CLL410" s="1"/>
      <c r="CLM410" s="1"/>
      <c r="CLN410" s="1"/>
      <c r="CLO410" s="1"/>
      <c r="CLP410" s="1"/>
      <c r="CLQ410" s="1"/>
      <c r="CLR410" s="1"/>
      <c r="CLS410" s="1"/>
      <c r="CLT410" s="1"/>
      <c r="CLU410" s="1"/>
      <c r="CLV410" s="1"/>
      <c r="CLW410" s="1"/>
      <c r="CLX410" s="1"/>
      <c r="CLY410" s="1"/>
      <c r="CLZ410" s="1"/>
      <c r="CMA410" s="1"/>
      <c r="CMB410" s="1"/>
      <c r="CMC410" s="1"/>
      <c r="CMD410" s="1"/>
      <c r="CME410" s="1"/>
      <c r="CMF410" s="1"/>
      <c r="CMG410" s="1"/>
      <c r="CMH410" s="1"/>
      <c r="CMI410" s="1"/>
      <c r="CMJ410" s="1"/>
      <c r="CMK410" s="1"/>
      <c r="CML410" s="1"/>
      <c r="CMM410" s="1"/>
      <c r="CMN410" s="1"/>
      <c r="CMO410" s="1"/>
      <c r="CMP410" s="1"/>
      <c r="CMQ410" s="1"/>
      <c r="CMR410" s="1"/>
      <c r="CMS410" s="1"/>
      <c r="CMT410" s="1"/>
      <c r="CMU410" s="1"/>
      <c r="CMV410" s="1"/>
      <c r="CMW410" s="1"/>
      <c r="CMX410" s="1"/>
      <c r="CMY410" s="1"/>
      <c r="CMZ410" s="1"/>
      <c r="CNA410" s="1"/>
      <c r="CNB410" s="1"/>
      <c r="CNC410" s="1"/>
      <c r="CND410" s="1"/>
      <c r="CNE410" s="1"/>
      <c r="CNF410" s="1"/>
      <c r="CNG410" s="1"/>
      <c r="CNH410" s="1"/>
      <c r="CNI410" s="1"/>
      <c r="CNJ410" s="1"/>
      <c r="CNK410" s="1"/>
      <c r="CNL410" s="1"/>
      <c r="CNM410" s="1"/>
      <c r="CNN410" s="1"/>
      <c r="CNO410" s="1"/>
      <c r="CNP410" s="1"/>
      <c r="CNQ410" s="1"/>
      <c r="CNR410" s="1"/>
      <c r="CNS410" s="1"/>
      <c r="CNT410" s="1"/>
      <c r="CNU410" s="1"/>
      <c r="CNV410" s="1"/>
      <c r="CNW410" s="1"/>
      <c r="CNX410" s="1"/>
      <c r="CNY410" s="1"/>
      <c r="CNZ410" s="1"/>
      <c r="COA410" s="1"/>
      <c r="COB410" s="1"/>
      <c r="COC410" s="1"/>
      <c r="COD410" s="1"/>
      <c r="COE410" s="1"/>
      <c r="COF410" s="1"/>
      <c r="COG410" s="1"/>
      <c r="COH410" s="1"/>
      <c r="COI410" s="1"/>
      <c r="COJ410" s="1"/>
      <c r="COK410" s="1"/>
      <c r="COL410" s="1"/>
      <c r="COM410" s="1"/>
      <c r="CON410" s="1"/>
      <c r="COO410" s="1"/>
      <c r="COP410" s="1"/>
      <c r="COQ410" s="1"/>
      <c r="COR410" s="1"/>
      <c r="COS410" s="1"/>
      <c r="COT410" s="1"/>
      <c r="COU410" s="1"/>
      <c r="COV410" s="1"/>
      <c r="COW410" s="1"/>
      <c r="COX410" s="1"/>
      <c r="COY410" s="1"/>
      <c r="COZ410" s="1"/>
      <c r="CPA410" s="1"/>
      <c r="CPB410" s="1"/>
      <c r="CPC410" s="1"/>
      <c r="CPD410" s="1"/>
      <c r="CPE410" s="1"/>
      <c r="CPF410" s="1"/>
      <c r="CPG410" s="1"/>
      <c r="CPH410" s="1"/>
      <c r="CPI410" s="1"/>
      <c r="CPJ410" s="1"/>
      <c r="CPK410" s="1"/>
      <c r="CPL410" s="1"/>
      <c r="CPM410" s="1"/>
      <c r="CPN410" s="1"/>
      <c r="CPO410" s="1"/>
      <c r="CPP410" s="1"/>
      <c r="CPQ410" s="1"/>
      <c r="CPR410" s="1"/>
      <c r="CPS410" s="1"/>
      <c r="CPT410" s="1"/>
      <c r="CPU410" s="1"/>
      <c r="CPV410" s="1"/>
      <c r="CPW410" s="1"/>
      <c r="CPX410" s="1"/>
      <c r="CPY410" s="1"/>
      <c r="CPZ410" s="1"/>
      <c r="CQA410" s="1"/>
      <c r="CQB410" s="1"/>
      <c r="CQC410" s="1"/>
      <c r="CQD410" s="1"/>
      <c r="CQE410" s="1"/>
      <c r="CQF410" s="1"/>
      <c r="CQG410" s="1"/>
      <c r="CQH410" s="1"/>
      <c r="CQI410" s="1"/>
      <c r="CQJ410" s="1"/>
      <c r="CQK410" s="1"/>
      <c r="CQL410" s="1"/>
      <c r="CQM410" s="1"/>
      <c r="CQN410" s="1"/>
      <c r="CQO410" s="1"/>
      <c r="CQP410" s="1"/>
      <c r="CQQ410" s="1"/>
      <c r="CQR410" s="1"/>
      <c r="CQS410" s="1"/>
      <c r="CQT410" s="1"/>
      <c r="CQU410" s="1"/>
      <c r="CQV410" s="1"/>
      <c r="CQW410" s="1"/>
      <c r="CQX410" s="1"/>
      <c r="CQY410" s="1"/>
      <c r="CQZ410" s="1"/>
      <c r="CRA410" s="1"/>
      <c r="CRB410" s="1"/>
      <c r="CRC410" s="1"/>
      <c r="CRD410" s="1"/>
      <c r="CRE410" s="1"/>
      <c r="CRF410" s="1"/>
      <c r="CRG410" s="1"/>
      <c r="CRH410" s="1"/>
      <c r="CRI410" s="1"/>
      <c r="CRJ410" s="1"/>
      <c r="CRK410" s="1"/>
      <c r="CRL410" s="1"/>
      <c r="CRM410" s="1"/>
      <c r="CRN410" s="1"/>
      <c r="CRO410" s="1"/>
      <c r="CRP410" s="1"/>
      <c r="CRQ410" s="1"/>
      <c r="CRR410" s="1"/>
      <c r="CRS410" s="1"/>
      <c r="CRT410" s="1"/>
      <c r="CRU410" s="1"/>
      <c r="CRV410" s="1"/>
      <c r="CRW410" s="1"/>
      <c r="CRX410" s="1"/>
      <c r="CRY410" s="1"/>
      <c r="CRZ410" s="1"/>
      <c r="CSA410" s="1"/>
      <c r="CSB410" s="1"/>
      <c r="CSC410" s="1"/>
      <c r="CSD410" s="1"/>
      <c r="CSE410" s="1"/>
      <c r="CSF410" s="1"/>
      <c r="CSG410" s="1"/>
      <c r="CSH410" s="1"/>
      <c r="CSI410" s="1"/>
      <c r="CSJ410" s="1"/>
      <c r="CSK410" s="1"/>
      <c r="CSL410" s="1"/>
      <c r="CSM410" s="1"/>
      <c r="CSN410" s="1"/>
      <c r="CSO410" s="1"/>
      <c r="CSP410" s="1"/>
      <c r="CSQ410" s="1"/>
      <c r="CSR410" s="1"/>
      <c r="CSS410" s="1"/>
      <c r="CST410" s="1"/>
      <c r="CSU410" s="1"/>
      <c r="CSV410" s="1"/>
      <c r="CSW410" s="1"/>
      <c r="CSX410" s="1"/>
      <c r="CSY410" s="1"/>
      <c r="CSZ410" s="1"/>
      <c r="CTA410" s="1"/>
      <c r="CTB410" s="1"/>
      <c r="CTC410" s="1"/>
      <c r="CTD410" s="1"/>
      <c r="CTE410" s="1"/>
      <c r="CTF410" s="1"/>
      <c r="CTG410" s="1"/>
      <c r="CTH410" s="1"/>
      <c r="CTI410" s="1"/>
      <c r="CTJ410" s="1"/>
      <c r="CTK410" s="1"/>
      <c r="CTL410" s="1"/>
      <c r="CTM410" s="1"/>
      <c r="CTN410" s="1"/>
      <c r="CTO410" s="1"/>
      <c r="CTP410" s="1"/>
      <c r="CTQ410" s="1"/>
      <c r="CTR410" s="1"/>
      <c r="CTS410" s="1"/>
      <c r="CTT410" s="1"/>
      <c r="CTU410" s="1"/>
      <c r="CTV410" s="1"/>
      <c r="CTW410" s="1"/>
      <c r="CTX410" s="1"/>
      <c r="CTY410" s="1"/>
      <c r="CTZ410" s="1"/>
      <c r="CUA410" s="1"/>
      <c r="CUB410" s="1"/>
      <c r="CUC410" s="1"/>
      <c r="CUD410" s="1"/>
      <c r="CUE410" s="1"/>
      <c r="CUF410" s="1"/>
      <c r="CUG410" s="1"/>
      <c r="CUH410" s="1"/>
      <c r="CUI410" s="1"/>
      <c r="CUJ410" s="1"/>
      <c r="CUK410" s="1"/>
      <c r="CUL410" s="1"/>
      <c r="CUM410" s="1"/>
      <c r="CUN410" s="1"/>
      <c r="CUO410" s="1"/>
      <c r="CUP410" s="1"/>
      <c r="CUQ410" s="1"/>
      <c r="CUR410" s="1"/>
      <c r="CUS410" s="1"/>
      <c r="CUT410" s="1"/>
      <c r="CUU410" s="1"/>
      <c r="CUV410" s="1"/>
      <c r="CUW410" s="1"/>
      <c r="CUX410" s="1"/>
      <c r="CUY410" s="1"/>
      <c r="CUZ410" s="1"/>
      <c r="CVA410" s="1"/>
      <c r="CVB410" s="1"/>
      <c r="CVC410" s="1"/>
      <c r="CVD410" s="1"/>
      <c r="CVE410" s="1"/>
      <c r="CVF410" s="1"/>
      <c r="CVG410" s="1"/>
      <c r="CVH410" s="1"/>
      <c r="CVI410" s="1"/>
      <c r="CVJ410" s="1"/>
      <c r="CVK410" s="1"/>
      <c r="CVL410" s="1"/>
      <c r="CVM410" s="1"/>
      <c r="CVN410" s="1"/>
      <c r="CVO410" s="1"/>
      <c r="CVP410" s="1"/>
      <c r="CVQ410" s="1"/>
      <c r="CVR410" s="1"/>
      <c r="CVS410" s="1"/>
      <c r="CVT410" s="1"/>
      <c r="CVU410" s="1"/>
      <c r="CVV410" s="1"/>
      <c r="CVW410" s="1"/>
      <c r="CVX410" s="1"/>
      <c r="CVY410" s="1"/>
      <c r="CVZ410" s="1"/>
      <c r="CWA410" s="1"/>
      <c r="CWB410" s="1"/>
      <c r="CWC410" s="1"/>
      <c r="CWD410" s="1"/>
      <c r="CWE410" s="1"/>
      <c r="CWF410" s="1"/>
      <c r="CWG410" s="1"/>
      <c r="CWH410" s="1"/>
      <c r="CWI410" s="1"/>
      <c r="CWJ410" s="1"/>
      <c r="CWK410" s="1"/>
      <c r="CWL410" s="1"/>
      <c r="CWM410" s="1"/>
      <c r="CWN410" s="1"/>
      <c r="CWO410" s="1"/>
      <c r="CWP410" s="1"/>
      <c r="CWQ410" s="1"/>
      <c r="CWR410" s="1"/>
      <c r="CWS410" s="1"/>
      <c r="CWT410" s="1"/>
      <c r="CWU410" s="1"/>
      <c r="CWV410" s="1"/>
      <c r="CWW410" s="1"/>
      <c r="CWX410" s="1"/>
      <c r="CWY410" s="1"/>
      <c r="CWZ410" s="1"/>
      <c r="CXA410" s="1"/>
      <c r="CXB410" s="1"/>
      <c r="CXC410" s="1"/>
      <c r="CXD410" s="1"/>
      <c r="CXE410" s="1"/>
      <c r="CXF410" s="1"/>
      <c r="CXG410" s="1"/>
      <c r="CXH410" s="1"/>
      <c r="CXI410" s="1"/>
      <c r="CXJ410" s="1"/>
      <c r="CXK410" s="1"/>
      <c r="CXL410" s="1"/>
      <c r="CXM410" s="1"/>
      <c r="CXN410" s="1"/>
      <c r="CXO410" s="1"/>
      <c r="CXP410" s="1"/>
      <c r="CXQ410" s="1"/>
      <c r="CXR410" s="1"/>
      <c r="CXS410" s="1"/>
      <c r="CXT410" s="1"/>
      <c r="CXU410" s="1"/>
      <c r="CXV410" s="1"/>
      <c r="CXW410" s="1"/>
      <c r="CXX410" s="1"/>
      <c r="CXY410" s="1"/>
      <c r="CXZ410" s="1"/>
      <c r="CYA410" s="1"/>
      <c r="CYB410" s="1"/>
      <c r="CYC410" s="1"/>
      <c r="CYD410" s="1"/>
      <c r="CYE410" s="1"/>
      <c r="CYF410" s="1"/>
      <c r="CYG410" s="1"/>
      <c r="CYH410" s="1"/>
      <c r="CYI410" s="1"/>
      <c r="CYJ410" s="1"/>
      <c r="CYK410" s="1"/>
      <c r="CYL410" s="1"/>
      <c r="CYM410" s="1"/>
      <c r="CYN410" s="1"/>
      <c r="CYO410" s="1"/>
      <c r="CYP410" s="1"/>
      <c r="CYQ410" s="1"/>
      <c r="CYR410" s="1"/>
      <c r="CYS410" s="1"/>
      <c r="CYT410" s="1"/>
      <c r="CYU410" s="1"/>
      <c r="CYV410" s="1"/>
      <c r="CYW410" s="1"/>
      <c r="CYX410" s="1"/>
      <c r="CYY410" s="1"/>
      <c r="CYZ410" s="1"/>
      <c r="CZA410" s="1"/>
      <c r="CZB410" s="1"/>
      <c r="CZC410" s="1"/>
      <c r="CZD410" s="1"/>
      <c r="CZE410" s="1"/>
      <c r="CZF410" s="1"/>
      <c r="CZG410" s="1"/>
      <c r="CZH410" s="1"/>
      <c r="CZI410" s="1"/>
      <c r="CZJ410" s="1"/>
      <c r="CZK410" s="1"/>
      <c r="CZL410" s="1"/>
      <c r="CZM410" s="1"/>
      <c r="CZN410" s="1"/>
      <c r="CZO410" s="1"/>
      <c r="CZP410" s="1"/>
      <c r="CZQ410" s="1"/>
      <c r="CZR410" s="1"/>
      <c r="CZS410" s="1"/>
      <c r="CZT410" s="1"/>
      <c r="CZU410" s="1"/>
      <c r="CZV410" s="1"/>
      <c r="CZW410" s="1"/>
      <c r="CZX410" s="1"/>
      <c r="CZY410" s="1"/>
      <c r="CZZ410" s="1"/>
      <c r="DAA410" s="1"/>
      <c r="DAB410" s="1"/>
      <c r="DAC410" s="1"/>
      <c r="DAD410" s="1"/>
      <c r="DAE410" s="1"/>
      <c r="DAF410" s="1"/>
      <c r="DAG410" s="1"/>
      <c r="DAH410" s="1"/>
      <c r="DAI410" s="1"/>
      <c r="DAJ410" s="1"/>
      <c r="DAK410" s="1"/>
      <c r="DAL410" s="1"/>
      <c r="DAM410" s="1"/>
      <c r="DAN410" s="1"/>
      <c r="DAO410" s="1"/>
      <c r="DAP410" s="1"/>
      <c r="DAQ410" s="1"/>
      <c r="DAR410" s="1"/>
      <c r="DAS410" s="1"/>
      <c r="DAT410" s="1"/>
      <c r="DAU410" s="1"/>
      <c r="DAV410" s="1"/>
      <c r="DAW410" s="1"/>
      <c r="DAX410" s="1"/>
      <c r="DAY410" s="1"/>
      <c r="DAZ410" s="1"/>
      <c r="DBA410" s="1"/>
      <c r="DBB410" s="1"/>
      <c r="DBC410" s="1"/>
      <c r="DBD410" s="1"/>
      <c r="DBE410" s="1"/>
      <c r="DBF410" s="1"/>
      <c r="DBG410" s="1"/>
      <c r="DBH410" s="1"/>
      <c r="DBI410" s="1"/>
      <c r="DBJ410" s="1"/>
      <c r="DBK410" s="1"/>
      <c r="DBL410" s="1"/>
      <c r="DBM410" s="1"/>
      <c r="DBN410" s="1"/>
      <c r="DBO410" s="1"/>
      <c r="DBP410" s="1"/>
      <c r="DBQ410" s="1"/>
      <c r="DBR410" s="1"/>
      <c r="DBS410" s="1"/>
      <c r="DBT410" s="1"/>
      <c r="DBU410" s="1"/>
      <c r="DBV410" s="1"/>
      <c r="DBW410" s="1"/>
      <c r="DBX410" s="1"/>
      <c r="DBY410" s="1"/>
      <c r="DBZ410" s="1"/>
      <c r="DCA410" s="1"/>
      <c r="DCB410" s="1"/>
      <c r="DCC410" s="1"/>
      <c r="DCD410" s="1"/>
      <c r="DCE410" s="1"/>
      <c r="DCF410" s="1"/>
      <c r="DCG410" s="1"/>
      <c r="DCH410" s="1"/>
      <c r="DCI410" s="1"/>
      <c r="DCJ410" s="1"/>
      <c r="DCK410" s="1"/>
      <c r="DCL410" s="1"/>
      <c r="DCM410" s="1"/>
      <c r="DCN410" s="1"/>
      <c r="DCO410" s="1"/>
      <c r="DCP410" s="1"/>
      <c r="DCQ410" s="1"/>
      <c r="DCR410" s="1"/>
      <c r="DCS410" s="1"/>
      <c r="DCT410" s="1"/>
      <c r="DCU410" s="1"/>
      <c r="DCV410" s="1"/>
      <c r="DCW410" s="1"/>
      <c r="DCX410" s="1"/>
      <c r="DCY410" s="1"/>
      <c r="DCZ410" s="1"/>
      <c r="DDA410" s="1"/>
      <c r="DDB410" s="1"/>
      <c r="DDC410" s="1"/>
      <c r="DDD410" s="1"/>
      <c r="DDE410" s="1"/>
      <c r="DDF410" s="1"/>
      <c r="DDG410" s="1"/>
      <c r="DDH410" s="1"/>
      <c r="DDI410" s="1"/>
      <c r="DDJ410" s="1"/>
      <c r="DDK410" s="1"/>
      <c r="DDL410" s="1"/>
      <c r="DDM410" s="1"/>
      <c r="DDN410" s="1"/>
      <c r="DDO410" s="1"/>
      <c r="DDP410" s="1"/>
      <c r="DDQ410" s="1"/>
      <c r="DDR410" s="1"/>
      <c r="DDS410" s="1"/>
      <c r="DDT410" s="1"/>
      <c r="DDU410" s="1"/>
      <c r="DDV410" s="1"/>
      <c r="DDW410" s="1"/>
      <c r="DDX410" s="1"/>
      <c r="DDY410" s="1"/>
      <c r="DDZ410" s="1"/>
      <c r="DEA410" s="1"/>
      <c r="DEB410" s="1"/>
      <c r="DEC410" s="1"/>
      <c r="DED410" s="1"/>
      <c r="DEE410" s="1"/>
      <c r="DEF410" s="1"/>
      <c r="DEG410" s="1"/>
      <c r="DEH410" s="1"/>
      <c r="DEI410" s="1"/>
      <c r="DEJ410" s="1"/>
      <c r="DEK410" s="1"/>
      <c r="DEL410" s="1"/>
      <c r="DEM410" s="1"/>
      <c r="DEN410" s="1"/>
      <c r="DEO410" s="1"/>
      <c r="DEP410" s="1"/>
      <c r="DEQ410" s="1"/>
      <c r="DER410" s="1"/>
      <c r="DES410" s="1"/>
      <c r="DET410" s="1"/>
      <c r="DEU410" s="1"/>
      <c r="DEV410" s="1"/>
      <c r="DEW410" s="1"/>
      <c r="DEX410" s="1"/>
      <c r="DEY410" s="1"/>
      <c r="DEZ410" s="1"/>
      <c r="DFA410" s="1"/>
      <c r="DFB410" s="1"/>
      <c r="DFC410" s="1"/>
      <c r="DFD410" s="1"/>
      <c r="DFE410" s="1"/>
      <c r="DFF410" s="1"/>
      <c r="DFG410" s="1"/>
      <c r="DFH410" s="1"/>
      <c r="DFI410" s="1"/>
      <c r="DFJ410" s="1"/>
      <c r="DFK410" s="1"/>
      <c r="DFL410" s="1"/>
      <c r="DFM410" s="1"/>
      <c r="DFN410" s="1"/>
      <c r="DFO410" s="1"/>
      <c r="DFP410" s="1"/>
      <c r="DFQ410" s="1"/>
      <c r="DFR410" s="1"/>
      <c r="DFS410" s="1"/>
      <c r="DFT410" s="1"/>
      <c r="DFU410" s="1"/>
      <c r="DFV410" s="1"/>
      <c r="DFW410" s="1"/>
      <c r="DFX410" s="1"/>
      <c r="DFY410" s="1"/>
      <c r="DFZ410" s="1"/>
      <c r="DGA410" s="1"/>
      <c r="DGB410" s="1"/>
      <c r="DGC410" s="1"/>
      <c r="DGD410" s="1"/>
      <c r="DGE410" s="1"/>
      <c r="DGF410" s="1"/>
      <c r="DGG410" s="1"/>
      <c r="DGH410" s="1"/>
      <c r="DGI410" s="1"/>
      <c r="DGJ410" s="1"/>
      <c r="DGK410" s="1"/>
      <c r="DGL410" s="1"/>
      <c r="DGM410" s="1"/>
      <c r="DGN410" s="1"/>
      <c r="DGO410" s="1"/>
      <c r="DGP410" s="1"/>
      <c r="DGQ410" s="1"/>
      <c r="DGR410" s="1"/>
      <c r="DGS410" s="1"/>
      <c r="DGT410" s="1"/>
      <c r="DGU410" s="1"/>
      <c r="DGV410" s="1"/>
      <c r="DGW410" s="1"/>
      <c r="DGX410" s="1"/>
      <c r="DGY410" s="1"/>
      <c r="DGZ410" s="1"/>
      <c r="DHA410" s="1"/>
      <c r="DHB410" s="1"/>
      <c r="DHC410" s="1"/>
      <c r="DHD410" s="1"/>
      <c r="DHE410" s="1"/>
      <c r="DHF410" s="1"/>
      <c r="DHG410" s="1"/>
      <c r="DHH410" s="1"/>
      <c r="DHI410" s="1"/>
      <c r="DHJ410" s="1"/>
      <c r="DHK410" s="1"/>
      <c r="DHL410" s="1"/>
      <c r="DHM410" s="1"/>
      <c r="DHN410" s="1"/>
      <c r="DHO410" s="1"/>
      <c r="DHP410" s="1"/>
      <c r="DHQ410" s="1"/>
      <c r="DHR410" s="1"/>
      <c r="DHS410" s="1"/>
      <c r="DHT410" s="1"/>
      <c r="DHU410" s="1"/>
      <c r="DHV410" s="1"/>
      <c r="DHW410" s="1"/>
      <c r="DHX410" s="1"/>
      <c r="DHY410" s="1"/>
      <c r="DHZ410" s="1"/>
      <c r="DIA410" s="1"/>
      <c r="DIB410" s="1"/>
      <c r="DIC410" s="1"/>
      <c r="DID410" s="1"/>
      <c r="DIE410" s="1"/>
      <c r="DIF410" s="1"/>
      <c r="DIG410" s="1"/>
      <c r="DIH410" s="1"/>
      <c r="DII410" s="1"/>
      <c r="DIJ410" s="1"/>
      <c r="DIK410" s="1"/>
      <c r="DIL410" s="1"/>
      <c r="DIM410" s="1"/>
      <c r="DIN410" s="1"/>
      <c r="DIO410" s="1"/>
      <c r="DIP410" s="1"/>
      <c r="DIQ410" s="1"/>
      <c r="DIR410" s="1"/>
      <c r="DIS410" s="1"/>
      <c r="DIT410" s="1"/>
      <c r="DIU410" s="1"/>
      <c r="DIV410" s="1"/>
      <c r="DIW410" s="1"/>
      <c r="DIX410" s="1"/>
      <c r="DIY410" s="1"/>
      <c r="DIZ410" s="1"/>
      <c r="DJA410" s="1"/>
      <c r="DJB410" s="1"/>
      <c r="DJC410" s="1"/>
      <c r="DJD410" s="1"/>
      <c r="DJE410" s="1"/>
      <c r="DJF410" s="1"/>
      <c r="DJG410" s="1"/>
      <c r="DJH410" s="1"/>
      <c r="DJI410" s="1"/>
      <c r="DJJ410" s="1"/>
      <c r="DJK410" s="1"/>
      <c r="DJL410" s="1"/>
      <c r="DJM410" s="1"/>
      <c r="DJN410" s="1"/>
      <c r="DJO410" s="1"/>
      <c r="DJP410" s="1"/>
      <c r="DJQ410" s="1"/>
      <c r="DJR410" s="1"/>
      <c r="DJS410" s="1"/>
      <c r="DJT410" s="1"/>
      <c r="DJU410" s="1"/>
      <c r="DJV410" s="1"/>
      <c r="DJW410" s="1"/>
      <c r="DJX410" s="1"/>
      <c r="DJY410" s="1"/>
      <c r="DJZ410" s="1"/>
      <c r="DKA410" s="1"/>
      <c r="DKB410" s="1"/>
      <c r="DKC410" s="1"/>
      <c r="DKD410" s="1"/>
      <c r="DKE410" s="1"/>
      <c r="DKF410" s="1"/>
      <c r="DKG410" s="1"/>
      <c r="DKH410" s="1"/>
      <c r="DKI410" s="1"/>
      <c r="DKJ410" s="1"/>
      <c r="DKK410" s="1"/>
      <c r="DKL410" s="1"/>
      <c r="DKM410" s="1"/>
      <c r="DKN410" s="1"/>
      <c r="DKO410" s="1"/>
      <c r="DKP410" s="1"/>
      <c r="DKQ410" s="1"/>
      <c r="DKR410" s="1"/>
      <c r="DKS410" s="1"/>
      <c r="DKT410" s="1"/>
      <c r="DKU410" s="1"/>
      <c r="DKV410" s="1"/>
      <c r="DKW410" s="1"/>
      <c r="DKX410" s="1"/>
      <c r="DKY410" s="1"/>
      <c r="DKZ410" s="1"/>
      <c r="DLA410" s="1"/>
      <c r="DLB410" s="1"/>
      <c r="DLC410" s="1"/>
      <c r="DLD410" s="1"/>
      <c r="DLE410" s="1"/>
      <c r="DLF410" s="1"/>
      <c r="DLG410" s="1"/>
      <c r="DLH410" s="1"/>
      <c r="DLI410" s="1"/>
      <c r="DLJ410" s="1"/>
      <c r="DLK410" s="1"/>
      <c r="DLL410" s="1"/>
      <c r="DLM410" s="1"/>
      <c r="DLN410" s="1"/>
      <c r="DLO410" s="1"/>
      <c r="DLP410" s="1"/>
      <c r="DLQ410" s="1"/>
      <c r="DLR410" s="1"/>
      <c r="DLS410" s="1"/>
      <c r="DLT410" s="1"/>
      <c r="DLU410" s="1"/>
      <c r="DLV410" s="1"/>
      <c r="DLW410" s="1"/>
      <c r="DLX410" s="1"/>
      <c r="DLY410" s="1"/>
      <c r="DLZ410" s="1"/>
      <c r="DMA410" s="1"/>
      <c r="DMB410" s="1"/>
      <c r="DMC410" s="1"/>
      <c r="DMD410" s="1"/>
      <c r="DME410" s="1"/>
      <c r="DMF410" s="1"/>
      <c r="DMG410" s="1"/>
      <c r="DMH410" s="1"/>
      <c r="DMI410" s="1"/>
      <c r="DMJ410" s="1"/>
      <c r="DMK410" s="1"/>
      <c r="DML410" s="1"/>
      <c r="DMM410" s="1"/>
      <c r="DMN410" s="1"/>
      <c r="DMO410" s="1"/>
      <c r="DMP410" s="1"/>
      <c r="DMQ410" s="1"/>
      <c r="DMR410" s="1"/>
      <c r="DMS410" s="1"/>
      <c r="DMT410" s="1"/>
      <c r="DMU410" s="1"/>
      <c r="DMV410" s="1"/>
      <c r="DMW410" s="1"/>
      <c r="DMX410" s="1"/>
      <c r="DMY410" s="1"/>
      <c r="DMZ410" s="1"/>
      <c r="DNA410" s="1"/>
      <c r="DNB410" s="1"/>
      <c r="DNC410" s="1"/>
      <c r="DND410" s="1"/>
      <c r="DNE410" s="1"/>
      <c r="DNF410" s="1"/>
      <c r="DNG410" s="1"/>
      <c r="DNH410" s="1"/>
      <c r="DNI410" s="1"/>
      <c r="DNJ410" s="1"/>
      <c r="DNK410" s="1"/>
      <c r="DNL410" s="1"/>
      <c r="DNM410" s="1"/>
      <c r="DNN410" s="1"/>
      <c r="DNO410" s="1"/>
      <c r="DNP410" s="1"/>
      <c r="DNQ410" s="1"/>
      <c r="DNR410" s="1"/>
      <c r="DNS410" s="1"/>
      <c r="DNT410" s="1"/>
      <c r="DNU410" s="1"/>
      <c r="DNV410" s="1"/>
      <c r="DNW410" s="1"/>
      <c r="DNX410" s="1"/>
      <c r="DNY410" s="1"/>
      <c r="DNZ410" s="1"/>
      <c r="DOA410" s="1"/>
      <c r="DOB410" s="1"/>
      <c r="DOC410" s="1"/>
      <c r="DOD410" s="1"/>
      <c r="DOE410" s="1"/>
      <c r="DOF410" s="1"/>
      <c r="DOG410" s="1"/>
      <c r="DOH410" s="1"/>
      <c r="DOI410" s="1"/>
      <c r="DOJ410" s="1"/>
      <c r="DOK410" s="1"/>
      <c r="DOL410" s="1"/>
      <c r="DOM410" s="1"/>
      <c r="DON410" s="1"/>
      <c r="DOO410" s="1"/>
      <c r="DOP410" s="1"/>
      <c r="DOQ410" s="1"/>
      <c r="DOR410" s="1"/>
      <c r="DOS410" s="1"/>
      <c r="DOT410" s="1"/>
      <c r="DOU410" s="1"/>
      <c r="DOV410" s="1"/>
      <c r="DOW410" s="1"/>
      <c r="DOX410" s="1"/>
      <c r="DOY410" s="1"/>
      <c r="DOZ410" s="1"/>
      <c r="DPA410" s="1"/>
      <c r="DPB410" s="1"/>
      <c r="DPC410" s="1"/>
      <c r="DPD410" s="1"/>
      <c r="DPE410" s="1"/>
      <c r="DPF410" s="1"/>
      <c r="DPG410" s="1"/>
      <c r="DPH410" s="1"/>
      <c r="DPI410" s="1"/>
      <c r="DPJ410" s="1"/>
      <c r="DPK410" s="1"/>
      <c r="DPL410" s="1"/>
      <c r="DPM410" s="1"/>
      <c r="DPN410" s="1"/>
      <c r="DPO410" s="1"/>
      <c r="DPP410" s="1"/>
      <c r="DPQ410" s="1"/>
      <c r="DPR410" s="1"/>
      <c r="DPS410" s="1"/>
      <c r="DPT410" s="1"/>
      <c r="DPU410" s="1"/>
      <c r="DPV410" s="1"/>
      <c r="DPW410" s="1"/>
      <c r="DPX410" s="1"/>
      <c r="DPY410" s="1"/>
      <c r="DPZ410" s="1"/>
      <c r="DQA410" s="1"/>
      <c r="DQB410" s="1"/>
      <c r="DQC410" s="1"/>
      <c r="DQD410" s="1"/>
      <c r="DQE410" s="1"/>
      <c r="DQF410" s="1"/>
      <c r="DQG410" s="1"/>
      <c r="DQH410" s="1"/>
      <c r="DQI410" s="1"/>
      <c r="DQJ410" s="1"/>
      <c r="DQK410" s="1"/>
      <c r="DQL410" s="1"/>
      <c r="DQM410" s="1"/>
      <c r="DQN410" s="1"/>
      <c r="DQO410" s="1"/>
      <c r="DQP410" s="1"/>
      <c r="DQQ410" s="1"/>
      <c r="DQR410" s="1"/>
      <c r="DQS410" s="1"/>
      <c r="DQT410" s="1"/>
      <c r="DQU410" s="1"/>
      <c r="DQV410" s="1"/>
      <c r="DQW410" s="1"/>
      <c r="DQX410" s="1"/>
      <c r="DQY410" s="1"/>
      <c r="DQZ410" s="1"/>
      <c r="DRA410" s="1"/>
      <c r="DRB410" s="1"/>
      <c r="DRC410" s="1"/>
      <c r="DRD410" s="1"/>
      <c r="DRE410" s="1"/>
      <c r="DRF410" s="1"/>
      <c r="DRG410" s="1"/>
      <c r="DRH410" s="1"/>
      <c r="DRI410" s="1"/>
      <c r="DRJ410" s="1"/>
      <c r="DRK410" s="1"/>
      <c r="DRL410" s="1"/>
      <c r="DRM410" s="1"/>
      <c r="DRN410" s="1"/>
      <c r="DRO410" s="1"/>
      <c r="DRP410" s="1"/>
      <c r="DRQ410" s="1"/>
      <c r="DRR410" s="1"/>
      <c r="DRS410" s="1"/>
      <c r="DRT410" s="1"/>
      <c r="DRU410" s="1"/>
      <c r="DRV410" s="1"/>
      <c r="DRW410" s="1"/>
      <c r="DRX410" s="1"/>
      <c r="DRY410" s="1"/>
      <c r="DRZ410" s="1"/>
      <c r="DSA410" s="1"/>
      <c r="DSB410" s="1"/>
      <c r="DSC410" s="1"/>
      <c r="DSD410" s="1"/>
      <c r="DSE410" s="1"/>
      <c r="DSF410" s="1"/>
      <c r="DSG410" s="1"/>
      <c r="DSH410" s="1"/>
      <c r="DSI410" s="1"/>
      <c r="DSJ410" s="1"/>
      <c r="DSK410" s="1"/>
      <c r="DSL410" s="1"/>
      <c r="DSM410" s="1"/>
      <c r="DSN410" s="1"/>
      <c r="DSO410" s="1"/>
      <c r="DSP410" s="1"/>
      <c r="DSQ410" s="1"/>
      <c r="DSR410" s="1"/>
      <c r="DSS410" s="1"/>
      <c r="DST410" s="1"/>
      <c r="DSU410" s="1"/>
      <c r="DSV410" s="1"/>
      <c r="DSW410" s="1"/>
      <c r="DSX410" s="1"/>
      <c r="DSY410" s="1"/>
      <c r="DSZ410" s="1"/>
      <c r="DTA410" s="1"/>
      <c r="DTB410" s="1"/>
      <c r="DTC410" s="1"/>
      <c r="DTD410" s="1"/>
      <c r="DTE410" s="1"/>
      <c r="DTF410" s="1"/>
      <c r="DTG410" s="1"/>
      <c r="DTH410" s="1"/>
      <c r="DTI410" s="1"/>
      <c r="DTJ410" s="1"/>
      <c r="DTK410" s="1"/>
      <c r="DTL410" s="1"/>
      <c r="DTM410" s="1"/>
      <c r="DTN410" s="1"/>
      <c r="DTO410" s="1"/>
      <c r="DTP410" s="1"/>
      <c r="DTQ410" s="1"/>
      <c r="DTR410" s="1"/>
      <c r="DTS410" s="1"/>
      <c r="DTT410" s="1"/>
      <c r="DTU410" s="1"/>
      <c r="DTV410" s="1"/>
      <c r="DTW410" s="1"/>
      <c r="DTX410" s="1"/>
      <c r="DTY410" s="1"/>
      <c r="DTZ410" s="1"/>
      <c r="DUA410" s="1"/>
      <c r="DUB410" s="1"/>
      <c r="DUC410" s="1"/>
      <c r="DUD410" s="1"/>
      <c r="DUE410" s="1"/>
      <c r="DUF410" s="1"/>
      <c r="DUG410" s="1"/>
      <c r="DUH410" s="1"/>
      <c r="DUI410" s="1"/>
      <c r="DUJ410" s="1"/>
      <c r="DUK410" s="1"/>
      <c r="DUL410" s="1"/>
      <c r="DUM410" s="1"/>
      <c r="DUN410" s="1"/>
      <c r="DUO410" s="1"/>
      <c r="DUP410" s="1"/>
      <c r="DUQ410" s="1"/>
      <c r="DUR410" s="1"/>
      <c r="DUS410" s="1"/>
      <c r="DUT410" s="1"/>
      <c r="DUU410" s="1"/>
      <c r="DUV410" s="1"/>
      <c r="DUW410" s="1"/>
      <c r="DUX410" s="1"/>
      <c r="DUY410" s="1"/>
      <c r="DUZ410" s="1"/>
      <c r="DVA410" s="1"/>
      <c r="DVB410" s="1"/>
      <c r="DVC410" s="1"/>
      <c r="DVD410" s="1"/>
      <c r="DVE410" s="1"/>
      <c r="DVF410" s="1"/>
      <c r="DVG410" s="1"/>
      <c r="DVH410" s="1"/>
      <c r="DVI410" s="1"/>
      <c r="DVJ410" s="1"/>
      <c r="DVK410" s="1"/>
      <c r="DVL410" s="1"/>
      <c r="DVM410" s="1"/>
      <c r="DVN410" s="1"/>
      <c r="DVO410" s="1"/>
      <c r="DVP410" s="1"/>
      <c r="DVQ410" s="1"/>
      <c r="DVR410" s="1"/>
      <c r="DVS410" s="1"/>
      <c r="DVT410" s="1"/>
      <c r="DVU410" s="1"/>
      <c r="DVV410" s="1"/>
      <c r="DVW410" s="1"/>
      <c r="DVX410" s="1"/>
      <c r="DVY410" s="1"/>
      <c r="DVZ410" s="1"/>
      <c r="DWA410" s="1"/>
      <c r="DWB410" s="1"/>
      <c r="DWC410" s="1"/>
      <c r="DWD410" s="1"/>
      <c r="DWE410" s="1"/>
      <c r="DWF410" s="1"/>
      <c r="DWG410" s="1"/>
      <c r="DWH410" s="1"/>
      <c r="DWI410" s="1"/>
      <c r="DWJ410" s="1"/>
      <c r="DWK410" s="1"/>
      <c r="DWL410" s="1"/>
      <c r="DWM410" s="1"/>
      <c r="DWN410" s="1"/>
      <c r="DWO410" s="1"/>
      <c r="DWP410" s="1"/>
      <c r="DWQ410" s="1"/>
      <c r="DWR410" s="1"/>
      <c r="DWS410" s="1"/>
      <c r="DWT410" s="1"/>
      <c r="DWU410" s="1"/>
      <c r="DWV410" s="1"/>
      <c r="DWW410" s="1"/>
      <c r="DWX410" s="1"/>
      <c r="DWY410" s="1"/>
      <c r="DWZ410" s="1"/>
      <c r="DXA410" s="1"/>
      <c r="DXB410" s="1"/>
      <c r="DXC410" s="1"/>
      <c r="DXD410" s="1"/>
      <c r="DXE410" s="1"/>
      <c r="DXF410" s="1"/>
      <c r="DXG410" s="1"/>
      <c r="DXH410" s="1"/>
      <c r="DXI410" s="1"/>
      <c r="DXJ410" s="1"/>
      <c r="DXK410" s="1"/>
      <c r="DXL410" s="1"/>
      <c r="DXM410" s="1"/>
      <c r="DXN410" s="1"/>
      <c r="DXO410" s="1"/>
      <c r="DXP410" s="1"/>
      <c r="DXQ410" s="1"/>
      <c r="DXR410" s="1"/>
      <c r="DXS410" s="1"/>
      <c r="DXT410" s="1"/>
      <c r="DXU410" s="1"/>
      <c r="DXV410" s="1"/>
      <c r="DXW410" s="1"/>
      <c r="DXX410" s="1"/>
      <c r="DXY410" s="1"/>
      <c r="DXZ410" s="1"/>
      <c r="DYA410" s="1"/>
      <c r="DYB410" s="1"/>
      <c r="DYC410" s="1"/>
      <c r="DYD410" s="1"/>
      <c r="DYE410" s="1"/>
      <c r="DYF410" s="1"/>
      <c r="DYG410" s="1"/>
      <c r="DYH410" s="1"/>
      <c r="DYI410" s="1"/>
      <c r="DYJ410" s="1"/>
      <c r="DYK410" s="1"/>
      <c r="DYL410" s="1"/>
      <c r="DYM410" s="1"/>
      <c r="DYN410" s="1"/>
      <c r="DYO410" s="1"/>
      <c r="DYP410" s="1"/>
      <c r="DYQ410" s="1"/>
      <c r="DYR410" s="1"/>
      <c r="DYS410" s="1"/>
      <c r="DYT410" s="1"/>
      <c r="DYU410" s="1"/>
      <c r="DYV410" s="1"/>
      <c r="DYW410" s="1"/>
      <c r="DYX410" s="1"/>
      <c r="DYY410" s="1"/>
      <c r="DYZ410" s="1"/>
      <c r="DZA410" s="1"/>
      <c r="DZB410" s="1"/>
      <c r="DZC410" s="1"/>
      <c r="DZD410" s="1"/>
      <c r="DZE410" s="1"/>
      <c r="DZF410" s="1"/>
      <c r="DZG410" s="1"/>
      <c r="DZH410" s="1"/>
      <c r="DZI410" s="1"/>
      <c r="DZJ410" s="1"/>
      <c r="DZK410" s="1"/>
      <c r="DZL410" s="1"/>
      <c r="DZM410" s="1"/>
      <c r="DZN410" s="1"/>
      <c r="DZO410" s="1"/>
      <c r="DZP410" s="1"/>
      <c r="DZQ410" s="1"/>
      <c r="DZR410" s="1"/>
      <c r="DZS410" s="1"/>
      <c r="DZT410" s="1"/>
      <c r="DZU410" s="1"/>
      <c r="DZV410" s="1"/>
      <c r="DZW410" s="1"/>
      <c r="DZX410" s="1"/>
      <c r="DZY410" s="1"/>
      <c r="DZZ410" s="1"/>
      <c r="EAA410" s="1"/>
      <c r="EAB410" s="1"/>
      <c r="EAC410" s="1"/>
      <c r="EAD410" s="1"/>
      <c r="EAE410" s="1"/>
      <c r="EAF410" s="1"/>
      <c r="EAG410" s="1"/>
      <c r="EAH410" s="1"/>
      <c r="EAI410" s="1"/>
      <c r="EAJ410" s="1"/>
      <c r="EAK410" s="1"/>
      <c r="EAL410" s="1"/>
      <c r="EAM410" s="1"/>
      <c r="EAN410" s="1"/>
      <c r="EAO410" s="1"/>
      <c r="EAP410" s="1"/>
      <c r="EAQ410" s="1"/>
      <c r="EAR410" s="1"/>
      <c r="EAS410" s="1"/>
      <c r="EAT410" s="1"/>
      <c r="EAU410" s="1"/>
      <c r="EAV410" s="1"/>
      <c r="EAW410" s="1"/>
      <c r="EAX410" s="1"/>
      <c r="EAY410" s="1"/>
      <c r="EAZ410" s="1"/>
      <c r="EBA410" s="1"/>
      <c r="EBB410" s="1"/>
      <c r="EBC410" s="1"/>
      <c r="EBD410" s="1"/>
      <c r="EBE410" s="1"/>
      <c r="EBF410" s="1"/>
      <c r="EBG410" s="1"/>
      <c r="EBH410" s="1"/>
      <c r="EBI410" s="1"/>
      <c r="EBJ410" s="1"/>
      <c r="EBK410" s="1"/>
      <c r="EBL410" s="1"/>
      <c r="EBM410" s="1"/>
      <c r="EBN410" s="1"/>
      <c r="EBO410" s="1"/>
      <c r="EBP410" s="1"/>
      <c r="EBQ410" s="1"/>
      <c r="EBR410" s="1"/>
      <c r="EBS410" s="1"/>
      <c r="EBT410" s="1"/>
      <c r="EBU410" s="1"/>
      <c r="EBV410" s="1"/>
      <c r="EBW410" s="1"/>
      <c r="EBX410" s="1"/>
      <c r="EBY410" s="1"/>
      <c r="EBZ410" s="1"/>
      <c r="ECA410" s="1"/>
      <c r="ECB410" s="1"/>
      <c r="ECC410" s="1"/>
      <c r="ECD410" s="1"/>
      <c r="ECE410" s="1"/>
      <c r="ECF410" s="1"/>
      <c r="ECG410" s="1"/>
      <c r="ECH410" s="1"/>
      <c r="ECI410" s="1"/>
      <c r="ECJ410" s="1"/>
      <c r="ECK410" s="1"/>
      <c r="ECL410" s="1"/>
      <c r="ECM410" s="1"/>
      <c r="ECN410" s="1"/>
      <c r="ECO410" s="1"/>
      <c r="ECP410" s="1"/>
      <c r="ECQ410" s="1"/>
      <c r="ECR410" s="1"/>
      <c r="ECS410" s="1"/>
      <c r="ECT410" s="1"/>
      <c r="ECU410" s="1"/>
      <c r="ECV410" s="1"/>
      <c r="ECW410" s="1"/>
      <c r="ECX410" s="1"/>
      <c r="ECY410" s="1"/>
      <c r="ECZ410" s="1"/>
      <c r="EDA410" s="1"/>
      <c r="EDB410" s="1"/>
      <c r="EDC410" s="1"/>
      <c r="EDD410" s="1"/>
      <c r="EDE410" s="1"/>
      <c r="EDF410" s="1"/>
      <c r="EDG410" s="1"/>
      <c r="EDH410" s="1"/>
      <c r="EDI410" s="1"/>
      <c r="EDJ410" s="1"/>
      <c r="EDK410" s="1"/>
      <c r="EDL410" s="1"/>
      <c r="EDM410" s="1"/>
      <c r="EDN410" s="1"/>
      <c r="EDO410" s="1"/>
      <c r="EDP410" s="1"/>
      <c r="EDQ410" s="1"/>
      <c r="EDR410" s="1"/>
      <c r="EDS410" s="1"/>
      <c r="EDT410" s="1"/>
      <c r="EDU410" s="1"/>
      <c r="EDV410" s="1"/>
      <c r="EDW410" s="1"/>
      <c r="EDX410" s="1"/>
      <c r="EDY410" s="1"/>
      <c r="EDZ410" s="1"/>
      <c r="EEA410" s="1"/>
      <c r="EEB410" s="1"/>
      <c r="EEC410" s="1"/>
      <c r="EED410" s="1"/>
      <c r="EEE410" s="1"/>
      <c r="EEF410" s="1"/>
      <c r="EEG410" s="1"/>
      <c r="EEH410" s="1"/>
      <c r="EEI410" s="1"/>
      <c r="EEJ410" s="1"/>
      <c r="EEK410" s="1"/>
      <c r="EEL410" s="1"/>
      <c r="EEM410" s="1"/>
      <c r="EEN410" s="1"/>
      <c r="EEO410" s="1"/>
      <c r="EEP410" s="1"/>
      <c r="EEQ410" s="1"/>
      <c r="EER410" s="1"/>
      <c r="EES410" s="1"/>
      <c r="EET410" s="1"/>
      <c r="EEU410" s="1"/>
      <c r="EEV410" s="1"/>
      <c r="EEW410" s="1"/>
      <c r="EEX410" s="1"/>
      <c r="EEY410" s="1"/>
      <c r="EEZ410" s="1"/>
      <c r="EFA410" s="1"/>
      <c r="EFB410" s="1"/>
      <c r="EFC410" s="1"/>
      <c r="EFD410" s="1"/>
      <c r="EFE410" s="1"/>
      <c r="EFF410" s="1"/>
      <c r="EFG410" s="1"/>
      <c r="EFH410" s="1"/>
      <c r="EFI410" s="1"/>
      <c r="EFJ410" s="1"/>
      <c r="EFK410" s="1"/>
      <c r="EFL410" s="1"/>
      <c r="EFM410" s="1"/>
      <c r="EFN410" s="1"/>
      <c r="EFO410" s="1"/>
      <c r="EFP410" s="1"/>
      <c r="EFQ410" s="1"/>
      <c r="EFR410" s="1"/>
      <c r="EFS410" s="1"/>
      <c r="EFT410" s="1"/>
      <c r="EFU410" s="1"/>
      <c r="EFV410" s="1"/>
      <c r="EFW410" s="1"/>
      <c r="EFX410" s="1"/>
      <c r="EFY410" s="1"/>
      <c r="EFZ410" s="1"/>
      <c r="EGA410" s="1"/>
      <c r="EGB410" s="1"/>
      <c r="EGC410" s="1"/>
      <c r="EGD410" s="1"/>
      <c r="EGE410" s="1"/>
      <c r="EGF410" s="1"/>
      <c r="EGG410" s="1"/>
      <c r="EGH410" s="1"/>
      <c r="EGI410" s="1"/>
      <c r="EGJ410" s="1"/>
      <c r="EGK410" s="1"/>
      <c r="EGL410" s="1"/>
      <c r="EGM410" s="1"/>
      <c r="EGN410" s="1"/>
      <c r="EGO410" s="1"/>
      <c r="EGP410" s="1"/>
      <c r="EGQ410" s="1"/>
      <c r="EGR410" s="1"/>
      <c r="EGS410" s="1"/>
      <c r="EGT410" s="1"/>
      <c r="EGU410" s="1"/>
      <c r="EGV410" s="1"/>
      <c r="EGW410" s="1"/>
      <c r="EGX410" s="1"/>
      <c r="EGY410" s="1"/>
      <c r="EGZ410" s="1"/>
      <c r="EHA410" s="1"/>
      <c r="EHB410" s="1"/>
      <c r="EHC410" s="1"/>
      <c r="EHD410" s="1"/>
      <c r="EHE410" s="1"/>
      <c r="EHF410" s="1"/>
      <c r="EHG410" s="1"/>
      <c r="EHH410" s="1"/>
      <c r="EHI410" s="1"/>
      <c r="EHJ410" s="1"/>
      <c r="EHK410" s="1"/>
      <c r="EHL410" s="1"/>
      <c r="EHM410" s="1"/>
      <c r="EHN410" s="1"/>
      <c r="EHO410" s="1"/>
      <c r="EHP410" s="1"/>
      <c r="EHQ410" s="1"/>
      <c r="EHR410" s="1"/>
      <c r="EHS410" s="1"/>
      <c r="EHT410" s="1"/>
      <c r="EHU410" s="1"/>
      <c r="EHV410" s="1"/>
      <c r="EHW410" s="1"/>
      <c r="EHX410" s="1"/>
      <c r="EHY410" s="1"/>
      <c r="EHZ410" s="1"/>
      <c r="EIA410" s="1"/>
      <c r="EIB410" s="1"/>
      <c r="EIC410" s="1"/>
      <c r="EID410" s="1"/>
      <c r="EIE410" s="1"/>
      <c r="EIF410" s="1"/>
      <c r="EIG410" s="1"/>
      <c r="EIH410" s="1"/>
      <c r="EII410" s="1"/>
      <c r="EIJ410" s="1"/>
      <c r="EIK410" s="1"/>
      <c r="EIL410" s="1"/>
      <c r="EIM410" s="1"/>
      <c r="EIN410" s="1"/>
      <c r="EIO410" s="1"/>
      <c r="EIP410" s="1"/>
      <c r="EIQ410" s="1"/>
      <c r="EIR410" s="1"/>
      <c r="EIS410" s="1"/>
      <c r="EIT410" s="1"/>
      <c r="EIU410" s="1"/>
      <c r="EIV410" s="1"/>
      <c r="EIW410" s="1"/>
      <c r="EIX410" s="1"/>
      <c r="EIY410" s="1"/>
      <c r="EIZ410" s="1"/>
      <c r="EJA410" s="1"/>
      <c r="EJB410" s="1"/>
      <c r="EJC410" s="1"/>
      <c r="EJD410" s="1"/>
      <c r="EJE410" s="1"/>
      <c r="EJF410" s="1"/>
      <c r="EJG410" s="1"/>
      <c r="EJH410" s="1"/>
      <c r="EJI410" s="1"/>
      <c r="EJJ410" s="1"/>
      <c r="EJK410" s="1"/>
      <c r="EJL410" s="1"/>
      <c r="EJM410" s="1"/>
      <c r="EJN410" s="1"/>
      <c r="EJO410" s="1"/>
      <c r="EJP410" s="1"/>
      <c r="EJQ410" s="1"/>
      <c r="EJR410" s="1"/>
      <c r="EJS410" s="1"/>
      <c r="EJT410" s="1"/>
      <c r="EJU410" s="1"/>
      <c r="EJV410" s="1"/>
      <c r="EJW410" s="1"/>
      <c r="EJX410" s="1"/>
      <c r="EJY410" s="1"/>
      <c r="EJZ410" s="1"/>
      <c r="EKA410" s="1"/>
      <c r="EKB410" s="1"/>
      <c r="EKC410" s="1"/>
      <c r="EKD410" s="1"/>
      <c r="EKE410" s="1"/>
      <c r="EKF410" s="1"/>
      <c r="EKG410" s="1"/>
      <c r="EKH410" s="1"/>
      <c r="EKI410" s="1"/>
      <c r="EKJ410" s="1"/>
      <c r="EKK410" s="1"/>
      <c r="EKL410" s="1"/>
      <c r="EKM410" s="1"/>
      <c r="EKN410" s="1"/>
      <c r="EKO410" s="1"/>
      <c r="EKP410" s="1"/>
      <c r="EKQ410" s="1"/>
      <c r="EKR410" s="1"/>
      <c r="EKS410" s="1"/>
      <c r="EKT410" s="1"/>
      <c r="EKU410" s="1"/>
      <c r="EKV410" s="1"/>
      <c r="EKW410" s="1"/>
      <c r="EKX410" s="1"/>
      <c r="EKY410" s="1"/>
      <c r="EKZ410" s="1"/>
      <c r="ELA410" s="1"/>
      <c r="ELB410" s="1"/>
      <c r="ELC410" s="1"/>
      <c r="ELD410" s="1"/>
      <c r="ELE410" s="1"/>
      <c r="ELF410" s="1"/>
      <c r="ELG410" s="1"/>
      <c r="ELH410" s="1"/>
      <c r="ELI410" s="1"/>
      <c r="ELJ410" s="1"/>
      <c r="ELK410" s="1"/>
      <c r="ELL410" s="1"/>
      <c r="ELM410" s="1"/>
      <c r="ELN410" s="1"/>
      <c r="ELO410" s="1"/>
      <c r="ELP410" s="1"/>
      <c r="ELQ410" s="1"/>
      <c r="ELR410" s="1"/>
      <c r="ELS410" s="1"/>
      <c r="ELT410" s="1"/>
      <c r="ELU410" s="1"/>
      <c r="ELV410" s="1"/>
      <c r="ELW410" s="1"/>
      <c r="ELX410" s="1"/>
      <c r="ELY410" s="1"/>
      <c r="ELZ410" s="1"/>
      <c r="EMA410" s="1"/>
      <c r="EMB410" s="1"/>
      <c r="EMC410" s="1"/>
      <c r="EMD410" s="1"/>
      <c r="EME410" s="1"/>
      <c r="EMF410" s="1"/>
      <c r="EMG410" s="1"/>
      <c r="EMH410" s="1"/>
      <c r="EMI410" s="1"/>
      <c r="EMJ410" s="1"/>
      <c r="EMK410" s="1"/>
      <c r="EML410" s="1"/>
      <c r="EMM410" s="1"/>
      <c r="EMN410" s="1"/>
      <c r="EMO410" s="1"/>
      <c r="EMP410" s="1"/>
      <c r="EMQ410" s="1"/>
      <c r="EMR410" s="1"/>
      <c r="EMS410" s="1"/>
      <c r="EMT410" s="1"/>
      <c r="EMU410" s="1"/>
      <c r="EMV410" s="1"/>
      <c r="EMW410" s="1"/>
      <c r="EMX410" s="1"/>
      <c r="EMY410" s="1"/>
      <c r="EMZ410" s="1"/>
      <c r="ENA410" s="1"/>
      <c r="ENB410" s="1"/>
      <c r="ENC410" s="1"/>
      <c r="END410" s="1"/>
      <c r="ENE410" s="1"/>
      <c r="ENF410" s="1"/>
      <c r="ENG410" s="1"/>
      <c r="ENH410" s="1"/>
      <c r="ENI410" s="1"/>
      <c r="ENJ410" s="1"/>
      <c r="ENK410" s="1"/>
      <c r="ENL410" s="1"/>
      <c r="ENM410" s="1"/>
      <c r="ENN410" s="1"/>
      <c r="ENO410" s="1"/>
      <c r="ENP410" s="1"/>
      <c r="ENQ410" s="1"/>
      <c r="ENR410" s="1"/>
      <c r="ENS410" s="1"/>
      <c r="ENT410" s="1"/>
      <c r="ENU410" s="1"/>
      <c r="ENV410" s="1"/>
      <c r="ENW410" s="1"/>
      <c r="ENX410" s="1"/>
      <c r="ENY410" s="1"/>
      <c r="ENZ410" s="1"/>
      <c r="EOA410" s="1"/>
      <c r="EOB410" s="1"/>
      <c r="EOC410" s="1"/>
      <c r="EOD410" s="1"/>
      <c r="EOE410" s="1"/>
      <c r="EOF410" s="1"/>
      <c r="EOG410" s="1"/>
      <c r="EOH410" s="1"/>
      <c r="EOI410" s="1"/>
      <c r="EOJ410" s="1"/>
      <c r="EOK410" s="1"/>
      <c r="EOL410" s="1"/>
      <c r="EOM410" s="1"/>
      <c r="EON410" s="1"/>
      <c r="EOO410" s="1"/>
      <c r="EOP410" s="1"/>
      <c r="EOQ410" s="1"/>
      <c r="EOR410" s="1"/>
      <c r="EOS410" s="1"/>
      <c r="EOT410" s="1"/>
      <c r="EOU410" s="1"/>
      <c r="EOV410" s="1"/>
      <c r="EOW410" s="1"/>
      <c r="EOX410" s="1"/>
      <c r="EOY410" s="1"/>
      <c r="EOZ410" s="1"/>
      <c r="EPA410" s="1"/>
      <c r="EPB410" s="1"/>
      <c r="EPC410" s="1"/>
      <c r="EPD410" s="1"/>
      <c r="EPE410" s="1"/>
      <c r="EPF410" s="1"/>
      <c r="EPG410" s="1"/>
      <c r="EPH410" s="1"/>
      <c r="EPI410" s="1"/>
      <c r="EPJ410" s="1"/>
      <c r="EPK410" s="1"/>
      <c r="EPL410" s="1"/>
      <c r="EPM410" s="1"/>
      <c r="EPN410" s="1"/>
      <c r="EPO410" s="1"/>
      <c r="EPP410" s="1"/>
      <c r="EPQ410" s="1"/>
      <c r="EPR410" s="1"/>
      <c r="EPS410" s="1"/>
      <c r="EPT410" s="1"/>
      <c r="EPU410" s="1"/>
      <c r="EPV410" s="1"/>
      <c r="EPW410" s="1"/>
      <c r="EPX410" s="1"/>
      <c r="EPY410" s="1"/>
      <c r="EPZ410" s="1"/>
      <c r="EQA410" s="1"/>
      <c r="EQB410" s="1"/>
      <c r="EQC410" s="1"/>
      <c r="EQD410" s="1"/>
      <c r="EQE410" s="1"/>
      <c r="EQF410" s="1"/>
      <c r="EQG410" s="1"/>
      <c r="EQH410" s="1"/>
      <c r="EQI410" s="1"/>
      <c r="EQJ410" s="1"/>
      <c r="EQK410" s="1"/>
      <c r="EQL410" s="1"/>
      <c r="EQM410" s="1"/>
      <c r="EQN410" s="1"/>
      <c r="EQO410" s="1"/>
      <c r="EQP410" s="1"/>
      <c r="EQQ410" s="1"/>
      <c r="EQR410" s="1"/>
      <c r="EQS410" s="1"/>
      <c r="EQT410" s="1"/>
      <c r="EQU410" s="1"/>
      <c r="EQV410" s="1"/>
      <c r="EQW410" s="1"/>
      <c r="EQX410" s="1"/>
      <c r="EQY410" s="1"/>
      <c r="EQZ410" s="1"/>
      <c r="ERA410" s="1"/>
      <c r="ERB410" s="1"/>
      <c r="ERC410" s="1"/>
      <c r="ERD410" s="1"/>
      <c r="ERE410" s="1"/>
      <c r="ERF410" s="1"/>
      <c r="ERG410" s="1"/>
      <c r="ERH410" s="1"/>
      <c r="ERI410" s="1"/>
      <c r="ERJ410" s="1"/>
      <c r="ERK410" s="1"/>
      <c r="ERL410" s="1"/>
      <c r="ERM410" s="1"/>
      <c r="ERN410" s="1"/>
      <c r="ERO410" s="1"/>
      <c r="ERP410" s="1"/>
      <c r="ERQ410" s="1"/>
      <c r="ERR410" s="1"/>
      <c r="ERS410" s="1"/>
      <c r="ERT410" s="1"/>
      <c r="ERU410" s="1"/>
      <c r="ERV410" s="1"/>
      <c r="ERW410" s="1"/>
      <c r="ERX410" s="1"/>
      <c r="ERY410" s="1"/>
      <c r="ERZ410" s="1"/>
      <c r="ESA410" s="1"/>
      <c r="ESB410" s="1"/>
      <c r="ESC410" s="1"/>
      <c r="ESD410" s="1"/>
      <c r="ESE410" s="1"/>
      <c r="ESF410" s="1"/>
      <c r="ESG410" s="1"/>
      <c r="ESH410" s="1"/>
      <c r="ESI410" s="1"/>
      <c r="ESJ410" s="1"/>
      <c r="ESK410" s="1"/>
      <c r="ESL410" s="1"/>
      <c r="ESM410" s="1"/>
      <c r="ESN410" s="1"/>
      <c r="ESO410" s="1"/>
      <c r="ESP410" s="1"/>
      <c r="ESQ410" s="1"/>
      <c r="ESR410" s="1"/>
      <c r="ESS410" s="1"/>
      <c r="EST410" s="1"/>
      <c r="ESU410" s="1"/>
      <c r="ESV410" s="1"/>
      <c r="ESW410" s="1"/>
      <c r="ESX410" s="1"/>
      <c r="ESY410" s="1"/>
      <c r="ESZ410" s="1"/>
      <c r="ETA410" s="1"/>
      <c r="ETB410" s="1"/>
      <c r="ETC410" s="1"/>
      <c r="ETD410" s="1"/>
      <c r="ETE410" s="1"/>
      <c r="ETF410" s="1"/>
      <c r="ETG410" s="1"/>
      <c r="ETH410" s="1"/>
      <c r="ETI410" s="1"/>
      <c r="ETJ410" s="1"/>
      <c r="ETK410" s="1"/>
      <c r="ETL410" s="1"/>
      <c r="ETM410" s="1"/>
      <c r="ETN410" s="1"/>
      <c r="ETO410" s="1"/>
      <c r="ETP410" s="1"/>
      <c r="ETQ410" s="1"/>
      <c r="ETR410" s="1"/>
      <c r="ETS410" s="1"/>
      <c r="ETT410" s="1"/>
      <c r="ETU410" s="1"/>
      <c r="ETV410" s="1"/>
      <c r="ETW410" s="1"/>
      <c r="ETX410" s="1"/>
      <c r="ETY410" s="1"/>
      <c r="ETZ410" s="1"/>
      <c r="EUA410" s="1"/>
      <c r="EUB410" s="1"/>
      <c r="EUC410" s="1"/>
      <c r="EUD410" s="1"/>
      <c r="EUE410" s="1"/>
      <c r="EUF410" s="1"/>
      <c r="EUG410" s="1"/>
      <c r="EUH410" s="1"/>
      <c r="EUI410" s="1"/>
      <c r="EUJ410" s="1"/>
      <c r="EUK410" s="1"/>
      <c r="EUL410" s="1"/>
      <c r="EUM410" s="1"/>
      <c r="EUN410" s="1"/>
      <c r="EUO410" s="1"/>
      <c r="EUP410" s="1"/>
      <c r="EUQ410" s="1"/>
      <c r="EUR410" s="1"/>
      <c r="EUS410" s="1"/>
      <c r="EUT410" s="1"/>
      <c r="EUU410" s="1"/>
      <c r="EUV410" s="1"/>
      <c r="EUW410" s="1"/>
      <c r="EUX410" s="1"/>
      <c r="EUY410" s="1"/>
      <c r="EUZ410" s="1"/>
      <c r="EVA410" s="1"/>
      <c r="EVB410" s="1"/>
      <c r="EVC410" s="1"/>
      <c r="EVD410" s="1"/>
      <c r="EVE410" s="1"/>
      <c r="EVF410" s="1"/>
      <c r="EVG410" s="1"/>
      <c r="EVH410" s="1"/>
      <c r="EVI410" s="1"/>
      <c r="EVJ410" s="1"/>
      <c r="EVK410" s="1"/>
      <c r="EVL410" s="1"/>
      <c r="EVM410" s="1"/>
      <c r="EVN410" s="1"/>
      <c r="EVO410" s="1"/>
      <c r="EVP410" s="1"/>
      <c r="EVQ410" s="1"/>
      <c r="EVR410" s="1"/>
      <c r="EVS410" s="1"/>
      <c r="EVT410" s="1"/>
      <c r="EVU410" s="1"/>
      <c r="EVV410" s="1"/>
      <c r="EVW410" s="1"/>
      <c r="EVX410" s="1"/>
      <c r="EVY410" s="1"/>
      <c r="EVZ410" s="1"/>
      <c r="EWA410" s="1"/>
      <c r="EWB410" s="1"/>
      <c r="EWC410" s="1"/>
      <c r="EWD410" s="1"/>
      <c r="EWE410" s="1"/>
      <c r="EWF410" s="1"/>
      <c r="EWG410" s="1"/>
      <c r="EWH410" s="1"/>
      <c r="EWI410" s="1"/>
      <c r="EWJ410" s="1"/>
      <c r="EWK410" s="1"/>
      <c r="EWL410" s="1"/>
      <c r="EWM410" s="1"/>
      <c r="EWN410" s="1"/>
      <c r="EWO410" s="1"/>
      <c r="EWP410" s="1"/>
      <c r="EWQ410" s="1"/>
      <c r="EWR410" s="1"/>
      <c r="EWS410" s="1"/>
      <c r="EWT410" s="1"/>
      <c r="EWU410" s="1"/>
      <c r="EWV410" s="1"/>
      <c r="EWW410" s="1"/>
      <c r="EWX410" s="1"/>
      <c r="EWY410" s="1"/>
      <c r="EWZ410" s="1"/>
      <c r="EXA410" s="1"/>
      <c r="EXB410" s="1"/>
      <c r="EXC410" s="1"/>
      <c r="EXD410" s="1"/>
      <c r="EXE410" s="1"/>
      <c r="EXF410" s="1"/>
      <c r="EXG410" s="1"/>
      <c r="EXH410" s="1"/>
      <c r="EXI410" s="1"/>
      <c r="EXJ410" s="1"/>
      <c r="EXK410" s="1"/>
      <c r="EXL410" s="1"/>
      <c r="EXM410" s="1"/>
      <c r="EXN410" s="1"/>
      <c r="EXO410" s="1"/>
      <c r="EXP410" s="1"/>
      <c r="EXQ410" s="1"/>
      <c r="EXR410" s="1"/>
      <c r="EXS410" s="1"/>
      <c r="EXT410" s="1"/>
      <c r="EXU410" s="1"/>
      <c r="EXV410" s="1"/>
      <c r="EXW410" s="1"/>
      <c r="EXX410" s="1"/>
      <c r="EXY410" s="1"/>
      <c r="EXZ410" s="1"/>
      <c r="EYA410" s="1"/>
      <c r="EYB410" s="1"/>
      <c r="EYC410" s="1"/>
      <c r="EYD410" s="1"/>
      <c r="EYE410" s="1"/>
      <c r="EYF410" s="1"/>
      <c r="EYG410" s="1"/>
      <c r="EYH410" s="1"/>
      <c r="EYI410" s="1"/>
      <c r="EYJ410" s="1"/>
      <c r="EYK410" s="1"/>
      <c r="EYL410" s="1"/>
      <c r="EYM410" s="1"/>
      <c r="EYN410" s="1"/>
      <c r="EYO410" s="1"/>
      <c r="EYP410" s="1"/>
      <c r="EYQ410" s="1"/>
      <c r="EYR410" s="1"/>
      <c r="EYS410" s="1"/>
      <c r="EYT410" s="1"/>
      <c r="EYU410" s="1"/>
      <c r="EYV410" s="1"/>
      <c r="EYW410" s="1"/>
      <c r="EYX410" s="1"/>
      <c r="EYY410" s="1"/>
      <c r="EYZ410" s="1"/>
      <c r="EZA410" s="1"/>
      <c r="EZB410" s="1"/>
      <c r="EZC410" s="1"/>
      <c r="EZD410" s="1"/>
      <c r="EZE410" s="1"/>
      <c r="EZF410" s="1"/>
      <c r="EZG410" s="1"/>
      <c r="EZH410" s="1"/>
      <c r="EZI410" s="1"/>
      <c r="EZJ410" s="1"/>
      <c r="EZK410" s="1"/>
      <c r="EZL410" s="1"/>
      <c r="EZM410" s="1"/>
      <c r="EZN410" s="1"/>
      <c r="EZO410" s="1"/>
      <c r="EZP410" s="1"/>
      <c r="EZQ410" s="1"/>
      <c r="EZR410" s="1"/>
      <c r="EZS410" s="1"/>
      <c r="EZT410" s="1"/>
      <c r="EZU410" s="1"/>
      <c r="EZV410" s="1"/>
      <c r="EZW410" s="1"/>
      <c r="EZX410" s="1"/>
      <c r="EZY410" s="1"/>
      <c r="EZZ410" s="1"/>
      <c r="FAA410" s="1"/>
      <c r="FAB410" s="1"/>
      <c r="FAC410" s="1"/>
      <c r="FAD410" s="1"/>
      <c r="FAE410" s="1"/>
      <c r="FAF410" s="1"/>
      <c r="FAG410" s="1"/>
      <c r="FAH410" s="1"/>
      <c r="FAI410" s="1"/>
      <c r="FAJ410" s="1"/>
      <c r="FAK410" s="1"/>
      <c r="FAL410" s="1"/>
      <c r="FAM410" s="1"/>
      <c r="FAN410" s="1"/>
      <c r="FAO410" s="1"/>
      <c r="FAP410" s="1"/>
      <c r="FAQ410" s="1"/>
      <c r="FAR410" s="1"/>
      <c r="FAS410" s="1"/>
      <c r="FAT410" s="1"/>
      <c r="FAU410" s="1"/>
      <c r="FAV410" s="1"/>
      <c r="FAW410" s="1"/>
      <c r="FAX410" s="1"/>
      <c r="FAY410" s="1"/>
      <c r="FAZ410" s="1"/>
      <c r="FBA410" s="1"/>
      <c r="FBB410" s="1"/>
      <c r="FBC410" s="1"/>
      <c r="FBD410" s="1"/>
      <c r="FBE410" s="1"/>
      <c r="FBF410" s="1"/>
      <c r="FBG410" s="1"/>
      <c r="FBH410" s="1"/>
      <c r="FBI410" s="1"/>
      <c r="FBJ410" s="1"/>
      <c r="FBK410" s="1"/>
      <c r="FBL410" s="1"/>
      <c r="FBM410" s="1"/>
      <c r="FBN410" s="1"/>
      <c r="FBO410" s="1"/>
      <c r="FBP410" s="1"/>
      <c r="FBQ410" s="1"/>
      <c r="FBR410" s="1"/>
      <c r="FBS410" s="1"/>
      <c r="FBT410" s="1"/>
      <c r="FBU410" s="1"/>
      <c r="FBV410" s="1"/>
      <c r="FBW410" s="1"/>
      <c r="FBX410" s="1"/>
      <c r="FBY410" s="1"/>
      <c r="FBZ410" s="1"/>
      <c r="FCA410" s="1"/>
      <c r="FCB410" s="1"/>
      <c r="FCC410" s="1"/>
      <c r="FCD410" s="1"/>
      <c r="FCE410" s="1"/>
      <c r="FCF410" s="1"/>
      <c r="FCG410" s="1"/>
      <c r="FCH410" s="1"/>
      <c r="FCI410" s="1"/>
      <c r="FCJ410" s="1"/>
      <c r="FCK410" s="1"/>
      <c r="FCL410" s="1"/>
      <c r="FCM410" s="1"/>
      <c r="FCN410" s="1"/>
      <c r="FCO410" s="1"/>
      <c r="FCP410" s="1"/>
      <c r="FCQ410" s="1"/>
      <c r="FCR410" s="1"/>
      <c r="FCS410" s="1"/>
      <c r="FCT410" s="1"/>
      <c r="FCU410" s="1"/>
      <c r="FCV410" s="1"/>
      <c r="FCW410" s="1"/>
      <c r="FCX410" s="1"/>
      <c r="FCY410" s="1"/>
      <c r="FCZ410" s="1"/>
      <c r="FDA410" s="1"/>
      <c r="FDB410" s="1"/>
      <c r="FDC410" s="1"/>
      <c r="FDD410" s="1"/>
      <c r="FDE410" s="1"/>
      <c r="FDF410" s="1"/>
      <c r="FDG410" s="1"/>
      <c r="FDH410" s="1"/>
      <c r="FDI410" s="1"/>
      <c r="FDJ410" s="1"/>
      <c r="FDK410" s="1"/>
      <c r="FDL410" s="1"/>
      <c r="FDM410" s="1"/>
      <c r="FDN410" s="1"/>
      <c r="FDO410" s="1"/>
      <c r="FDP410" s="1"/>
      <c r="FDQ410" s="1"/>
      <c r="FDR410" s="1"/>
      <c r="FDS410" s="1"/>
      <c r="FDT410" s="1"/>
      <c r="FDU410" s="1"/>
      <c r="FDV410" s="1"/>
      <c r="FDW410" s="1"/>
      <c r="FDX410" s="1"/>
      <c r="FDY410" s="1"/>
      <c r="FDZ410" s="1"/>
      <c r="FEA410" s="1"/>
      <c r="FEB410" s="1"/>
      <c r="FEC410" s="1"/>
      <c r="FED410" s="1"/>
      <c r="FEE410" s="1"/>
      <c r="FEF410" s="1"/>
      <c r="FEG410" s="1"/>
      <c r="FEH410" s="1"/>
      <c r="FEI410" s="1"/>
      <c r="FEJ410" s="1"/>
      <c r="FEK410" s="1"/>
      <c r="FEL410" s="1"/>
      <c r="FEM410" s="1"/>
      <c r="FEN410" s="1"/>
      <c r="FEO410" s="1"/>
      <c r="FEP410" s="1"/>
      <c r="FEQ410" s="1"/>
      <c r="FER410" s="1"/>
      <c r="FES410" s="1"/>
      <c r="FET410" s="1"/>
      <c r="FEU410" s="1"/>
      <c r="FEV410" s="1"/>
      <c r="FEW410" s="1"/>
      <c r="FEX410" s="1"/>
      <c r="FEY410" s="1"/>
      <c r="FEZ410" s="1"/>
      <c r="FFA410" s="1"/>
      <c r="FFB410" s="1"/>
      <c r="FFC410" s="1"/>
      <c r="FFD410" s="1"/>
      <c r="FFE410" s="1"/>
      <c r="FFF410" s="1"/>
      <c r="FFG410" s="1"/>
      <c r="FFH410" s="1"/>
      <c r="FFI410" s="1"/>
      <c r="FFJ410" s="1"/>
      <c r="FFK410" s="1"/>
      <c r="FFL410" s="1"/>
      <c r="FFM410" s="1"/>
      <c r="FFN410" s="1"/>
      <c r="FFO410" s="1"/>
      <c r="FFP410" s="1"/>
      <c r="FFQ410" s="1"/>
      <c r="FFR410" s="1"/>
      <c r="FFS410" s="1"/>
      <c r="FFT410" s="1"/>
      <c r="FFU410" s="1"/>
      <c r="FFV410" s="1"/>
      <c r="FFW410" s="1"/>
      <c r="FFX410" s="1"/>
      <c r="FFY410" s="1"/>
      <c r="FFZ410" s="1"/>
      <c r="FGA410" s="1"/>
      <c r="FGB410" s="1"/>
      <c r="FGC410" s="1"/>
      <c r="FGD410" s="1"/>
      <c r="FGE410" s="1"/>
      <c r="FGF410" s="1"/>
      <c r="FGG410" s="1"/>
      <c r="FGH410" s="1"/>
      <c r="FGI410" s="1"/>
      <c r="FGJ410" s="1"/>
      <c r="FGK410" s="1"/>
      <c r="FGL410" s="1"/>
      <c r="FGM410" s="1"/>
      <c r="FGN410" s="1"/>
      <c r="FGO410" s="1"/>
      <c r="FGP410" s="1"/>
      <c r="FGQ410" s="1"/>
      <c r="FGR410" s="1"/>
      <c r="FGS410" s="1"/>
      <c r="FGT410" s="1"/>
      <c r="FGU410" s="1"/>
      <c r="FGV410" s="1"/>
      <c r="FGW410" s="1"/>
      <c r="FGX410" s="1"/>
      <c r="FGY410" s="1"/>
      <c r="FGZ410" s="1"/>
      <c r="FHA410" s="1"/>
      <c r="FHB410" s="1"/>
      <c r="FHC410" s="1"/>
      <c r="FHD410" s="1"/>
      <c r="FHE410" s="1"/>
      <c r="FHF410" s="1"/>
      <c r="FHG410" s="1"/>
      <c r="FHH410" s="1"/>
      <c r="FHI410" s="1"/>
      <c r="FHJ410" s="1"/>
      <c r="FHK410" s="1"/>
      <c r="FHL410" s="1"/>
      <c r="FHM410" s="1"/>
      <c r="FHN410" s="1"/>
      <c r="FHO410" s="1"/>
      <c r="FHP410" s="1"/>
      <c r="FHQ410" s="1"/>
      <c r="FHR410" s="1"/>
      <c r="FHS410" s="1"/>
      <c r="FHT410" s="1"/>
      <c r="FHU410" s="1"/>
      <c r="FHV410" s="1"/>
      <c r="FHW410" s="1"/>
      <c r="FHX410" s="1"/>
      <c r="FHY410" s="1"/>
      <c r="FHZ410" s="1"/>
      <c r="FIA410" s="1"/>
      <c r="FIB410" s="1"/>
      <c r="FIC410" s="1"/>
      <c r="FID410" s="1"/>
      <c r="FIE410" s="1"/>
      <c r="FIF410" s="1"/>
      <c r="FIG410" s="1"/>
      <c r="FIH410" s="1"/>
      <c r="FII410" s="1"/>
      <c r="FIJ410" s="1"/>
      <c r="FIK410" s="1"/>
      <c r="FIL410" s="1"/>
      <c r="FIM410" s="1"/>
      <c r="FIN410" s="1"/>
      <c r="FIO410" s="1"/>
      <c r="FIP410" s="1"/>
      <c r="FIQ410" s="1"/>
      <c r="FIR410" s="1"/>
      <c r="FIS410" s="1"/>
      <c r="FIT410" s="1"/>
      <c r="FIU410" s="1"/>
      <c r="FIV410" s="1"/>
      <c r="FIW410" s="1"/>
      <c r="FIX410" s="1"/>
      <c r="FIY410" s="1"/>
      <c r="FIZ410" s="1"/>
      <c r="FJA410" s="1"/>
      <c r="FJB410" s="1"/>
      <c r="FJC410" s="1"/>
      <c r="FJD410" s="1"/>
      <c r="FJE410" s="1"/>
      <c r="FJF410" s="1"/>
      <c r="FJG410" s="1"/>
      <c r="FJH410" s="1"/>
      <c r="FJI410" s="1"/>
      <c r="FJJ410" s="1"/>
      <c r="FJK410" s="1"/>
      <c r="FJL410" s="1"/>
      <c r="FJM410" s="1"/>
      <c r="FJN410" s="1"/>
      <c r="FJO410" s="1"/>
      <c r="FJP410" s="1"/>
      <c r="FJQ410" s="1"/>
      <c r="FJR410" s="1"/>
      <c r="FJS410" s="1"/>
      <c r="FJT410" s="1"/>
      <c r="FJU410" s="1"/>
      <c r="FJV410" s="1"/>
      <c r="FJW410" s="1"/>
      <c r="FJX410" s="1"/>
      <c r="FJY410" s="1"/>
      <c r="FJZ410" s="1"/>
      <c r="FKA410" s="1"/>
      <c r="FKB410" s="1"/>
      <c r="FKC410" s="1"/>
      <c r="FKD410" s="1"/>
      <c r="FKE410" s="1"/>
      <c r="FKF410" s="1"/>
      <c r="FKG410" s="1"/>
      <c r="FKH410" s="1"/>
      <c r="FKI410" s="1"/>
      <c r="FKJ410" s="1"/>
      <c r="FKK410" s="1"/>
      <c r="FKL410" s="1"/>
      <c r="FKM410" s="1"/>
      <c r="FKN410" s="1"/>
      <c r="FKO410" s="1"/>
      <c r="FKP410" s="1"/>
      <c r="FKQ410" s="1"/>
      <c r="FKR410" s="1"/>
      <c r="FKS410" s="1"/>
      <c r="FKT410" s="1"/>
      <c r="FKU410" s="1"/>
      <c r="FKV410" s="1"/>
      <c r="FKW410" s="1"/>
      <c r="FKX410" s="1"/>
      <c r="FKY410" s="1"/>
      <c r="FKZ410" s="1"/>
      <c r="FLA410" s="1"/>
      <c r="FLB410" s="1"/>
      <c r="FLC410" s="1"/>
      <c r="FLD410" s="1"/>
      <c r="FLE410" s="1"/>
      <c r="FLF410" s="1"/>
      <c r="FLG410" s="1"/>
      <c r="FLH410" s="1"/>
      <c r="FLI410" s="1"/>
      <c r="FLJ410" s="1"/>
      <c r="FLK410" s="1"/>
      <c r="FLL410" s="1"/>
      <c r="FLM410" s="1"/>
      <c r="FLN410" s="1"/>
      <c r="FLO410" s="1"/>
      <c r="FLP410" s="1"/>
      <c r="FLQ410" s="1"/>
      <c r="FLR410" s="1"/>
      <c r="FLS410" s="1"/>
      <c r="FLT410" s="1"/>
      <c r="FLU410" s="1"/>
      <c r="FLV410" s="1"/>
      <c r="FLW410" s="1"/>
      <c r="FLX410" s="1"/>
      <c r="FLY410" s="1"/>
      <c r="FLZ410" s="1"/>
      <c r="FMA410" s="1"/>
      <c r="FMB410" s="1"/>
      <c r="FMC410" s="1"/>
      <c r="FMD410" s="1"/>
      <c r="FME410" s="1"/>
      <c r="FMF410" s="1"/>
      <c r="FMG410" s="1"/>
      <c r="FMH410" s="1"/>
      <c r="FMI410" s="1"/>
      <c r="FMJ410" s="1"/>
      <c r="FMK410" s="1"/>
      <c r="FML410" s="1"/>
      <c r="FMM410" s="1"/>
      <c r="FMN410" s="1"/>
      <c r="FMO410" s="1"/>
      <c r="FMP410" s="1"/>
      <c r="FMQ410" s="1"/>
      <c r="FMR410" s="1"/>
      <c r="FMS410" s="1"/>
      <c r="FMT410" s="1"/>
      <c r="FMU410" s="1"/>
      <c r="FMV410" s="1"/>
      <c r="FMW410" s="1"/>
      <c r="FMX410" s="1"/>
      <c r="FMY410" s="1"/>
      <c r="FMZ410" s="1"/>
      <c r="FNA410" s="1"/>
      <c r="FNB410" s="1"/>
      <c r="FNC410" s="1"/>
      <c r="FND410" s="1"/>
      <c r="FNE410" s="1"/>
      <c r="FNF410" s="1"/>
      <c r="FNG410" s="1"/>
      <c r="FNH410" s="1"/>
      <c r="FNI410" s="1"/>
      <c r="FNJ410" s="1"/>
      <c r="FNK410" s="1"/>
      <c r="FNL410" s="1"/>
      <c r="FNM410" s="1"/>
      <c r="FNN410" s="1"/>
      <c r="FNO410" s="1"/>
      <c r="FNP410" s="1"/>
      <c r="FNQ410" s="1"/>
      <c r="FNR410" s="1"/>
      <c r="FNS410" s="1"/>
      <c r="FNT410" s="1"/>
      <c r="FNU410" s="1"/>
      <c r="FNV410" s="1"/>
      <c r="FNW410" s="1"/>
      <c r="FNX410" s="1"/>
      <c r="FNY410" s="1"/>
      <c r="FNZ410" s="1"/>
      <c r="FOA410" s="1"/>
      <c r="FOB410" s="1"/>
      <c r="FOC410" s="1"/>
      <c r="FOD410" s="1"/>
      <c r="FOE410" s="1"/>
      <c r="FOF410" s="1"/>
      <c r="FOG410" s="1"/>
      <c r="FOH410" s="1"/>
      <c r="FOI410" s="1"/>
      <c r="FOJ410" s="1"/>
      <c r="FOK410" s="1"/>
      <c r="FOL410" s="1"/>
      <c r="FOM410" s="1"/>
      <c r="FON410" s="1"/>
      <c r="FOO410" s="1"/>
      <c r="FOP410" s="1"/>
      <c r="FOQ410" s="1"/>
      <c r="FOR410" s="1"/>
      <c r="FOS410" s="1"/>
      <c r="FOT410" s="1"/>
      <c r="FOU410" s="1"/>
      <c r="FOV410" s="1"/>
      <c r="FOW410" s="1"/>
      <c r="FOX410" s="1"/>
      <c r="FOY410" s="1"/>
      <c r="FOZ410" s="1"/>
      <c r="FPA410" s="1"/>
      <c r="FPB410" s="1"/>
      <c r="FPC410" s="1"/>
      <c r="FPD410" s="1"/>
      <c r="FPE410" s="1"/>
      <c r="FPF410" s="1"/>
      <c r="FPG410" s="1"/>
      <c r="FPH410" s="1"/>
      <c r="FPI410" s="1"/>
      <c r="FPJ410" s="1"/>
      <c r="FPK410" s="1"/>
      <c r="FPL410" s="1"/>
      <c r="FPM410" s="1"/>
      <c r="FPN410" s="1"/>
      <c r="FPO410" s="1"/>
      <c r="FPP410" s="1"/>
      <c r="FPQ410" s="1"/>
      <c r="FPR410" s="1"/>
      <c r="FPS410" s="1"/>
      <c r="FPT410" s="1"/>
      <c r="FPU410" s="1"/>
      <c r="FPV410" s="1"/>
      <c r="FPW410" s="1"/>
      <c r="FPX410" s="1"/>
      <c r="FPY410" s="1"/>
      <c r="FPZ410" s="1"/>
      <c r="FQA410" s="1"/>
      <c r="FQB410" s="1"/>
      <c r="FQC410" s="1"/>
      <c r="FQD410" s="1"/>
      <c r="FQE410" s="1"/>
      <c r="FQF410" s="1"/>
      <c r="FQG410" s="1"/>
      <c r="FQH410" s="1"/>
      <c r="FQI410" s="1"/>
      <c r="FQJ410" s="1"/>
      <c r="FQK410" s="1"/>
      <c r="FQL410" s="1"/>
      <c r="FQM410" s="1"/>
      <c r="FQN410" s="1"/>
      <c r="FQO410" s="1"/>
      <c r="FQP410" s="1"/>
      <c r="FQQ410" s="1"/>
      <c r="FQR410" s="1"/>
      <c r="FQS410" s="1"/>
      <c r="FQT410" s="1"/>
      <c r="FQU410" s="1"/>
      <c r="FQV410" s="1"/>
      <c r="FQW410" s="1"/>
      <c r="FQX410" s="1"/>
      <c r="FQY410" s="1"/>
      <c r="FQZ410" s="1"/>
      <c r="FRA410" s="1"/>
      <c r="FRB410" s="1"/>
      <c r="FRC410" s="1"/>
      <c r="FRD410" s="1"/>
      <c r="FRE410" s="1"/>
      <c r="FRF410" s="1"/>
      <c r="FRG410" s="1"/>
      <c r="FRH410" s="1"/>
      <c r="FRI410" s="1"/>
      <c r="FRJ410" s="1"/>
      <c r="FRK410" s="1"/>
      <c r="FRL410" s="1"/>
      <c r="FRM410" s="1"/>
      <c r="FRN410" s="1"/>
      <c r="FRO410" s="1"/>
      <c r="FRP410" s="1"/>
      <c r="FRQ410" s="1"/>
      <c r="FRR410" s="1"/>
      <c r="FRS410" s="1"/>
      <c r="FRT410" s="1"/>
      <c r="FRU410" s="1"/>
      <c r="FRV410" s="1"/>
      <c r="FRW410" s="1"/>
      <c r="FRX410" s="1"/>
      <c r="FRY410" s="1"/>
      <c r="FRZ410" s="1"/>
      <c r="FSA410" s="1"/>
      <c r="FSB410" s="1"/>
      <c r="FSC410" s="1"/>
      <c r="FSD410" s="1"/>
      <c r="FSE410" s="1"/>
      <c r="FSF410" s="1"/>
      <c r="FSG410" s="1"/>
      <c r="FSH410" s="1"/>
      <c r="FSI410" s="1"/>
      <c r="FSJ410" s="1"/>
      <c r="FSK410" s="1"/>
      <c r="FSL410" s="1"/>
      <c r="FSM410" s="1"/>
      <c r="FSN410" s="1"/>
      <c r="FSO410" s="1"/>
      <c r="FSP410" s="1"/>
      <c r="FSQ410" s="1"/>
      <c r="FSR410" s="1"/>
      <c r="FSS410" s="1"/>
      <c r="FST410" s="1"/>
      <c r="FSU410" s="1"/>
      <c r="FSV410" s="1"/>
      <c r="FSW410" s="1"/>
      <c r="FSX410" s="1"/>
      <c r="FSY410" s="1"/>
      <c r="FSZ410" s="1"/>
      <c r="FTA410" s="1"/>
      <c r="FTB410" s="1"/>
      <c r="FTC410" s="1"/>
      <c r="FTD410" s="1"/>
      <c r="FTE410" s="1"/>
      <c r="FTF410" s="1"/>
      <c r="FTG410" s="1"/>
      <c r="FTH410" s="1"/>
      <c r="FTI410" s="1"/>
      <c r="FTJ410" s="1"/>
      <c r="FTK410" s="1"/>
      <c r="FTL410" s="1"/>
      <c r="FTM410" s="1"/>
      <c r="FTN410" s="1"/>
      <c r="FTO410" s="1"/>
      <c r="FTP410" s="1"/>
      <c r="FTQ410" s="1"/>
      <c r="FTR410" s="1"/>
      <c r="FTS410" s="1"/>
      <c r="FTT410" s="1"/>
      <c r="FTU410" s="1"/>
      <c r="FTV410" s="1"/>
      <c r="FTW410" s="1"/>
      <c r="FTX410" s="1"/>
      <c r="FTY410" s="1"/>
      <c r="FTZ410" s="1"/>
      <c r="FUA410" s="1"/>
      <c r="FUB410" s="1"/>
      <c r="FUC410" s="1"/>
      <c r="FUD410" s="1"/>
      <c r="FUE410" s="1"/>
      <c r="FUF410" s="1"/>
      <c r="FUG410" s="1"/>
      <c r="FUH410" s="1"/>
      <c r="FUI410" s="1"/>
      <c r="FUJ410" s="1"/>
      <c r="FUK410" s="1"/>
      <c r="FUL410" s="1"/>
      <c r="FUM410" s="1"/>
      <c r="FUN410" s="1"/>
      <c r="FUO410" s="1"/>
      <c r="FUP410" s="1"/>
      <c r="FUQ410" s="1"/>
      <c r="FUR410" s="1"/>
      <c r="FUS410" s="1"/>
      <c r="FUT410" s="1"/>
      <c r="FUU410" s="1"/>
      <c r="FUV410" s="1"/>
      <c r="FUW410" s="1"/>
      <c r="FUX410" s="1"/>
      <c r="FUY410" s="1"/>
      <c r="FUZ410" s="1"/>
      <c r="FVA410" s="1"/>
      <c r="FVB410" s="1"/>
      <c r="FVC410" s="1"/>
      <c r="FVD410" s="1"/>
      <c r="FVE410" s="1"/>
      <c r="FVF410" s="1"/>
      <c r="FVG410" s="1"/>
      <c r="FVH410" s="1"/>
      <c r="FVI410" s="1"/>
      <c r="FVJ410" s="1"/>
      <c r="FVK410" s="1"/>
      <c r="FVL410" s="1"/>
      <c r="FVM410" s="1"/>
      <c r="FVN410" s="1"/>
      <c r="FVO410" s="1"/>
      <c r="FVP410" s="1"/>
      <c r="FVQ410" s="1"/>
      <c r="FVR410" s="1"/>
      <c r="FVS410" s="1"/>
      <c r="FVT410" s="1"/>
      <c r="FVU410" s="1"/>
      <c r="FVV410" s="1"/>
      <c r="FVW410" s="1"/>
      <c r="FVX410" s="1"/>
      <c r="FVY410" s="1"/>
      <c r="FVZ410" s="1"/>
      <c r="FWA410" s="1"/>
      <c r="FWB410" s="1"/>
      <c r="FWC410" s="1"/>
      <c r="FWD410" s="1"/>
      <c r="FWE410" s="1"/>
      <c r="FWF410" s="1"/>
      <c r="FWG410" s="1"/>
      <c r="FWH410" s="1"/>
      <c r="FWI410" s="1"/>
      <c r="FWJ410" s="1"/>
      <c r="FWK410" s="1"/>
      <c r="FWL410" s="1"/>
      <c r="FWM410" s="1"/>
      <c r="FWN410" s="1"/>
      <c r="FWO410" s="1"/>
      <c r="FWP410" s="1"/>
      <c r="FWQ410" s="1"/>
      <c r="FWR410" s="1"/>
      <c r="FWS410" s="1"/>
      <c r="FWT410" s="1"/>
      <c r="FWU410" s="1"/>
      <c r="FWV410" s="1"/>
      <c r="FWW410" s="1"/>
      <c r="FWX410" s="1"/>
      <c r="FWY410" s="1"/>
      <c r="FWZ410" s="1"/>
      <c r="FXA410" s="1"/>
      <c r="FXB410" s="1"/>
      <c r="FXC410" s="1"/>
      <c r="FXD410" s="1"/>
      <c r="FXE410" s="1"/>
      <c r="FXF410" s="1"/>
      <c r="FXG410" s="1"/>
      <c r="FXH410" s="1"/>
      <c r="FXI410" s="1"/>
      <c r="FXJ410" s="1"/>
      <c r="FXK410" s="1"/>
      <c r="FXL410" s="1"/>
      <c r="FXM410" s="1"/>
      <c r="FXN410" s="1"/>
      <c r="FXO410" s="1"/>
      <c r="FXP410" s="1"/>
      <c r="FXQ410" s="1"/>
      <c r="FXR410" s="1"/>
      <c r="FXS410" s="1"/>
      <c r="FXT410" s="1"/>
      <c r="FXU410" s="1"/>
      <c r="FXV410" s="1"/>
      <c r="FXW410" s="1"/>
      <c r="FXX410" s="1"/>
      <c r="FXY410" s="1"/>
      <c r="FXZ410" s="1"/>
      <c r="FYA410" s="1"/>
      <c r="FYB410" s="1"/>
      <c r="FYC410" s="1"/>
      <c r="FYD410" s="1"/>
      <c r="FYE410" s="1"/>
      <c r="FYF410" s="1"/>
      <c r="FYG410" s="1"/>
      <c r="FYH410" s="1"/>
      <c r="FYI410" s="1"/>
      <c r="FYJ410" s="1"/>
      <c r="FYK410" s="1"/>
      <c r="FYL410" s="1"/>
      <c r="FYM410" s="1"/>
      <c r="FYN410" s="1"/>
      <c r="FYO410" s="1"/>
      <c r="FYP410" s="1"/>
      <c r="FYQ410" s="1"/>
      <c r="FYR410" s="1"/>
      <c r="FYS410" s="1"/>
      <c r="FYT410" s="1"/>
      <c r="FYU410" s="1"/>
      <c r="FYV410" s="1"/>
      <c r="FYW410" s="1"/>
      <c r="FYX410" s="1"/>
      <c r="FYY410" s="1"/>
      <c r="FYZ410" s="1"/>
      <c r="FZA410" s="1"/>
      <c r="FZB410" s="1"/>
      <c r="FZC410" s="1"/>
      <c r="FZD410" s="1"/>
      <c r="FZE410" s="1"/>
      <c r="FZF410" s="1"/>
      <c r="FZG410" s="1"/>
      <c r="FZH410" s="1"/>
      <c r="FZI410" s="1"/>
      <c r="FZJ410" s="1"/>
      <c r="FZK410" s="1"/>
      <c r="FZL410" s="1"/>
      <c r="FZM410" s="1"/>
      <c r="FZN410" s="1"/>
      <c r="FZO410" s="1"/>
      <c r="FZP410" s="1"/>
      <c r="FZQ410" s="1"/>
      <c r="FZR410" s="1"/>
      <c r="FZS410" s="1"/>
      <c r="FZT410" s="1"/>
      <c r="FZU410" s="1"/>
      <c r="FZV410" s="1"/>
      <c r="FZW410" s="1"/>
      <c r="FZX410" s="1"/>
      <c r="FZY410" s="1"/>
      <c r="FZZ410" s="1"/>
      <c r="GAA410" s="1"/>
      <c r="GAB410" s="1"/>
      <c r="GAC410" s="1"/>
      <c r="GAD410" s="1"/>
      <c r="GAE410" s="1"/>
      <c r="GAF410" s="1"/>
      <c r="GAG410" s="1"/>
      <c r="GAH410" s="1"/>
      <c r="GAI410" s="1"/>
      <c r="GAJ410" s="1"/>
      <c r="GAK410" s="1"/>
      <c r="GAL410" s="1"/>
      <c r="GAM410" s="1"/>
      <c r="GAN410" s="1"/>
      <c r="GAO410" s="1"/>
      <c r="GAP410" s="1"/>
      <c r="GAQ410" s="1"/>
      <c r="GAR410" s="1"/>
      <c r="GAS410" s="1"/>
      <c r="GAT410" s="1"/>
      <c r="GAU410" s="1"/>
      <c r="GAV410" s="1"/>
      <c r="GAW410" s="1"/>
      <c r="GAX410" s="1"/>
      <c r="GAY410" s="1"/>
      <c r="GAZ410" s="1"/>
      <c r="GBA410" s="1"/>
      <c r="GBB410" s="1"/>
      <c r="GBC410" s="1"/>
      <c r="GBD410" s="1"/>
      <c r="GBE410" s="1"/>
      <c r="GBF410" s="1"/>
      <c r="GBG410" s="1"/>
      <c r="GBH410" s="1"/>
      <c r="GBI410" s="1"/>
      <c r="GBJ410" s="1"/>
      <c r="GBK410" s="1"/>
      <c r="GBL410" s="1"/>
      <c r="GBM410" s="1"/>
      <c r="GBN410" s="1"/>
      <c r="GBO410" s="1"/>
      <c r="GBP410" s="1"/>
      <c r="GBQ410" s="1"/>
      <c r="GBR410" s="1"/>
      <c r="GBS410" s="1"/>
      <c r="GBT410" s="1"/>
      <c r="GBU410" s="1"/>
      <c r="GBV410" s="1"/>
      <c r="GBW410" s="1"/>
      <c r="GBX410" s="1"/>
      <c r="GBY410" s="1"/>
      <c r="GBZ410" s="1"/>
      <c r="GCA410" s="1"/>
      <c r="GCB410" s="1"/>
      <c r="GCC410" s="1"/>
      <c r="GCD410" s="1"/>
      <c r="GCE410" s="1"/>
      <c r="GCF410" s="1"/>
      <c r="GCG410" s="1"/>
      <c r="GCH410" s="1"/>
      <c r="GCI410" s="1"/>
      <c r="GCJ410" s="1"/>
      <c r="GCK410" s="1"/>
      <c r="GCL410" s="1"/>
      <c r="GCM410" s="1"/>
      <c r="GCN410" s="1"/>
      <c r="GCO410" s="1"/>
      <c r="GCP410" s="1"/>
      <c r="GCQ410" s="1"/>
      <c r="GCR410" s="1"/>
      <c r="GCS410" s="1"/>
      <c r="GCT410" s="1"/>
      <c r="GCU410" s="1"/>
      <c r="GCV410" s="1"/>
      <c r="GCW410" s="1"/>
      <c r="GCX410" s="1"/>
      <c r="GCY410" s="1"/>
      <c r="GCZ410" s="1"/>
      <c r="GDA410" s="1"/>
      <c r="GDB410" s="1"/>
      <c r="GDC410" s="1"/>
      <c r="GDD410" s="1"/>
      <c r="GDE410" s="1"/>
      <c r="GDF410" s="1"/>
      <c r="GDG410" s="1"/>
      <c r="GDH410" s="1"/>
      <c r="GDI410" s="1"/>
      <c r="GDJ410" s="1"/>
      <c r="GDK410" s="1"/>
      <c r="GDL410" s="1"/>
      <c r="GDM410" s="1"/>
      <c r="GDN410" s="1"/>
      <c r="GDO410" s="1"/>
      <c r="GDP410" s="1"/>
      <c r="GDQ410" s="1"/>
      <c r="GDR410" s="1"/>
      <c r="GDS410" s="1"/>
      <c r="GDT410" s="1"/>
      <c r="GDU410" s="1"/>
      <c r="GDV410" s="1"/>
      <c r="GDW410" s="1"/>
      <c r="GDX410" s="1"/>
      <c r="GDY410" s="1"/>
      <c r="GDZ410" s="1"/>
      <c r="GEA410" s="1"/>
      <c r="GEB410" s="1"/>
      <c r="GEC410" s="1"/>
      <c r="GED410" s="1"/>
      <c r="GEE410" s="1"/>
      <c r="GEF410" s="1"/>
      <c r="GEG410" s="1"/>
      <c r="GEH410" s="1"/>
      <c r="GEI410" s="1"/>
      <c r="GEJ410" s="1"/>
      <c r="GEK410" s="1"/>
      <c r="GEL410" s="1"/>
      <c r="GEM410" s="1"/>
      <c r="GEN410" s="1"/>
      <c r="GEO410" s="1"/>
      <c r="GEP410" s="1"/>
      <c r="GEQ410" s="1"/>
      <c r="GER410" s="1"/>
      <c r="GES410" s="1"/>
      <c r="GET410" s="1"/>
      <c r="GEU410" s="1"/>
      <c r="GEV410" s="1"/>
      <c r="GEW410" s="1"/>
      <c r="GEX410" s="1"/>
      <c r="GEY410" s="1"/>
      <c r="GEZ410" s="1"/>
      <c r="GFA410" s="1"/>
      <c r="GFB410" s="1"/>
      <c r="GFC410" s="1"/>
      <c r="GFD410" s="1"/>
      <c r="GFE410" s="1"/>
      <c r="GFF410" s="1"/>
      <c r="GFG410" s="1"/>
      <c r="GFH410" s="1"/>
      <c r="GFI410" s="1"/>
      <c r="GFJ410" s="1"/>
      <c r="GFK410" s="1"/>
      <c r="GFL410" s="1"/>
      <c r="GFM410" s="1"/>
      <c r="GFN410" s="1"/>
      <c r="GFO410" s="1"/>
      <c r="GFP410" s="1"/>
      <c r="GFQ410" s="1"/>
      <c r="GFR410" s="1"/>
      <c r="GFS410" s="1"/>
      <c r="GFT410" s="1"/>
      <c r="GFU410" s="1"/>
      <c r="GFV410" s="1"/>
      <c r="GFW410" s="1"/>
      <c r="GFX410" s="1"/>
      <c r="GFY410" s="1"/>
      <c r="GFZ410" s="1"/>
      <c r="GGA410" s="1"/>
      <c r="GGB410" s="1"/>
      <c r="GGC410" s="1"/>
      <c r="GGD410" s="1"/>
      <c r="GGE410" s="1"/>
      <c r="GGF410" s="1"/>
      <c r="GGG410" s="1"/>
      <c r="GGH410" s="1"/>
      <c r="GGI410" s="1"/>
      <c r="GGJ410" s="1"/>
      <c r="GGK410" s="1"/>
      <c r="GGL410" s="1"/>
      <c r="GGM410" s="1"/>
      <c r="GGN410" s="1"/>
      <c r="GGO410" s="1"/>
      <c r="GGP410" s="1"/>
      <c r="GGQ410" s="1"/>
      <c r="GGR410" s="1"/>
      <c r="GGS410" s="1"/>
      <c r="GGT410" s="1"/>
      <c r="GGU410" s="1"/>
      <c r="GGV410" s="1"/>
      <c r="GGW410" s="1"/>
      <c r="GGX410" s="1"/>
      <c r="GGY410" s="1"/>
      <c r="GGZ410" s="1"/>
      <c r="GHA410" s="1"/>
      <c r="GHB410" s="1"/>
      <c r="GHC410" s="1"/>
      <c r="GHD410" s="1"/>
      <c r="GHE410" s="1"/>
      <c r="GHF410" s="1"/>
      <c r="GHG410" s="1"/>
      <c r="GHH410" s="1"/>
      <c r="GHI410" s="1"/>
      <c r="GHJ410" s="1"/>
      <c r="GHK410" s="1"/>
      <c r="GHL410" s="1"/>
      <c r="GHM410" s="1"/>
      <c r="GHN410" s="1"/>
      <c r="GHO410" s="1"/>
      <c r="GHP410" s="1"/>
      <c r="GHQ410" s="1"/>
      <c r="GHR410" s="1"/>
      <c r="GHS410" s="1"/>
      <c r="GHT410" s="1"/>
      <c r="GHU410" s="1"/>
      <c r="GHV410" s="1"/>
      <c r="GHW410" s="1"/>
      <c r="GHX410" s="1"/>
      <c r="GHY410" s="1"/>
      <c r="GHZ410" s="1"/>
      <c r="GIA410" s="1"/>
      <c r="GIB410" s="1"/>
      <c r="GIC410" s="1"/>
      <c r="GID410" s="1"/>
      <c r="GIE410" s="1"/>
      <c r="GIF410" s="1"/>
      <c r="GIG410" s="1"/>
      <c r="GIH410" s="1"/>
      <c r="GII410" s="1"/>
      <c r="GIJ410" s="1"/>
      <c r="GIK410" s="1"/>
      <c r="GIL410" s="1"/>
      <c r="GIM410" s="1"/>
      <c r="GIN410" s="1"/>
      <c r="GIO410" s="1"/>
      <c r="GIP410" s="1"/>
      <c r="GIQ410" s="1"/>
      <c r="GIR410" s="1"/>
      <c r="GIS410" s="1"/>
      <c r="GIT410" s="1"/>
      <c r="GIU410" s="1"/>
      <c r="GIV410" s="1"/>
      <c r="GIW410" s="1"/>
      <c r="GIX410" s="1"/>
      <c r="GIY410" s="1"/>
      <c r="GIZ410" s="1"/>
      <c r="GJA410" s="1"/>
      <c r="GJB410" s="1"/>
      <c r="GJC410" s="1"/>
      <c r="GJD410" s="1"/>
      <c r="GJE410" s="1"/>
      <c r="GJF410" s="1"/>
      <c r="GJG410" s="1"/>
      <c r="GJH410" s="1"/>
      <c r="GJI410" s="1"/>
      <c r="GJJ410" s="1"/>
      <c r="GJK410" s="1"/>
      <c r="GJL410" s="1"/>
      <c r="GJM410" s="1"/>
      <c r="GJN410" s="1"/>
      <c r="GJO410" s="1"/>
      <c r="GJP410" s="1"/>
      <c r="GJQ410" s="1"/>
      <c r="GJR410" s="1"/>
      <c r="GJS410" s="1"/>
      <c r="GJT410" s="1"/>
      <c r="GJU410" s="1"/>
      <c r="GJV410" s="1"/>
      <c r="GJW410" s="1"/>
      <c r="GJX410" s="1"/>
      <c r="GJY410" s="1"/>
      <c r="GJZ410" s="1"/>
      <c r="GKA410" s="1"/>
      <c r="GKB410" s="1"/>
      <c r="GKC410" s="1"/>
      <c r="GKD410" s="1"/>
      <c r="GKE410" s="1"/>
      <c r="GKF410" s="1"/>
      <c r="GKG410" s="1"/>
      <c r="GKH410" s="1"/>
      <c r="GKI410" s="1"/>
      <c r="GKJ410" s="1"/>
      <c r="GKK410" s="1"/>
      <c r="GKL410" s="1"/>
      <c r="GKM410" s="1"/>
      <c r="GKN410" s="1"/>
      <c r="GKO410" s="1"/>
      <c r="GKP410" s="1"/>
      <c r="GKQ410" s="1"/>
      <c r="GKR410" s="1"/>
      <c r="GKS410" s="1"/>
      <c r="GKT410" s="1"/>
      <c r="GKU410" s="1"/>
      <c r="GKV410" s="1"/>
      <c r="GKW410" s="1"/>
      <c r="GKX410" s="1"/>
      <c r="GKY410" s="1"/>
      <c r="GKZ410" s="1"/>
      <c r="GLA410" s="1"/>
      <c r="GLB410" s="1"/>
      <c r="GLC410" s="1"/>
      <c r="GLD410" s="1"/>
      <c r="GLE410" s="1"/>
      <c r="GLF410" s="1"/>
      <c r="GLG410" s="1"/>
      <c r="GLH410" s="1"/>
      <c r="GLI410" s="1"/>
      <c r="GLJ410" s="1"/>
      <c r="GLK410" s="1"/>
      <c r="GLL410" s="1"/>
      <c r="GLM410" s="1"/>
      <c r="GLN410" s="1"/>
      <c r="GLO410" s="1"/>
      <c r="GLP410" s="1"/>
      <c r="GLQ410" s="1"/>
      <c r="GLR410" s="1"/>
      <c r="GLS410" s="1"/>
      <c r="GLT410" s="1"/>
      <c r="GLU410" s="1"/>
      <c r="GLV410" s="1"/>
      <c r="GLW410" s="1"/>
      <c r="GLX410" s="1"/>
      <c r="GLY410" s="1"/>
      <c r="GLZ410" s="1"/>
      <c r="GMA410" s="1"/>
      <c r="GMB410" s="1"/>
      <c r="GMC410" s="1"/>
      <c r="GMD410" s="1"/>
      <c r="GME410" s="1"/>
      <c r="GMF410" s="1"/>
      <c r="GMG410" s="1"/>
      <c r="GMH410" s="1"/>
      <c r="GMI410" s="1"/>
      <c r="GMJ410" s="1"/>
      <c r="GMK410" s="1"/>
      <c r="GML410" s="1"/>
      <c r="GMM410" s="1"/>
      <c r="GMN410" s="1"/>
      <c r="GMO410" s="1"/>
      <c r="GMP410" s="1"/>
      <c r="GMQ410" s="1"/>
      <c r="GMR410" s="1"/>
      <c r="GMS410" s="1"/>
      <c r="GMT410" s="1"/>
      <c r="GMU410" s="1"/>
      <c r="GMV410" s="1"/>
      <c r="GMW410" s="1"/>
      <c r="GMX410" s="1"/>
      <c r="GMY410" s="1"/>
      <c r="GMZ410" s="1"/>
      <c r="GNA410" s="1"/>
      <c r="GNB410" s="1"/>
      <c r="GNC410" s="1"/>
      <c r="GND410" s="1"/>
      <c r="GNE410" s="1"/>
      <c r="GNF410" s="1"/>
      <c r="GNG410" s="1"/>
      <c r="GNH410" s="1"/>
      <c r="GNI410" s="1"/>
      <c r="GNJ410" s="1"/>
      <c r="GNK410" s="1"/>
      <c r="GNL410" s="1"/>
      <c r="GNM410" s="1"/>
      <c r="GNN410" s="1"/>
      <c r="GNO410" s="1"/>
      <c r="GNP410" s="1"/>
      <c r="GNQ410" s="1"/>
      <c r="GNR410" s="1"/>
      <c r="GNS410" s="1"/>
      <c r="GNT410" s="1"/>
      <c r="GNU410" s="1"/>
      <c r="GNV410" s="1"/>
      <c r="GNW410" s="1"/>
      <c r="GNX410" s="1"/>
      <c r="GNY410" s="1"/>
      <c r="GNZ410" s="1"/>
      <c r="GOA410" s="1"/>
      <c r="GOB410" s="1"/>
      <c r="GOC410" s="1"/>
      <c r="GOD410" s="1"/>
      <c r="GOE410" s="1"/>
      <c r="GOF410" s="1"/>
      <c r="GOG410" s="1"/>
      <c r="GOH410" s="1"/>
      <c r="GOI410" s="1"/>
      <c r="GOJ410" s="1"/>
      <c r="GOK410" s="1"/>
      <c r="GOL410" s="1"/>
      <c r="GOM410" s="1"/>
      <c r="GON410" s="1"/>
      <c r="GOO410" s="1"/>
      <c r="GOP410" s="1"/>
      <c r="GOQ410" s="1"/>
      <c r="GOR410" s="1"/>
      <c r="GOS410" s="1"/>
      <c r="GOT410" s="1"/>
      <c r="GOU410" s="1"/>
      <c r="GOV410" s="1"/>
      <c r="GOW410" s="1"/>
      <c r="GOX410" s="1"/>
      <c r="GOY410" s="1"/>
      <c r="GOZ410" s="1"/>
      <c r="GPA410" s="1"/>
      <c r="GPB410" s="1"/>
      <c r="GPC410" s="1"/>
      <c r="GPD410" s="1"/>
      <c r="GPE410" s="1"/>
      <c r="GPF410" s="1"/>
      <c r="GPG410" s="1"/>
      <c r="GPH410" s="1"/>
      <c r="GPI410" s="1"/>
      <c r="GPJ410" s="1"/>
      <c r="GPK410" s="1"/>
      <c r="GPL410" s="1"/>
      <c r="GPM410" s="1"/>
      <c r="GPN410" s="1"/>
      <c r="GPO410" s="1"/>
      <c r="GPP410" s="1"/>
      <c r="GPQ410" s="1"/>
      <c r="GPR410" s="1"/>
      <c r="GPS410" s="1"/>
      <c r="GPT410" s="1"/>
      <c r="GPU410" s="1"/>
      <c r="GPV410" s="1"/>
      <c r="GPW410" s="1"/>
      <c r="GPX410" s="1"/>
      <c r="GPY410" s="1"/>
      <c r="GPZ410" s="1"/>
      <c r="GQA410" s="1"/>
      <c r="GQB410" s="1"/>
      <c r="GQC410" s="1"/>
      <c r="GQD410" s="1"/>
      <c r="GQE410" s="1"/>
      <c r="GQF410" s="1"/>
      <c r="GQG410" s="1"/>
      <c r="GQH410" s="1"/>
      <c r="GQI410" s="1"/>
      <c r="GQJ410" s="1"/>
      <c r="GQK410" s="1"/>
      <c r="GQL410" s="1"/>
      <c r="GQM410" s="1"/>
      <c r="GQN410" s="1"/>
      <c r="GQO410" s="1"/>
      <c r="GQP410" s="1"/>
      <c r="GQQ410" s="1"/>
      <c r="GQR410" s="1"/>
      <c r="GQS410" s="1"/>
      <c r="GQT410" s="1"/>
      <c r="GQU410" s="1"/>
      <c r="GQV410" s="1"/>
      <c r="GQW410" s="1"/>
      <c r="GQX410" s="1"/>
      <c r="GQY410" s="1"/>
      <c r="GQZ410" s="1"/>
      <c r="GRA410" s="1"/>
      <c r="GRB410" s="1"/>
      <c r="GRC410" s="1"/>
      <c r="GRD410" s="1"/>
      <c r="GRE410" s="1"/>
      <c r="GRF410" s="1"/>
      <c r="GRG410" s="1"/>
      <c r="GRH410" s="1"/>
      <c r="GRI410" s="1"/>
      <c r="GRJ410" s="1"/>
      <c r="GRK410" s="1"/>
      <c r="GRL410" s="1"/>
      <c r="GRM410" s="1"/>
      <c r="GRN410" s="1"/>
      <c r="GRO410" s="1"/>
      <c r="GRP410" s="1"/>
      <c r="GRQ410" s="1"/>
      <c r="GRR410" s="1"/>
      <c r="GRS410" s="1"/>
      <c r="GRT410" s="1"/>
      <c r="GRU410" s="1"/>
      <c r="GRV410" s="1"/>
      <c r="GRW410" s="1"/>
      <c r="GRX410" s="1"/>
      <c r="GRY410" s="1"/>
      <c r="GRZ410" s="1"/>
      <c r="GSA410" s="1"/>
      <c r="GSB410" s="1"/>
      <c r="GSC410" s="1"/>
      <c r="GSD410" s="1"/>
      <c r="GSE410" s="1"/>
      <c r="GSF410" s="1"/>
      <c r="GSG410" s="1"/>
      <c r="GSH410" s="1"/>
      <c r="GSI410" s="1"/>
      <c r="GSJ410" s="1"/>
      <c r="GSK410" s="1"/>
      <c r="GSL410" s="1"/>
      <c r="GSM410" s="1"/>
      <c r="GSN410" s="1"/>
      <c r="GSO410" s="1"/>
      <c r="GSP410" s="1"/>
      <c r="GSQ410" s="1"/>
      <c r="GSR410" s="1"/>
      <c r="GSS410" s="1"/>
      <c r="GST410" s="1"/>
      <c r="GSU410" s="1"/>
      <c r="GSV410" s="1"/>
      <c r="GSW410" s="1"/>
      <c r="GSX410" s="1"/>
      <c r="GSY410" s="1"/>
      <c r="GSZ410" s="1"/>
      <c r="GTA410" s="1"/>
      <c r="GTB410" s="1"/>
      <c r="GTC410" s="1"/>
      <c r="GTD410" s="1"/>
      <c r="GTE410" s="1"/>
      <c r="GTF410" s="1"/>
      <c r="GTG410" s="1"/>
      <c r="GTH410" s="1"/>
      <c r="GTI410" s="1"/>
      <c r="GTJ410" s="1"/>
      <c r="GTK410" s="1"/>
      <c r="GTL410" s="1"/>
      <c r="GTM410" s="1"/>
      <c r="GTN410" s="1"/>
      <c r="GTO410" s="1"/>
      <c r="GTP410" s="1"/>
      <c r="GTQ410" s="1"/>
      <c r="GTR410" s="1"/>
      <c r="GTS410" s="1"/>
      <c r="GTT410" s="1"/>
      <c r="GTU410" s="1"/>
      <c r="GTV410" s="1"/>
      <c r="GTW410" s="1"/>
      <c r="GTX410" s="1"/>
      <c r="GTY410" s="1"/>
      <c r="GTZ410" s="1"/>
      <c r="GUA410" s="1"/>
      <c r="GUB410" s="1"/>
      <c r="GUC410" s="1"/>
      <c r="GUD410" s="1"/>
      <c r="GUE410" s="1"/>
      <c r="GUF410" s="1"/>
      <c r="GUG410" s="1"/>
      <c r="GUH410" s="1"/>
      <c r="GUI410" s="1"/>
      <c r="GUJ410" s="1"/>
      <c r="GUK410" s="1"/>
      <c r="GUL410" s="1"/>
      <c r="GUM410" s="1"/>
      <c r="GUN410" s="1"/>
      <c r="GUO410" s="1"/>
      <c r="GUP410" s="1"/>
      <c r="GUQ410" s="1"/>
      <c r="GUR410" s="1"/>
      <c r="GUS410" s="1"/>
      <c r="GUT410" s="1"/>
      <c r="GUU410" s="1"/>
      <c r="GUV410" s="1"/>
      <c r="GUW410" s="1"/>
      <c r="GUX410" s="1"/>
      <c r="GUY410" s="1"/>
      <c r="GUZ410" s="1"/>
      <c r="GVA410" s="1"/>
      <c r="GVB410" s="1"/>
      <c r="GVC410" s="1"/>
      <c r="GVD410" s="1"/>
      <c r="GVE410" s="1"/>
      <c r="GVF410" s="1"/>
      <c r="GVG410" s="1"/>
      <c r="GVH410" s="1"/>
      <c r="GVI410" s="1"/>
      <c r="GVJ410" s="1"/>
      <c r="GVK410" s="1"/>
      <c r="GVL410" s="1"/>
      <c r="GVM410" s="1"/>
      <c r="GVN410" s="1"/>
      <c r="GVO410" s="1"/>
      <c r="GVP410" s="1"/>
      <c r="GVQ410" s="1"/>
      <c r="GVR410" s="1"/>
      <c r="GVS410" s="1"/>
      <c r="GVT410" s="1"/>
      <c r="GVU410" s="1"/>
      <c r="GVV410" s="1"/>
      <c r="GVW410" s="1"/>
      <c r="GVX410" s="1"/>
      <c r="GVY410" s="1"/>
      <c r="GVZ410" s="1"/>
      <c r="GWA410" s="1"/>
      <c r="GWB410" s="1"/>
      <c r="GWC410" s="1"/>
      <c r="GWD410" s="1"/>
      <c r="GWE410" s="1"/>
      <c r="GWF410" s="1"/>
      <c r="GWG410" s="1"/>
      <c r="GWH410" s="1"/>
      <c r="GWI410" s="1"/>
      <c r="GWJ410" s="1"/>
      <c r="GWK410" s="1"/>
      <c r="GWL410" s="1"/>
      <c r="GWM410" s="1"/>
      <c r="GWN410" s="1"/>
      <c r="GWO410" s="1"/>
      <c r="GWP410" s="1"/>
      <c r="GWQ410" s="1"/>
      <c r="GWR410" s="1"/>
      <c r="GWS410" s="1"/>
      <c r="GWT410" s="1"/>
      <c r="GWU410" s="1"/>
      <c r="GWV410" s="1"/>
      <c r="GWW410" s="1"/>
      <c r="GWX410" s="1"/>
      <c r="GWY410" s="1"/>
      <c r="GWZ410" s="1"/>
      <c r="GXA410" s="1"/>
      <c r="GXB410" s="1"/>
      <c r="GXC410" s="1"/>
      <c r="GXD410" s="1"/>
      <c r="GXE410" s="1"/>
      <c r="GXF410" s="1"/>
      <c r="GXG410" s="1"/>
      <c r="GXH410" s="1"/>
      <c r="GXI410" s="1"/>
      <c r="GXJ410" s="1"/>
      <c r="GXK410" s="1"/>
      <c r="GXL410" s="1"/>
      <c r="GXM410" s="1"/>
      <c r="GXN410" s="1"/>
      <c r="GXO410" s="1"/>
      <c r="GXP410" s="1"/>
      <c r="GXQ410" s="1"/>
      <c r="GXR410" s="1"/>
      <c r="GXS410" s="1"/>
      <c r="GXT410" s="1"/>
      <c r="GXU410" s="1"/>
      <c r="GXV410" s="1"/>
      <c r="GXW410" s="1"/>
      <c r="GXX410" s="1"/>
      <c r="GXY410" s="1"/>
      <c r="GXZ410" s="1"/>
      <c r="GYA410" s="1"/>
      <c r="GYB410" s="1"/>
      <c r="GYC410" s="1"/>
      <c r="GYD410" s="1"/>
      <c r="GYE410" s="1"/>
      <c r="GYF410" s="1"/>
      <c r="GYG410" s="1"/>
      <c r="GYH410" s="1"/>
      <c r="GYI410" s="1"/>
      <c r="GYJ410" s="1"/>
      <c r="GYK410" s="1"/>
      <c r="GYL410" s="1"/>
      <c r="GYM410" s="1"/>
      <c r="GYN410" s="1"/>
      <c r="GYO410" s="1"/>
      <c r="GYP410" s="1"/>
      <c r="GYQ410" s="1"/>
      <c r="GYR410" s="1"/>
      <c r="GYS410" s="1"/>
      <c r="GYT410" s="1"/>
      <c r="GYU410" s="1"/>
      <c r="GYV410" s="1"/>
      <c r="GYW410" s="1"/>
      <c r="GYX410" s="1"/>
      <c r="GYY410" s="1"/>
      <c r="GYZ410" s="1"/>
      <c r="GZA410" s="1"/>
      <c r="GZB410" s="1"/>
      <c r="GZC410" s="1"/>
      <c r="GZD410" s="1"/>
      <c r="GZE410" s="1"/>
      <c r="GZF410" s="1"/>
      <c r="GZG410" s="1"/>
      <c r="GZH410" s="1"/>
      <c r="GZI410" s="1"/>
      <c r="GZJ410" s="1"/>
      <c r="GZK410" s="1"/>
      <c r="GZL410" s="1"/>
      <c r="GZM410" s="1"/>
      <c r="GZN410" s="1"/>
      <c r="GZO410" s="1"/>
      <c r="GZP410" s="1"/>
      <c r="GZQ410" s="1"/>
      <c r="GZR410" s="1"/>
      <c r="GZS410" s="1"/>
      <c r="GZT410" s="1"/>
      <c r="GZU410" s="1"/>
      <c r="GZV410" s="1"/>
      <c r="GZW410" s="1"/>
      <c r="GZX410" s="1"/>
      <c r="GZY410" s="1"/>
      <c r="GZZ410" s="1"/>
      <c r="HAA410" s="1"/>
      <c r="HAB410" s="1"/>
      <c r="HAC410" s="1"/>
      <c r="HAD410" s="1"/>
      <c r="HAE410" s="1"/>
      <c r="HAF410" s="1"/>
      <c r="HAG410" s="1"/>
      <c r="HAH410" s="1"/>
      <c r="HAI410" s="1"/>
      <c r="HAJ410" s="1"/>
      <c r="HAK410" s="1"/>
      <c r="HAL410" s="1"/>
      <c r="HAM410" s="1"/>
      <c r="HAN410" s="1"/>
      <c r="HAO410" s="1"/>
      <c r="HAP410" s="1"/>
      <c r="HAQ410" s="1"/>
      <c r="HAR410" s="1"/>
      <c r="HAS410" s="1"/>
      <c r="HAT410" s="1"/>
      <c r="HAU410" s="1"/>
      <c r="HAV410" s="1"/>
      <c r="HAW410" s="1"/>
      <c r="HAX410" s="1"/>
      <c r="HAY410" s="1"/>
      <c r="HAZ410" s="1"/>
      <c r="HBA410" s="1"/>
      <c r="HBB410" s="1"/>
      <c r="HBC410" s="1"/>
      <c r="HBD410" s="1"/>
      <c r="HBE410" s="1"/>
      <c r="HBF410" s="1"/>
      <c r="HBG410" s="1"/>
      <c r="HBH410" s="1"/>
      <c r="HBI410" s="1"/>
      <c r="HBJ410" s="1"/>
      <c r="HBK410" s="1"/>
      <c r="HBL410" s="1"/>
      <c r="HBM410" s="1"/>
      <c r="HBN410" s="1"/>
      <c r="HBO410" s="1"/>
      <c r="HBP410" s="1"/>
      <c r="HBQ410" s="1"/>
      <c r="HBR410" s="1"/>
      <c r="HBS410" s="1"/>
      <c r="HBT410" s="1"/>
      <c r="HBU410" s="1"/>
      <c r="HBV410" s="1"/>
      <c r="HBW410" s="1"/>
      <c r="HBX410" s="1"/>
      <c r="HBY410" s="1"/>
      <c r="HBZ410" s="1"/>
      <c r="HCA410" s="1"/>
      <c r="HCB410" s="1"/>
      <c r="HCC410" s="1"/>
      <c r="HCD410" s="1"/>
      <c r="HCE410" s="1"/>
      <c r="HCF410" s="1"/>
      <c r="HCG410" s="1"/>
      <c r="HCH410" s="1"/>
      <c r="HCI410" s="1"/>
      <c r="HCJ410" s="1"/>
      <c r="HCK410" s="1"/>
      <c r="HCL410" s="1"/>
      <c r="HCM410" s="1"/>
      <c r="HCN410" s="1"/>
      <c r="HCO410" s="1"/>
      <c r="HCP410" s="1"/>
      <c r="HCQ410" s="1"/>
      <c r="HCR410" s="1"/>
      <c r="HCS410" s="1"/>
      <c r="HCT410" s="1"/>
      <c r="HCU410" s="1"/>
      <c r="HCV410" s="1"/>
      <c r="HCW410" s="1"/>
      <c r="HCX410" s="1"/>
      <c r="HCY410" s="1"/>
      <c r="HCZ410" s="1"/>
      <c r="HDA410" s="1"/>
      <c r="HDB410" s="1"/>
      <c r="HDC410" s="1"/>
      <c r="HDD410" s="1"/>
      <c r="HDE410" s="1"/>
      <c r="HDF410" s="1"/>
      <c r="HDG410" s="1"/>
      <c r="HDH410" s="1"/>
      <c r="HDI410" s="1"/>
      <c r="HDJ410" s="1"/>
      <c r="HDK410" s="1"/>
      <c r="HDL410" s="1"/>
      <c r="HDM410" s="1"/>
      <c r="HDN410" s="1"/>
      <c r="HDO410" s="1"/>
      <c r="HDP410" s="1"/>
      <c r="HDQ410" s="1"/>
      <c r="HDR410" s="1"/>
      <c r="HDS410" s="1"/>
      <c r="HDT410" s="1"/>
      <c r="HDU410" s="1"/>
      <c r="HDV410" s="1"/>
      <c r="HDW410" s="1"/>
      <c r="HDX410" s="1"/>
      <c r="HDY410" s="1"/>
      <c r="HDZ410" s="1"/>
      <c r="HEA410" s="1"/>
      <c r="HEB410" s="1"/>
      <c r="HEC410" s="1"/>
      <c r="HED410" s="1"/>
      <c r="HEE410" s="1"/>
      <c r="HEF410" s="1"/>
      <c r="HEG410" s="1"/>
      <c r="HEH410" s="1"/>
      <c r="HEI410" s="1"/>
      <c r="HEJ410" s="1"/>
      <c r="HEK410" s="1"/>
      <c r="HEL410" s="1"/>
      <c r="HEM410" s="1"/>
      <c r="HEN410" s="1"/>
      <c r="HEO410" s="1"/>
      <c r="HEP410" s="1"/>
      <c r="HEQ410" s="1"/>
      <c r="HER410" s="1"/>
      <c r="HES410" s="1"/>
      <c r="HET410" s="1"/>
      <c r="HEU410" s="1"/>
      <c r="HEV410" s="1"/>
      <c r="HEW410" s="1"/>
      <c r="HEX410" s="1"/>
      <c r="HEY410" s="1"/>
      <c r="HEZ410" s="1"/>
      <c r="HFA410" s="1"/>
      <c r="HFB410" s="1"/>
      <c r="HFC410" s="1"/>
      <c r="HFD410" s="1"/>
      <c r="HFE410" s="1"/>
      <c r="HFF410" s="1"/>
      <c r="HFG410" s="1"/>
      <c r="HFH410" s="1"/>
      <c r="HFI410" s="1"/>
      <c r="HFJ410" s="1"/>
      <c r="HFK410" s="1"/>
      <c r="HFL410" s="1"/>
      <c r="HFM410" s="1"/>
      <c r="HFN410" s="1"/>
      <c r="HFO410" s="1"/>
      <c r="HFP410" s="1"/>
      <c r="HFQ410" s="1"/>
      <c r="HFR410" s="1"/>
      <c r="HFS410" s="1"/>
      <c r="HFT410" s="1"/>
      <c r="HFU410" s="1"/>
      <c r="HFV410" s="1"/>
      <c r="HFW410" s="1"/>
      <c r="HFX410" s="1"/>
      <c r="HFY410" s="1"/>
      <c r="HFZ410" s="1"/>
      <c r="HGA410" s="1"/>
      <c r="HGB410" s="1"/>
      <c r="HGC410" s="1"/>
      <c r="HGD410" s="1"/>
      <c r="HGE410" s="1"/>
      <c r="HGF410" s="1"/>
      <c r="HGG410" s="1"/>
      <c r="HGH410" s="1"/>
      <c r="HGI410" s="1"/>
      <c r="HGJ410" s="1"/>
      <c r="HGK410" s="1"/>
      <c r="HGL410" s="1"/>
      <c r="HGM410" s="1"/>
      <c r="HGN410" s="1"/>
      <c r="HGO410" s="1"/>
      <c r="HGP410" s="1"/>
      <c r="HGQ410" s="1"/>
      <c r="HGR410" s="1"/>
      <c r="HGS410" s="1"/>
      <c r="HGT410" s="1"/>
      <c r="HGU410" s="1"/>
      <c r="HGV410" s="1"/>
      <c r="HGW410" s="1"/>
      <c r="HGX410" s="1"/>
      <c r="HGY410" s="1"/>
      <c r="HGZ410" s="1"/>
      <c r="HHA410" s="1"/>
      <c r="HHB410" s="1"/>
      <c r="HHC410" s="1"/>
      <c r="HHD410" s="1"/>
      <c r="HHE410" s="1"/>
      <c r="HHF410" s="1"/>
      <c r="HHG410" s="1"/>
      <c r="HHH410" s="1"/>
      <c r="HHI410" s="1"/>
      <c r="HHJ410" s="1"/>
      <c r="HHK410" s="1"/>
      <c r="HHL410" s="1"/>
      <c r="HHM410" s="1"/>
      <c r="HHN410" s="1"/>
      <c r="HHO410" s="1"/>
      <c r="HHP410" s="1"/>
      <c r="HHQ410" s="1"/>
      <c r="HHR410" s="1"/>
      <c r="HHS410" s="1"/>
      <c r="HHT410" s="1"/>
      <c r="HHU410" s="1"/>
      <c r="HHV410" s="1"/>
      <c r="HHW410" s="1"/>
      <c r="HHX410" s="1"/>
      <c r="HHY410" s="1"/>
      <c r="HHZ410" s="1"/>
      <c r="HIA410" s="1"/>
      <c r="HIB410" s="1"/>
      <c r="HIC410" s="1"/>
      <c r="HID410" s="1"/>
      <c r="HIE410" s="1"/>
      <c r="HIF410" s="1"/>
      <c r="HIG410" s="1"/>
      <c r="HIH410" s="1"/>
      <c r="HII410" s="1"/>
      <c r="HIJ410" s="1"/>
      <c r="HIK410" s="1"/>
      <c r="HIL410" s="1"/>
      <c r="HIM410" s="1"/>
      <c r="HIN410" s="1"/>
      <c r="HIO410" s="1"/>
      <c r="HIP410" s="1"/>
      <c r="HIQ410" s="1"/>
      <c r="HIR410" s="1"/>
      <c r="HIS410" s="1"/>
      <c r="HIT410" s="1"/>
      <c r="HIU410" s="1"/>
      <c r="HIV410" s="1"/>
      <c r="HIW410" s="1"/>
      <c r="HIX410" s="1"/>
      <c r="HIY410" s="1"/>
      <c r="HIZ410" s="1"/>
      <c r="HJA410" s="1"/>
      <c r="HJB410" s="1"/>
      <c r="HJC410" s="1"/>
      <c r="HJD410" s="1"/>
      <c r="HJE410" s="1"/>
      <c r="HJF410" s="1"/>
      <c r="HJG410" s="1"/>
      <c r="HJH410" s="1"/>
      <c r="HJI410" s="1"/>
      <c r="HJJ410" s="1"/>
      <c r="HJK410" s="1"/>
      <c r="HJL410" s="1"/>
      <c r="HJM410" s="1"/>
      <c r="HJN410" s="1"/>
      <c r="HJO410" s="1"/>
      <c r="HJP410" s="1"/>
      <c r="HJQ410" s="1"/>
      <c r="HJR410" s="1"/>
      <c r="HJS410" s="1"/>
      <c r="HJT410" s="1"/>
      <c r="HJU410" s="1"/>
      <c r="HJV410" s="1"/>
      <c r="HJW410" s="1"/>
      <c r="HJX410" s="1"/>
      <c r="HJY410" s="1"/>
      <c r="HJZ410" s="1"/>
      <c r="HKA410" s="1"/>
      <c r="HKB410" s="1"/>
      <c r="HKC410" s="1"/>
      <c r="HKD410" s="1"/>
      <c r="HKE410" s="1"/>
      <c r="HKF410" s="1"/>
      <c r="HKG410" s="1"/>
      <c r="HKH410" s="1"/>
      <c r="HKI410" s="1"/>
      <c r="HKJ410" s="1"/>
      <c r="HKK410" s="1"/>
      <c r="HKL410" s="1"/>
      <c r="HKM410" s="1"/>
      <c r="HKN410" s="1"/>
      <c r="HKO410" s="1"/>
      <c r="HKP410" s="1"/>
      <c r="HKQ410" s="1"/>
      <c r="HKR410" s="1"/>
      <c r="HKS410" s="1"/>
      <c r="HKT410" s="1"/>
      <c r="HKU410" s="1"/>
      <c r="HKV410" s="1"/>
      <c r="HKW410" s="1"/>
      <c r="HKX410" s="1"/>
      <c r="HKY410" s="1"/>
      <c r="HKZ410" s="1"/>
      <c r="HLA410" s="1"/>
      <c r="HLB410" s="1"/>
      <c r="HLC410" s="1"/>
      <c r="HLD410" s="1"/>
      <c r="HLE410" s="1"/>
      <c r="HLF410" s="1"/>
      <c r="HLG410" s="1"/>
      <c r="HLH410" s="1"/>
      <c r="HLI410" s="1"/>
      <c r="HLJ410" s="1"/>
      <c r="HLK410" s="1"/>
      <c r="HLL410" s="1"/>
      <c r="HLM410" s="1"/>
      <c r="HLN410" s="1"/>
      <c r="HLO410" s="1"/>
      <c r="HLP410" s="1"/>
      <c r="HLQ410" s="1"/>
      <c r="HLR410" s="1"/>
      <c r="HLS410" s="1"/>
      <c r="HLT410" s="1"/>
      <c r="HLU410" s="1"/>
      <c r="HLV410" s="1"/>
      <c r="HLW410" s="1"/>
      <c r="HLX410" s="1"/>
      <c r="HLY410" s="1"/>
      <c r="HLZ410" s="1"/>
      <c r="HMA410" s="1"/>
      <c r="HMB410" s="1"/>
      <c r="HMC410" s="1"/>
      <c r="HMD410" s="1"/>
      <c r="HME410" s="1"/>
      <c r="HMF410" s="1"/>
      <c r="HMG410" s="1"/>
      <c r="HMH410" s="1"/>
      <c r="HMI410" s="1"/>
      <c r="HMJ410" s="1"/>
      <c r="HMK410" s="1"/>
      <c r="HML410" s="1"/>
      <c r="HMM410" s="1"/>
      <c r="HMN410" s="1"/>
      <c r="HMO410" s="1"/>
      <c r="HMP410" s="1"/>
      <c r="HMQ410" s="1"/>
      <c r="HMR410" s="1"/>
      <c r="HMS410" s="1"/>
      <c r="HMT410" s="1"/>
      <c r="HMU410" s="1"/>
      <c r="HMV410" s="1"/>
      <c r="HMW410" s="1"/>
      <c r="HMX410" s="1"/>
      <c r="HMY410" s="1"/>
      <c r="HMZ410" s="1"/>
      <c r="HNA410" s="1"/>
      <c r="HNB410" s="1"/>
      <c r="HNC410" s="1"/>
      <c r="HND410" s="1"/>
      <c r="HNE410" s="1"/>
      <c r="HNF410" s="1"/>
      <c r="HNG410" s="1"/>
      <c r="HNH410" s="1"/>
      <c r="HNI410" s="1"/>
      <c r="HNJ410" s="1"/>
      <c r="HNK410" s="1"/>
      <c r="HNL410" s="1"/>
      <c r="HNM410" s="1"/>
      <c r="HNN410" s="1"/>
      <c r="HNO410" s="1"/>
      <c r="HNP410" s="1"/>
      <c r="HNQ410" s="1"/>
      <c r="HNR410" s="1"/>
      <c r="HNS410" s="1"/>
      <c r="HNT410" s="1"/>
      <c r="HNU410" s="1"/>
      <c r="HNV410" s="1"/>
      <c r="HNW410" s="1"/>
      <c r="HNX410" s="1"/>
      <c r="HNY410" s="1"/>
      <c r="HNZ410" s="1"/>
      <c r="HOA410" s="1"/>
      <c r="HOB410" s="1"/>
      <c r="HOC410" s="1"/>
      <c r="HOD410" s="1"/>
      <c r="HOE410" s="1"/>
      <c r="HOF410" s="1"/>
      <c r="HOG410" s="1"/>
      <c r="HOH410" s="1"/>
      <c r="HOI410" s="1"/>
      <c r="HOJ410" s="1"/>
      <c r="HOK410" s="1"/>
      <c r="HOL410" s="1"/>
      <c r="HOM410" s="1"/>
      <c r="HON410" s="1"/>
      <c r="HOO410" s="1"/>
      <c r="HOP410" s="1"/>
      <c r="HOQ410" s="1"/>
      <c r="HOR410" s="1"/>
      <c r="HOS410" s="1"/>
      <c r="HOT410" s="1"/>
      <c r="HOU410" s="1"/>
      <c r="HOV410" s="1"/>
      <c r="HOW410" s="1"/>
      <c r="HOX410" s="1"/>
      <c r="HOY410" s="1"/>
      <c r="HOZ410" s="1"/>
      <c r="HPA410" s="1"/>
      <c r="HPB410" s="1"/>
      <c r="HPC410" s="1"/>
      <c r="HPD410" s="1"/>
      <c r="HPE410" s="1"/>
      <c r="HPF410" s="1"/>
      <c r="HPG410" s="1"/>
      <c r="HPH410" s="1"/>
      <c r="HPI410" s="1"/>
      <c r="HPJ410" s="1"/>
      <c r="HPK410" s="1"/>
      <c r="HPL410" s="1"/>
      <c r="HPM410" s="1"/>
      <c r="HPN410" s="1"/>
      <c r="HPO410" s="1"/>
      <c r="HPP410" s="1"/>
      <c r="HPQ410" s="1"/>
      <c r="HPR410" s="1"/>
      <c r="HPS410" s="1"/>
      <c r="HPT410" s="1"/>
      <c r="HPU410" s="1"/>
      <c r="HPV410" s="1"/>
      <c r="HPW410" s="1"/>
      <c r="HPX410" s="1"/>
      <c r="HPY410" s="1"/>
      <c r="HPZ410" s="1"/>
      <c r="HQA410" s="1"/>
      <c r="HQB410" s="1"/>
      <c r="HQC410" s="1"/>
      <c r="HQD410" s="1"/>
      <c r="HQE410" s="1"/>
      <c r="HQF410" s="1"/>
      <c r="HQG410" s="1"/>
      <c r="HQH410" s="1"/>
      <c r="HQI410" s="1"/>
      <c r="HQJ410" s="1"/>
      <c r="HQK410" s="1"/>
      <c r="HQL410" s="1"/>
      <c r="HQM410" s="1"/>
      <c r="HQN410" s="1"/>
      <c r="HQO410" s="1"/>
      <c r="HQP410" s="1"/>
      <c r="HQQ410" s="1"/>
      <c r="HQR410" s="1"/>
      <c r="HQS410" s="1"/>
      <c r="HQT410" s="1"/>
      <c r="HQU410" s="1"/>
      <c r="HQV410" s="1"/>
      <c r="HQW410" s="1"/>
      <c r="HQX410" s="1"/>
      <c r="HQY410" s="1"/>
      <c r="HQZ410" s="1"/>
      <c r="HRA410" s="1"/>
      <c r="HRB410" s="1"/>
      <c r="HRC410" s="1"/>
      <c r="HRD410" s="1"/>
      <c r="HRE410" s="1"/>
      <c r="HRF410" s="1"/>
      <c r="HRG410" s="1"/>
      <c r="HRH410" s="1"/>
      <c r="HRI410" s="1"/>
      <c r="HRJ410" s="1"/>
      <c r="HRK410" s="1"/>
      <c r="HRL410" s="1"/>
      <c r="HRM410" s="1"/>
      <c r="HRN410" s="1"/>
      <c r="HRO410" s="1"/>
      <c r="HRP410" s="1"/>
      <c r="HRQ410" s="1"/>
      <c r="HRR410" s="1"/>
      <c r="HRS410" s="1"/>
      <c r="HRT410" s="1"/>
      <c r="HRU410" s="1"/>
      <c r="HRV410" s="1"/>
      <c r="HRW410" s="1"/>
      <c r="HRX410" s="1"/>
      <c r="HRY410" s="1"/>
      <c r="HRZ410" s="1"/>
      <c r="HSA410" s="1"/>
      <c r="HSB410" s="1"/>
      <c r="HSC410" s="1"/>
      <c r="HSD410" s="1"/>
      <c r="HSE410" s="1"/>
      <c r="HSF410" s="1"/>
      <c r="HSG410" s="1"/>
      <c r="HSH410" s="1"/>
      <c r="HSI410" s="1"/>
      <c r="HSJ410" s="1"/>
      <c r="HSK410" s="1"/>
      <c r="HSL410" s="1"/>
      <c r="HSM410" s="1"/>
      <c r="HSN410" s="1"/>
      <c r="HSO410" s="1"/>
      <c r="HSP410" s="1"/>
      <c r="HSQ410" s="1"/>
      <c r="HSR410" s="1"/>
      <c r="HSS410" s="1"/>
      <c r="HST410" s="1"/>
      <c r="HSU410" s="1"/>
      <c r="HSV410" s="1"/>
      <c r="HSW410" s="1"/>
      <c r="HSX410" s="1"/>
      <c r="HSY410" s="1"/>
      <c r="HSZ410" s="1"/>
      <c r="HTA410" s="1"/>
      <c r="HTB410" s="1"/>
      <c r="HTC410" s="1"/>
      <c r="HTD410" s="1"/>
      <c r="HTE410" s="1"/>
      <c r="HTF410" s="1"/>
      <c r="HTG410" s="1"/>
      <c r="HTH410" s="1"/>
      <c r="HTI410" s="1"/>
      <c r="HTJ410" s="1"/>
      <c r="HTK410" s="1"/>
      <c r="HTL410" s="1"/>
      <c r="HTM410" s="1"/>
      <c r="HTN410" s="1"/>
      <c r="HTO410" s="1"/>
      <c r="HTP410" s="1"/>
      <c r="HTQ410" s="1"/>
      <c r="HTR410" s="1"/>
      <c r="HTS410" s="1"/>
      <c r="HTT410" s="1"/>
      <c r="HTU410" s="1"/>
      <c r="HTV410" s="1"/>
      <c r="HTW410" s="1"/>
      <c r="HTX410" s="1"/>
      <c r="HTY410" s="1"/>
      <c r="HTZ410" s="1"/>
      <c r="HUA410" s="1"/>
      <c r="HUB410" s="1"/>
      <c r="HUC410" s="1"/>
      <c r="HUD410" s="1"/>
      <c r="HUE410" s="1"/>
      <c r="HUF410" s="1"/>
      <c r="HUG410" s="1"/>
      <c r="HUH410" s="1"/>
      <c r="HUI410" s="1"/>
      <c r="HUJ410" s="1"/>
      <c r="HUK410" s="1"/>
      <c r="HUL410" s="1"/>
      <c r="HUM410" s="1"/>
      <c r="HUN410" s="1"/>
      <c r="HUO410" s="1"/>
      <c r="HUP410" s="1"/>
      <c r="HUQ410" s="1"/>
      <c r="HUR410" s="1"/>
      <c r="HUS410" s="1"/>
      <c r="HUT410" s="1"/>
      <c r="HUU410" s="1"/>
      <c r="HUV410" s="1"/>
      <c r="HUW410" s="1"/>
      <c r="HUX410" s="1"/>
      <c r="HUY410" s="1"/>
      <c r="HUZ410" s="1"/>
      <c r="HVA410" s="1"/>
      <c r="HVB410" s="1"/>
      <c r="HVC410" s="1"/>
      <c r="HVD410" s="1"/>
      <c r="HVE410" s="1"/>
      <c r="HVF410" s="1"/>
      <c r="HVG410" s="1"/>
      <c r="HVH410" s="1"/>
      <c r="HVI410" s="1"/>
      <c r="HVJ410" s="1"/>
      <c r="HVK410" s="1"/>
      <c r="HVL410" s="1"/>
      <c r="HVM410" s="1"/>
      <c r="HVN410" s="1"/>
      <c r="HVO410" s="1"/>
      <c r="HVP410" s="1"/>
      <c r="HVQ410" s="1"/>
      <c r="HVR410" s="1"/>
      <c r="HVS410" s="1"/>
      <c r="HVT410" s="1"/>
      <c r="HVU410" s="1"/>
      <c r="HVV410" s="1"/>
      <c r="HVW410" s="1"/>
      <c r="HVX410" s="1"/>
      <c r="HVY410" s="1"/>
      <c r="HVZ410" s="1"/>
      <c r="HWA410" s="1"/>
      <c r="HWB410" s="1"/>
      <c r="HWC410" s="1"/>
      <c r="HWD410" s="1"/>
      <c r="HWE410" s="1"/>
      <c r="HWF410" s="1"/>
      <c r="HWG410" s="1"/>
      <c r="HWH410" s="1"/>
      <c r="HWI410" s="1"/>
      <c r="HWJ410" s="1"/>
      <c r="HWK410" s="1"/>
      <c r="HWL410" s="1"/>
      <c r="HWM410" s="1"/>
      <c r="HWN410" s="1"/>
      <c r="HWO410" s="1"/>
      <c r="HWP410" s="1"/>
      <c r="HWQ410" s="1"/>
      <c r="HWR410" s="1"/>
      <c r="HWS410" s="1"/>
      <c r="HWT410" s="1"/>
      <c r="HWU410" s="1"/>
      <c r="HWV410" s="1"/>
      <c r="HWW410" s="1"/>
      <c r="HWX410" s="1"/>
      <c r="HWY410" s="1"/>
      <c r="HWZ410" s="1"/>
      <c r="HXA410" s="1"/>
      <c r="HXB410" s="1"/>
      <c r="HXC410" s="1"/>
      <c r="HXD410" s="1"/>
      <c r="HXE410" s="1"/>
      <c r="HXF410" s="1"/>
      <c r="HXG410" s="1"/>
      <c r="HXH410" s="1"/>
      <c r="HXI410" s="1"/>
      <c r="HXJ410" s="1"/>
      <c r="HXK410" s="1"/>
      <c r="HXL410" s="1"/>
      <c r="HXM410" s="1"/>
      <c r="HXN410" s="1"/>
      <c r="HXO410" s="1"/>
      <c r="HXP410" s="1"/>
      <c r="HXQ410" s="1"/>
      <c r="HXR410" s="1"/>
      <c r="HXS410" s="1"/>
      <c r="HXT410" s="1"/>
      <c r="HXU410" s="1"/>
      <c r="HXV410" s="1"/>
      <c r="HXW410" s="1"/>
      <c r="HXX410" s="1"/>
      <c r="HXY410" s="1"/>
      <c r="HXZ410" s="1"/>
      <c r="HYA410" s="1"/>
      <c r="HYB410" s="1"/>
      <c r="HYC410" s="1"/>
      <c r="HYD410" s="1"/>
      <c r="HYE410" s="1"/>
      <c r="HYF410" s="1"/>
      <c r="HYG410" s="1"/>
      <c r="HYH410" s="1"/>
      <c r="HYI410" s="1"/>
      <c r="HYJ410" s="1"/>
      <c r="HYK410" s="1"/>
      <c r="HYL410" s="1"/>
      <c r="HYM410" s="1"/>
      <c r="HYN410" s="1"/>
      <c r="HYO410" s="1"/>
      <c r="HYP410" s="1"/>
      <c r="HYQ410" s="1"/>
      <c r="HYR410" s="1"/>
      <c r="HYS410" s="1"/>
      <c r="HYT410" s="1"/>
      <c r="HYU410" s="1"/>
      <c r="HYV410" s="1"/>
      <c r="HYW410" s="1"/>
      <c r="HYX410" s="1"/>
      <c r="HYY410" s="1"/>
      <c r="HYZ410" s="1"/>
      <c r="HZA410" s="1"/>
      <c r="HZB410" s="1"/>
      <c r="HZC410" s="1"/>
      <c r="HZD410" s="1"/>
      <c r="HZE410" s="1"/>
      <c r="HZF410" s="1"/>
      <c r="HZG410" s="1"/>
      <c r="HZH410" s="1"/>
      <c r="HZI410" s="1"/>
      <c r="HZJ410" s="1"/>
      <c r="HZK410" s="1"/>
      <c r="HZL410" s="1"/>
      <c r="HZM410" s="1"/>
      <c r="HZN410" s="1"/>
      <c r="HZO410" s="1"/>
      <c r="HZP410" s="1"/>
      <c r="HZQ410" s="1"/>
      <c r="HZR410" s="1"/>
      <c r="HZS410" s="1"/>
      <c r="HZT410" s="1"/>
      <c r="HZU410" s="1"/>
      <c r="HZV410" s="1"/>
      <c r="HZW410" s="1"/>
      <c r="HZX410" s="1"/>
      <c r="HZY410" s="1"/>
      <c r="HZZ410" s="1"/>
      <c r="IAA410" s="1"/>
      <c r="IAB410" s="1"/>
      <c r="IAC410" s="1"/>
      <c r="IAD410" s="1"/>
      <c r="IAE410" s="1"/>
      <c r="IAF410" s="1"/>
      <c r="IAG410" s="1"/>
      <c r="IAH410" s="1"/>
      <c r="IAI410" s="1"/>
      <c r="IAJ410" s="1"/>
      <c r="IAK410" s="1"/>
      <c r="IAL410" s="1"/>
      <c r="IAM410" s="1"/>
      <c r="IAN410" s="1"/>
      <c r="IAO410" s="1"/>
      <c r="IAP410" s="1"/>
      <c r="IAQ410" s="1"/>
      <c r="IAR410" s="1"/>
      <c r="IAS410" s="1"/>
      <c r="IAT410" s="1"/>
      <c r="IAU410" s="1"/>
      <c r="IAV410" s="1"/>
      <c r="IAW410" s="1"/>
      <c r="IAX410" s="1"/>
      <c r="IAY410" s="1"/>
      <c r="IAZ410" s="1"/>
      <c r="IBA410" s="1"/>
      <c r="IBB410" s="1"/>
      <c r="IBC410" s="1"/>
      <c r="IBD410" s="1"/>
      <c r="IBE410" s="1"/>
      <c r="IBF410" s="1"/>
      <c r="IBG410" s="1"/>
      <c r="IBH410" s="1"/>
      <c r="IBI410" s="1"/>
      <c r="IBJ410" s="1"/>
      <c r="IBK410" s="1"/>
      <c r="IBL410" s="1"/>
      <c r="IBM410" s="1"/>
      <c r="IBN410" s="1"/>
      <c r="IBO410" s="1"/>
      <c r="IBP410" s="1"/>
      <c r="IBQ410" s="1"/>
      <c r="IBR410" s="1"/>
      <c r="IBS410" s="1"/>
      <c r="IBT410" s="1"/>
      <c r="IBU410" s="1"/>
      <c r="IBV410" s="1"/>
      <c r="IBW410" s="1"/>
      <c r="IBX410" s="1"/>
      <c r="IBY410" s="1"/>
      <c r="IBZ410" s="1"/>
      <c r="ICA410" s="1"/>
      <c r="ICB410" s="1"/>
      <c r="ICC410" s="1"/>
      <c r="ICD410" s="1"/>
      <c r="ICE410" s="1"/>
      <c r="ICF410" s="1"/>
      <c r="ICG410" s="1"/>
      <c r="ICH410" s="1"/>
      <c r="ICI410" s="1"/>
      <c r="ICJ410" s="1"/>
      <c r="ICK410" s="1"/>
      <c r="ICL410" s="1"/>
      <c r="ICM410" s="1"/>
      <c r="ICN410" s="1"/>
      <c r="ICO410" s="1"/>
      <c r="ICP410" s="1"/>
      <c r="ICQ410" s="1"/>
      <c r="ICR410" s="1"/>
      <c r="ICS410" s="1"/>
      <c r="ICT410" s="1"/>
      <c r="ICU410" s="1"/>
      <c r="ICV410" s="1"/>
      <c r="ICW410" s="1"/>
      <c r="ICX410" s="1"/>
      <c r="ICY410" s="1"/>
      <c r="ICZ410" s="1"/>
      <c r="IDA410" s="1"/>
      <c r="IDB410" s="1"/>
      <c r="IDC410" s="1"/>
      <c r="IDD410" s="1"/>
      <c r="IDE410" s="1"/>
      <c r="IDF410" s="1"/>
      <c r="IDG410" s="1"/>
      <c r="IDH410" s="1"/>
      <c r="IDI410" s="1"/>
      <c r="IDJ410" s="1"/>
      <c r="IDK410" s="1"/>
      <c r="IDL410" s="1"/>
      <c r="IDM410" s="1"/>
      <c r="IDN410" s="1"/>
      <c r="IDO410" s="1"/>
      <c r="IDP410" s="1"/>
      <c r="IDQ410" s="1"/>
      <c r="IDR410" s="1"/>
      <c r="IDS410" s="1"/>
      <c r="IDT410" s="1"/>
      <c r="IDU410" s="1"/>
      <c r="IDV410" s="1"/>
      <c r="IDW410" s="1"/>
      <c r="IDX410" s="1"/>
      <c r="IDY410" s="1"/>
      <c r="IDZ410" s="1"/>
      <c r="IEA410" s="1"/>
      <c r="IEB410" s="1"/>
      <c r="IEC410" s="1"/>
      <c r="IED410" s="1"/>
      <c r="IEE410" s="1"/>
      <c r="IEF410" s="1"/>
      <c r="IEG410" s="1"/>
      <c r="IEH410" s="1"/>
      <c r="IEI410" s="1"/>
      <c r="IEJ410" s="1"/>
      <c r="IEK410" s="1"/>
      <c r="IEL410" s="1"/>
      <c r="IEM410" s="1"/>
      <c r="IEN410" s="1"/>
      <c r="IEO410" s="1"/>
      <c r="IEP410" s="1"/>
      <c r="IEQ410" s="1"/>
      <c r="IER410" s="1"/>
      <c r="IES410" s="1"/>
      <c r="IET410" s="1"/>
      <c r="IEU410" s="1"/>
      <c r="IEV410" s="1"/>
      <c r="IEW410" s="1"/>
      <c r="IEX410" s="1"/>
      <c r="IEY410" s="1"/>
      <c r="IEZ410" s="1"/>
      <c r="IFA410" s="1"/>
      <c r="IFB410" s="1"/>
      <c r="IFC410" s="1"/>
      <c r="IFD410" s="1"/>
      <c r="IFE410" s="1"/>
      <c r="IFF410" s="1"/>
      <c r="IFG410" s="1"/>
      <c r="IFH410" s="1"/>
      <c r="IFI410" s="1"/>
      <c r="IFJ410" s="1"/>
      <c r="IFK410" s="1"/>
      <c r="IFL410" s="1"/>
      <c r="IFM410" s="1"/>
      <c r="IFN410" s="1"/>
      <c r="IFO410" s="1"/>
      <c r="IFP410" s="1"/>
      <c r="IFQ410" s="1"/>
      <c r="IFR410" s="1"/>
      <c r="IFS410" s="1"/>
      <c r="IFT410" s="1"/>
      <c r="IFU410" s="1"/>
      <c r="IFV410" s="1"/>
      <c r="IFW410" s="1"/>
      <c r="IFX410" s="1"/>
      <c r="IFY410" s="1"/>
      <c r="IFZ410" s="1"/>
      <c r="IGA410" s="1"/>
      <c r="IGB410" s="1"/>
      <c r="IGC410" s="1"/>
      <c r="IGD410" s="1"/>
      <c r="IGE410" s="1"/>
      <c r="IGF410" s="1"/>
      <c r="IGG410" s="1"/>
      <c r="IGH410" s="1"/>
      <c r="IGI410" s="1"/>
      <c r="IGJ410" s="1"/>
      <c r="IGK410" s="1"/>
      <c r="IGL410" s="1"/>
      <c r="IGM410" s="1"/>
      <c r="IGN410" s="1"/>
      <c r="IGO410" s="1"/>
      <c r="IGP410" s="1"/>
      <c r="IGQ410" s="1"/>
      <c r="IGR410" s="1"/>
      <c r="IGS410" s="1"/>
      <c r="IGT410" s="1"/>
      <c r="IGU410" s="1"/>
      <c r="IGV410" s="1"/>
      <c r="IGW410" s="1"/>
      <c r="IGX410" s="1"/>
      <c r="IGY410" s="1"/>
      <c r="IGZ410" s="1"/>
      <c r="IHA410" s="1"/>
      <c r="IHB410" s="1"/>
      <c r="IHC410" s="1"/>
      <c r="IHD410" s="1"/>
      <c r="IHE410" s="1"/>
      <c r="IHF410" s="1"/>
      <c r="IHG410" s="1"/>
      <c r="IHH410" s="1"/>
      <c r="IHI410" s="1"/>
      <c r="IHJ410" s="1"/>
      <c r="IHK410" s="1"/>
      <c r="IHL410" s="1"/>
      <c r="IHM410" s="1"/>
      <c r="IHN410" s="1"/>
      <c r="IHO410" s="1"/>
      <c r="IHP410" s="1"/>
      <c r="IHQ410" s="1"/>
      <c r="IHR410" s="1"/>
      <c r="IHS410" s="1"/>
      <c r="IHT410" s="1"/>
      <c r="IHU410" s="1"/>
      <c r="IHV410" s="1"/>
      <c r="IHW410" s="1"/>
      <c r="IHX410" s="1"/>
      <c r="IHY410" s="1"/>
      <c r="IHZ410" s="1"/>
      <c r="IIA410" s="1"/>
      <c r="IIB410" s="1"/>
      <c r="IIC410" s="1"/>
      <c r="IID410" s="1"/>
      <c r="IIE410" s="1"/>
      <c r="IIF410" s="1"/>
      <c r="IIG410" s="1"/>
      <c r="IIH410" s="1"/>
      <c r="III410" s="1"/>
      <c r="IIJ410" s="1"/>
      <c r="IIK410" s="1"/>
      <c r="IIL410" s="1"/>
      <c r="IIM410" s="1"/>
      <c r="IIN410" s="1"/>
      <c r="IIO410" s="1"/>
      <c r="IIP410" s="1"/>
      <c r="IIQ410" s="1"/>
      <c r="IIR410" s="1"/>
      <c r="IIS410" s="1"/>
      <c r="IIT410" s="1"/>
      <c r="IIU410" s="1"/>
      <c r="IIV410" s="1"/>
      <c r="IIW410" s="1"/>
      <c r="IIX410" s="1"/>
      <c r="IIY410" s="1"/>
      <c r="IIZ410" s="1"/>
      <c r="IJA410" s="1"/>
      <c r="IJB410" s="1"/>
      <c r="IJC410" s="1"/>
      <c r="IJD410" s="1"/>
      <c r="IJE410" s="1"/>
      <c r="IJF410" s="1"/>
      <c r="IJG410" s="1"/>
      <c r="IJH410" s="1"/>
      <c r="IJI410" s="1"/>
      <c r="IJJ410" s="1"/>
      <c r="IJK410" s="1"/>
      <c r="IJL410" s="1"/>
      <c r="IJM410" s="1"/>
      <c r="IJN410" s="1"/>
      <c r="IJO410" s="1"/>
      <c r="IJP410" s="1"/>
      <c r="IJQ410" s="1"/>
      <c r="IJR410" s="1"/>
      <c r="IJS410" s="1"/>
      <c r="IJT410" s="1"/>
      <c r="IJU410" s="1"/>
      <c r="IJV410" s="1"/>
      <c r="IJW410" s="1"/>
      <c r="IJX410" s="1"/>
      <c r="IJY410" s="1"/>
      <c r="IJZ410" s="1"/>
      <c r="IKA410" s="1"/>
      <c r="IKB410" s="1"/>
      <c r="IKC410" s="1"/>
      <c r="IKD410" s="1"/>
      <c r="IKE410" s="1"/>
      <c r="IKF410" s="1"/>
      <c r="IKG410" s="1"/>
      <c r="IKH410" s="1"/>
      <c r="IKI410" s="1"/>
      <c r="IKJ410" s="1"/>
      <c r="IKK410" s="1"/>
      <c r="IKL410" s="1"/>
      <c r="IKM410" s="1"/>
      <c r="IKN410" s="1"/>
      <c r="IKO410" s="1"/>
      <c r="IKP410" s="1"/>
      <c r="IKQ410" s="1"/>
      <c r="IKR410" s="1"/>
      <c r="IKS410" s="1"/>
      <c r="IKT410" s="1"/>
      <c r="IKU410" s="1"/>
      <c r="IKV410" s="1"/>
      <c r="IKW410" s="1"/>
      <c r="IKX410" s="1"/>
      <c r="IKY410" s="1"/>
      <c r="IKZ410" s="1"/>
      <c r="ILA410" s="1"/>
      <c r="ILB410" s="1"/>
      <c r="ILC410" s="1"/>
      <c r="ILD410" s="1"/>
      <c r="ILE410" s="1"/>
      <c r="ILF410" s="1"/>
      <c r="ILG410" s="1"/>
      <c r="ILH410" s="1"/>
      <c r="ILI410" s="1"/>
      <c r="ILJ410" s="1"/>
      <c r="ILK410" s="1"/>
      <c r="ILL410" s="1"/>
      <c r="ILM410" s="1"/>
      <c r="ILN410" s="1"/>
      <c r="ILO410" s="1"/>
      <c r="ILP410" s="1"/>
      <c r="ILQ410" s="1"/>
      <c r="ILR410" s="1"/>
      <c r="ILS410" s="1"/>
      <c r="ILT410" s="1"/>
      <c r="ILU410" s="1"/>
      <c r="ILV410" s="1"/>
      <c r="ILW410" s="1"/>
      <c r="ILX410" s="1"/>
      <c r="ILY410" s="1"/>
      <c r="ILZ410" s="1"/>
      <c r="IMA410" s="1"/>
      <c r="IMB410" s="1"/>
      <c r="IMC410" s="1"/>
      <c r="IMD410" s="1"/>
      <c r="IME410" s="1"/>
      <c r="IMF410" s="1"/>
      <c r="IMG410" s="1"/>
      <c r="IMH410" s="1"/>
      <c r="IMI410" s="1"/>
      <c r="IMJ410" s="1"/>
      <c r="IMK410" s="1"/>
      <c r="IML410" s="1"/>
      <c r="IMM410" s="1"/>
      <c r="IMN410" s="1"/>
      <c r="IMO410" s="1"/>
      <c r="IMP410" s="1"/>
      <c r="IMQ410" s="1"/>
      <c r="IMR410" s="1"/>
      <c r="IMS410" s="1"/>
      <c r="IMT410" s="1"/>
      <c r="IMU410" s="1"/>
      <c r="IMV410" s="1"/>
      <c r="IMW410" s="1"/>
      <c r="IMX410" s="1"/>
      <c r="IMY410" s="1"/>
      <c r="IMZ410" s="1"/>
      <c r="INA410" s="1"/>
      <c r="INB410" s="1"/>
      <c r="INC410" s="1"/>
      <c r="IND410" s="1"/>
      <c r="INE410" s="1"/>
      <c r="INF410" s="1"/>
      <c r="ING410" s="1"/>
      <c r="INH410" s="1"/>
      <c r="INI410" s="1"/>
      <c r="INJ410" s="1"/>
      <c r="INK410" s="1"/>
      <c r="INL410" s="1"/>
      <c r="INM410" s="1"/>
      <c r="INN410" s="1"/>
      <c r="INO410" s="1"/>
      <c r="INP410" s="1"/>
      <c r="INQ410" s="1"/>
      <c r="INR410" s="1"/>
      <c r="INS410" s="1"/>
      <c r="INT410" s="1"/>
      <c r="INU410" s="1"/>
      <c r="INV410" s="1"/>
      <c r="INW410" s="1"/>
      <c r="INX410" s="1"/>
      <c r="INY410" s="1"/>
      <c r="INZ410" s="1"/>
      <c r="IOA410" s="1"/>
      <c r="IOB410" s="1"/>
      <c r="IOC410" s="1"/>
      <c r="IOD410" s="1"/>
      <c r="IOE410" s="1"/>
      <c r="IOF410" s="1"/>
      <c r="IOG410" s="1"/>
      <c r="IOH410" s="1"/>
      <c r="IOI410" s="1"/>
      <c r="IOJ410" s="1"/>
      <c r="IOK410" s="1"/>
      <c r="IOL410" s="1"/>
      <c r="IOM410" s="1"/>
      <c r="ION410" s="1"/>
      <c r="IOO410" s="1"/>
      <c r="IOP410" s="1"/>
      <c r="IOQ410" s="1"/>
      <c r="IOR410" s="1"/>
      <c r="IOS410" s="1"/>
      <c r="IOT410" s="1"/>
      <c r="IOU410" s="1"/>
      <c r="IOV410" s="1"/>
      <c r="IOW410" s="1"/>
      <c r="IOX410" s="1"/>
      <c r="IOY410" s="1"/>
      <c r="IOZ410" s="1"/>
      <c r="IPA410" s="1"/>
      <c r="IPB410" s="1"/>
      <c r="IPC410" s="1"/>
      <c r="IPD410" s="1"/>
      <c r="IPE410" s="1"/>
      <c r="IPF410" s="1"/>
      <c r="IPG410" s="1"/>
      <c r="IPH410" s="1"/>
      <c r="IPI410" s="1"/>
      <c r="IPJ410" s="1"/>
      <c r="IPK410" s="1"/>
      <c r="IPL410" s="1"/>
      <c r="IPM410" s="1"/>
      <c r="IPN410" s="1"/>
      <c r="IPO410" s="1"/>
      <c r="IPP410" s="1"/>
      <c r="IPQ410" s="1"/>
      <c r="IPR410" s="1"/>
      <c r="IPS410" s="1"/>
      <c r="IPT410" s="1"/>
      <c r="IPU410" s="1"/>
      <c r="IPV410" s="1"/>
      <c r="IPW410" s="1"/>
      <c r="IPX410" s="1"/>
      <c r="IPY410" s="1"/>
      <c r="IPZ410" s="1"/>
      <c r="IQA410" s="1"/>
      <c r="IQB410" s="1"/>
      <c r="IQC410" s="1"/>
      <c r="IQD410" s="1"/>
      <c r="IQE410" s="1"/>
      <c r="IQF410" s="1"/>
      <c r="IQG410" s="1"/>
      <c r="IQH410" s="1"/>
      <c r="IQI410" s="1"/>
      <c r="IQJ410" s="1"/>
      <c r="IQK410" s="1"/>
      <c r="IQL410" s="1"/>
      <c r="IQM410" s="1"/>
      <c r="IQN410" s="1"/>
      <c r="IQO410" s="1"/>
      <c r="IQP410" s="1"/>
      <c r="IQQ410" s="1"/>
      <c r="IQR410" s="1"/>
      <c r="IQS410" s="1"/>
      <c r="IQT410" s="1"/>
      <c r="IQU410" s="1"/>
      <c r="IQV410" s="1"/>
      <c r="IQW410" s="1"/>
      <c r="IQX410" s="1"/>
      <c r="IQY410" s="1"/>
      <c r="IQZ410" s="1"/>
      <c r="IRA410" s="1"/>
      <c r="IRB410" s="1"/>
      <c r="IRC410" s="1"/>
      <c r="IRD410" s="1"/>
      <c r="IRE410" s="1"/>
      <c r="IRF410" s="1"/>
      <c r="IRG410" s="1"/>
      <c r="IRH410" s="1"/>
      <c r="IRI410" s="1"/>
      <c r="IRJ410" s="1"/>
      <c r="IRK410" s="1"/>
      <c r="IRL410" s="1"/>
      <c r="IRM410" s="1"/>
      <c r="IRN410" s="1"/>
      <c r="IRO410" s="1"/>
      <c r="IRP410" s="1"/>
      <c r="IRQ410" s="1"/>
      <c r="IRR410" s="1"/>
      <c r="IRS410" s="1"/>
      <c r="IRT410" s="1"/>
      <c r="IRU410" s="1"/>
      <c r="IRV410" s="1"/>
      <c r="IRW410" s="1"/>
      <c r="IRX410" s="1"/>
      <c r="IRY410" s="1"/>
      <c r="IRZ410" s="1"/>
      <c r="ISA410" s="1"/>
      <c r="ISB410" s="1"/>
      <c r="ISC410" s="1"/>
      <c r="ISD410" s="1"/>
      <c r="ISE410" s="1"/>
      <c r="ISF410" s="1"/>
      <c r="ISG410" s="1"/>
      <c r="ISH410" s="1"/>
      <c r="ISI410" s="1"/>
      <c r="ISJ410" s="1"/>
      <c r="ISK410" s="1"/>
      <c r="ISL410" s="1"/>
      <c r="ISM410" s="1"/>
      <c r="ISN410" s="1"/>
      <c r="ISO410" s="1"/>
      <c r="ISP410" s="1"/>
      <c r="ISQ410" s="1"/>
      <c r="ISR410" s="1"/>
      <c r="ISS410" s="1"/>
      <c r="IST410" s="1"/>
      <c r="ISU410" s="1"/>
      <c r="ISV410" s="1"/>
      <c r="ISW410" s="1"/>
      <c r="ISX410" s="1"/>
      <c r="ISY410" s="1"/>
      <c r="ISZ410" s="1"/>
      <c r="ITA410" s="1"/>
      <c r="ITB410" s="1"/>
      <c r="ITC410" s="1"/>
      <c r="ITD410" s="1"/>
      <c r="ITE410" s="1"/>
      <c r="ITF410" s="1"/>
      <c r="ITG410" s="1"/>
      <c r="ITH410" s="1"/>
      <c r="ITI410" s="1"/>
      <c r="ITJ410" s="1"/>
      <c r="ITK410" s="1"/>
      <c r="ITL410" s="1"/>
      <c r="ITM410" s="1"/>
      <c r="ITN410" s="1"/>
      <c r="ITO410" s="1"/>
      <c r="ITP410" s="1"/>
      <c r="ITQ410" s="1"/>
      <c r="ITR410" s="1"/>
      <c r="ITS410" s="1"/>
      <c r="ITT410" s="1"/>
      <c r="ITU410" s="1"/>
      <c r="ITV410" s="1"/>
      <c r="ITW410" s="1"/>
      <c r="ITX410" s="1"/>
      <c r="ITY410" s="1"/>
      <c r="ITZ410" s="1"/>
      <c r="IUA410" s="1"/>
      <c r="IUB410" s="1"/>
      <c r="IUC410" s="1"/>
      <c r="IUD410" s="1"/>
      <c r="IUE410" s="1"/>
      <c r="IUF410" s="1"/>
      <c r="IUG410" s="1"/>
      <c r="IUH410" s="1"/>
      <c r="IUI410" s="1"/>
      <c r="IUJ410" s="1"/>
      <c r="IUK410" s="1"/>
      <c r="IUL410" s="1"/>
      <c r="IUM410" s="1"/>
      <c r="IUN410" s="1"/>
      <c r="IUO410" s="1"/>
      <c r="IUP410" s="1"/>
      <c r="IUQ410" s="1"/>
      <c r="IUR410" s="1"/>
      <c r="IUS410" s="1"/>
      <c r="IUT410" s="1"/>
      <c r="IUU410" s="1"/>
      <c r="IUV410" s="1"/>
      <c r="IUW410" s="1"/>
      <c r="IUX410" s="1"/>
      <c r="IUY410" s="1"/>
      <c r="IUZ410" s="1"/>
      <c r="IVA410" s="1"/>
      <c r="IVB410" s="1"/>
      <c r="IVC410" s="1"/>
      <c r="IVD410" s="1"/>
      <c r="IVE410" s="1"/>
      <c r="IVF410" s="1"/>
      <c r="IVG410" s="1"/>
      <c r="IVH410" s="1"/>
      <c r="IVI410" s="1"/>
      <c r="IVJ410" s="1"/>
      <c r="IVK410" s="1"/>
      <c r="IVL410" s="1"/>
      <c r="IVM410" s="1"/>
      <c r="IVN410" s="1"/>
      <c r="IVO410" s="1"/>
      <c r="IVP410" s="1"/>
      <c r="IVQ410" s="1"/>
      <c r="IVR410" s="1"/>
      <c r="IVS410" s="1"/>
      <c r="IVT410" s="1"/>
      <c r="IVU410" s="1"/>
      <c r="IVV410" s="1"/>
      <c r="IVW410" s="1"/>
      <c r="IVX410" s="1"/>
      <c r="IVY410" s="1"/>
      <c r="IVZ410" s="1"/>
      <c r="IWA410" s="1"/>
      <c r="IWB410" s="1"/>
      <c r="IWC410" s="1"/>
      <c r="IWD410" s="1"/>
      <c r="IWE410" s="1"/>
      <c r="IWF410" s="1"/>
      <c r="IWG410" s="1"/>
      <c r="IWH410" s="1"/>
      <c r="IWI410" s="1"/>
      <c r="IWJ410" s="1"/>
      <c r="IWK410" s="1"/>
      <c r="IWL410" s="1"/>
      <c r="IWM410" s="1"/>
      <c r="IWN410" s="1"/>
      <c r="IWO410" s="1"/>
      <c r="IWP410" s="1"/>
      <c r="IWQ410" s="1"/>
      <c r="IWR410" s="1"/>
      <c r="IWS410" s="1"/>
      <c r="IWT410" s="1"/>
      <c r="IWU410" s="1"/>
      <c r="IWV410" s="1"/>
      <c r="IWW410" s="1"/>
      <c r="IWX410" s="1"/>
      <c r="IWY410" s="1"/>
      <c r="IWZ410" s="1"/>
      <c r="IXA410" s="1"/>
      <c r="IXB410" s="1"/>
      <c r="IXC410" s="1"/>
      <c r="IXD410" s="1"/>
      <c r="IXE410" s="1"/>
      <c r="IXF410" s="1"/>
      <c r="IXG410" s="1"/>
      <c r="IXH410" s="1"/>
      <c r="IXI410" s="1"/>
      <c r="IXJ410" s="1"/>
      <c r="IXK410" s="1"/>
      <c r="IXL410" s="1"/>
      <c r="IXM410" s="1"/>
      <c r="IXN410" s="1"/>
      <c r="IXO410" s="1"/>
      <c r="IXP410" s="1"/>
      <c r="IXQ410" s="1"/>
      <c r="IXR410" s="1"/>
      <c r="IXS410" s="1"/>
      <c r="IXT410" s="1"/>
      <c r="IXU410" s="1"/>
      <c r="IXV410" s="1"/>
      <c r="IXW410" s="1"/>
      <c r="IXX410" s="1"/>
      <c r="IXY410" s="1"/>
      <c r="IXZ410" s="1"/>
      <c r="IYA410" s="1"/>
      <c r="IYB410" s="1"/>
      <c r="IYC410" s="1"/>
      <c r="IYD410" s="1"/>
      <c r="IYE410" s="1"/>
      <c r="IYF410" s="1"/>
      <c r="IYG410" s="1"/>
      <c r="IYH410" s="1"/>
      <c r="IYI410" s="1"/>
      <c r="IYJ410" s="1"/>
      <c r="IYK410" s="1"/>
      <c r="IYL410" s="1"/>
      <c r="IYM410" s="1"/>
      <c r="IYN410" s="1"/>
      <c r="IYO410" s="1"/>
      <c r="IYP410" s="1"/>
      <c r="IYQ410" s="1"/>
      <c r="IYR410" s="1"/>
      <c r="IYS410" s="1"/>
      <c r="IYT410" s="1"/>
      <c r="IYU410" s="1"/>
      <c r="IYV410" s="1"/>
      <c r="IYW410" s="1"/>
      <c r="IYX410" s="1"/>
      <c r="IYY410" s="1"/>
      <c r="IYZ410" s="1"/>
      <c r="IZA410" s="1"/>
      <c r="IZB410" s="1"/>
      <c r="IZC410" s="1"/>
      <c r="IZD410" s="1"/>
      <c r="IZE410" s="1"/>
      <c r="IZF410" s="1"/>
      <c r="IZG410" s="1"/>
      <c r="IZH410" s="1"/>
      <c r="IZI410" s="1"/>
      <c r="IZJ410" s="1"/>
      <c r="IZK410" s="1"/>
      <c r="IZL410" s="1"/>
      <c r="IZM410" s="1"/>
      <c r="IZN410" s="1"/>
      <c r="IZO410" s="1"/>
      <c r="IZP410" s="1"/>
      <c r="IZQ410" s="1"/>
      <c r="IZR410" s="1"/>
      <c r="IZS410" s="1"/>
      <c r="IZT410" s="1"/>
      <c r="IZU410" s="1"/>
      <c r="IZV410" s="1"/>
      <c r="IZW410" s="1"/>
      <c r="IZX410" s="1"/>
      <c r="IZY410" s="1"/>
      <c r="IZZ410" s="1"/>
      <c r="JAA410" s="1"/>
      <c r="JAB410" s="1"/>
      <c r="JAC410" s="1"/>
      <c r="JAD410" s="1"/>
      <c r="JAE410" s="1"/>
      <c r="JAF410" s="1"/>
      <c r="JAG410" s="1"/>
      <c r="JAH410" s="1"/>
      <c r="JAI410" s="1"/>
      <c r="JAJ410" s="1"/>
      <c r="JAK410" s="1"/>
      <c r="JAL410" s="1"/>
      <c r="JAM410" s="1"/>
      <c r="JAN410" s="1"/>
      <c r="JAO410" s="1"/>
      <c r="JAP410" s="1"/>
      <c r="JAQ410" s="1"/>
      <c r="JAR410" s="1"/>
      <c r="JAS410" s="1"/>
      <c r="JAT410" s="1"/>
      <c r="JAU410" s="1"/>
      <c r="JAV410" s="1"/>
      <c r="JAW410" s="1"/>
      <c r="JAX410" s="1"/>
      <c r="JAY410" s="1"/>
      <c r="JAZ410" s="1"/>
      <c r="JBA410" s="1"/>
      <c r="JBB410" s="1"/>
      <c r="JBC410" s="1"/>
      <c r="JBD410" s="1"/>
      <c r="JBE410" s="1"/>
      <c r="JBF410" s="1"/>
      <c r="JBG410" s="1"/>
      <c r="JBH410" s="1"/>
      <c r="JBI410" s="1"/>
      <c r="JBJ410" s="1"/>
      <c r="JBK410" s="1"/>
      <c r="JBL410" s="1"/>
      <c r="JBM410" s="1"/>
      <c r="JBN410" s="1"/>
      <c r="JBO410" s="1"/>
      <c r="JBP410" s="1"/>
      <c r="JBQ410" s="1"/>
      <c r="JBR410" s="1"/>
      <c r="JBS410" s="1"/>
      <c r="JBT410" s="1"/>
      <c r="JBU410" s="1"/>
      <c r="JBV410" s="1"/>
      <c r="JBW410" s="1"/>
      <c r="JBX410" s="1"/>
      <c r="JBY410" s="1"/>
      <c r="JBZ410" s="1"/>
      <c r="JCA410" s="1"/>
      <c r="JCB410" s="1"/>
      <c r="JCC410" s="1"/>
      <c r="JCD410" s="1"/>
      <c r="JCE410" s="1"/>
      <c r="JCF410" s="1"/>
      <c r="JCG410" s="1"/>
      <c r="JCH410" s="1"/>
      <c r="JCI410" s="1"/>
      <c r="JCJ410" s="1"/>
      <c r="JCK410" s="1"/>
      <c r="JCL410" s="1"/>
      <c r="JCM410" s="1"/>
      <c r="JCN410" s="1"/>
      <c r="JCO410" s="1"/>
      <c r="JCP410" s="1"/>
      <c r="JCQ410" s="1"/>
      <c r="JCR410" s="1"/>
      <c r="JCS410" s="1"/>
      <c r="JCT410" s="1"/>
      <c r="JCU410" s="1"/>
      <c r="JCV410" s="1"/>
      <c r="JCW410" s="1"/>
      <c r="JCX410" s="1"/>
      <c r="JCY410" s="1"/>
      <c r="JCZ410" s="1"/>
      <c r="JDA410" s="1"/>
      <c r="JDB410" s="1"/>
      <c r="JDC410" s="1"/>
      <c r="JDD410" s="1"/>
      <c r="JDE410" s="1"/>
      <c r="JDF410" s="1"/>
      <c r="JDG410" s="1"/>
      <c r="JDH410" s="1"/>
      <c r="JDI410" s="1"/>
      <c r="JDJ410" s="1"/>
      <c r="JDK410" s="1"/>
      <c r="JDL410" s="1"/>
      <c r="JDM410" s="1"/>
      <c r="JDN410" s="1"/>
      <c r="JDO410" s="1"/>
      <c r="JDP410" s="1"/>
      <c r="JDQ410" s="1"/>
      <c r="JDR410" s="1"/>
      <c r="JDS410" s="1"/>
      <c r="JDT410" s="1"/>
      <c r="JDU410" s="1"/>
      <c r="JDV410" s="1"/>
      <c r="JDW410" s="1"/>
      <c r="JDX410" s="1"/>
      <c r="JDY410" s="1"/>
      <c r="JDZ410" s="1"/>
      <c r="JEA410" s="1"/>
      <c r="JEB410" s="1"/>
      <c r="JEC410" s="1"/>
      <c r="JED410" s="1"/>
      <c r="JEE410" s="1"/>
      <c r="JEF410" s="1"/>
      <c r="JEG410" s="1"/>
      <c r="JEH410" s="1"/>
      <c r="JEI410" s="1"/>
      <c r="JEJ410" s="1"/>
      <c r="JEK410" s="1"/>
      <c r="JEL410" s="1"/>
      <c r="JEM410" s="1"/>
      <c r="JEN410" s="1"/>
      <c r="JEO410" s="1"/>
      <c r="JEP410" s="1"/>
      <c r="JEQ410" s="1"/>
      <c r="JER410" s="1"/>
      <c r="JES410" s="1"/>
      <c r="JET410" s="1"/>
      <c r="JEU410" s="1"/>
      <c r="JEV410" s="1"/>
      <c r="JEW410" s="1"/>
      <c r="JEX410" s="1"/>
      <c r="JEY410" s="1"/>
      <c r="JEZ410" s="1"/>
      <c r="JFA410" s="1"/>
      <c r="JFB410" s="1"/>
      <c r="JFC410" s="1"/>
      <c r="JFD410" s="1"/>
      <c r="JFE410" s="1"/>
      <c r="JFF410" s="1"/>
      <c r="JFG410" s="1"/>
      <c r="JFH410" s="1"/>
      <c r="JFI410" s="1"/>
      <c r="JFJ410" s="1"/>
      <c r="JFK410" s="1"/>
      <c r="JFL410" s="1"/>
      <c r="JFM410" s="1"/>
      <c r="JFN410" s="1"/>
      <c r="JFO410" s="1"/>
      <c r="JFP410" s="1"/>
      <c r="JFQ410" s="1"/>
      <c r="JFR410" s="1"/>
      <c r="JFS410" s="1"/>
      <c r="JFT410" s="1"/>
      <c r="JFU410" s="1"/>
      <c r="JFV410" s="1"/>
      <c r="JFW410" s="1"/>
      <c r="JFX410" s="1"/>
      <c r="JFY410" s="1"/>
      <c r="JFZ410" s="1"/>
      <c r="JGA410" s="1"/>
      <c r="JGB410" s="1"/>
      <c r="JGC410" s="1"/>
      <c r="JGD410" s="1"/>
      <c r="JGE410" s="1"/>
      <c r="JGF410" s="1"/>
      <c r="JGG410" s="1"/>
      <c r="JGH410" s="1"/>
      <c r="JGI410" s="1"/>
      <c r="JGJ410" s="1"/>
      <c r="JGK410" s="1"/>
      <c r="JGL410" s="1"/>
      <c r="JGM410" s="1"/>
      <c r="JGN410" s="1"/>
      <c r="JGO410" s="1"/>
      <c r="JGP410" s="1"/>
      <c r="JGQ410" s="1"/>
      <c r="JGR410" s="1"/>
      <c r="JGS410" s="1"/>
      <c r="JGT410" s="1"/>
      <c r="JGU410" s="1"/>
      <c r="JGV410" s="1"/>
      <c r="JGW410" s="1"/>
      <c r="JGX410" s="1"/>
      <c r="JGY410" s="1"/>
      <c r="JGZ410" s="1"/>
      <c r="JHA410" s="1"/>
      <c r="JHB410" s="1"/>
      <c r="JHC410" s="1"/>
      <c r="JHD410" s="1"/>
      <c r="JHE410" s="1"/>
      <c r="JHF410" s="1"/>
      <c r="JHG410" s="1"/>
      <c r="JHH410" s="1"/>
      <c r="JHI410" s="1"/>
      <c r="JHJ410" s="1"/>
      <c r="JHK410" s="1"/>
      <c r="JHL410" s="1"/>
      <c r="JHM410" s="1"/>
      <c r="JHN410" s="1"/>
      <c r="JHO410" s="1"/>
      <c r="JHP410" s="1"/>
      <c r="JHQ410" s="1"/>
      <c r="JHR410" s="1"/>
      <c r="JHS410" s="1"/>
      <c r="JHT410" s="1"/>
      <c r="JHU410" s="1"/>
      <c r="JHV410" s="1"/>
      <c r="JHW410" s="1"/>
      <c r="JHX410" s="1"/>
      <c r="JHY410" s="1"/>
      <c r="JHZ410" s="1"/>
      <c r="JIA410" s="1"/>
      <c r="JIB410" s="1"/>
      <c r="JIC410" s="1"/>
      <c r="JID410" s="1"/>
      <c r="JIE410" s="1"/>
      <c r="JIF410" s="1"/>
      <c r="JIG410" s="1"/>
      <c r="JIH410" s="1"/>
      <c r="JII410" s="1"/>
      <c r="JIJ410" s="1"/>
      <c r="JIK410" s="1"/>
      <c r="JIL410" s="1"/>
      <c r="JIM410" s="1"/>
      <c r="JIN410" s="1"/>
      <c r="JIO410" s="1"/>
      <c r="JIP410" s="1"/>
      <c r="JIQ410" s="1"/>
      <c r="JIR410" s="1"/>
      <c r="JIS410" s="1"/>
      <c r="JIT410" s="1"/>
      <c r="JIU410" s="1"/>
      <c r="JIV410" s="1"/>
      <c r="JIW410" s="1"/>
      <c r="JIX410" s="1"/>
      <c r="JIY410" s="1"/>
      <c r="JIZ410" s="1"/>
      <c r="JJA410" s="1"/>
      <c r="JJB410" s="1"/>
      <c r="JJC410" s="1"/>
      <c r="JJD410" s="1"/>
      <c r="JJE410" s="1"/>
      <c r="JJF410" s="1"/>
      <c r="JJG410" s="1"/>
      <c r="JJH410" s="1"/>
      <c r="JJI410" s="1"/>
      <c r="JJJ410" s="1"/>
      <c r="JJK410" s="1"/>
      <c r="JJL410" s="1"/>
      <c r="JJM410" s="1"/>
      <c r="JJN410" s="1"/>
      <c r="JJO410" s="1"/>
      <c r="JJP410" s="1"/>
      <c r="JJQ410" s="1"/>
      <c r="JJR410" s="1"/>
      <c r="JJS410" s="1"/>
      <c r="JJT410" s="1"/>
      <c r="JJU410" s="1"/>
      <c r="JJV410" s="1"/>
      <c r="JJW410" s="1"/>
      <c r="JJX410" s="1"/>
      <c r="JJY410" s="1"/>
      <c r="JJZ410" s="1"/>
      <c r="JKA410" s="1"/>
      <c r="JKB410" s="1"/>
      <c r="JKC410" s="1"/>
      <c r="JKD410" s="1"/>
      <c r="JKE410" s="1"/>
      <c r="JKF410" s="1"/>
      <c r="JKG410" s="1"/>
      <c r="JKH410" s="1"/>
      <c r="JKI410" s="1"/>
      <c r="JKJ410" s="1"/>
      <c r="JKK410" s="1"/>
      <c r="JKL410" s="1"/>
      <c r="JKM410" s="1"/>
      <c r="JKN410" s="1"/>
      <c r="JKO410" s="1"/>
      <c r="JKP410" s="1"/>
      <c r="JKQ410" s="1"/>
      <c r="JKR410" s="1"/>
      <c r="JKS410" s="1"/>
      <c r="JKT410" s="1"/>
      <c r="JKU410" s="1"/>
      <c r="JKV410" s="1"/>
      <c r="JKW410" s="1"/>
      <c r="JKX410" s="1"/>
      <c r="JKY410" s="1"/>
      <c r="JKZ410" s="1"/>
      <c r="JLA410" s="1"/>
      <c r="JLB410" s="1"/>
      <c r="JLC410" s="1"/>
      <c r="JLD410" s="1"/>
      <c r="JLE410" s="1"/>
      <c r="JLF410" s="1"/>
      <c r="JLG410" s="1"/>
      <c r="JLH410" s="1"/>
      <c r="JLI410" s="1"/>
      <c r="JLJ410" s="1"/>
      <c r="JLK410" s="1"/>
      <c r="JLL410" s="1"/>
      <c r="JLM410" s="1"/>
      <c r="JLN410" s="1"/>
      <c r="JLO410" s="1"/>
      <c r="JLP410" s="1"/>
      <c r="JLQ410" s="1"/>
      <c r="JLR410" s="1"/>
      <c r="JLS410" s="1"/>
      <c r="JLT410" s="1"/>
      <c r="JLU410" s="1"/>
      <c r="JLV410" s="1"/>
      <c r="JLW410" s="1"/>
      <c r="JLX410" s="1"/>
      <c r="JLY410" s="1"/>
      <c r="JLZ410" s="1"/>
      <c r="JMA410" s="1"/>
      <c r="JMB410" s="1"/>
      <c r="JMC410" s="1"/>
      <c r="JMD410" s="1"/>
      <c r="JME410" s="1"/>
      <c r="JMF410" s="1"/>
      <c r="JMG410" s="1"/>
      <c r="JMH410" s="1"/>
      <c r="JMI410" s="1"/>
      <c r="JMJ410" s="1"/>
      <c r="JMK410" s="1"/>
      <c r="JML410" s="1"/>
      <c r="JMM410" s="1"/>
      <c r="JMN410" s="1"/>
      <c r="JMO410" s="1"/>
      <c r="JMP410" s="1"/>
      <c r="JMQ410" s="1"/>
      <c r="JMR410" s="1"/>
      <c r="JMS410" s="1"/>
      <c r="JMT410" s="1"/>
      <c r="JMU410" s="1"/>
      <c r="JMV410" s="1"/>
      <c r="JMW410" s="1"/>
      <c r="JMX410" s="1"/>
      <c r="JMY410" s="1"/>
      <c r="JMZ410" s="1"/>
      <c r="JNA410" s="1"/>
      <c r="JNB410" s="1"/>
      <c r="JNC410" s="1"/>
      <c r="JND410" s="1"/>
      <c r="JNE410" s="1"/>
      <c r="JNF410" s="1"/>
      <c r="JNG410" s="1"/>
      <c r="JNH410" s="1"/>
      <c r="JNI410" s="1"/>
      <c r="JNJ410" s="1"/>
      <c r="JNK410" s="1"/>
      <c r="JNL410" s="1"/>
      <c r="JNM410" s="1"/>
      <c r="JNN410" s="1"/>
      <c r="JNO410" s="1"/>
      <c r="JNP410" s="1"/>
      <c r="JNQ410" s="1"/>
      <c r="JNR410" s="1"/>
      <c r="JNS410" s="1"/>
      <c r="JNT410" s="1"/>
      <c r="JNU410" s="1"/>
      <c r="JNV410" s="1"/>
      <c r="JNW410" s="1"/>
      <c r="JNX410" s="1"/>
      <c r="JNY410" s="1"/>
      <c r="JNZ410" s="1"/>
      <c r="JOA410" s="1"/>
      <c r="JOB410" s="1"/>
      <c r="JOC410" s="1"/>
      <c r="JOD410" s="1"/>
      <c r="JOE410" s="1"/>
      <c r="JOF410" s="1"/>
      <c r="JOG410" s="1"/>
      <c r="JOH410" s="1"/>
      <c r="JOI410" s="1"/>
      <c r="JOJ410" s="1"/>
      <c r="JOK410" s="1"/>
      <c r="JOL410" s="1"/>
      <c r="JOM410" s="1"/>
      <c r="JON410" s="1"/>
      <c r="JOO410" s="1"/>
      <c r="JOP410" s="1"/>
      <c r="JOQ410" s="1"/>
      <c r="JOR410" s="1"/>
      <c r="JOS410" s="1"/>
      <c r="JOT410" s="1"/>
      <c r="JOU410" s="1"/>
      <c r="JOV410" s="1"/>
      <c r="JOW410" s="1"/>
      <c r="JOX410" s="1"/>
      <c r="JOY410" s="1"/>
      <c r="JOZ410" s="1"/>
      <c r="JPA410" s="1"/>
      <c r="JPB410" s="1"/>
      <c r="JPC410" s="1"/>
      <c r="JPD410" s="1"/>
      <c r="JPE410" s="1"/>
      <c r="JPF410" s="1"/>
      <c r="JPG410" s="1"/>
      <c r="JPH410" s="1"/>
      <c r="JPI410" s="1"/>
      <c r="JPJ410" s="1"/>
      <c r="JPK410" s="1"/>
      <c r="JPL410" s="1"/>
      <c r="JPM410" s="1"/>
      <c r="JPN410" s="1"/>
      <c r="JPO410" s="1"/>
      <c r="JPP410" s="1"/>
      <c r="JPQ410" s="1"/>
      <c r="JPR410" s="1"/>
      <c r="JPS410" s="1"/>
      <c r="JPT410" s="1"/>
      <c r="JPU410" s="1"/>
      <c r="JPV410" s="1"/>
      <c r="JPW410" s="1"/>
      <c r="JPX410" s="1"/>
      <c r="JPY410" s="1"/>
      <c r="JPZ410" s="1"/>
      <c r="JQA410" s="1"/>
      <c r="JQB410" s="1"/>
      <c r="JQC410" s="1"/>
      <c r="JQD410" s="1"/>
      <c r="JQE410" s="1"/>
      <c r="JQF410" s="1"/>
      <c r="JQG410" s="1"/>
      <c r="JQH410" s="1"/>
      <c r="JQI410" s="1"/>
      <c r="JQJ410" s="1"/>
      <c r="JQK410" s="1"/>
      <c r="JQL410" s="1"/>
      <c r="JQM410" s="1"/>
      <c r="JQN410" s="1"/>
      <c r="JQO410" s="1"/>
      <c r="JQP410" s="1"/>
      <c r="JQQ410" s="1"/>
      <c r="JQR410" s="1"/>
      <c r="JQS410" s="1"/>
      <c r="JQT410" s="1"/>
      <c r="JQU410" s="1"/>
      <c r="JQV410" s="1"/>
      <c r="JQW410" s="1"/>
      <c r="JQX410" s="1"/>
      <c r="JQY410" s="1"/>
      <c r="JQZ410" s="1"/>
      <c r="JRA410" s="1"/>
      <c r="JRB410" s="1"/>
      <c r="JRC410" s="1"/>
      <c r="JRD410" s="1"/>
      <c r="JRE410" s="1"/>
      <c r="JRF410" s="1"/>
      <c r="JRG410" s="1"/>
      <c r="JRH410" s="1"/>
      <c r="JRI410" s="1"/>
      <c r="JRJ410" s="1"/>
      <c r="JRK410" s="1"/>
      <c r="JRL410" s="1"/>
      <c r="JRM410" s="1"/>
      <c r="JRN410" s="1"/>
      <c r="JRO410" s="1"/>
      <c r="JRP410" s="1"/>
      <c r="JRQ410" s="1"/>
      <c r="JRR410" s="1"/>
      <c r="JRS410" s="1"/>
      <c r="JRT410" s="1"/>
      <c r="JRU410" s="1"/>
      <c r="JRV410" s="1"/>
      <c r="JRW410" s="1"/>
      <c r="JRX410" s="1"/>
      <c r="JRY410" s="1"/>
      <c r="JRZ410" s="1"/>
      <c r="JSA410" s="1"/>
      <c r="JSB410" s="1"/>
      <c r="JSC410" s="1"/>
      <c r="JSD410" s="1"/>
      <c r="JSE410" s="1"/>
      <c r="JSF410" s="1"/>
      <c r="JSG410" s="1"/>
      <c r="JSH410" s="1"/>
      <c r="JSI410" s="1"/>
      <c r="JSJ410" s="1"/>
      <c r="JSK410" s="1"/>
      <c r="JSL410" s="1"/>
      <c r="JSM410" s="1"/>
      <c r="JSN410" s="1"/>
      <c r="JSO410" s="1"/>
      <c r="JSP410" s="1"/>
      <c r="JSQ410" s="1"/>
      <c r="JSR410" s="1"/>
      <c r="JSS410" s="1"/>
      <c r="JST410" s="1"/>
      <c r="JSU410" s="1"/>
      <c r="JSV410" s="1"/>
      <c r="JSW410" s="1"/>
      <c r="JSX410" s="1"/>
      <c r="JSY410" s="1"/>
      <c r="JSZ410" s="1"/>
      <c r="JTA410" s="1"/>
      <c r="JTB410" s="1"/>
      <c r="JTC410" s="1"/>
      <c r="JTD410" s="1"/>
      <c r="JTE410" s="1"/>
      <c r="JTF410" s="1"/>
      <c r="JTG410" s="1"/>
      <c r="JTH410" s="1"/>
      <c r="JTI410" s="1"/>
      <c r="JTJ410" s="1"/>
      <c r="JTK410" s="1"/>
      <c r="JTL410" s="1"/>
      <c r="JTM410" s="1"/>
      <c r="JTN410" s="1"/>
      <c r="JTO410" s="1"/>
      <c r="JTP410" s="1"/>
      <c r="JTQ410" s="1"/>
      <c r="JTR410" s="1"/>
      <c r="JTS410" s="1"/>
      <c r="JTT410" s="1"/>
      <c r="JTU410" s="1"/>
      <c r="JTV410" s="1"/>
      <c r="JTW410" s="1"/>
      <c r="JTX410" s="1"/>
      <c r="JTY410" s="1"/>
      <c r="JTZ410" s="1"/>
      <c r="JUA410" s="1"/>
      <c r="JUB410" s="1"/>
      <c r="JUC410" s="1"/>
      <c r="JUD410" s="1"/>
      <c r="JUE410" s="1"/>
      <c r="JUF410" s="1"/>
      <c r="JUG410" s="1"/>
      <c r="JUH410" s="1"/>
      <c r="JUI410" s="1"/>
      <c r="JUJ410" s="1"/>
      <c r="JUK410" s="1"/>
      <c r="JUL410" s="1"/>
      <c r="JUM410" s="1"/>
      <c r="JUN410" s="1"/>
      <c r="JUO410" s="1"/>
      <c r="JUP410" s="1"/>
      <c r="JUQ410" s="1"/>
      <c r="JUR410" s="1"/>
      <c r="JUS410" s="1"/>
      <c r="JUT410" s="1"/>
      <c r="JUU410" s="1"/>
      <c r="JUV410" s="1"/>
      <c r="JUW410" s="1"/>
      <c r="JUX410" s="1"/>
      <c r="JUY410" s="1"/>
      <c r="JUZ410" s="1"/>
      <c r="JVA410" s="1"/>
      <c r="JVB410" s="1"/>
      <c r="JVC410" s="1"/>
      <c r="JVD410" s="1"/>
      <c r="JVE410" s="1"/>
      <c r="JVF410" s="1"/>
      <c r="JVG410" s="1"/>
      <c r="JVH410" s="1"/>
      <c r="JVI410" s="1"/>
      <c r="JVJ410" s="1"/>
      <c r="JVK410" s="1"/>
      <c r="JVL410" s="1"/>
      <c r="JVM410" s="1"/>
      <c r="JVN410" s="1"/>
      <c r="JVO410" s="1"/>
      <c r="JVP410" s="1"/>
      <c r="JVQ410" s="1"/>
      <c r="JVR410" s="1"/>
      <c r="JVS410" s="1"/>
      <c r="JVT410" s="1"/>
      <c r="JVU410" s="1"/>
      <c r="JVV410" s="1"/>
      <c r="JVW410" s="1"/>
      <c r="JVX410" s="1"/>
      <c r="JVY410" s="1"/>
      <c r="JVZ410" s="1"/>
      <c r="JWA410" s="1"/>
      <c r="JWB410" s="1"/>
      <c r="JWC410" s="1"/>
      <c r="JWD410" s="1"/>
      <c r="JWE410" s="1"/>
      <c r="JWF410" s="1"/>
      <c r="JWG410" s="1"/>
      <c r="JWH410" s="1"/>
      <c r="JWI410" s="1"/>
      <c r="JWJ410" s="1"/>
      <c r="JWK410" s="1"/>
      <c r="JWL410" s="1"/>
      <c r="JWM410" s="1"/>
      <c r="JWN410" s="1"/>
      <c r="JWO410" s="1"/>
      <c r="JWP410" s="1"/>
      <c r="JWQ410" s="1"/>
      <c r="JWR410" s="1"/>
      <c r="JWS410" s="1"/>
      <c r="JWT410" s="1"/>
      <c r="JWU410" s="1"/>
      <c r="JWV410" s="1"/>
      <c r="JWW410" s="1"/>
      <c r="JWX410" s="1"/>
      <c r="JWY410" s="1"/>
      <c r="JWZ410" s="1"/>
      <c r="JXA410" s="1"/>
      <c r="JXB410" s="1"/>
      <c r="JXC410" s="1"/>
      <c r="JXD410" s="1"/>
      <c r="JXE410" s="1"/>
      <c r="JXF410" s="1"/>
      <c r="JXG410" s="1"/>
      <c r="JXH410" s="1"/>
      <c r="JXI410" s="1"/>
      <c r="JXJ410" s="1"/>
      <c r="JXK410" s="1"/>
      <c r="JXL410" s="1"/>
      <c r="JXM410" s="1"/>
      <c r="JXN410" s="1"/>
      <c r="JXO410" s="1"/>
      <c r="JXP410" s="1"/>
      <c r="JXQ410" s="1"/>
      <c r="JXR410" s="1"/>
      <c r="JXS410" s="1"/>
      <c r="JXT410" s="1"/>
      <c r="JXU410" s="1"/>
      <c r="JXV410" s="1"/>
      <c r="JXW410" s="1"/>
      <c r="JXX410" s="1"/>
      <c r="JXY410" s="1"/>
      <c r="JXZ410" s="1"/>
      <c r="JYA410" s="1"/>
      <c r="JYB410" s="1"/>
      <c r="JYC410" s="1"/>
      <c r="JYD410" s="1"/>
      <c r="JYE410" s="1"/>
      <c r="JYF410" s="1"/>
      <c r="JYG410" s="1"/>
      <c r="JYH410" s="1"/>
      <c r="JYI410" s="1"/>
      <c r="JYJ410" s="1"/>
      <c r="JYK410" s="1"/>
      <c r="JYL410" s="1"/>
      <c r="JYM410" s="1"/>
      <c r="JYN410" s="1"/>
      <c r="JYO410" s="1"/>
      <c r="JYP410" s="1"/>
      <c r="JYQ410" s="1"/>
      <c r="JYR410" s="1"/>
      <c r="JYS410" s="1"/>
      <c r="JYT410" s="1"/>
      <c r="JYU410" s="1"/>
      <c r="JYV410" s="1"/>
      <c r="JYW410" s="1"/>
      <c r="JYX410" s="1"/>
      <c r="JYY410" s="1"/>
      <c r="JYZ410" s="1"/>
      <c r="JZA410" s="1"/>
      <c r="JZB410" s="1"/>
      <c r="JZC410" s="1"/>
      <c r="JZD410" s="1"/>
      <c r="JZE410" s="1"/>
      <c r="JZF410" s="1"/>
      <c r="JZG410" s="1"/>
      <c r="JZH410" s="1"/>
      <c r="JZI410" s="1"/>
      <c r="JZJ410" s="1"/>
      <c r="JZK410" s="1"/>
      <c r="JZL410" s="1"/>
      <c r="JZM410" s="1"/>
      <c r="JZN410" s="1"/>
      <c r="JZO410" s="1"/>
      <c r="JZP410" s="1"/>
      <c r="JZQ410" s="1"/>
      <c r="JZR410" s="1"/>
      <c r="JZS410" s="1"/>
      <c r="JZT410" s="1"/>
      <c r="JZU410" s="1"/>
      <c r="JZV410" s="1"/>
      <c r="JZW410" s="1"/>
      <c r="JZX410" s="1"/>
      <c r="JZY410" s="1"/>
      <c r="JZZ410" s="1"/>
      <c r="KAA410" s="1"/>
      <c r="KAB410" s="1"/>
      <c r="KAC410" s="1"/>
      <c r="KAD410" s="1"/>
      <c r="KAE410" s="1"/>
      <c r="KAF410" s="1"/>
      <c r="KAG410" s="1"/>
      <c r="KAH410" s="1"/>
      <c r="KAI410" s="1"/>
      <c r="KAJ410" s="1"/>
      <c r="KAK410" s="1"/>
      <c r="KAL410" s="1"/>
      <c r="KAM410" s="1"/>
      <c r="KAN410" s="1"/>
      <c r="KAO410" s="1"/>
      <c r="KAP410" s="1"/>
      <c r="KAQ410" s="1"/>
      <c r="KAR410" s="1"/>
      <c r="KAS410" s="1"/>
      <c r="KAT410" s="1"/>
      <c r="KAU410" s="1"/>
      <c r="KAV410" s="1"/>
      <c r="KAW410" s="1"/>
      <c r="KAX410" s="1"/>
      <c r="KAY410" s="1"/>
      <c r="KAZ410" s="1"/>
      <c r="KBA410" s="1"/>
      <c r="KBB410" s="1"/>
      <c r="KBC410" s="1"/>
      <c r="KBD410" s="1"/>
      <c r="KBE410" s="1"/>
      <c r="KBF410" s="1"/>
      <c r="KBG410" s="1"/>
      <c r="KBH410" s="1"/>
      <c r="KBI410" s="1"/>
      <c r="KBJ410" s="1"/>
      <c r="KBK410" s="1"/>
      <c r="KBL410" s="1"/>
      <c r="KBM410" s="1"/>
      <c r="KBN410" s="1"/>
      <c r="KBO410" s="1"/>
      <c r="KBP410" s="1"/>
      <c r="KBQ410" s="1"/>
      <c r="KBR410" s="1"/>
      <c r="KBS410" s="1"/>
      <c r="KBT410" s="1"/>
      <c r="KBU410" s="1"/>
      <c r="KBV410" s="1"/>
      <c r="KBW410" s="1"/>
      <c r="KBX410" s="1"/>
      <c r="KBY410" s="1"/>
      <c r="KBZ410" s="1"/>
      <c r="KCA410" s="1"/>
      <c r="KCB410" s="1"/>
      <c r="KCC410" s="1"/>
      <c r="KCD410" s="1"/>
      <c r="KCE410" s="1"/>
      <c r="KCF410" s="1"/>
      <c r="KCG410" s="1"/>
      <c r="KCH410" s="1"/>
      <c r="KCI410" s="1"/>
      <c r="KCJ410" s="1"/>
      <c r="KCK410" s="1"/>
      <c r="KCL410" s="1"/>
      <c r="KCM410" s="1"/>
      <c r="KCN410" s="1"/>
      <c r="KCO410" s="1"/>
      <c r="KCP410" s="1"/>
      <c r="KCQ410" s="1"/>
      <c r="KCR410" s="1"/>
      <c r="KCS410" s="1"/>
      <c r="KCT410" s="1"/>
      <c r="KCU410" s="1"/>
      <c r="KCV410" s="1"/>
      <c r="KCW410" s="1"/>
      <c r="KCX410" s="1"/>
      <c r="KCY410" s="1"/>
      <c r="KCZ410" s="1"/>
      <c r="KDA410" s="1"/>
      <c r="KDB410" s="1"/>
      <c r="KDC410" s="1"/>
      <c r="KDD410" s="1"/>
      <c r="KDE410" s="1"/>
      <c r="KDF410" s="1"/>
      <c r="KDG410" s="1"/>
      <c r="KDH410" s="1"/>
      <c r="KDI410" s="1"/>
      <c r="KDJ410" s="1"/>
      <c r="KDK410" s="1"/>
      <c r="KDL410" s="1"/>
      <c r="KDM410" s="1"/>
      <c r="KDN410" s="1"/>
      <c r="KDO410" s="1"/>
      <c r="KDP410" s="1"/>
      <c r="KDQ410" s="1"/>
      <c r="KDR410" s="1"/>
      <c r="KDS410" s="1"/>
      <c r="KDT410" s="1"/>
      <c r="KDU410" s="1"/>
      <c r="KDV410" s="1"/>
      <c r="KDW410" s="1"/>
      <c r="KDX410" s="1"/>
      <c r="KDY410" s="1"/>
      <c r="KDZ410" s="1"/>
      <c r="KEA410" s="1"/>
      <c r="KEB410" s="1"/>
      <c r="KEC410" s="1"/>
      <c r="KED410" s="1"/>
      <c r="KEE410" s="1"/>
      <c r="KEF410" s="1"/>
      <c r="KEG410" s="1"/>
      <c r="KEH410" s="1"/>
      <c r="KEI410" s="1"/>
      <c r="KEJ410" s="1"/>
      <c r="KEK410" s="1"/>
      <c r="KEL410" s="1"/>
      <c r="KEM410" s="1"/>
      <c r="KEN410" s="1"/>
      <c r="KEO410" s="1"/>
      <c r="KEP410" s="1"/>
      <c r="KEQ410" s="1"/>
      <c r="KER410" s="1"/>
      <c r="KES410" s="1"/>
      <c r="KET410" s="1"/>
      <c r="KEU410" s="1"/>
      <c r="KEV410" s="1"/>
      <c r="KEW410" s="1"/>
      <c r="KEX410" s="1"/>
      <c r="KEY410" s="1"/>
      <c r="KEZ410" s="1"/>
      <c r="KFA410" s="1"/>
      <c r="KFB410" s="1"/>
      <c r="KFC410" s="1"/>
      <c r="KFD410" s="1"/>
      <c r="KFE410" s="1"/>
      <c r="KFF410" s="1"/>
      <c r="KFG410" s="1"/>
      <c r="KFH410" s="1"/>
      <c r="KFI410" s="1"/>
      <c r="KFJ410" s="1"/>
      <c r="KFK410" s="1"/>
      <c r="KFL410" s="1"/>
      <c r="KFM410" s="1"/>
      <c r="KFN410" s="1"/>
      <c r="KFO410" s="1"/>
      <c r="KFP410" s="1"/>
      <c r="KFQ410" s="1"/>
      <c r="KFR410" s="1"/>
      <c r="KFS410" s="1"/>
      <c r="KFT410" s="1"/>
      <c r="KFU410" s="1"/>
      <c r="KFV410" s="1"/>
      <c r="KFW410" s="1"/>
      <c r="KFX410" s="1"/>
      <c r="KFY410" s="1"/>
      <c r="KFZ410" s="1"/>
      <c r="KGA410" s="1"/>
      <c r="KGB410" s="1"/>
      <c r="KGC410" s="1"/>
      <c r="KGD410" s="1"/>
      <c r="KGE410" s="1"/>
      <c r="KGF410" s="1"/>
      <c r="KGG410" s="1"/>
      <c r="KGH410" s="1"/>
      <c r="KGI410" s="1"/>
      <c r="KGJ410" s="1"/>
      <c r="KGK410" s="1"/>
      <c r="KGL410" s="1"/>
      <c r="KGM410" s="1"/>
      <c r="KGN410" s="1"/>
      <c r="KGO410" s="1"/>
      <c r="KGP410" s="1"/>
      <c r="KGQ410" s="1"/>
      <c r="KGR410" s="1"/>
      <c r="KGS410" s="1"/>
      <c r="KGT410" s="1"/>
      <c r="KGU410" s="1"/>
      <c r="KGV410" s="1"/>
      <c r="KGW410" s="1"/>
      <c r="KGX410" s="1"/>
      <c r="KGY410" s="1"/>
      <c r="KGZ410" s="1"/>
      <c r="KHA410" s="1"/>
      <c r="KHB410" s="1"/>
      <c r="KHC410" s="1"/>
      <c r="KHD410" s="1"/>
      <c r="KHE410" s="1"/>
      <c r="KHF410" s="1"/>
      <c r="KHG410" s="1"/>
      <c r="KHH410" s="1"/>
      <c r="KHI410" s="1"/>
      <c r="KHJ410" s="1"/>
      <c r="KHK410" s="1"/>
      <c r="KHL410" s="1"/>
      <c r="KHM410" s="1"/>
      <c r="KHN410" s="1"/>
      <c r="KHO410" s="1"/>
      <c r="KHP410" s="1"/>
      <c r="KHQ410" s="1"/>
      <c r="KHR410" s="1"/>
      <c r="KHS410" s="1"/>
      <c r="KHT410" s="1"/>
      <c r="KHU410" s="1"/>
      <c r="KHV410" s="1"/>
      <c r="KHW410" s="1"/>
      <c r="KHX410" s="1"/>
      <c r="KHY410" s="1"/>
      <c r="KHZ410" s="1"/>
      <c r="KIA410" s="1"/>
      <c r="KIB410" s="1"/>
      <c r="KIC410" s="1"/>
      <c r="KID410" s="1"/>
      <c r="KIE410" s="1"/>
      <c r="KIF410" s="1"/>
      <c r="KIG410" s="1"/>
      <c r="KIH410" s="1"/>
      <c r="KII410" s="1"/>
      <c r="KIJ410" s="1"/>
      <c r="KIK410" s="1"/>
      <c r="KIL410" s="1"/>
      <c r="KIM410" s="1"/>
      <c r="KIN410" s="1"/>
      <c r="KIO410" s="1"/>
      <c r="KIP410" s="1"/>
      <c r="KIQ410" s="1"/>
      <c r="KIR410" s="1"/>
      <c r="KIS410" s="1"/>
      <c r="KIT410" s="1"/>
      <c r="KIU410" s="1"/>
      <c r="KIV410" s="1"/>
      <c r="KIW410" s="1"/>
      <c r="KIX410" s="1"/>
      <c r="KIY410" s="1"/>
      <c r="KIZ410" s="1"/>
      <c r="KJA410" s="1"/>
      <c r="KJB410" s="1"/>
      <c r="KJC410" s="1"/>
      <c r="KJD410" s="1"/>
      <c r="KJE410" s="1"/>
      <c r="KJF410" s="1"/>
      <c r="KJG410" s="1"/>
      <c r="KJH410" s="1"/>
      <c r="KJI410" s="1"/>
      <c r="KJJ410" s="1"/>
      <c r="KJK410" s="1"/>
      <c r="KJL410" s="1"/>
      <c r="KJM410" s="1"/>
      <c r="KJN410" s="1"/>
      <c r="KJO410" s="1"/>
      <c r="KJP410" s="1"/>
      <c r="KJQ410" s="1"/>
      <c r="KJR410" s="1"/>
      <c r="KJS410" s="1"/>
      <c r="KJT410" s="1"/>
      <c r="KJU410" s="1"/>
      <c r="KJV410" s="1"/>
      <c r="KJW410" s="1"/>
      <c r="KJX410" s="1"/>
      <c r="KJY410" s="1"/>
      <c r="KJZ410" s="1"/>
      <c r="KKA410" s="1"/>
      <c r="KKB410" s="1"/>
      <c r="KKC410" s="1"/>
      <c r="KKD410" s="1"/>
      <c r="KKE410" s="1"/>
      <c r="KKF410" s="1"/>
      <c r="KKG410" s="1"/>
      <c r="KKH410" s="1"/>
      <c r="KKI410" s="1"/>
      <c r="KKJ410" s="1"/>
      <c r="KKK410" s="1"/>
      <c r="KKL410" s="1"/>
      <c r="KKM410" s="1"/>
      <c r="KKN410" s="1"/>
      <c r="KKO410" s="1"/>
      <c r="KKP410" s="1"/>
      <c r="KKQ410" s="1"/>
      <c r="KKR410" s="1"/>
      <c r="KKS410" s="1"/>
      <c r="KKT410" s="1"/>
      <c r="KKU410" s="1"/>
      <c r="KKV410" s="1"/>
      <c r="KKW410" s="1"/>
      <c r="KKX410" s="1"/>
      <c r="KKY410" s="1"/>
      <c r="KKZ410" s="1"/>
      <c r="KLA410" s="1"/>
      <c r="KLB410" s="1"/>
      <c r="KLC410" s="1"/>
      <c r="KLD410" s="1"/>
      <c r="KLE410" s="1"/>
      <c r="KLF410" s="1"/>
      <c r="KLG410" s="1"/>
      <c r="KLH410" s="1"/>
      <c r="KLI410" s="1"/>
      <c r="KLJ410" s="1"/>
      <c r="KLK410" s="1"/>
      <c r="KLL410" s="1"/>
      <c r="KLM410" s="1"/>
      <c r="KLN410" s="1"/>
      <c r="KLO410" s="1"/>
      <c r="KLP410" s="1"/>
      <c r="KLQ410" s="1"/>
      <c r="KLR410" s="1"/>
      <c r="KLS410" s="1"/>
      <c r="KLT410" s="1"/>
      <c r="KLU410" s="1"/>
      <c r="KLV410" s="1"/>
      <c r="KLW410" s="1"/>
      <c r="KLX410" s="1"/>
      <c r="KLY410" s="1"/>
      <c r="KLZ410" s="1"/>
      <c r="KMA410" s="1"/>
      <c r="KMB410" s="1"/>
      <c r="KMC410" s="1"/>
      <c r="KMD410" s="1"/>
      <c r="KME410" s="1"/>
      <c r="KMF410" s="1"/>
      <c r="KMG410" s="1"/>
      <c r="KMH410" s="1"/>
      <c r="KMI410" s="1"/>
      <c r="KMJ410" s="1"/>
      <c r="KMK410" s="1"/>
      <c r="KML410" s="1"/>
      <c r="KMM410" s="1"/>
      <c r="KMN410" s="1"/>
      <c r="KMO410" s="1"/>
      <c r="KMP410" s="1"/>
      <c r="KMQ410" s="1"/>
      <c r="KMR410" s="1"/>
      <c r="KMS410" s="1"/>
      <c r="KMT410" s="1"/>
      <c r="KMU410" s="1"/>
      <c r="KMV410" s="1"/>
      <c r="KMW410" s="1"/>
      <c r="KMX410" s="1"/>
      <c r="KMY410" s="1"/>
      <c r="KMZ410" s="1"/>
      <c r="KNA410" s="1"/>
      <c r="KNB410" s="1"/>
      <c r="KNC410" s="1"/>
      <c r="KND410" s="1"/>
      <c r="KNE410" s="1"/>
      <c r="KNF410" s="1"/>
      <c r="KNG410" s="1"/>
      <c r="KNH410" s="1"/>
      <c r="KNI410" s="1"/>
      <c r="KNJ410" s="1"/>
      <c r="KNK410" s="1"/>
      <c r="KNL410" s="1"/>
      <c r="KNM410" s="1"/>
      <c r="KNN410" s="1"/>
      <c r="KNO410" s="1"/>
      <c r="KNP410" s="1"/>
      <c r="KNQ410" s="1"/>
      <c r="KNR410" s="1"/>
      <c r="KNS410" s="1"/>
      <c r="KNT410" s="1"/>
      <c r="KNU410" s="1"/>
      <c r="KNV410" s="1"/>
      <c r="KNW410" s="1"/>
      <c r="KNX410" s="1"/>
      <c r="KNY410" s="1"/>
      <c r="KNZ410" s="1"/>
      <c r="KOA410" s="1"/>
      <c r="KOB410" s="1"/>
      <c r="KOC410" s="1"/>
      <c r="KOD410" s="1"/>
      <c r="KOE410" s="1"/>
      <c r="KOF410" s="1"/>
      <c r="KOG410" s="1"/>
      <c r="KOH410" s="1"/>
      <c r="KOI410" s="1"/>
      <c r="KOJ410" s="1"/>
      <c r="KOK410" s="1"/>
      <c r="KOL410" s="1"/>
      <c r="KOM410" s="1"/>
      <c r="KON410" s="1"/>
      <c r="KOO410" s="1"/>
      <c r="KOP410" s="1"/>
      <c r="KOQ410" s="1"/>
      <c r="KOR410" s="1"/>
      <c r="KOS410" s="1"/>
      <c r="KOT410" s="1"/>
      <c r="KOU410" s="1"/>
      <c r="KOV410" s="1"/>
      <c r="KOW410" s="1"/>
      <c r="KOX410" s="1"/>
      <c r="KOY410" s="1"/>
      <c r="KOZ410" s="1"/>
      <c r="KPA410" s="1"/>
      <c r="KPB410" s="1"/>
      <c r="KPC410" s="1"/>
      <c r="KPD410" s="1"/>
      <c r="KPE410" s="1"/>
      <c r="KPF410" s="1"/>
      <c r="KPG410" s="1"/>
      <c r="KPH410" s="1"/>
      <c r="KPI410" s="1"/>
      <c r="KPJ410" s="1"/>
      <c r="KPK410" s="1"/>
      <c r="KPL410" s="1"/>
      <c r="KPM410" s="1"/>
      <c r="KPN410" s="1"/>
      <c r="KPO410" s="1"/>
      <c r="KPP410" s="1"/>
      <c r="KPQ410" s="1"/>
      <c r="KPR410" s="1"/>
      <c r="KPS410" s="1"/>
      <c r="KPT410" s="1"/>
      <c r="KPU410" s="1"/>
      <c r="KPV410" s="1"/>
      <c r="KPW410" s="1"/>
      <c r="KPX410" s="1"/>
      <c r="KPY410" s="1"/>
      <c r="KPZ410" s="1"/>
      <c r="KQA410" s="1"/>
      <c r="KQB410" s="1"/>
      <c r="KQC410" s="1"/>
      <c r="KQD410" s="1"/>
      <c r="KQE410" s="1"/>
      <c r="KQF410" s="1"/>
      <c r="KQG410" s="1"/>
      <c r="KQH410" s="1"/>
      <c r="KQI410" s="1"/>
      <c r="KQJ410" s="1"/>
      <c r="KQK410" s="1"/>
      <c r="KQL410" s="1"/>
      <c r="KQM410" s="1"/>
      <c r="KQN410" s="1"/>
      <c r="KQO410" s="1"/>
      <c r="KQP410" s="1"/>
      <c r="KQQ410" s="1"/>
      <c r="KQR410" s="1"/>
      <c r="KQS410" s="1"/>
      <c r="KQT410" s="1"/>
      <c r="KQU410" s="1"/>
      <c r="KQV410" s="1"/>
      <c r="KQW410" s="1"/>
      <c r="KQX410" s="1"/>
      <c r="KQY410" s="1"/>
      <c r="KQZ410" s="1"/>
      <c r="KRA410" s="1"/>
      <c r="KRB410" s="1"/>
      <c r="KRC410" s="1"/>
      <c r="KRD410" s="1"/>
      <c r="KRE410" s="1"/>
      <c r="KRF410" s="1"/>
      <c r="KRG410" s="1"/>
      <c r="KRH410" s="1"/>
      <c r="KRI410" s="1"/>
      <c r="KRJ410" s="1"/>
      <c r="KRK410" s="1"/>
      <c r="KRL410" s="1"/>
      <c r="KRM410" s="1"/>
      <c r="KRN410" s="1"/>
      <c r="KRO410" s="1"/>
      <c r="KRP410" s="1"/>
      <c r="KRQ410" s="1"/>
      <c r="KRR410" s="1"/>
      <c r="KRS410" s="1"/>
      <c r="KRT410" s="1"/>
      <c r="KRU410" s="1"/>
      <c r="KRV410" s="1"/>
      <c r="KRW410" s="1"/>
      <c r="KRX410" s="1"/>
      <c r="KRY410" s="1"/>
      <c r="KRZ410" s="1"/>
      <c r="KSA410" s="1"/>
      <c r="KSB410" s="1"/>
      <c r="KSC410" s="1"/>
      <c r="KSD410" s="1"/>
      <c r="KSE410" s="1"/>
      <c r="KSF410" s="1"/>
      <c r="KSG410" s="1"/>
      <c r="KSH410" s="1"/>
      <c r="KSI410" s="1"/>
      <c r="KSJ410" s="1"/>
      <c r="KSK410" s="1"/>
      <c r="KSL410" s="1"/>
      <c r="KSM410" s="1"/>
      <c r="KSN410" s="1"/>
      <c r="KSO410" s="1"/>
      <c r="KSP410" s="1"/>
      <c r="KSQ410" s="1"/>
      <c r="KSR410" s="1"/>
      <c r="KSS410" s="1"/>
      <c r="KST410" s="1"/>
      <c r="KSU410" s="1"/>
      <c r="KSV410" s="1"/>
      <c r="KSW410" s="1"/>
      <c r="KSX410" s="1"/>
      <c r="KSY410" s="1"/>
      <c r="KSZ410" s="1"/>
      <c r="KTA410" s="1"/>
      <c r="KTB410" s="1"/>
      <c r="KTC410" s="1"/>
      <c r="KTD410" s="1"/>
      <c r="KTE410" s="1"/>
      <c r="KTF410" s="1"/>
      <c r="KTG410" s="1"/>
      <c r="KTH410" s="1"/>
      <c r="KTI410" s="1"/>
      <c r="KTJ410" s="1"/>
      <c r="KTK410" s="1"/>
      <c r="KTL410" s="1"/>
      <c r="KTM410" s="1"/>
      <c r="KTN410" s="1"/>
      <c r="KTO410" s="1"/>
      <c r="KTP410" s="1"/>
      <c r="KTQ410" s="1"/>
      <c r="KTR410" s="1"/>
      <c r="KTS410" s="1"/>
      <c r="KTT410" s="1"/>
      <c r="KTU410" s="1"/>
      <c r="KTV410" s="1"/>
      <c r="KTW410" s="1"/>
      <c r="KTX410" s="1"/>
      <c r="KTY410" s="1"/>
      <c r="KTZ410" s="1"/>
      <c r="KUA410" s="1"/>
      <c r="KUB410" s="1"/>
      <c r="KUC410" s="1"/>
      <c r="KUD410" s="1"/>
      <c r="KUE410" s="1"/>
      <c r="KUF410" s="1"/>
      <c r="KUG410" s="1"/>
      <c r="KUH410" s="1"/>
      <c r="KUI410" s="1"/>
      <c r="KUJ410" s="1"/>
      <c r="KUK410" s="1"/>
      <c r="KUL410" s="1"/>
      <c r="KUM410" s="1"/>
      <c r="KUN410" s="1"/>
      <c r="KUO410" s="1"/>
      <c r="KUP410" s="1"/>
      <c r="KUQ410" s="1"/>
      <c r="KUR410" s="1"/>
      <c r="KUS410" s="1"/>
      <c r="KUT410" s="1"/>
      <c r="KUU410" s="1"/>
      <c r="KUV410" s="1"/>
      <c r="KUW410" s="1"/>
      <c r="KUX410" s="1"/>
      <c r="KUY410" s="1"/>
      <c r="KUZ410" s="1"/>
      <c r="KVA410" s="1"/>
      <c r="KVB410" s="1"/>
      <c r="KVC410" s="1"/>
      <c r="KVD410" s="1"/>
      <c r="KVE410" s="1"/>
      <c r="KVF410" s="1"/>
      <c r="KVG410" s="1"/>
      <c r="KVH410" s="1"/>
      <c r="KVI410" s="1"/>
      <c r="KVJ410" s="1"/>
      <c r="KVK410" s="1"/>
      <c r="KVL410" s="1"/>
      <c r="KVM410" s="1"/>
      <c r="KVN410" s="1"/>
      <c r="KVO410" s="1"/>
      <c r="KVP410" s="1"/>
      <c r="KVQ410" s="1"/>
      <c r="KVR410" s="1"/>
      <c r="KVS410" s="1"/>
      <c r="KVT410" s="1"/>
      <c r="KVU410" s="1"/>
      <c r="KVV410" s="1"/>
      <c r="KVW410" s="1"/>
      <c r="KVX410" s="1"/>
      <c r="KVY410" s="1"/>
      <c r="KVZ410" s="1"/>
      <c r="KWA410" s="1"/>
      <c r="KWB410" s="1"/>
      <c r="KWC410" s="1"/>
      <c r="KWD410" s="1"/>
      <c r="KWE410" s="1"/>
      <c r="KWF410" s="1"/>
      <c r="KWG410" s="1"/>
      <c r="KWH410" s="1"/>
      <c r="KWI410" s="1"/>
      <c r="KWJ410" s="1"/>
      <c r="KWK410" s="1"/>
      <c r="KWL410" s="1"/>
      <c r="KWM410" s="1"/>
      <c r="KWN410" s="1"/>
      <c r="KWO410" s="1"/>
      <c r="KWP410" s="1"/>
      <c r="KWQ410" s="1"/>
      <c r="KWR410" s="1"/>
      <c r="KWS410" s="1"/>
      <c r="KWT410" s="1"/>
      <c r="KWU410" s="1"/>
      <c r="KWV410" s="1"/>
      <c r="KWW410" s="1"/>
      <c r="KWX410" s="1"/>
      <c r="KWY410" s="1"/>
      <c r="KWZ410" s="1"/>
      <c r="KXA410" s="1"/>
      <c r="KXB410" s="1"/>
      <c r="KXC410" s="1"/>
      <c r="KXD410" s="1"/>
      <c r="KXE410" s="1"/>
      <c r="KXF410" s="1"/>
      <c r="KXG410" s="1"/>
      <c r="KXH410" s="1"/>
      <c r="KXI410" s="1"/>
      <c r="KXJ410" s="1"/>
      <c r="KXK410" s="1"/>
      <c r="KXL410" s="1"/>
      <c r="KXM410" s="1"/>
      <c r="KXN410" s="1"/>
      <c r="KXO410" s="1"/>
      <c r="KXP410" s="1"/>
      <c r="KXQ410" s="1"/>
      <c r="KXR410" s="1"/>
      <c r="KXS410" s="1"/>
      <c r="KXT410" s="1"/>
      <c r="KXU410" s="1"/>
      <c r="KXV410" s="1"/>
      <c r="KXW410" s="1"/>
      <c r="KXX410" s="1"/>
      <c r="KXY410" s="1"/>
      <c r="KXZ410" s="1"/>
      <c r="KYA410" s="1"/>
      <c r="KYB410" s="1"/>
      <c r="KYC410" s="1"/>
      <c r="KYD410" s="1"/>
      <c r="KYE410" s="1"/>
      <c r="KYF410" s="1"/>
      <c r="KYG410" s="1"/>
      <c r="KYH410" s="1"/>
      <c r="KYI410" s="1"/>
      <c r="KYJ410" s="1"/>
      <c r="KYK410" s="1"/>
      <c r="KYL410" s="1"/>
      <c r="KYM410" s="1"/>
      <c r="KYN410" s="1"/>
      <c r="KYO410" s="1"/>
      <c r="KYP410" s="1"/>
      <c r="KYQ410" s="1"/>
      <c r="KYR410" s="1"/>
      <c r="KYS410" s="1"/>
      <c r="KYT410" s="1"/>
      <c r="KYU410" s="1"/>
      <c r="KYV410" s="1"/>
      <c r="KYW410" s="1"/>
      <c r="KYX410" s="1"/>
      <c r="KYY410" s="1"/>
      <c r="KYZ410" s="1"/>
      <c r="KZA410" s="1"/>
      <c r="KZB410" s="1"/>
      <c r="KZC410" s="1"/>
      <c r="KZD410" s="1"/>
      <c r="KZE410" s="1"/>
      <c r="KZF410" s="1"/>
      <c r="KZG410" s="1"/>
      <c r="KZH410" s="1"/>
      <c r="KZI410" s="1"/>
      <c r="KZJ410" s="1"/>
      <c r="KZK410" s="1"/>
      <c r="KZL410" s="1"/>
      <c r="KZM410" s="1"/>
      <c r="KZN410" s="1"/>
      <c r="KZO410" s="1"/>
      <c r="KZP410" s="1"/>
      <c r="KZQ410" s="1"/>
      <c r="KZR410" s="1"/>
      <c r="KZS410" s="1"/>
      <c r="KZT410" s="1"/>
      <c r="KZU410" s="1"/>
      <c r="KZV410" s="1"/>
      <c r="KZW410" s="1"/>
      <c r="KZX410" s="1"/>
      <c r="KZY410" s="1"/>
      <c r="KZZ410" s="1"/>
      <c r="LAA410" s="1"/>
      <c r="LAB410" s="1"/>
      <c r="LAC410" s="1"/>
      <c r="LAD410" s="1"/>
      <c r="LAE410" s="1"/>
      <c r="LAF410" s="1"/>
      <c r="LAG410" s="1"/>
      <c r="LAH410" s="1"/>
      <c r="LAI410" s="1"/>
      <c r="LAJ410" s="1"/>
      <c r="LAK410" s="1"/>
      <c r="LAL410" s="1"/>
      <c r="LAM410" s="1"/>
      <c r="LAN410" s="1"/>
      <c r="LAO410" s="1"/>
      <c r="LAP410" s="1"/>
      <c r="LAQ410" s="1"/>
      <c r="LAR410" s="1"/>
      <c r="LAS410" s="1"/>
      <c r="LAT410" s="1"/>
      <c r="LAU410" s="1"/>
      <c r="LAV410" s="1"/>
      <c r="LAW410" s="1"/>
      <c r="LAX410" s="1"/>
      <c r="LAY410" s="1"/>
      <c r="LAZ410" s="1"/>
      <c r="LBA410" s="1"/>
      <c r="LBB410" s="1"/>
      <c r="LBC410" s="1"/>
      <c r="LBD410" s="1"/>
      <c r="LBE410" s="1"/>
      <c r="LBF410" s="1"/>
      <c r="LBG410" s="1"/>
      <c r="LBH410" s="1"/>
      <c r="LBI410" s="1"/>
      <c r="LBJ410" s="1"/>
      <c r="LBK410" s="1"/>
      <c r="LBL410" s="1"/>
      <c r="LBM410" s="1"/>
      <c r="LBN410" s="1"/>
      <c r="LBO410" s="1"/>
      <c r="LBP410" s="1"/>
      <c r="LBQ410" s="1"/>
      <c r="LBR410" s="1"/>
      <c r="LBS410" s="1"/>
      <c r="LBT410" s="1"/>
      <c r="LBU410" s="1"/>
      <c r="LBV410" s="1"/>
      <c r="LBW410" s="1"/>
      <c r="LBX410" s="1"/>
      <c r="LBY410" s="1"/>
      <c r="LBZ410" s="1"/>
      <c r="LCA410" s="1"/>
      <c r="LCB410" s="1"/>
      <c r="LCC410" s="1"/>
      <c r="LCD410" s="1"/>
      <c r="LCE410" s="1"/>
      <c r="LCF410" s="1"/>
      <c r="LCG410" s="1"/>
      <c r="LCH410" s="1"/>
      <c r="LCI410" s="1"/>
      <c r="LCJ410" s="1"/>
      <c r="LCK410" s="1"/>
      <c r="LCL410" s="1"/>
      <c r="LCM410" s="1"/>
      <c r="LCN410" s="1"/>
      <c r="LCO410" s="1"/>
      <c r="LCP410" s="1"/>
      <c r="LCQ410" s="1"/>
      <c r="LCR410" s="1"/>
      <c r="LCS410" s="1"/>
      <c r="LCT410" s="1"/>
      <c r="LCU410" s="1"/>
      <c r="LCV410" s="1"/>
      <c r="LCW410" s="1"/>
      <c r="LCX410" s="1"/>
      <c r="LCY410" s="1"/>
      <c r="LCZ410" s="1"/>
      <c r="LDA410" s="1"/>
      <c r="LDB410" s="1"/>
      <c r="LDC410" s="1"/>
      <c r="LDD410" s="1"/>
      <c r="LDE410" s="1"/>
      <c r="LDF410" s="1"/>
      <c r="LDG410" s="1"/>
      <c r="LDH410" s="1"/>
      <c r="LDI410" s="1"/>
      <c r="LDJ410" s="1"/>
      <c r="LDK410" s="1"/>
      <c r="LDL410" s="1"/>
      <c r="LDM410" s="1"/>
      <c r="LDN410" s="1"/>
      <c r="LDO410" s="1"/>
      <c r="LDP410" s="1"/>
      <c r="LDQ410" s="1"/>
      <c r="LDR410" s="1"/>
      <c r="LDS410" s="1"/>
      <c r="LDT410" s="1"/>
      <c r="LDU410" s="1"/>
      <c r="LDV410" s="1"/>
      <c r="LDW410" s="1"/>
      <c r="LDX410" s="1"/>
      <c r="LDY410" s="1"/>
      <c r="LDZ410" s="1"/>
      <c r="LEA410" s="1"/>
      <c r="LEB410" s="1"/>
      <c r="LEC410" s="1"/>
      <c r="LED410" s="1"/>
      <c r="LEE410" s="1"/>
      <c r="LEF410" s="1"/>
      <c r="LEG410" s="1"/>
      <c r="LEH410" s="1"/>
      <c r="LEI410" s="1"/>
      <c r="LEJ410" s="1"/>
      <c r="LEK410" s="1"/>
      <c r="LEL410" s="1"/>
      <c r="LEM410" s="1"/>
      <c r="LEN410" s="1"/>
      <c r="LEO410" s="1"/>
      <c r="LEP410" s="1"/>
      <c r="LEQ410" s="1"/>
      <c r="LER410" s="1"/>
      <c r="LES410" s="1"/>
      <c r="LET410" s="1"/>
      <c r="LEU410" s="1"/>
      <c r="LEV410" s="1"/>
      <c r="LEW410" s="1"/>
      <c r="LEX410" s="1"/>
      <c r="LEY410" s="1"/>
      <c r="LEZ410" s="1"/>
      <c r="LFA410" s="1"/>
      <c r="LFB410" s="1"/>
      <c r="LFC410" s="1"/>
      <c r="LFD410" s="1"/>
      <c r="LFE410" s="1"/>
      <c r="LFF410" s="1"/>
      <c r="LFG410" s="1"/>
      <c r="LFH410" s="1"/>
      <c r="LFI410" s="1"/>
      <c r="LFJ410" s="1"/>
      <c r="LFK410" s="1"/>
      <c r="LFL410" s="1"/>
      <c r="LFM410" s="1"/>
      <c r="LFN410" s="1"/>
      <c r="LFO410" s="1"/>
      <c r="LFP410" s="1"/>
      <c r="LFQ410" s="1"/>
      <c r="LFR410" s="1"/>
      <c r="LFS410" s="1"/>
      <c r="LFT410" s="1"/>
      <c r="LFU410" s="1"/>
      <c r="LFV410" s="1"/>
      <c r="LFW410" s="1"/>
      <c r="LFX410" s="1"/>
      <c r="LFY410" s="1"/>
      <c r="LFZ410" s="1"/>
      <c r="LGA410" s="1"/>
      <c r="LGB410" s="1"/>
      <c r="LGC410" s="1"/>
      <c r="LGD410" s="1"/>
      <c r="LGE410" s="1"/>
      <c r="LGF410" s="1"/>
      <c r="LGG410" s="1"/>
      <c r="LGH410" s="1"/>
      <c r="LGI410" s="1"/>
      <c r="LGJ410" s="1"/>
      <c r="LGK410" s="1"/>
      <c r="LGL410" s="1"/>
      <c r="LGM410" s="1"/>
      <c r="LGN410" s="1"/>
      <c r="LGO410" s="1"/>
      <c r="LGP410" s="1"/>
      <c r="LGQ410" s="1"/>
      <c r="LGR410" s="1"/>
      <c r="LGS410" s="1"/>
      <c r="LGT410" s="1"/>
      <c r="LGU410" s="1"/>
      <c r="LGV410" s="1"/>
      <c r="LGW410" s="1"/>
      <c r="LGX410" s="1"/>
      <c r="LGY410" s="1"/>
      <c r="LGZ410" s="1"/>
      <c r="LHA410" s="1"/>
      <c r="LHB410" s="1"/>
      <c r="LHC410" s="1"/>
      <c r="LHD410" s="1"/>
      <c r="LHE410" s="1"/>
      <c r="LHF410" s="1"/>
      <c r="LHG410" s="1"/>
      <c r="LHH410" s="1"/>
      <c r="LHI410" s="1"/>
      <c r="LHJ410" s="1"/>
      <c r="LHK410" s="1"/>
      <c r="LHL410" s="1"/>
      <c r="LHM410" s="1"/>
      <c r="LHN410" s="1"/>
      <c r="LHO410" s="1"/>
      <c r="LHP410" s="1"/>
      <c r="LHQ410" s="1"/>
      <c r="LHR410" s="1"/>
      <c r="LHS410" s="1"/>
      <c r="LHT410" s="1"/>
      <c r="LHU410" s="1"/>
      <c r="LHV410" s="1"/>
      <c r="LHW410" s="1"/>
      <c r="LHX410" s="1"/>
      <c r="LHY410" s="1"/>
      <c r="LHZ410" s="1"/>
      <c r="LIA410" s="1"/>
      <c r="LIB410" s="1"/>
      <c r="LIC410" s="1"/>
      <c r="LID410" s="1"/>
      <c r="LIE410" s="1"/>
      <c r="LIF410" s="1"/>
      <c r="LIG410" s="1"/>
      <c r="LIH410" s="1"/>
      <c r="LII410" s="1"/>
      <c r="LIJ410" s="1"/>
      <c r="LIK410" s="1"/>
      <c r="LIL410" s="1"/>
      <c r="LIM410" s="1"/>
      <c r="LIN410" s="1"/>
      <c r="LIO410" s="1"/>
      <c r="LIP410" s="1"/>
      <c r="LIQ410" s="1"/>
      <c r="LIR410" s="1"/>
      <c r="LIS410" s="1"/>
      <c r="LIT410" s="1"/>
      <c r="LIU410" s="1"/>
      <c r="LIV410" s="1"/>
      <c r="LIW410" s="1"/>
      <c r="LIX410" s="1"/>
      <c r="LIY410" s="1"/>
      <c r="LIZ410" s="1"/>
      <c r="LJA410" s="1"/>
      <c r="LJB410" s="1"/>
      <c r="LJC410" s="1"/>
      <c r="LJD410" s="1"/>
      <c r="LJE410" s="1"/>
      <c r="LJF410" s="1"/>
      <c r="LJG410" s="1"/>
      <c r="LJH410" s="1"/>
      <c r="LJI410" s="1"/>
      <c r="LJJ410" s="1"/>
      <c r="LJK410" s="1"/>
      <c r="LJL410" s="1"/>
      <c r="LJM410" s="1"/>
      <c r="LJN410" s="1"/>
      <c r="LJO410" s="1"/>
      <c r="LJP410" s="1"/>
      <c r="LJQ410" s="1"/>
      <c r="LJR410" s="1"/>
      <c r="LJS410" s="1"/>
      <c r="LJT410" s="1"/>
      <c r="LJU410" s="1"/>
      <c r="LJV410" s="1"/>
      <c r="LJW410" s="1"/>
      <c r="LJX410" s="1"/>
      <c r="LJY410" s="1"/>
      <c r="LJZ410" s="1"/>
      <c r="LKA410" s="1"/>
      <c r="LKB410" s="1"/>
      <c r="LKC410" s="1"/>
      <c r="LKD410" s="1"/>
      <c r="LKE410" s="1"/>
      <c r="LKF410" s="1"/>
      <c r="LKG410" s="1"/>
      <c r="LKH410" s="1"/>
      <c r="LKI410" s="1"/>
      <c r="LKJ410" s="1"/>
      <c r="LKK410" s="1"/>
      <c r="LKL410" s="1"/>
      <c r="LKM410" s="1"/>
      <c r="LKN410" s="1"/>
      <c r="LKO410" s="1"/>
      <c r="LKP410" s="1"/>
      <c r="LKQ410" s="1"/>
      <c r="LKR410" s="1"/>
      <c r="LKS410" s="1"/>
      <c r="LKT410" s="1"/>
      <c r="LKU410" s="1"/>
      <c r="LKV410" s="1"/>
      <c r="LKW410" s="1"/>
      <c r="LKX410" s="1"/>
      <c r="LKY410" s="1"/>
      <c r="LKZ410" s="1"/>
      <c r="LLA410" s="1"/>
      <c r="LLB410" s="1"/>
      <c r="LLC410" s="1"/>
      <c r="LLD410" s="1"/>
      <c r="LLE410" s="1"/>
      <c r="LLF410" s="1"/>
      <c r="LLG410" s="1"/>
      <c r="LLH410" s="1"/>
      <c r="LLI410" s="1"/>
      <c r="LLJ410" s="1"/>
      <c r="LLK410" s="1"/>
      <c r="LLL410" s="1"/>
      <c r="LLM410" s="1"/>
      <c r="LLN410" s="1"/>
      <c r="LLO410" s="1"/>
      <c r="LLP410" s="1"/>
      <c r="LLQ410" s="1"/>
      <c r="LLR410" s="1"/>
      <c r="LLS410" s="1"/>
      <c r="LLT410" s="1"/>
      <c r="LLU410" s="1"/>
      <c r="LLV410" s="1"/>
      <c r="LLW410" s="1"/>
      <c r="LLX410" s="1"/>
      <c r="LLY410" s="1"/>
      <c r="LLZ410" s="1"/>
      <c r="LMA410" s="1"/>
      <c r="LMB410" s="1"/>
      <c r="LMC410" s="1"/>
      <c r="LMD410" s="1"/>
      <c r="LME410" s="1"/>
      <c r="LMF410" s="1"/>
      <c r="LMG410" s="1"/>
      <c r="LMH410" s="1"/>
      <c r="LMI410" s="1"/>
      <c r="LMJ410" s="1"/>
      <c r="LMK410" s="1"/>
      <c r="LML410" s="1"/>
      <c r="LMM410" s="1"/>
      <c r="LMN410" s="1"/>
      <c r="LMO410" s="1"/>
      <c r="LMP410" s="1"/>
      <c r="LMQ410" s="1"/>
      <c r="LMR410" s="1"/>
      <c r="LMS410" s="1"/>
      <c r="LMT410" s="1"/>
      <c r="LMU410" s="1"/>
      <c r="LMV410" s="1"/>
      <c r="LMW410" s="1"/>
      <c r="LMX410" s="1"/>
      <c r="LMY410" s="1"/>
      <c r="LMZ410" s="1"/>
      <c r="LNA410" s="1"/>
      <c r="LNB410" s="1"/>
      <c r="LNC410" s="1"/>
      <c r="LND410" s="1"/>
      <c r="LNE410" s="1"/>
      <c r="LNF410" s="1"/>
      <c r="LNG410" s="1"/>
      <c r="LNH410" s="1"/>
      <c r="LNI410" s="1"/>
      <c r="LNJ410" s="1"/>
      <c r="LNK410" s="1"/>
      <c r="LNL410" s="1"/>
      <c r="LNM410" s="1"/>
      <c r="LNN410" s="1"/>
      <c r="LNO410" s="1"/>
      <c r="LNP410" s="1"/>
      <c r="LNQ410" s="1"/>
      <c r="LNR410" s="1"/>
      <c r="LNS410" s="1"/>
      <c r="LNT410" s="1"/>
      <c r="LNU410" s="1"/>
      <c r="LNV410" s="1"/>
      <c r="LNW410" s="1"/>
      <c r="LNX410" s="1"/>
      <c r="LNY410" s="1"/>
      <c r="LNZ410" s="1"/>
      <c r="LOA410" s="1"/>
      <c r="LOB410" s="1"/>
      <c r="LOC410" s="1"/>
      <c r="LOD410" s="1"/>
      <c r="LOE410" s="1"/>
      <c r="LOF410" s="1"/>
      <c r="LOG410" s="1"/>
      <c r="LOH410" s="1"/>
      <c r="LOI410" s="1"/>
      <c r="LOJ410" s="1"/>
      <c r="LOK410" s="1"/>
      <c r="LOL410" s="1"/>
      <c r="LOM410" s="1"/>
      <c r="LON410" s="1"/>
      <c r="LOO410" s="1"/>
      <c r="LOP410" s="1"/>
      <c r="LOQ410" s="1"/>
      <c r="LOR410" s="1"/>
      <c r="LOS410" s="1"/>
      <c r="LOT410" s="1"/>
      <c r="LOU410" s="1"/>
      <c r="LOV410" s="1"/>
      <c r="LOW410" s="1"/>
      <c r="LOX410" s="1"/>
      <c r="LOY410" s="1"/>
      <c r="LOZ410" s="1"/>
      <c r="LPA410" s="1"/>
      <c r="LPB410" s="1"/>
      <c r="LPC410" s="1"/>
      <c r="LPD410" s="1"/>
      <c r="LPE410" s="1"/>
      <c r="LPF410" s="1"/>
      <c r="LPG410" s="1"/>
      <c r="LPH410" s="1"/>
      <c r="LPI410" s="1"/>
      <c r="LPJ410" s="1"/>
      <c r="LPK410" s="1"/>
      <c r="LPL410" s="1"/>
      <c r="LPM410" s="1"/>
      <c r="LPN410" s="1"/>
      <c r="LPO410" s="1"/>
      <c r="LPP410" s="1"/>
      <c r="LPQ410" s="1"/>
      <c r="LPR410" s="1"/>
      <c r="LPS410" s="1"/>
      <c r="LPT410" s="1"/>
      <c r="LPU410" s="1"/>
      <c r="LPV410" s="1"/>
      <c r="LPW410" s="1"/>
      <c r="LPX410" s="1"/>
      <c r="LPY410" s="1"/>
      <c r="LPZ410" s="1"/>
      <c r="LQA410" s="1"/>
      <c r="LQB410" s="1"/>
      <c r="LQC410" s="1"/>
      <c r="LQD410" s="1"/>
      <c r="LQE410" s="1"/>
      <c r="LQF410" s="1"/>
      <c r="LQG410" s="1"/>
      <c r="LQH410" s="1"/>
      <c r="LQI410" s="1"/>
      <c r="LQJ410" s="1"/>
      <c r="LQK410" s="1"/>
      <c r="LQL410" s="1"/>
      <c r="LQM410" s="1"/>
      <c r="LQN410" s="1"/>
      <c r="LQO410" s="1"/>
      <c r="LQP410" s="1"/>
      <c r="LQQ410" s="1"/>
      <c r="LQR410" s="1"/>
      <c r="LQS410" s="1"/>
      <c r="LQT410" s="1"/>
      <c r="LQU410" s="1"/>
      <c r="LQV410" s="1"/>
      <c r="LQW410" s="1"/>
      <c r="LQX410" s="1"/>
      <c r="LQY410" s="1"/>
      <c r="LQZ410" s="1"/>
      <c r="LRA410" s="1"/>
      <c r="LRB410" s="1"/>
      <c r="LRC410" s="1"/>
      <c r="LRD410" s="1"/>
      <c r="LRE410" s="1"/>
      <c r="LRF410" s="1"/>
      <c r="LRG410" s="1"/>
      <c r="LRH410" s="1"/>
      <c r="LRI410" s="1"/>
      <c r="LRJ410" s="1"/>
      <c r="LRK410" s="1"/>
      <c r="LRL410" s="1"/>
      <c r="LRM410" s="1"/>
      <c r="LRN410" s="1"/>
      <c r="LRO410" s="1"/>
      <c r="LRP410" s="1"/>
      <c r="LRQ410" s="1"/>
      <c r="LRR410" s="1"/>
      <c r="LRS410" s="1"/>
      <c r="LRT410" s="1"/>
      <c r="LRU410" s="1"/>
      <c r="LRV410" s="1"/>
      <c r="LRW410" s="1"/>
      <c r="LRX410" s="1"/>
      <c r="LRY410" s="1"/>
      <c r="LRZ410" s="1"/>
      <c r="LSA410" s="1"/>
      <c r="LSB410" s="1"/>
      <c r="LSC410" s="1"/>
      <c r="LSD410" s="1"/>
      <c r="LSE410" s="1"/>
      <c r="LSF410" s="1"/>
      <c r="LSG410" s="1"/>
      <c r="LSH410" s="1"/>
      <c r="LSI410" s="1"/>
      <c r="LSJ410" s="1"/>
      <c r="LSK410" s="1"/>
      <c r="LSL410" s="1"/>
      <c r="LSM410" s="1"/>
      <c r="LSN410" s="1"/>
      <c r="LSO410" s="1"/>
      <c r="LSP410" s="1"/>
      <c r="LSQ410" s="1"/>
      <c r="LSR410" s="1"/>
      <c r="LSS410" s="1"/>
      <c r="LST410" s="1"/>
      <c r="LSU410" s="1"/>
      <c r="LSV410" s="1"/>
      <c r="LSW410" s="1"/>
      <c r="LSX410" s="1"/>
      <c r="LSY410" s="1"/>
      <c r="LSZ410" s="1"/>
      <c r="LTA410" s="1"/>
      <c r="LTB410" s="1"/>
      <c r="LTC410" s="1"/>
      <c r="LTD410" s="1"/>
      <c r="LTE410" s="1"/>
      <c r="LTF410" s="1"/>
      <c r="LTG410" s="1"/>
      <c r="LTH410" s="1"/>
      <c r="LTI410" s="1"/>
      <c r="LTJ410" s="1"/>
      <c r="LTK410" s="1"/>
      <c r="LTL410" s="1"/>
      <c r="LTM410" s="1"/>
      <c r="LTN410" s="1"/>
      <c r="LTO410" s="1"/>
      <c r="LTP410" s="1"/>
      <c r="LTQ410" s="1"/>
      <c r="LTR410" s="1"/>
      <c r="LTS410" s="1"/>
      <c r="LTT410" s="1"/>
      <c r="LTU410" s="1"/>
      <c r="LTV410" s="1"/>
      <c r="LTW410" s="1"/>
      <c r="LTX410" s="1"/>
      <c r="LTY410" s="1"/>
      <c r="LTZ410" s="1"/>
      <c r="LUA410" s="1"/>
      <c r="LUB410" s="1"/>
      <c r="LUC410" s="1"/>
      <c r="LUD410" s="1"/>
      <c r="LUE410" s="1"/>
      <c r="LUF410" s="1"/>
      <c r="LUG410" s="1"/>
      <c r="LUH410" s="1"/>
      <c r="LUI410" s="1"/>
      <c r="LUJ410" s="1"/>
      <c r="LUK410" s="1"/>
      <c r="LUL410" s="1"/>
      <c r="LUM410" s="1"/>
      <c r="LUN410" s="1"/>
      <c r="LUO410" s="1"/>
      <c r="LUP410" s="1"/>
      <c r="LUQ410" s="1"/>
      <c r="LUR410" s="1"/>
      <c r="LUS410" s="1"/>
      <c r="LUT410" s="1"/>
      <c r="LUU410" s="1"/>
      <c r="LUV410" s="1"/>
      <c r="LUW410" s="1"/>
      <c r="LUX410" s="1"/>
      <c r="LUY410" s="1"/>
      <c r="LUZ410" s="1"/>
      <c r="LVA410" s="1"/>
      <c r="LVB410" s="1"/>
      <c r="LVC410" s="1"/>
      <c r="LVD410" s="1"/>
      <c r="LVE410" s="1"/>
      <c r="LVF410" s="1"/>
      <c r="LVG410" s="1"/>
      <c r="LVH410" s="1"/>
      <c r="LVI410" s="1"/>
      <c r="LVJ410" s="1"/>
      <c r="LVK410" s="1"/>
      <c r="LVL410" s="1"/>
      <c r="LVM410" s="1"/>
      <c r="LVN410" s="1"/>
      <c r="LVO410" s="1"/>
      <c r="LVP410" s="1"/>
      <c r="LVQ410" s="1"/>
      <c r="LVR410" s="1"/>
      <c r="LVS410" s="1"/>
      <c r="LVT410" s="1"/>
      <c r="LVU410" s="1"/>
      <c r="LVV410" s="1"/>
      <c r="LVW410" s="1"/>
      <c r="LVX410" s="1"/>
      <c r="LVY410" s="1"/>
      <c r="LVZ410" s="1"/>
      <c r="LWA410" s="1"/>
      <c r="LWB410" s="1"/>
      <c r="LWC410" s="1"/>
      <c r="LWD410" s="1"/>
      <c r="LWE410" s="1"/>
      <c r="LWF410" s="1"/>
      <c r="LWG410" s="1"/>
      <c r="LWH410" s="1"/>
      <c r="LWI410" s="1"/>
      <c r="LWJ410" s="1"/>
      <c r="LWK410" s="1"/>
      <c r="LWL410" s="1"/>
      <c r="LWM410" s="1"/>
      <c r="LWN410" s="1"/>
      <c r="LWO410" s="1"/>
      <c r="LWP410" s="1"/>
      <c r="LWQ410" s="1"/>
      <c r="LWR410" s="1"/>
      <c r="LWS410" s="1"/>
      <c r="LWT410" s="1"/>
      <c r="LWU410" s="1"/>
      <c r="LWV410" s="1"/>
      <c r="LWW410" s="1"/>
      <c r="LWX410" s="1"/>
      <c r="LWY410" s="1"/>
      <c r="LWZ410" s="1"/>
      <c r="LXA410" s="1"/>
      <c r="LXB410" s="1"/>
      <c r="LXC410" s="1"/>
      <c r="LXD410" s="1"/>
      <c r="LXE410" s="1"/>
      <c r="LXF410" s="1"/>
      <c r="LXG410" s="1"/>
      <c r="LXH410" s="1"/>
      <c r="LXI410" s="1"/>
      <c r="LXJ410" s="1"/>
      <c r="LXK410" s="1"/>
      <c r="LXL410" s="1"/>
      <c r="LXM410" s="1"/>
      <c r="LXN410" s="1"/>
      <c r="LXO410" s="1"/>
      <c r="LXP410" s="1"/>
      <c r="LXQ410" s="1"/>
      <c r="LXR410" s="1"/>
      <c r="LXS410" s="1"/>
      <c r="LXT410" s="1"/>
      <c r="LXU410" s="1"/>
      <c r="LXV410" s="1"/>
      <c r="LXW410" s="1"/>
      <c r="LXX410" s="1"/>
      <c r="LXY410" s="1"/>
      <c r="LXZ410" s="1"/>
      <c r="LYA410" s="1"/>
      <c r="LYB410" s="1"/>
      <c r="LYC410" s="1"/>
      <c r="LYD410" s="1"/>
      <c r="LYE410" s="1"/>
      <c r="LYF410" s="1"/>
      <c r="LYG410" s="1"/>
      <c r="LYH410" s="1"/>
      <c r="LYI410" s="1"/>
      <c r="LYJ410" s="1"/>
      <c r="LYK410" s="1"/>
      <c r="LYL410" s="1"/>
      <c r="LYM410" s="1"/>
      <c r="LYN410" s="1"/>
      <c r="LYO410" s="1"/>
      <c r="LYP410" s="1"/>
      <c r="LYQ410" s="1"/>
      <c r="LYR410" s="1"/>
      <c r="LYS410" s="1"/>
      <c r="LYT410" s="1"/>
      <c r="LYU410" s="1"/>
      <c r="LYV410" s="1"/>
      <c r="LYW410" s="1"/>
      <c r="LYX410" s="1"/>
      <c r="LYY410" s="1"/>
      <c r="LYZ410" s="1"/>
      <c r="LZA410" s="1"/>
      <c r="LZB410" s="1"/>
      <c r="LZC410" s="1"/>
      <c r="LZD410" s="1"/>
      <c r="LZE410" s="1"/>
      <c r="LZF410" s="1"/>
      <c r="LZG410" s="1"/>
      <c r="LZH410" s="1"/>
      <c r="LZI410" s="1"/>
      <c r="LZJ410" s="1"/>
      <c r="LZK410" s="1"/>
      <c r="LZL410" s="1"/>
      <c r="LZM410" s="1"/>
      <c r="LZN410" s="1"/>
      <c r="LZO410" s="1"/>
      <c r="LZP410" s="1"/>
      <c r="LZQ410" s="1"/>
      <c r="LZR410" s="1"/>
      <c r="LZS410" s="1"/>
      <c r="LZT410" s="1"/>
      <c r="LZU410" s="1"/>
      <c r="LZV410" s="1"/>
      <c r="LZW410" s="1"/>
      <c r="LZX410" s="1"/>
      <c r="LZY410" s="1"/>
      <c r="LZZ410" s="1"/>
      <c r="MAA410" s="1"/>
      <c r="MAB410" s="1"/>
      <c r="MAC410" s="1"/>
      <c r="MAD410" s="1"/>
      <c r="MAE410" s="1"/>
      <c r="MAF410" s="1"/>
      <c r="MAG410" s="1"/>
      <c r="MAH410" s="1"/>
      <c r="MAI410" s="1"/>
      <c r="MAJ410" s="1"/>
      <c r="MAK410" s="1"/>
      <c r="MAL410" s="1"/>
      <c r="MAM410" s="1"/>
      <c r="MAN410" s="1"/>
      <c r="MAO410" s="1"/>
      <c r="MAP410" s="1"/>
      <c r="MAQ410" s="1"/>
      <c r="MAR410" s="1"/>
      <c r="MAS410" s="1"/>
      <c r="MAT410" s="1"/>
      <c r="MAU410" s="1"/>
      <c r="MAV410" s="1"/>
      <c r="MAW410" s="1"/>
      <c r="MAX410" s="1"/>
      <c r="MAY410" s="1"/>
      <c r="MAZ410" s="1"/>
      <c r="MBA410" s="1"/>
      <c r="MBB410" s="1"/>
      <c r="MBC410" s="1"/>
      <c r="MBD410" s="1"/>
      <c r="MBE410" s="1"/>
      <c r="MBF410" s="1"/>
      <c r="MBG410" s="1"/>
      <c r="MBH410" s="1"/>
      <c r="MBI410" s="1"/>
      <c r="MBJ410" s="1"/>
      <c r="MBK410" s="1"/>
      <c r="MBL410" s="1"/>
      <c r="MBM410" s="1"/>
      <c r="MBN410" s="1"/>
      <c r="MBO410" s="1"/>
      <c r="MBP410" s="1"/>
      <c r="MBQ410" s="1"/>
      <c r="MBR410" s="1"/>
      <c r="MBS410" s="1"/>
      <c r="MBT410" s="1"/>
      <c r="MBU410" s="1"/>
      <c r="MBV410" s="1"/>
      <c r="MBW410" s="1"/>
      <c r="MBX410" s="1"/>
      <c r="MBY410" s="1"/>
      <c r="MBZ410" s="1"/>
      <c r="MCA410" s="1"/>
      <c r="MCB410" s="1"/>
      <c r="MCC410" s="1"/>
      <c r="MCD410" s="1"/>
      <c r="MCE410" s="1"/>
      <c r="MCF410" s="1"/>
      <c r="MCG410" s="1"/>
      <c r="MCH410" s="1"/>
      <c r="MCI410" s="1"/>
      <c r="MCJ410" s="1"/>
      <c r="MCK410" s="1"/>
      <c r="MCL410" s="1"/>
      <c r="MCM410" s="1"/>
      <c r="MCN410" s="1"/>
      <c r="MCO410" s="1"/>
      <c r="MCP410" s="1"/>
      <c r="MCQ410" s="1"/>
      <c r="MCR410" s="1"/>
      <c r="MCS410" s="1"/>
      <c r="MCT410" s="1"/>
      <c r="MCU410" s="1"/>
      <c r="MCV410" s="1"/>
      <c r="MCW410" s="1"/>
      <c r="MCX410" s="1"/>
      <c r="MCY410" s="1"/>
      <c r="MCZ410" s="1"/>
      <c r="MDA410" s="1"/>
      <c r="MDB410" s="1"/>
      <c r="MDC410" s="1"/>
      <c r="MDD410" s="1"/>
      <c r="MDE410" s="1"/>
      <c r="MDF410" s="1"/>
      <c r="MDG410" s="1"/>
      <c r="MDH410" s="1"/>
      <c r="MDI410" s="1"/>
      <c r="MDJ410" s="1"/>
      <c r="MDK410" s="1"/>
      <c r="MDL410" s="1"/>
      <c r="MDM410" s="1"/>
      <c r="MDN410" s="1"/>
      <c r="MDO410" s="1"/>
      <c r="MDP410" s="1"/>
      <c r="MDQ410" s="1"/>
      <c r="MDR410" s="1"/>
      <c r="MDS410" s="1"/>
      <c r="MDT410" s="1"/>
      <c r="MDU410" s="1"/>
      <c r="MDV410" s="1"/>
      <c r="MDW410" s="1"/>
      <c r="MDX410" s="1"/>
      <c r="MDY410" s="1"/>
      <c r="MDZ410" s="1"/>
      <c r="MEA410" s="1"/>
      <c r="MEB410" s="1"/>
      <c r="MEC410" s="1"/>
      <c r="MED410" s="1"/>
      <c r="MEE410" s="1"/>
      <c r="MEF410" s="1"/>
      <c r="MEG410" s="1"/>
      <c r="MEH410" s="1"/>
      <c r="MEI410" s="1"/>
      <c r="MEJ410" s="1"/>
      <c r="MEK410" s="1"/>
      <c r="MEL410" s="1"/>
      <c r="MEM410" s="1"/>
      <c r="MEN410" s="1"/>
      <c r="MEO410" s="1"/>
      <c r="MEP410" s="1"/>
      <c r="MEQ410" s="1"/>
      <c r="MER410" s="1"/>
      <c r="MES410" s="1"/>
      <c r="MET410" s="1"/>
      <c r="MEU410" s="1"/>
      <c r="MEV410" s="1"/>
      <c r="MEW410" s="1"/>
      <c r="MEX410" s="1"/>
      <c r="MEY410" s="1"/>
      <c r="MEZ410" s="1"/>
      <c r="MFA410" s="1"/>
      <c r="MFB410" s="1"/>
      <c r="MFC410" s="1"/>
      <c r="MFD410" s="1"/>
      <c r="MFE410" s="1"/>
      <c r="MFF410" s="1"/>
      <c r="MFG410" s="1"/>
      <c r="MFH410" s="1"/>
      <c r="MFI410" s="1"/>
      <c r="MFJ410" s="1"/>
      <c r="MFK410" s="1"/>
      <c r="MFL410" s="1"/>
      <c r="MFM410" s="1"/>
      <c r="MFN410" s="1"/>
      <c r="MFO410" s="1"/>
      <c r="MFP410" s="1"/>
      <c r="MFQ410" s="1"/>
      <c r="MFR410" s="1"/>
      <c r="MFS410" s="1"/>
      <c r="MFT410" s="1"/>
      <c r="MFU410" s="1"/>
      <c r="MFV410" s="1"/>
      <c r="MFW410" s="1"/>
      <c r="MFX410" s="1"/>
      <c r="MFY410" s="1"/>
      <c r="MFZ410" s="1"/>
      <c r="MGA410" s="1"/>
      <c r="MGB410" s="1"/>
      <c r="MGC410" s="1"/>
      <c r="MGD410" s="1"/>
      <c r="MGE410" s="1"/>
      <c r="MGF410" s="1"/>
      <c r="MGG410" s="1"/>
      <c r="MGH410" s="1"/>
      <c r="MGI410" s="1"/>
      <c r="MGJ410" s="1"/>
      <c r="MGK410" s="1"/>
      <c r="MGL410" s="1"/>
      <c r="MGM410" s="1"/>
      <c r="MGN410" s="1"/>
      <c r="MGO410" s="1"/>
      <c r="MGP410" s="1"/>
      <c r="MGQ410" s="1"/>
      <c r="MGR410" s="1"/>
      <c r="MGS410" s="1"/>
      <c r="MGT410" s="1"/>
      <c r="MGU410" s="1"/>
      <c r="MGV410" s="1"/>
      <c r="MGW410" s="1"/>
      <c r="MGX410" s="1"/>
      <c r="MGY410" s="1"/>
      <c r="MGZ410" s="1"/>
      <c r="MHA410" s="1"/>
      <c r="MHB410" s="1"/>
      <c r="MHC410" s="1"/>
      <c r="MHD410" s="1"/>
      <c r="MHE410" s="1"/>
      <c r="MHF410" s="1"/>
      <c r="MHG410" s="1"/>
      <c r="MHH410" s="1"/>
      <c r="MHI410" s="1"/>
      <c r="MHJ410" s="1"/>
      <c r="MHK410" s="1"/>
      <c r="MHL410" s="1"/>
      <c r="MHM410" s="1"/>
      <c r="MHN410" s="1"/>
      <c r="MHO410" s="1"/>
      <c r="MHP410" s="1"/>
      <c r="MHQ410" s="1"/>
      <c r="MHR410" s="1"/>
      <c r="MHS410" s="1"/>
      <c r="MHT410" s="1"/>
      <c r="MHU410" s="1"/>
      <c r="MHV410" s="1"/>
      <c r="MHW410" s="1"/>
      <c r="MHX410" s="1"/>
      <c r="MHY410" s="1"/>
      <c r="MHZ410" s="1"/>
      <c r="MIA410" s="1"/>
      <c r="MIB410" s="1"/>
      <c r="MIC410" s="1"/>
      <c r="MID410" s="1"/>
      <c r="MIE410" s="1"/>
      <c r="MIF410" s="1"/>
      <c r="MIG410" s="1"/>
      <c r="MIH410" s="1"/>
      <c r="MII410" s="1"/>
      <c r="MIJ410" s="1"/>
      <c r="MIK410" s="1"/>
      <c r="MIL410" s="1"/>
      <c r="MIM410" s="1"/>
      <c r="MIN410" s="1"/>
      <c r="MIO410" s="1"/>
      <c r="MIP410" s="1"/>
      <c r="MIQ410" s="1"/>
      <c r="MIR410" s="1"/>
      <c r="MIS410" s="1"/>
      <c r="MIT410" s="1"/>
      <c r="MIU410" s="1"/>
      <c r="MIV410" s="1"/>
      <c r="MIW410" s="1"/>
      <c r="MIX410" s="1"/>
      <c r="MIY410" s="1"/>
      <c r="MIZ410" s="1"/>
      <c r="MJA410" s="1"/>
      <c r="MJB410" s="1"/>
      <c r="MJC410" s="1"/>
      <c r="MJD410" s="1"/>
      <c r="MJE410" s="1"/>
      <c r="MJF410" s="1"/>
      <c r="MJG410" s="1"/>
      <c r="MJH410" s="1"/>
      <c r="MJI410" s="1"/>
      <c r="MJJ410" s="1"/>
      <c r="MJK410" s="1"/>
      <c r="MJL410" s="1"/>
      <c r="MJM410" s="1"/>
      <c r="MJN410" s="1"/>
      <c r="MJO410" s="1"/>
      <c r="MJP410" s="1"/>
      <c r="MJQ410" s="1"/>
      <c r="MJR410" s="1"/>
      <c r="MJS410" s="1"/>
      <c r="MJT410" s="1"/>
      <c r="MJU410" s="1"/>
      <c r="MJV410" s="1"/>
      <c r="MJW410" s="1"/>
      <c r="MJX410" s="1"/>
      <c r="MJY410" s="1"/>
      <c r="MJZ410" s="1"/>
      <c r="MKA410" s="1"/>
      <c r="MKB410" s="1"/>
      <c r="MKC410" s="1"/>
      <c r="MKD410" s="1"/>
      <c r="MKE410" s="1"/>
      <c r="MKF410" s="1"/>
      <c r="MKG410" s="1"/>
      <c r="MKH410" s="1"/>
      <c r="MKI410" s="1"/>
      <c r="MKJ410" s="1"/>
      <c r="MKK410" s="1"/>
      <c r="MKL410" s="1"/>
      <c r="MKM410" s="1"/>
      <c r="MKN410" s="1"/>
      <c r="MKO410" s="1"/>
      <c r="MKP410" s="1"/>
      <c r="MKQ410" s="1"/>
      <c r="MKR410" s="1"/>
      <c r="MKS410" s="1"/>
      <c r="MKT410" s="1"/>
      <c r="MKU410" s="1"/>
      <c r="MKV410" s="1"/>
      <c r="MKW410" s="1"/>
      <c r="MKX410" s="1"/>
      <c r="MKY410" s="1"/>
      <c r="MKZ410" s="1"/>
      <c r="MLA410" s="1"/>
      <c r="MLB410" s="1"/>
      <c r="MLC410" s="1"/>
      <c r="MLD410" s="1"/>
      <c r="MLE410" s="1"/>
      <c r="MLF410" s="1"/>
      <c r="MLG410" s="1"/>
      <c r="MLH410" s="1"/>
      <c r="MLI410" s="1"/>
      <c r="MLJ410" s="1"/>
      <c r="MLK410" s="1"/>
      <c r="MLL410" s="1"/>
      <c r="MLM410" s="1"/>
      <c r="MLN410" s="1"/>
      <c r="MLO410" s="1"/>
      <c r="MLP410" s="1"/>
      <c r="MLQ410" s="1"/>
      <c r="MLR410" s="1"/>
      <c r="MLS410" s="1"/>
      <c r="MLT410" s="1"/>
      <c r="MLU410" s="1"/>
      <c r="MLV410" s="1"/>
      <c r="MLW410" s="1"/>
      <c r="MLX410" s="1"/>
      <c r="MLY410" s="1"/>
      <c r="MLZ410" s="1"/>
      <c r="MMA410" s="1"/>
      <c r="MMB410" s="1"/>
      <c r="MMC410" s="1"/>
      <c r="MMD410" s="1"/>
      <c r="MME410" s="1"/>
      <c r="MMF410" s="1"/>
      <c r="MMG410" s="1"/>
      <c r="MMH410" s="1"/>
      <c r="MMI410" s="1"/>
      <c r="MMJ410" s="1"/>
      <c r="MMK410" s="1"/>
      <c r="MML410" s="1"/>
      <c r="MMM410" s="1"/>
      <c r="MMN410" s="1"/>
      <c r="MMO410" s="1"/>
      <c r="MMP410" s="1"/>
      <c r="MMQ410" s="1"/>
      <c r="MMR410" s="1"/>
      <c r="MMS410" s="1"/>
      <c r="MMT410" s="1"/>
      <c r="MMU410" s="1"/>
      <c r="MMV410" s="1"/>
      <c r="MMW410" s="1"/>
      <c r="MMX410" s="1"/>
      <c r="MMY410" s="1"/>
      <c r="MMZ410" s="1"/>
      <c r="MNA410" s="1"/>
      <c r="MNB410" s="1"/>
      <c r="MNC410" s="1"/>
      <c r="MND410" s="1"/>
      <c r="MNE410" s="1"/>
      <c r="MNF410" s="1"/>
      <c r="MNG410" s="1"/>
      <c r="MNH410" s="1"/>
      <c r="MNI410" s="1"/>
      <c r="MNJ410" s="1"/>
      <c r="MNK410" s="1"/>
      <c r="MNL410" s="1"/>
      <c r="MNM410" s="1"/>
      <c r="MNN410" s="1"/>
      <c r="MNO410" s="1"/>
      <c r="MNP410" s="1"/>
      <c r="MNQ410" s="1"/>
      <c r="MNR410" s="1"/>
      <c r="MNS410" s="1"/>
      <c r="MNT410" s="1"/>
      <c r="MNU410" s="1"/>
      <c r="MNV410" s="1"/>
      <c r="MNW410" s="1"/>
      <c r="MNX410" s="1"/>
      <c r="MNY410" s="1"/>
      <c r="MNZ410" s="1"/>
      <c r="MOA410" s="1"/>
      <c r="MOB410" s="1"/>
      <c r="MOC410" s="1"/>
      <c r="MOD410" s="1"/>
      <c r="MOE410" s="1"/>
      <c r="MOF410" s="1"/>
      <c r="MOG410" s="1"/>
      <c r="MOH410" s="1"/>
      <c r="MOI410" s="1"/>
      <c r="MOJ410" s="1"/>
      <c r="MOK410" s="1"/>
      <c r="MOL410" s="1"/>
      <c r="MOM410" s="1"/>
      <c r="MON410" s="1"/>
      <c r="MOO410" s="1"/>
      <c r="MOP410" s="1"/>
      <c r="MOQ410" s="1"/>
      <c r="MOR410" s="1"/>
      <c r="MOS410" s="1"/>
      <c r="MOT410" s="1"/>
      <c r="MOU410" s="1"/>
      <c r="MOV410" s="1"/>
      <c r="MOW410" s="1"/>
      <c r="MOX410" s="1"/>
      <c r="MOY410" s="1"/>
      <c r="MOZ410" s="1"/>
      <c r="MPA410" s="1"/>
      <c r="MPB410" s="1"/>
      <c r="MPC410" s="1"/>
      <c r="MPD410" s="1"/>
      <c r="MPE410" s="1"/>
      <c r="MPF410" s="1"/>
      <c r="MPG410" s="1"/>
      <c r="MPH410" s="1"/>
      <c r="MPI410" s="1"/>
      <c r="MPJ410" s="1"/>
      <c r="MPK410" s="1"/>
      <c r="MPL410" s="1"/>
      <c r="MPM410" s="1"/>
      <c r="MPN410" s="1"/>
      <c r="MPO410" s="1"/>
      <c r="MPP410" s="1"/>
      <c r="MPQ410" s="1"/>
      <c r="MPR410" s="1"/>
      <c r="MPS410" s="1"/>
      <c r="MPT410" s="1"/>
      <c r="MPU410" s="1"/>
      <c r="MPV410" s="1"/>
      <c r="MPW410" s="1"/>
      <c r="MPX410" s="1"/>
      <c r="MPY410" s="1"/>
      <c r="MPZ410" s="1"/>
      <c r="MQA410" s="1"/>
      <c r="MQB410" s="1"/>
      <c r="MQC410" s="1"/>
      <c r="MQD410" s="1"/>
      <c r="MQE410" s="1"/>
      <c r="MQF410" s="1"/>
      <c r="MQG410" s="1"/>
      <c r="MQH410" s="1"/>
      <c r="MQI410" s="1"/>
      <c r="MQJ410" s="1"/>
      <c r="MQK410" s="1"/>
      <c r="MQL410" s="1"/>
      <c r="MQM410" s="1"/>
      <c r="MQN410" s="1"/>
      <c r="MQO410" s="1"/>
      <c r="MQP410" s="1"/>
      <c r="MQQ410" s="1"/>
      <c r="MQR410" s="1"/>
      <c r="MQS410" s="1"/>
      <c r="MQT410" s="1"/>
      <c r="MQU410" s="1"/>
      <c r="MQV410" s="1"/>
      <c r="MQW410" s="1"/>
      <c r="MQX410" s="1"/>
      <c r="MQY410" s="1"/>
      <c r="MQZ410" s="1"/>
      <c r="MRA410" s="1"/>
      <c r="MRB410" s="1"/>
      <c r="MRC410" s="1"/>
      <c r="MRD410" s="1"/>
      <c r="MRE410" s="1"/>
      <c r="MRF410" s="1"/>
      <c r="MRG410" s="1"/>
      <c r="MRH410" s="1"/>
      <c r="MRI410" s="1"/>
      <c r="MRJ410" s="1"/>
      <c r="MRK410" s="1"/>
      <c r="MRL410" s="1"/>
      <c r="MRM410" s="1"/>
      <c r="MRN410" s="1"/>
      <c r="MRO410" s="1"/>
      <c r="MRP410" s="1"/>
      <c r="MRQ410" s="1"/>
      <c r="MRR410" s="1"/>
      <c r="MRS410" s="1"/>
      <c r="MRT410" s="1"/>
      <c r="MRU410" s="1"/>
      <c r="MRV410" s="1"/>
      <c r="MRW410" s="1"/>
      <c r="MRX410" s="1"/>
      <c r="MRY410" s="1"/>
      <c r="MRZ410" s="1"/>
      <c r="MSA410" s="1"/>
      <c r="MSB410" s="1"/>
      <c r="MSC410" s="1"/>
      <c r="MSD410" s="1"/>
      <c r="MSE410" s="1"/>
      <c r="MSF410" s="1"/>
      <c r="MSG410" s="1"/>
      <c r="MSH410" s="1"/>
      <c r="MSI410" s="1"/>
      <c r="MSJ410" s="1"/>
      <c r="MSK410" s="1"/>
      <c r="MSL410" s="1"/>
      <c r="MSM410" s="1"/>
      <c r="MSN410" s="1"/>
      <c r="MSO410" s="1"/>
      <c r="MSP410" s="1"/>
      <c r="MSQ410" s="1"/>
      <c r="MSR410" s="1"/>
      <c r="MSS410" s="1"/>
      <c r="MST410" s="1"/>
      <c r="MSU410" s="1"/>
      <c r="MSV410" s="1"/>
      <c r="MSW410" s="1"/>
      <c r="MSX410" s="1"/>
      <c r="MSY410" s="1"/>
      <c r="MSZ410" s="1"/>
      <c r="MTA410" s="1"/>
      <c r="MTB410" s="1"/>
      <c r="MTC410" s="1"/>
      <c r="MTD410" s="1"/>
      <c r="MTE410" s="1"/>
      <c r="MTF410" s="1"/>
      <c r="MTG410" s="1"/>
      <c r="MTH410" s="1"/>
      <c r="MTI410" s="1"/>
      <c r="MTJ410" s="1"/>
      <c r="MTK410" s="1"/>
      <c r="MTL410" s="1"/>
      <c r="MTM410" s="1"/>
      <c r="MTN410" s="1"/>
      <c r="MTO410" s="1"/>
      <c r="MTP410" s="1"/>
      <c r="MTQ410" s="1"/>
      <c r="MTR410" s="1"/>
      <c r="MTS410" s="1"/>
      <c r="MTT410" s="1"/>
      <c r="MTU410" s="1"/>
      <c r="MTV410" s="1"/>
      <c r="MTW410" s="1"/>
      <c r="MTX410" s="1"/>
      <c r="MTY410" s="1"/>
      <c r="MTZ410" s="1"/>
      <c r="MUA410" s="1"/>
      <c r="MUB410" s="1"/>
      <c r="MUC410" s="1"/>
      <c r="MUD410" s="1"/>
      <c r="MUE410" s="1"/>
      <c r="MUF410" s="1"/>
      <c r="MUG410" s="1"/>
      <c r="MUH410" s="1"/>
      <c r="MUI410" s="1"/>
      <c r="MUJ410" s="1"/>
      <c r="MUK410" s="1"/>
      <c r="MUL410" s="1"/>
      <c r="MUM410" s="1"/>
      <c r="MUN410" s="1"/>
      <c r="MUO410" s="1"/>
      <c r="MUP410" s="1"/>
      <c r="MUQ410" s="1"/>
      <c r="MUR410" s="1"/>
      <c r="MUS410" s="1"/>
      <c r="MUT410" s="1"/>
      <c r="MUU410" s="1"/>
      <c r="MUV410" s="1"/>
      <c r="MUW410" s="1"/>
      <c r="MUX410" s="1"/>
      <c r="MUY410" s="1"/>
      <c r="MUZ410" s="1"/>
      <c r="MVA410" s="1"/>
      <c r="MVB410" s="1"/>
      <c r="MVC410" s="1"/>
      <c r="MVD410" s="1"/>
      <c r="MVE410" s="1"/>
      <c r="MVF410" s="1"/>
      <c r="MVG410" s="1"/>
      <c r="MVH410" s="1"/>
      <c r="MVI410" s="1"/>
      <c r="MVJ410" s="1"/>
      <c r="MVK410" s="1"/>
      <c r="MVL410" s="1"/>
      <c r="MVM410" s="1"/>
      <c r="MVN410" s="1"/>
      <c r="MVO410" s="1"/>
      <c r="MVP410" s="1"/>
      <c r="MVQ410" s="1"/>
      <c r="MVR410" s="1"/>
      <c r="MVS410" s="1"/>
      <c r="MVT410" s="1"/>
      <c r="MVU410" s="1"/>
      <c r="MVV410" s="1"/>
      <c r="MVW410" s="1"/>
      <c r="MVX410" s="1"/>
      <c r="MVY410" s="1"/>
      <c r="MVZ410" s="1"/>
      <c r="MWA410" s="1"/>
      <c r="MWB410" s="1"/>
      <c r="MWC410" s="1"/>
      <c r="MWD410" s="1"/>
      <c r="MWE410" s="1"/>
      <c r="MWF410" s="1"/>
      <c r="MWG410" s="1"/>
      <c r="MWH410" s="1"/>
      <c r="MWI410" s="1"/>
      <c r="MWJ410" s="1"/>
      <c r="MWK410" s="1"/>
      <c r="MWL410" s="1"/>
      <c r="MWM410" s="1"/>
      <c r="MWN410" s="1"/>
      <c r="MWO410" s="1"/>
      <c r="MWP410" s="1"/>
      <c r="MWQ410" s="1"/>
      <c r="MWR410" s="1"/>
      <c r="MWS410" s="1"/>
      <c r="MWT410" s="1"/>
      <c r="MWU410" s="1"/>
      <c r="MWV410" s="1"/>
      <c r="MWW410" s="1"/>
      <c r="MWX410" s="1"/>
      <c r="MWY410" s="1"/>
      <c r="MWZ410" s="1"/>
      <c r="MXA410" s="1"/>
      <c r="MXB410" s="1"/>
      <c r="MXC410" s="1"/>
      <c r="MXD410" s="1"/>
      <c r="MXE410" s="1"/>
      <c r="MXF410" s="1"/>
      <c r="MXG410" s="1"/>
      <c r="MXH410" s="1"/>
      <c r="MXI410" s="1"/>
      <c r="MXJ410" s="1"/>
      <c r="MXK410" s="1"/>
      <c r="MXL410" s="1"/>
      <c r="MXM410" s="1"/>
      <c r="MXN410" s="1"/>
      <c r="MXO410" s="1"/>
      <c r="MXP410" s="1"/>
      <c r="MXQ410" s="1"/>
      <c r="MXR410" s="1"/>
      <c r="MXS410" s="1"/>
      <c r="MXT410" s="1"/>
      <c r="MXU410" s="1"/>
      <c r="MXV410" s="1"/>
      <c r="MXW410" s="1"/>
      <c r="MXX410" s="1"/>
      <c r="MXY410" s="1"/>
      <c r="MXZ410" s="1"/>
      <c r="MYA410" s="1"/>
      <c r="MYB410" s="1"/>
      <c r="MYC410" s="1"/>
      <c r="MYD410" s="1"/>
      <c r="MYE410" s="1"/>
      <c r="MYF410" s="1"/>
      <c r="MYG410" s="1"/>
      <c r="MYH410" s="1"/>
      <c r="MYI410" s="1"/>
      <c r="MYJ410" s="1"/>
      <c r="MYK410" s="1"/>
      <c r="MYL410" s="1"/>
      <c r="MYM410" s="1"/>
      <c r="MYN410" s="1"/>
      <c r="MYO410" s="1"/>
      <c r="MYP410" s="1"/>
      <c r="MYQ410" s="1"/>
      <c r="MYR410" s="1"/>
      <c r="MYS410" s="1"/>
      <c r="MYT410" s="1"/>
      <c r="MYU410" s="1"/>
      <c r="MYV410" s="1"/>
      <c r="MYW410" s="1"/>
      <c r="MYX410" s="1"/>
      <c r="MYY410" s="1"/>
      <c r="MYZ410" s="1"/>
      <c r="MZA410" s="1"/>
      <c r="MZB410" s="1"/>
      <c r="MZC410" s="1"/>
      <c r="MZD410" s="1"/>
      <c r="MZE410" s="1"/>
      <c r="MZF410" s="1"/>
      <c r="MZG410" s="1"/>
      <c r="MZH410" s="1"/>
      <c r="MZI410" s="1"/>
      <c r="MZJ410" s="1"/>
      <c r="MZK410" s="1"/>
      <c r="MZL410" s="1"/>
      <c r="MZM410" s="1"/>
      <c r="MZN410" s="1"/>
      <c r="MZO410" s="1"/>
      <c r="MZP410" s="1"/>
      <c r="MZQ410" s="1"/>
      <c r="MZR410" s="1"/>
      <c r="MZS410" s="1"/>
      <c r="MZT410" s="1"/>
      <c r="MZU410" s="1"/>
      <c r="MZV410" s="1"/>
      <c r="MZW410" s="1"/>
      <c r="MZX410" s="1"/>
      <c r="MZY410" s="1"/>
      <c r="MZZ410" s="1"/>
      <c r="NAA410" s="1"/>
      <c r="NAB410" s="1"/>
      <c r="NAC410" s="1"/>
      <c r="NAD410" s="1"/>
      <c r="NAE410" s="1"/>
      <c r="NAF410" s="1"/>
      <c r="NAG410" s="1"/>
      <c r="NAH410" s="1"/>
      <c r="NAI410" s="1"/>
      <c r="NAJ410" s="1"/>
      <c r="NAK410" s="1"/>
      <c r="NAL410" s="1"/>
      <c r="NAM410" s="1"/>
      <c r="NAN410" s="1"/>
      <c r="NAO410" s="1"/>
      <c r="NAP410" s="1"/>
      <c r="NAQ410" s="1"/>
      <c r="NAR410" s="1"/>
      <c r="NAS410" s="1"/>
      <c r="NAT410" s="1"/>
      <c r="NAU410" s="1"/>
      <c r="NAV410" s="1"/>
      <c r="NAW410" s="1"/>
      <c r="NAX410" s="1"/>
      <c r="NAY410" s="1"/>
      <c r="NAZ410" s="1"/>
      <c r="NBA410" s="1"/>
      <c r="NBB410" s="1"/>
      <c r="NBC410" s="1"/>
      <c r="NBD410" s="1"/>
      <c r="NBE410" s="1"/>
      <c r="NBF410" s="1"/>
      <c r="NBG410" s="1"/>
      <c r="NBH410" s="1"/>
      <c r="NBI410" s="1"/>
      <c r="NBJ410" s="1"/>
      <c r="NBK410" s="1"/>
      <c r="NBL410" s="1"/>
      <c r="NBM410" s="1"/>
      <c r="NBN410" s="1"/>
      <c r="NBO410" s="1"/>
      <c r="NBP410" s="1"/>
      <c r="NBQ410" s="1"/>
      <c r="NBR410" s="1"/>
      <c r="NBS410" s="1"/>
      <c r="NBT410" s="1"/>
      <c r="NBU410" s="1"/>
      <c r="NBV410" s="1"/>
      <c r="NBW410" s="1"/>
      <c r="NBX410" s="1"/>
      <c r="NBY410" s="1"/>
      <c r="NBZ410" s="1"/>
      <c r="NCA410" s="1"/>
      <c r="NCB410" s="1"/>
      <c r="NCC410" s="1"/>
      <c r="NCD410" s="1"/>
      <c r="NCE410" s="1"/>
      <c r="NCF410" s="1"/>
      <c r="NCG410" s="1"/>
      <c r="NCH410" s="1"/>
      <c r="NCI410" s="1"/>
      <c r="NCJ410" s="1"/>
      <c r="NCK410" s="1"/>
      <c r="NCL410" s="1"/>
      <c r="NCM410" s="1"/>
      <c r="NCN410" s="1"/>
      <c r="NCO410" s="1"/>
      <c r="NCP410" s="1"/>
      <c r="NCQ410" s="1"/>
      <c r="NCR410" s="1"/>
      <c r="NCS410" s="1"/>
      <c r="NCT410" s="1"/>
      <c r="NCU410" s="1"/>
      <c r="NCV410" s="1"/>
      <c r="NCW410" s="1"/>
      <c r="NCX410" s="1"/>
      <c r="NCY410" s="1"/>
      <c r="NCZ410" s="1"/>
      <c r="NDA410" s="1"/>
      <c r="NDB410" s="1"/>
      <c r="NDC410" s="1"/>
      <c r="NDD410" s="1"/>
      <c r="NDE410" s="1"/>
      <c r="NDF410" s="1"/>
      <c r="NDG410" s="1"/>
      <c r="NDH410" s="1"/>
      <c r="NDI410" s="1"/>
      <c r="NDJ410" s="1"/>
      <c r="NDK410" s="1"/>
      <c r="NDL410" s="1"/>
      <c r="NDM410" s="1"/>
      <c r="NDN410" s="1"/>
      <c r="NDO410" s="1"/>
      <c r="NDP410" s="1"/>
      <c r="NDQ410" s="1"/>
      <c r="NDR410" s="1"/>
      <c r="NDS410" s="1"/>
      <c r="NDT410" s="1"/>
      <c r="NDU410" s="1"/>
      <c r="NDV410" s="1"/>
      <c r="NDW410" s="1"/>
      <c r="NDX410" s="1"/>
      <c r="NDY410" s="1"/>
      <c r="NDZ410" s="1"/>
      <c r="NEA410" s="1"/>
      <c r="NEB410" s="1"/>
      <c r="NEC410" s="1"/>
      <c r="NED410" s="1"/>
      <c r="NEE410" s="1"/>
      <c r="NEF410" s="1"/>
      <c r="NEG410" s="1"/>
      <c r="NEH410" s="1"/>
      <c r="NEI410" s="1"/>
      <c r="NEJ410" s="1"/>
      <c r="NEK410" s="1"/>
      <c r="NEL410" s="1"/>
      <c r="NEM410" s="1"/>
      <c r="NEN410" s="1"/>
      <c r="NEO410" s="1"/>
      <c r="NEP410" s="1"/>
      <c r="NEQ410" s="1"/>
      <c r="NER410" s="1"/>
      <c r="NES410" s="1"/>
      <c r="NET410" s="1"/>
      <c r="NEU410" s="1"/>
      <c r="NEV410" s="1"/>
      <c r="NEW410" s="1"/>
      <c r="NEX410" s="1"/>
      <c r="NEY410" s="1"/>
      <c r="NEZ410" s="1"/>
      <c r="NFA410" s="1"/>
      <c r="NFB410" s="1"/>
      <c r="NFC410" s="1"/>
      <c r="NFD410" s="1"/>
      <c r="NFE410" s="1"/>
      <c r="NFF410" s="1"/>
      <c r="NFG410" s="1"/>
      <c r="NFH410" s="1"/>
      <c r="NFI410" s="1"/>
      <c r="NFJ410" s="1"/>
      <c r="NFK410" s="1"/>
      <c r="NFL410" s="1"/>
      <c r="NFM410" s="1"/>
      <c r="NFN410" s="1"/>
      <c r="NFO410" s="1"/>
      <c r="NFP410" s="1"/>
      <c r="NFQ410" s="1"/>
      <c r="NFR410" s="1"/>
      <c r="NFS410" s="1"/>
      <c r="NFT410" s="1"/>
      <c r="NFU410" s="1"/>
      <c r="NFV410" s="1"/>
      <c r="NFW410" s="1"/>
      <c r="NFX410" s="1"/>
      <c r="NFY410" s="1"/>
      <c r="NFZ410" s="1"/>
      <c r="NGA410" s="1"/>
      <c r="NGB410" s="1"/>
      <c r="NGC410" s="1"/>
      <c r="NGD410" s="1"/>
      <c r="NGE410" s="1"/>
      <c r="NGF410" s="1"/>
      <c r="NGG410" s="1"/>
      <c r="NGH410" s="1"/>
      <c r="NGI410" s="1"/>
      <c r="NGJ410" s="1"/>
      <c r="NGK410" s="1"/>
      <c r="NGL410" s="1"/>
      <c r="NGM410" s="1"/>
      <c r="NGN410" s="1"/>
      <c r="NGO410" s="1"/>
      <c r="NGP410" s="1"/>
      <c r="NGQ410" s="1"/>
      <c r="NGR410" s="1"/>
      <c r="NGS410" s="1"/>
      <c r="NGT410" s="1"/>
      <c r="NGU410" s="1"/>
      <c r="NGV410" s="1"/>
      <c r="NGW410" s="1"/>
      <c r="NGX410" s="1"/>
      <c r="NGY410" s="1"/>
      <c r="NGZ410" s="1"/>
      <c r="NHA410" s="1"/>
      <c r="NHB410" s="1"/>
      <c r="NHC410" s="1"/>
      <c r="NHD410" s="1"/>
      <c r="NHE410" s="1"/>
      <c r="NHF410" s="1"/>
      <c r="NHG410" s="1"/>
      <c r="NHH410" s="1"/>
      <c r="NHI410" s="1"/>
      <c r="NHJ410" s="1"/>
      <c r="NHK410" s="1"/>
      <c r="NHL410" s="1"/>
      <c r="NHM410" s="1"/>
      <c r="NHN410" s="1"/>
      <c r="NHO410" s="1"/>
      <c r="NHP410" s="1"/>
      <c r="NHQ410" s="1"/>
      <c r="NHR410" s="1"/>
      <c r="NHS410" s="1"/>
      <c r="NHT410" s="1"/>
      <c r="NHU410" s="1"/>
      <c r="NHV410" s="1"/>
      <c r="NHW410" s="1"/>
      <c r="NHX410" s="1"/>
      <c r="NHY410" s="1"/>
      <c r="NHZ410" s="1"/>
      <c r="NIA410" s="1"/>
      <c r="NIB410" s="1"/>
      <c r="NIC410" s="1"/>
      <c r="NID410" s="1"/>
      <c r="NIE410" s="1"/>
      <c r="NIF410" s="1"/>
      <c r="NIG410" s="1"/>
      <c r="NIH410" s="1"/>
      <c r="NII410" s="1"/>
      <c r="NIJ410" s="1"/>
      <c r="NIK410" s="1"/>
      <c r="NIL410" s="1"/>
      <c r="NIM410" s="1"/>
      <c r="NIN410" s="1"/>
      <c r="NIO410" s="1"/>
      <c r="NIP410" s="1"/>
      <c r="NIQ410" s="1"/>
      <c r="NIR410" s="1"/>
      <c r="NIS410" s="1"/>
      <c r="NIT410" s="1"/>
      <c r="NIU410" s="1"/>
      <c r="NIV410" s="1"/>
      <c r="NIW410" s="1"/>
      <c r="NIX410" s="1"/>
      <c r="NIY410" s="1"/>
      <c r="NIZ410" s="1"/>
      <c r="NJA410" s="1"/>
      <c r="NJB410" s="1"/>
      <c r="NJC410" s="1"/>
      <c r="NJD410" s="1"/>
      <c r="NJE410" s="1"/>
      <c r="NJF410" s="1"/>
      <c r="NJG410" s="1"/>
      <c r="NJH410" s="1"/>
      <c r="NJI410" s="1"/>
      <c r="NJJ410" s="1"/>
      <c r="NJK410" s="1"/>
      <c r="NJL410" s="1"/>
      <c r="NJM410" s="1"/>
      <c r="NJN410" s="1"/>
      <c r="NJO410" s="1"/>
      <c r="NJP410" s="1"/>
      <c r="NJQ410" s="1"/>
      <c r="NJR410" s="1"/>
      <c r="NJS410" s="1"/>
      <c r="NJT410" s="1"/>
      <c r="NJU410" s="1"/>
      <c r="NJV410" s="1"/>
      <c r="NJW410" s="1"/>
      <c r="NJX410" s="1"/>
      <c r="NJY410" s="1"/>
      <c r="NJZ410" s="1"/>
      <c r="NKA410" s="1"/>
      <c r="NKB410" s="1"/>
      <c r="NKC410" s="1"/>
      <c r="NKD410" s="1"/>
      <c r="NKE410" s="1"/>
      <c r="NKF410" s="1"/>
      <c r="NKG410" s="1"/>
      <c r="NKH410" s="1"/>
      <c r="NKI410" s="1"/>
      <c r="NKJ410" s="1"/>
      <c r="NKK410" s="1"/>
      <c r="NKL410" s="1"/>
      <c r="NKM410" s="1"/>
      <c r="NKN410" s="1"/>
      <c r="NKO410" s="1"/>
      <c r="NKP410" s="1"/>
      <c r="NKQ410" s="1"/>
      <c r="NKR410" s="1"/>
      <c r="NKS410" s="1"/>
      <c r="NKT410" s="1"/>
      <c r="NKU410" s="1"/>
      <c r="NKV410" s="1"/>
      <c r="NKW410" s="1"/>
      <c r="NKX410" s="1"/>
      <c r="NKY410" s="1"/>
      <c r="NKZ410" s="1"/>
      <c r="NLA410" s="1"/>
      <c r="NLB410" s="1"/>
      <c r="NLC410" s="1"/>
      <c r="NLD410" s="1"/>
      <c r="NLE410" s="1"/>
      <c r="NLF410" s="1"/>
      <c r="NLG410" s="1"/>
      <c r="NLH410" s="1"/>
      <c r="NLI410" s="1"/>
      <c r="NLJ410" s="1"/>
      <c r="NLK410" s="1"/>
      <c r="NLL410" s="1"/>
      <c r="NLM410" s="1"/>
      <c r="NLN410" s="1"/>
      <c r="NLO410" s="1"/>
      <c r="NLP410" s="1"/>
      <c r="NLQ410" s="1"/>
      <c r="NLR410" s="1"/>
      <c r="NLS410" s="1"/>
      <c r="NLT410" s="1"/>
      <c r="NLU410" s="1"/>
      <c r="NLV410" s="1"/>
      <c r="NLW410" s="1"/>
      <c r="NLX410" s="1"/>
      <c r="NLY410" s="1"/>
      <c r="NLZ410" s="1"/>
      <c r="NMA410" s="1"/>
      <c r="NMB410" s="1"/>
      <c r="NMC410" s="1"/>
      <c r="NMD410" s="1"/>
      <c r="NME410" s="1"/>
      <c r="NMF410" s="1"/>
      <c r="NMG410" s="1"/>
      <c r="NMH410" s="1"/>
      <c r="NMI410" s="1"/>
      <c r="NMJ410" s="1"/>
      <c r="NMK410" s="1"/>
      <c r="NML410" s="1"/>
      <c r="NMM410" s="1"/>
      <c r="NMN410" s="1"/>
      <c r="NMO410" s="1"/>
      <c r="NMP410" s="1"/>
      <c r="NMQ410" s="1"/>
      <c r="NMR410" s="1"/>
      <c r="NMS410" s="1"/>
      <c r="NMT410" s="1"/>
      <c r="NMU410" s="1"/>
      <c r="NMV410" s="1"/>
      <c r="NMW410" s="1"/>
      <c r="NMX410" s="1"/>
      <c r="NMY410" s="1"/>
      <c r="NMZ410" s="1"/>
      <c r="NNA410" s="1"/>
      <c r="NNB410" s="1"/>
      <c r="NNC410" s="1"/>
      <c r="NND410" s="1"/>
      <c r="NNE410" s="1"/>
      <c r="NNF410" s="1"/>
      <c r="NNG410" s="1"/>
      <c r="NNH410" s="1"/>
      <c r="NNI410" s="1"/>
      <c r="NNJ410" s="1"/>
      <c r="NNK410" s="1"/>
      <c r="NNL410" s="1"/>
      <c r="NNM410" s="1"/>
      <c r="NNN410" s="1"/>
      <c r="NNO410" s="1"/>
      <c r="NNP410" s="1"/>
      <c r="NNQ410" s="1"/>
      <c r="NNR410" s="1"/>
      <c r="NNS410" s="1"/>
      <c r="NNT410" s="1"/>
      <c r="NNU410" s="1"/>
      <c r="NNV410" s="1"/>
      <c r="NNW410" s="1"/>
      <c r="NNX410" s="1"/>
      <c r="NNY410" s="1"/>
      <c r="NNZ410" s="1"/>
      <c r="NOA410" s="1"/>
      <c r="NOB410" s="1"/>
      <c r="NOC410" s="1"/>
      <c r="NOD410" s="1"/>
      <c r="NOE410" s="1"/>
      <c r="NOF410" s="1"/>
      <c r="NOG410" s="1"/>
      <c r="NOH410" s="1"/>
      <c r="NOI410" s="1"/>
      <c r="NOJ410" s="1"/>
      <c r="NOK410" s="1"/>
      <c r="NOL410" s="1"/>
      <c r="NOM410" s="1"/>
      <c r="NON410" s="1"/>
      <c r="NOO410" s="1"/>
      <c r="NOP410" s="1"/>
      <c r="NOQ410" s="1"/>
      <c r="NOR410" s="1"/>
      <c r="NOS410" s="1"/>
      <c r="NOT410" s="1"/>
      <c r="NOU410" s="1"/>
      <c r="NOV410" s="1"/>
      <c r="NOW410" s="1"/>
      <c r="NOX410" s="1"/>
      <c r="NOY410" s="1"/>
      <c r="NOZ410" s="1"/>
      <c r="NPA410" s="1"/>
      <c r="NPB410" s="1"/>
      <c r="NPC410" s="1"/>
      <c r="NPD410" s="1"/>
      <c r="NPE410" s="1"/>
      <c r="NPF410" s="1"/>
      <c r="NPG410" s="1"/>
      <c r="NPH410" s="1"/>
      <c r="NPI410" s="1"/>
      <c r="NPJ410" s="1"/>
      <c r="NPK410" s="1"/>
      <c r="NPL410" s="1"/>
      <c r="NPM410" s="1"/>
      <c r="NPN410" s="1"/>
      <c r="NPO410" s="1"/>
      <c r="NPP410" s="1"/>
      <c r="NPQ410" s="1"/>
      <c r="NPR410" s="1"/>
      <c r="NPS410" s="1"/>
      <c r="NPT410" s="1"/>
      <c r="NPU410" s="1"/>
      <c r="NPV410" s="1"/>
      <c r="NPW410" s="1"/>
      <c r="NPX410" s="1"/>
      <c r="NPY410" s="1"/>
      <c r="NPZ410" s="1"/>
      <c r="NQA410" s="1"/>
      <c r="NQB410" s="1"/>
      <c r="NQC410" s="1"/>
      <c r="NQD410" s="1"/>
      <c r="NQE410" s="1"/>
      <c r="NQF410" s="1"/>
      <c r="NQG410" s="1"/>
      <c r="NQH410" s="1"/>
      <c r="NQI410" s="1"/>
      <c r="NQJ410" s="1"/>
      <c r="NQK410" s="1"/>
      <c r="NQL410" s="1"/>
      <c r="NQM410" s="1"/>
      <c r="NQN410" s="1"/>
      <c r="NQO410" s="1"/>
      <c r="NQP410" s="1"/>
      <c r="NQQ410" s="1"/>
      <c r="NQR410" s="1"/>
      <c r="NQS410" s="1"/>
      <c r="NQT410" s="1"/>
      <c r="NQU410" s="1"/>
      <c r="NQV410" s="1"/>
      <c r="NQW410" s="1"/>
      <c r="NQX410" s="1"/>
      <c r="NQY410" s="1"/>
      <c r="NQZ410" s="1"/>
      <c r="NRA410" s="1"/>
      <c r="NRB410" s="1"/>
      <c r="NRC410" s="1"/>
      <c r="NRD410" s="1"/>
      <c r="NRE410" s="1"/>
      <c r="NRF410" s="1"/>
      <c r="NRG410" s="1"/>
      <c r="NRH410" s="1"/>
      <c r="NRI410" s="1"/>
      <c r="NRJ410" s="1"/>
      <c r="NRK410" s="1"/>
      <c r="NRL410" s="1"/>
      <c r="NRM410" s="1"/>
      <c r="NRN410" s="1"/>
      <c r="NRO410" s="1"/>
      <c r="NRP410" s="1"/>
      <c r="NRQ410" s="1"/>
      <c r="NRR410" s="1"/>
      <c r="NRS410" s="1"/>
      <c r="NRT410" s="1"/>
      <c r="NRU410" s="1"/>
      <c r="NRV410" s="1"/>
      <c r="NRW410" s="1"/>
      <c r="NRX410" s="1"/>
      <c r="NRY410" s="1"/>
      <c r="NRZ410" s="1"/>
      <c r="NSA410" s="1"/>
      <c r="NSB410" s="1"/>
      <c r="NSC410" s="1"/>
      <c r="NSD410" s="1"/>
      <c r="NSE410" s="1"/>
      <c r="NSF410" s="1"/>
      <c r="NSG410" s="1"/>
      <c r="NSH410" s="1"/>
      <c r="NSI410" s="1"/>
      <c r="NSJ410" s="1"/>
      <c r="NSK410" s="1"/>
      <c r="NSL410" s="1"/>
      <c r="NSM410" s="1"/>
      <c r="NSN410" s="1"/>
      <c r="NSO410" s="1"/>
      <c r="NSP410" s="1"/>
      <c r="NSQ410" s="1"/>
      <c r="NSR410" s="1"/>
      <c r="NSS410" s="1"/>
      <c r="NST410" s="1"/>
      <c r="NSU410" s="1"/>
      <c r="NSV410" s="1"/>
      <c r="NSW410" s="1"/>
      <c r="NSX410" s="1"/>
      <c r="NSY410" s="1"/>
      <c r="NSZ410" s="1"/>
      <c r="NTA410" s="1"/>
      <c r="NTB410" s="1"/>
      <c r="NTC410" s="1"/>
      <c r="NTD410" s="1"/>
      <c r="NTE410" s="1"/>
      <c r="NTF410" s="1"/>
      <c r="NTG410" s="1"/>
      <c r="NTH410" s="1"/>
      <c r="NTI410" s="1"/>
      <c r="NTJ410" s="1"/>
      <c r="NTK410" s="1"/>
      <c r="NTL410" s="1"/>
      <c r="NTM410" s="1"/>
      <c r="NTN410" s="1"/>
      <c r="NTO410" s="1"/>
      <c r="NTP410" s="1"/>
      <c r="NTQ410" s="1"/>
      <c r="NTR410" s="1"/>
      <c r="NTS410" s="1"/>
      <c r="NTT410" s="1"/>
      <c r="NTU410" s="1"/>
      <c r="NTV410" s="1"/>
      <c r="NTW410" s="1"/>
      <c r="NTX410" s="1"/>
      <c r="NTY410" s="1"/>
      <c r="NTZ410" s="1"/>
      <c r="NUA410" s="1"/>
      <c r="NUB410" s="1"/>
      <c r="NUC410" s="1"/>
      <c r="NUD410" s="1"/>
      <c r="NUE410" s="1"/>
      <c r="NUF410" s="1"/>
      <c r="NUG410" s="1"/>
      <c r="NUH410" s="1"/>
      <c r="NUI410" s="1"/>
      <c r="NUJ410" s="1"/>
      <c r="NUK410" s="1"/>
      <c r="NUL410" s="1"/>
      <c r="NUM410" s="1"/>
      <c r="NUN410" s="1"/>
      <c r="NUO410" s="1"/>
      <c r="NUP410" s="1"/>
      <c r="NUQ410" s="1"/>
      <c r="NUR410" s="1"/>
      <c r="NUS410" s="1"/>
      <c r="NUT410" s="1"/>
      <c r="NUU410" s="1"/>
      <c r="NUV410" s="1"/>
      <c r="NUW410" s="1"/>
      <c r="NUX410" s="1"/>
      <c r="NUY410" s="1"/>
      <c r="NUZ410" s="1"/>
      <c r="NVA410" s="1"/>
      <c r="NVB410" s="1"/>
      <c r="NVC410" s="1"/>
      <c r="NVD410" s="1"/>
      <c r="NVE410" s="1"/>
      <c r="NVF410" s="1"/>
      <c r="NVG410" s="1"/>
      <c r="NVH410" s="1"/>
      <c r="NVI410" s="1"/>
      <c r="NVJ410" s="1"/>
      <c r="NVK410" s="1"/>
      <c r="NVL410" s="1"/>
      <c r="NVM410" s="1"/>
      <c r="NVN410" s="1"/>
      <c r="NVO410" s="1"/>
      <c r="NVP410" s="1"/>
      <c r="NVQ410" s="1"/>
      <c r="NVR410" s="1"/>
      <c r="NVS410" s="1"/>
      <c r="NVT410" s="1"/>
      <c r="NVU410" s="1"/>
      <c r="NVV410" s="1"/>
      <c r="NVW410" s="1"/>
      <c r="NVX410" s="1"/>
      <c r="NVY410" s="1"/>
      <c r="NVZ410" s="1"/>
      <c r="NWA410" s="1"/>
      <c r="NWB410" s="1"/>
      <c r="NWC410" s="1"/>
      <c r="NWD410" s="1"/>
      <c r="NWE410" s="1"/>
      <c r="NWF410" s="1"/>
      <c r="NWG410" s="1"/>
      <c r="NWH410" s="1"/>
      <c r="NWI410" s="1"/>
      <c r="NWJ410" s="1"/>
      <c r="NWK410" s="1"/>
      <c r="NWL410" s="1"/>
      <c r="NWM410" s="1"/>
      <c r="NWN410" s="1"/>
      <c r="NWO410" s="1"/>
      <c r="NWP410" s="1"/>
      <c r="NWQ410" s="1"/>
      <c r="NWR410" s="1"/>
      <c r="NWS410" s="1"/>
      <c r="NWT410" s="1"/>
      <c r="NWU410" s="1"/>
      <c r="NWV410" s="1"/>
      <c r="NWW410" s="1"/>
      <c r="NWX410" s="1"/>
      <c r="NWY410" s="1"/>
      <c r="NWZ410" s="1"/>
      <c r="NXA410" s="1"/>
      <c r="NXB410" s="1"/>
      <c r="NXC410" s="1"/>
      <c r="NXD410" s="1"/>
      <c r="NXE410" s="1"/>
      <c r="NXF410" s="1"/>
      <c r="NXG410" s="1"/>
      <c r="NXH410" s="1"/>
      <c r="NXI410" s="1"/>
      <c r="NXJ410" s="1"/>
      <c r="NXK410" s="1"/>
      <c r="NXL410" s="1"/>
      <c r="NXM410" s="1"/>
      <c r="NXN410" s="1"/>
      <c r="NXO410" s="1"/>
      <c r="NXP410" s="1"/>
      <c r="NXQ410" s="1"/>
      <c r="NXR410" s="1"/>
      <c r="NXS410" s="1"/>
      <c r="NXT410" s="1"/>
      <c r="NXU410" s="1"/>
      <c r="NXV410" s="1"/>
      <c r="NXW410" s="1"/>
      <c r="NXX410" s="1"/>
      <c r="NXY410" s="1"/>
      <c r="NXZ410" s="1"/>
      <c r="NYA410" s="1"/>
      <c r="NYB410" s="1"/>
      <c r="NYC410" s="1"/>
      <c r="NYD410" s="1"/>
      <c r="NYE410" s="1"/>
      <c r="NYF410" s="1"/>
      <c r="NYG410" s="1"/>
      <c r="NYH410" s="1"/>
      <c r="NYI410" s="1"/>
      <c r="NYJ410" s="1"/>
      <c r="NYK410" s="1"/>
      <c r="NYL410" s="1"/>
      <c r="NYM410" s="1"/>
      <c r="NYN410" s="1"/>
      <c r="NYO410" s="1"/>
      <c r="NYP410" s="1"/>
      <c r="NYQ410" s="1"/>
      <c r="NYR410" s="1"/>
      <c r="NYS410" s="1"/>
      <c r="NYT410" s="1"/>
      <c r="NYU410" s="1"/>
      <c r="NYV410" s="1"/>
      <c r="NYW410" s="1"/>
      <c r="NYX410" s="1"/>
      <c r="NYY410" s="1"/>
      <c r="NYZ410" s="1"/>
      <c r="NZA410" s="1"/>
      <c r="NZB410" s="1"/>
      <c r="NZC410" s="1"/>
      <c r="NZD410" s="1"/>
      <c r="NZE410" s="1"/>
      <c r="NZF410" s="1"/>
      <c r="NZG410" s="1"/>
      <c r="NZH410" s="1"/>
      <c r="NZI410" s="1"/>
      <c r="NZJ410" s="1"/>
      <c r="NZK410" s="1"/>
      <c r="NZL410" s="1"/>
      <c r="NZM410" s="1"/>
      <c r="NZN410" s="1"/>
      <c r="NZO410" s="1"/>
      <c r="NZP410" s="1"/>
      <c r="NZQ410" s="1"/>
      <c r="NZR410" s="1"/>
      <c r="NZS410" s="1"/>
      <c r="NZT410" s="1"/>
      <c r="NZU410" s="1"/>
      <c r="NZV410" s="1"/>
      <c r="NZW410" s="1"/>
      <c r="NZX410" s="1"/>
      <c r="NZY410" s="1"/>
      <c r="NZZ410" s="1"/>
      <c r="OAA410" s="1"/>
      <c r="OAB410" s="1"/>
      <c r="OAC410" s="1"/>
      <c r="OAD410" s="1"/>
      <c r="OAE410" s="1"/>
      <c r="OAF410" s="1"/>
      <c r="OAG410" s="1"/>
      <c r="OAH410" s="1"/>
      <c r="OAI410" s="1"/>
      <c r="OAJ410" s="1"/>
      <c r="OAK410" s="1"/>
      <c r="OAL410" s="1"/>
      <c r="OAM410" s="1"/>
      <c r="OAN410" s="1"/>
      <c r="OAO410" s="1"/>
      <c r="OAP410" s="1"/>
      <c r="OAQ410" s="1"/>
      <c r="OAR410" s="1"/>
      <c r="OAS410" s="1"/>
      <c r="OAT410" s="1"/>
      <c r="OAU410" s="1"/>
      <c r="OAV410" s="1"/>
      <c r="OAW410" s="1"/>
      <c r="OAX410" s="1"/>
      <c r="OAY410" s="1"/>
      <c r="OAZ410" s="1"/>
      <c r="OBA410" s="1"/>
      <c r="OBB410" s="1"/>
      <c r="OBC410" s="1"/>
      <c r="OBD410" s="1"/>
      <c r="OBE410" s="1"/>
      <c r="OBF410" s="1"/>
      <c r="OBG410" s="1"/>
      <c r="OBH410" s="1"/>
      <c r="OBI410" s="1"/>
      <c r="OBJ410" s="1"/>
      <c r="OBK410" s="1"/>
      <c r="OBL410" s="1"/>
      <c r="OBM410" s="1"/>
      <c r="OBN410" s="1"/>
      <c r="OBO410" s="1"/>
      <c r="OBP410" s="1"/>
      <c r="OBQ410" s="1"/>
      <c r="OBR410" s="1"/>
      <c r="OBS410" s="1"/>
      <c r="OBT410" s="1"/>
      <c r="OBU410" s="1"/>
      <c r="OBV410" s="1"/>
      <c r="OBW410" s="1"/>
      <c r="OBX410" s="1"/>
      <c r="OBY410" s="1"/>
      <c r="OBZ410" s="1"/>
      <c r="OCA410" s="1"/>
      <c r="OCB410" s="1"/>
      <c r="OCC410" s="1"/>
      <c r="OCD410" s="1"/>
      <c r="OCE410" s="1"/>
      <c r="OCF410" s="1"/>
      <c r="OCG410" s="1"/>
      <c r="OCH410" s="1"/>
      <c r="OCI410" s="1"/>
      <c r="OCJ410" s="1"/>
      <c r="OCK410" s="1"/>
      <c r="OCL410" s="1"/>
      <c r="OCM410" s="1"/>
      <c r="OCN410" s="1"/>
      <c r="OCO410" s="1"/>
      <c r="OCP410" s="1"/>
      <c r="OCQ410" s="1"/>
      <c r="OCR410" s="1"/>
      <c r="OCS410" s="1"/>
      <c r="OCT410" s="1"/>
      <c r="OCU410" s="1"/>
      <c r="OCV410" s="1"/>
      <c r="OCW410" s="1"/>
      <c r="OCX410" s="1"/>
      <c r="OCY410" s="1"/>
      <c r="OCZ410" s="1"/>
      <c r="ODA410" s="1"/>
      <c r="ODB410" s="1"/>
      <c r="ODC410" s="1"/>
      <c r="ODD410" s="1"/>
      <c r="ODE410" s="1"/>
      <c r="ODF410" s="1"/>
      <c r="ODG410" s="1"/>
      <c r="ODH410" s="1"/>
      <c r="ODI410" s="1"/>
      <c r="ODJ410" s="1"/>
      <c r="ODK410" s="1"/>
      <c r="ODL410" s="1"/>
      <c r="ODM410" s="1"/>
      <c r="ODN410" s="1"/>
      <c r="ODO410" s="1"/>
      <c r="ODP410" s="1"/>
      <c r="ODQ410" s="1"/>
      <c r="ODR410" s="1"/>
      <c r="ODS410" s="1"/>
      <c r="ODT410" s="1"/>
      <c r="ODU410" s="1"/>
      <c r="ODV410" s="1"/>
      <c r="ODW410" s="1"/>
      <c r="ODX410" s="1"/>
      <c r="ODY410" s="1"/>
      <c r="ODZ410" s="1"/>
      <c r="OEA410" s="1"/>
      <c r="OEB410" s="1"/>
      <c r="OEC410" s="1"/>
      <c r="OED410" s="1"/>
      <c r="OEE410" s="1"/>
      <c r="OEF410" s="1"/>
      <c r="OEG410" s="1"/>
      <c r="OEH410" s="1"/>
      <c r="OEI410" s="1"/>
      <c r="OEJ410" s="1"/>
      <c r="OEK410" s="1"/>
      <c r="OEL410" s="1"/>
      <c r="OEM410" s="1"/>
      <c r="OEN410" s="1"/>
      <c r="OEO410" s="1"/>
      <c r="OEP410" s="1"/>
      <c r="OEQ410" s="1"/>
      <c r="OER410" s="1"/>
      <c r="OES410" s="1"/>
      <c r="OET410" s="1"/>
      <c r="OEU410" s="1"/>
      <c r="OEV410" s="1"/>
      <c r="OEW410" s="1"/>
      <c r="OEX410" s="1"/>
      <c r="OEY410" s="1"/>
      <c r="OEZ410" s="1"/>
      <c r="OFA410" s="1"/>
      <c r="OFB410" s="1"/>
      <c r="OFC410" s="1"/>
      <c r="OFD410" s="1"/>
      <c r="OFE410" s="1"/>
      <c r="OFF410" s="1"/>
      <c r="OFG410" s="1"/>
      <c r="OFH410" s="1"/>
      <c r="OFI410" s="1"/>
      <c r="OFJ410" s="1"/>
      <c r="OFK410" s="1"/>
      <c r="OFL410" s="1"/>
      <c r="OFM410" s="1"/>
      <c r="OFN410" s="1"/>
      <c r="OFO410" s="1"/>
      <c r="OFP410" s="1"/>
      <c r="OFQ410" s="1"/>
      <c r="OFR410" s="1"/>
      <c r="OFS410" s="1"/>
      <c r="OFT410" s="1"/>
      <c r="OFU410" s="1"/>
      <c r="OFV410" s="1"/>
      <c r="OFW410" s="1"/>
      <c r="OFX410" s="1"/>
      <c r="OFY410" s="1"/>
      <c r="OFZ410" s="1"/>
      <c r="OGA410" s="1"/>
      <c r="OGB410" s="1"/>
      <c r="OGC410" s="1"/>
      <c r="OGD410" s="1"/>
      <c r="OGE410" s="1"/>
      <c r="OGF410" s="1"/>
      <c r="OGG410" s="1"/>
      <c r="OGH410" s="1"/>
      <c r="OGI410" s="1"/>
      <c r="OGJ410" s="1"/>
      <c r="OGK410" s="1"/>
      <c r="OGL410" s="1"/>
      <c r="OGM410" s="1"/>
      <c r="OGN410" s="1"/>
      <c r="OGO410" s="1"/>
      <c r="OGP410" s="1"/>
      <c r="OGQ410" s="1"/>
      <c r="OGR410" s="1"/>
      <c r="OGS410" s="1"/>
      <c r="OGT410" s="1"/>
      <c r="OGU410" s="1"/>
      <c r="OGV410" s="1"/>
      <c r="OGW410" s="1"/>
      <c r="OGX410" s="1"/>
      <c r="OGY410" s="1"/>
      <c r="OGZ410" s="1"/>
      <c r="OHA410" s="1"/>
      <c r="OHB410" s="1"/>
      <c r="OHC410" s="1"/>
      <c r="OHD410" s="1"/>
      <c r="OHE410" s="1"/>
      <c r="OHF410" s="1"/>
      <c r="OHG410" s="1"/>
      <c r="OHH410" s="1"/>
      <c r="OHI410" s="1"/>
      <c r="OHJ410" s="1"/>
      <c r="OHK410" s="1"/>
      <c r="OHL410" s="1"/>
      <c r="OHM410" s="1"/>
      <c r="OHN410" s="1"/>
      <c r="OHO410" s="1"/>
      <c r="OHP410" s="1"/>
      <c r="OHQ410" s="1"/>
      <c r="OHR410" s="1"/>
      <c r="OHS410" s="1"/>
      <c r="OHT410" s="1"/>
      <c r="OHU410" s="1"/>
      <c r="OHV410" s="1"/>
      <c r="OHW410" s="1"/>
      <c r="OHX410" s="1"/>
      <c r="OHY410" s="1"/>
      <c r="OHZ410" s="1"/>
      <c r="OIA410" s="1"/>
      <c r="OIB410" s="1"/>
      <c r="OIC410" s="1"/>
      <c r="OID410" s="1"/>
      <c r="OIE410" s="1"/>
      <c r="OIF410" s="1"/>
      <c r="OIG410" s="1"/>
      <c r="OIH410" s="1"/>
      <c r="OII410" s="1"/>
      <c r="OIJ410" s="1"/>
      <c r="OIK410" s="1"/>
      <c r="OIL410" s="1"/>
      <c r="OIM410" s="1"/>
      <c r="OIN410" s="1"/>
      <c r="OIO410" s="1"/>
      <c r="OIP410" s="1"/>
      <c r="OIQ410" s="1"/>
      <c r="OIR410" s="1"/>
      <c r="OIS410" s="1"/>
      <c r="OIT410" s="1"/>
      <c r="OIU410" s="1"/>
      <c r="OIV410" s="1"/>
      <c r="OIW410" s="1"/>
      <c r="OIX410" s="1"/>
      <c r="OIY410" s="1"/>
      <c r="OIZ410" s="1"/>
      <c r="OJA410" s="1"/>
      <c r="OJB410" s="1"/>
      <c r="OJC410" s="1"/>
      <c r="OJD410" s="1"/>
      <c r="OJE410" s="1"/>
      <c r="OJF410" s="1"/>
      <c r="OJG410" s="1"/>
      <c r="OJH410" s="1"/>
      <c r="OJI410" s="1"/>
      <c r="OJJ410" s="1"/>
      <c r="OJK410" s="1"/>
      <c r="OJL410" s="1"/>
      <c r="OJM410" s="1"/>
      <c r="OJN410" s="1"/>
      <c r="OJO410" s="1"/>
      <c r="OJP410" s="1"/>
      <c r="OJQ410" s="1"/>
      <c r="OJR410" s="1"/>
      <c r="OJS410" s="1"/>
      <c r="OJT410" s="1"/>
      <c r="OJU410" s="1"/>
      <c r="OJV410" s="1"/>
      <c r="OJW410" s="1"/>
      <c r="OJX410" s="1"/>
      <c r="OJY410" s="1"/>
      <c r="OJZ410" s="1"/>
      <c r="OKA410" s="1"/>
      <c r="OKB410" s="1"/>
      <c r="OKC410" s="1"/>
      <c r="OKD410" s="1"/>
      <c r="OKE410" s="1"/>
      <c r="OKF410" s="1"/>
      <c r="OKG410" s="1"/>
      <c r="OKH410" s="1"/>
      <c r="OKI410" s="1"/>
      <c r="OKJ410" s="1"/>
      <c r="OKK410" s="1"/>
      <c r="OKL410" s="1"/>
      <c r="OKM410" s="1"/>
      <c r="OKN410" s="1"/>
      <c r="OKO410" s="1"/>
      <c r="OKP410" s="1"/>
      <c r="OKQ410" s="1"/>
      <c r="OKR410" s="1"/>
      <c r="OKS410" s="1"/>
      <c r="OKT410" s="1"/>
      <c r="OKU410" s="1"/>
      <c r="OKV410" s="1"/>
      <c r="OKW410" s="1"/>
      <c r="OKX410" s="1"/>
      <c r="OKY410" s="1"/>
      <c r="OKZ410" s="1"/>
      <c r="OLA410" s="1"/>
      <c r="OLB410" s="1"/>
      <c r="OLC410" s="1"/>
      <c r="OLD410" s="1"/>
      <c r="OLE410" s="1"/>
      <c r="OLF410" s="1"/>
      <c r="OLG410" s="1"/>
      <c r="OLH410" s="1"/>
      <c r="OLI410" s="1"/>
      <c r="OLJ410" s="1"/>
      <c r="OLK410" s="1"/>
      <c r="OLL410" s="1"/>
      <c r="OLM410" s="1"/>
      <c r="OLN410" s="1"/>
      <c r="OLO410" s="1"/>
      <c r="OLP410" s="1"/>
      <c r="OLQ410" s="1"/>
      <c r="OLR410" s="1"/>
      <c r="OLS410" s="1"/>
      <c r="OLT410" s="1"/>
      <c r="OLU410" s="1"/>
      <c r="OLV410" s="1"/>
      <c r="OLW410" s="1"/>
      <c r="OLX410" s="1"/>
      <c r="OLY410" s="1"/>
      <c r="OLZ410" s="1"/>
      <c r="OMA410" s="1"/>
      <c r="OMB410" s="1"/>
      <c r="OMC410" s="1"/>
      <c r="OMD410" s="1"/>
      <c r="OME410" s="1"/>
      <c r="OMF410" s="1"/>
      <c r="OMG410" s="1"/>
      <c r="OMH410" s="1"/>
      <c r="OMI410" s="1"/>
      <c r="OMJ410" s="1"/>
      <c r="OMK410" s="1"/>
      <c r="OML410" s="1"/>
      <c r="OMM410" s="1"/>
      <c r="OMN410" s="1"/>
      <c r="OMO410" s="1"/>
      <c r="OMP410" s="1"/>
      <c r="OMQ410" s="1"/>
      <c r="OMR410" s="1"/>
      <c r="OMS410" s="1"/>
      <c r="OMT410" s="1"/>
      <c r="OMU410" s="1"/>
      <c r="OMV410" s="1"/>
      <c r="OMW410" s="1"/>
      <c r="OMX410" s="1"/>
      <c r="OMY410" s="1"/>
      <c r="OMZ410" s="1"/>
      <c r="ONA410" s="1"/>
      <c r="ONB410" s="1"/>
      <c r="ONC410" s="1"/>
      <c r="OND410" s="1"/>
      <c r="ONE410" s="1"/>
      <c r="ONF410" s="1"/>
      <c r="ONG410" s="1"/>
      <c r="ONH410" s="1"/>
      <c r="ONI410" s="1"/>
      <c r="ONJ410" s="1"/>
      <c r="ONK410" s="1"/>
      <c r="ONL410" s="1"/>
      <c r="ONM410" s="1"/>
      <c r="ONN410" s="1"/>
      <c r="ONO410" s="1"/>
      <c r="ONP410" s="1"/>
      <c r="ONQ410" s="1"/>
      <c r="ONR410" s="1"/>
      <c r="ONS410" s="1"/>
      <c r="ONT410" s="1"/>
      <c r="ONU410" s="1"/>
      <c r="ONV410" s="1"/>
      <c r="ONW410" s="1"/>
      <c r="ONX410" s="1"/>
      <c r="ONY410" s="1"/>
      <c r="ONZ410" s="1"/>
      <c r="OOA410" s="1"/>
      <c r="OOB410" s="1"/>
      <c r="OOC410" s="1"/>
      <c r="OOD410" s="1"/>
      <c r="OOE410" s="1"/>
      <c r="OOF410" s="1"/>
      <c r="OOG410" s="1"/>
      <c r="OOH410" s="1"/>
      <c r="OOI410" s="1"/>
      <c r="OOJ410" s="1"/>
      <c r="OOK410" s="1"/>
      <c r="OOL410" s="1"/>
      <c r="OOM410" s="1"/>
      <c r="OON410" s="1"/>
      <c r="OOO410" s="1"/>
      <c r="OOP410" s="1"/>
      <c r="OOQ410" s="1"/>
      <c r="OOR410" s="1"/>
      <c r="OOS410" s="1"/>
      <c r="OOT410" s="1"/>
      <c r="OOU410" s="1"/>
      <c r="OOV410" s="1"/>
      <c r="OOW410" s="1"/>
      <c r="OOX410" s="1"/>
      <c r="OOY410" s="1"/>
      <c r="OOZ410" s="1"/>
      <c r="OPA410" s="1"/>
      <c r="OPB410" s="1"/>
      <c r="OPC410" s="1"/>
      <c r="OPD410" s="1"/>
      <c r="OPE410" s="1"/>
      <c r="OPF410" s="1"/>
      <c r="OPG410" s="1"/>
      <c r="OPH410" s="1"/>
      <c r="OPI410" s="1"/>
      <c r="OPJ410" s="1"/>
      <c r="OPK410" s="1"/>
      <c r="OPL410" s="1"/>
      <c r="OPM410" s="1"/>
      <c r="OPN410" s="1"/>
      <c r="OPO410" s="1"/>
      <c r="OPP410" s="1"/>
      <c r="OPQ410" s="1"/>
      <c r="OPR410" s="1"/>
      <c r="OPS410" s="1"/>
      <c r="OPT410" s="1"/>
      <c r="OPU410" s="1"/>
      <c r="OPV410" s="1"/>
      <c r="OPW410" s="1"/>
      <c r="OPX410" s="1"/>
      <c r="OPY410" s="1"/>
      <c r="OPZ410" s="1"/>
      <c r="OQA410" s="1"/>
      <c r="OQB410" s="1"/>
      <c r="OQC410" s="1"/>
      <c r="OQD410" s="1"/>
      <c r="OQE410" s="1"/>
      <c r="OQF410" s="1"/>
      <c r="OQG410" s="1"/>
      <c r="OQH410" s="1"/>
      <c r="OQI410" s="1"/>
      <c r="OQJ410" s="1"/>
      <c r="OQK410" s="1"/>
      <c r="OQL410" s="1"/>
      <c r="OQM410" s="1"/>
      <c r="OQN410" s="1"/>
      <c r="OQO410" s="1"/>
      <c r="OQP410" s="1"/>
      <c r="OQQ410" s="1"/>
      <c r="OQR410" s="1"/>
      <c r="OQS410" s="1"/>
      <c r="OQT410" s="1"/>
      <c r="OQU410" s="1"/>
      <c r="OQV410" s="1"/>
      <c r="OQW410" s="1"/>
      <c r="OQX410" s="1"/>
      <c r="OQY410" s="1"/>
      <c r="OQZ410" s="1"/>
      <c r="ORA410" s="1"/>
      <c r="ORB410" s="1"/>
      <c r="ORC410" s="1"/>
      <c r="ORD410" s="1"/>
      <c r="ORE410" s="1"/>
      <c r="ORF410" s="1"/>
      <c r="ORG410" s="1"/>
      <c r="ORH410" s="1"/>
      <c r="ORI410" s="1"/>
      <c r="ORJ410" s="1"/>
      <c r="ORK410" s="1"/>
      <c r="ORL410" s="1"/>
      <c r="ORM410" s="1"/>
      <c r="ORN410" s="1"/>
      <c r="ORO410" s="1"/>
      <c r="ORP410" s="1"/>
      <c r="ORQ410" s="1"/>
      <c r="ORR410" s="1"/>
      <c r="ORS410" s="1"/>
      <c r="ORT410" s="1"/>
      <c r="ORU410" s="1"/>
      <c r="ORV410" s="1"/>
      <c r="ORW410" s="1"/>
      <c r="ORX410" s="1"/>
      <c r="ORY410" s="1"/>
      <c r="ORZ410" s="1"/>
      <c r="OSA410" s="1"/>
      <c r="OSB410" s="1"/>
      <c r="OSC410" s="1"/>
      <c r="OSD410" s="1"/>
      <c r="OSE410" s="1"/>
      <c r="OSF410" s="1"/>
      <c r="OSG410" s="1"/>
      <c r="OSH410" s="1"/>
      <c r="OSI410" s="1"/>
      <c r="OSJ410" s="1"/>
      <c r="OSK410" s="1"/>
      <c r="OSL410" s="1"/>
      <c r="OSM410" s="1"/>
      <c r="OSN410" s="1"/>
      <c r="OSO410" s="1"/>
      <c r="OSP410" s="1"/>
      <c r="OSQ410" s="1"/>
      <c r="OSR410" s="1"/>
      <c r="OSS410" s="1"/>
      <c r="OST410" s="1"/>
      <c r="OSU410" s="1"/>
      <c r="OSV410" s="1"/>
      <c r="OSW410" s="1"/>
      <c r="OSX410" s="1"/>
      <c r="OSY410" s="1"/>
      <c r="OSZ410" s="1"/>
      <c r="OTA410" s="1"/>
      <c r="OTB410" s="1"/>
      <c r="OTC410" s="1"/>
      <c r="OTD410" s="1"/>
      <c r="OTE410" s="1"/>
      <c r="OTF410" s="1"/>
      <c r="OTG410" s="1"/>
      <c r="OTH410" s="1"/>
      <c r="OTI410" s="1"/>
      <c r="OTJ410" s="1"/>
      <c r="OTK410" s="1"/>
      <c r="OTL410" s="1"/>
      <c r="OTM410" s="1"/>
      <c r="OTN410" s="1"/>
      <c r="OTO410" s="1"/>
      <c r="OTP410" s="1"/>
      <c r="OTQ410" s="1"/>
      <c r="OTR410" s="1"/>
      <c r="OTS410" s="1"/>
      <c r="OTT410" s="1"/>
      <c r="OTU410" s="1"/>
      <c r="OTV410" s="1"/>
      <c r="OTW410" s="1"/>
      <c r="OTX410" s="1"/>
      <c r="OTY410" s="1"/>
      <c r="OTZ410" s="1"/>
      <c r="OUA410" s="1"/>
      <c r="OUB410" s="1"/>
      <c r="OUC410" s="1"/>
      <c r="OUD410" s="1"/>
      <c r="OUE410" s="1"/>
      <c r="OUF410" s="1"/>
      <c r="OUG410" s="1"/>
      <c r="OUH410" s="1"/>
      <c r="OUI410" s="1"/>
      <c r="OUJ410" s="1"/>
      <c r="OUK410" s="1"/>
      <c r="OUL410" s="1"/>
      <c r="OUM410" s="1"/>
      <c r="OUN410" s="1"/>
      <c r="OUO410" s="1"/>
      <c r="OUP410" s="1"/>
      <c r="OUQ410" s="1"/>
      <c r="OUR410" s="1"/>
      <c r="OUS410" s="1"/>
      <c r="OUT410" s="1"/>
      <c r="OUU410" s="1"/>
      <c r="OUV410" s="1"/>
      <c r="OUW410" s="1"/>
      <c r="OUX410" s="1"/>
      <c r="OUY410" s="1"/>
      <c r="OUZ410" s="1"/>
      <c r="OVA410" s="1"/>
      <c r="OVB410" s="1"/>
      <c r="OVC410" s="1"/>
      <c r="OVD410" s="1"/>
      <c r="OVE410" s="1"/>
      <c r="OVF410" s="1"/>
      <c r="OVG410" s="1"/>
      <c r="OVH410" s="1"/>
      <c r="OVI410" s="1"/>
      <c r="OVJ410" s="1"/>
      <c r="OVK410" s="1"/>
      <c r="OVL410" s="1"/>
      <c r="OVM410" s="1"/>
      <c r="OVN410" s="1"/>
      <c r="OVO410" s="1"/>
      <c r="OVP410" s="1"/>
      <c r="OVQ410" s="1"/>
      <c r="OVR410" s="1"/>
      <c r="OVS410" s="1"/>
      <c r="OVT410" s="1"/>
      <c r="OVU410" s="1"/>
      <c r="OVV410" s="1"/>
      <c r="OVW410" s="1"/>
      <c r="OVX410" s="1"/>
      <c r="OVY410" s="1"/>
      <c r="OVZ410" s="1"/>
      <c r="OWA410" s="1"/>
      <c r="OWB410" s="1"/>
      <c r="OWC410" s="1"/>
      <c r="OWD410" s="1"/>
      <c r="OWE410" s="1"/>
      <c r="OWF410" s="1"/>
      <c r="OWG410" s="1"/>
      <c r="OWH410" s="1"/>
      <c r="OWI410" s="1"/>
      <c r="OWJ410" s="1"/>
      <c r="OWK410" s="1"/>
      <c r="OWL410" s="1"/>
      <c r="OWM410" s="1"/>
      <c r="OWN410" s="1"/>
      <c r="OWO410" s="1"/>
      <c r="OWP410" s="1"/>
      <c r="OWQ410" s="1"/>
      <c r="OWR410" s="1"/>
      <c r="OWS410" s="1"/>
      <c r="OWT410" s="1"/>
      <c r="OWU410" s="1"/>
      <c r="OWV410" s="1"/>
      <c r="OWW410" s="1"/>
      <c r="OWX410" s="1"/>
      <c r="OWY410" s="1"/>
      <c r="OWZ410" s="1"/>
      <c r="OXA410" s="1"/>
      <c r="OXB410" s="1"/>
      <c r="OXC410" s="1"/>
      <c r="OXD410" s="1"/>
      <c r="OXE410" s="1"/>
      <c r="OXF410" s="1"/>
      <c r="OXG410" s="1"/>
      <c r="OXH410" s="1"/>
      <c r="OXI410" s="1"/>
      <c r="OXJ410" s="1"/>
      <c r="OXK410" s="1"/>
      <c r="OXL410" s="1"/>
      <c r="OXM410" s="1"/>
      <c r="OXN410" s="1"/>
      <c r="OXO410" s="1"/>
      <c r="OXP410" s="1"/>
      <c r="OXQ410" s="1"/>
      <c r="OXR410" s="1"/>
      <c r="OXS410" s="1"/>
      <c r="OXT410" s="1"/>
      <c r="OXU410" s="1"/>
      <c r="OXV410" s="1"/>
      <c r="OXW410" s="1"/>
      <c r="OXX410" s="1"/>
      <c r="OXY410" s="1"/>
      <c r="OXZ410" s="1"/>
      <c r="OYA410" s="1"/>
      <c r="OYB410" s="1"/>
      <c r="OYC410" s="1"/>
      <c r="OYD410" s="1"/>
      <c r="OYE410" s="1"/>
      <c r="OYF410" s="1"/>
      <c r="OYG410" s="1"/>
      <c r="OYH410" s="1"/>
      <c r="OYI410" s="1"/>
      <c r="OYJ410" s="1"/>
      <c r="OYK410" s="1"/>
      <c r="OYL410" s="1"/>
      <c r="OYM410" s="1"/>
      <c r="OYN410" s="1"/>
      <c r="OYO410" s="1"/>
      <c r="OYP410" s="1"/>
      <c r="OYQ410" s="1"/>
      <c r="OYR410" s="1"/>
      <c r="OYS410" s="1"/>
      <c r="OYT410" s="1"/>
      <c r="OYU410" s="1"/>
      <c r="OYV410" s="1"/>
      <c r="OYW410" s="1"/>
      <c r="OYX410" s="1"/>
      <c r="OYY410" s="1"/>
      <c r="OYZ410" s="1"/>
      <c r="OZA410" s="1"/>
      <c r="OZB410" s="1"/>
      <c r="OZC410" s="1"/>
      <c r="OZD410" s="1"/>
      <c r="OZE410" s="1"/>
      <c r="OZF410" s="1"/>
      <c r="OZG410" s="1"/>
      <c r="OZH410" s="1"/>
      <c r="OZI410" s="1"/>
      <c r="OZJ410" s="1"/>
      <c r="OZK410" s="1"/>
      <c r="OZL410" s="1"/>
      <c r="OZM410" s="1"/>
      <c r="OZN410" s="1"/>
      <c r="OZO410" s="1"/>
      <c r="OZP410" s="1"/>
      <c r="OZQ410" s="1"/>
      <c r="OZR410" s="1"/>
      <c r="OZS410" s="1"/>
      <c r="OZT410" s="1"/>
      <c r="OZU410" s="1"/>
      <c r="OZV410" s="1"/>
      <c r="OZW410" s="1"/>
      <c r="OZX410" s="1"/>
      <c r="OZY410" s="1"/>
      <c r="OZZ410" s="1"/>
      <c r="PAA410" s="1"/>
      <c r="PAB410" s="1"/>
      <c r="PAC410" s="1"/>
      <c r="PAD410" s="1"/>
      <c r="PAE410" s="1"/>
      <c r="PAF410" s="1"/>
      <c r="PAG410" s="1"/>
      <c r="PAH410" s="1"/>
      <c r="PAI410" s="1"/>
      <c r="PAJ410" s="1"/>
      <c r="PAK410" s="1"/>
      <c r="PAL410" s="1"/>
      <c r="PAM410" s="1"/>
      <c r="PAN410" s="1"/>
      <c r="PAO410" s="1"/>
      <c r="PAP410" s="1"/>
      <c r="PAQ410" s="1"/>
      <c r="PAR410" s="1"/>
      <c r="PAS410" s="1"/>
      <c r="PAT410" s="1"/>
      <c r="PAU410" s="1"/>
      <c r="PAV410" s="1"/>
      <c r="PAW410" s="1"/>
      <c r="PAX410" s="1"/>
      <c r="PAY410" s="1"/>
      <c r="PAZ410" s="1"/>
      <c r="PBA410" s="1"/>
      <c r="PBB410" s="1"/>
      <c r="PBC410" s="1"/>
      <c r="PBD410" s="1"/>
      <c r="PBE410" s="1"/>
      <c r="PBF410" s="1"/>
      <c r="PBG410" s="1"/>
      <c r="PBH410" s="1"/>
      <c r="PBI410" s="1"/>
      <c r="PBJ410" s="1"/>
      <c r="PBK410" s="1"/>
      <c r="PBL410" s="1"/>
      <c r="PBM410" s="1"/>
      <c r="PBN410" s="1"/>
      <c r="PBO410" s="1"/>
      <c r="PBP410" s="1"/>
      <c r="PBQ410" s="1"/>
      <c r="PBR410" s="1"/>
      <c r="PBS410" s="1"/>
      <c r="PBT410" s="1"/>
      <c r="PBU410" s="1"/>
      <c r="PBV410" s="1"/>
      <c r="PBW410" s="1"/>
      <c r="PBX410" s="1"/>
      <c r="PBY410" s="1"/>
      <c r="PBZ410" s="1"/>
      <c r="PCA410" s="1"/>
      <c r="PCB410" s="1"/>
      <c r="PCC410" s="1"/>
      <c r="PCD410" s="1"/>
      <c r="PCE410" s="1"/>
      <c r="PCF410" s="1"/>
      <c r="PCG410" s="1"/>
      <c r="PCH410" s="1"/>
      <c r="PCI410" s="1"/>
      <c r="PCJ410" s="1"/>
      <c r="PCK410" s="1"/>
      <c r="PCL410" s="1"/>
      <c r="PCM410" s="1"/>
      <c r="PCN410" s="1"/>
      <c r="PCO410" s="1"/>
      <c r="PCP410" s="1"/>
      <c r="PCQ410" s="1"/>
      <c r="PCR410" s="1"/>
      <c r="PCS410" s="1"/>
      <c r="PCT410" s="1"/>
      <c r="PCU410" s="1"/>
      <c r="PCV410" s="1"/>
      <c r="PCW410" s="1"/>
      <c r="PCX410" s="1"/>
      <c r="PCY410" s="1"/>
      <c r="PCZ410" s="1"/>
      <c r="PDA410" s="1"/>
      <c r="PDB410" s="1"/>
      <c r="PDC410" s="1"/>
      <c r="PDD410" s="1"/>
      <c r="PDE410" s="1"/>
      <c r="PDF410" s="1"/>
      <c r="PDG410" s="1"/>
      <c r="PDH410" s="1"/>
      <c r="PDI410" s="1"/>
      <c r="PDJ410" s="1"/>
      <c r="PDK410" s="1"/>
      <c r="PDL410" s="1"/>
      <c r="PDM410" s="1"/>
      <c r="PDN410" s="1"/>
      <c r="PDO410" s="1"/>
      <c r="PDP410" s="1"/>
      <c r="PDQ410" s="1"/>
      <c r="PDR410" s="1"/>
      <c r="PDS410" s="1"/>
      <c r="PDT410" s="1"/>
      <c r="PDU410" s="1"/>
      <c r="PDV410" s="1"/>
      <c r="PDW410" s="1"/>
      <c r="PDX410" s="1"/>
      <c r="PDY410" s="1"/>
      <c r="PDZ410" s="1"/>
      <c r="PEA410" s="1"/>
      <c r="PEB410" s="1"/>
      <c r="PEC410" s="1"/>
      <c r="PED410" s="1"/>
      <c r="PEE410" s="1"/>
      <c r="PEF410" s="1"/>
      <c r="PEG410" s="1"/>
      <c r="PEH410" s="1"/>
      <c r="PEI410" s="1"/>
      <c r="PEJ410" s="1"/>
      <c r="PEK410" s="1"/>
      <c r="PEL410" s="1"/>
      <c r="PEM410" s="1"/>
      <c r="PEN410" s="1"/>
      <c r="PEO410" s="1"/>
      <c r="PEP410" s="1"/>
      <c r="PEQ410" s="1"/>
      <c r="PER410" s="1"/>
      <c r="PES410" s="1"/>
      <c r="PET410" s="1"/>
      <c r="PEU410" s="1"/>
      <c r="PEV410" s="1"/>
      <c r="PEW410" s="1"/>
      <c r="PEX410" s="1"/>
      <c r="PEY410" s="1"/>
      <c r="PEZ410" s="1"/>
      <c r="PFA410" s="1"/>
      <c r="PFB410" s="1"/>
      <c r="PFC410" s="1"/>
      <c r="PFD410" s="1"/>
      <c r="PFE410" s="1"/>
      <c r="PFF410" s="1"/>
      <c r="PFG410" s="1"/>
      <c r="PFH410" s="1"/>
      <c r="PFI410" s="1"/>
      <c r="PFJ410" s="1"/>
      <c r="PFK410" s="1"/>
      <c r="PFL410" s="1"/>
      <c r="PFM410" s="1"/>
      <c r="PFN410" s="1"/>
      <c r="PFO410" s="1"/>
      <c r="PFP410" s="1"/>
      <c r="PFQ410" s="1"/>
      <c r="PFR410" s="1"/>
      <c r="PFS410" s="1"/>
      <c r="PFT410" s="1"/>
      <c r="PFU410" s="1"/>
      <c r="PFV410" s="1"/>
      <c r="PFW410" s="1"/>
      <c r="PFX410" s="1"/>
      <c r="PFY410" s="1"/>
      <c r="PFZ410" s="1"/>
      <c r="PGA410" s="1"/>
      <c r="PGB410" s="1"/>
      <c r="PGC410" s="1"/>
      <c r="PGD410" s="1"/>
      <c r="PGE410" s="1"/>
      <c r="PGF410" s="1"/>
      <c r="PGG410" s="1"/>
      <c r="PGH410" s="1"/>
      <c r="PGI410" s="1"/>
      <c r="PGJ410" s="1"/>
      <c r="PGK410" s="1"/>
      <c r="PGL410" s="1"/>
      <c r="PGM410" s="1"/>
      <c r="PGN410" s="1"/>
      <c r="PGO410" s="1"/>
      <c r="PGP410" s="1"/>
      <c r="PGQ410" s="1"/>
      <c r="PGR410" s="1"/>
      <c r="PGS410" s="1"/>
      <c r="PGT410" s="1"/>
      <c r="PGU410" s="1"/>
      <c r="PGV410" s="1"/>
      <c r="PGW410" s="1"/>
      <c r="PGX410" s="1"/>
      <c r="PGY410" s="1"/>
      <c r="PGZ410" s="1"/>
      <c r="PHA410" s="1"/>
      <c r="PHB410" s="1"/>
      <c r="PHC410" s="1"/>
      <c r="PHD410" s="1"/>
      <c r="PHE410" s="1"/>
      <c r="PHF410" s="1"/>
      <c r="PHG410" s="1"/>
      <c r="PHH410" s="1"/>
      <c r="PHI410" s="1"/>
      <c r="PHJ410" s="1"/>
      <c r="PHK410" s="1"/>
      <c r="PHL410" s="1"/>
      <c r="PHM410" s="1"/>
      <c r="PHN410" s="1"/>
      <c r="PHO410" s="1"/>
      <c r="PHP410" s="1"/>
      <c r="PHQ410" s="1"/>
      <c r="PHR410" s="1"/>
      <c r="PHS410" s="1"/>
      <c r="PHT410" s="1"/>
      <c r="PHU410" s="1"/>
      <c r="PHV410" s="1"/>
      <c r="PHW410" s="1"/>
      <c r="PHX410" s="1"/>
      <c r="PHY410" s="1"/>
      <c r="PHZ410" s="1"/>
      <c r="PIA410" s="1"/>
      <c r="PIB410" s="1"/>
      <c r="PIC410" s="1"/>
      <c r="PID410" s="1"/>
      <c r="PIE410" s="1"/>
      <c r="PIF410" s="1"/>
      <c r="PIG410" s="1"/>
      <c r="PIH410" s="1"/>
      <c r="PII410" s="1"/>
      <c r="PIJ410" s="1"/>
      <c r="PIK410" s="1"/>
      <c r="PIL410" s="1"/>
      <c r="PIM410" s="1"/>
      <c r="PIN410" s="1"/>
      <c r="PIO410" s="1"/>
      <c r="PIP410" s="1"/>
      <c r="PIQ410" s="1"/>
      <c r="PIR410" s="1"/>
      <c r="PIS410" s="1"/>
      <c r="PIT410" s="1"/>
      <c r="PIU410" s="1"/>
      <c r="PIV410" s="1"/>
      <c r="PIW410" s="1"/>
      <c r="PIX410" s="1"/>
      <c r="PIY410" s="1"/>
      <c r="PIZ410" s="1"/>
      <c r="PJA410" s="1"/>
      <c r="PJB410" s="1"/>
      <c r="PJC410" s="1"/>
      <c r="PJD410" s="1"/>
      <c r="PJE410" s="1"/>
      <c r="PJF410" s="1"/>
      <c r="PJG410" s="1"/>
      <c r="PJH410" s="1"/>
      <c r="PJI410" s="1"/>
      <c r="PJJ410" s="1"/>
      <c r="PJK410" s="1"/>
      <c r="PJL410" s="1"/>
      <c r="PJM410" s="1"/>
      <c r="PJN410" s="1"/>
      <c r="PJO410" s="1"/>
      <c r="PJP410" s="1"/>
      <c r="PJQ410" s="1"/>
      <c r="PJR410" s="1"/>
      <c r="PJS410" s="1"/>
      <c r="PJT410" s="1"/>
      <c r="PJU410" s="1"/>
      <c r="PJV410" s="1"/>
      <c r="PJW410" s="1"/>
      <c r="PJX410" s="1"/>
      <c r="PJY410" s="1"/>
      <c r="PJZ410" s="1"/>
      <c r="PKA410" s="1"/>
      <c r="PKB410" s="1"/>
      <c r="PKC410" s="1"/>
      <c r="PKD410" s="1"/>
      <c r="PKE410" s="1"/>
      <c r="PKF410" s="1"/>
      <c r="PKG410" s="1"/>
      <c r="PKH410" s="1"/>
      <c r="PKI410" s="1"/>
      <c r="PKJ410" s="1"/>
      <c r="PKK410" s="1"/>
      <c r="PKL410" s="1"/>
      <c r="PKM410" s="1"/>
      <c r="PKN410" s="1"/>
      <c r="PKO410" s="1"/>
      <c r="PKP410" s="1"/>
      <c r="PKQ410" s="1"/>
      <c r="PKR410" s="1"/>
      <c r="PKS410" s="1"/>
      <c r="PKT410" s="1"/>
      <c r="PKU410" s="1"/>
      <c r="PKV410" s="1"/>
      <c r="PKW410" s="1"/>
      <c r="PKX410" s="1"/>
      <c r="PKY410" s="1"/>
      <c r="PKZ410" s="1"/>
      <c r="PLA410" s="1"/>
      <c r="PLB410" s="1"/>
      <c r="PLC410" s="1"/>
      <c r="PLD410" s="1"/>
      <c r="PLE410" s="1"/>
      <c r="PLF410" s="1"/>
      <c r="PLG410" s="1"/>
      <c r="PLH410" s="1"/>
      <c r="PLI410" s="1"/>
      <c r="PLJ410" s="1"/>
      <c r="PLK410" s="1"/>
      <c r="PLL410" s="1"/>
      <c r="PLM410" s="1"/>
      <c r="PLN410" s="1"/>
      <c r="PLO410" s="1"/>
      <c r="PLP410" s="1"/>
      <c r="PLQ410" s="1"/>
      <c r="PLR410" s="1"/>
      <c r="PLS410" s="1"/>
      <c r="PLT410" s="1"/>
      <c r="PLU410" s="1"/>
      <c r="PLV410" s="1"/>
      <c r="PLW410" s="1"/>
      <c r="PLX410" s="1"/>
      <c r="PLY410" s="1"/>
      <c r="PLZ410" s="1"/>
      <c r="PMA410" s="1"/>
      <c r="PMB410" s="1"/>
      <c r="PMC410" s="1"/>
      <c r="PMD410" s="1"/>
      <c r="PME410" s="1"/>
      <c r="PMF410" s="1"/>
      <c r="PMG410" s="1"/>
      <c r="PMH410" s="1"/>
      <c r="PMI410" s="1"/>
      <c r="PMJ410" s="1"/>
      <c r="PMK410" s="1"/>
      <c r="PML410" s="1"/>
      <c r="PMM410" s="1"/>
      <c r="PMN410" s="1"/>
      <c r="PMO410" s="1"/>
      <c r="PMP410" s="1"/>
      <c r="PMQ410" s="1"/>
      <c r="PMR410" s="1"/>
      <c r="PMS410" s="1"/>
      <c r="PMT410" s="1"/>
      <c r="PMU410" s="1"/>
      <c r="PMV410" s="1"/>
      <c r="PMW410" s="1"/>
      <c r="PMX410" s="1"/>
      <c r="PMY410" s="1"/>
      <c r="PMZ410" s="1"/>
      <c r="PNA410" s="1"/>
      <c r="PNB410" s="1"/>
      <c r="PNC410" s="1"/>
      <c r="PND410" s="1"/>
      <c r="PNE410" s="1"/>
      <c r="PNF410" s="1"/>
      <c r="PNG410" s="1"/>
      <c r="PNH410" s="1"/>
      <c r="PNI410" s="1"/>
      <c r="PNJ410" s="1"/>
      <c r="PNK410" s="1"/>
      <c r="PNL410" s="1"/>
      <c r="PNM410" s="1"/>
      <c r="PNN410" s="1"/>
      <c r="PNO410" s="1"/>
      <c r="PNP410" s="1"/>
      <c r="PNQ410" s="1"/>
      <c r="PNR410" s="1"/>
      <c r="PNS410" s="1"/>
      <c r="PNT410" s="1"/>
      <c r="PNU410" s="1"/>
      <c r="PNV410" s="1"/>
      <c r="PNW410" s="1"/>
      <c r="PNX410" s="1"/>
      <c r="PNY410" s="1"/>
      <c r="PNZ410" s="1"/>
      <c r="POA410" s="1"/>
      <c r="POB410" s="1"/>
      <c r="POC410" s="1"/>
      <c r="POD410" s="1"/>
      <c r="POE410" s="1"/>
      <c r="POF410" s="1"/>
      <c r="POG410" s="1"/>
      <c r="POH410" s="1"/>
      <c r="POI410" s="1"/>
      <c r="POJ410" s="1"/>
      <c r="POK410" s="1"/>
      <c r="POL410" s="1"/>
      <c r="POM410" s="1"/>
      <c r="PON410" s="1"/>
      <c r="POO410" s="1"/>
      <c r="POP410" s="1"/>
      <c r="POQ410" s="1"/>
      <c r="POR410" s="1"/>
      <c r="POS410" s="1"/>
      <c r="POT410" s="1"/>
      <c r="POU410" s="1"/>
      <c r="POV410" s="1"/>
      <c r="POW410" s="1"/>
      <c r="POX410" s="1"/>
      <c r="POY410" s="1"/>
      <c r="POZ410" s="1"/>
      <c r="PPA410" s="1"/>
      <c r="PPB410" s="1"/>
      <c r="PPC410" s="1"/>
      <c r="PPD410" s="1"/>
      <c r="PPE410" s="1"/>
      <c r="PPF410" s="1"/>
      <c r="PPG410" s="1"/>
      <c r="PPH410" s="1"/>
      <c r="PPI410" s="1"/>
      <c r="PPJ410" s="1"/>
      <c r="PPK410" s="1"/>
      <c r="PPL410" s="1"/>
      <c r="PPM410" s="1"/>
      <c r="PPN410" s="1"/>
      <c r="PPO410" s="1"/>
      <c r="PPP410" s="1"/>
      <c r="PPQ410" s="1"/>
      <c r="PPR410" s="1"/>
      <c r="PPS410" s="1"/>
      <c r="PPT410" s="1"/>
      <c r="PPU410" s="1"/>
      <c r="PPV410" s="1"/>
      <c r="PPW410" s="1"/>
      <c r="PPX410" s="1"/>
      <c r="PPY410" s="1"/>
      <c r="PPZ410" s="1"/>
      <c r="PQA410" s="1"/>
      <c r="PQB410" s="1"/>
      <c r="PQC410" s="1"/>
      <c r="PQD410" s="1"/>
      <c r="PQE410" s="1"/>
      <c r="PQF410" s="1"/>
      <c r="PQG410" s="1"/>
      <c r="PQH410" s="1"/>
      <c r="PQI410" s="1"/>
      <c r="PQJ410" s="1"/>
      <c r="PQK410" s="1"/>
      <c r="PQL410" s="1"/>
      <c r="PQM410" s="1"/>
      <c r="PQN410" s="1"/>
      <c r="PQO410" s="1"/>
      <c r="PQP410" s="1"/>
      <c r="PQQ410" s="1"/>
      <c r="PQR410" s="1"/>
      <c r="PQS410" s="1"/>
      <c r="PQT410" s="1"/>
      <c r="PQU410" s="1"/>
      <c r="PQV410" s="1"/>
      <c r="PQW410" s="1"/>
      <c r="PQX410" s="1"/>
      <c r="PQY410" s="1"/>
      <c r="PQZ410" s="1"/>
      <c r="PRA410" s="1"/>
      <c r="PRB410" s="1"/>
      <c r="PRC410" s="1"/>
      <c r="PRD410" s="1"/>
      <c r="PRE410" s="1"/>
      <c r="PRF410" s="1"/>
      <c r="PRG410" s="1"/>
      <c r="PRH410" s="1"/>
      <c r="PRI410" s="1"/>
      <c r="PRJ410" s="1"/>
      <c r="PRK410" s="1"/>
      <c r="PRL410" s="1"/>
      <c r="PRM410" s="1"/>
      <c r="PRN410" s="1"/>
      <c r="PRO410" s="1"/>
      <c r="PRP410" s="1"/>
      <c r="PRQ410" s="1"/>
      <c r="PRR410" s="1"/>
      <c r="PRS410" s="1"/>
      <c r="PRT410" s="1"/>
      <c r="PRU410" s="1"/>
      <c r="PRV410" s="1"/>
      <c r="PRW410" s="1"/>
      <c r="PRX410" s="1"/>
      <c r="PRY410" s="1"/>
      <c r="PRZ410" s="1"/>
      <c r="PSA410" s="1"/>
      <c r="PSB410" s="1"/>
      <c r="PSC410" s="1"/>
      <c r="PSD410" s="1"/>
      <c r="PSE410" s="1"/>
      <c r="PSF410" s="1"/>
      <c r="PSG410" s="1"/>
      <c r="PSH410" s="1"/>
      <c r="PSI410" s="1"/>
      <c r="PSJ410" s="1"/>
      <c r="PSK410" s="1"/>
      <c r="PSL410" s="1"/>
      <c r="PSM410" s="1"/>
      <c r="PSN410" s="1"/>
      <c r="PSO410" s="1"/>
      <c r="PSP410" s="1"/>
      <c r="PSQ410" s="1"/>
      <c r="PSR410" s="1"/>
      <c r="PSS410" s="1"/>
      <c r="PST410" s="1"/>
      <c r="PSU410" s="1"/>
      <c r="PSV410" s="1"/>
      <c r="PSW410" s="1"/>
      <c r="PSX410" s="1"/>
      <c r="PSY410" s="1"/>
      <c r="PSZ410" s="1"/>
      <c r="PTA410" s="1"/>
      <c r="PTB410" s="1"/>
      <c r="PTC410" s="1"/>
      <c r="PTD410" s="1"/>
      <c r="PTE410" s="1"/>
      <c r="PTF410" s="1"/>
      <c r="PTG410" s="1"/>
      <c r="PTH410" s="1"/>
      <c r="PTI410" s="1"/>
      <c r="PTJ410" s="1"/>
      <c r="PTK410" s="1"/>
      <c r="PTL410" s="1"/>
      <c r="PTM410" s="1"/>
      <c r="PTN410" s="1"/>
      <c r="PTO410" s="1"/>
      <c r="PTP410" s="1"/>
      <c r="PTQ410" s="1"/>
      <c r="PTR410" s="1"/>
      <c r="PTS410" s="1"/>
      <c r="PTT410" s="1"/>
      <c r="PTU410" s="1"/>
      <c r="PTV410" s="1"/>
      <c r="PTW410" s="1"/>
      <c r="PTX410" s="1"/>
      <c r="PTY410" s="1"/>
      <c r="PTZ410" s="1"/>
      <c r="PUA410" s="1"/>
      <c r="PUB410" s="1"/>
      <c r="PUC410" s="1"/>
      <c r="PUD410" s="1"/>
      <c r="PUE410" s="1"/>
      <c r="PUF410" s="1"/>
      <c r="PUG410" s="1"/>
      <c r="PUH410" s="1"/>
      <c r="PUI410" s="1"/>
      <c r="PUJ410" s="1"/>
      <c r="PUK410" s="1"/>
      <c r="PUL410" s="1"/>
      <c r="PUM410" s="1"/>
      <c r="PUN410" s="1"/>
      <c r="PUO410" s="1"/>
      <c r="PUP410" s="1"/>
      <c r="PUQ410" s="1"/>
      <c r="PUR410" s="1"/>
      <c r="PUS410" s="1"/>
      <c r="PUT410" s="1"/>
      <c r="PUU410" s="1"/>
      <c r="PUV410" s="1"/>
      <c r="PUW410" s="1"/>
      <c r="PUX410" s="1"/>
      <c r="PUY410" s="1"/>
      <c r="PUZ410" s="1"/>
      <c r="PVA410" s="1"/>
      <c r="PVB410" s="1"/>
      <c r="PVC410" s="1"/>
      <c r="PVD410" s="1"/>
      <c r="PVE410" s="1"/>
      <c r="PVF410" s="1"/>
      <c r="PVG410" s="1"/>
      <c r="PVH410" s="1"/>
      <c r="PVI410" s="1"/>
      <c r="PVJ410" s="1"/>
      <c r="PVK410" s="1"/>
      <c r="PVL410" s="1"/>
      <c r="PVM410" s="1"/>
      <c r="PVN410" s="1"/>
      <c r="PVO410" s="1"/>
      <c r="PVP410" s="1"/>
      <c r="PVQ410" s="1"/>
      <c r="PVR410" s="1"/>
      <c r="PVS410" s="1"/>
      <c r="PVT410" s="1"/>
      <c r="PVU410" s="1"/>
      <c r="PVV410" s="1"/>
      <c r="PVW410" s="1"/>
      <c r="PVX410" s="1"/>
      <c r="PVY410" s="1"/>
      <c r="PVZ410" s="1"/>
      <c r="PWA410" s="1"/>
      <c r="PWB410" s="1"/>
      <c r="PWC410" s="1"/>
      <c r="PWD410" s="1"/>
      <c r="PWE410" s="1"/>
      <c r="PWF410" s="1"/>
      <c r="PWG410" s="1"/>
      <c r="PWH410" s="1"/>
      <c r="PWI410" s="1"/>
      <c r="PWJ410" s="1"/>
      <c r="PWK410" s="1"/>
      <c r="PWL410" s="1"/>
      <c r="PWM410" s="1"/>
      <c r="PWN410" s="1"/>
      <c r="PWO410" s="1"/>
      <c r="PWP410" s="1"/>
      <c r="PWQ410" s="1"/>
      <c r="PWR410" s="1"/>
      <c r="PWS410" s="1"/>
      <c r="PWT410" s="1"/>
      <c r="PWU410" s="1"/>
      <c r="PWV410" s="1"/>
      <c r="PWW410" s="1"/>
      <c r="PWX410" s="1"/>
      <c r="PWY410" s="1"/>
      <c r="PWZ410" s="1"/>
      <c r="PXA410" s="1"/>
      <c r="PXB410" s="1"/>
      <c r="PXC410" s="1"/>
      <c r="PXD410" s="1"/>
      <c r="PXE410" s="1"/>
      <c r="PXF410" s="1"/>
      <c r="PXG410" s="1"/>
      <c r="PXH410" s="1"/>
      <c r="PXI410" s="1"/>
      <c r="PXJ410" s="1"/>
      <c r="PXK410" s="1"/>
      <c r="PXL410" s="1"/>
      <c r="PXM410" s="1"/>
      <c r="PXN410" s="1"/>
      <c r="PXO410" s="1"/>
      <c r="PXP410" s="1"/>
      <c r="PXQ410" s="1"/>
      <c r="PXR410" s="1"/>
      <c r="PXS410" s="1"/>
      <c r="PXT410" s="1"/>
      <c r="PXU410" s="1"/>
      <c r="PXV410" s="1"/>
      <c r="PXW410" s="1"/>
      <c r="PXX410" s="1"/>
      <c r="PXY410" s="1"/>
      <c r="PXZ410" s="1"/>
      <c r="PYA410" s="1"/>
      <c r="PYB410" s="1"/>
      <c r="PYC410" s="1"/>
      <c r="PYD410" s="1"/>
      <c r="PYE410" s="1"/>
      <c r="PYF410" s="1"/>
      <c r="PYG410" s="1"/>
      <c r="PYH410" s="1"/>
      <c r="PYI410" s="1"/>
      <c r="PYJ410" s="1"/>
      <c r="PYK410" s="1"/>
      <c r="PYL410" s="1"/>
      <c r="PYM410" s="1"/>
      <c r="PYN410" s="1"/>
      <c r="PYO410" s="1"/>
      <c r="PYP410" s="1"/>
      <c r="PYQ410" s="1"/>
      <c r="PYR410" s="1"/>
      <c r="PYS410" s="1"/>
      <c r="PYT410" s="1"/>
      <c r="PYU410" s="1"/>
      <c r="PYV410" s="1"/>
      <c r="PYW410" s="1"/>
      <c r="PYX410" s="1"/>
      <c r="PYY410" s="1"/>
      <c r="PYZ410" s="1"/>
      <c r="PZA410" s="1"/>
      <c r="PZB410" s="1"/>
      <c r="PZC410" s="1"/>
      <c r="PZD410" s="1"/>
      <c r="PZE410" s="1"/>
      <c r="PZF410" s="1"/>
      <c r="PZG410" s="1"/>
      <c r="PZH410" s="1"/>
      <c r="PZI410" s="1"/>
      <c r="PZJ410" s="1"/>
      <c r="PZK410" s="1"/>
      <c r="PZL410" s="1"/>
      <c r="PZM410" s="1"/>
      <c r="PZN410" s="1"/>
      <c r="PZO410" s="1"/>
      <c r="PZP410" s="1"/>
      <c r="PZQ410" s="1"/>
      <c r="PZR410" s="1"/>
      <c r="PZS410" s="1"/>
      <c r="PZT410" s="1"/>
      <c r="PZU410" s="1"/>
      <c r="PZV410" s="1"/>
      <c r="PZW410" s="1"/>
      <c r="PZX410" s="1"/>
      <c r="PZY410" s="1"/>
      <c r="PZZ410" s="1"/>
      <c r="QAA410" s="1"/>
      <c r="QAB410" s="1"/>
      <c r="QAC410" s="1"/>
      <c r="QAD410" s="1"/>
      <c r="QAE410" s="1"/>
      <c r="QAF410" s="1"/>
      <c r="QAG410" s="1"/>
      <c r="QAH410" s="1"/>
      <c r="QAI410" s="1"/>
      <c r="QAJ410" s="1"/>
      <c r="QAK410" s="1"/>
      <c r="QAL410" s="1"/>
      <c r="QAM410" s="1"/>
      <c r="QAN410" s="1"/>
      <c r="QAO410" s="1"/>
      <c r="QAP410" s="1"/>
      <c r="QAQ410" s="1"/>
      <c r="QAR410" s="1"/>
      <c r="QAS410" s="1"/>
      <c r="QAT410" s="1"/>
      <c r="QAU410" s="1"/>
      <c r="QAV410" s="1"/>
      <c r="QAW410" s="1"/>
      <c r="QAX410" s="1"/>
      <c r="QAY410" s="1"/>
      <c r="QAZ410" s="1"/>
      <c r="QBA410" s="1"/>
      <c r="QBB410" s="1"/>
      <c r="QBC410" s="1"/>
      <c r="QBD410" s="1"/>
      <c r="QBE410" s="1"/>
      <c r="QBF410" s="1"/>
      <c r="QBG410" s="1"/>
      <c r="QBH410" s="1"/>
      <c r="QBI410" s="1"/>
      <c r="QBJ410" s="1"/>
      <c r="QBK410" s="1"/>
      <c r="QBL410" s="1"/>
      <c r="QBM410" s="1"/>
      <c r="QBN410" s="1"/>
      <c r="QBO410" s="1"/>
      <c r="QBP410" s="1"/>
      <c r="QBQ410" s="1"/>
      <c r="QBR410" s="1"/>
      <c r="QBS410" s="1"/>
      <c r="QBT410" s="1"/>
      <c r="QBU410" s="1"/>
      <c r="QBV410" s="1"/>
      <c r="QBW410" s="1"/>
      <c r="QBX410" s="1"/>
      <c r="QBY410" s="1"/>
      <c r="QBZ410" s="1"/>
      <c r="QCA410" s="1"/>
      <c r="QCB410" s="1"/>
      <c r="QCC410" s="1"/>
      <c r="QCD410" s="1"/>
      <c r="QCE410" s="1"/>
      <c r="QCF410" s="1"/>
      <c r="QCG410" s="1"/>
      <c r="QCH410" s="1"/>
      <c r="QCI410" s="1"/>
      <c r="QCJ410" s="1"/>
      <c r="QCK410" s="1"/>
      <c r="QCL410" s="1"/>
      <c r="QCM410" s="1"/>
      <c r="QCN410" s="1"/>
      <c r="QCO410" s="1"/>
      <c r="QCP410" s="1"/>
      <c r="QCQ410" s="1"/>
      <c r="QCR410" s="1"/>
      <c r="QCS410" s="1"/>
      <c r="QCT410" s="1"/>
      <c r="QCU410" s="1"/>
      <c r="QCV410" s="1"/>
      <c r="QCW410" s="1"/>
      <c r="QCX410" s="1"/>
      <c r="QCY410" s="1"/>
      <c r="QCZ410" s="1"/>
      <c r="QDA410" s="1"/>
      <c r="QDB410" s="1"/>
      <c r="QDC410" s="1"/>
      <c r="QDD410" s="1"/>
      <c r="QDE410" s="1"/>
      <c r="QDF410" s="1"/>
      <c r="QDG410" s="1"/>
      <c r="QDH410" s="1"/>
      <c r="QDI410" s="1"/>
      <c r="QDJ410" s="1"/>
      <c r="QDK410" s="1"/>
      <c r="QDL410" s="1"/>
      <c r="QDM410" s="1"/>
      <c r="QDN410" s="1"/>
      <c r="QDO410" s="1"/>
      <c r="QDP410" s="1"/>
      <c r="QDQ410" s="1"/>
      <c r="QDR410" s="1"/>
      <c r="QDS410" s="1"/>
      <c r="QDT410" s="1"/>
      <c r="QDU410" s="1"/>
      <c r="QDV410" s="1"/>
      <c r="QDW410" s="1"/>
      <c r="QDX410" s="1"/>
      <c r="QDY410" s="1"/>
      <c r="QDZ410" s="1"/>
      <c r="QEA410" s="1"/>
      <c r="QEB410" s="1"/>
      <c r="QEC410" s="1"/>
      <c r="QED410" s="1"/>
      <c r="QEE410" s="1"/>
      <c r="QEF410" s="1"/>
      <c r="QEG410" s="1"/>
      <c r="QEH410" s="1"/>
      <c r="QEI410" s="1"/>
      <c r="QEJ410" s="1"/>
      <c r="QEK410" s="1"/>
      <c r="QEL410" s="1"/>
      <c r="QEM410" s="1"/>
      <c r="QEN410" s="1"/>
      <c r="QEO410" s="1"/>
      <c r="QEP410" s="1"/>
      <c r="QEQ410" s="1"/>
      <c r="QER410" s="1"/>
      <c r="QES410" s="1"/>
      <c r="QET410" s="1"/>
      <c r="QEU410" s="1"/>
      <c r="QEV410" s="1"/>
      <c r="QEW410" s="1"/>
      <c r="QEX410" s="1"/>
      <c r="QEY410" s="1"/>
      <c r="QEZ410" s="1"/>
      <c r="QFA410" s="1"/>
      <c r="QFB410" s="1"/>
      <c r="QFC410" s="1"/>
      <c r="QFD410" s="1"/>
      <c r="QFE410" s="1"/>
      <c r="QFF410" s="1"/>
      <c r="QFG410" s="1"/>
      <c r="QFH410" s="1"/>
      <c r="QFI410" s="1"/>
      <c r="QFJ410" s="1"/>
      <c r="QFK410" s="1"/>
      <c r="QFL410" s="1"/>
      <c r="QFM410" s="1"/>
      <c r="QFN410" s="1"/>
      <c r="QFO410" s="1"/>
      <c r="QFP410" s="1"/>
      <c r="QFQ410" s="1"/>
      <c r="QFR410" s="1"/>
      <c r="QFS410" s="1"/>
      <c r="QFT410" s="1"/>
      <c r="QFU410" s="1"/>
      <c r="QFV410" s="1"/>
      <c r="QFW410" s="1"/>
      <c r="QFX410" s="1"/>
      <c r="QFY410" s="1"/>
      <c r="QFZ410" s="1"/>
      <c r="QGA410" s="1"/>
      <c r="QGB410" s="1"/>
      <c r="QGC410" s="1"/>
      <c r="QGD410" s="1"/>
      <c r="QGE410" s="1"/>
      <c r="QGF410" s="1"/>
      <c r="QGG410" s="1"/>
      <c r="QGH410" s="1"/>
      <c r="QGI410" s="1"/>
      <c r="QGJ410" s="1"/>
      <c r="QGK410" s="1"/>
      <c r="QGL410" s="1"/>
      <c r="QGM410" s="1"/>
      <c r="QGN410" s="1"/>
      <c r="QGO410" s="1"/>
      <c r="QGP410" s="1"/>
      <c r="QGQ410" s="1"/>
      <c r="QGR410" s="1"/>
      <c r="QGS410" s="1"/>
      <c r="QGT410" s="1"/>
      <c r="QGU410" s="1"/>
      <c r="QGV410" s="1"/>
      <c r="QGW410" s="1"/>
      <c r="QGX410" s="1"/>
      <c r="QGY410" s="1"/>
      <c r="QGZ410" s="1"/>
      <c r="QHA410" s="1"/>
      <c r="QHB410" s="1"/>
      <c r="QHC410" s="1"/>
      <c r="QHD410" s="1"/>
      <c r="QHE410" s="1"/>
      <c r="QHF410" s="1"/>
      <c r="QHG410" s="1"/>
      <c r="QHH410" s="1"/>
      <c r="QHI410" s="1"/>
      <c r="QHJ410" s="1"/>
      <c r="QHK410" s="1"/>
      <c r="QHL410" s="1"/>
      <c r="QHM410" s="1"/>
      <c r="QHN410" s="1"/>
      <c r="QHO410" s="1"/>
      <c r="QHP410" s="1"/>
      <c r="QHQ410" s="1"/>
      <c r="QHR410" s="1"/>
      <c r="QHS410" s="1"/>
      <c r="QHT410" s="1"/>
      <c r="QHU410" s="1"/>
      <c r="QHV410" s="1"/>
      <c r="QHW410" s="1"/>
      <c r="QHX410" s="1"/>
      <c r="QHY410" s="1"/>
      <c r="QHZ410" s="1"/>
      <c r="QIA410" s="1"/>
      <c r="QIB410" s="1"/>
      <c r="QIC410" s="1"/>
      <c r="QID410" s="1"/>
      <c r="QIE410" s="1"/>
      <c r="QIF410" s="1"/>
      <c r="QIG410" s="1"/>
      <c r="QIH410" s="1"/>
      <c r="QII410" s="1"/>
      <c r="QIJ410" s="1"/>
      <c r="QIK410" s="1"/>
      <c r="QIL410" s="1"/>
      <c r="QIM410" s="1"/>
      <c r="QIN410" s="1"/>
      <c r="QIO410" s="1"/>
      <c r="QIP410" s="1"/>
      <c r="QIQ410" s="1"/>
      <c r="QIR410" s="1"/>
      <c r="QIS410" s="1"/>
      <c r="QIT410" s="1"/>
      <c r="QIU410" s="1"/>
      <c r="QIV410" s="1"/>
      <c r="QIW410" s="1"/>
      <c r="QIX410" s="1"/>
      <c r="QIY410" s="1"/>
      <c r="QIZ410" s="1"/>
      <c r="QJA410" s="1"/>
      <c r="QJB410" s="1"/>
      <c r="QJC410" s="1"/>
      <c r="QJD410" s="1"/>
      <c r="QJE410" s="1"/>
      <c r="QJF410" s="1"/>
      <c r="QJG410" s="1"/>
      <c r="QJH410" s="1"/>
      <c r="QJI410" s="1"/>
      <c r="QJJ410" s="1"/>
      <c r="QJK410" s="1"/>
      <c r="QJL410" s="1"/>
      <c r="QJM410" s="1"/>
      <c r="QJN410" s="1"/>
      <c r="QJO410" s="1"/>
      <c r="QJP410" s="1"/>
      <c r="QJQ410" s="1"/>
      <c r="QJR410" s="1"/>
      <c r="QJS410" s="1"/>
      <c r="QJT410" s="1"/>
      <c r="QJU410" s="1"/>
      <c r="QJV410" s="1"/>
      <c r="QJW410" s="1"/>
      <c r="QJX410" s="1"/>
      <c r="QJY410" s="1"/>
      <c r="QJZ410" s="1"/>
      <c r="QKA410" s="1"/>
      <c r="QKB410" s="1"/>
      <c r="QKC410" s="1"/>
      <c r="QKD410" s="1"/>
      <c r="QKE410" s="1"/>
      <c r="QKF410" s="1"/>
      <c r="QKG410" s="1"/>
      <c r="QKH410" s="1"/>
      <c r="QKI410" s="1"/>
      <c r="QKJ410" s="1"/>
      <c r="QKK410" s="1"/>
      <c r="QKL410" s="1"/>
      <c r="QKM410" s="1"/>
      <c r="QKN410" s="1"/>
      <c r="QKO410" s="1"/>
      <c r="QKP410" s="1"/>
      <c r="QKQ410" s="1"/>
      <c r="QKR410" s="1"/>
      <c r="QKS410" s="1"/>
      <c r="QKT410" s="1"/>
      <c r="QKU410" s="1"/>
      <c r="QKV410" s="1"/>
      <c r="QKW410" s="1"/>
      <c r="QKX410" s="1"/>
      <c r="QKY410" s="1"/>
      <c r="QKZ410" s="1"/>
      <c r="QLA410" s="1"/>
      <c r="QLB410" s="1"/>
      <c r="QLC410" s="1"/>
      <c r="QLD410" s="1"/>
      <c r="QLE410" s="1"/>
      <c r="QLF410" s="1"/>
      <c r="QLG410" s="1"/>
      <c r="QLH410" s="1"/>
      <c r="QLI410" s="1"/>
      <c r="QLJ410" s="1"/>
      <c r="QLK410" s="1"/>
      <c r="QLL410" s="1"/>
      <c r="QLM410" s="1"/>
      <c r="QLN410" s="1"/>
      <c r="QLO410" s="1"/>
      <c r="QLP410" s="1"/>
      <c r="QLQ410" s="1"/>
      <c r="QLR410" s="1"/>
      <c r="QLS410" s="1"/>
      <c r="QLT410" s="1"/>
      <c r="QLU410" s="1"/>
      <c r="QLV410" s="1"/>
      <c r="QLW410" s="1"/>
      <c r="QLX410" s="1"/>
      <c r="QLY410" s="1"/>
      <c r="QLZ410" s="1"/>
      <c r="QMA410" s="1"/>
      <c r="QMB410" s="1"/>
      <c r="QMC410" s="1"/>
      <c r="QMD410" s="1"/>
      <c r="QME410" s="1"/>
      <c r="QMF410" s="1"/>
      <c r="QMG410" s="1"/>
      <c r="QMH410" s="1"/>
      <c r="QMI410" s="1"/>
      <c r="QMJ410" s="1"/>
      <c r="QMK410" s="1"/>
      <c r="QML410" s="1"/>
      <c r="QMM410" s="1"/>
      <c r="QMN410" s="1"/>
      <c r="QMO410" s="1"/>
      <c r="QMP410" s="1"/>
      <c r="QMQ410" s="1"/>
      <c r="QMR410" s="1"/>
      <c r="QMS410" s="1"/>
      <c r="QMT410" s="1"/>
      <c r="QMU410" s="1"/>
      <c r="QMV410" s="1"/>
      <c r="QMW410" s="1"/>
      <c r="QMX410" s="1"/>
      <c r="QMY410" s="1"/>
      <c r="QMZ410" s="1"/>
      <c r="QNA410" s="1"/>
      <c r="QNB410" s="1"/>
      <c r="QNC410" s="1"/>
      <c r="QND410" s="1"/>
      <c r="QNE410" s="1"/>
      <c r="QNF410" s="1"/>
      <c r="QNG410" s="1"/>
      <c r="QNH410" s="1"/>
      <c r="QNI410" s="1"/>
      <c r="QNJ410" s="1"/>
      <c r="QNK410" s="1"/>
      <c r="QNL410" s="1"/>
      <c r="QNM410" s="1"/>
      <c r="QNN410" s="1"/>
      <c r="QNO410" s="1"/>
      <c r="QNP410" s="1"/>
      <c r="QNQ410" s="1"/>
      <c r="QNR410" s="1"/>
      <c r="QNS410" s="1"/>
      <c r="QNT410" s="1"/>
      <c r="QNU410" s="1"/>
      <c r="QNV410" s="1"/>
      <c r="QNW410" s="1"/>
      <c r="QNX410" s="1"/>
      <c r="QNY410" s="1"/>
      <c r="QNZ410" s="1"/>
      <c r="QOA410" s="1"/>
      <c r="QOB410" s="1"/>
      <c r="QOC410" s="1"/>
      <c r="QOD410" s="1"/>
      <c r="QOE410" s="1"/>
      <c r="QOF410" s="1"/>
      <c r="QOG410" s="1"/>
      <c r="QOH410" s="1"/>
      <c r="QOI410" s="1"/>
      <c r="QOJ410" s="1"/>
      <c r="QOK410" s="1"/>
      <c r="QOL410" s="1"/>
      <c r="QOM410" s="1"/>
      <c r="QON410" s="1"/>
      <c r="QOO410" s="1"/>
      <c r="QOP410" s="1"/>
      <c r="QOQ410" s="1"/>
      <c r="QOR410" s="1"/>
      <c r="QOS410" s="1"/>
      <c r="QOT410" s="1"/>
      <c r="QOU410" s="1"/>
      <c r="QOV410" s="1"/>
      <c r="QOW410" s="1"/>
      <c r="QOX410" s="1"/>
      <c r="QOY410" s="1"/>
      <c r="QOZ410" s="1"/>
      <c r="QPA410" s="1"/>
      <c r="QPB410" s="1"/>
      <c r="QPC410" s="1"/>
      <c r="QPD410" s="1"/>
      <c r="QPE410" s="1"/>
      <c r="QPF410" s="1"/>
      <c r="QPG410" s="1"/>
      <c r="QPH410" s="1"/>
      <c r="QPI410" s="1"/>
      <c r="QPJ410" s="1"/>
      <c r="QPK410" s="1"/>
      <c r="QPL410" s="1"/>
      <c r="QPM410" s="1"/>
      <c r="QPN410" s="1"/>
      <c r="QPO410" s="1"/>
      <c r="QPP410" s="1"/>
      <c r="QPQ410" s="1"/>
      <c r="QPR410" s="1"/>
      <c r="QPS410" s="1"/>
      <c r="QPT410" s="1"/>
      <c r="QPU410" s="1"/>
      <c r="QPV410" s="1"/>
      <c r="QPW410" s="1"/>
      <c r="QPX410" s="1"/>
      <c r="QPY410" s="1"/>
      <c r="QPZ410" s="1"/>
      <c r="QQA410" s="1"/>
      <c r="QQB410" s="1"/>
      <c r="QQC410" s="1"/>
      <c r="QQD410" s="1"/>
      <c r="QQE410" s="1"/>
      <c r="QQF410" s="1"/>
      <c r="QQG410" s="1"/>
      <c r="QQH410" s="1"/>
      <c r="QQI410" s="1"/>
      <c r="QQJ410" s="1"/>
      <c r="QQK410" s="1"/>
      <c r="QQL410" s="1"/>
      <c r="QQM410" s="1"/>
      <c r="QQN410" s="1"/>
      <c r="QQO410" s="1"/>
      <c r="QQP410" s="1"/>
      <c r="QQQ410" s="1"/>
      <c r="QQR410" s="1"/>
      <c r="QQS410" s="1"/>
      <c r="QQT410" s="1"/>
      <c r="QQU410" s="1"/>
      <c r="QQV410" s="1"/>
      <c r="QQW410" s="1"/>
      <c r="QQX410" s="1"/>
      <c r="QQY410" s="1"/>
      <c r="QQZ410" s="1"/>
      <c r="QRA410" s="1"/>
      <c r="QRB410" s="1"/>
      <c r="QRC410" s="1"/>
      <c r="QRD410" s="1"/>
      <c r="QRE410" s="1"/>
      <c r="QRF410" s="1"/>
      <c r="QRG410" s="1"/>
      <c r="QRH410" s="1"/>
      <c r="QRI410" s="1"/>
      <c r="QRJ410" s="1"/>
      <c r="QRK410" s="1"/>
      <c r="QRL410" s="1"/>
      <c r="QRM410" s="1"/>
      <c r="QRN410" s="1"/>
      <c r="QRO410" s="1"/>
      <c r="QRP410" s="1"/>
      <c r="QRQ410" s="1"/>
      <c r="QRR410" s="1"/>
      <c r="QRS410" s="1"/>
      <c r="QRT410" s="1"/>
      <c r="QRU410" s="1"/>
      <c r="QRV410" s="1"/>
      <c r="QRW410" s="1"/>
      <c r="QRX410" s="1"/>
      <c r="QRY410" s="1"/>
      <c r="QRZ410" s="1"/>
      <c r="QSA410" s="1"/>
      <c r="QSB410" s="1"/>
      <c r="QSC410" s="1"/>
      <c r="QSD410" s="1"/>
      <c r="QSE410" s="1"/>
      <c r="QSF410" s="1"/>
      <c r="QSG410" s="1"/>
      <c r="QSH410" s="1"/>
      <c r="QSI410" s="1"/>
      <c r="QSJ410" s="1"/>
      <c r="QSK410" s="1"/>
      <c r="QSL410" s="1"/>
      <c r="QSM410" s="1"/>
      <c r="QSN410" s="1"/>
      <c r="QSO410" s="1"/>
      <c r="QSP410" s="1"/>
      <c r="QSQ410" s="1"/>
      <c r="QSR410" s="1"/>
      <c r="QSS410" s="1"/>
      <c r="QST410" s="1"/>
      <c r="QSU410" s="1"/>
      <c r="QSV410" s="1"/>
      <c r="QSW410" s="1"/>
      <c r="QSX410" s="1"/>
      <c r="QSY410" s="1"/>
      <c r="QSZ410" s="1"/>
      <c r="QTA410" s="1"/>
      <c r="QTB410" s="1"/>
      <c r="QTC410" s="1"/>
      <c r="QTD410" s="1"/>
      <c r="QTE410" s="1"/>
      <c r="QTF410" s="1"/>
      <c r="QTG410" s="1"/>
      <c r="QTH410" s="1"/>
      <c r="QTI410" s="1"/>
      <c r="QTJ410" s="1"/>
      <c r="QTK410" s="1"/>
      <c r="QTL410" s="1"/>
      <c r="QTM410" s="1"/>
      <c r="QTN410" s="1"/>
      <c r="QTO410" s="1"/>
      <c r="QTP410" s="1"/>
      <c r="QTQ410" s="1"/>
      <c r="QTR410" s="1"/>
      <c r="QTS410" s="1"/>
      <c r="QTT410" s="1"/>
      <c r="QTU410" s="1"/>
      <c r="QTV410" s="1"/>
      <c r="QTW410" s="1"/>
      <c r="QTX410" s="1"/>
      <c r="QTY410" s="1"/>
      <c r="QTZ410" s="1"/>
      <c r="QUA410" s="1"/>
      <c r="QUB410" s="1"/>
      <c r="QUC410" s="1"/>
      <c r="QUD410" s="1"/>
      <c r="QUE410" s="1"/>
      <c r="QUF410" s="1"/>
      <c r="QUG410" s="1"/>
      <c r="QUH410" s="1"/>
      <c r="QUI410" s="1"/>
      <c r="QUJ410" s="1"/>
      <c r="QUK410" s="1"/>
      <c r="QUL410" s="1"/>
      <c r="QUM410" s="1"/>
      <c r="QUN410" s="1"/>
      <c r="QUO410" s="1"/>
      <c r="QUP410" s="1"/>
      <c r="QUQ410" s="1"/>
      <c r="QUR410" s="1"/>
      <c r="QUS410" s="1"/>
      <c r="QUT410" s="1"/>
      <c r="QUU410" s="1"/>
      <c r="QUV410" s="1"/>
      <c r="QUW410" s="1"/>
      <c r="QUX410" s="1"/>
      <c r="QUY410" s="1"/>
      <c r="QUZ410" s="1"/>
      <c r="QVA410" s="1"/>
      <c r="QVB410" s="1"/>
      <c r="QVC410" s="1"/>
      <c r="QVD410" s="1"/>
      <c r="QVE410" s="1"/>
      <c r="QVF410" s="1"/>
      <c r="QVG410" s="1"/>
      <c r="QVH410" s="1"/>
      <c r="QVI410" s="1"/>
      <c r="QVJ410" s="1"/>
      <c r="QVK410" s="1"/>
      <c r="QVL410" s="1"/>
      <c r="QVM410" s="1"/>
      <c r="QVN410" s="1"/>
      <c r="QVO410" s="1"/>
      <c r="QVP410" s="1"/>
      <c r="QVQ410" s="1"/>
      <c r="QVR410" s="1"/>
      <c r="QVS410" s="1"/>
      <c r="QVT410" s="1"/>
      <c r="QVU410" s="1"/>
      <c r="QVV410" s="1"/>
      <c r="QVW410" s="1"/>
      <c r="QVX410" s="1"/>
      <c r="QVY410" s="1"/>
      <c r="QVZ410" s="1"/>
      <c r="QWA410" s="1"/>
      <c r="QWB410" s="1"/>
      <c r="QWC410" s="1"/>
      <c r="QWD410" s="1"/>
      <c r="QWE410" s="1"/>
      <c r="QWF410" s="1"/>
      <c r="QWG410" s="1"/>
      <c r="QWH410" s="1"/>
      <c r="QWI410" s="1"/>
      <c r="QWJ410" s="1"/>
      <c r="QWK410" s="1"/>
      <c r="QWL410" s="1"/>
      <c r="QWM410" s="1"/>
      <c r="QWN410" s="1"/>
      <c r="QWO410" s="1"/>
      <c r="QWP410" s="1"/>
      <c r="QWQ410" s="1"/>
      <c r="QWR410" s="1"/>
      <c r="QWS410" s="1"/>
      <c r="QWT410" s="1"/>
      <c r="QWU410" s="1"/>
      <c r="QWV410" s="1"/>
      <c r="QWW410" s="1"/>
      <c r="QWX410" s="1"/>
      <c r="QWY410" s="1"/>
      <c r="QWZ410" s="1"/>
      <c r="QXA410" s="1"/>
      <c r="QXB410" s="1"/>
      <c r="QXC410" s="1"/>
      <c r="QXD410" s="1"/>
      <c r="QXE410" s="1"/>
      <c r="QXF410" s="1"/>
      <c r="QXG410" s="1"/>
      <c r="QXH410" s="1"/>
      <c r="QXI410" s="1"/>
      <c r="QXJ410" s="1"/>
      <c r="QXK410" s="1"/>
      <c r="QXL410" s="1"/>
      <c r="QXM410" s="1"/>
      <c r="QXN410" s="1"/>
      <c r="QXO410" s="1"/>
      <c r="QXP410" s="1"/>
      <c r="QXQ410" s="1"/>
      <c r="QXR410" s="1"/>
      <c r="QXS410" s="1"/>
      <c r="QXT410" s="1"/>
      <c r="QXU410" s="1"/>
      <c r="QXV410" s="1"/>
      <c r="QXW410" s="1"/>
      <c r="QXX410" s="1"/>
      <c r="QXY410" s="1"/>
      <c r="QXZ410" s="1"/>
      <c r="QYA410" s="1"/>
      <c r="QYB410" s="1"/>
      <c r="QYC410" s="1"/>
      <c r="QYD410" s="1"/>
      <c r="QYE410" s="1"/>
      <c r="QYF410" s="1"/>
      <c r="QYG410" s="1"/>
      <c r="QYH410" s="1"/>
      <c r="QYI410" s="1"/>
      <c r="QYJ410" s="1"/>
      <c r="QYK410" s="1"/>
      <c r="QYL410" s="1"/>
      <c r="QYM410" s="1"/>
      <c r="QYN410" s="1"/>
      <c r="QYO410" s="1"/>
      <c r="QYP410" s="1"/>
      <c r="QYQ410" s="1"/>
      <c r="QYR410" s="1"/>
      <c r="QYS410" s="1"/>
      <c r="QYT410" s="1"/>
      <c r="QYU410" s="1"/>
      <c r="QYV410" s="1"/>
      <c r="QYW410" s="1"/>
      <c r="QYX410" s="1"/>
      <c r="QYY410" s="1"/>
      <c r="QYZ410" s="1"/>
      <c r="QZA410" s="1"/>
      <c r="QZB410" s="1"/>
      <c r="QZC410" s="1"/>
      <c r="QZD410" s="1"/>
      <c r="QZE410" s="1"/>
      <c r="QZF410" s="1"/>
      <c r="QZG410" s="1"/>
      <c r="QZH410" s="1"/>
      <c r="QZI410" s="1"/>
      <c r="QZJ410" s="1"/>
      <c r="QZK410" s="1"/>
      <c r="QZL410" s="1"/>
      <c r="QZM410" s="1"/>
      <c r="QZN410" s="1"/>
      <c r="QZO410" s="1"/>
      <c r="QZP410" s="1"/>
      <c r="QZQ410" s="1"/>
      <c r="QZR410" s="1"/>
      <c r="QZS410" s="1"/>
      <c r="QZT410" s="1"/>
      <c r="QZU410" s="1"/>
      <c r="QZV410" s="1"/>
      <c r="QZW410" s="1"/>
      <c r="QZX410" s="1"/>
      <c r="QZY410" s="1"/>
      <c r="QZZ410" s="1"/>
      <c r="RAA410" s="1"/>
      <c r="RAB410" s="1"/>
      <c r="RAC410" s="1"/>
      <c r="RAD410" s="1"/>
      <c r="RAE410" s="1"/>
      <c r="RAF410" s="1"/>
      <c r="RAG410" s="1"/>
      <c r="RAH410" s="1"/>
      <c r="RAI410" s="1"/>
      <c r="RAJ410" s="1"/>
      <c r="RAK410" s="1"/>
      <c r="RAL410" s="1"/>
      <c r="RAM410" s="1"/>
      <c r="RAN410" s="1"/>
      <c r="RAO410" s="1"/>
      <c r="RAP410" s="1"/>
      <c r="RAQ410" s="1"/>
      <c r="RAR410" s="1"/>
      <c r="RAS410" s="1"/>
      <c r="RAT410" s="1"/>
      <c r="RAU410" s="1"/>
      <c r="RAV410" s="1"/>
      <c r="RAW410" s="1"/>
      <c r="RAX410" s="1"/>
      <c r="RAY410" s="1"/>
      <c r="RAZ410" s="1"/>
      <c r="RBA410" s="1"/>
      <c r="RBB410" s="1"/>
      <c r="RBC410" s="1"/>
      <c r="RBD410" s="1"/>
      <c r="RBE410" s="1"/>
      <c r="RBF410" s="1"/>
      <c r="RBG410" s="1"/>
      <c r="RBH410" s="1"/>
      <c r="RBI410" s="1"/>
      <c r="RBJ410" s="1"/>
      <c r="RBK410" s="1"/>
      <c r="RBL410" s="1"/>
      <c r="RBM410" s="1"/>
      <c r="RBN410" s="1"/>
      <c r="RBO410" s="1"/>
      <c r="RBP410" s="1"/>
      <c r="RBQ410" s="1"/>
      <c r="RBR410" s="1"/>
      <c r="RBS410" s="1"/>
      <c r="RBT410" s="1"/>
      <c r="RBU410" s="1"/>
      <c r="RBV410" s="1"/>
      <c r="RBW410" s="1"/>
      <c r="RBX410" s="1"/>
      <c r="RBY410" s="1"/>
      <c r="RBZ410" s="1"/>
      <c r="RCA410" s="1"/>
      <c r="RCB410" s="1"/>
      <c r="RCC410" s="1"/>
      <c r="RCD410" s="1"/>
      <c r="RCE410" s="1"/>
      <c r="RCF410" s="1"/>
      <c r="RCG410" s="1"/>
      <c r="RCH410" s="1"/>
      <c r="RCI410" s="1"/>
      <c r="RCJ410" s="1"/>
      <c r="RCK410" s="1"/>
      <c r="RCL410" s="1"/>
      <c r="RCM410" s="1"/>
      <c r="RCN410" s="1"/>
      <c r="RCO410" s="1"/>
      <c r="RCP410" s="1"/>
      <c r="RCQ410" s="1"/>
      <c r="RCR410" s="1"/>
      <c r="RCS410" s="1"/>
      <c r="RCT410" s="1"/>
      <c r="RCU410" s="1"/>
      <c r="RCV410" s="1"/>
      <c r="RCW410" s="1"/>
      <c r="RCX410" s="1"/>
      <c r="RCY410" s="1"/>
      <c r="RCZ410" s="1"/>
      <c r="RDA410" s="1"/>
      <c r="RDB410" s="1"/>
      <c r="RDC410" s="1"/>
      <c r="RDD410" s="1"/>
      <c r="RDE410" s="1"/>
      <c r="RDF410" s="1"/>
      <c r="RDG410" s="1"/>
      <c r="RDH410" s="1"/>
      <c r="RDI410" s="1"/>
      <c r="RDJ410" s="1"/>
      <c r="RDK410" s="1"/>
      <c r="RDL410" s="1"/>
      <c r="RDM410" s="1"/>
      <c r="RDN410" s="1"/>
      <c r="RDO410" s="1"/>
      <c r="RDP410" s="1"/>
      <c r="RDQ410" s="1"/>
      <c r="RDR410" s="1"/>
      <c r="RDS410" s="1"/>
      <c r="RDT410" s="1"/>
      <c r="RDU410" s="1"/>
      <c r="RDV410" s="1"/>
      <c r="RDW410" s="1"/>
      <c r="RDX410" s="1"/>
      <c r="RDY410" s="1"/>
      <c r="RDZ410" s="1"/>
      <c r="REA410" s="1"/>
      <c r="REB410" s="1"/>
      <c r="REC410" s="1"/>
      <c r="RED410" s="1"/>
      <c r="REE410" s="1"/>
      <c r="REF410" s="1"/>
      <c r="REG410" s="1"/>
      <c r="REH410" s="1"/>
      <c r="REI410" s="1"/>
      <c r="REJ410" s="1"/>
      <c r="REK410" s="1"/>
      <c r="REL410" s="1"/>
      <c r="REM410" s="1"/>
      <c r="REN410" s="1"/>
      <c r="REO410" s="1"/>
      <c r="REP410" s="1"/>
      <c r="REQ410" s="1"/>
      <c r="RER410" s="1"/>
      <c r="RES410" s="1"/>
      <c r="RET410" s="1"/>
      <c r="REU410" s="1"/>
      <c r="REV410" s="1"/>
      <c r="REW410" s="1"/>
      <c r="REX410" s="1"/>
      <c r="REY410" s="1"/>
      <c r="REZ410" s="1"/>
      <c r="RFA410" s="1"/>
      <c r="RFB410" s="1"/>
      <c r="RFC410" s="1"/>
      <c r="RFD410" s="1"/>
      <c r="RFE410" s="1"/>
      <c r="RFF410" s="1"/>
      <c r="RFG410" s="1"/>
      <c r="RFH410" s="1"/>
      <c r="RFI410" s="1"/>
      <c r="RFJ410" s="1"/>
      <c r="RFK410" s="1"/>
      <c r="RFL410" s="1"/>
      <c r="RFM410" s="1"/>
      <c r="RFN410" s="1"/>
      <c r="RFO410" s="1"/>
      <c r="RFP410" s="1"/>
      <c r="RFQ410" s="1"/>
      <c r="RFR410" s="1"/>
      <c r="RFS410" s="1"/>
      <c r="RFT410" s="1"/>
      <c r="RFU410" s="1"/>
      <c r="RFV410" s="1"/>
      <c r="RFW410" s="1"/>
      <c r="RFX410" s="1"/>
      <c r="RFY410" s="1"/>
      <c r="RFZ410" s="1"/>
      <c r="RGA410" s="1"/>
      <c r="RGB410" s="1"/>
      <c r="RGC410" s="1"/>
      <c r="RGD410" s="1"/>
      <c r="RGE410" s="1"/>
      <c r="RGF410" s="1"/>
      <c r="RGG410" s="1"/>
      <c r="RGH410" s="1"/>
      <c r="RGI410" s="1"/>
      <c r="RGJ410" s="1"/>
      <c r="RGK410" s="1"/>
      <c r="RGL410" s="1"/>
      <c r="RGM410" s="1"/>
      <c r="RGN410" s="1"/>
      <c r="RGO410" s="1"/>
      <c r="RGP410" s="1"/>
      <c r="RGQ410" s="1"/>
      <c r="RGR410" s="1"/>
      <c r="RGS410" s="1"/>
      <c r="RGT410" s="1"/>
      <c r="RGU410" s="1"/>
      <c r="RGV410" s="1"/>
      <c r="RGW410" s="1"/>
      <c r="RGX410" s="1"/>
      <c r="RGY410" s="1"/>
      <c r="RGZ410" s="1"/>
      <c r="RHA410" s="1"/>
      <c r="RHB410" s="1"/>
      <c r="RHC410" s="1"/>
      <c r="RHD410" s="1"/>
      <c r="RHE410" s="1"/>
      <c r="RHF410" s="1"/>
      <c r="RHG410" s="1"/>
      <c r="RHH410" s="1"/>
      <c r="RHI410" s="1"/>
      <c r="RHJ410" s="1"/>
      <c r="RHK410" s="1"/>
      <c r="RHL410" s="1"/>
      <c r="RHM410" s="1"/>
      <c r="RHN410" s="1"/>
      <c r="RHO410" s="1"/>
      <c r="RHP410" s="1"/>
      <c r="RHQ410" s="1"/>
      <c r="RHR410" s="1"/>
      <c r="RHS410" s="1"/>
      <c r="RHT410" s="1"/>
      <c r="RHU410" s="1"/>
      <c r="RHV410" s="1"/>
      <c r="RHW410" s="1"/>
      <c r="RHX410" s="1"/>
      <c r="RHY410" s="1"/>
      <c r="RHZ410" s="1"/>
      <c r="RIA410" s="1"/>
      <c r="RIB410" s="1"/>
      <c r="RIC410" s="1"/>
      <c r="RID410" s="1"/>
      <c r="RIE410" s="1"/>
      <c r="RIF410" s="1"/>
      <c r="RIG410" s="1"/>
      <c r="RIH410" s="1"/>
      <c r="RII410" s="1"/>
      <c r="RIJ410" s="1"/>
      <c r="RIK410" s="1"/>
      <c r="RIL410" s="1"/>
      <c r="RIM410" s="1"/>
      <c r="RIN410" s="1"/>
      <c r="RIO410" s="1"/>
      <c r="RIP410" s="1"/>
      <c r="RIQ410" s="1"/>
      <c r="RIR410" s="1"/>
      <c r="RIS410" s="1"/>
      <c r="RIT410" s="1"/>
      <c r="RIU410" s="1"/>
      <c r="RIV410" s="1"/>
      <c r="RIW410" s="1"/>
      <c r="RIX410" s="1"/>
      <c r="RIY410" s="1"/>
      <c r="RIZ410" s="1"/>
      <c r="RJA410" s="1"/>
      <c r="RJB410" s="1"/>
      <c r="RJC410" s="1"/>
      <c r="RJD410" s="1"/>
      <c r="RJE410" s="1"/>
      <c r="RJF410" s="1"/>
      <c r="RJG410" s="1"/>
      <c r="RJH410" s="1"/>
      <c r="RJI410" s="1"/>
      <c r="RJJ410" s="1"/>
      <c r="RJK410" s="1"/>
      <c r="RJL410" s="1"/>
      <c r="RJM410" s="1"/>
      <c r="RJN410" s="1"/>
      <c r="RJO410" s="1"/>
      <c r="RJP410" s="1"/>
      <c r="RJQ410" s="1"/>
      <c r="RJR410" s="1"/>
      <c r="RJS410" s="1"/>
      <c r="RJT410" s="1"/>
      <c r="RJU410" s="1"/>
      <c r="RJV410" s="1"/>
      <c r="RJW410" s="1"/>
      <c r="RJX410" s="1"/>
      <c r="RJY410" s="1"/>
      <c r="RJZ410" s="1"/>
      <c r="RKA410" s="1"/>
      <c r="RKB410" s="1"/>
      <c r="RKC410" s="1"/>
      <c r="RKD410" s="1"/>
      <c r="RKE410" s="1"/>
      <c r="RKF410" s="1"/>
      <c r="RKG410" s="1"/>
      <c r="RKH410" s="1"/>
      <c r="RKI410" s="1"/>
      <c r="RKJ410" s="1"/>
      <c r="RKK410" s="1"/>
      <c r="RKL410" s="1"/>
      <c r="RKM410" s="1"/>
      <c r="RKN410" s="1"/>
      <c r="RKO410" s="1"/>
      <c r="RKP410" s="1"/>
      <c r="RKQ410" s="1"/>
      <c r="RKR410" s="1"/>
      <c r="RKS410" s="1"/>
      <c r="RKT410" s="1"/>
      <c r="RKU410" s="1"/>
      <c r="RKV410" s="1"/>
      <c r="RKW410" s="1"/>
      <c r="RKX410" s="1"/>
      <c r="RKY410" s="1"/>
      <c r="RKZ410" s="1"/>
      <c r="RLA410" s="1"/>
      <c r="RLB410" s="1"/>
      <c r="RLC410" s="1"/>
      <c r="RLD410" s="1"/>
      <c r="RLE410" s="1"/>
      <c r="RLF410" s="1"/>
      <c r="RLG410" s="1"/>
      <c r="RLH410" s="1"/>
      <c r="RLI410" s="1"/>
      <c r="RLJ410" s="1"/>
      <c r="RLK410" s="1"/>
      <c r="RLL410" s="1"/>
      <c r="RLM410" s="1"/>
      <c r="RLN410" s="1"/>
      <c r="RLO410" s="1"/>
      <c r="RLP410" s="1"/>
      <c r="RLQ410" s="1"/>
      <c r="RLR410" s="1"/>
      <c r="RLS410" s="1"/>
      <c r="RLT410" s="1"/>
      <c r="RLU410" s="1"/>
      <c r="RLV410" s="1"/>
      <c r="RLW410" s="1"/>
      <c r="RLX410" s="1"/>
      <c r="RLY410" s="1"/>
      <c r="RLZ410" s="1"/>
      <c r="RMA410" s="1"/>
      <c r="RMB410" s="1"/>
      <c r="RMC410" s="1"/>
      <c r="RMD410" s="1"/>
      <c r="RME410" s="1"/>
      <c r="RMF410" s="1"/>
      <c r="RMG410" s="1"/>
      <c r="RMH410" s="1"/>
      <c r="RMI410" s="1"/>
      <c r="RMJ410" s="1"/>
      <c r="RMK410" s="1"/>
      <c r="RML410" s="1"/>
      <c r="RMM410" s="1"/>
      <c r="RMN410" s="1"/>
      <c r="RMO410" s="1"/>
      <c r="RMP410" s="1"/>
      <c r="RMQ410" s="1"/>
      <c r="RMR410" s="1"/>
      <c r="RMS410" s="1"/>
      <c r="RMT410" s="1"/>
      <c r="RMU410" s="1"/>
      <c r="RMV410" s="1"/>
      <c r="RMW410" s="1"/>
      <c r="RMX410" s="1"/>
      <c r="RMY410" s="1"/>
      <c r="RMZ410" s="1"/>
      <c r="RNA410" s="1"/>
      <c r="RNB410" s="1"/>
      <c r="RNC410" s="1"/>
      <c r="RND410" s="1"/>
      <c r="RNE410" s="1"/>
      <c r="RNF410" s="1"/>
      <c r="RNG410" s="1"/>
      <c r="RNH410" s="1"/>
      <c r="RNI410" s="1"/>
      <c r="RNJ410" s="1"/>
      <c r="RNK410" s="1"/>
      <c r="RNL410" s="1"/>
      <c r="RNM410" s="1"/>
      <c r="RNN410" s="1"/>
      <c r="RNO410" s="1"/>
      <c r="RNP410" s="1"/>
      <c r="RNQ410" s="1"/>
      <c r="RNR410" s="1"/>
      <c r="RNS410" s="1"/>
      <c r="RNT410" s="1"/>
      <c r="RNU410" s="1"/>
      <c r="RNV410" s="1"/>
      <c r="RNW410" s="1"/>
      <c r="RNX410" s="1"/>
      <c r="RNY410" s="1"/>
      <c r="RNZ410" s="1"/>
      <c r="ROA410" s="1"/>
      <c r="ROB410" s="1"/>
      <c r="ROC410" s="1"/>
      <c r="ROD410" s="1"/>
      <c r="ROE410" s="1"/>
      <c r="ROF410" s="1"/>
      <c r="ROG410" s="1"/>
      <c r="ROH410" s="1"/>
      <c r="ROI410" s="1"/>
      <c r="ROJ410" s="1"/>
      <c r="ROK410" s="1"/>
      <c r="ROL410" s="1"/>
      <c r="ROM410" s="1"/>
      <c r="RON410" s="1"/>
      <c r="ROO410" s="1"/>
      <c r="ROP410" s="1"/>
      <c r="ROQ410" s="1"/>
      <c r="ROR410" s="1"/>
      <c r="ROS410" s="1"/>
      <c r="ROT410" s="1"/>
      <c r="ROU410" s="1"/>
      <c r="ROV410" s="1"/>
      <c r="ROW410" s="1"/>
      <c r="ROX410" s="1"/>
      <c r="ROY410" s="1"/>
      <c r="ROZ410" s="1"/>
      <c r="RPA410" s="1"/>
      <c r="RPB410" s="1"/>
      <c r="RPC410" s="1"/>
      <c r="RPD410" s="1"/>
      <c r="RPE410" s="1"/>
      <c r="RPF410" s="1"/>
      <c r="RPG410" s="1"/>
      <c r="RPH410" s="1"/>
      <c r="RPI410" s="1"/>
      <c r="RPJ410" s="1"/>
      <c r="RPK410" s="1"/>
      <c r="RPL410" s="1"/>
      <c r="RPM410" s="1"/>
      <c r="RPN410" s="1"/>
      <c r="RPO410" s="1"/>
      <c r="RPP410" s="1"/>
      <c r="RPQ410" s="1"/>
      <c r="RPR410" s="1"/>
      <c r="RPS410" s="1"/>
      <c r="RPT410" s="1"/>
      <c r="RPU410" s="1"/>
      <c r="RPV410" s="1"/>
      <c r="RPW410" s="1"/>
      <c r="RPX410" s="1"/>
      <c r="RPY410" s="1"/>
      <c r="RPZ410" s="1"/>
      <c r="RQA410" s="1"/>
      <c r="RQB410" s="1"/>
      <c r="RQC410" s="1"/>
      <c r="RQD410" s="1"/>
      <c r="RQE410" s="1"/>
      <c r="RQF410" s="1"/>
      <c r="RQG410" s="1"/>
      <c r="RQH410" s="1"/>
      <c r="RQI410" s="1"/>
      <c r="RQJ410" s="1"/>
      <c r="RQK410" s="1"/>
      <c r="RQL410" s="1"/>
      <c r="RQM410" s="1"/>
      <c r="RQN410" s="1"/>
      <c r="RQO410" s="1"/>
      <c r="RQP410" s="1"/>
      <c r="RQQ410" s="1"/>
      <c r="RQR410" s="1"/>
      <c r="RQS410" s="1"/>
      <c r="RQT410" s="1"/>
      <c r="RQU410" s="1"/>
      <c r="RQV410" s="1"/>
      <c r="RQW410" s="1"/>
      <c r="RQX410" s="1"/>
      <c r="RQY410" s="1"/>
      <c r="RQZ410" s="1"/>
      <c r="RRA410" s="1"/>
      <c r="RRB410" s="1"/>
      <c r="RRC410" s="1"/>
      <c r="RRD410" s="1"/>
      <c r="RRE410" s="1"/>
      <c r="RRF410" s="1"/>
      <c r="RRG410" s="1"/>
      <c r="RRH410" s="1"/>
      <c r="RRI410" s="1"/>
      <c r="RRJ410" s="1"/>
      <c r="RRK410" s="1"/>
      <c r="RRL410" s="1"/>
      <c r="RRM410" s="1"/>
      <c r="RRN410" s="1"/>
      <c r="RRO410" s="1"/>
      <c r="RRP410" s="1"/>
      <c r="RRQ410" s="1"/>
      <c r="RRR410" s="1"/>
      <c r="RRS410" s="1"/>
      <c r="RRT410" s="1"/>
      <c r="RRU410" s="1"/>
      <c r="RRV410" s="1"/>
      <c r="RRW410" s="1"/>
      <c r="RRX410" s="1"/>
      <c r="RRY410" s="1"/>
      <c r="RRZ410" s="1"/>
      <c r="RSA410" s="1"/>
      <c r="RSB410" s="1"/>
      <c r="RSC410" s="1"/>
      <c r="RSD410" s="1"/>
      <c r="RSE410" s="1"/>
      <c r="RSF410" s="1"/>
      <c r="RSG410" s="1"/>
      <c r="RSH410" s="1"/>
      <c r="RSI410" s="1"/>
      <c r="RSJ410" s="1"/>
      <c r="RSK410" s="1"/>
      <c r="RSL410" s="1"/>
      <c r="RSM410" s="1"/>
      <c r="RSN410" s="1"/>
      <c r="RSO410" s="1"/>
      <c r="RSP410" s="1"/>
      <c r="RSQ410" s="1"/>
      <c r="RSR410" s="1"/>
      <c r="RSS410" s="1"/>
      <c r="RST410" s="1"/>
      <c r="RSU410" s="1"/>
      <c r="RSV410" s="1"/>
      <c r="RSW410" s="1"/>
      <c r="RSX410" s="1"/>
      <c r="RSY410" s="1"/>
      <c r="RSZ410" s="1"/>
      <c r="RTA410" s="1"/>
      <c r="RTB410" s="1"/>
      <c r="RTC410" s="1"/>
      <c r="RTD410" s="1"/>
      <c r="RTE410" s="1"/>
      <c r="RTF410" s="1"/>
      <c r="RTG410" s="1"/>
      <c r="RTH410" s="1"/>
      <c r="RTI410" s="1"/>
      <c r="RTJ410" s="1"/>
      <c r="RTK410" s="1"/>
      <c r="RTL410" s="1"/>
      <c r="RTM410" s="1"/>
      <c r="RTN410" s="1"/>
      <c r="RTO410" s="1"/>
      <c r="RTP410" s="1"/>
      <c r="RTQ410" s="1"/>
      <c r="RTR410" s="1"/>
      <c r="RTS410" s="1"/>
      <c r="RTT410" s="1"/>
      <c r="RTU410" s="1"/>
      <c r="RTV410" s="1"/>
      <c r="RTW410" s="1"/>
      <c r="RTX410" s="1"/>
      <c r="RTY410" s="1"/>
      <c r="RTZ410" s="1"/>
      <c r="RUA410" s="1"/>
      <c r="RUB410" s="1"/>
      <c r="RUC410" s="1"/>
      <c r="RUD410" s="1"/>
      <c r="RUE410" s="1"/>
      <c r="RUF410" s="1"/>
      <c r="RUG410" s="1"/>
      <c r="RUH410" s="1"/>
      <c r="RUI410" s="1"/>
      <c r="RUJ410" s="1"/>
      <c r="RUK410" s="1"/>
      <c r="RUL410" s="1"/>
      <c r="RUM410" s="1"/>
      <c r="RUN410" s="1"/>
      <c r="RUO410" s="1"/>
      <c r="RUP410" s="1"/>
      <c r="RUQ410" s="1"/>
      <c r="RUR410" s="1"/>
      <c r="RUS410" s="1"/>
      <c r="RUT410" s="1"/>
      <c r="RUU410" s="1"/>
      <c r="RUV410" s="1"/>
      <c r="RUW410" s="1"/>
      <c r="RUX410" s="1"/>
      <c r="RUY410" s="1"/>
      <c r="RUZ410" s="1"/>
      <c r="RVA410" s="1"/>
      <c r="RVB410" s="1"/>
      <c r="RVC410" s="1"/>
      <c r="RVD410" s="1"/>
      <c r="RVE410" s="1"/>
      <c r="RVF410" s="1"/>
      <c r="RVG410" s="1"/>
      <c r="RVH410" s="1"/>
      <c r="RVI410" s="1"/>
      <c r="RVJ410" s="1"/>
      <c r="RVK410" s="1"/>
      <c r="RVL410" s="1"/>
      <c r="RVM410" s="1"/>
      <c r="RVN410" s="1"/>
      <c r="RVO410" s="1"/>
      <c r="RVP410" s="1"/>
      <c r="RVQ410" s="1"/>
      <c r="RVR410" s="1"/>
      <c r="RVS410" s="1"/>
      <c r="RVT410" s="1"/>
      <c r="RVU410" s="1"/>
      <c r="RVV410" s="1"/>
      <c r="RVW410" s="1"/>
      <c r="RVX410" s="1"/>
      <c r="RVY410" s="1"/>
      <c r="RVZ410" s="1"/>
      <c r="RWA410" s="1"/>
      <c r="RWB410" s="1"/>
      <c r="RWC410" s="1"/>
      <c r="RWD410" s="1"/>
      <c r="RWE410" s="1"/>
      <c r="RWF410" s="1"/>
      <c r="RWG410" s="1"/>
      <c r="RWH410" s="1"/>
      <c r="RWI410" s="1"/>
      <c r="RWJ410" s="1"/>
      <c r="RWK410" s="1"/>
      <c r="RWL410" s="1"/>
      <c r="RWM410" s="1"/>
      <c r="RWN410" s="1"/>
      <c r="RWO410" s="1"/>
      <c r="RWP410" s="1"/>
      <c r="RWQ410" s="1"/>
      <c r="RWR410" s="1"/>
      <c r="RWS410" s="1"/>
      <c r="RWT410" s="1"/>
      <c r="RWU410" s="1"/>
      <c r="RWV410" s="1"/>
      <c r="RWW410" s="1"/>
      <c r="RWX410" s="1"/>
      <c r="RWY410" s="1"/>
      <c r="RWZ410" s="1"/>
      <c r="RXA410" s="1"/>
      <c r="RXB410" s="1"/>
      <c r="RXC410" s="1"/>
      <c r="RXD410" s="1"/>
      <c r="RXE410" s="1"/>
      <c r="RXF410" s="1"/>
      <c r="RXG410" s="1"/>
      <c r="RXH410" s="1"/>
      <c r="RXI410" s="1"/>
      <c r="RXJ410" s="1"/>
      <c r="RXK410" s="1"/>
      <c r="RXL410" s="1"/>
      <c r="RXM410" s="1"/>
      <c r="RXN410" s="1"/>
      <c r="RXO410" s="1"/>
      <c r="RXP410" s="1"/>
      <c r="RXQ410" s="1"/>
      <c r="RXR410" s="1"/>
      <c r="RXS410" s="1"/>
      <c r="RXT410" s="1"/>
      <c r="RXU410" s="1"/>
      <c r="RXV410" s="1"/>
      <c r="RXW410" s="1"/>
      <c r="RXX410" s="1"/>
      <c r="RXY410" s="1"/>
      <c r="RXZ410" s="1"/>
      <c r="RYA410" s="1"/>
      <c r="RYB410" s="1"/>
      <c r="RYC410" s="1"/>
      <c r="RYD410" s="1"/>
      <c r="RYE410" s="1"/>
      <c r="RYF410" s="1"/>
      <c r="RYG410" s="1"/>
      <c r="RYH410" s="1"/>
      <c r="RYI410" s="1"/>
      <c r="RYJ410" s="1"/>
      <c r="RYK410" s="1"/>
      <c r="RYL410" s="1"/>
      <c r="RYM410" s="1"/>
      <c r="RYN410" s="1"/>
      <c r="RYO410" s="1"/>
      <c r="RYP410" s="1"/>
      <c r="RYQ410" s="1"/>
      <c r="RYR410" s="1"/>
      <c r="RYS410" s="1"/>
      <c r="RYT410" s="1"/>
      <c r="RYU410" s="1"/>
      <c r="RYV410" s="1"/>
      <c r="RYW410" s="1"/>
      <c r="RYX410" s="1"/>
      <c r="RYY410" s="1"/>
      <c r="RYZ410" s="1"/>
      <c r="RZA410" s="1"/>
      <c r="RZB410" s="1"/>
      <c r="RZC410" s="1"/>
      <c r="RZD410" s="1"/>
      <c r="RZE410" s="1"/>
      <c r="RZF410" s="1"/>
      <c r="RZG410" s="1"/>
      <c r="RZH410" s="1"/>
      <c r="RZI410" s="1"/>
      <c r="RZJ410" s="1"/>
      <c r="RZK410" s="1"/>
      <c r="RZL410" s="1"/>
      <c r="RZM410" s="1"/>
      <c r="RZN410" s="1"/>
      <c r="RZO410" s="1"/>
      <c r="RZP410" s="1"/>
      <c r="RZQ410" s="1"/>
      <c r="RZR410" s="1"/>
      <c r="RZS410" s="1"/>
      <c r="RZT410" s="1"/>
      <c r="RZU410" s="1"/>
      <c r="RZV410" s="1"/>
      <c r="RZW410" s="1"/>
      <c r="RZX410" s="1"/>
      <c r="RZY410" s="1"/>
      <c r="RZZ410" s="1"/>
      <c r="SAA410" s="1"/>
      <c r="SAB410" s="1"/>
      <c r="SAC410" s="1"/>
      <c r="SAD410" s="1"/>
      <c r="SAE410" s="1"/>
      <c r="SAF410" s="1"/>
      <c r="SAG410" s="1"/>
      <c r="SAH410" s="1"/>
      <c r="SAI410" s="1"/>
      <c r="SAJ410" s="1"/>
      <c r="SAK410" s="1"/>
      <c r="SAL410" s="1"/>
      <c r="SAM410" s="1"/>
      <c r="SAN410" s="1"/>
      <c r="SAO410" s="1"/>
      <c r="SAP410" s="1"/>
      <c r="SAQ410" s="1"/>
      <c r="SAR410" s="1"/>
      <c r="SAS410" s="1"/>
      <c r="SAT410" s="1"/>
      <c r="SAU410" s="1"/>
      <c r="SAV410" s="1"/>
      <c r="SAW410" s="1"/>
      <c r="SAX410" s="1"/>
      <c r="SAY410" s="1"/>
      <c r="SAZ410" s="1"/>
      <c r="SBA410" s="1"/>
      <c r="SBB410" s="1"/>
      <c r="SBC410" s="1"/>
      <c r="SBD410" s="1"/>
      <c r="SBE410" s="1"/>
      <c r="SBF410" s="1"/>
      <c r="SBG410" s="1"/>
      <c r="SBH410" s="1"/>
      <c r="SBI410" s="1"/>
      <c r="SBJ410" s="1"/>
      <c r="SBK410" s="1"/>
      <c r="SBL410" s="1"/>
      <c r="SBM410" s="1"/>
      <c r="SBN410" s="1"/>
      <c r="SBO410" s="1"/>
      <c r="SBP410" s="1"/>
      <c r="SBQ410" s="1"/>
      <c r="SBR410" s="1"/>
      <c r="SBS410" s="1"/>
      <c r="SBT410" s="1"/>
      <c r="SBU410" s="1"/>
      <c r="SBV410" s="1"/>
      <c r="SBW410" s="1"/>
      <c r="SBX410" s="1"/>
      <c r="SBY410" s="1"/>
      <c r="SBZ410" s="1"/>
      <c r="SCA410" s="1"/>
      <c r="SCB410" s="1"/>
      <c r="SCC410" s="1"/>
      <c r="SCD410" s="1"/>
      <c r="SCE410" s="1"/>
      <c r="SCF410" s="1"/>
      <c r="SCG410" s="1"/>
      <c r="SCH410" s="1"/>
      <c r="SCI410" s="1"/>
      <c r="SCJ410" s="1"/>
      <c r="SCK410" s="1"/>
      <c r="SCL410" s="1"/>
      <c r="SCM410" s="1"/>
      <c r="SCN410" s="1"/>
      <c r="SCO410" s="1"/>
      <c r="SCP410" s="1"/>
      <c r="SCQ410" s="1"/>
      <c r="SCR410" s="1"/>
      <c r="SCS410" s="1"/>
      <c r="SCT410" s="1"/>
      <c r="SCU410" s="1"/>
      <c r="SCV410" s="1"/>
      <c r="SCW410" s="1"/>
      <c r="SCX410" s="1"/>
      <c r="SCY410" s="1"/>
      <c r="SCZ410" s="1"/>
      <c r="SDA410" s="1"/>
      <c r="SDB410" s="1"/>
      <c r="SDC410" s="1"/>
      <c r="SDD410" s="1"/>
      <c r="SDE410" s="1"/>
      <c r="SDF410" s="1"/>
      <c r="SDG410" s="1"/>
      <c r="SDH410" s="1"/>
      <c r="SDI410" s="1"/>
      <c r="SDJ410" s="1"/>
      <c r="SDK410" s="1"/>
      <c r="SDL410" s="1"/>
      <c r="SDM410" s="1"/>
      <c r="SDN410" s="1"/>
      <c r="SDO410" s="1"/>
      <c r="SDP410" s="1"/>
      <c r="SDQ410" s="1"/>
      <c r="SDR410" s="1"/>
      <c r="SDS410" s="1"/>
      <c r="SDT410" s="1"/>
      <c r="SDU410" s="1"/>
      <c r="SDV410" s="1"/>
      <c r="SDW410" s="1"/>
      <c r="SDX410" s="1"/>
      <c r="SDY410" s="1"/>
      <c r="SDZ410" s="1"/>
      <c r="SEA410" s="1"/>
      <c r="SEB410" s="1"/>
      <c r="SEC410" s="1"/>
      <c r="SED410" s="1"/>
      <c r="SEE410" s="1"/>
      <c r="SEF410" s="1"/>
      <c r="SEG410" s="1"/>
      <c r="SEH410" s="1"/>
      <c r="SEI410" s="1"/>
      <c r="SEJ410" s="1"/>
      <c r="SEK410" s="1"/>
      <c r="SEL410" s="1"/>
      <c r="SEM410" s="1"/>
      <c r="SEN410" s="1"/>
      <c r="SEO410" s="1"/>
      <c r="SEP410" s="1"/>
      <c r="SEQ410" s="1"/>
      <c r="SER410" s="1"/>
      <c r="SES410" s="1"/>
      <c r="SET410" s="1"/>
      <c r="SEU410" s="1"/>
      <c r="SEV410" s="1"/>
      <c r="SEW410" s="1"/>
      <c r="SEX410" s="1"/>
      <c r="SEY410" s="1"/>
      <c r="SEZ410" s="1"/>
      <c r="SFA410" s="1"/>
      <c r="SFB410" s="1"/>
      <c r="SFC410" s="1"/>
      <c r="SFD410" s="1"/>
      <c r="SFE410" s="1"/>
      <c r="SFF410" s="1"/>
      <c r="SFG410" s="1"/>
      <c r="SFH410" s="1"/>
      <c r="SFI410" s="1"/>
      <c r="SFJ410" s="1"/>
      <c r="SFK410" s="1"/>
      <c r="SFL410" s="1"/>
      <c r="SFM410" s="1"/>
      <c r="SFN410" s="1"/>
      <c r="SFO410" s="1"/>
      <c r="SFP410" s="1"/>
      <c r="SFQ410" s="1"/>
      <c r="SFR410" s="1"/>
      <c r="SFS410" s="1"/>
      <c r="SFT410" s="1"/>
      <c r="SFU410" s="1"/>
      <c r="SFV410" s="1"/>
      <c r="SFW410" s="1"/>
      <c r="SFX410" s="1"/>
      <c r="SFY410" s="1"/>
      <c r="SFZ410" s="1"/>
      <c r="SGA410" s="1"/>
      <c r="SGB410" s="1"/>
      <c r="SGC410" s="1"/>
      <c r="SGD410" s="1"/>
      <c r="SGE410" s="1"/>
      <c r="SGF410" s="1"/>
      <c r="SGG410" s="1"/>
      <c r="SGH410" s="1"/>
      <c r="SGI410" s="1"/>
      <c r="SGJ410" s="1"/>
      <c r="SGK410" s="1"/>
      <c r="SGL410" s="1"/>
      <c r="SGM410" s="1"/>
      <c r="SGN410" s="1"/>
      <c r="SGO410" s="1"/>
      <c r="SGP410" s="1"/>
      <c r="SGQ410" s="1"/>
      <c r="SGR410" s="1"/>
      <c r="SGS410" s="1"/>
      <c r="SGT410" s="1"/>
      <c r="SGU410" s="1"/>
      <c r="SGV410" s="1"/>
      <c r="SGW410" s="1"/>
      <c r="SGX410" s="1"/>
      <c r="SGY410" s="1"/>
      <c r="SGZ410" s="1"/>
      <c r="SHA410" s="1"/>
      <c r="SHB410" s="1"/>
      <c r="SHC410" s="1"/>
      <c r="SHD410" s="1"/>
      <c r="SHE410" s="1"/>
      <c r="SHF410" s="1"/>
      <c r="SHG410" s="1"/>
      <c r="SHH410" s="1"/>
      <c r="SHI410" s="1"/>
      <c r="SHJ410" s="1"/>
      <c r="SHK410" s="1"/>
      <c r="SHL410" s="1"/>
      <c r="SHM410" s="1"/>
      <c r="SHN410" s="1"/>
      <c r="SHO410" s="1"/>
      <c r="SHP410" s="1"/>
      <c r="SHQ410" s="1"/>
      <c r="SHR410" s="1"/>
      <c r="SHS410" s="1"/>
      <c r="SHT410" s="1"/>
      <c r="SHU410" s="1"/>
      <c r="SHV410" s="1"/>
      <c r="SHW410" s="1"/>
      <c r="SHX410" s="1"/>
      <c r="SHY410" s="1"/>
      <c r="SHZ410" s="1"/>
      <c r="SIA410" s="1"/>
      <c r="SIB410" s="1"/>
      <c r="SIC410" s="1"/>
      <c r="SID410" s="1"/>
      <c r="SIE410" s="1"/>
      <c r="SIF410" s="1"/>
      <c r="SIG410" s="1"/>
      <c r="SIH410" s="1"/>
      <c r="SII410" s="1"/>
      <c r="SIJ410" s="1"/>
      <c r="SIK410" s="1"/>
      <c r="SIL410" s="1"/>
      <c r="SIM410" s="1"/>
      <c r="SIN410" s="1"/>
      <c r="SIO410" s="1"/>
      <c r="SIP410" s="1"/>
      <c r="SIQ410" s="1"/>
      <c r="SIR410" s="1"/>
      <c r="SIS410" s="1"/>
      <c r="SIT410" s="1"/>
      <c r="SIU410" s="1"/>
      <c r="SIV410" s="1"/>
      <c r="SIW410" s="1"/>
      <c r="SIX410" s="1"/>
      <c r="SIY410" s="1"/>
      <c r="SIZ410" s="1"/>
      <c r="SJA410" s="1"/>
      <c r="SJB410" s="1"/>
      <c r="SJC410" s="1"/>
      <c r="SJD410" s="1"/>
      <c r="SJE410" s="1"/>
      <c r="SJF410" s="1"/>
      <c r="SJG410" s="1"/>
      <c r="SJH410" s="1"/>
      <c r="SJI410" s="1"/>
      <c r="SJJ410" s="1"/>
      <c r="SJK410" s="1"/>
      <c r="SJL410" s="1"/>
      <c r="SJM410" s="1"/>
      <c r="SJN410" s="1"/>
      <c r="SJO410" s="1"/>
      <c r="SJP410" s="1"/>
      <c r="SJQ410" s="1"/>
      <c r="SJR410" s="1"/>
      <c r="SJS410" s="1"/>
      <c r="SJT410" s="1"/>
      <c r="SJU410" s="1"/>
      <c r="SJV410" s="1"/>
      <c r="SJW410" s="1"/>
      <c r="SJX410" s="1"/>
      <c r="SJY410" s="1"/>
      <c r="SJZ410" s="1"/>
      <c r="SKA410" s="1"/>
      <c r="SKB410" s="1"/>
      <c r="SKC410" s="1"/>
      <c r="SKD410" s="1"/>
      <c r="SKE410" s="1"/>
      <c r="SKF410" s="1"/>
      <c r="SKG410" s="1"/>
      <c r="SKH410" s="1"/>
      <c r="SKI410" s="1"/>
      <c r="SKJ410" s="1"/>
      <c r="SKK410" s="1"/>
      <c r="SKL410" s="1"/>
      <c r="SKM410" s="1"/>
      <c r="SKN410" s="1"/>
      <c r="SKO410" s="1"/>
      <c r="SKP410" s="1"/>
      <c r="SKQ410" s="1"/>
      <c r="SKR410" s="1"/>
      <c r="SKS410" s="1"/>
      <c r="SKT410" s="1"/>
      <c r="SKU410" s="1"/>
      <c r="SKV410" s="1"/>
      <c r="SKW410" s="1"/>
      <c r="SKX410" s="1"/>
      <c r="SKY410" s="1"/>
      <c r="SKZ410" s="1"/>
      <c r="SLA410" s="1"/>
      <c r="SLB410" s="1"/>
      <c r="SLC410" s="1"/>
      <c r="SLD410" s="1"/>
      <c r="SLE410" s="1"/>
      <c r="SLF410" s="1"/>
      <c r="SLG410" s="1"/>
      <c r="SLH410" s="1"/>
      <c r="SLI410" s="1"/>
      <c r="SLJ410" s="1"/>
      <c r="SLK410" s="1"/>
      <c r="SLL410" s="1"/>
      <c r="SLM410" s="1"/>
      <c r="SLN410" s="1"/>
      <c r="SLO410" s="1"/>
      <c r="SLP410" s="1"/>
      <c r="SLQ410" s="1"/>
      <c r="SLR410" s="1"/>
      <c r="SLS410" s="1"/>
      <c r="SLT410" s="1"/>
      <c r="SLU410" s="1"/>
      <c r="SLV410" s="1"/>
      <c r="SLW410" s="1"/>
      <c r="SLX410" s="1"/>
      <c r="SLY410" s="1"/>
      <c r="SLZ410" s="1"/>
      <c r="SMA410" s="1"/>
      <c r="SMB410" s="1"/>
      <c r="SMC410" s="1"/>
      <c r="SMD410" s="1"/>
      <c r="SME410" s="1"/>
      <c r="SMF410" s="1"/>
      <c r="SMG410" s="1"/>
      <c r="SMH410" s="1"/>
      <c r="SMI410" s="1"/>
      <c r="SMJ410" s="1"/>
      <c r="SMK410" s="1"/>
      <c r="SML410" s="1"/>
      <c r="SMM410" s="1"/>
      <c r="SMN410" s="1"/>
      <c r="SMO410" s="1"/>
      <c r="SMP410" s="1"/>
      <c r="SMQ410" s="1"/>
      <c r="SMR410" s="1"/>
      <c r="SMS410" s="1"/>
      <c r="SMT410" s="1"/>
      <c r="SMU410" s="1"/>
      <c r="SMV410" s="1"/>
      <c r="SMW410" s="1"/>
      <c r="SMX410" s="1"/>
      <c r="SMY410" s="1"/>
      <c r="SMZ410" s="1"/>
      <c r="SNA410" s="1"/>
      <c r="SNB410" s="1"/>
      <c r="SNC410" s="1"/>
      <c r="SND410" s="1"/>
      <c r="SNE410" s="1"/>
      <c r="SNF410" s="1"/>
      <c r="SNG410" s="1"/>
      <c r="SNH410" s="1"/>
      <c r="SNI410" s="1"/>
      <c r="SNJ410" s="1"/>
      <c r="SNK410" s="1"/>
      <c r="SNL410" s="1"/>
      <c r="SNM410" s="1"/>
      <c r="SNN410" s="1"/>
      <c r="SNO410" s="1"/>
      <c r="SNP410" s="1"/>
      <c r="SNQ410" s="1"/>
      <c r="SNR410" s="1"/>
      <c r="SNS410" s="1"/>
      <c r="SNT410" s="1"/>
      <c r="SNU410" s="1"/>
      <c r="SNV410" s="1"/>
      <c r="SNW410" s="1"/>
      <c r="SNX410" s="1"/>
      <c r="SNY410" s="1"/>
      <c r="SNZ410" s="1"/>
      <c r="SOA410" s="1"/>
      <c r="SOB410" s="1"/>
      <c r="SOC410" s="1"/>
      <c r="SOD410" s="1"/>
      <c r="SOE410" s="1"/>
      <c r="SOF410" s="1"/>
      <c r="SOG410" s="1"/>
      <c r="SOH410" s="1"/>
      <c r="SOI410" s="1"/>
      <c r="SOJ410" s="1"/>
      <c r="SOK410" s="1"/>
      <c r="SOL410" s="1"/>
      <c r="SOM410" s="1"/>
      <c r="SON410" s="1"/>
      <c r="SOO410" s="1"/>
      <c r="SOP410" s="1"/>
      <c r="SOQ410" s="1"/>
      <c r="SOR410" s="1"/>
      <c r="SOS410" s="1"/>
      <c r="SOT410" s="1"/>
      <c r="SOU410" s="1"/>
      <c r="SOV410" s="1"/>
      <c r="SOW410" s="1"/>
      <c r="SOX410" s="1"/>
      <c r="SOY410" s="1"/>
      <c r="SOZ410" s="1"/>
      <c r="SPA410" s="1"/>
      <c r="SPB410" s="1"/>
      <c r="SPC410" s="1"/>
      <c r="SPD410" s="1"/>
      <c r="SPE410" s="1"/>
      <c r="SPF410" s="1"/>
      <c r="SPG410" s="1"/>
      <c r="SPH410" s="1"/>
      <c r="SPI410" s="1"/>
      <c r="SPJ410" s="1"/>
      <c r="SPK410" s="1"/>
      <c r="SPL410" s="1"/>
      <c r="SPM410" s="1"/>
      <c r="SPN410" s="1"/>
      <c r="SPO410" s="1"/>
      <c r="SPP410" s="1"/>
      <c r="SPQ410" s="1"/>
      <c r="SPR410" s="1"/>
      <c r="SPS410" s="1"/>
      <c r="SPT410" s="1"/>
      <c r="SPU410" s="1"/>
      <c r="SPV410" s="1"/>
      <c r="SPW410" s="1"/>
      <c r="SPX410" s="1"/>
      <c r="SPY410" s="1"/>
      <c r="SPZ410" s="1"/>
      <c r="SQA410" s="1"/>
      <c r="SQB410" s="1"/>
      <c r="SQC410" s="1"/>
      <c r="SQD410" s="1"/>
      <c r="SQE410" s="1"/>
      <c r="SQF410" s="1"/>
      <c r="SQG410" s="1"/>
      <c r="SQH410" s="1"/>
      <c r="SQI410" s="1"/>
      <c r="SQJ410" s="1"/>
      <c r="SQK410" s="1"/>
      <c r="SQL410" s="1"/>
      <c r="SQM410" s="1"/>
      <c r="SQN410" s="1"/>
      <c r="SQO410" s="1"/>
      <c r="SQP410" s="1"/>
      <c r="SQQ410" s="1"/>
      <c r="SQR410" s="1"/>
      <c r="SQS410" s="1"/>
      <c r="SQT410" s="1"/>
      <c r="SQU410" s="1"/>
      <c r="SQV410" s="1"/>
      <c r="SQW410" s="1"/>
      <c r="SQX410" s="1"/>
      <c r="SQY410" s="1"/>
      <c r="SQZ410" s="1"/>
      <c r="SRA410" s="1"/>
      <c r="SRB410" s="1"/>
      <c r="SRC410" s="1"/>
      <c r="SRD410" s="1"/>
      <c r="SRE410" s="1"/>
      <c r="SRF410" s="1"/>
      <c r="SRG410" s="1"/>
      <c r="SRH410" s="1"/>
      <c r="SRI410" s="1"/>
      <c r="SRJ410" s="1"/>
      <c r="SRK410" s="1"/>
      <c r="SRL410" s="1"/>
      <c r="SRM410" s="1"/>
      <c r="SRN410" s="1"/>
      <c r="SRO410" s="1"/>
      <c r="SRP410" s="1"/>
      <c r="SRQ410" s="1"/>
      <c r="SRR410" s="1"/>
      <c r="SRS410" s="1"/>
      <c r="SRT410" s="1"/>
      <c r="SRU410" s="1"/>
      <c r="SRV410" s="1"/>
      <c r="SRW410" s="1"/>
      <c r="SRX410" s="1"/>
      <c r="SRY410" s="1"/>
      <c r="SRZ410" s="1"/>
      <c r="SSA410" s="1"/>
      <c r="SSB410" s="1"/>
      <c r="SSC410" s="1"/>
      <c r="SSD410" s="1"/>
      <c r="SSE410" s="1"/>
      <c r="SSF410" s="1"/>
      <c r="SSG410" s="1"/>
      <c r="SSH410" s="1"/>
      <c r="SSI410" s="1"/>
      <c r="SSJ410" s="1"/>
      <c r="SSK410" s="1"/>
      <c r="SSL410" s="1"/>
      <c r="SSM410" s="1"/>
      <c r="SSN410" s="1"/>
      <c r="SSO410" s="1"/>
      <c r="SSP410" s="1"/>
      <c r="SSQ410" s="1"/>
      <c r="SSR410" s="1"/>
      <c r="SSS410" s="1"/>
      <c r="SST410" s="1"/>
      <c r="SSU410" s="1"/>
      <c r="SSV410" s="1"/>
      <c r="SSW410" s="1"/>
      <c r="SSX410" s="1"/>
      <c r="SSY410" s="1"/>
      <c r="SSZ410" s="1"/>
      <c r="STA410" s="1"/>
      <c r="STB410" s="1"/>
      <c r="STC410" s="1"/>
      <c r="STD410" s="1"/>
      <c r="STE410" s="1"/>
      <c r="STF410" s="1"/>
      <c r="STG410" s="1"/>
      <c r="STH410" s="1"/>
      <c r="STI410" s="1"/>
      <c r="STJ410" s="1"/>
      <c r="STK410" s="1"/>
      <c r="STL410" s="1"/>
      <c r="STM410" s="1"/>
      <c r="STN410" s="1"/>
      <c r="STO410" s="1"/>
      <c r="STP410" s="1"/>
      <c r="STQ410" s="1"/>
      <c r="STR410" s="1"/>
      <c r="STS410" s="1"/>
      <c r="STT410" s="1"/>
      <c r="STU410" s="1"/>
      <c r="STV410" s="1"/>
      <c r="STW410" s="1"/>
      <c r="STX410" s="1"/>
      <c r="STY410" s="1"/>
      <c r="STZ410" s="1"/>
      <c r="SUA410" s="1"/>
      <c r="SUB410" s="1"/>
      <c r="SUC410" s="1"/>
      <c r="SUD410" s="1"/>
      <c r="SUE410" s="1"/>
      <c r="SUF410" s="1"/>
      <c r="SUG410" s="1"/>
      <c r="SUH410" s="1"/>
      <c r="SUI410" s="1"/>
      <c r="SUJ410" s="1"/>
      <c r="SUK410" s="1"/>
      <c r="SUL410" s="1"/>
      <c r="SUM410" s="1"/>
      <c r="SUN410" s="1"/>
      <c r="SUO410" s="1"/>
      <c r="SUP410" s="1"/>
      <c r="SUQ410" s="1"/>
      <c r="SUR410" s="1"/>
      <c r="SUS410" s="1"/>
      <c r="SUT410" s="1"/>
      <c r="SUU410" s="1"/>
      <c r="SUV410" s="1"/>
      <c r="SUW410" s="1"/>
      <c r="SUX410" s="1"/>
      <c r="SUY410" s="1"/>
      <c r="SUZ410" s="1"/>
      <c r="SVA410" s="1"/>
      <c r="SVB410" s="1"/>
      <c r="SVC410" s="1"/>
      <c r="SVD410" s="1"/>
      <c r="SVE410" s="1"/>
      <c r="SVF410" s="1"/>
      <c r="SVG410" s="1"/>
      <c r="SVH410" s="1"/>
      <c r="SVI410" s="1"/>
      <c r="SVJ410" s="1"/>
      <c r="SVK410" s="1"/>
      <c r="SVL410" s="1"/>
      <c r="SVM410" s="1"/>
      <c r="SVN410" s="1"/>
      <c r="SVO410" s="1"/>
      <c r="SVP410" s="1"/>
      <c r="SVQ410" s="1"/>
      <c r="SVR410" s="1"/>
      <c r="SVS410" s="1"/>
      <c r="SVT410" s="1"/>
      <c r="SVU410" s="1"/>
      <c r="SVV410" s="1"/>
      <c r="SVW410" s="1"/>
      <c r="SVX410" s="1"/>
      <c r="SVY410" s="1"/>
      <c r="SVZ410" s="1"/>
      <c r="SWA410" s="1"/>
      <c r="SWB410" s="1"/>
      <c r="SWC410" s="1"/>
      <c r="SWD410" s="1"/>
      <c r="SWE410" s="1"/>
      <c r="SWF410" s="1"/>
      <c r="SWG410" s="1"/>
      <c r="SWH410" s="1"/>
      <c r="SWI410" s="1"/>
      <c r="SWJ410" s="1"/>
      <c r="SWK410" s="1"/>
      <c r="SWL410" s="1"/>
      <c r="SWM410" s="1"/>
      <c r="SWN410" s="1"/>
      <c r="SWO410" s="1"/>
      <c r="SWP410" s="1"/>
      <c r="SWQ410" s="1"/>
      <c r="SWR410" s="1"/>
      <c r="SWS410" s="1"/>
      <c r="SWT410" s="1"/>
      <c r="SWU410" s="1"/>
      <c r="SWV410" s="1"/>
      <c r="SWW410" s="1"/>
      <c r="SWX410" s="1"/>
      <c r="SWY410" s="1"/>
      <c r="SWZ410" s="1"/>
      <c r="SXA410" s="1"/>
      <c r="SXB410" s="1"/>
      <c r="SXC410" s="1"/>
      <c r="SXD410" s="1"/>
      <c r="SXE410" s="1"/>
      <c r="SXF410" s="1"/>
      <c r="SXG410" s="1"/>
      <c r="SXH410" s="1"/>
      <c r="SXI410" s="1"/>
      <c r="SXJ410" s="1"/>
      <c r="SXK410" s="1"/>
      <c r="SXL410" s="1"/>
      <c r="SXM410" s="1"/>
      <c r="SXN410" s="1"/>
      <c r="SXO410" s="1"/>
      <c r="SXP410" s="1"/>
      <c r="SXQ410" s="1"/>
      <c r="SXR410" s="1"/>
      <c r="SXS410" s="1"/>
      <c r="SXT410" s="1"/>
      <c r="SXU410" s="1"/>
      <c r="SXV410" s="1"/>
      <c r="SXW410" s="1"/>
      <c r="SXX410" s="1"/>
      <c r="SXY410" s="1"/>
      <c r="SXZ410" s="1"/>
      <c r="SYA410" s="1"/>
      <c r="SYB410" s="1"/>
      <c r="SYC410" s="1"/>
      <c r="SYD410" s="1"/>
      <c r="SYE410" s="1"/>
      <c r="SYF410" s="1"/>
      <c r="SYG410" s="1"/>
      <c r="SYH410" s="1"/>
      <c r="SYI410" s="1"/>
      <c r="SYJ410" s="1"/>
      <c r="SYK410" s="1"/>
      <c r="SYL410" s="1"/>
      <c r="SYM410" s="1"/>
      <c r="SYN410" s="1"/>
      <c r="SYO410" s="1"/>
      <c r="SYP410" s="1"/>
      <c r="SYQ410" s="1"/>
      <c r="SYR410" s="1"/>
      <c r="SYS410" s="1"/>
      <c r="SYT410" s="1"/>
      <c r="SYU410" s="1"/>
      <c r="SYV410" s="1"/>
      <c r="SYW410" s="1"/>
      <c r="SYX410" s="1"/>
      <c r="SYY410" s="1"/>
      <c r="SYZ410" s="1"/>
      <c r="SZA410" s="1"/>
      <c r="SZB410" s="1"/>
      <c r="SZC410" s="1"/>
      <c r="SZD410" s="1"/>
      <c r="SZE410" s="1"/>
      <c r="SZF410" s="1"/>
      <c r="SZG410" s="1"/>
      <c r="SZH410" s="1"/>
      <c r="SZI410" s="1"/>
      <c r="SZJ410" s="1"/>
      <c r="SZK410" s="1"/>
      <c r="SZL410" s="1"/>
      <c r="SZM410" s="1"/>
      <c r="SZN410" s="1"/>
      <c r="SZO410" s="1"/>
      <c r="SZP410" s="1"/>
      <c r="SZQ410" s="1"/>
      <c r="SZR410" s="1"/>
      <c r="SZS410" s="1"/>
      <c r="SZT410" s="1"/>
      <c r="SZU410" s="1"/>
      <c r="SZV410" s="1"/>
      <c r="SZW410" s="1"/>
      <c r="SZX410" s="1"/>
      <c r="SZY410" s="1"/>
      <c r="SZZ410" s="1"/>
      <c r="TAA410" s="1"/>
      <c r="TAB410" s="1"/>
      <c r="TAC410" s="1"/>
      <c r="TAD410" s="1"/>
      <c r="TAE410" s="1"/>
      <c r="TAF410" s="1"/>
      <c r="TAG410" s="1"/>
      <c r="TAH410" s="1"/>
      <c r="TAI410" s="1"/>
      <c r="TAJ410" s="1"/>
      <c r="TAK410" s="1"/>
      <c r="TAL410" s="1"/>
      <c r="TAM410" s="1"/>
      <c r="TAN410" s="1"/>
      <c r="TAO410" s="1"/>
      <c r="TAP410" s="1"/>
      <c r="TAQ410" s="1"/>
      <c r="TAR410" s="1"/>
      <c r="TAS410" s="1"/>
      <c r="TAT410" s="1"/>
      <c r="TAU410" s="1"/>
      <c r="TAV410" s="1"/>
      <c r="TAW410" s="1"/>
      <c r="TAX410" s="1"/>
      <c r="TAY410" s="1"/>
      <c r="TAZ410" s="1"/>
      <c r="TBA410" s="1"/>
      <c r="TBB410" s="1"/>
      <c r="TBC410" s="1"/>
      <c r="TBD410" s="1"/>
      <c r="TBE410" s="1"/>
      <c r="TBF410" s="1"/>
      <c r="TBG410" s="1"/>
      <c r="TBH410" s="1"/>
      <c r="TBI410" s="1"/>
      <c r="TBJ410" s="1"/>
      <c r="TBK410" s="1"/>
      <c r="TBL410" s="1"/>
      <c r="TBM410" s="1"/>
      <c r="TBN410" s="1"/>
      <c r="TBO410" s="1"/>
      <c r="TBP410" s="1"/>
      <c r="TBQ410" s="1"/>
      <c r="TBR410" s="1"/>
      <c r="TBS410" s="1"/>
      <c r="TBT410" s="1"/>
      <c r="TBU410" s="1"/>
      <c r="TBV410" s="1"/>
      <c r="TBW410" s="1"/>
      <c r="TBX410" s="1"/>
      <c r="TBY410" s="1"/>
      <c r="TBZ410" s="1"/>
      <c r="TCA410" s="1"/>
      <c r="TCB410" s="1"/>
      <c r="TCC410" s="1"/>
      <c r="TCD410" s="1"/>
      <c r="TCE410" s="1"/>
      <c r="TCF410" s="1"/>
      <c r="TCG410" s="1"/>
      <c r="TCH410" s="1"/>
      <c r="TCI410" s="1"/>
      <c r="TCJ410" s="1"/>
      <c r="TCK410" s="1"/>
      <c r="TCL410" s="1"/>
      <c r="TCM410" s="1"/>
      <c r="TCN410" s="1"/>
      <c r="TCO410" s="1"/>
      <c r="TCP410" s="1"/>
      <c r="TCQ410" s="1"/>
      <c r="TCR410" s="1"/>
      <c r="TCS410" s="1"/>
      <c r="TCT410" s="1"/>
      <c r="TCU410" s="1"/>
      <c r="TCV410" s="1"/>
      <c r="TCW410" s="1"/>
      <c r="TCX410" s="1"/>
      <c r="TCY410" s="1"/>
      <c r="TCZ410" s="1"/>
      <c r="TDA410" s="1"/>
      <c r="TDB410" s="1"/>
      <c r="TDC410" s="1"/>
      <c r="TDD410" s="1"/>
      <c r="TDE410" s="1"/>
      <c r="TDF410" s="1"/>
      <c r="TDG410" s="1"/>
      <c r="TDH410" s="1"/>
      <c r="TDI410" s="1"/>
      <c r="TDJ410" s="1"/>
      <c r="TDK410" s="1"/>
      <c r="TDL410" s="1"/>
      <c r="TDM410" s="1"/>
      <c r="TDN410" s="1"/>
      <c r="TDO410" s="1"/>
      <c r="TDP410" s="1"/>
      <c r="TDQ410" s="1"/>
      <c r="TDR410" s="1"/>
      <c r="TDS410" s="1"/>
      <c r="TDT410" s="1"/>
      <c r="TDU410" s="1"/>
      <c r="TDV410" s="1"/>
      <c r="TDW410" s="1"/>
      <c r="TDX410" s="1"/>
      <c r="TDY410" s="1"/>
      <c r="TDZ410" s="1"/>
      <c r="TEA410" s="1"/>
      <c r="TEB410" s="1"/>
      <c r="TEC410" s="1"/>
      <c r="TED410" s="1"/>
      <c r="TEE410" s="1"/>
      <c r="TEF410" s="1"/>
      <c r="TEG410" s="1"/>
      <c r="TEH410" s="1"/>
      <c r="TEI410" s="1"/>
      <c r="TEJ410" s="1"/>
      <c r="TEK410" s="1"/>
      <c r="TEL410" s="1"/>
      <c r="TEM410" s="1"/>
      <c r="TEN410" s="1"/>
      <c r="TEO410" s="1"/>
      <c r="TEP410" s="1"/>
      <c r="TEQ410" s="1"/>
      <c r="TER410" s="1"/>
      <c r="TES410" s="1"/>
      <c r="TET410" s="1"/>
      <c r="TEU410" s="1"/>
      <c r="TEV410" s="1"/>
      <c r="TEW410" s="1"/>
      <c r="TEX410" s="1"/>
      <c r="TEY410" s="1"/>
      <c r="TEZ410" s="1"/>
      <c r="TFA410" s="1"/>
      <c r="TFB410" s="1"/>
      <c r="TFC410" s="1"/>
      <c r="TFD410" s="1"/>
      <c r="TFE410" s="1"/>
      <c r="TFF410" s="1"/>
      <c r="TFG410" s="1"/>
      <c r="TFH410" s="1"/>
      <c r="TFI410" s="1"/>
      <c r="TFJ410" s="1"/>
      <c r="TFK410" s="1"/>
      <c r="TFL410" s="1"/>
      <c r="TFM410" s="1"/>
      <c r="TFN410" s="1"/>
      <c r="TFO410" s="1"/>
      <c r="TFP410" s="1"/>
      <c r="TFQ410" s="1"/>
      <c r="TFR410" s="1"/>
      <c r="TFS410" s="1"/>
      <c r="TFT410" s="1"/>
      <c r="TFU410" s="1"/>
      <c r="TFV410" s="1"/>
      <c r="TFW410" s="1"/>
      <c r="TFX410" s="1"/>
      <c r="TFY410" s="1"/>
      <c r="TFZ410" s="1"/>
      <c r="TGA410" s="1"/>
      <c r="TGB410" s="1"/>
      <c r="TGC410" s="1"/>
      <c r="TGD410" s="1"/>
      <c r="TGE410" s="1"/>
      <c r="TGF410" s="1"/>
      <c r="TGG410" s="1"/>
      <c r="TGH410" s="1"/>
      <c r="TGI410" s="1"/>
      <c r="TGJ410" s="1"/>
      <c r="TGK410" s="1"/>
      <c r="TGL410" s="1"/>
      <c r="TGM410" s="1"/>
      <c r="TGN410" s="1"/>
      <c r="TGO410" s="1"/>
      <c r="TGP410" s="1"/>
      <c r="TGQ410" s="1"/>
      <c r="TGR410" s="1"/>
      <c r="TGS410" s="1"/>
      <c r="TGT410" s="1"/>
      <c r="TGU410" s="1"/>
      <c r="TGV410" s="1"/>
      <c r="TGW410" s="1"/>
      <c r="TGX410" s="1"/>
      <c r="TGY410" s="1"/>
      <c r="TGZ410" s="1"/>
      <c r="THA410" s="1"/>
      <c r="THB410" s="1"/>
      <c r="THC410" s="1"/>
      <c r="THD410" s="1"/>
      <c r="THE410" s="1"/>
      <c r="THF410" s="1"/>
      <c r="THG410" s="1"/>
      <c r="THH410" s="1"/>
      <c r="THI410" s="1"/>
      <c r="THJ410" s="1"/>
      <c r="THK410" s="1"/>
      <c r="THL410" s="1"/>
      <c r="THM410" s="1"/>
      <c r="THN410" s="1"/>
      <c r="THO410" s="1"/>
      <c r="THP410" s="1"/>
      <c r="THQ410" s="1"/>
      <c r="THR410" s="1"/>
      <c r="THS410" s="1"/>
      <c r="THT410" s="1"/>
      <c r="THU410" s="1"/>
      <c r="THV410" s="1"/>
      <c r="THW410" s="1"/>
      <c r="THX410" s="1"/>
      <c r="THY410" s="1"/>
      <c r="THZ410" s="1"/>
      <c r="TIA410" s="1"/>
      <c r="TIB410" s="1"/>
      <c r="TIC410" s="1"/>
      <c r="TID410" s="1"/>
      <c r="TIE410" s="1"/>
      <c r="TIF410" s="1"/>
      <c r="TIG410" s="1"/>
      <c r="TIH410" s="1"/>
      <c r="TII410" s="1"/>
      <c r="TIJ410" s="1"/>
      <c r="TIK410" s="1"/>
      <c r="TIL410" s="1"/>
      <c r="TIM410" s="1"/>
      <c r="TIN410" s="1"/>
      <c r="TIO410" s="1"/>
      <c r="TIP410" s="1"/>
      <c r="TIQ410" s="1"/>
      <c r="TIR410" s="1"/>
      <c r="TIS410" s="1"/>
      <c r="TIT410" s="1"/>
      <c r="TIU410" s="1"/>
      <c r="TIV410" s="1"/>
      <c r="TIW410" s="1"/>
      <c r="TIX410" s="1"/>
      <c r="TIY410" s="1"/>
      <c r="TIZ410" s="1"/>
      <c r="TJA410" s="1"/>
      <c r="TJB410" s="1"/>
      <c r="TJC410" s="1"/>
      <c r="TJD410" s="1"/>
      <c r="TJE410" s="1"/>
      <c r="TJF410" s="1"/>
      <c r="TJG410" s="1"/>
      <c r="TJH410" s="1"/>
      <c r="TJI410" s="1"/>
      <c r="TJJ410" s="1"/>
      <c r="TJK410" s="1"/>
      <c r="TJL410" s="1"/>
      <c r="TJM410" s="1"/>
      <c r="TJN410" s="1"/>
      <c r="TJO410" s="1"/>
      <c r="TJP410" s="1"/>
      <c r="TJQ410" s="1"/>
      <c r="TJR410" s="1"/>
      <c r="TJS410" s="1"/>
      <c r="TJT410" s="1"/>
      <c r="TJU410" s="1"/>
      <c r="TJV410" s="1"/>
      <c r="TJW410" s="1"/>
      <c r="TJX410" s="1"/>
      <c r="TJY410" s="1"/>
      <c r="TJZ410" s="1"/>
      <c r="TKA410" s="1"/>
      <c r="TKB410" s="1"/>
      <c r="TKC410" s="1"/>
      <c r="TKD410" s="1"/>
      <c r="TKE410" s="1"/>
      <c r="TKF410" s="1"/>
      <c r="TKG410" s="1"/>
      <c r="TKH410" s="1"/>
      <c r="TKI410" s="1"/>
      <c r="TKJ410" s="1"/>
      <c r="TKK410" s="1"/>
      <c r="TKL410" s="1"/>
      <c r="TKM410" s="1"/>
      <c r="TKN410" s="1"/>
      <c r="TKO410" s="1"/>
      <c r="TKP410" s="1"/>
      <c r="TKQ410" s="1"/>
      <c r="TKR410" s="1"/>
      <c r="TKS410" s="1"/>
      <c r="TKT410" s="1"/>
      <c r="TKU410" s="1"/>
      <c r="TKV410" s="1"/>
      <c r="TKW410" s="1"/>
      <c r="TKX410" s="1"/>
      <c r="TKY410" s="1"/>
      <c r="TKZ410" s="1"/>
      <c r="TLA410" s="1"/>
      <c r="TLB410" s="1"/>
      <c r="TLC410" s="1"/>
      <c r="TLD410" s="1"/>
      <c r="TLE410" s="1"/>
      <c r="TLF410" s="1"/>
      <c r="TLG410" s="1"/>
      <c r="TLH410" s="1"/>
      <c r="TLI410" s="1"/>
      <c r="TLJ410" s="1"/>
      <c r="TLK410" s="1"/>
      <c r="TLL410" s="1"/>
      <c r="TLM410" s="1"/>
      <c r="TLN410" s="1"/>
      <c r="TLO410" s="1"/>
      <c r="TLP410" s="1"/>
      <c r="TLQ410" s="1"/>
      <c r="TLR410" s="1"/>
      <c r="TLS410" s="1"/>
      <c r="TLT410" s="1"/>
      <c r="TLU410" s="1"/>
      <c r="TLV410" s="1"/>
      <c r="TLW410" s="1"/>
      <c r="TLX410" s="1"/>
      <c r="TLY410" s="1"/>
      <c r="TLZ410" s="1"/>
      <c r="TMA410" s="1"/>
      <c r="TMB410" s="1"/>
      <c r="TMC410" s="1"/>
      <c r="TMD410" s="1"/>
      <c r="TME410" s="1"/>
      <c r="TMF410" s="1"/>
      <c r="TMG410" s="1"/>
      <c r="TMH410" s="1"/>
      <c r="TMI410" s="1"/>
      <c r="TMJ410" s="1"/>
      <c r="TMK410" s="1"/>
      <c r="TML410" s="1"/>
      <c r="TMM410" s="1"/>
      <c r="TMN410" s="1"/>
      <c r="TMO410" s="1"/>
      <c r="TMP410" s="1"/>
      <c r="TMQ410" s="1"/>
      <c r="TMR410" s="1"/>
      <c r="TMS410" s="1"/>
      <c r="TMT410" s="1"/>
      <c r="TMU410" s="1"/>
      <c r="TMV410" s="1"/>
      <c r="TMW410" s="1"/>
      <c r="TMX410" s="1"/>
      <c r="TMY410" s="1"/>
      <c r="TMZ410" s="1"/>
      <c r="TNA410" s="1"/>
      <c r="TNB410" s="1"/>
      <c r="TNC410" s="1"/>
      <c r="TND410" s="1"/>
      <c r="TNE410" s="1"/>
      <c r="TNF410" s="1"/>
      <c r="TNG410" s="1"/>
      <c r="TNH410" s="1"/>
      <c r="TNI410" s="1"/>
      <c r="TNJ410" s="1"/>
      <c r="TNK410" s="1"/>
      <c r="TNL410" s="1"/>
      <c r="TNM410" s="1"/>
      <c r="TNN410" s="1"/>
      <c r="TNO410" s="1"/>
      <c r="TNP410" s="1"/>
      <c r="TNQ410" s="1"/>
      <c r="TNR410" s="1"/>
      <c r="TNS410" s="1"/>
      <c r="TNT410" s="1"/>
      <c r="TNU410" s="1"/>
      <c r="TNV410" s="1"/>
      <c r="TNW410" s="1"/>
      <c r="TNX410" s="1"/>
      <c r="TNY410" s="1"/>
      <c r="TNZ410" s="1"/>
      <c r="TOA410" s="1"/>
      <c r="TOB410" s="1"/>
      <c r="TOC410" s="1"/>
      <c r="TOD410" s="1"/>
      <c r="TOE410" s="1"/>
      <c r="TOF410" s="1"/>
      <c r="TOG410" s="1"/>
      <c r="TOH410" s="1"/>
      <c r="TOI410" s="1"/>
      <c r="TOJ410" s="1"/>
      <c r="TOK410" s="1"/>
      <c r="TOL410" s="1"/>
      <c r="TOM410" s="1"/>
      <c r="TON410" s="1"/>
      <c r="TOO410" s="1"/>
      <c r="TOP410" s="1"/>
      <c r="TOQ410" s="1"/>
      <c r="TOR410" s="1"/>
      <c r="TOS410" s="1"/>
      <c r="TOT410" s="1"/>
      <c r="TOU410" s="1"/>
      <c r="TOV410" s="1"/>
      <c r="TOW410" s="1"/>
      <c r="TOX410" s="1"/>
      <c r="TOY410" s="1"/>
      <c r="TOZ410" s="1"/>
      <c r="TPA410" s="1"/>
      <c r="TPB410" s="1"/>
      <c r="TPC410" s="1"/>
      <c r="TPD410" s="1"/>
      <c r="TPE410" s="1"/>
      <c r="TPF410" s="1"/>
      <c r="TPG410" s="1"/>
      <c r="TPH410" s="1"/>
      <c r="TPI410" s="1"/>
      <c r="TPJ410" s="1"/>
      <c r="TPK410" s="1"/>
      <c r="TPL410" s="1"/>
      <c r="TPM410" s="1"/>
      <c r="TPN410" s="1"/>
      <c r="TPO410" s="1"/>
      <c r="TPP410" s="1"/>
      <c r="TPQ410" s="1"/>
      <c r="TPR410" s="1"/>
      <c r="TPS410" s="1"/>
      <c r="TPT410" s="1"/>
      <c r="TPU410" s="1"/>
      <c r="TPV410" s="1"/>
      <c r="TPW410" s="1"/>
      <c r="TPX410" s="1"/>
      <c r="TPY410" s="1"/>
      <c r="TPZ410" s="1"/>
      <c r="TQA410" s="1"/>
      <c r="TQB410" s="1"/>
      <c r="TQC410" s="1"/>
      <c r="TQD410" s="1"/>
      <c r="TQE410" s="1"/>
      <c r="TQF410" s="1"/>
      <c r="TQG410" s="1"/>
      <c r="TQH410" s="1"/>
      <c r="TQI410" s="1"/>
      <c r="TQJ410" s="1"/>
      <c r="TQK410" s="1"/>
      <c r="TQL410" s="1"/>
      <c r="TQM410" s="1"/>
      <c r="TQN410" s="1"/>
      <c r="TQO410" s="1"/>
      <c r="TQP410" s="1"/>
      <c r="TQQ410" s="1"/>
      <c r="TQR410" s="1"/>
      <c r="TQS410" s="1"/>
      <c r="TQT410" s="1"/>
      <c r="TQU410" s="1"/>
      <c r="TQV410" s="1"/>
      <c r="TQW410" s="1"/>
      <c r="TQX410" s="1"/>
      <c r="TQY410" s="1"/>
      <c r="TQZ410" s="1"/>
      <c r="TRA410" s="1"/>
      <c r="TRB410" s="1"/>
      <c r="TRC410" s="1"/>
      <c r="TRD410" s="1"/>
      <c r="TRE410" s="1"/>
      <c r="TRF410" s="1"/>
      <c r="TRG410" s="1"/>
      <c r="TRH410" s="1"/>
      <c r="TRI410" s="1"/>
      <c r="TRJ410" s="1"/>
      <c r="TRK410" s="1"/>
      <c r="TRL410" s="1"/>
      <c r="TRM410" s="1"/>
      <c r="TRN410" s="1"/>
      <c r="TRO410" s="1"/>
      <c r="TRP410" s="1"/>
      <c r="TRQ410" s="1"/>
      <c r="TRR410" s="1"/>
      <c r="TRS410" s="1"/>
      <c r="TRT410" s="1"/>
      <c r="TRU410" s="1"/>
      <c r="TRV410" s="1"/>
      <c r="TRW410" s="1"/>
      <c r="TRX410" s="1"/>
      <c r="TRY410" s="1"/>
      <c r="TRZ410" s="1"/>
      <c r="TSA410" s="1"/>
      <c r="TSB410" s="1"/>
      <c r="TSC410" s="1"/>
      <c r="TSD410" s="1"/>
      <c r="TSE410" s="1"/>
      <c r="TSF410" s="1"/>
      <c r="TSG410" s="1"/>
      <c r="TSH410" s="1"/>
      <c r="TSI410" s="1"/>
      <c r="TSJ410" s="1"/>
      <c r="TSK410" s="1"/>
      <c r="TSL410" s="1"/>
      <c r="TSM410" s="1"/>
      <c r="TSN410" s="1"/>
      <c r="TSO410" s="1"/>
      <c r="TSP410" s="1"/>
      <c r="TSQ410" s="1"/>
      <c r="TSR410" s="1"/>
      <c r="TSS410" s="1"/>
      <c r="TST410" s="1"/>
      <c r="TSU410" s="1"/>
      <c r="TSV410" s="1"/>
      <c r="TSW410" s="1"/>
      <c r="TSX410" s="1"/>
      <c r="TSY410" s="1"/>
      <c r="TSZ410" s="1"/>
      <c r="TTA410" s="1"/>
      <c r="TTB410" s="1"/>
      <c r="TTC410" s="1"/>
      <c r="TTD410" s="1"/>
      <c r="TTE410" s="1"/>
      <c r="TTF410" s="1"/>
      <c r="TTG410" s="1"/>
      <c r="TTH410" s="1"/>
      <c r="TTI410" s="1"/>
      <c r="TTJ410" s="1"/>
      <c r="TTK410" s="1"/>
      <c r="TTL410" s="1"/>
      <c r="TTM410" s="1"/>
      <c r="TTN410" s="1"/>
      <c r="TTO410" s="1"/>
      <c r="TTP410" s="1"/>
      <c r="TTQ410" s="1"/>
      <c r="TTR410" s="1"/>
      <c r="TTS410" s="1"/>
      <c r="TTT410" s="1"/>
      <c r="TTU410" s="1"/>
      <c r="TTV410" s="1"/>
      <c r="TTW410" s="1"/>
      <c r="TTX410" s="1"/>
      <c r="TTY410" s="1"/>
      <c r="TTZ410" s="1"/>
      <c r="TUA410" s="1"/>
      <c r="TUB410" s="1"/>
      <c r="TUC410" s="1"/>
      <c r="TUD410" s="1"/>
      <c r="TUE410" s="1"/>
      <c r="TUF410" s="1"/>
      <c r="TUG410" s="1"/>
      <c r="TUH410" s="1"/>
      <c r="TUI410" s="1"/>
      <c r="TUJ410" s="1"/>
      <c r="TUK410" s="1"/>
      <c r="TUL410" s="1"/>
      <c r="TUM410" s="1"/>
      <c r="TUN410" s="1"/>
      <c r="TUO410" s="1"/>
      <c r="TUP410" s="1"/>
      <c r="TUQ410" s="1"/>
      <c r="TUR410" s="1"/>
      <c r="TUS410" s="1"/>
      <c r="TUT410" s="1"/>
      <c r="TUU410" s="1"/>
      <c r="TUV410" s="1"/>
      <c r="TUW410" s="1"/>
      <c r="TUX410" s="1"/>
      <c r="TUY410" s="1"/>
      <c r="TUZ410" s="1"/>
      <c r="TVA410" s="1"/>
      <c r="TVB410" s="1"/>
      <c r="TVC410" s="1"/>
      <c r="TVD410" s="1"/>
      <c r="TVE410" s="1"/>
      <c r="TVF410" s="1"/>
      <c r="TVG410" s="1"/>
      <c r="TVH410" s="1"/>
      <c r="TVI410" s="1"/>
      <c r="TVJ410" s="1"/>
      <c r="TVK410" s="1"/>
      <c r="TVL410" s="1"/>
      <c r="TVM410" s="1"/>
      <c r="TVN410" s="1"/>
      <c r="TVO410" s="1"/>
      <c r="TVP410" s="1"/>
      <c r="TVQ410" s="1"/>
      <c r="TVR410" s="1"/>
      <c r="TVS410" s="1"/>
      <c r="TVT410" s="1"/>
      <c r="TVU410" s="1"/>
      <c r="TVV410" s="1"/>
      <c r="TVW410" s="1"/>
      <c r="TVX410" s="1"/>
      <c r="TVY410" s="1"/>
      <c r="TVZ410" s="1"/>
      <c r="TWA410" s="1"/>
      <c r="TWB410" s="1"/>
      <c r="TWC410" s="1"/>
      <c r="TWD410" s="1"/>
      <c r="TWE410" s="1"/>
      <c r="TWF410" s="1"/>
      <c r="TWG410" s="1"/>
      <c r="TWH410" s="1"/>
      <c r="TWI410" s="1"/>
      <c r="TWJ410" s="1"/>
      <c r="TWK410" s="1"/>
      <c r="TWL410" s="1"/>
      <c r="TWM410" s="1"/>
      <c r="TWN410" s="1"/>
      <c r="TWO410" s="1"/>
      <c r="TWP410" s="1"/>
      <c r="TWQ410" s="1"/>
      <c r="TWR410" s="1"/>
      <c r="TWS410" s="1"/>
      <c r="TWT410" s="1"/>
      <c r="TWU410" s="1"/>
      <c r="TWV410" s="1"/>
      <c r="TWW410" s="1"/>
      <c r="TWX410" s="1"/>
      <c r="TWY410" s="1"/>
      <c r="TWZ410" s="1"/>
      <c r="TXA410" s="1"/>
      <c r="TXB410" s="1"/>
      <c r="TXC410" s="1"/>
      <c r="TXD410" s="1"/>
      <c r="TXE410" s="1"/>
      <c r="TXF410" s="1"/>
      <c r="TXG410" s="1"/>
      <c r="TXH410" s="1"/>
      <c r="TXI410" s="1"/>
      <c r="TXJ410" s="1"/>
      <c r="TXK410" s="1"/>
      <c r="TXL410" s="1"/>
      <c r="TXM410" s="1"/>
      <c r="TXN410" s="1"/>
      <c r="TXO410" s="1"/>
      <c r="TXP410" s="1"/>
      <c r="TXQ410" s="1"/>
      <c r="TXR410" s="1"/>
      <c r="TXS410" s="1"/>
      <c r="TXT410" s="1"/>
      <c r="TXU410" s="1"/>
      <c r="TXV410" s="1"/>
      <c r="TXW410" s="1"/>
      <c r="TXX410" s="1"/>
      <c r="TXY410" s="1"/>
      <c r="TXZ410" s="1"/>
      <c r="TYA410" s="1"/>
      <c r="TYB410" s="1"/>
      <c r="TYC410" s="1"/>
      <c r="TYD410" s="1"/>
      <c r="TYE410" s="1"/>
      <c r="TYF410" s="1"/>
      <c r="TYG410" s="1"/>
      <c r="TYH410" s="1"/>
      <c r="TYI410" s="1"/>
      <c r="TYJ410" s="1"/>
      <c r="TYK410" s="1"/>
      <c r="TYL410" s="1"/>
      <c r="TYM410" s="1"/>
      <c r="TYN410" s="1"/>
      <c r="TYO410" s="1"/>
      <c r="TYP410" s="1"/>
      <c r="TYQ410" s="1"/>
      <c r="TYR410" s="1"/>
      <c r="TYS410" s="1"/>
      <c r="TYT410" s="1"/>
      <c r="TYU410" s="1"/>
      <c r="TYV410" s="1"/>
      <c r="TYW410" s="1"/>
      <c r="TYX410" s="1"/>
      <c r="TYY410" s="1"/>
      <c r="TYZ410" s="1"/>
      <c r="TZA410" s="1"/>
      <c r="TZB410" s="1"/>
      <c r="TZC410" s="1"/>
      <c r="TZD410" s="1"/>
      <c r="TZE410" s="1"/>
      <c r="TZF410" s="1"/>
      <c r="TZG410" s="1"/>
      <c r="TZH410" s="1"/>
      <c r="TZI410" s="1"/>
      <c r="TZJ410" s="1"/>
      <c r="TZK410" s="1"/>
      <c r="TZL410" s="1"/>
      <c r="TZM410" s="1"/>
      <c r="TZN410" s="1"/>
      <c r="TZO410" s="1"/>
      <c r="TZP410" s="1"/>
      <c r="TZQ410" s="1"/>
      <c r="TZR410" s="1"/>
      <c r="TZS410" s="1"/>
      <c r="TZT410" s="1"/>
      <c r="TZU410" s="1"/>
      <c r="TZV410" s="1"/>
      <c r="TZW410" s="1"/>
      <c r="TZX410" s="1"/>
      <c r="TZY410" s="1"/>
      <c r="TZZ410" s="1"/>
      <c r="UAA410" s="1"/>
      <c r="UAB410" s="1"/>
      <c r="UAC410" s="1"/>
      <c r="UAD410" s="1"/>
      <c r="UAE410" s="1"/>
      <c r="UAF410" s="1"/>
      <c r="UAG410" s="1"/>
      <c r="UAH410" s="1"/>
      <c r="UAI410" s="1"/>
      <c r="UAJ410" s="1"/>
      <c r="UAK410" s="1"/>
      <c r="UAL410" s="1"/>
      <c r="UAM410" s="1"/>
      <c r="UAN410" s="1"/>
      <c r="UAO410" s="1"/>
      <c r="UAP410" s="1"/>
      <c r="UAQ410" s="1"/>
      <c r="UAR410" s="1"/>
      <c r="UAS410" s="1"/>
      <c r="UAT410" s="1"/>
      <c r="UAU410" s="1"/>
      <c r="UAV410" s="1"/>
      <c r="UAW410" s="1"/>
      <c r="UAX410" s="1"/>
      <c r="UAY410" s="1"/>
      <c r="UAZ410" s="1"/>
      <c r="UBA410" s="1"/>
      <c r="UBB410" s="1"/>
      <c r="UBC410" s="1"/>
      <c r="UBD410" s="1"/>
      <c r="UBE410" s="1"/>
      <c r="UBF410" s="1"/>
      <c r="UBG410" s="1"/>
      <c r="UBH410" s="1"/>
      <c r="UBI410" s="1"/>
      <c r="UBJ410" s="1"/>
      <c r="UBK410" s="1"/>
      <c r="UBL410" s="1"/>
      <c r="UBM410" s="1"/>
      <c r="UBN410" s="1"/>
      <c r="UBO410" s="1"/>
      <c r="UBP410" s="1"/>
      <c r="UBQ410" s="1"/>
      <c r="UBR410" s="1"/>
      <c r="UBS410" s="1"/>
      <c r="UBT410" s="1"/>
      <c r="UBU410" s="1"/>
      <c r="UBV410" s="1"/>
      <c r="UBW410" s="1"/>
      <c r="UBX410" s="1"/>
      <c r="UBY410" s="1"/>
      <c r="UBZ410" s="1"/>
      <c r="UCA410" s="1"/>
      <c r="UCB410" s="1"/>
      <c r="UCC410" s="1"/>
      <c r="UCD410" s="1"/>
      <c r="UCE410" s="1"/>
      <c r="UCF410" s="1"/>
      <c r="UCG410" s="1"/>
      <c r="UCH410" s="1"/>
      <c r="UCI410" s="1"/>
      <c r="UCJ410" s="1"/>
      <c r="UCK410" s="1"/>
      <c r="UCL410" s="1"/>
      <c r="UCM410" s="1"/>
      <c r="UCN410" s="1"/>
      <c r="UCO410" s="1"/>
      <c r="UCP410" s="1"/>
      <c r="UCQ410" s="1"/>
      <c r="UCR410" s="1"/>
      <c r="UCS410" s="1"/>
      <c r="UCT410" s="1"/>
      <c r="UCU410" s="1"/>
      <c r="UCV410" s="1"/>
      <c r="UCW410" s="1"/>
      <c r="UCX410" s="1"/>
      <c r="UCY410" s="1"/>
      <c r="UCZ410" s="1"/>
      <c r="UDA410" s="1"/>
      <c r="UDB410" s="1"/>
      <c r="UDC410" s="1"/>
      <c r="UDD410" s="1"/>
      <c r="UDE410" s="1"/>
      <c r="UDF410" s="1"/>
      <c r="UDG410" s="1"/>
      <c r="UDH410" s="1"/>
      <c r="UDI410" s="1"/>
      <c r="UDJ410" s="1"/>
      <c r="UDK410" s="1"/>
      <c r="UDL410" s="1"/>
      <c r="UDM410" s="1"/>
      <c r="UDN410" s="1"/>
      <c r="UDO410" s="1"/>
      <c r="UDP410" s="1"/>
      <c r="UDQ410" s="1"/>
      <c r="UDR410" s="1"/>
      <c r="UDS410" s="1"/>
      <c r="UDT410" s="1"/>
      <c r="UDU410" s="1"/>
      <c r="UDV410" s="1"/>
      <c r="UDW410" s="1"/>
      <c r="UDX410" s="1"/>
      <c r="UDY410" s="1"/>
      <c r="UDZ410" s="1"/>
      <c r="UEA410" s="1"/>
      <c r="UEB410" s="1"/>
      <c r="UEC410" s="1"/>
      <c r="UED410" s="1"/>
      <c r="UEE410" s="1"/>
      <c r="UEF410" s="1"/>
      <c r="UEG410" s="1"/>
      <c r="UEH410" s="1"/>
      <c r="UEI410" s="1"/>
      <c r="UEJ410" s="1"/>
      <c r="UEK410" s="1"/>
      <c r="UEL410" s="1"/>
      <c r="UEM410" s="1"/>
      <c r="UEN410" s="1"/>
      <c r="UEO410" s="1"/>
      <c r="UEP410" s="1"/>
      <c r="UEQ410" s="1"/>
      <c r="UER410" s="1"/>
      <c r="UES410" s="1"/>
      <c r="UET410" s="1"/>
      <c r="UEU410" s="1"/>
      <c r="UEV410" s="1"/>
      <c r="UEW410" s="1"/>
      <c r="UEX410" s="1"/>
      <c r="UEY410" s="1"/>
      <c r="UEZ410" s="1"/>
      <c r="UFA410" s="1"/>
      <c r="UFB410" s="1"/>
      <c r="UFC410" s="1"/>
      <c r="UFD410" s="1"/>
      <c r="UFE410" s="1"/>
      <c r="UFF410" s="1"/>
      <c r="UFG410" s="1"/>
      <c r="UFH410" s="1"/>
      <c r="UFI410" s="1"/>
      <c r="UFJ410" s="1"/>
      <c r="UFK410" s="1"/>
      <c r="UFL410" s="1"/>
      <c r="UFM410" s="1"/>
      <c r="UFN410" s="1"/>
      <c r="UFO410" s="1"/>
      <c r="UFP410" s="1"/>
      <c r="UFQ410" s="1"/>
      <c r="UFR410" s="1"/>
      <c r="UFS410" s="1"/>
      <c r="UFT410" s="1"/>
      <c r="UFU410" s="1"/>
      <c r="UFV410" s="1"/>
      <c r="UFW410" s="1"/>
      <c r="UFX410" s="1"/>
      <c r="UFY410" s="1"/>
      <c r="UFZ410" s="1"/>
      <c r="UGA410" s="1"/>
      <c r="UGB410" s="1"/>
      <c r="UGC410" s="1"/>
      <c r="UGD410" s="1"/>
      <c r="UGE410" s="1"/>
      <c r="UGF410" s="1"/>
      <c r="UGG410" s="1"/>
      <c r="UGH410" s="1"/>
      <c r="UGI410" s="1"/>
      <c r="UGJ410" s="1"/>
      <c r="UGK410" s="1"/>
      <c r="UGL410" s="1"/>
      <c r="UGM410" s="1"/>
      <c r="UGN410" s="1"/>
      <c r="UGO410" s="1"/>
      <c r="UGP410" s="1"/>
      <c r="UGQ410" s="1"/>
      <c r="UGR410" s="1"/>
      <c r="UGS410" s="1"/>
      <c r="UGT410" s="1"/>
      <c r="UGU410" s="1"/>
      <c r="UGV410" s="1"/>
      <c r="UGW410" s="1"/>
      <c r="UGX410" s="1"/>
      <c r="UGY410" s="1"/>
      <c r="UGZ410" s="1"/>
      <c r="UHA410" s="1"/>
      <c r="UHB410" s="1"/>
      <c r="UHC410" s="1"/>
      <c r="UHD410" s="1"/>
      <c r="UHE410" s="1"/>
      <c r="UHF410" s="1"/>
      <c r="UHG410" s="1"/>
      <c r="UHH410" s="1"/>
      <c r="UHI410" s="1"/>
      <c r="UHJ410" s="1"/>
      <c r="UHK410" s="1"/>
      <c r="UHL410" s="1"/>
      <c r="UHM410" s="1"/>
      <c r="UHN410" s="1"/>
      <c r="UHO410" s="1"/>
      <c r="UHP410" s="1"/>
      <c r="UHQ410" s="1"/>
      <c r="UHR410" s="1"/>
      <c r="UHS410" s="1"/>
      <c r="UHT410" s="1"/>
      <c r="UHU410" s="1"/>
      <c r="UHV410" s="1"/>
      <c r="UHW410" s="1"/>
      <c r="UHX410" s="1"/>
      <c r="UHY410" s="1"/>
      <c r="UHZ410" s="1"/>
      <c r="UIA410" s="1"/>
      <c r="UIB410" s="1"/>
      <c r="UIC410" s="1"/>
      <c r="UID410" s="1"/>
      <c r="UIE410" s="1"/>
      <c r="UIF410" s="1"/>
      <c r="UIG410" s="1"/>
      <c r="UIH410" s="1"/>
      <c r="UII410" s="1"/>
      <c r="UIJ410" s="1"/>
      <c r="UIK410" s="1"/>
      <c r="UIL410" s="1"/>
      <c r="UIM410" s="1"/>
      <c r="UIN410" s="1"/>
      <c r="UIO410" s="1"/>
      <c r="UIP410" s="1"/>
      <c r="UIQ410" s="1"/>
      <c r="UIR410" s="1"/>
      <c r="UIS410" s="1"/>
      <c r="UIT410" s="1"/>
      <c r="UIU410" s="1"/>
      <c r="UIV410" s="1"/>
      <c r="UIW410" s="1"/>
      <c r="UIX410" s="1"/>
      <c r="UIY410" s="1"/>
      <c r="UIZ410" s="1"/>
      <c r="UJA410" s="1"/>
      <c r="UJB410" s="1"/>
      <c r="UJC410" s="1"/>
      <c r="UJD410" s="1"/>
      <c r="UJE410" s="1"/>
      <c r="UJF410" s="1"/>
      <c r="UJG410" s="1"/>
      <c r="UJH410" s="1"/>
      <c r="UJI410" s="1"/>
      <c r="UJJ410" s="1"/>
      <c r="UJK410" s="1"/>
      <c r="UJL410" s="1"/>
      <c r="UJM410" s="1"/>
      <c r="UJN410" s="1"/>
      <c r="UJO410" s="1"/>
      <c r="UJP410" s="1"/>
      <c r="UJQ410" s="1"/>
      <c r="UJR410" s="1"/>
      <c r="UJS410" s="1"/>
      <c r="UJT410" s="1"/>
      <c r="UJU410" s="1"/>
      <c r="UJV410" s="1"/>
      <c r="UJW410" s="1"/>
      <c r="UJX410" s="1"/>
      <c r="UJY410" s="1"/>
      <c r="UJZ410" s="1"/>
      <c r="UKA410" s="1"/>
      <c r="UKB410" s="1"/>
      <c r="UKC410" s="1"/>
      <c r="UKD410" s="1"/>
      <c r="UKE410" s="1"/>
      <c r="UKF410" s="1"/>
      <c r="UKG410" s="1"/>
      <c r="UKH410" s="1"/>
      <c r="UKI410" s="1"/>
      <c r="UKJ410" s="1"/>
      <c r="UKK410" s="1"/>
      <c r="UKL410" s="1"/>
      <c r="UKM410" s="1"/>
      <c r="UKN410" s="1"/>
      <c r="UKO410" s="1"/>
      <c r="UKP410" s="1"/>
      <c r="UKQ410" s="1"/>
      <c r="UKR410" s="1"/>
      <c r="UKS410" s="1"/>
      <c r="UKT410" s="1"/>
      <c r="UKU410" s="1"/>
      <c r="UKV410" s="1"/>
      <c r="UKW410" s="1"/>
      <c r="UKX410" s="1"/>
      <c r="UKY410" s="1"/>
      <c r="UKZ410" s="1"/>
      <c r="ULA410" s="1"/>
      <c r="ULB410" s="1"/>
      <c r="ULC410" s="1"/>
      <c r="ULD410" s="1"/>
      <c r="ULE410" s="1"/>
      <c r="ULF410" s="1"/>
      <c r="ULG410" s="1"/>
      <c r="ULH410" s="1"/>
      <c r="ULI410" s="1"/>
      <c r="ULJ410" s="1"/>
      <c r="ULK410" s="1"/>
      <c r="ULL410" s="1"/>
      <c r="ULM410" s="1"/>
      <c r="ULN410" s="1"/>
      <c r="ULO410" s="1"/>
      <c r="ULP410" s="1"/>
      <c r="ULQ410" s="1"/>
      <c r="ULR410" s="1"/>
      <c r="ULS410" s="1"/>
      <c r="ULT410" s="1"/>
      <c r="ULU410" s="1"/>
      <c r="ULV410" s="1"/>
      <c r="ULW410" s="1"/>
      <c r="ULX410" s="1"/>
      <c r="ULY410" s="1"/>
      <c r="ULZ410" s="1"/>
      <c r="UMA410" s="1"/>
      <c r="UMB410" s="1"/>
      <c r="UMC410" s="1"/>
      <c r="UMD410" s="1"/>
      <c r="UME410" s="1"/>
      <c r="UMF410" s="1"/>
      <c r="UMG410" s="1"/>
      <c r="UMH410" s="1"/>
      <c r="UMI410" s="1"/>
      <c r="UMJ410" s="1"/>
      <c r="UMK410" s="1"/>
      <c r="UML410" s="1"/>
      <c r="UMM410" s="1"/>
      <c r="UMN410" s="1"/>
      <c r="UMO410" s="1"/>
      <c r="UMP410" s="1"/>
      <c r="UMQ410" s="1"/>
      <c r="UMR410" s="1"/>
      <c r="UMS410" s="1"/>
      <c r="UMT410" s="1"/>
      <c r="UMU410" s="1"/>
      <c r="UMV410" s="1"/>
      <c r="UMW410" s="1"/>
      <c r="UMX410" s="1"/>
      <c r="UMY410" s="1"/>
      <c r="UMZ410" s="1"/>
      <c r="UNA410" s="1"/>
      <c r="UNB410" s="1"/>
      <c r="UNC410" s="1"/>
      <c r="UND410" s="1"/>
      <c r="UNE410" s="1"/>
      <c r="UNF410" s="1"/>
      <c r="UNG410" s="1"/>
      <c r="UNH410" s="1"/>
      <c r="UNI410" s="1"/>
      <c r="UNJ410" s="1"/>
      <c r="UNK410" s="1"/>
      <c r="UNL410" s="1"/>
      <c r="UNM410" s="1"/>
      <c r="UNN410" s="1"/>
      <c r="UNO410" s="1"/>
      <c r="UNP410" s="1"/>
      <c r="UNQ410" s="1"/>
      <c r="UNR410" s="1"/>
      <c r="UNS410" s="1"/>
      <c r="UNT410" s="1"/>
      <c r="UNU410" s="1"/>
      <c r="UNV410" s="1"/>
      <c r="UNW410" s="1"/>
      <c r="UNX410" s="1"/>
      <c r="UNY410" s="1"/>
      <c r="UNZ410" s="1"/>
      <c r="UOA410" s="1"/>
      <c r="UOB410" s="1"/>
      <c r="UOC410" s="1"/>
      <c r="UOD410" s="1"/>
      <c r="UOE410" s="1"/>
      <c r="UOF410" s="1"/>
      <c r="UOG410" s="1"/>
      <c r="UOH410" s="1"/>
      <c r="UOI410" s="1"/>
      <c r="UOJ410" s="1"/>
      <c r="UOK410" s="1"/>
      <c r="UOL410" s="1"/>
      <c r="UOM410" s="1"/>
      <c r="UON410" s="1"/>
      <c r="UOO410" s="1"/>
      <c r="UOP410" s="1"/>
      <c r="UOQ410" s="1"/>
      <c r="UOR410" s="1"/>
      <c r="UOS410" s="1"/>
      <c r="UOT410" s="1"/>
      <c r="UOU410" s="1"/>
      <c r="UOV410" s="1"/>
      <c r="UOW410" s="1"/>
      <c r="UOX410" s="1"/>
      <c r="UOY410" s="1"/>
      <c r="UOZ410" s="1"/>
      <c r="UPA410" s="1"/>
      <c r="UPB410" s="1"/>
      <c r="UPC410" s="1"/>
      <c r="UPD410" s="1"/>
      <c r="UPE410" s="1"/>
      <c r="UPF410" s="1"/>
      <c r="UPG410" s="1"/>
      <c r="UPH410" s="1"/>
      <c r="UPI410" s="1"/>
      <c r="UPJ410" s="1"/>
      <c r="UPK410" s="1"/>
      <c r="UPL410" s="1"/>
      <c r="UPM410" s="1"/>
      <c r="UPN410" s="1"/>
      <c r="UPO410" s="1"/>
      <c r="UPP410" s="1"/>
      <c r="UPQ410" s="1"/>
      <c r="UPR410" s="1"/>
      <c r="UPS410" s="1"/>
      <c r="UPT410" s="1"/>
      <c r="UPU410" s="1"/>
      <c r="UPV410" s="1"/>
      <c r="UPW410" s="1"/>
      <c r="UPX410" s="1"/>
      <c r="UPY410" s="1"/>
      <c r="UPZ410" s="1"/>
      <c r="UQA410" s="1"/>
      <c r="UQB410" s="1"/>
      <c r="UQC410" s="1"/>
      <c r="UQD410" s="1"/>
      <c r="UQE410" s="1"/>
      <c r="UQF410" s="1"/>
      <c r="UQG410" s="1"/>
      <c r="UQH410" s="1"/>
      <c r="UQI410" s="1"/>
      <c r="UQJ410" s="1"/>
      <c r="UQK410" s="1"/>
      <c r="UQL410" s="1"/>
      <c r="UQM410" s="1"/>
      <c r="UQN410" s="1"/>
      <c r="UQO410" s="1"/>
      <c r="UQP410" s="1"/>
      <c r="UQQ410" s="1"/>
      <c r="UQR410" s="1"/>
      <c r="UQS410" s="1"/>
      <c r="UQT410" s="1"/>
      <c r="UQU410" s="1"/>
      <c r="UQV410" s="1"/>
      <c r="UQW410" s="1"/>
      <c r="UQX410" s="1"/>
      <c r="UQY410" s="1"/>
      <c r="UQZ410" s="1"/>
      <c r="URA410" s="1"/>
      <c r="URB410" s="1"/>
      <c r="URC410" s="1"/>
      <c r="URD410" s="1"/>
      <c r="URE410" s="1"/>
      <c r="URF410" s="1"/>
      <c r="URG410" s="1"/>
      <c r="URH410" s="1"/>
      <c r="URI410" s="1"/>
      <c r="URJ410" s="1"/>
      <c r="URK410" s="1"/>
      <c r="URL410" s="1"/>
      <c r="URM410" s="1"/>
      <c r="URN410" s="1"/>
      <c r="URO410" s="1"/>
      <c r="URP410" s="1"/>
      <c r="URQ410" s="1"/>
      <c r="URR410" s="1"/>
      <c r="URS410" s="1"/>
      <c r="URT410" s="1"/>
      <c r="URU410" s="1"/>
      <c r="URV410" s="1"/>
      <c r="URW410" s="1"/>
      <c r="URX410" s="1"/>
      <c r="URY410" s="1"/>
      <c r="URZ410" s="1"/>
      <c r="USA410" s="1"/>
      <c r="USB410" s="1"/>
      <c r="USC410" s="1"/>
      <c r="USD410" s="1"/>
      <c r="USE410" s="1"/>
      <c r="USF410" s="1"/>
      <c r="USG410" s="1"/>
      <c r="USH410" s="1"/>
      <c r="USI410" s="1"/>
      <c r="USJ410" s="1"/>
      <c r="USK410" s="1"/>
      <c r="USL410" s="1"/>
      <c r="USM410" s="1"/>
      <c r="USN410" s="1"/>
      <c r="USO410" s="1"/>
      <c r="USP410" s="1"/>
      <c r="USQ410" s="1"/>
      <c r="USR410" s="1"/>
      <c r="USS410" s="1"/>
      <c r="UST410" s="1"/>
      <c r="USU410" s="1"/>
      <c r="USV410" s="1"/>
      <c r="USW410" s="1"/>
      <c r="USX410" s="1"/>
      <c r="USY410" s="1"/>
      <c r="USZ410" s="1"/>
      <c r="UTA410" s="1"/>
      <c r="UTB410" s="1"/>
      <c r="UTC410" s="1"/>
      <c r="UTD410" s="1"/>
      <c r="UTE410" s="1"/>
      <c r="UTF410" s="1"/>
      <c r="UTG410" s="1"/>
      <c r="UTH410" s="1"/>
      <c r="UTI410" s="1"/>
      <c r="UTJ410" s="1"/>
      <c r="UTK410" s="1"/>
      <c r="UTL410" s="1"/>
      <c r="UTM410" s="1"/>
      <c r="UTN410" s="1"/>
      <c r="UTO410" s="1"/>
      <c r="UTP410" s="1"/>
      <c r="UTQ410" s="1"/>
      <c r="UTR410" s="1"/>
      <c r="UTS410" s="1"/>
      <c r="UTT410" s="1"/>
      <c r="UTU410" s="1"/>
      <c r="UTV410" s="1"/>
      <c r="UTW410" s="1"/>
      <c r="UTX410" s="1"/>
      <c r="UTY410" s="1"/>
      <c r="UTZ410" s="1"/>
      <c r="UUA410" s="1"/>
      <c r="UUB410" s="1"/>
      <c r="UUC410" s="1"/>
      <c r="UUD410" s="1"/>
      <c r="UUE410" s="1"/>
      <c r="UUF410" s="1"/>
      <c r="UUG410" s="1"/>
      <c r="UUH410" s="1"/>
      <c r="UUI410" s="1"/>
      <c r="UUJ410" s="1"/>
      <c r="UUK410" s="1"/>
      <c r="UUL410" s="1"/>
      <c r="UUM410" s="1"/>
      <c r="UUN410" s="1"/>
      <c r="UUO410" s="1"/>
      <c r="UUP410" s="1"/>
      <c r="UUQ410" s="1"/>
      <c r="UUR410" s="1"/>
      <c r="UUS410" s="1"/>
      <c r="UUT410" s="1"/>
      <c r="UUU410" s="1"/>
      <c r="UUV410" s="1"/>
      <c r="UUW410" s="1"/>
      <c r="UUX410" s="1"/>
      <c r="UUY410" s="1"/>
      <c r="UUZ410" s="1"/>
      <c r="UVA410" s="1"/>
      <c r="UVB410" s="1"/>
      <c r="UVC410" s="1"/>
      <c r="UVD410" s="1"/>
      <c r="UVE410" s="1"/>
      <c r="UVF410" s="1"/>
      <c r="UVG410" s="1"/>
      <c r="UVH410" s="1"/>
      <c r="UVI410" s="1"/>
      <c r="UVJ410" s="1"/>
      <c r="UVK410" s="1"/>
      <c r="UVL410" s="1"/>
      <c r="UVM410" s="1"/>
      <c r="UVN410" s="1"/>
      <c r="UVO410" s="1"/>
      <c r="UVP410" s="1"/>
      <c r="UVQ410" s="1"/>
      <c r="UVR410" s="1"/>
      <c r="UVS410" s="1"/>
      <c r="UVT410" s="1"/>
      <c r="UVU410" s="1"/>
      <c r="UVV410" s="1"/>
      <c r="UVW410" s="1"/>
      <c r="UVX410" s="1"/>
      <c r="UVY410" s="1"/>
      <c r="UVZ410" s="1"/>
      <c r="UWA410" s="1"/>
      <c r="UWB410" s="1"/>
      <c r="UWC410" s="1"/>
      <c r="UWD410" s="1"/>
      <c r="UWE410" s="1"/>
      <c r="UWF410" s="1"/>
      <c r="UWG410" s="1"/>
      <c r="UWH410" s="1"/>
      <c r="UWI410" s="1"/>
      <c r="UWJ410" s="1"/>
      <c r="UWK410" s="1"/>
      <c r="UWL410" s="1"/>
      <c r="UWM410" s="1"/>
      <c r="UWN410" s="1"/>
      <c r="UWO410" s="1"/>
      <c r="UWP410" s="1"/>
      <c r="UWQ410" s="1"/>
      <c r="UWR410" s="1"/>
      <c r="UWS410" s="1"/>
      <c r="UWT410" s="1"/>
      <c r="UWU410" s="1"/>
      <c r="UWV410" s="1"/>
      <c r="UWW410" s="1"/>
      <c r="UWX410" s="1"/>
      <c r="UWY410" s="1"/>
      <c r="UWZ410" s="1"/>
      <c r="UXA410" s="1"/>
      <c r="UXB410" s="1"/>
      <c r="UXC410" s="1"/>
      <c r="UXD410" s="1"/>
      <c r="UXE410" s="1"/>
      <c r="UXF410" s="1"/>
      <c r="UXG410" s="1"/>
      <c r="UXH410" s="1"/>
      <c r="UXI410" s="1"/>
      <c r="UXJ410" s="1"/>
      <c r="UXK410" s="1"/>
      <c r="UXL410" s="1"/>
      <c r="UXM410" s="1"/>
      <c r="UXN410" s="1"/>
      <c r="UXO410" s="1"/>
      <c r="UXP410" s="1"/>
      <c r="UXQ410" s="1"/>
      <c r="UXR410" s="1"/>
      <c r="UXS410" s="1"/>
      <c r="UXT410" s="1"/>
      <c r="UXU410" s="1"/>
      <c r="UXV410" s="1"/>
      <c r="UXW410" s="1"/>
      <c r="UXX410" s="1"/>
      <c r="UXY410" s="1"/>
      <c r="UXZ410" s="1"/>
      <c r="UYA410" s="1"/>
      <c r="UYB410" s="1"/>
      <c r="UYC410" s="1"/>
      <c r="UYD410" s="1"/>
      <c r="UYE410" s="1"/>
      <c r="UYF410" s="1"/>
      <c r="UYG410" s="1"/>
      <c r="UYH410" s="1"/>
      <c r="UYI410" s="1"/>
      <c r="UYJ410" s="1"/>
      <c r="UYK410" s="1"/>
      <c r="UYL410" s="1"/>
      <c r="UYM410" s="1"/>
      <c r="UYN410" s="1"/>
      <c r="UYO410" s="1"/>
      <c r="UYP410" s="1"/>
      <c r="UYQ410" s="1"/>
      <c r="UYR410" s="1"/>
      <c r="UYS410" s="1"/>
      <c r="UYT410" s="1"/>
      <c r="UYU410" s="1"/>
      <c r="UYV410" s="1"/>
      <c r="UYW410" s="1"/>
      <c r="UYX410" s="1"/>
      <c r="UYY410" s="1"/>
      <c r="UYZ410" s="1"/>
      <c r="UZA410" s="1"/>
      <c r="UZB410" s="1"/>
      <c r="UZC410" s="1"/>
      <c r="UZD410" s="1"/>
      <c r="UZE410" s="1"/>
      <c r="UZF410" s="1"/>
      <c r="UZG410" s="1"/>
      <c r="UZH410" s="1"/>
      <c r="UZI410" s="1"/>
      <c r="UZJ410" s="1"/>
      <c r="UZK410" s="1"/>
      <c r="UZL410" s="1"/>
      <c r="UZM410" s="1"/>
      <c r="UZN410" s="1"/>
      <c r="UZO410" s="1"/>
      <c r="UZP410" s="1"/>
      <c r="UZQ410" s="1"/>
      <c r="UZR410" s="1"/>
      <c r="UZS410" s="1"/>
      <c r="UZT410" s="1"/>
      <c r="UZU410" s="1"/>
      <c r="UZV410" s="1"/>
      <c r="UZW410" s="1"/>
      <c r="UZX410" s="1"/>
      <c r="UZY410" s="1"/>
      <c r="UZZ410" s="1"/>
      <c r="VAA410" s="1"/>
      <c r="VAB410" s="1"/>
      <c r="VAC410" s="1"/>
      <c r="VAD410" s="1"/>
      <c r="VAE410" s="1"/>
      <c r="VAF410" s="1"/>
      <c r="VAG410" s="1"/>
      <c r="VAH410" s="1"/>
      <c r="VAI410" s="1"/>
      <c r="VAJ410" s="1"/>
      <c r="VAK410" s="1"/>
      <c r="VAL410" s="1"/>
      <c r="VAM410" s="1"/>
      <c r="VAN410" s="1"/>
      <c r="VAO410" s="1"/>
      <c r="VAP410" s="1"/>
      <c r="VAQ410" s="1"/>
      <c r="VAR410" s="1"/>
      <c r="VAS410" s="1"/>
      <c r="VAT410" s="1"/>
      <c r="VAU410" s="1"/>
      <c r="VAV410" s="1"/>
      <c r="VAW410" s="1"/>
      <c r="VAX410" s="1"/>
      <c r="VAY410" s="1"/>
      <c r="VAZ410" s="1"/>
      <c r="VBA410" s="1"/>
      <c r="VBB410" s="1"/>
      <c r="VBC410" s="1"/>
      <c r="VBD410" s="1"/>
      <c r="VBE410" s="1"/>
      <c r="VBF410" s="1"/>
      <c r="VBG410" s="1"/>
      <c r="VBH410" s="1"/>
      <c r="VBI410" s="1"/>
      <c r="VBJ410" s="1"/>
      <c r="VBK410" s="1"/>
      <c r="VBL410" s="1"/>
      <c r="VBM410" s="1"/>
      <c r="VBN410" s="1"/>
      <c r="VBO410" s="1"/>
      <c r="VBP410" s="1"/>
      <c r="VBQ410" s="1"/>
      <c r="VBR410" s="1"/>
      <c r="VBS410" s="1"/>
      <c r="VBT410" s="1"/>
      <c r="VBU410" s="1"/>
      <c r="VBV410" s="1"/>
      <c r="VBW410" s="1"/>
      <c r="VBX410" s="1"/>
      <c r="VBY410" s="1"/>
      <c r="VBZ410" s="1"/>
      <c r="VCA410" s="1"/>
      <c r="VCB410" s="1"/>
      <c r="VCC410" s="1"/>
      <c r="VCD410" s="1"/>
      <c r="VCE410" s="1"/>
      <c r="VCF410" s="1"/>
      <c r="VCG410" s="1"/>
      <c r="VCH410" s="1"/>
      <c r="VCI410" s="1"/>
      <c r="VCJ410" s="1"/>
      <c r="VCK410" s="1"/>
      <c r="VCL410" s="1"/>
      <c r="VCM410" s="1"/>
      <c r="VCN410" s="1"/>
      <c r="VCO410" s="1"/>
      <c r="VCP410" s="1"/>
      <c r="VCQ410" s="1"/>
      <c r="VCR410" s="1"/>
      <c r="VCS410" s="1"/>
      <c r="VCT410" s="1"/>
      <c r="VCU410" s="1"/>
      <c r="VCV410" s="1"/>
      <c r="VCW410" s="1"/>
      <c r="VCX410" s="1"/>
      <c r="VCY410" s="1"/>
      <c r="VCZ410" s="1"/>
      <c r="VDA410" s="1"/>
      <c r="VDB410" s="1"/>
      <c r="VDC410" s="1"/>
      <c r="VDD410" s="1"/>
      <c r="VDE410" s="1"/>
      <c r="VDF410" s="1"/>
      <c r="VDG410" s="1"/>
      <c r="VDH410" s="1"/>
      <c r="VDI410" s="1"/>
      <c r="VDJ410" s="1"/>
      <c r="VDK410" s="1"/>
      <c r="VDL410" s="1"/>
      <c r="VDM410" s="1"/>
      <c r="VDN410" s="1"/>
      <c r="VDO410" s="1"/>
      <c r="VDP410" s="1"/>
      <c r="VDQ410" s="1"/>
      <c r="VDR410" s="1"/>
      <c r="VDS410" s="1"/>
      <c r="VDT410" s="1"/>
      <c r="VDU410" s="1"/>
      <c r="VDV410" s="1"/>
      <c r="VDW410" s="1"/>
      <c r="VDX410" s="1"/>
      <c r="VDY410" s="1"/>
      <c r="VDZ410" s="1"/>
      <c r="VEA410" s="1"/>
      <c r="VEB410" s="1"/>
      <c r="VEC410" s="1"/>
      <c r="VED410" s="1"/>
      <c r="VEE410" s="1"/>
      <c r="VEF410" s="1"/>
      <c r="VEG410" s="1"/>
      <c r="VEH410" s="1"/>
      <c r="VEI410" s="1"/>
      <c r="VEJ410" s="1"/>
      <c r="VEK410" s="1"/>
      <c r="VEL410" s="1"/>
      <c r="VEM410" s="1"/>
      <c r="VEN410" s="1"/>
      <c r="VEO410" s="1"/>
      <c r="VEP410" s="1"/>
      <c r="VEQ410" s="1"/>
      <c r="VER410" s="1"/>
      <c r="VES410" s="1"/>
      <c r="VET410" s="1"/>
      <c r="VEU410" s="1"/>
      <c r="VEV410" s="1"/>
      <c r="VEW410" s="1"/>
      <c r="VEX410" s="1"/>
      <c r="VEY410" s="1"/>
      <c r="VEZ410" s="1"/>
      <c r="VFA410" s="1"/>
      <c r="VFB410" s="1"/>
      <c r="VFC410" s="1"/>
      <c r="VFD410" s="1"/>
      <c r="VFE410" s="1"/>
      <c r="VFF410" s="1"/>
      <c r="VFG410" s="1"/>
      <c r="VFH410" s="1"/>
      <c r="VFI410" s="1"/>
      <c r="VFJ410" s="1"/>
      <c r="VFK410" s="1"/>
      <c r="VFL410" s="1"/>
      <c r="VFM410" s="1"/>
      <c r="VFN410" s="1"/>
      <c r="VFO410" s="1"/>
      <c r="VFP410" s="1"/>
      <c r="VFQ410" s="1"/>
      <c r="VFR410" s="1"/>
      <c r="VFS410" s="1"/>
      <c r="VFT410" s="1"/>
      <c r="VFU410" s="1"/>
      <c r="VFV410" s="1"/>
      <c r="VFW410" s="1"/>
      <c r="VFX410" s="1"/>
      <c r="VFY410" s="1"/>
      <c r="VFZ410" s="1"/>
      <c r="VGA410" s="1"/>
      <c r="VGB410" s="1"/>
      <c r="VGC410" s="1"/>
      <c r="VGD410" s="1"/>
      <c r="VGE410" s="1"/>
      <c r="VGF410" s="1"/>
      <c r="VGG410" s="1"/>
      <c r="VGH410" s="1"/>
      <c r="VGI410" s="1"/>
      <c r="VGJ410" s="1"/>
      <c r="VGK410" s="1"/>
      <c r="VGL410" s="1"/>
      <c r="VGM410" s="1"/>
      <c r="VGN410" s="1"/>
      <c r="VGO410" s="1"/>
      <c r="VGP410" s="1"/>
      <c r="VGQ410" s="1"/>
      <c r="VGR410" s="1"/>
      <c r="VGS410" s="1"/>
      <c r="VGT410" s="1"/>
      <c r="VGU410" s="1"/>
      <c r="VGV410" s="1"/>
      <c r="VGW410" s="1"/>
      <c r="VGX410" s="1"/>
      <c r="VGY410" s="1"/>
      <c r="VGZ410" s="1"/>
      <c r="VHA410" s="1"/>
      <c r="VHB410" s="1"/>
      <c r="VHC410" s="1"/>
      <c r="VHD410" s="1"/>
      <c r="VHE410" s="1"/>
      <c r="VHF410" s="1"/>
      <c r="VHG410" s="1"/>
      <c r="VHH410" s="1"/>
      <c r="VHI410" s="1"/>
      <c r="VHJ410" s="1"/>
      <c r="VHK410" s="1"/>
      <c r="VHL410" s="1"/>
      <c r="VHM410" s="1"/>
      <c r="VHN410" s="1"/>
      <c r="VHO410" s="1"/>
      <c r="VHP410" s="1"/>
      <c r="VHQ410" s="1"/>
      <c r="VHR410" s="1"/>
      <c r="VHS410" s="1"/>
      <c r="VHT410" s="1"/>
      <c r="VHU410" s="1"/>
      <c r="VHV410" s="1"/>
      <c r="VHW410" s="1"/>
      <c r="VHX410" s="1"/>
      <c r="VHY410" s="1"/>
      <c r="VHZ410" s="1"/>
      <c r="VIA410" s="1"/>
      <c r="VIB410" s="1"/>
      <c r="VIC410" s="1"/>
      <c r="VID410" s="1"/>
      <c r="VIE410" s="1"/>
      <c r="VIF410" s="1"/>
      <c r="VIG410" s="1"/>
      <c r="VIH410" s="1"/>
      <c r="VII410" s="1"/>
      <c r="VIJ410" s="1"/>
      <c r="VIK410" s="1"/>
      <c r="VIL410" s="1"/>
      <c r="VIM410" s="1"/>
      <c r="VIN410" s="1"/>
      <c r="VIO410" s="1"/>
      <c r="VIP410" s="1"/>
      <c r="VIQ410" s="1"/>
      <c r="VIR410" s="1"/>
      <c r="VIS410" s="1"/>
      <c r="VIT410" s="1"/>
      <c r="VIU410" s="1"/>
      <c r="VIV410" s="1"/>
      <c r="VIW410" s="1"/>
      <c r="VIX410" s="1"/>
      <c r="VIY410" s="1"/>
      <c r="VIZ410" s="1"/>
      <c r="VJA410" s="1"/>
      <c r="VJB410" s="1"/>
      <c r="VJC410" s="1"/>
      <c r="VJD410" s="1"/>
      <c r="VJE410" s="1"/>
      <c r="VJF410" s="1"/>
      <c r="VJG410" s="1"/>
      <c r="VJH410" s="1"/>
      <c r="VJI410" s="1"/>
      <c r="VJJ410" s="1"/>
      <c r="VJK410" s="1"/>
      <c r="VJL410" s="1"/>
      <c r="VJM410" s="1"/>
      <c r="VJN410" s="1"/>
      <c r="VJO410" s="1"/>
      <c r="VJP410" s="1"/>
      <c r="VJQ410" s="1"/>
      <c r="VJR410" s="1"/>
      <c r="VJS410" s="1"/>
      <c r="VJT410" s="1"/>
      <c r="VJU410" s="1"/>
      <c r="VJV410" s="1"/>
      <c r="VJW410" s="1"/>
      <c r="VJX410" s="1"/>
      <c r="VJY410" s="1"/>
      <c r="VJZ410" s="1"/>
      <c r="VKA410" s="1"/>
      <c r="VKB410" s="1"/>
      <c r="VKC410" s="1"/>
      <c r="VKD410" s="1"/>
      <c r="VKE410" s="1"/>
      <c r="VKF410" s="1"/>
      <c r="VKG410" s="1"/>
      <c r="VKH410" s="1"/>
      <c r="VKI410" s="1"/>
      <c r="VKJ410" s="1"/>
      <c r="VKK410" s="1"/>
      <c r="VKL410" s="1"/>
      <c r="VKM410" s="1"/>
      <c r="VKN410" s="1"/>
      <c r="VKO410" s="1"/>
      <c r="VKP410" s="1"/>
      <c r="VKQ410" s="1"/>
      <c r="VKR410" s="1"/>
      <c r="VKS410" s="1"/>
      <c r="VKT410" s="1"/>
      <c r="VKU410" s="1"/>
      <c r="VKV410" s="1"/>
      <c r="VKW410" s="1"/>
      <c r="VKX410" s="1"/>
      <c r="VKY410" s="1"/>
      <c r="VKZ410" s="1"/>
      <c r="VLA410" s="1"/>
      <c r="VLB410" s="1"/>
      <c r="VLC410" s="1"/>
      <c r="VLD410" s="1"/>
      <c r="VLE410" s="1"/>
      <c r="VLF410" s="1"/>
      <c r="VLG410" s="1"/>
      <c r="VLH410" s="1"/>
      <c r="VLI410" s="1"/>
      <c r="VLJ410" s="1"/>
      <c r="VLK410" s="1"/>
      <c r="VLL410" s="1"/>
      <c r="VLM410" s="1"/>
      <c r="VLN410" s="1"/>
      <c r="VLO410" s="1"/>
      <c r="VLP410" s="1"/>
      <c r="VLQ410" s="1"/>
      <c r="VLR410" s="1"/>
      <c r="VLS410" s="1"/>
      <c r="VLT410" s="1"/>
      <c r="VLU410" s="1"/>
      <c r="VLV410" s="1"/>
      <c r="VLW410" s="1"/>
      <c r="VLX410" s="1"/>
      <c r="VLY410" s="1"/>
      <c r="VLZ410" s="1"/>
      <c r="VMA410" s="1"/>
      <c r="VMB410" s="1"/>
      <c r="VMC410" s="1"/>
      <c r="VMD410" s="1"/>
      <c r="VME410" s="1"/>
      <c r="VMF410" s="1"/>
      <c r="VMG410" s="1"/>
      <c r="VMH410" s="1"/>
      <c r="VMI410" s="1"/>
      <c r="VMJ410" s="1"/>
      <c r="VMK410" s="1"/>
      <c r="VML410" s="1"/>
      <c r="VMM410" s="1"/>
      <c r="VMN410" s="1"/>
      <c r="VMO410" s="1"/>
      <c r="VMP410" s="1"/>
      <c r="VMQ410" s="1"/>
      <c r="VMR410" s="1"/>
      <c r="VMS410" s="1"/>
      <c r="VMT410" s="1"/>
      <c r="VMU410" s="1"/>
      <c r="VMV410" s="1"/>
      <c r="VMW410" s="1"/>
      <c r="VMX410" s="1"/>
      <c r="VMY410" s="1"/>
      <c r="VMZ410" s="1"/>
      <c r="VNA410" s="1"/>
      <c r="VNB410" s="1"/>
      <c r="VNC410" s="1"/>
      <c r="VND410" s="1"/>
      <c r="VNE410" s="1"/>
      <c r="VNF410" s="1"/>
      <c r="VNG410" s="1"/>
      <c r="VNH410" s="1"/>
      <c r="VNI410" s="1"/>
      <c r="VNJ410" s="1"/>
      <c r="VNK410" s="1"/>
      <c r="VNL410" s="1"/>
      <c r="VNM410" s="1"/>
      <c r="VNN410" s="1"/>
      <c r="VNO410" s="1"/>
      <c r="VNP410" s="1"/>
      <c r="VNQ410" s="1"/>
      <c r="VNR410" s="1"/>
      <c r="VNS410" s="1"/>
      <c r="VNT410" s="1"/>
      <c r="VNU410" s="1"/>
      <c r="VNV410" s="1"/>
      <c r="VNW410" s="1"/>
      <c r="VNX410" s="1"/>
      <c r="VNY410" s="1"/>
      <c r="VNZ410" s="1"/>
      <c r="VOA410" s="1"/>
      <c r="VOB410" s="1"/>
      <c r="VOC410" s="1"/>
      <c r="VOD410" s="1"/>
      <c r="VOE410" s="1"/>
      <c r="VOF410" s="1"/>
      <c r="VOG410" s="1"/>
      <c r="VOH410" s="1"/>
      <c r="VOI410" s="1"/>
      <c r="VOJ410" s="1"/>
      <c r="VOK410" s="1"/>
      <c r="VOL410" s="1"/>
      <c r="VOM410" s="1"/>
      <c r="VON410" s="1"/>
      <c r="VOO410" s="1"/>
      <c r="VOP410" s="1"/>
      <c r="VOQ410" s="1"/>
      <c r="VOR410" s="1"/>
      <c r="VOS410" s="1"/>
      <c r="VOT410" s="1"/>
      <c r="VOU410" s="1"/>
      <c r="VOV410" s="1"/>
      <c r="VOW410" s="1"/>
      <c r="VOX410" s="1"/>
      <c r="VOY410" s="1"/>
      <c r="VOZ410" s="1"/>
      <c r="VPA410" s="1"/>
      <c r="VPB410" s="1"/>
      <c r="VPC410" s="1"/>
      <c r="VPD410" s="1"/>
      <c r="VPE410" s="1"/>
      <c r="VPF410" s="1"/>
      <c r="VPG410" s="1"/>
      <c r="VPH410" s="1"/>
      <c r="VPI410" s="1"/>
      <c r="VPJ410" s="1"/>
      <c r="VPK410" s="1"/>
      <c r="VPL410" s="1"/>
      <c r="VPM410" s="1"/>
      <c r="VPN410" s="1"/>
      <c r="VPO410" s="1"/>
      <c r="VPP410" s="1"/>
      <c r="VPQ410" s="1"/>
      <c r="VPR410" s="1"/>
      <c r="VPS410" s="1"/>
      <c r="VPT410" s="1"/>
      <c r="VPU410" s="1"/>
      <c r="VPV410" s="1"/>
      <c r="VPW410" s="1"/>
      <c r="VPX410" s="1"/>
      <c r="VPY410" s="1"/>
      <c r="VPZ410" s="1"/>
      <c r="VQA410" s="1"/>
      <c r="VQB410" s="1"/>
      <c r="VQC410" s="1"/>
      <c r="VQD410" s="1"/>
      <c r="VQE410" s="1"/>
      <c r="VQF410" s="1"/>
      <c r="VQG410" s="1"/>
      <c r="VQH410" s="1"/>
      <c r="VQI410" s="1"/>
      <c r="VQJ410" s="1"/>
      <c r="VQK410" s="1"/>
      <c r="VQL410" s="1"/>
      <c r="VQM410" s="1"/>
      <c r="VQN410" s="1"/>
      <c r="VQO410" s="1"/>
      <c r="VQP410" s="1"/>
      <c r="VQQ410" s="1"/>
      <c r="VQR410" s="1"/>
      <c r="VQS410" s="1"/>
      <c r="VQT410" s="1"/>
      <c r="VQU410" s="1"/>
      <c r="VQV410" s="1"/>
      <c r="VQW410" s="1"/>
      <c r="VQX410" s="1"/>
      <c r="VQY410" s="1"/>
      <c r="VQZ410" s="1"/>
      <c r="VRA410" s="1"/>
      <c r="VRB410" s="1"/>
      <c r="VRC410" s="1"/>
      <c r="VRD410" s="1"/>
      <c r="VRE410" s="1"/>
      <c r="VRF410" s="1"/>
      <c r="VRG410" s="1"/>
      <c r="VRH410" s="1"/>
      <c r="VRI410" s="1"/>
      <c r="VRJ410" s="1"/>
      <c r="VRK410" s="1"/>
      <c r="VRL410" s="1"/>
      <c r="VRM410" s="1"/>
      <c r="VRN410" s="1"/>
      <c r="VRO410" s="1"/>
      <c r="VRP410" s="1"/>
      <c r="VRQ410" s="1"/>
      <c r="VRR410" s="1"/>
      <c r="VRS410" s="1"/>
      <c r="VRT410" s="1"/>
      <c r="VRU410" s="1"/>
      <c r="VRV410" s="1"/>
      <c r="VRW410" s="1"/>
      <c r="VRX410" s="1"/>
      <c r="VRY410" s="1"/>
      <c r="VRZ410" s="1"/>
      <c r="VSA410" s="1"/>
      <c r="VSB410" s="1"/>
      <c r="VSC410" s="1"/>
      <c r="VSD410" s="1"/>
      <c r="VSE410" s="1"/>
      <c r="VSF410" s="1"/>
      <c r="VSG410" s="1"/>
      <c r="VSH410" s="1"/>
      <c r="VSI410" s="1"/>
      <c r="VSJ410" s="1"/>
      <c r="VSK410" s="1"/>
      <c r="VSL410" s="1"/>
      <c r="VSM410" s="1"/>
      <c r="VSN410" s="1"/>
      <c r="VSO410" s="1"/>
      <c r="VSP410" s="1"/>
      <c r="VSQ410" s="1"/>
      <c r="VSR410" s="1"/>
      <c r="VSS410" s="1"/>
      <c r="VST410" s="1"/>
      <c r="VSU410" s="1"/>
      <c r="VSV410" s="1"/>
      <c r="VSW410" s="1"/>
      <c r="VSX410" s="1"/>
      <c r="VSY410" s="1"/>
      <c r="VSZ410" s="1"/>
      <c r="VTA410" s="1"/>
      <c r="VTB410" s="1"/>
      <c r="VTC410" s="1"/>
      <c r="VTD410" s="1"/>
      <c r="VTE410" s="1"/>
      <c r="VTF410" s="1"/>
      <c r="VTG410" s="1"/>
      <c r="VTH410" s="1"/>
      <c r="VTI410" s="1"/>
      <c r="VTJ410" s="1"/>
      <c r="VTK410" s="1"/>
      <c r="VTL410" s="1"/>
      <c r="VTM410" s="1"/>
      <c r="VTN410" s="1"/>
      <c r="VTO410" s="1"/>
      <c r="VTP410" s="1"/>
      <c r="VTQ410" s="1"/>
      <c r="VTR410" s="1"/>
      <c r="VTS410" s="1"/>
      <c r="VTT410" s="1"/>
      <c r="VTU410" s="1"/>
      <c r="VTV410" s="1"/>
      <c r="VTW410" s="1"/>
      <c r="VTX410" s="1"/>
      <c r="VTY410" s="1"/>
      <c r="VTZ410" s="1"/>
      <c r="VUA410" s="1"/>
      <c r="VUB410" s="1"/>
      <c r="VUC410" s="1"/>
      <c r="VUD410" s="1"/>
      <c r="VUE410" s="1"/>
      <c r="VUF410" s="1"/>
      <c r="VUG410" s="1"/>
      <c r="VUH410" s="1"/>
      <c r="VUI410" s="1"/>
      <c r="VUJ410" s="1"/>
      <c r="VUK410" s="1"/>
      <c r="VUL410" s="1"/>
      <c r="VUM410" s="1"/>
      <c r="VUN410" s="1"/>
      <c r="VUO410" s="1"/>
      <c r="VUP410" s="1"/>
      <c r="VUQ410" s="1"/>
      <c r="VUR410" s="1"/>
      <c r="VUS410" s="1"/>
      <c r="VUT410" s="1"/>
      <c r="VUU410" s="1"/>
      <c r="VUV410" s="1"/>
      <c r="VUW410" s="1"/>
      <c r="VUX410" s="1"/>
      <c r="VUY410" s="1"/>
      <c r="VUZ410" s="1"/>
      <c r="VVA410" s="1"/>
      <c r="VVB410" s="1"/>
      <c r="VVC410" s="1"/>
      <c r="VVD410" s="1"/>
      <c r="VVE410" s="1"/>
      <c r="VVF410" s="1"/>
      <c r="VVG410" s="1"/>
      <c r="VVH410" s="1"/>
      <c r="VVI410" s="1"/>
      <c r="VVJ410" s="1"/>
      <c r="VVK410" s="1"/>
      <c r="VVL410" s="1"/>
      <c r="VVM410" s="1"/>
      <c r="VVN410" s="1"/>
      <c r="VVO410" s="1"/>
      <c r="VVP410" s="1"/>
      <c r="VVQ410" s="1"/>
      <c r="VVR410" s="1"/>
      <c r="VVS410" s="1"/>
      <c r="VVT410" s="1"/>
      <c r="VVU410" s="1"/>
      <c r="VVV410" s="1"/>
      <c r="VVW410" s="1"/>
      <c r="VVX410" s="1"/>
      <c r="VVY410" s="1"/>
      <c r="VVZ410" s="1"/>
      <c r="VWA410" s="1"/>
      <c r="VWB410" s="1"/>
      <c r="VWC410" s="1"/>
      <c r="VWD410" s="1"/>
      <c r="VWE410" s="1"/>
      <c r="VWF410" s="1"/>
      <c r="VWG410" s="1"/>
      <c r="VWH410" s="1"/>
      <c r="VWI410" s="1"/>
      <c r="VWJ410" s="1"/>
      <c r="VWK410" s="1"/>
      <c r="VWL410" s="1"/>
      <c r="VWM410" s="1"/>
      <c r="VWN410" s="1"/>
      <c r="VWO410" s="1"/>
      <c r="VWP410" s="1"/>
      <c r="VWQ410" s="1"/>
      <c r="VWR410" s="1"/>
      <c r="VWS410" s="1"/>
      <c r="VWT410" s="1"/>
      <c r="VWU410" s="1"/>
      <c r="VWV410" s="1"/>
      <c r="VWW410" s="1"/>
      <c r="VWX410" s="1"/>
      <c r="VWY410" s="1"/>
      <c r="VWZ410" s="1"/>
      <c r="VXA410" s="1"/>
      <c r="VXB410" s="1"/>
      <c r="VXC410" s="1"/>
      <c r="VXD410" s="1"/>
      <c r="VXE410" s="1"/>
      <c r="VXF410" s="1"/>
      <c r="VXG410" s="1"/>
      <c r="VXH410" s="1"/>
      <c r="VXI410" s="1"/>
      <c r="VXJ410" s="1"/>
      <c r="VXK410" s="1"/>
      <c r="VXL410" s="1"/>
      <c r="VXM410" s="1"/>
      <c r="VXN410" s="1"/>
      <c r="VXO410" s="1"/>
      <c r="VXP410" s="1"/>
      <c r="VXQ410" s="1"/>
      <c r="VXR410" s="1"/>
      <c r="VXS410" s="1"/>
      <c r="VXT410" s="1"/>
      <c r="VXU410" s="1"/>
      <c r="VXV410" s="1"/>
      <c r="VXW410" s="1"/>
      <c r="VXX410" s="1"/>
      <c r="VXY410" s="1"/>
      <c r="VXZ410" s="1"/>
      <c r="VYA410" s="1"/>
      <c r="VYB410" s="1"/>
      <c r="VYC410" s="1"/>
      <c r="VYD410" s="1"/>
      <c r="VYE410" s="1"/>
      <c r="VYF410" s="1"/>
      <c r="VYG410" s="1"/>
      <c r="VYH410" s="1"/>
      <c r="VYI410" s="1"/>
      <c r="VYJ410" s="1"/>
      <c r="VYK410" s="1"/>
      <c r="VYL410" s="1"/>
      <c r="VYM410" s="1"/>
      <c r="VYN410" s="1"/>
      <c r="VYO410" s="1"/>
      <c r="VYP410" s="1"/>
      <c r="VYQ410" s="1"/>
      <c r="VYR410" s="1"/>
      <c r="VYS410" s="1"/>
      <c r="VYT410" s="1"/>
      <c r="VYU410" s="1"/>
      <c r="VYV410" s="1"/>
      <c r="VYW410" s="1"/>
      <c r="VYX410" s="1"/>
      <c r="VYY410" s="1"/>
      <c r="VYZ410" s="1"/>
      <c r="VZA410" s="1"/>
      <c r="VZB410" s="1"/>
      <c r="VZC410" s="1"/>
      <c r="VZD410" s="1"/>
      <c r="VZE410" s="1"/>
      <c r="VZF410" s="1"/>
      <c r="VZG410" s="1"/>
      <c r="VZH410" s="1"/>
      <c r="VZI410" s="1"/>
      <c r="VZJ410" s="1"/>
      <c r="VZK410" s="1"/>
      <c r="VZL410" s="1"/>
      <c r="VZM410" s="1"/>
      <c r="VZN410" s="1"/>
      <c r="VZO410" s="1"/>
      <c r="VZP410" s="1"/>
      <c r="VZQ410" s="1"/>
      <c r="VZR410" s="1"/>
      <c r="VZS410" s="1"/>
      <c r="VZT410" s="1"/>
      <c r="VZU410" s="1"/>
      <c r="VZV410" s="1"/>
      <c r="VZW410" s="1"/>
      <c r="VZX410" s="1"/>
      <c r="VZY410" s="1"/>
      <c r="VZZ410" s="1"/>
      <c r="WAA410" s="1"/>
      <c r="WAB410" s="1"/>
      <c r="WAC410" s="1"/>
      <c r="WAD410" s="1"/>
      <c r="WAE410" s="1"/>
      <c r="WAF410" s="1"/>
      <c r="WAG410" s="1"/>
      <c r="WAH410" s="1"/>
      <c r="WAI410" s="1"/>
      <c r="WAJ410" s="1"/>
      <c r="WAK410" s="1"/>
      <c r="WAL410" s="1"/>
      <c r="WAM410" s="1"/>
      <c r="WAN410" s="1"/>
      <c r="WAO410" s="1"/>
      <c r="WAP410" s="1"/>
      <c r="WAQ410" s="1"/>
      <c r="WAR410" s="1"/>
      <c r="WAS410" s="1"/>
      <c r="WAT410" s="1"/>
      <c r="WAU410" s="1"/>
      <c r="WAV410" s="1"/>
      <c r="WAW410" s="1"/>
      <c r="WAX410" s="1"/>
      <c r="WAY410" s="1"/>
      <c r="WAZ410" s="1"/>
      <c r="WBA410" s="1"/>
      <c r="WBB410" s="1"/>
      <c r="WBC410" s="1"/>
      <c r="WBD410" s="1"/>
      <c r="WBE410" s="1"/>
      <c r="WBF410" s="1"/>
      <c r="WBG410" s="1"/>
      <c r="WBH410" s="1"/>
      <c r="WBI410" s="1"/>
      <c r="WBJ410" s="1"/>
      <c r="WBK410" s="1"/>
      <c r="WBL410" s="1"/>
      <c r="WBM410" s="1"/>
      <c r="WBN410" s="1"/>
      <c r="WBO410" s="1"/>
      <c r="WBP410" s="1"/>
      <c r="WBQ410" s="1"/>
      <c r="WBR410" s="1"/>
      <c r="WBS410" s="1"/>
      <c r="WBT410" s="1"/>
      <c r="WBU410" s="1"/>
      <c r="WBV410" s="1"/>
      <c r="WBW410" s="1"/>
      <c r="WBX410" s="1"/>
      <c r="WBY410" s="1"/>
      <c r="WBZ410" s="1"/>
      <c r="WCA410" s="1"/>
      <c r="WCB410" s="1"/>
      <c r="WCC410" s="1"/>
      <c r="WCD410" s="1"/>
      <c r="WCE410" s="1"/>
      <c r="WCF410" s="1"/>
      <c r="WCG410" s="1"/>
      <c r="WCH410" s="1"/>
      <c r="WCI410" s="1"/>
      <c r="WCJ410" s="1"/>
      <c r="WCK410" s="1"/>
      <c r="WCL410" s="1"/>
      <c r="WCM410" s="1"/>
      <c r="WCN410" s="1"/>
      <c r="WCO410" s="1"/>
      <c r="WCP410" s="1"/>
      <c r="WCQ410" s="1"/>
      <c r="WCR410" s="1"/>
      <c r="WCS410" s="1"/>
      <c r="WCT410" s="1"/>
      <c r="WCU410" s="1"/>
      <c r="WCV410" s="1"/>
      <c r="WCW410" s="1"/>
      <c r="WCX410" s="1"/>
      <c r="WCY410" s="1"/>
      <c r="WCZ410" s="1"/>
      <c r="WDA410" s="1"/>
      <c r="WDB410" s="1"/>
      <c r="WDC410" s="1"/>
      <c r="WDD410" s="1"/>
      <c r="WDE410" s="1"/>
      <c r="WDF410" s="1"/>
      <c r="WDG410" s="1"/>
      <c r="WDH410" s="1"/>
      <c r="WDI410" s="1"/>
      <c r="WDJ410" s="1"/>
      <c r="WDK410" s="1"/>
      <c r="WDL410" s="1"/>
      <c r="WDM410" s="1"/>
      <c r="WDN410" s="1"/>
      <c r="WDO410" s="1"/>
      <c r="WDP410" s="1"/>
      <c r="WDQ410" s="1"/>
      <c r="WDR410" s="1"/>
      <c r="WDS410" s="1"/>
      <c r="WDT410" s="1"/>
      <c r="WDU410" s="1"/>
      <c r="WDV410" s="1"/>
      <c r="WDW410" s="1"/>
      <c r="WDX410" s="1"/>
      <c r="WDY410" s="1"/>
      <c r="WDZ410" s="1"/>
      <c r="WEA410" s="1"/>
      <c r="WEB410" s="1"/>
      <c r="WEC410" s="1"/>
      <c r="WED410" s="1"/>
      <c r="WEE410" s="1"/>
      <c r="WEF410" s="1"/>
      <c r="WEG410" s="1"/>
      <c r="WEH410" s="1"/>
      <c r="WEI410" s="1"/>
      <c r="WEJ410" s="1"/>
      <c r="WEK410" s="1"/>
      <c r="WEL410" s="1"/>
      <c r="WEM410" s="1"/>
      <c r="WEN410" s="1"/>
      <c r="WEO410" s="1"/>
      <c r="WEP410" s="1"/>
      <c r="WEQ410" s="1"/>
      <c r="WER410" s="1"/>
      <c r="WES410" s="1"/>
      <c r="WET410" s="1"/>
      <c r="WEU410" s="1"/>
      <c r="WEV410" s="1"/>
      <c r="WEW410" s="1"/>
      <c r="WEX410" s="1"/>
      <c r="WEY410" s="1"/>
      <c r="WEZ410" s="1"/>
      <c r="WFA410" s="1"/>
      <c r="WFB410" s="1"/>
      <c r="WFC410" s="1"/>
      <c r="WFD410" s="1"/>
      <c r="WFE410" s="1"/>
      <c r="WFF410" s="1"/>
      <c r="WFG410" s="1"/>
      <c r="WFH410" s="1"/>
      <c r="WFI410" s="1"/>
      <c r="WFJ410" s="1"/>
      <c r="WFK410" s="1"/>
      <c r="WFL410" s="1"/>
      <c r="WFM410" s="1"/>
      <c r="WFN410" s="1"/>
      <c r="WFO410" s="1"/>
      <c r="WFP410" s="1"/>
      <c r="WFQ410" s="1"/>
      <c r="WFR410" s="1"/>
      <c r="WFS410" s="1"/>
      <c r="WFT410" s="1"/>
      <c r="WFU410" s="1"/>
      <c r="WFV410" s="1"/>
      <c r="WFW410" s="1"/>
      <c r="WFX410" s="1"/>
      <c r="WFY410" s="1"/>
      <c r="WFZ410" s="1"/>
      <c r="WGA410" s="1"/>
      <c r="WGB410" s="1"/>
      <c r="WGC410" s="1"/>
      <c r="WGD410" s="1"/>
      <c r="WGE410" s="1"/>
      <c r="WGF410" s="1"/>
      <c r="WGG410" s="1"/>
      <c r="WGH410" s="1"/>
      <c r="WGI410" s="1"/>
      <c r="WGJ410" s="1"/>
      <c r="WGK410" s="1"/>
      <c r="WGL410" s="1"/>
      <c r="WGM410" s="1"/>
      <c r="WGN410" s="1"/>
      <c r="WGO410" s="1"/>
      <c r="WGP410" s="1"/>
      <c r="WGQ410" s="1"/>
      <c r="WGR410" s="1"/>
      <c r="WGS410" s="1"/>
      <c r="WGT410" s="1"/>
      <c r="WGU410" s="1"/>
      <c r="WGV410" s="1"/>
      <c r="WGW410" s="1"/>
      <c r="WGX410" s="1"/>
      <c r="WGY410" s="1"/>
      <c r="WGZ410" s="1"/>
      <c r="WHA410" s="1"/>
      <c r="WHB410" s="1"/>
      <c r="WHC410" s="1"/>
      <c r="WHD410" s="1"/>
      <c r="WHE410" s="1"/>
      <c r="WHF410" s="1"/>
      <c r="WHG410" s="1"/>
      <c r="WHH410" s="1"/>
      <c r="WHI410" s="1"/>
      <c r="WHJ410" s="1"/>
      <c r="WHK410" s="1"/>
      <c r="WHL410" s="1"/>
      <c r="WHM410" s="1"/>
      <c r="WHN410" s="1"/>
      <c r="WHO410" s="1"/>
      <c r="WHP410" s="1"/>
      <c r="WHQ410" s="1"/>
      <c r="WHR410" s="1"/>
      <c r="WHS410" s="1"/>
      <c r="WHT410" s="1"/>
      <c r="WHU410" s="1"/>
      <c r="WHV410" s="1"/>
      <c r="WHW410" s="1"/>
      <c r="WHX410" s="1"/>
      <c r="WHY410" s="1"/>
      <c r="WHZ410" s="1"/>
      <c r="WIA410" s="1"/>
      <c r="WIB410" s="1"/>
      <c r="WIC410" s="1"/>
      <c r="WID410" s="1"/>
      <c r="WIE410" s="1"/>
      <c r="WIF410" s="1"/>
      <c r="WIG410" s="1"/>
      <c r="WIH410" s="1"/>
      <c r="WII410" s="1"/>
      <c r="WIJ410" s="1"/>
      <c r="WIK410" s="1"/>
      <c r="WIL410" s="1"/>
      <c r="WIM410" s="1"/>
      <c r="WIN410" s="1"/>
      <c r="WIO410" s="1"/>
      <c r="WIP410" s="1"/>
      <c r="WIQ410" s="1"/>
      <c r="WIR410" s="1"/>
      <c r="WIS410" s="1"/>
      <c r="WIT410" s="1"/>
      <c r="WIU410" s="1"/>
      <c r="WIV410" s="1"/>
      <c r="WIW410" s="1"/>
      <c r="WIX410" s="1"/>
      <c r="WIY410" s="1"/>
      <c r="WIZ410" s="1"/>
      <c r="WJA410" s="1"/>
      <c r="WJB410" s="1"/>
      <c r="WJC410" s="1"/>
      <c r="WJD410" s="1"/>
      <c r="WJE410" s="1"/>
      <c r="WJF410" s="1"/>
      <c r="WJG410" s="1"/>
      <c r="WJH410" s="1"/>
      <c r="WJI410" s="1"/>
      <c r="WJJ410" s="1"/>
      <c r="WJK410" s="1"/>
      <c r="WJL410" s="1"/>
      <c r="WJM410" s="1"/>
      <c r="WJN410" s="1"/>
      <c r="WJO410" s="1"/>
      <c r="WJP410" s="1"/>
      <c r="WJQ410" s="1"/>
      <c r="WJR410" s="1"/>
      <c r="WJS410" s="1"/>
      <c r="WJT410" s="1"/>
      <c r="WJU410" s="1"/>
      <c r="WJV410" s="1"/>
      <c r="WJW410" s="1"/>
      <c r="WJX410" s="1"/>
      <c r="WJY410" s="1"/>
      <c r="WJZ410" s="1"/>
      <c r="WKA410" s="1"/>
      <c r="WKB410" s="1"/>
      <c r="WKC410" s="1"/>
      <c r="WKD410" s="1"/>
      <c r="WKE410" s="1"/>
      <c r="WKF410" s="1"/>
      <c r="WKG410" s="1"/>
      <c r="WKH410" s="1"/>
      <c r="WKI410" s="1"/>
      <c r="WKJ410" s="1"/>
      <c r="WKK410" s="1"/>
      <c r="WKL410" s="1"/>
      <c r="WKM410" s="1"/>
      <c r="WKN410" s="1"/>
      <c r="WKO410" s="1"/>
      <c r="WKP410" s="1"/>
      <c r="WKQ410" s="1"/>
      <c r="WKR410" s="1"/>
      <c r="WKS410" s="1"/>
      <c r="WKT410" s="1"/>
      <c r="WKU410" s="1"/>
      <c r="WKV410" s="1"/>
      <c r="WKW410" s="1"/>
      <c r="WKX410" s="1"/>
      <c r="WKY410" s="1"/>
      <c r="WKZ410" s="1"/>
      <c r="WLA410" s="1"/>
      <c r="WLB410" s="1"/>
      <c r="WLC410" s="1"/>
      <c r="WLD410" s="1"/>
      <c r="WLE410" s="1"/>
      <c r="WLF410" s="1"/>
      <c r="WLG410" s="1"/>
      <c r="WLH410" s="1"/>
      <c r="WLI410" s="1"/>
      <c r="WLJ410" s="1"/>
      <c r="WLK410" s="1"/>
      <c r="WLL410" s="1"/>
      <c r="WLM410" s="1"/>
      <c r="WLN410" s="1"/>
      <c r="WLO410" s="1"/>
      <c r="WLP410" s="1"/>
      <c r="WLQ410" s="1"/>
      <c r="WLR410" s="1"/>
      <c r="WLS410" s="1"/>
      <c r="WLT410" s="1"/>
      <c r="WLU410" s="1"/>
      <c r="WLV410" s="1"/>
      <c r="WLW410" s="1"/>
      <c r="WLX410" s="1"/>
      <c r="WLY410" s="1"/>
      <c r="WLZ410" s="1"/>
      <c r="WMA410" s="1"/>
      <c r="WMB410" s="1"/>
      <c r="WMC410" s="1"/>
      <c r="WMD410" s="1"/>
      <c r="WME410" s="1"/>
      <c r="WMF410" s="1"/>
      <c r="WMG410" s="1"/>
      <c r="WMH410" s="1"/>
      <c r="WMI410" s="1"/>
      <c r="WMJ410" s="1"/>
      <c r="WMK410" s="1"/>
      <c r="WML410" s="1"/>
      <c r="WMM410" s="1"/>
      <c r="WMN410" s="1"/>
      <c r="WMO410" s="1"/>
      <c r="WMP410" s="1"/>
      <c r="WMQ410" s="1"/>
      <c r="WMR410" s="1"/>
      <c r="WMS410" s="1"/>
      <c r="WMT410" s="1"/>
      <c r="WMU410" s="1"/>
      <c r="WMV410" s="1"/>
      <c r="WMW410" s="1"/>
      <c r="WMX410" s="1"/>
      <c r="WMY410" s="1"/>
      <c r="WMZ410" s="1"/>
      <c r="WNA410" s="1"/>
      <c r="WNB410" s="1"/>
      <c r="WNC410" s="1"/>
      <c r="WND410" s="1"/>
      <c r="WNE410" s="1"/>
      <c r="WNF410" s="1"/>
      <c r="WNG410" s="1"/>
      <c r="WNH410" s="1"/>
      <c r="WNI410" s="1"/>
      <c r="WNJ410" s="1"/>
      <c r="WNK410" s="1"/>
      <c r="WNL410" s="1"/>
      <c r="WNM410" s="1"/>
      <c r="WNN410" s="1"/>
      <c r="WNO410" s="1"/>
      <c r="WNP410" s="1"/>
      <c r="WNQ410" s="1"/>
      <c r="WNR410" s="1"/>
      <c r="WNS410" s="1"/>
      <c r="WNT410" s="1"/>
      <c r="WNU410" s="1"/>
      <c r="WNV410" s="1"/>
      <c r="WNW410" s="1"/>
      <c r="WNX410" s="1"/>
      <c r="WNY410" s="1"/>
      <c r="WNZ410" s="1"/>
      <c r="WOA410" s="1"/>
      <c r="WOB410" s="1"/>
      <c r="WOC410" s="1"/>
      <c r="WOD410" s="1"/>
      <c r="WOE410" s="1"/>
      <c r="WOF410" s="1"/>
      <c r="WOG410" s="1"/>
      <c r="WOH410" s="1"/>
      <c r="WOI410" s="1"/>
      <c r="WOJ410" s="1"/>
      <c r="WOK410" s="1"/>
      <c r="WOL410" s="1"/>
      <c r="WOM410" s="1"/>
      <c r="WON410" s="1"/>
      <c r="WOO410" s="1"/>
      <c r="WOP410" s="1"/>
      <c r="WOQ410" s="1"/>
      <c r="WOR410" s="1"/>
      <c r="WOS410" s="1"/>
      <c r="WOT410" s="1"/>
      <c r="WOU410" s="1"/>
      <c r="WOV410" s="1"/>
      <c r="WOW410" s="1"/>
      <c r="WOX410" s="1"/>
      <c r="WOY410" s="1"/>
      <c r="WOZ410" s="1"/>
      <c r="WPA410" s="1"/>
      <c r="WPB410" s="1"/>
      <c r="WPC410" s="1"/>
      <c r="WPD410" s="1"/>
      <c r="WPE410" s="1"/>
      <c r="WPF410" s="1"/>
      <c r="WPG410" s="1"/>
      <c r="WPH410" s="1"/>
      <c r="WPI410" s="1"/>
      <c r="WPJ410" s="1"/>
      <c r="WPK410" s="1"/>
      <c r="WPL410" s="1"/>
      <c r="WPM410" s="1"/>
      <c r="WPN410" s="1"/>
      <c r="WPO410" s="1"/>
      <c r="WPP410" s="1"/>
      <c r="WPQ410" s="1"/>
      <c r="WPR410" s="1"/>
      <c r="WPS410" s="1"/>
      <c r="WPT410" s="1"/>
      <c r="WPU410" s="1"/>
      <c r="WPV410" s="1"/>
      <c r="WPW410" s="1"/>
      <c r="WPX410" s="1"/>
      <c r="WPY410" s="1"/>
      <c r="WPZ410" s="1"/>
      <c r="WQA410" s="1"/>
      <c r="WQB410" s="1"/>
      <c r="WQC410" s="1"/>
      <c r="WQD410" s="1"/>
      <c r="WQE410" s="1"/>
      <c r="WQF410" s="1"/>
      <c r="WQG410" s="1"/>
      <c r="WQH410" s="1"/>
      <c r="WQI410" s="1"/>
      <c r="WQJ410" s="1"/>
      <c r="WQK410" s="1"/>
      <c r="WQL410" s="1"/>
      <c r="WQM410" s="1"/>
      <c r="WQN410" s="1"/>
      <c r="WQO410" s="1"/>
      <c r="WQP410" s="1"/>
      <c r="WQQ410" s="1"/>
      <c r="WQR410" s="1"/>
      <c r="WQS410" s="1"/>
      <c r="WQT410" s="1"/>
      <c r="WQU410" s="1"/>
      <c r="WQV410" s="1"/>
      <c r="WQW410" s="1"/>
      <c r="WQX410" s="1"/>
      <c r="WQY410" s="1"/>
      <c r="WQZ410" s="1"/>
      <c r="WRA410" s="1"/>
      <c r="WRB410" s="1"/>
      <c r="WRC410" s="1"/>
      <c r="WRD410" s="1"/>
      <c r="WRE410" s="1"/>
      <c r="WRF410" s="1"/>
      <c r="WRG410" s="1"/>
      <c r="WRH410" s="1"/>
      <c r="WRI410" s="1"/>
      <c r="WRJ410" s="1"/>
      <c r="WRK410" s="1"/>
      <c r="WRL410" s="1"/>
      <c r="WRM410" s="1"/>
      <c r="WRN410" s="1"/>
      <c r="WRO410" s="1"/>
      <c r="WRP410" s="1"/>
      <c r="WRQ410" s="1"/>
      <c r="WRR410" s="1"/>
      <c r="WRS410" s="1"/>
      <c r="WRT410" s="1"/>
      <c r="WRU410" s="1"/>
      <c r="WRV410" s="1"/>
      <c r="WRW410" s="1"/>
      <c r="WRX410" s="1"/>
      <c r="WRY410" s="1"/>
      <c r="WRZ410" s="1"/>
      <c r="WSA410" s="1"/>
      <c r="WSB410" s="1"/>
      <c r="WSC410" s="1"/>
      <c r="WSD410" s="1"/>
      <c r="WSE410" s="1"/>
      <c r="WSF410" s="1"/>
      <c r="WSG410" s="1"/>
      <c r="WSH410" s="1"/>
      <c r="WSI410" s="1"/>
      <c r="WSJ410" s="1"/>
      <c r="WSK410" s="1"/>
      <c r="WSL410" s="1"/>
      <c r="WSM410" s="1"/>
      <c r="WSN410" s="1"/>
      <c r="WSO410" s="1"/>
      <c r="WSP410" s="1"/>
      <c r="WSQ410" s="1"/>
      <c r="WSR410" s="1"/>
      <c r="WSS410" s="1"/>
      <c r="WST410" s="1"/>
      <c r="WSU410" s="1"/>
      <c r="WSV410" s="1"/>
      <c r="WSW410" s="1"/>
      <c r="WSX410" s="1"/>
      <c r="WSY410" s="1"/>
      <c r="WSZ410" s="1"/>
      <c r="WTA410" s="1"/>
      <c r="WTB410" s="1"/>
      <c r="WTC410" s="1"/>
      <c r="WTD410" s="1"/>
      <c r="WTE410" s="1"/>
      <c r="WTF410" s="1"/>
      <c r="WTG410" s="1"/>
      <c r="WTH410" s="1"/>
      <c r="WTI410" s="1"/>
      <c r="WTJ410" s="1"/>
      <c r="WTK410" s="1"/>
      <c r="WTL410" s="1"/>
      <c r="WTM410" s="1"/>
      <c r="WTN410" s="1"/>
      <c r="WTO410" s="1"/>
      <c r="WTP410" s="1"/>
      <c r="WTQ410" s="1"/>
      <c r="WTR410" s="1"/>
      <c r="WTS410" s="1"/>
      <c r="WTT410" s="1"/>
      <c r="WTU410" s="1"/>
      <c r="WTV410" s="1"/>
      <c r="WTW410" s="1"/>
      <c r="WTX410" s="1"/>
      <c r="WTY410" s="1"/>
      <c r="WTZ410" s="1"/>
      <c r="WUA410" s="1"/>
      <c r="WUB410" s="1"/>
      <c r="WUC410" s="1"/>
      <c r="WUD410" s="1"/>
      <c r="WUE410" s="1"/>
      <c r="WUF410" s="1"/>
      <c r="WUG410" s="1"/>
      <c r="WUH410" s="1"/>
      <c r="WUI410" s="1"/>
      <c r="WUJ410" s="1"/>
      <c r="WUK410" s="1"/>
      <c r="WUL410" s="1"/>
      <c r="WUM410" s="1"/>
      <c r="WUN410" s="1"/>
      <c r="WUO410" s="1"/>
      <c r="WUP410" s="1"/>
      <c r="WUQ410" s="1"/>
      <c r="WUR410" s="1"/>
      <c r="WUS410" s="1"/>
      <c r="WUT410" s="1"/>
      <c r="WUU410" s="1"/>
      <c r="WUV410" s="1"/>
      <c r="WUW410" s="1"/>
      <c r="WUX410" s="1"/>
      <c r="WUY410" s="1"/>
      <c r="WUZ410" s="1"/>
      <c r="WVA410" s="1"/>
      <c r="WVB410" s="1"/>
      <c r="WVC410" s="1"/>
      <c r="WVD410" s="1"/>
      <c r="WVE410" s="1"/>
      <c r="WVF410" s="1"/>
      <c r="WVG410" s="1"/>
      <c r="WVH410" s="1"/>
      <c r="WVI410" s="1"/>
      <c r="WVJ410" s="1"/>
      <c r="WVK410" s="1"/>
      <c r="WVL410" s="1"/>
      <c r="WVM410" s="1"/>
      <c r="WVN410" s="1"/>
      <c r="WVO410" s="1"/>
      <c r="WVP410" s="1"/>
      <c r="WVQ410" s="1"/>
      <c r="WVR410" s="1"/>
      <c r="WVS410" s="1"/>
      <c r="WVT410" s="1"/>
      <c r="WVU410" s="1"/>
      <c r="WVV410" s="1"/>
      <c r="WVW410" s="1"/>
      <c r="WVX410" s="1"/>
      <c r="WVY410" s="1"/>
      <c r="WVZ410" s="1"/>
      <c r="WWA410" s="1"/>
      <c r="WWB410" s="1"/>
      <c r="WWC410" s="1"/>
      <c r="WWD410" s="1"/>
      <c r="WWE410" s="1"/>
      <c r="WWF410" s="1"/>
      <c r="WWG410" s="1"/>
      <c r="WWH410" s="1"/>
      <c r="WWI410" s="1"/>
      <c r="WWJ410" s="1"/>
      <c r="WWK410" s="1"/>
      <c r="WWL410" s="1"/>
      <c r="WWM410" s="1"/>
      <c r="WWN410" s="1"/>
      <c r="WWO410" s="1"/>
      <c r="WWP410" s="1"/>
      <c r="WWQ410" s="1"/>
      <c r="WWR410" s="1"/>
      <c r="WWS410" s="1"/>
      <c r="WWT410" s="1"/>
      <c r="WWU410" s="1"/>
      <c r="WWV410" s="1"/>
      <c r="WWW410" s="1"/>
      <c r="WWX410" s="1"/>
      <c r="WWY410" s="1"/>
      <c r="WWZ410" s="1"/>
      <c r="WXA410" s="1"/>
      <c r="WXB410" s="1"/>
      <c r="WXC410" s="1"/>
      <c r="WXD410" s="1"/>
      <c r="WXE410" s="1"/>
      <c r="WXF410" s="1"/>
      <c r="WXG410" s="1"/>
      <c r="WXH410" s="1"/>
      <c r="WXI410" s="1"/>
      <c r="WXJ410" s="1"/>
      <c r="WXK410" s="1"/>
      <c r="WXL410" s="1"/>
      <c r="WXM410" s="1"/>
      <c r="WXN410" s="1"/>
      <c r="WXO410" s="1"/>
      <c r="WXP410" s="1"/>
      <c r="WXQ410" s="1"/>
      <c r="WXR410" s="1"/>
      <c r="WXS410" s="1"/>
      <c r="WXT410" s="1"/>
      <c r="WXU410" s="1"/>
      <c r="WXV410" s="1"/>
      <c r="WXW410" s="1"/>
      <c r="WXX410" s="1"/>
      <c r="WXY410" s="1"/>
      <c r="WXZ410" s="1"/>
      <c r="WYA410" s="1"/>
      <c r="WYB410" s="1"/>
      <c r="WYC410" s="1"/>
      <c r="WYD410" s="1"/>
      <c r="WYE410" s="1"/>
      <c r="WYF410" s="1"/>
      <c r="WYG410" s="1"/>
      <c r="WYH410" s="1"/>
      <c r="WYI410" s="1"/>
      <c r="WYJ410" s="1"/>
      <c r="WYK410" s="1"/>
      <c r="WYL410" s="1"/>
      <c r="WYM410" s="1"/>
      <c r="WYN410" s="1"/>
      <c r="WYO410" s="1"/>
      <c r="WYP410" s="1"/>
      <c r="WYQ410" s="1"/>
      <c r="WYR410" s="1"/>
      <c r="WYS410" s="1"/>
      <c r="WYT410" s="1"/>
      <c r="WYU410" s="1"/>
      <c r="WYV410" s="1"/>
      <c r="WYW410" s="1"/>
      <c r="WYX410" s="1"/>
      <c r="WYY410" s="1"/>
      <c r="WYZ410" s="1"/>
      <c r="WZA410" s="1"/>
      <c r="WZB410" s="1"/>
      <c r="WZC410" s="1"/>
      <c r="WZD410" s="1"/>
      <c r="WZE410" s="1"/>
      <c r="WZF410" s="1"/>
      <c r="WZG410" s="1"/>
      <c r="WZH410" s="1"/>
      <c r="WZI410" s="1"/>
      <c r="WZJ410" s="1"/>
      <c r="WZK410" s="1"/>
      <c r="WZL410" s="1"/>
      <c r="WZM410" s="1"/>
      <c r="WZN410" s="1"/>
      <c r="WZO410" s="1"/>
      <c r="WZP410" s="1"/>
      <c r="WZQ410" s="1"/>
      <c r="WZR410" s="1"/>
      <c r="WZS410" s="1"/>
      <c r="WZT410" s="1"/>
      <c r="WZU410" s="1"/>
      <c r="WZV410" s="1"/>
      <c r="WZW410" s="1"/>
      <c r="WZX410" s="1"/>
      <c r="WZY410" s="1"/>
      <c r="WZZ410" s="1"/>
      <c r="XAA410" s="1"/>
      <c r="XAB410" s="1"/>
      <c r="XAC410" s="1"/>
      <c r="XAD410" s="1"/>
      <c r="XAE410" s="1"/>
      <c r="XAF410" s="1"/>
      <c r="XAG410" s="1"/>
      <c r="XAH410" s="1"/>
      <c r="XAI410" s="1"/>
      <c r="XAJ410" s="1"/>
      <c r="XAK410" s="1"/>
      <c r="XAL410" s="1"/>
      <c r="XAM410" s="1"/>
      <c r="XAN410" s="1"/>
      <c r="XAO410" s="1"/>
      <c r="XAP410" s="1"/>
      <c r="XAQ410" s="1"/>
      <c r="XAR410" s="1"/>
      <c r="XAS410" s="1"/>
      <c r="XAT410" s="1"/>
      <c r="XAU410" s="1"/>
      <c r="XAV410" s="1"/>
      <c r="XAW410" s="1"/>
      <c r="XAX410" s="1"/>
      <c r="XAY410" s="1"/>
      <c r="XAZ410" s="1"/>
      <c r="XBA410" s="1"/>
      <c r="XBB410" s="1"/>
      <c r="XBC410" s="1"/>
      <c r="XBD410" s="1"/>
      <c r="XBE410" s="1"/>
      <c r="XBF410" s="1"/>
      <c r="XBG410" s="1"/>
      <c r="XBH410" s="1"/>
      <c r="XBI410" s="1"/>
      <c r="XBJ410" s="1"/>
      <c r="XBK410" s="1"/>
      <c r="XBL410" s="1"/>
      <c r="XBM410" s="1"/>
      <c r="XBN410" s="1"/>
      <c r="XBO410" s="1"/>
      <c r="XBP410" s="1"/>
      <c r="XBQ410" s="1"/>
      <c r="XBR410" s="1"/>
      <c r="XBS410" s="1"/>
      <c r="XBT410" s="1"/>
      <c r="XBU410" s="1"/>
      <c r="XBV410" s="1"/>
      <c r="XBW410" s="1"/>
      <c r="XBX410" s="1"/>
      <c r="XBY410" s="1"/>
      <c r="XBZ410" s="1"/>
      <c r="XCA410" s="1"/>
      <c r="XCB410" s="1"/>
      <c r="XCC410" s="1"/>
      <c r="XCD410" s="1"/>
      <c r="XCE410" s="1"/>
      <c r="XCF410" s="1"/>
      <c r="XCG410" s="1"/>
      <c r="XCH410" s="1"/>
      <c r="XCI410" s="1"/>
      <c r="XCJ410" s="1"/>
      <c r="XCK410" s="1"/>
      <c r="XCL410" s="1"/>
      <c r="XCM410" s="1"/>
      <c r="XCN410" s="1"/>
      <c r="XCO410" s="1"/>
      <c r="XCP410" s="1"/>
      <c r="XCQ410" s="1"/>
      <c r="XCR410" s="1"/>
      <c r="XCS410" s="1"/>
      <c r="XCT410" s="1"/>
      <c r="XCU410" s="1"/>
      <c r="XCV410" s="1"/>
      <c r="XCW410" s="1"/>
      <c r="XCX410" s="1"/>
      <c r="XCY410" s="1"/>
      <c r="XCZ410" s="1"/>
      <c r="XDA410" s="1"/>
      <c r="XDB410" s="1"/>
      <c r="XDC410" s="1"/>
      <c r="XDD410" s="1"/>
      <c r="XDE410" s="1"/>
      <c r="XDF410" s="1"/>
      <c r="XDG410" s="1"/>
      <c r="XDH410" s="1"/>
      <c r="XDI410" s="1"/>
      <c r="XDJ410" s="1"/>
      <c r="XDK410" s="1"/>
      <c r="XDL410" s="1"/>
      <c r="XDM410" s="1"/>
      <c r="XDN410" s="1"/>
      <c r="XDO410" s="1"/>
      <c r="XDP410" s="1"/>
      <c r="XDQ410" s="1"/>
      <c r="XDR410" s="1"/>
      <c r="XDS410" s="1"/>
      <c r="XDT410" s="1"/>
      <c r="XDU410" s="1"/>
      <c r="XDV410" s="1"/>
      <c r="XDW410" s="1"/>
      <c r="XDX410" s="1"/>
      <c r="XDY410" s="1"/>
      <c r="XDZ410" s="1"/>
      <c r="XEA410" s="1"/>
      <c r="XEB410" s="1"/>
      <c r="XEC410" s="1"/>
      <c r="XED410" s="1"/>
      <c r="XEE410" s="1"/>
      <c r="XEF410" s="1"/>
      <c r="XEG410" s="1"/>
      <c r="XEH410" s="1"/>
      <c r="XEI410" s="1"/>
      <c r="XEJ410" s="1"/>
      <c r="XEK410" s="1"/>
      <c r="XEL410" s="1"/>
      <c r="XEM410" s="1"/>
      <c r="XEN410" s="1"/>
      <c r="XEO410" s="1"/>
      <c r="XEP410" s="1"/>
      <c r="XEQ410" s="1"/>
      <c r="XER410" s="1"/>
      <c r="XES410" s="1"/>
      <c r="XET410" s="1"/>
      <c r="XEU410" s="1"/>
      <c r="XEV410" s="1"/>
      <c r="XEW410" s="1"/>
      <c r="XEX410" s="1"/>
      <c r="XEY410" s="1"/>
      <c r="XEZ410" s="1"/>
      <c r="XFA410" s="1"/>
      <c r="XFB410" s="1"/>
    </row>
    <row r="411" spans="1:16382" x14ac:dyDescent="0.3">
      <c r="B411" s="28">
        <v>20130025748</v>
      </c>
      <c r="C411" s="286">
        <v>18</v>
      </c>
      <c r="D411" s="42">
        <f>N411+P411+R411</f>
        <v>11</v>
      </c>
      <c r="E411" s="24" t="s">
        <v>19</v>
      </c>
      <c r="F411" s="17" t="s">
        <v>18</v>
      </c>
      <c r="G411" s="26" t="s">
        <v>13</v>
      </c>
      <c r="H411" s="17" t="s">
        <v>0</v>
      </c>
      <c r="I411" s="24" t="s">
        <v>12</v>
      </c>
      <c r="J411" s="207">
        <v>2007</v>
      </c>
      <c r="K411" s="281" t="s">
        <v>11</v>
      </c>
      <c r="L411" s="107">
        <f>IF(J411&gt;2010,1,IF(J411&gt;2006,0.3,4))</f>
        <v>0.3</v>
      </c>
      <c r="M411" s="125" t="s">
        <v>907</v>
      </c>
      <c r="N411" s="114">
        <v>7</v>
      </c>
      <c r="O411" s="125" t="s">
        <v>908</v>
      </c>
      <c r="P411" s="114">
        <v>4</v>
      </c>
      <c r="Q411" s="2"/>
      <c r="R411" s="6"/>
      <c r="S411" s="2">
        <f>MAX(N411,P411,R411)</f>
        <v>7</v>
      </c>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c r="FV411" s="2"/>
      <c r="FW411" s="2"/>
      <c r="FX411" s="2"/>
      <c r="FY411" s="2"/>
      <c r="FZ411" s="2"/>
      <c r="GA411" s="2"/>
      <c r="GB411" s="2"/>
      <c r="GC411" s="2"/>
      <c r="GD411" s="2"/>
      <c r="GE411" s="2"/>
      <c r="GF411" s="2"/>
      <c r="GG411" s="2"/>
      <c r="GH411" s="2"/>
      <c r="GI411" s="2"/>
      <c r="GJ411" s="2"/>
      <c r="GK411" s="2"/>
      <c r="GL411" s="2"/>
      <c r="GM411" s="2"/>
      <c r="GN411" s="2"/>
      <c r="GO411" s="2"/>
      <c r="GP411" s="2"/>
      <c r="GQ411" s="2"/>
      <c r="GR411" s="2"/>
      <c r="GS411" s="2"/>
      <c r="GT411" s="2"/>
      <c r="GU411" s="2"/>
      <c r="GV411" s="2"/>
      <c r="GW411" s="2"/>
      <c r="GX411" s="2"/>
      <c r="GY411" s="2"/>
      <c r="GZ411" s="2"/>
      <c r="HA411" s="2"/>
      <c r="HB411" s="2"/>
      <c r="HC411" s="2"/>
      <c r="HD411" s="2"/>
      <c r="HE411" s="2"/>
      <c r="HF411" s="2"/>
      <c r="HG411" s="2"/>
      <c r="HH411" s="2"/>
      <c r="HI411" s="2"/>
      <c r="HJ411" s="2"/>
      <c r="HK411" s="2"/>
      <c r="HL411" s="2"/>
      <c r="HM411" s="2"/>
      <c r="HN411" s="2"/>
      <c r="HO411" s="2"/>
      <c r="HP411" s="2"/>
      <c r="HQ411" s="2"/>
      <c r="HR411" s="2"/>
      <c r="HS411" s="2"/>
      <c r="HT411" s="2"/>
      <c r="HU411" s="2"/>
      <c r="HV411" s="2"/>
      <c r="HW411" s="2"/>
      <c r="HX411" s="2"/>
      <c r="HY411" s="2"/>
      <c r="HZ411" s="2"/>
      <c r="IA411" s="2"/>
      <c r="IB411" s="2"/>
      <c r="IC411" s="2"/>
      <c r="ID411" s="2"/>
      <c r="IE411" s="2"/>
      <c r="IF411" s="2"/>
      <c r="IG411" s="2"/>
      <c r="IH411" s="2"/>
      <c r="II411" s="2"/>
      <c r="IJ411" s="2"/>
      <c r="IK411" s="2"/>
      <c r="IL411" s="2"/>
      <c r="IM411" s="2"/>
      <c r="IN411" s="2"/>
      <c r="IO411" s="2"/>
      <c r="IP411" s="2"/>
      <c r="IQ411" s="2"/>
      <c r="IR411" s="2"/>
      <c r="IS411" s="2"/>
      <c r="IT411" s="2"/>
      <c r="IU411" s="2"/>
      <c r="IV411" s="2"/>
      <c r="IW411" s="2"/>
      <c r="IX411" s="2"/>
      <c r="IY411" s="2"/>
      <c r="IZ411" s="2"/>
      <c r="JA411" s="2"/>
      <c r="JB411" s="2"/>
      <c r="JC411" s="2"/>
      <c r="JD411" s="2"/>
      <c r="JE411" s="2"/>
      <c r="JF411" s="2"/>
      <c r="JG411" s="2"/>
      <c r="JH411" s="2"/>
      <c r="JI411" s="2"/>
      <c r="JJ411" s="2"/>
      <c r="JK411" s="2"/>
      <c r="JL411" s="2"/>
      <c r="JM411" s="2"/>
      <c r="JN411" s="2"/>
      <c r="JO411" s="2"/>
      <c r="JP411" s="2"/>
      <c r="JQ411" s="2"/>
      <c r="JR411" s="2"/>
      <c r="JS411" s="2"/>
      <c r="JT411" s="2"/>
      <c r="JU411" s="2"/>
      <c r="JV411" s="2"/>
      <c r="JW411" s="2"/>
      <c r="JX411" s="2"/>
      <c r="JY411" s="2"/>
      <c r="JZ411" s="2"/>
      <c r="KA411" s="2"/>
      <c r="KB411" s="2"/>
      <c r="KC411" s="2"/>
      <c r="KD411" s="2"/>
      <c r="KE411" s="2"/>
      <c r="KF411" s="2"/>
      <c r="KG411" s="2"/>
      <c r="KH411" s="2"/>
      <c r="KI411" s="2"/>
      <c r="KJ411" s="2"/>
      <c r="KK411" s="2"/>
      <c r="KL411" s="2"/>
      <c r="KM411" s="2"/>
      <c r="KN411" s="2"/>
      <c r="KO411" s="2"/>
      <c r="KP411" s="2"/>
      <c r="KQ411" s="2"/>
      <c r="KR411" s="2"/>
      <c r="KS411" s="2"/>
      <c r="KT411" s="2"/>
      <c r="KU411" s="2"/>
      <c r="KV411" s="2"/>
      <c r="KW411" s="2"/>
      <c r="KX411" s="2"/>
      <c r="KY411" s="2"/>
      <c r="KZ411" s="2"/>
      <c r="LA411" s="2"/>
      <c r="LB411" s="2"/>
      <c r="LC411" s="2"/>
      <c r="LD411" s="2"/>
      <c r="LE411" s="2"/>
      <c r="LF411" s="2"/>
      <c r="LG411" s="2"/>
      <c r="LH411" s="2"/>
      <c r="LI411" s="2"/>
      <c r="LJ411" s="2"/>
      <c r="LK411" s="2"/>
      <c r="LL411" s="2"/>
      <c r="LM411" s="2"/>
      <c r="LN411" s="2"/>
      <c r="LO411" s="2"/>
      <c r="LP411" s="2"/>
      <c r="LQ411" s="2"/>
      <c r="LR411" s="2"/>
      <c r="LS411" s="2"/>
      <c r="LT411" s="2"/>
      <c r="LU411" s="2"/>
      <c r="LV411" s="2"/>
      <c r="LW411" s="2"/>
      <c r="LX411" s="2"/>
      <c r="LY411" s="2"/>
      <c r="LZ411" s="2"/>
      <c r="MA411" s="2"/>
      <c r="MB411" s="2"/>
      <c r="MC411" s="2"/>
      <c r="MD411" s="2"/>
      <c r="ME411" s="2"/>
      <c r="MF411" s="2"/>
      <c r="MG411" s="2"/>
      <c r="MH411" s="2"/>
      <c r="MI411" s="2"/>
      <c r="MJ411" s="2"/>
      <c r="MK411" s="2"/>
      <c r="ML411" s="2"/>
      <c r="MM411" s="2"/>
      <c r="MN411" s="2"/>
      <c r="MO411" s="2"/>
      <c r="MP411" s="2"/>
      <c r="MQ411" s="2"/>
      <c r="MR411" s="2"/>
      <c r="MS411" s="2"/>
      <c r="MT411" s="2"/>
      <c r="MU411" s="2"/>
      <c r="MV411" s="2"/>
      <c r="MW411" s="2"/>
      <c r="MX411" s="2"/>
      <c r="MY411" s="2"/>
      <c r="MZ411" s="2"/>
      <c r="NA411" s="2"/>
      <c r="NB411" s="2"/>
      <c r="NC411" s="2"/>
      <c r="ND411" s="2"/>
      <c r="NE411" s="2"/>
      <c r="NF411" s="2"/>
      <c r="NG411" s="2"/>
      <c r="NH411" s="2"/>
      <c r="NI411" s="2"/>
      <c r="NJ411" s="2"/>
      <c r="NK411" s="2"/>
      <c r="NL411" s="2"/>
      <c r="NM411" s="2"/>
      <c r="NN411" s="2"/>
      <c r="NO411" s="2"/>
      <c r="NP411" s="2"/>
      <c r="NQ411" s="2"/>
      <c r="NR411" s="2"/>
      <c r="NS411" s="2"/>
      <c r="NT411" s="2"/>
      <c r="NU411" s="2"/>
      <c r="NV411" s="2"/>
      <c r="NW411" s="2"/>
      <c r="NX411" s="2"/>
      <c r="NY411" s="2"/>
      <c r="NZ411" s="2"/>
      <c r="OA411" s="2"/>
      <c r="OB411" s="2"/>
      <c r="OC411" s="2"/>
      <c r="OD411" s="2"/>
      <c r="OE411" s="2"/>
      <c r="OF411" s="2"/>
      <c r="OG411" s="2"/>
      <c r="OH411" s="2"/>
      <c r="OI411" s="2"/>
      <c r="OJ411" s="2"/>
      <c r="OK411" s="2"/>
      <c r="OL411" s="2"/>
      <c r="OM411" s="2"/>
      <c r="ON411" s="2"/>
      <c r="OO411" s="2"/>
      <c r="OP411" s="2"/>
      <c r="OQ411" s="2"/>
      <c r="OR411" s="2"/>
      <c r="OS411" s="2"/>
      <c r="OT411" s="2"/>
      <c r="OU411" s="2"/>
      <c r="OV411" s="2"/>
      <c r="OW411" s="2"/>
      <c r="OX411" s="2"/>
      <c r="OY411" s="2"/>
      <c r="OZ411" s="2"/>
      <c r="PA411" s="2"/>
      <c r="PB411" s="2"/>
      <c r="PC411" s="2"/>
      <c r="PD411" s="2"/>
      <c r="PE411" s="2"/>
      <c r="PF411" s="2"/>
      <c r="PG411" s="2"/>
      <c r="PH411" s="2"/>
      <c r="PI411" s="2"/>
      <c r="PJ411" s="2"/>
      <c r="PK411" s="2"/>
      <c r="PL411" s="2"/>
      <c r="PM411" s="2"/>
      <c r="PN411" s="2"/>
      <c r="PO411" s="2"/>
      <c r="PP411" s="2"/>
      <c r="PQ411" s="2"/>
      <c r="PR411" s="2"/>
      <c r="PS411" s="2"/>
      <c r="PT411" s="2"/>
      <c r="PU411" s="2"/>
      <c r="PV411" s="2"/>
      <c r="PW411" s="2"/>
      <c r="PX411" s="2"/>
      <c r="PY411" s="2"/>
      <c r="PZ411" s="2"/>
      <c r="QA411" s="2"/>
      <c r="QB411" s="2"/>
      <c r="QC411" s="2"/>
      <c r="QD411" s="2"/>
      <c r="QE411" s="2"/>
      <c r="QF411" s="2"/>
      <c r="QG411" s="2"/>
      <c r="QH411" s="2"/>
      <c r="QI411" s="2"/>
      <c r="QJ411" s="2"/>
      <c r="QK411" s="2"/>
      <c r="QL411" s="2"/>
      <c r="QM411" s="2"/>
      <c r="QN411" s="2"/>
      <c r="QO411" s="2"/>
      <c r="QP411" s="2"/>
      <c r="QQ411" s="2"/>
      <c r="QR411" s="2"/>
      <c r="QS411" s="2"/>
      <c r="QT411" s="2"/>
      <c r="QU411" s="2"/>
      <c r="QV411" s="2"/>
      <c r="QW411" s="2"/>
      <c r="QX411" s="2"/>
      <c r="QY411" s="2"/>
      <c r="QZ411" s="2"/>
      <c r="RA411" s="2"/>
      <c r="RB411" s="2"/>
      <c r="RC411" s="2"/>
      <c r="RD411" s="2"/>
      <c r="RE411" s="2"/>
      <c r="RF411" s="2"/>
      <c r="RG411" s="2"/>
      <c r="RH411" s="2"/>
      <c r="RI411" s="2"/>
      <c r="RJ411" s="2"/>
      <c r="RK411" s="2"/>
      <c r="RL411" s="2"/>
      <c r="RM411" s="2"/>
      <c r="RN411" s="2"/>
      <c r="RO411" s="2"/>
      <c r="RP411" s="2"/>
      <c r="RQ411" s="2"/>
      <c r="RR411" s="2"/>
      <c r="RS411" s="2"/>
      <c r="RT411" s="2"/>
      <c r="RU411" s="2"/>
      <c r="RV411" s="2"/>
      <c r="RW411" s="2"/>
      <c r="RX411" s="2"/>
      <c r="RY411" s="2"/>
      <c r="RZ411" s="2"/>
      <c r="SA411" s="2"/>
      <c r="SB411" s="2"/>
      <c r="SC411" s="2"/>
      <c r="SD411" s="2"/>
      <c r="SE411" s="2"/>
      <c r="SF411" s="2"/>
      <c r="SG411" s="2"/>
      <c r="SH411" s="2"/>
      <c r="SI411" s="2"/>
      <c r="SJ411" s="2"/>
      <c r="SK411" s="2"/>
      <c r="SL411" s="2"/>
      <c r="SM411" s="2"/>
      <c r="SN411" s="2"/>
      <c r="SO411" s="2"/>
      <c r="SP411" s="2"/>
      <c r="SQ411" s="2"/>
      <c r="SR411" s="2"/>
      <c r="SS411" s="2"/>
      <c r="ST411" s="2"/>
      <c r="SU411" s="2"/>
      <c r="SV411" s="2"/>
      <c r="SW411" s="2"/>
      <c r="SX411" s="2"/>
      <c r="SY411" s="2"/>
      <c r="SZ411" s="2"/>
      <c r="TA411" s="2"/>
      <c r="TB411" s="2"/>
      <c r="TC411" s="2"/>
      <c r="TD411" s="2"/>
      <c r="TE411" s="2"/>
      <c r="TF411" s="2"/>
      <c r="TG411" s="2"/>
      <c r="TH411" s="2"/>
      <c r="TI411" s="2"/>
      <c r="TJ411" s="2"/>
      <c r="TK411" s="2"/>
      <c r="TL411" s="2"/>
      <c r="TM411" s="2"/>
      <c r="TN411" s="2"/>
      <c r="TO411" s="2"/>
      <c r="TP411" s="2"/>
      <c r="TQ411" s="2"/>
      <c r="TR411" s="2"/>
      <c r="TS411" s="2"/>
      <c r="TT411" s="2"/>
      <c r="TU411" s="2"/>
      <c r="TV411" s="2"/>
      <c r="TW411" s="2"/>
      <c r="TX411" s="2"/>
      <c r="TY411" s="2"/>
      <c r="TZ411" s="2"/>
      <c r="UA411" s="2"/>
      <c r="UB411" s="2"/>
      <c r="UC411" s="2"/>
      <c r="UD411" s="2"/>
      <c r="UE411" s="2"/>
      <c r="UF411" s="2"/>
      <c r="UG411" s="2"/>
      <c r="UH411" s="2"/>
      <c r="UI411" s="2"/>
      <c r="UJ411" s="2"/>
      <c r="UK411" s="2"/>
      <c r="UL411" s="2"/>
      <c r="UM411" s="2"/>
      <c r="UN411" s="2"/>
      <c r="UO411" s="2"/>
      <c r="UP411" s="2"/>
      <c r="UQ411" s="2"/>
      <c r="UR411" s="2"/>
      <c r="US411" s="2"/>
      <c r="UT411" s="2"/>
      <c r="UU411" s="2"/>
      <c r="UV411" s="2"/>
      <c r="UW411" s="2"/>
      <c r="UX411" s="2"/>
      <c r="UY411" s="2"/>
      <c r="UZ411" s="2"/>
      <c r="VA411" s="2"/>
      <c r="VB411" s="2"/>
      <c r="VC411" s="2"/>
      <c r="VD411" s="2"/>
      <c r="VE411" s="2"/>
      <c r="VF411" s="2"/>
      <c r="VG411" s="2"/>
      <c r="VH411" s="2"/>
      <c r="VI411" s="2"/>
      <c r="VJ411" s="2"/>
      <c r="VK411" s="2"/>
      <c r="VL411" s="2"/>
      <c r="VM411" s="2"/>
      <c r="VN411" s="2"/>
      <c r="VO411" s="2"/>
      <c r="VP411" s="2"/>
      <c r="VQ411" s="2"/>
      <c r="VR411" s="2"/>
      <c r="VS411" s="2"/>
      <c r="VT411" s="2"/>
      <c r="VU411" s="2"/>
      <c r="VV411" s="2"/>
      <c r="VW411" s="2"/>
      <c r="VX411" s="2"/>
      <c r="VY411" s="2"/>
      <c r="VZ411" s="2"/>
      <c r="WA411" s="2"/>
      <c r="WB411" s="2"/>
      <c r="WC411" s="2"/>
      <c r="WD411" s="2"/>
      <c r="WE411" s="2"/>
      <c r="WF411" s="2"/>
      <c r="WG411" s="2"/>
      <c r="WH411" s="2"/>
      <c r="WI411" s="2"/>
      <c r="WJ411" s="2"/>
      <c r="WK411" s="2"/>
      <c r="WL411" s="2"/>
      <c r="WM411" s="2"/>
      <c r="WN411" s="2"/>
      <c r="WO411" s="2"/>
      <c r="WP411" s="2"/>
      <c r="WQ411" s="2"/>
      <c r="WR411" s="2"/>
      <c r="WS411" s="2"/>
      <c r="WT411" s="2"/>
      <c r="WU411" s="2"/>
      <c r="WV411" s="2"/>
      <c r="WW411" s="2"/>
      <c r="WX411" s="2"/>
      <c r="WY411" s="2"/>
      <c r="WZ411" s="2"/>
      <c r="XA411" s="2"/>
      <c r="XB411" s="2"/>
      <c r="XC411" s="2"/>
      <c r="XD411" s="2"/>
      <c r="XE411" s="2"/>
      <c r="XF411" s="2"/>
      <c r="XG411" s="2"/>
      <c r="XH411" s="2"/>
      <c r="XI411" s="2"/>
      <c r="XJ411" s="2"/>
      <c r="XK411" s="2"/>
      <c r="XL411" s="2"/>
      <c r="XM411" s="2"/>
      <c r="XN411" s="2"/>
      <c r="XO411" s="2"/>
      <c r="XP411" s="2"/>
      <c r="XQ411" s="2"/>
      <c r="XR411" s="2"/>
      <c r="XS411" s="2"/>
      <c r="XT411" s="2"/>
      <c r="XU411" s="2"/>
      <c r="XV411" s="2"/>
      <c r="XW411" s="2"/>
      <c r="XX411" s="2"/>
      <c r="XY411" s="2"/>
      <c r="XZ411" s="2"/>
      <c r="YA411" s="2"/>
      <c r="YB411" s="2"/>
      <c r="YC411" s="2"/>
      <c r="YD411" s="2"/>
      <c r="YE411" s="2"/>
      <c r="YF411" s="2"/>
      <c r="YG411" s="2"/>
      <c r="YH411" s="2"/>
      <c r="YI411" s="2"/>
      <c r="YJ411" s="2"/>
      <c r="YK411" s="2"/>
      <c r="YL411" s="2"/>
      <c r="YM411" s="2"/>
      <c r="YN411" s="2"/>
      <c r="YO411" s="2"/>
      <c r="YP411" s="2"/>
      <c r="YQ411" s="2"/>
      <c r="YR411" s="2"/>
      <c r="YS411" s="2"/>
      <c r="YT411" s="2"/>
      <c r="YU411" s="2"/>
      <c r="YV411" s="2"/>
      <c r="YW411" s="2"/>
      <c r="YX411" s="2"/>
      <c r="YY411" s="2"/>
      <c r="YZ411" s="2"/>
      <c r="ZA411" s="2"/>
      <c r="ZB411" s="2"/>
      <c r="ZC411" s="2"/>
      <c r="ZD411" s="2"/>
      <c r="ZE411" s="2"/>
      <c r="ZF411" s="2"/>
      <c r="ZG411" s="2"/>
      <c r="ZH411" s="2"/>
      <c r="ZI411" s="2"/>
      <c r="ZJ411" s="2"/>
      <c r="ZK411" s="2"/>
      <c r="ZL411" s="2"/>
      <c r="ZM411" s="2"/>
      <c r="ZN411" s="2"/>
      <c r="ZO411" s="2"/>
      <c r="ZP411" s="2"/>
      <c r="ZQ411" s="2"/>
      <c r="ZR411" s="2"/>
      <c r="ZS411" s="2"/>
      <c r="ZT411" s="2"/>
      <c r="ZU411" s="2"/>
      <c r="ZV411" s="2"/>
      <c r="ZW411" s="2"/>
      <c r="ZX411" s="2"/>
      <c r="ZY411" s="2"/>
      <c r="ZZ411" s="2"/>
      <c r="AAA411" s="2"/>
      <c r="AAB411" s="2"/>
      <c r="AAC411" s="2"/>
      <c r="AAD411" s="2"/>
      <c r="AAE411" s="2"/>
      <c r="AAF411" s="2"/>
      <c r="AAG411" s="2"/>
      <c r="AAH411" s="2"/>
      <c r="AAI411" s="2"/>
      <c r="AAJ411" s="2"/>
      <c r="AAK411" s="2"/>
      <c r="AAL411" s="2"/>
      <c r="AAM411" s="2"/>
      <c r="AAN411" s="2"/>
      <c r="AAO411" s="2"/>
      <c r="AAP411" s="2"/>
      <c r="AAQ411" s="2"/>
      <c r="AAR411" s="2"/>
      <c r="AAS411" s="2"/>
      <c r="AAT411" s="2"/>
      <c r="AAU411" s="2"/>
      <c r="AAV411" s="2"/>
      <c r="AAW411" s="2"/>
      <c r="AAX411" s="2"/>
      <c r="AAY411" s="2"/>
      <c r="AAZ411" s="2"/>
      <c r="ABA411" s="2"/>
      <c r="ABB411" s="2"/>
      <c r="ABC411" s="2"/>
      <c r="ABD411" s="2"/>
      <c r="ABE411" s="2"/>
      <c r="ABF411" s="2"/>
      <c r="ABG411" s="2"/>
      <c r="ABH411" s="2"/>
      <c r="ABI411" s="2"/>
      <c r="ABJ411" s="2"/>
      <c r="ABK411" s="2"/>
      <c r="ABL411" s="2"/>
      <c r="ABM411" s="2"/>
      <c r="ABN411" s="2"/>
      <c r="ABO411" s="2"/>
      <c r="ABP411" s="2"/>
      <c r="ABQ411" s="2"/>
      <c r="ABR411" s="2"/>
      <c r="ABS411" s="2"/>
      <c r="ABT411" s="2"/>
      <c r="ABU411" s="2"/>
      <c r="ABV411" s="2"/>
      <c r="ABW411" s="2"/>
      <c r="ABX411" s="2"/>
      <c r="ABY411" s="2"/>
      <c r="ABZ411" s="2"/>
      <c r="ACA411" s="2"/>
      <c r="ACB411" s="2"/>
      <c r="ACC411" s="2"/>
      <c r="ACD411" s="2"/>
      <c r="ACE411" s="2"/>
      <c r="ACF411" s="2"/>
      <c r="ACG411" s="2"/>
      <c r="ACH411" s="2"/>
      <c r="ACI411" s="2"/>
      <c r="ACJ411" s="2"/>
      <c r="ACK411" s="2"/>
      <c r="ACL411" s="2"/>
      <c r="ACM411" s="2"/>
      <c r="ACN411" s="2"/>
      <c r="ACO411" s="2"/>
      <c r="ACP411" s="2"/>
      <c r="ACQ411" s="2"/>
      <c r="ACR411" s="2"/>
      <c r="ACS411" s="2"/>
      <c r="ACT411" s="2"/>
      <c r="ACU411" s="2"/>
      <c r="ACV411" s="2"/>
      <c r="ACW411" s="2"/>
      <c r="ACX411" s="2"/>
      <c r="ACY411" s="2"/>
      <c r="ACZ411" s="2"/>
      <c r="ADA411" s="2"/>
      <c r="ADB411" s="2"/>
      <c r="ADC411" s="2"/>
      <c r="ADD411" s="2"/>
      <c r="ADE411" s="2"/>
      <c r="ADF411" s="2"/>
      <c r="ADG411" s="2"/>
      <c r="ADH411" s="2"/>
      <c r="ADI411" s="2"/>
      <c r="ADJ411" s="2"/>
      <c r="ADK411" s="2"/>
      <c r="ADL411" s="2"/>
      <c r="ADM411" s="2"/>
      <c r="ADN411" s="2"/>
      <c r="ADO411" s="2"/>
      <c r="ADP411" s="2"/>
      <c r="ADQ411" s="2"/>
      <c r="ADR411" s="2"/>
      <c r="ADS411" s="2"/>
      <c r="ADT411" s="2"/>
      <c r="ADU411" s="2"/>
      <c r="ADV411" s="2"/>
      <c r="ADW411" s="2"/>
      <c r="ADX411" s="2"/>
      <c r="ADY411" s="2"/>
      <c r="ADZ411" s="2"/>
      <c r="AEA411" s="2"/>
      <c r="AEB411" s="2"/>
      <c r="AEC411" s="2"/>
      <c r="AED411" s="2"/>
      <c r="AEE411" s="2"/>
      <c r="AEF411" s="2"/>
      <c r="AEG411" s="2"/>
      <c r="AEH411" s="2"/>
      <c r="AEI411" s="2"/>
      <c r="AEJ411" s="2"/>
      <c r="AEK411" s="2"/>
      <c r="AEL411" s="2"/>
      <c r="AEM411" s="2"/>
      <c r="AEN411" s="2"/>
      <c r="AEO411" s="2"/>
      <c r="AEP411" s="2"/>
      <c r="AEQ411" s="2"/>
      <c r="AER411" s="2"/>
      <c r="AES411" s="2"/>
      <c r="AET411" s="2"/>
      <c r="AEU411" s="2"/>
      <c r="AEV411" s="2"/>
      <c r="AEW411" s="2"/>
      <c r="AEX411" s="2"/>
      <c r="AEY411" s="2"/>
      <c r="AEZ411" s="2"/>
      <c r="AFA411" s="2"/>
      <c r="AFB411" s="2"/>
      <c r="AFC411" s="2"/>
      <c r="AFD411" s="2"/>
      <c r="AFE411" s="2"/>
      <c r="AFF411" s="2"/>
      <c r="AFG411" s="2"/>
      <c r="AFH411" s="2"/>
      <c r="AFI411" s="2"/>
      <c r="AFJ411" s="2"/>
      <c r="AFK411" s="2"/>
      <c r="AFL411" s="2"/>
      <c r="AFM411" s="2"/>
      <c r="AFN411" s="2"/>
      <c r="AFO411" s="2"/>
      <c r="AFP411" s="2"/>
      <c r="AFQ411" s="2"/>
      <c r="AFR411" s="2"/>
      <c r="AFS411" s="2"/>
      <c r="AFT411" s="2"/>
      <c r="AFU411" s="2"/>
      <c r="AFV411" s="2"/>
      <c r="AFW411" s="2"/>
      <c r="AFX411" s="2"/>
      <c r="AFY411" s="2"/>
      <c r="AFZ411" s="2"/>
      <c r="AGA411" s="2"/>
      <c r="AGB411" s="2"/>
      <c r="AGC411" s="2"/>
      <c r="AGD411" s="2"/>
      <c r="AGE411" s="2"/>
      <c r="AGF411" s="2"/>
      <c r="AGG411" s="2"/>
      <c r="AGH411" s="2"/>
      <c r="AGI411" s="2"/>
      <c r="AGJ411" s="2"/>
      <c r="AGK411" s="2"/>
      <c r="AGL411" s="2"/>
      <c r="AGM411" s="2"/>
      <c r="AGN411" s="2"/>
      <c r="AGO411" s="2"/>
      <c r="AGP411" s="2"/>
      <c r="AGQ411" s="2"/>
      <c r="AGR411" s="2"/>
      <c r="AGS411" s="2"/>
      <c r="AGT411" s="2"/>
      <c r="AGU411" s="2"/>
      <c r="AGV411" s="2"/>
      <c r="AGW411" s="2"/>
      <c r="AGX411" s="2"/>
      <c r="AGY411" s="2"/>
      <c r="AGZ411" s="2"/>
      <c r="AHA411" s="2"/>
      <c r="AHB411" s="2"/>
      <c r="AHC411" s="2"/>
      <c r="AHD411" s="2"/>
      <c r="AHE411" s="2"/>
      <c r="AHF411" s="2"/>
      <c r="AHG411" s="2"/>
      <c r="AHH411" s="2"/>
      <c r="AHI411" s="2"/>
      <c r="AHJ411" s="2"/>
      <c r="AHK411" s="2"/>
      <c r="AHL411" s="2"/>
      <c r="AHM411" s="2"/>
      <c r="AHN411" s="2"/>
      <c r="AHO411" s="2"/>
      <c r="AHP411" s="2"/>
      <c r="AHQ411" s="2"/>
      <c r="AHR411" s="2"/>
      <c r="AHS411" s="2"/>
      <c r="AHT411" s="2"/>
      <c r="AHU411" s="2"/>
      <c r="AHV411" s="2"/>
      <c r="AHW411" s="2"/>
      <c r="AHX411" s="2"/>
      <c r="AHY411" s="2"/>
      <c r="AHZ411" s="2"/>
      <c r="AIA411" s="2"/>
      <c r="AIB411" s="2"/>
      <c r="AIC411" s="2"/>
      <c r="AID411" s="2"/>
      <c r="AIE411" s="2"/>
      <c r="AIF411" s="2"/>
      <c r="AIG411" s="2"/>
      <c r="AIH411" s="2"/>
      <c r="AII411" s="2"/>
      <c r="AIJ411" s="2"/>
      <c r="AIK411" s="2"/>
      <c r="AIL411" s="2"/>
      <c r="AIM411" s="2"/>
      <c r="AIN411" s="2"/>
      <c r="AIO411" s="2"/>
      <c r="AIP411" s="2"/>
      <c r="AIQ411" s="2"/>
      <c r="AIR411" s="2"/>
      <c r="AIS411" s="2"/>
      <c r="AIT411" s="2"/>
      <c r="AIU411" s="2"/>
      <c r="AIV411" s="2"/>
      <c r="AIW411" s="2"/>
      <c r="AIX411" s="2"/>
      <c r="AIY411" s="2"/>
      <c r="AIZ411" s="2"/>
      <c r="AJA411" s="2"/>
      <c r="AJB411" s="2"/>
      <c r="AJC411" s="2"/>
      <c r="AJD411" s="2"/>
      <c r="AJE411" s="2"/>
      <c r="AJF411" s="2"/>
      <c r="AJG411" s="2"/>
      <c r="AJH411" s="2"/>
      <c r="AJI411" s="2"/>
      <c r="AJJ411" s="2"/>
      <c r="AJK411" s="2"/>
      <c r="AJL411" s="2"/>
      <c r="AJM411" s="2"/>
      <c r="AJN411" s="2"/>
      <c r="AJO411" s="2"/>
      <c r="AJP411" s="2"/>
      <c r="AJQ411" s="2"/>
      <c r="AJR411" s="2"/>
      <c r="AJS411" s="2"/>
      <c r="AJT411" s="2"/>
      <c r="AJU411" s="2"/>
      <c r="AJV411" s="2"/>
      <c r="AJW411" s="2"/>
      <c r="AJX411" s="2"/>
      <c r="AJY411" s="2"/>
      <c r="AJZ411" s="2"/>
      <c r="AKA411" s="2"/>
      <c r="AKB411" s="2"/>
      <c r="AKC411" s="2"/>
      <c r="AKD411" s="2"/>
      <c r="AKE411" s="2"/>
      <c r="AKF411" s="2"/>
      <c r="AKG411" s="2"/>
      <c r="AKH411" s="2"/>
      <c r="AKI411" s="2"/>
      <c r="AKJ411" s="2"/>
      <c r="AKK411" s="2"/>
      <c r="AKL411" s="2"/>
      <c r="AKM411" s="2"/>
      <c r="AKN411" s="2"/>
      <c r="AKO411" s="2"/>
      <c r="AKP411" s="2"/>
      <c r="AKQ411" s="2"/>
      <c r="AKR411" s="2"/>
      <c r="AKS411" s="2"/>
      <c r="AKT411" s="2"/>
      <c r="AKU411" s="2"/>
      <c r="AKV411" s="2"/>
      <c r="AKW411" s="2"/>
      <c r="AKX411" s="2"/>
      <c r="AKY411" s="2"/>
      <c r="AKZ411" s="2"/>
      <c r="ALA411" s="2"/>
      <c r="ALB411" s="2"/>
      <c r="ALC411" s="2"/>
      <c r="ALD411" s="2"/>
      <c r="ALE411" s="2"/>
      <c r="ALF411" s="2"/>
      <c r="ALG411" s="2"/>
      <c r="ALH411" s="2"/>
      <c r="ALI411" s="2"/>
      <c r="ALJ411" s="2"/>
      <c r="ALK411" s="2"/>
      <c r="ALL411" s="2"/>
      <c r="ALM411" s="2"/>
      <c r="ALN411" s="2"/>
      <c r="ALO411" s="2"/>
      <c r="ALP411" s="2"/>
      <c r="ALQ411" s="2"/>
      <c r="ALR411" s="2"/>
      <c r="ALS411" s="2"/>
      <c r="ALT411" s="2"/>
      <c r="ALU411" s="2"/>
      <c r="ALV411" s="2"/>
      <c r="ALW411" s="2"/>
      <c r="ALX411" s="2"/>
      <c r="ALY411" s="2"/>
      <c r="ALZ411" s="2"/>
      <c r="AMA411" s="2"/>
      <c r="AMB411" s="2"/>
      <c r="AMC411" s="2"/>
      <c r="AMD411" s="2"/>
      <c r="AME411" s="2"/>
      <c r="AMF411" s="2"/>
      <c r="AMG411" s="2"/>
      <c r="AMH411" s="2"/>
      <c r="AMI411" s="2"/>
      <c r="AMJ411" s="2"/>
      <c r="AMK411" s="2"/>
      <c r="AML411" s="2"/>
      <c r="AMM411" s="2"/>
      <c r="AMN411" s="2"/>
      <c r="AMO411" s="2"/>
      <c r="AMP411" s="2"/>
      <c r="AMQ411" s="2"/>
      <c r="AMR411" s="2"/>
      <c r="AMS411" s="2"/>
      <c r="AMT411" s="2"/>
      <c r="AMU411" s="2"/>
      <c r="AMV411" s="2"/>
      <c r="AMW411" s="2"/>
      <c r="AMX411" s="2"/>
      <c r="AMY411" s="2"/>
      <c r="AMZ411" s="2"/>
      <c r="ANA411" s="2"/>
      <c r="ANB411" s="2"/>
      <c r="ANC411" s="2"/>
      <c r="AND411" s="2"/>
      <c r="ANE411" s="2"/>
      <c r="ANF411" s="2"/>
      <c r="ANG411" s="2"/>
      <c r="ANH411" s="2"/>
      <c r="ANI411" s="2"/>
      <c r="ANJ411" s="2"/>
      <c r="ANK411" s="2"/>
      <c r="ANL411" s="2"/>
      <c r="ANM411" s="2"/>
      <c r="ANN411" s="2"/>
      <c r="ANO411" s="2"/>
      <c r="ANP411" s="2"/>
      <c r="ANQ411" s="2"/>
      <c r="ANR411" s="2"/>
      <c r="ANS411" s="2"/>
      <c r="ANT411" s="2"/>
      <c r="ANU411" s="2"/>
      <c r="ANV411" s="2"/>
      <c r="ANW411" s="2"/>
      <c r="ANX411" s="2"/>
      <c r="ANY411" s="2"/>
      <c r="ANZ411" s="2"/>
      <c r="AOA411" s="2"/>
      <c r="AOB411" s="2"/>
      <c r="AOC411" s="2"/>
      <c r="AOD411" s="2"/>
      <c r="AOE411" s="2"/>
      <c r="AOF411" s="2"/>
      <c r="AOG411" s="2"/>
      <c r="AOH411" s="2"/>
      <c r="AOI411" s="2"/>
      <c r="AOJ411" s="2"/>
      <c r="AOK411" s="2"/>
      <c r="AOL411" s="2"/>
      <c r="AOM411" s="2"/>
      <c r="AON411" s="2"/>
      <c r="AOO411" s="2"/>
      <c r="AOP411" s="2"/>
      <c r="AOQ411" s="2"/>
      <c r="AOR411" s="2"/>
      <c r="AOS411" s="2"/>
      <c r="AOT411" s="2"/>
      <c r="AOU411" s="2"/>
      <c r="AOV411" s="2"/>
      <c r="AOW411" s="2"/>
      <c r="AOX411" s="2"/>
      <c r="AOY411" s="2"/>
      <c r="AOZ411" s="2"/>
      <c r="APA411" s="2"/>
      <c r="APB411" s="2"/>
      <c r="APC411" s="2"/>
      <c r="APD411" s="2"/>
      <c r="APE411" s="2"/>
      <c r="APF411" s="2"/>
      <c r="APG411" s="2"/>
      <c r="APH411" s="2"/>
      <c r="API411" s="2"/>
      <c r="APJ411" s="2"/>
      <c r="APK411" s="2"/>
      <c r="APL411" s="2"/>
      <c r="APM411" s="2"/>
      <c r="APN411" s="2"/>
      <c r="APO411" s="2"/>
      <c r="APP411" s="2"/>
      <c r="APQ411" s="2"/>
      <c r="APR411" s="2"/>
      <c r="APS411" s="2"/>
      <c r="APT411" s="2"/>
      <c r="APU411" s="2"/>
      <c r="APV411" s="2"/>
      <c r="APW411" s="2"/>
      <c r="APX411" s="2"/>
      <c r="APY411" s="2"/>
      <c r="APZ411" s="2"/>
      <c r="AQA411" s="2"/>
      <c r="AQB411" s="2"/>
      <c r="AQC411" s="2"/>
      <c r="AQD411" s="2"/>
      <c r="AQE411" s="2"/>
      <c r="AQF411" s="2"/>
      <c r="AQG411" s="2"/>
      <c r="AQH411" s="2"/>
      <c r="AQI411" s="2"/>
      <c r="AQJ411" s="2"/>
      <c r="AQK411" s="2"/>
      <c r="AQL411" s="2"/>
      <c r="AQM411" s="2"/>
      <c r="AQN411" s="2"/>
      <c r="AQO411" s="2"/>
      <c r="AQP411" s="2"/>
      <c r="AQQ411" s="2"/>
      <c r="AQR411" s="2"/>
      <c r="AQS411" s="2"/>
      <c r="AQT411" s="2"/>
      <c r="AQU411" s="2"/>
      <c r="AQV411" s="2"/>
      <c r="AQW411" s="2"/>
      <c r="AQX411" s="2"/>
      <c r="AQY411" s="2"/>
      <c r="AQZ411" s="2"/>
      <c r="ARA411" s="2"/>
      <c r="ARB411" s="2"/>
      <c r="ARC411" s="2"/>
      <c r="ARD411" s="2"/>
      <c r="ARE411" s="2"/>
      <c r="ARF411" s="2"/>
      <c r="ARG411" s="2"/>
      <c r="ARH411" s="2"/>
      <c r="ARI411" s="2"/>
      <c r="ARJ411" s="2"/>
      <c r="ARK411" s="2"/>
      <c r="ARL411" s="2"/>
      <c r="ARM411" s="2"/>
      <c r="ARN411" s="2"/>
      <c r="ARO411" s="2"/>
      <c r="ARP411" s="2"/>
      <c r="ARQ411" s="2"/>
      <c r="ARR411" s="2"/>
      <c r="ARS411" s="2"/>
      <c r="ART411" s="2"/>
      <c r="ARU411" s="2"/>
      <c r="ARV411" s="2"/>
      <c r="ARW411" s="2"/>
      <c r="ARX411" s="2"/>
      <c r="ARY411" s="2"/>
      <c r="ARZ411" s="2"/>
      <c r="ASA411" s="2"/>
      <c r="ASB411" s="2"/>
      <c r="ASC411" s="2"/>
      <c r="ASD411" s="2"/>
      <c r="ASE411" s="2"/>
      <c r="ASF411" s="2"/>
      <c r="ASG411" s="2"/>
      <c r="ASH411" s="2"/>
      <c r="ASI411" s="2"/>
      <c r="ASJ411" s="2"/>
      <c r="ASK411" s="2"/>
      <c r="ASL411" s="2"/>
      <c r="ASM411" s="2"/>
      <c r="ASN411" s="2"/>
      <c r="ASO411" s="2"/>
      <c r="ASP411" s="2"/>
      <c r="ASQ411" s="2"/>
      <c r="ASR411" s="2"/>
      <c r="ASS411" s="2"/>
      <c r="AST411" s="2"/>
      <c r="ASU411" s="2"/>
      <c r="ASV411" s="2"/>
      <c r="ASW411" s="2"/>
      <c r="ASX411" s="2"/>
      <c r="ASY411" s="2"/>
      <c r="ASZ411" s="2"/>
      <c r="ATA411" s="2"/>
      <c r="ATB411" s="2"/>
      <c r="ATC411" s="2"/>
      <c r="ATD411" s="2"/>
      <c r="ATE411" s="2"/>
      <c r="ATF411" s="2"/>
      <c r="ATG411" s="2"/>
      <c r="ATH411" s="2"/>
      <c r="ATI411" s="2"/>
      <c r="ATJ411" s="2"/>
      <c r="ATK411" s="2"/>
      <c r="ATL411" s="2"/>
      <c r="ATM411" s="2"/>
      <c r="ATN411" s="2"/>
      <c r="ATO411" s="2"/>
      <c r="ATP411" s="2"/>
      <c r="ATQ411" s="2"/>
      <c r="ATR411" s="2"/>
      <c r="ATS411" s="2"/>
      <c r="ATT411" s="2"/>
      <c r="ATU411" s="2"/>
      <c r="ATV411" s="2"/>
      <c r="ATW411" s="2"/>
      <c r="ATX411" s="2"/>
      <c r="ATY411" s="2"/>
      <c r="ATZ411" s="2"/>
      <c r="AUA411" s="2"/>
      <c r="AUB411" s="2"/>
      <c r="AUC411" s="2"/>
      <c r="AUD411" s="2"/>
      <c r="AUE411" s="2"/>
      <c r="AUF411" s="2"/>
      <c r="AUG411" s="2"/>
      <c r="AUH411" s="2"/>
      <c r="AUI411" s="2"/>
      <c r="AUJ411" s="2"/>
      <c r="AUK411" s="2"/>
      <c r="AUL411" s="2"/>
      <c r="AUM411" s="2"/>
      <c r="AUN411" s="2"/>
      <c r="AUO411" s="2"/>
      <c r="AUP411" s="2"/>
      <c r="AUQ411" s="2"/>
      <c r="AUR411" s="2"/>
      <c r="AUS411" s="2"/>
      <c r="AUT411" s="2"/>
      <c r="AUU411" s="2"/>
      <c r="AUV411" s="2"/>
      <c r="AUW411" s="2"/>
      <c r="AUX411" s="2"/>
      <c r="AUY411" s="2"/>
      <c r="AUZ411" s="2"/>
      <c r="AVA411" s="2"/>
      <c r="AVB411" s="2"/>
      <c r="AVC411" s="2"/>
      <c r="AVD411" s="2"/>
      <c r="AVE411" s="2"/>
      <c r="AVF411" s="2"/>
      <c r="AVG411" s="2"/>
      <c r="AVH411" s="2"/>
      <c r="AVI411" s="2"/>
      <c r="AVJ411" s="2"/>
      <c r="AVK411" s="2"/>
      <c r="AVL411" s="2"/>
      <c r="AVM411" s="2"/>
      <c r="AVN411" s="2"/>
      <c r="AVO411" s="2"/>
      <c r="AVP411" s="2"/>
      <c r="AVQ411" s="2"/>
      <c r="AVR411" s="2"/>
      <c r="AVS411" s="2"/>
      <c r="AVT411" s="2"/>
      <c r="AVU411" s="2"/>
      <c r="AVV411" s="2"/>
      <c r="AVW411" s="2"/>
      <c r="AVX411" s="2"/>
      <c r="AVY411" s="2"/>
      <c r="AVZ411" s="2"/>
      <c r="AWA411" s="2"/>
      <c r="AWB411" s="2"/>
      <c r="AWC411" s="2"/>
      <c r="AWD411" s="2"/>
      <c r="AWE411" s="2"/>
      <c r="AWF411" s="2"/>
      <c r="AWG411" s="2"/>
      <c r="AWH411" s="2"/>
      <c r="AWI411" s="2"/>
      <c r="AWJ411" s="2"/>
      <c r="AWK411" s="2"/>
      <c r="AWL411" s="2"/>
      <c r="AWM411" s="2"/>
      <c r="AWN411" s="2"/>
      <c r="AWO411" s="2"/>
      <c r="AWP411" s="2"/>
      <c r="AWQ411" s="2"/>
      <c r="AWR411" s="2"/>
      <c r="AWS411" s="2"/>
      <c r="AWT411" s="2"/>
      <c r="AWU411" s="2"/>
      <c r="AWV411" s="2"/>
      <c r="AWW411" s="2"/>
      <c r="AWX411" s="2"/>
      <c r="AWY411" s="2"/>
      <c r="AWZ411" s="2"/>
      <c r="AXA411" s="2"/>
      <c r="AXB411" s="2"/>
      <c r="AXC411" s="2"/>
      <c r="AXD411" s="2"/>
      <c r="AXE411" s="2"/>
      <c r="AXF411" s="2"/>
      <c r="AXG411" s="2"/>
      <c r="AXH411" s="2"/>
      <c r="AXI411" s="2"/>
      <c r="AXJ411" s="2"/>
      <c r="AXK411" s="2"/>
      <c r="AXL411" s="2"/>
      <c r="AXM411" s="2"/>
      <c r="AXN411" s="2"/>
      <c r="AXO411" s="2"/>
      <c r="AXP411" s="2"/>
      <c r="AXQ411" s="2"/>
      <c r="AXR411" s="2"/>
      <c r="AXS411" s="2"/>
      <c r="AXT411" s="2"/>
      <c r="AXU411" s="2"/>
      <c r="AXV411" s="2"/>
      <c r="AXW411" s="2"/>
      <c r="AXX411" s="2"/>
      <c r="AXY411" s="2"/>
      <c r="AXZ411" s="2"/>
      <c r="AYA411" s="2"/>
      <c r="AYB411" s="2"/>
      <c r="AYC411" s="2"/>
      <c r="AYD411" s="2"/>
      <c r="AYE411" s="2"/>
      <c r="AYF411" s="2"/>
      <c r="AYG411" s="2"/>
      <c r="AYH411" s="2"/>
      <c r="AYI411" s="2"/>
      <c r="AYJ411" s="2"/>
      <c r="AYK411" s="2"/>
      <c r="AYL411" s="2"/>
      <c r="AYM411" s="2"/>
      <c r="AYN411" s="2"/>
      <c r="AYO411" s="2"/>
      <c r="AYP411" s="2"/>
      <c r="AYQ411" s="2"/>
      <c r="AYR411" s="2"/>
      <c r="AYS411" s="2"/>
      <c r="AYT411" s="2"/>
      <c r="AYU411" s="2"/>
      <c r="AYV411" s="2"/>
      <c r="AYW411" s="2"/>
      <c r="AYX411" s="2"/>
      <c r="AYY411" s="2"/>
      <c r="AYZ411" s="2"/>
      <c r="AZA411" s="2"/>
      <c r="AZB411" s="2"/>
      <c r="AZC411" s="2"/>
      <c r="AZD411" s="2"/>
      <c r="AZE411" s="2"/>
      <c r="AZF411" s="2"/>
      <c r="AZG411" s="2"/>
      <c r="AZH411" s="2"/>
      <c r="AZI411" s="2"/>
      <c r="AZJ411" s="2"/>
      <c r="AZK411" s="2"/>
      <c r="AZL411" s="2"/>
      <c r="AZM411" s="2"/>
      <c r="AZN411" s="2"/>
      <c r="AZO411" s="2"/>
      <c r="AZP411" s="2"/>
      <c r="AZQ411" s="2"/>
      <c r="AZR411" s="2"/>
      <c r="AZS411" s="2"/>
      <c r="AZT411" s="2"/>
      <c r="AZU411" s="2"/>
      <c r="AZV411" s="2"/>
      <c r="AZW411" s="2"/>
      <c r="AZX411" s="2"/>
      <c r="AZY411" s="2"/>
      <c r="AZZ411" s="2"/>
      <c r="BAA411" s="2"/>
      <c r="BAB411" s="2"/>
      <c r="BAC411" s="2"/>
      <c r="BAD411" s="2"/>
      <c r="BAE411" s="2"/>
      <c r="BAF411" s="2"/>
      <c r="BAG411" s="2"/>
      <c r="BAH411" s="2"/>
      <c r="BAI411" s="2"/>
      <c r="BAJ411" s="2"/>
      <c r="BAK411" s="2"/>
      <c r="BAL411" s="2"/>
      <c r="BAM411" s="2"/>
      <c r="BAN411" s="2"/>
      <c r="BAO411" s="2"/>
      <c r="BAP411" s="2"/>
      <c r="BAQ411" s="2"/>
      <c r="BAR411" s="2"/>
      <c r="BAS411" s="2"/>
      <c r="BAT411" s="2"/>
      <c r="BAU411" s="2"/>
      <c r="BAV411" s="2"/>
      <c r="BAW411" s="2"/>
      <c r="BAX411" s="2"/>
      <c r="BAY411" s="2"/>
      <c r="BAZ411" s="2"/>
      <c r="BBA411" s="2"/>
      <c r="BBB411" s="2"/>
      <c r="BBC411" s="2"/>
      <c r="BBD411" s="2"/>
      <c r="BBE411" s="2"/>
      <c r="BBF411" s="2"/>
      <c r="BBG411" s="2"/>
      <c r="BBH411" s="2"/>
      <c r="BBI411" s="2"/>
      <c r="BBJ411" s="2"/>
      <c r="BBK411" s="2"/>
      <c r="BBL411" s="2"/>
      <c r="BBM411" s="2"/>
      <c r="BBN411" s="2"/>
      <c r="BBO411" s="2"/>
      <c r="BBP411" s="2"/>
      <c r="BBQ411" s="2"/>
      <c r="BBR411" s="2"/>
      <c r="BBS411" s="2"/>
      <c r="BBT411" s="2"/>
      <c r="BBU411" s="2"/>
      <c r="BBV411" s="2"/>
      <c r="BBW411" s="2"/>
      <c r="BBX411" s="2"/>
      <c r="BBY411" s="2"/>
      <c r="BBZ411" s="2"/>
      <c r="BCA411" s="2"/>
      <c r="BCB411" s="2"/>
      <c r="BCC411" s="2"/>
      <c r="BCD411" s="2"/>
      <c r="BCE411" s="2"/>
      <c r="BCF411" s="2"/>
      <c r="BCG411" s="2"/>
      <c r="BCH411" s="2"/>
      <c r="BCI411" s="2"/>
      <c r="BCJ411" s="2"/>
      <c r="BCK411" s="2"/>
      <c r="BCL411" s="2"/>
      <c r="BCM411" s="2"/>
      <c r="BCN411" s="2"/>
      <c r="BCO411" s="2"/>
      <c r="BCP411" s="2"/>
      <c r="BCQ411" s="2"/>
      <c r="BCR411" s="2"/>
      <c r="BCS411" s="2"/>
      <c r="BCT411" s="2"/>
      <c r="BCU411" s="2"/>
      <c r="BCV411" s="2"/>
      <c r="BCW411" s="2"/>
      <c r="BCX411" s="2"/>
      <c r="BCY411" s="2"/>
      <c r="BCZ411" s="2"/>
      <c r="BDA411" s="2"/>
      <c r="BDB411" s="2"/>
      <c r="BDC411" s="2"/>
      <c r="BDD411" s="2"/>
      <c r="BDE411" s="2"/>
      <c r="BDF411" s="2"/>
      <c r="BDG411" s="2"/>
      <c r="BDH411" s="2"/>
      <c r="BDI411" s="2"/>
      <c r="BDJ411" s="2"/>
      <c r="BDK411" s="2"/>
      <c r="BDL411" s="2"/>
      <c r="BDM411" s="2"/>
      <c r="BDN411" s="2"/>
      <c r="BDO411" s="2"/>
      <c r="BDP411" s="2"/>
      <c r="BDQ411" s="2"/>
      <c r="BDR411" s="2"/>
      <c r="BDS411" s="2"/>
      <c r="BDT411" s="2"/>
      <c r="BDU411" s="2"/>
      <c r="BDV411" s="2"/>
      <c r="BDW411" s="2"/>
      <c r="BDX411" s="2"/>
      <c r="BDY411" s="2"/>
      <c r="BDZ411" s="2"/>
      <c r="BEA411" s="2"/>
      <c r="BEB411" s="2"/>
      <c r="BEC411" s="2"/>
      <c r="BED411" s="2"/>
      <c r="BEE411" s="2"/>
      <c r="BEF411" s="2"/>
      <c r="BEG411" s="2"/>
      <c r="BEH411" s="2"/>
      <c r="BEI411" s="2"/>
      <c r="BEJ411" s="2"/>
      <c r="BEK411" s="2"/>
      <c r="BEL411" s="2"/>
      <c r="BEM411" s="2"/>
      <c r="BEN411" s="2"/>
      <c r="BEO411" s="2"/>
      <c r="BEP411" s="2"/>
      <c r="BEQ411" s="2"/>
      <c r="BER411" s="2"/>
      <c r="BES411" s="2"/>
      <c r="BET411" s="2"/>
      <c r="BEU411" s="2"/>
      <c r="BEV411" s="2"/>
      <c r="BEW411" s="2"/>
      <c r="BEX411" s="2"/>
      <c r="BEY411" s="2"/>
      <c r="BEZ411" s="2"/>
      <c r="BFA411" s="2"/>
      <c r="BFB411" s="2"/>
      <c r="BFC411" s="2"/>
      <c r="BFD411" s="2"/>
      <c r="BFE411" s="2"/>
      <c r="BFF411" s="2"/>
      <c r="BFG411" s="2"/>
      <c r="BFH411" s="2"/>
      <c r="BFI411" s="2"/>
      <c r="BFJ411" s="2"/>
      <c r="BFK411" s="2"/>
      <c r="BFL411" s="2"/>
      <c r="BFM411" s="2"/>
      <c r="BFN411" s="2"/>
      <c r="BFO411" s="2"/>
      <c r="BFP411" s="2"/>
      <c r="BFQ411" s="2"/>
      <c r="BFR411" s="2"/>
      <c r="BFS411" s="2"/>
      <c r="BFT411" s="2"/>
      <c r="BFU411" s="2"/>
      <c r="BFV411" s="2"/>
      <c r="BFW411" s="2"/>
      <c r="BFX411" s="2"/>
      <c r="BFY411" s="2"/>
      <c r="BFZ411" s="2"/>
      <c r="BGA411" s="2"/>
      <c r="BGB411" s="2"/>
      <c r="BGC411" s="2"/>
      <c r="BGD411" s="2"/>
      <c r="BGE411" s="2"/>
      <c r="BGF411" s="2"/>
      <c r="BGG411" s="2"/>
      <c r="BGH411" s="2"/>
      <c r="BGI411" s="2"/>
      <c r="BGJ411" s="2"/>
      <c r="BGK411" s="2"/>
      <c r="BGL411" s="2"/>
      <c r="BGM411" s="2"/>
      <c r="BGN411" s="2"/>
      <c r="BGO411" s="2"/>
      <c r="BGP411" s="2"/>
      <c r="BGQ411" s="2"/>
      <c r="BGR411" s="2"/>
      <c r="BGS411" s="2"/>
      <c r="BGT411" s="2"/>
      <c r="BGU411" s="2"/>
      <c r="BGV411" s="2"/>
      <c r="BGW411" s="2"/>
      <c r="BGX411" s="2"/>
      <c r="BGY411" s="2"/>
      <c r="BGZ411" s="2"/>
      <c r="BHA411" s="2"/>
      <c r="BHB411" s="2"/>
      <c r="BHC411" s="2"/>
      <c r="BHD411" s="2"/>
      <c r="BHE411" s="2"/>
      <c r="BHF411" s="2"/>
      <c r="BHG411" s="2"/>
      <c r="BHH411" s="2"/>
      <c r="BHI411" s="2"/>
      <c r="BHJ411" s="2"/>
      <c r="BHK411" s="2"/>
      <c r="BHL411" s="2"/>
      <c r="BHM411" s="2"/>
      <c r="BHN411" s="2"/>
      <c r="BHO411" s="2"/>
      <c r="BHP411" s="2"/>
      <c r="BHQ411" s="2"/>
      <c r="BHR411" s="2"/>
      <c r="BHS411" s="2"/>
      <c r="BHT411" s="2"/>
      <c r="BHU411" s="2"/>
      <c r="BHV411" s="2"/>
      <c r="BHW411" s="2"/>
      <c r="BHX411" s="2"/>
      <c r="BHY411" s="2"/>
      <c r="BHZ411" s="2"/>
      <c r="BIA411" s="2"/>
      <c r="BIB411" s="2"/>
      <c r="BIC411" s="2"/>
      <c r="BID411" s="2"/>
      <c r="BIE411" s="2"/>
      <c r="BIF411" s="2"/>
      <c r="BIG411" s="2"/>
      <c r="BIH411" s="2"/>
      <c r="BII411" s="2"/>
      <c r="BIJ411" s="2"/>
      <c r="BIK411" s="2"/>
      <c r="BIL411" s="2"/>
      <c r="BIM411" s="2"/>
      <c r="BIN411" s="2"/>
      <c r="BIO411" s="2"/>
      <c r="BIP411" s="2"/>
      <c r="BIQ411" s="2"/>
      <c r="BIR411" s="2"/>
      <c r="BIS411" s="2"/>
      <c r="BIT411" s="2"/>
      <c r="BIU411" s="2"/>
      <c r="BIV411" s="2"/>
      <c r="BIW411" s="2"/>
      <c r="BIX411" s="2"/>
      <c r="BIY411" s="2"/>
      <c r="BIZ411" s="2"/>
      <c r="BJA411" s="2"/>
      <c r="BJB411" s="2"/>
      <c r="BJC411" s="2"/>
      <c r="BJD411" s="2"/>
      <c r="BJE411" s="2"/>
      <c r="BJF411" s="2"/>
      <c r="BJG411" s="2"/>
      <c r="BJH411" s="2"/>
      <c r="BJI411" s="2"/>
      <c r="BJJ411" s="2"/>
      <c r="BJK411" s="2"/>
      <c r="BJL411" s="2"/>
      <c r="BJM411" s="2"/>
      <c r="BJN411" s="2"/>
      <c r="BJO411" s="2"/>
      <c r="BJP411" s="2"/>
      <c r="BJQ411" s="2"/>
      <c r="BJR411" s="2"/>
      <c r="BJS411" s="2"/>
      <c r="BJT411" s="2"/>
      <c r="BJU411" s="2"/>
      <c r="BJV411" s="2"/>
      <c r="BJW411" s="2"/>
      <c r="BJX411" s="2"/>
      <c r="BJY411" s="2"/>
      <c r="BJZ411" s="2"/>
      <c r="BKA411" s="2"/>
      <c r="BKB411" s="2"/>
      <c r="BKC411" s="2"/>
      <c r="BKD411" s="2"/>
      <c r="BKE411" s="2"/>
      <c r="BKF411" s="2"/>
      <c r="BKG411" s="2"/>
      <c r="BKH411" s="2"/>
      <c r="BKI411" s="2"/>
      <c r="BKJ411" s="2"/>
      <c r="BKK411" s="2"/>
      <c r="BKL411" s="2"/>
      <c r="BKM411" s="2"/>
      <c r="BKN411" s="2"/>
      <c r="BKO411" s="2"/>
      <c r="BKP411" s="2"/>
      <c r="BKQ411" s="2"/>
      <c r="BKR411" s="2"/>
      <c r="BKS411" s="2"/>
      <c r="BKT411" s="2"/>
      <c r="BKU411" s="2"/>
      <c r="BKV411" s="2"/>
      <c r="BKW411" s="2"/>
      <c r="BKX411" s="2"/>
      <c r="BKY411" s="2"/>
      <c r="BKZ411" s="2"/>
      <c r="BLA411" s="2"/>
      <c r="BLB411" s="2"/>
      <c r="BLC411" s="2"/>
      <c r="BLD411" s="2"/>
      <c r="BLE411" s="2"/>
      <c r="BLF411" s="2"/>
      <c r="BLG411" s="2"/>
      <c r="BLH411" s="2"/>
      <c r="BLI411" s="2"/>
      <c r="BLJ411" s="2"/>
      <c r="BLK411" s="2"/>
      <c r="BLL411" s="2"/>
      <c r="BLM411" s="2"/>
      <c r="BLN411" s="2"/>
      <c r="BLO411" s="2"/>
      <c r="BLP411" s="2"/>
      <c r="BLQ411" s="2"/>
      <c r="BLR411" s="2"/>
      <c r="BLS411" s="2"/>
      <c r="BLT411" s="2"/>
      <c r="BLU411" s="2"/>
      <c r="BLV411" s="2"/>
      <c r="BLW411" s="2"/>
      <c r="BLX411" s="2"/>
      <c r="BLY411" s="2"/>
      <c r="BLZ411" s="2"/>
      <c r="BMA411" s="2"/>
      <c r="BMB411" s="2"/>
      <c r="BMC411" s="2"/>
      <c r="BMD411" s="2"/>
      <c r="BME411" s="2"/>
      <c r="BMF411" s="2"/>
      <c r="BMG411" s="2"/>
      <c r="BMH411" s="2"/>
      <c r="BMI411" s="2"/>
      <c r="BMJ411" s="2"/>
      <c r="BMK411" s="2"/>
      <c r="BML411" s="2"/>
      <c r="BMM411" s="2"/>
      <c r="BMN411" s="2"/>
      <c r="BMO411" s="2"/>
      <c r="BMP411" s="2"/>
      <c r="BMQ411" s="2"/>
      <c r="BMR411" s="2"/>
      <c r="BMS411" s="2"/>
      <c r="BMT411" s="2"/>
      <c r="BMU411" s="2"/>
      <c r="BMV411" s="2"/>
      <c r="BMW411" s="2"/>
      <c r="BMX411" s="2"/>
      <c r="BMY411" s="2"/>
      <c r="BMZ411" s="2"/>
      <c r="BNA411" s="2"/>
      <c r="BNB411" s="2"/>
      <c r="BNC411" s="2"/>
      <c r="BND411" s="2"/>
      <c r="BNE411" s="2"/>
      <c r="BNF411" s="2"/>
      <c r="BNG411" s="2"/>
      <c r="BNH411" s="2"/>
      <c r="BNI411" s="2"/>
      <c r="BNJ411" s="2"/>
      <c r="BNK411" s="2"/>
      <c r="BNL411" s="2"/>
      <c r="BNM411" s="2"/>
      <c r="BNN411" s="2"/>
      <c r="BNO411" s="2"/>
      <c r="BNP411" s="2"/>
      <c r="BNQ411" s="2"/>
      <c r="BNR411" s="2"/>
      <c r="BNS411" s="2"/>
      <c r="BNT411" s="2"/>
      <c r="BNU411" s="2"/>
      <c r="BNV411" s="2"/>
      <c r="BNW411" s="2"/>
      <c r="BNX411" s="2"/>
      <c r="BNY411" s="2"/>
      <c r="BNZ411" s="2"/>
      <c r="BOA411" s="2"/>
      <c r="BOB411" s="2"/>
      <c r="BOC411" s="2"/>
      <c r="BOD411" s="2"/>
      <c r="BOE411" s="2"/>
      <c r="BOF411" s="2"/>
      <c r="BOG411" s="2"/>
      <c r="BOH411" s="2"/>
      <c r="BOI411" s="2"/>
      <c r="BOJ411" s="2"/>
      <c r="BOK411" s="2"/>
      <c r="BOL411" s="2"/>
      <c r="BOM411" s="2"/>
      <c r="BON411" s="2"/>
      <c r="BOO411" s="2"/>
      <c r="BOP411" s="2"/>
      <c r="BOQ411" s="2"/>
      <c r="BOR411" s="2"/>
      <c r="BOS411" s="2"/>
      <c r="BOT411" s="2"/>
      <c r="BOU411" s="2"/>
      <c r="BOV411" s="2"/>
      <c r="BOW411" s="2"/>
      <c r="BOX411" s="2"/>
      <c r="BOY411" s="2"/>
      <c r="BOZ411" s="2"/>
      <c r="BPA411" s="2"/>
      <c r="BPB411" s="2"/>
      <c r="BPC411" s="2"/>
      <c r="BPD411" s="2"/>
      <c r="BPE411" s="2"/>
      <c r="BPF411" s="2"/>
      <c r="BPG411" s="2"/>
      <c r="BPH411" s="2"/>
      <c r="BPI411" s="2"/>
      <c r="BPJ411" s="2"/>
      <c r="BPK411" s="2"/>
      <c r="BPL411" s="2"/>
      <c r="BPM411" s="2"/>
      <c r="BPN411" s="2"/>
      <c r="BPO411" s="2"/>
      <c r="BPP411" s="2"/>
      <c r="BPQ411" s="2"/>
      <c r="BPR411" s="2"/>
      <c r="BPS411" s="2"/>
      <c r="BPT411" s="2"/>
      <c r="BPU411" s="2"/>
      <c r="BPV411" s="2"/>
      <c r="BPW411" s="2"/>
      <c r="BPX411" s="2"/>
      <c r="BPY411" s="2"/>
      <c r="BPZ411" s="2"/>
      <c r="BQA411" s="2"/>
      <c r="BQB411" s="2"/>
      <c r="BQC411" s="2"/>
      <c r="BQD411" s="2"/>
      <c r="BQE411" s="2"/>
      <c r="BQF411" s="2"/>
      <c r="BQG411" s="2"/>
      <c r="BQH411" s="2"/>
      <c r="BQI411" s="2"/>
      <c r="BQJ411" s="2"/>
      <c r="BQK411" s="2"/>
      <c r="BQL411" s="2"/>
      <c r="BQM411" s="2"/>
      <c r="BQN411" s="2"/>
      <c r="BQO411" s="2"/>
      <c r="BQP411" s="2"/>
      <c r="BQQ411" s="2"/>
      <c r="BQR411" s="2"/>
      <c r="BQS411" s="2"/>
      <c r="BQT411" s="2"/>
      <c r="BQU411" s="2"/>
      <c r="BQV411" s="2"/>
      <c r="BQW411" s="2"/>
      <c r="BQX411" s="2"/>
      <c r="BQY411" s="2"/>
      <c r="BQZ411" s="2"/>
      <c r="BRA411" s="2"/>
      <c r="BRB411" s="2"/>
      <c r="BRC411" s="2"/>
      <c r="BRD411" s="2"/>
      <c r="BRE411" s="2"/>
      <c r="BRF411" s="2"/>
      <c r="BRG411" s="2"/>
      <c r="BRH411" s="2"/>
      <c r="BRI411" s="2"/>
      <c r="BRJ411" s="2"/>
      <c r="BRK411" s="2"/>
      <c r="BRL411" s="2"/>
      <c r="BRM411" s="2"/>
      <c r="BRN411" s="2"/>
      <c r="BRO411" s="2"/>
      <c r="BRP411" s="2"/>
      <c r="BRQ411" s="2"/>
      <c r="BRR411" s="2"/>
      <c r="BRS411" s="2"/>
      <c r="BRT411" s="2"/>
      <c r="BRU411" s="2"/>
      <c r="BRV411" s="2"/>
      <c r="BRW411" s="2"/>
      <c r="BRX411" s="2"/>
      <c r="BRY411" s="2"/>
      <c r="BRZ411" s="2"/>
      <c r="BSA411" s="2"/>
      <c r="BSB411" s="2"/>
      <c r="BSC411" s="2"/>
      <c r="BSD411" s="2"/>
      <c r="BSE411" s="2"/>
      <c r="BSF411" s="2"/>
      <c r="BSG411" s="2"/>
      <c r="BSH411" s="2"/>
      <c r="BSI411" s="2"/>
      <c r="BSJ411" s="2"/>
      <c r="BSK411" s="2"/>
      <c r="BSL411" s="2"/>
      <c r="BSM411" s="2"/>
      <c r="BSN411" s="2"/>
      <c r="BSO411" s="2"/>
      <c r="BSP411" s="2"/>
      <c r="BSQ411" s="2"/>
      <c r="BSR411" s="2"/>
      <c r="BSS411" s="2"/>
      <c r="BST411" s="2"/>
      <c r="BSU411" s="2"/>
      <c r="BSV411" s="2"/>
      <c r="BSW411" s="2"/>
      <c r="BSX411" s="2"/>
      <c r="BSY411" s="2"/>
      <c r="BSZ411" s="2"/>
      <c r="BTA411" s="2"/>
      <c r="BTB411" s="2"/>
      <c r="BTC411" s="2"/>
      <c r="BTD411" s="2"/>
      <c r="BTE411" s="2"/>
      <c r="BTF411" s="2"/>
      <c r="BTG411" s="2"/>
      <c r="BTH411" s="2"/>
      <c r="BTI411" s="2"/>
      <c r="BTJ411" s="2"/>
      <c r="BTK411" s="2"/>
      <c r="BTL411" s="2"/>
      <c r="BTM411" s="2"/>
      <c r="BTN411" s="2"/>
      <c r="BTO411" s="2"/>
      <c r="BTP411" s="2"/>
      <c r="BTQ411" s="2"/>
      <c r="BTR411" s="2"/>
      <c r="BTS411" s="2"/>
      <c r="BTT411" s="2"/>
      <c r="BTU411" s="2"/>
      <c r="BTV411" s="2"/>
      <c r="BTW411" s="2"/>
      <c r="BTX411" s="2"/>
      <c r="BTY411" s="2"/>
      <c r="BTZ411" s="2"/>
      <c r="BUA411" s="2"/>
      <c r="BUB411" s="2"/>
      <c r="BUC411" s="2"/>
      <c r="BUD411" s="2"/>
      <c r="BUE411" s="2"/>
      <c r="BUF411" s="2"/>
      <c r="BUG411" s="2"/>
      <c r="BUH411" s="2"/>
      <c r="BUI411" s="2"/>
      <c r="BUJ411" s="2"/>
      <c r="BUK411" s="2"/>
      <c r="BUL411" s="2"/>
      <c r="BUM411" s="2"/>
      <c r="BUN411" s="2"/>
      <c r="BUO411" s="2"/>
      <c r="BUP411" s="2"/>
      <c r="BUQ411" s="2"/>
      <c r="BUR411" s="2"/>
      <c r="BUS411" s="2"/>
      <c r="BUT411" s="2"/>
      <c r="BUU411" s="2"/>
      <c r="BUV411" s="2"/>
      <c r="BUW411" s="2"/>
      <c r="BUX411" s="2"/>
      <c r="BUY411" s="2"/>
      <c r="BUZ411" s="2"/>
      <c r="BVA411" s="2"/>
      <c r="BVB411" s="2"/>
      <c r="BVC411" s="2"/>
      <c r="BVD411" s="2"/>
      <c r="BVE411" s="2"/>
      <c r="BVF411" s="2"/>
      <c r="BVG411" s="2"/>
      <c r="BVH411" s="2"/>
      <c r="BVI411" s="2"/>
      <c r="BVJ411" s="2"/>
      <c r="BVK411" s="2"/>
      <c r="BVL411" s="2"/>
      <c r="BVM411" s="2"/>
      <c r="BVN411" s="2"/>
      <c r="BVO411" s="2"/>
      <c r="BVP411" s="2"/>
      <c r="BVQ411" s="2"/>
      <c r="BVR411" s="2"/>
      <c r="BVS411" s="2"/>
      <c r="BVT411" s="2"/>
      <c r="BVU411" s="2"/>
      <c r="BVV411" s="2"/>
      <c r="BVW411" s="2"/>
      <c r="BVX411" s="2"/>
      <c r="BVY411" s="2"/>
      <c r="BVZ411" s="2"/>
      <c r="BWA411" s="2"/>
      <c r="BWB411" s="2"/>
      <c r="BWC411" s="2"/>
      <c r="BWD411" s="2"/>
      <c r="BWE411" s="2"/>
      <c r="BWF411" s="2"/>
      <c r="BWG411" s="2"/>
      <c r="BWH411" s="2"/>
      <c r="BWI411" s="2"/>
      <c r="BWJ411" s="2"/>
      <c r="BWK411" s="2"/>
      <c r="BWL411" s="2"/>
      <c r="BWM411" s="2"/>
      <c r="BWN411" s="2"/>
      <c r="BWO411" s="2"/>
      <c r="BWP411" s="2"/>
      <c r="BWQ411" s="2"/>
      <c r="BWR411" s="2"/>
      <c r="BWS411" s="2"/>
      <c r="BWT411" s="2"/>
      <c r="BWU411" s="2"/>
      <c r="BWV411" s="2"/>
      <c r="BWW411" s="2"/>
      <c r="BWX411" s="2"/>
      <c r="BWY411" s="2"/>
      <c r="BWZ411" s="2"/>
      <c r="BXA411" s="2"/>
      <c r="BXB411" s="2"/>
      <c r="BXC411" s="2"/>
      <c r="BXD411" s="2"/>
      <c r="BXE411" s="2"/>
      <c r="BXF411" s="2"/>
      <c r="BXG411" s="2"/>
      <c r="BXH411" s="2"/>
      <c r="BXI411" s="2"/>
      <c r="BXJ411" s="2"/>
      <c r="BXK411" s="2"/>
      <c r="BXL411" s="2"/>
      <c r="BXM411" s="2"/>
      <c r="BXN411" s="2"/>
      <c r="BXO411" s="2"/>
      <c r="BXP411" s="2"/>
      <c r="BXQ411" s="2"/>
      <c r="BXR411" s="2"/>
      <c r="BXS411" s="2"/>
      <c r="BXT411" s="2"/>
      <c r="BXU411" s="2"/>
      <c r="BXV411" s="2"/>
      <c r="BXW411" s="2"/>
      <c r="BXX411" s="2"/>
      <c r="BXY411" s="2"/>
      <c r="BXZ411" s="2"/>
      <c r="BYA411" s="2"/>
      <c r="BYB411" s="2"/>
      <c r="BYC411" s="2"/>
      <c r="BYD411" s="2"/>
      <c r="BYE411" s="2"/>
      <c r="BYF411" s="2"/>
      <c r="BYG411" s="2"/>
      <c r="BYH411" s="2"/>
      <c r="BYI411" s="2"/>
      <c r="BYJ411" s="2"/>
      <c r="BYK411" s="2"/>
      <c r="BYL411" s="2"/>
      <c r="BYM411" s="2"/>
      <c r="BYN411" s="2"/>
      <c r="BYO411" s="2"/>
      <c r="BYP411" s="2"/>
      <c r="BYQ411" s="2"/>
      <c r="BYR411" s="2"/>
      <c r="BYS411" s="2"/>
      <c r="BYT411" s="2"/>
      <c r="BYU411" s="2"/>
      <c r="BYV411" s="2"/>
      <c r="BYW411" s="2"/>
      <c r="BYX411" s="2"/>
      <c r="BYY411" s="2"/>
      <c r="BYZ411" s="2"/>
      <c r="BZA411" s="2"/>
      <c r="BZB411" s="2"/>
      <c r="BZC411" s="2"/>
      <c r="BZD411" s="2"/>
      <c r="BZE411" s="2"/>
      <c r="BZF411" s="2"/>
      <c r="BZG411" s="2"/>
      <c r="BZH411" s="2"/>
      <c r="BZI411" s="2"/>
      <c r="BZJ411" s="2"/>
      <c r="BZK411" s="2"/>
      <c r="BZL411" s="2"/>
      <c r="BZM411" s="2"/>
      <c r="BZN411" s="2"/>
      <c r="BZO411" s="2"/>
      <c r="BZP411" s="2"/>
      <c r="BZQ411" s="2"/>
      <c r="BZR411" s="2"/>
      <c r="BZS411" s="2"/>
      <c r="BZT411" s="2"/>
      <c r="BZU411" s="2"/>
      <c r="BZV411" s="2"/>
      <c r="BZW411" s="2"/>
      <c r="BZX411" s="2"/>
      <c r="BZY411" s="2"/>
      <c r="BZZ411" s="2"/>
      <c r="CAA411" s="2"/>
      <c r="CAB411" s="2"/>
      <c r="CAC411" s="2"/>
      <c r="CAD411" s="2"/>
      <c r="CAE411" s="2"/>
      <c r="CAF411" s="2"/>
      <c r="CAG411" s="2"/>
      <c r="CAH411" s="2"/>
      <c r="CAI411" s="2"/>
      <c r="CAJ411" s="2"/>
      <c r="CAK411" s="2"/>
      <c r="CAL411" s="2"/>
      <c r="CAM411" s="2"/>
      <c r="CAN411" s="2"/>
      <c r="CAO411" s="2"/>
      <c r="CAP411" s="2"/>
      <c r="CAQ411" s="2"/>
      <c r="CAR411" s="2"/>
      <c r="CAS411" s="2"/>
      <c r="CAT411" s="2"/>
      <c r="CAU411" s="2"/>
      <c r="CAV411" s="2"/>
      <c r="CAW411" s="2"/>
      <c r="CAX411" s="2"/>
      <c r="CAY411" s="2"/>
      <c r="CAZ411" s="2"/>
      <c r="CBA411" s="2"/>
      <c r="CBB411" s="2"/>
      <c r="CBC411" s="2"/>
      <c r="CBD411" s="2"/>
      <c r="CBE411" s="2"/>
      <c r="CBF411" s="2"/>
      <c r="CBG411" s="2"/>
      <c r="CBH411" s="2"/>
      <c r="CBI411" s="2"/>
      <c r="CBJ411" s="2"/>
      <c r="CBK411" s="2"/>
      <c r="CBL411" s="2"/>
      <c r="CBM411" s="2"/>
      <c r="CBN411" s="2"/>
      <c r="CBO411" s="2"/>
      <c r="CBP411" s="2"/>
      <c r="CBQ411" s="2"/>
      <c r="CBR411" s="2"/>
      <c r="CBS411" s="2"/>
      <c r="CBT411" s="2"/>
      <c r="CBU411" s="2"/>
      <c r="CBV411" s="2"/>
      <c r="CBW411" s="2"/>
      <c r="CBX411" s="2"/>
      <c r="CBY411" s="2"/>
      <c r="CBZ411" s="2"/>
      <c r="CCA411" s="2"/>
      <c r="CCB411" s="2"/>
      <c r="CCC411" s="2"/>
      <c r="CCD411" s="2"/>
      <c r="CCE411" s="2"/>
      <c r="CCF411" s="2"/>
      <c r="CCG411" s="2"/>
      <c r="CCH411" s="2"/>
      <c r="CCI411" s="2"/>
      <c r="CCJ411" s="2"/>
      <c r="CCK411" s="2"/>
      <c r="CCL411" s="2"/>
      <c r="CCM411" s="2"/>
      <c r="CCN411" s="2"/>
      <c r="CCO411" s="2"/>
      <c r="CCP411" s="2"/>
      <c r="CCQ411" s="2"/>
      <c r="CCR411" s="2"/>
      <c r="CCS411" s="2"/>
      <c r="CCT411" s="2"/>
      <c r="CCU411" s="2"/>
      <c r="CCV411" s="2"/>
      <c r="CCW411" s="2"/>
      <c r="CCX411" s="2"/>
      <c r="CCY411" s="2"/>
      <c r="CCZ411" s="2"/>
      <c r="CDA411" s="2"/>
      <c r="CDB411" s="2"/>
      <c r="CDC411" s="2"/>
      <c r="CDD411" s="2"/>
      <c r="CDE411" s="2"/>
      <c r="CDF411" s="2"/>
      <c r="CDG411" s="2"/>
      <c r="CDH411" s="2"/>
      <c r="CDI411" s="2"/>
      <c r="CDJ411" s="2"/>
      <c r="CDK411" s="2"/>
      <c r="CDL411" s="2"/>
      <c r="CDM411" s="2"/>
      <c r="CDN411" s="2"/>
      <c r="CDO411" s="2"/>
      <c r="CDP411" s="2"/>
      <c r="CDQ411" s="2"/>
      <c r="CDR411" s="2"/>
      <c r="CDS411" s="2"/>
      <c r="CDT411" s="2"/>
      <c r="CDU411" s="2"/>
      <c r="CDV411" s="2"/>
      <c r="CDW411" s="2"/>
      <c r="CDX411" s="2"/>
      <c r="CDY411" s="2"/>
      <c r="CDZ411" s="2"/>
      <c r="CEA411" s="2"/>
      <c r="CEB411" s="2"/>
      <c r="CEC411" s="2"/>
      <c r="CED411" s="2"/>
      <c r="CEE411" s="2"/>
      <c r="CEF411" s="2"/>
      <c r="CEG411" s="2"/>
      <c r="CEH411" s="2"/>
      <c r="CEI411" s="2"/>
      <c r="CEJ411" s="2"/>
      <c r="CEK411" s="2"/>
      <c r="CEL411" s="2"/>
      <c r="CEM411" s="2"/>
      <c r="CEN411" s="2"/>
      <c r="CEO411" s="2"/>
      <c r="CEP411" s="2"/>
      <c r="CEQ411" s="2"/>
      <c r="CER411" s="2"/>
      <c r="CES411" s="2"/>
      <c r="CET411" s="2"/>
      <c r="CEU411" s="2"/>
      <c r="CEV411" s="2"/>
      <c r="CEW411" s="2"/>
      <c r="CEX411" s="2"/>
      <c r="CEY411" s="2"/>
      <c r="CEZ411" s="2"/>
      <c r="CFA411" s="2"/>
      <c r="CFB411" s="2"/>
      <c r="CFC411" s="2"/>
      <c r="CFD411" s="2"/>
      <c r="CFE411" s="2"/>
      <c r="CFF411" s="2"/>
      <c r="CFG411" s="2"/>
      <c r="CFH411" s="2"/>
      <c r="CFI411" s="2"/>
      <c r="CFJ411" s="2"/>
      <c r="CFK411" s="2"/>
      <c r="CFL411" s="2"/>
      <c r="CFM411" s="2"/>
      <c r="CFN411" s="2"/>
      <c r="CFO411" s="2"/>
      <c r="CFP411" s="2"/>
      <c r="CFQ411" s="2"/>
      <c r="CFR411" s="2"/>
      <c r="CFS411" s="2"/>
      <c r="CFT411" s="2"/>
      <c r="CFU411" s="2"/>
      <c r="CFV411" s="2"/>
      <c r="CFW411" s="2"/>
      <c r="CFX411" s="2"/>
      <c r="CFY411" s="2"/>
      <c r="CFZ411" s="2"/>
      <c r="CGA411" s="2"/>
      <c r="CGB411" s="2"/>
      <c r="CGC411" s="2"/>
      <c r="CGD411" s="2"/>
      <c r="CGE411" s="2"/>
      <c r="CGF411" s="2"/>
      <c r="CGG411" s="2"/>
      <c r="CGH411" s="2"/>
      <c r="CGI411" s="2"/>
      <c r="CGJ411" s="2"/>
      <c r="CGK411" s="2"/>
      <c r="CGL411" s="2"/>
      <c r="CGM411" s="2"/>
      <c r="CGN411" s="2"/>
      <c r="CGO411" s="2"/>
      <c r="CGP411" s="2"/>
      <c r="CGQ411" s="2"/>
      <c r="CGR411" s="2"/>
      <c r="CGS411" s="2"/>
      <c r="CGT411" s="2"/>
      <c r="CGU411" s="2"/>
      <c r="CGV411" s="2"/>
      <c r="CGW411" s="2"/>
      <c r="CGX411" s="2"/>
      <c r="CGY411" s="2"/>
      <c r="CGZ411" s="2"/>
      <c r="CHA411" s="2"/>
      <c r="CHB411" s="2"/>
      <c r="CHC411" s="2"/>
      <c r="CHD411" s="2"/>
      <c r="CHE411" s="2"/>
      <c r="CHF411" s="2"/>
      <c r="CHG411" s="2"/>
      <c r="CHH411" s="2"/>
      <c r="CHI411" s="2"/>
      <c r="CHJ411" s="2"/>
      <c r="CHK411" s="2"/>
      <c r="CHL411" s="2"/>
      <c r="CHM411" s="2"/>
      <c r="CHN411" s="2"/>
      <c r="CHO411" s="2"/>
      <c r="CHP411" s="2"/>
      <c r="CHQ411" s="2"/>
      <c r="CHR411" s="2"/>
      <c r="CHS411" s="2"/>
      <c r="CHT411" s="2"/>
      <c r="CHU411" s="2"/>
      <c r="CHV411" s="2"/>
      <c r="CHW411" s="2"/>
      <c r="CHX411" s="2"/>
      <c r="CHY411" s="2"/>
      <c r="CHZ411" s="2"/>
      <c r="CIA411" s="2"/>
      <c r="CIB411" s="2"/>
      <c r="CIC411" s="2"/>
      <c r="CID411" s="2"/>
      <c r="CIE411" s="2"/>
      <c r="CIF411" s="2"/>
      <c r="CIG411" s="2"/>
      <c r="CIH411" s="2"/>
      <c r="CII411" s="2"/>
      <c r="CIJ411" s="2"/>
      <c r="CIK411" s="2"/>
      <c r="CIL411" s="2"/>
      <c r="CIM411" s="2"/>
      <c r="CIN411" s="2"/>
      <c r="CIO411" s="2"/>
      <c r="CIP411" s="2"/>
      <c r="CIQ411" s="2"/>
      <c r="CIR411" s="2"/>
      <c r="CIS411" s="2"/>
      <c r="CIT411" s="2"/>
      <c r="CIU411" s="2"/>
      <c r="CIV411" s="2"/>
      <c r="CIW411" s="2"/>
      <c r="CIX411" s="2"/>
      <c r="CIY411" s="2"/>
      <c r="CIZ411" s="2"/>
      <c r="CJA411" s="2"/>
      <c r="CJB411" s="2"/>
      <c r="CJC411" s="2"/>
      <c r="CJD411" s="2"/>
      <c r="CJE411" s="2"/>
      <c r="CJF411" s="2"/>
      <c r="CJG411" s="2"/>
      <c r="CJH411" s="2"/>
      <c r="CJI411" s="2"/>
      <c r="CJJ411" s="2"/>
      <c r="CJK411" s="2"/>
      <c r="CJL411" s="2"/>
      <c r="CJM411" s="2"/>
      <c r="CJN411" s="2"/>
      <c r="CJO411" s="2"/>
      <c r="CJP411" s="2"/>
      <c r="CJQ411" s="2"/>
      <c r="CJR411" s="2"/>
      <c r="CJS411" s="2"/>
      <c r="CJT411" s="2"/>
      <c r="CJU411" s="2"/>
      <c r="CJV411" s="2"/>
      <c r="CJW411" s="2"/>
      <c r="CJX411" s="2"/>
      <c r="CJY411" s="2"/>
      <c r="CJZ411" s="2"/>
      <c r="CKA411" s="2"/>
      <c r="CKB411" s="2"/>
      <c r="CKC411" s="2"/>
      <c r="CKD411" s="2"/>
      <c r="CKE411" s="2"/>
      <c r="CKF411" s="2"/>
      <c r="CKG411" s="2"/>
      <c r="CKH411" s="2"/>
      <c r="CKI411" s="2"/>
      <c r="CKJ411" s="2"/>
      <c r="CKK411" s="2"/>
      <c r="CKL411" s="2"/>
      <c r="CKM411" s="2"/>
      <c r="CKN411" s="2"/>
      <c r="CKO411" s="2"/>
      <c r="CKP411" s="2"/>
      <c r="CKQ411" s="2"/>
      <c r="CKR411" s="2"/>
      <c r="CKS411" s="2"/>
      <c r="CKT411" s="2"/>
      <c r="CKU411" s="2"/>
      <c r="CKV411" s="2"/>
      <c r="CKW411" s="2"/>
      <c r="CKX411" s="2"/>
      <c r="CKY411" s="2"/>
      <c r="CKZ411" s="2"/>
      <c r="CLA411" s="2"/>
      <c r="CLB411" s="2"/>
      <c r="CLC411" s="2"/>
      <c r="CLD411" s="2"/>
      <c r="CLE411" s="2"/>
      <c r="CLF411" s="2"/>
      <c r="CLG411" s="2"/>
      <c r="CLH411" s="2"/>
      <c r="CLI411" s="2"/>
      <c r="CLJ411" s="2"/>
      <c r="CLK411" s="2"/>
      <c r="CLL411" s="2"/>
      <c r="CLM411" s="2"/>
      <c r="CLN411" s="2"/>
      <c r="CLO411" s="2"/>
      <c r="CLP411" s="2"/>
      <c r="CLQ411" s="2"/>
      <c r="CLR411" s="2"/>
      <c r="CLS411" s="2"/>
      <c r="CLT411" s="2"/>
      <c r="CLU411" s="2"/>
      <c r="CLV411" s="2"/>
      <c r="CLW411" s="2"/>
      <c r="CLX411" s="2"/>
      <c r="CLY411" s="2"/>
      <c r="CLZ411" s="2"/>
      <c r="CMA411" s="2"/>
      <c r="CMB411" s="2"/>
      <c r="CMC411" s="2"/>
      <c r="CMD411" s="2"/>
      <c r="CME411" s="2"/>
      <c r="CMF411" s="2"/>
      <c r="CMG411" s="2"/>
      <c r="CMH411" s="2"/>
      <c r="CMI411" s="2"/>
      <c r="CMJ411" s="2"/>
      <c r="CMK411" s="2"/>
      <c r="CML411" s="2"/>
      <c r="CMM411" s="2"/>
      <c r="CMN411" s="2"/>
      <c r="CMO411" s="2"/>
      <c r="CMP411" s="2"/>
      <c r="CMQ411" s="2"/>
      <c r="CMR411" s="2"/>
      <c r="CMS411" s="2"/>
      <c r="CMT411" s="2"/>
      <c r="CMU411" s="2"/>
      <c r="CMV411" s="2"/>
      <c r="CMW411" s="2"/>
      <c r="CMX411" s="2"/>
      <c r="CMY411" s="2"/>
      <c r="CMZ411" s="2"/>
      <c r="CNA411" s="2"/>
      <c r="CNB411" s="2"/>
      <c r="CNC411" s="2"/>
      <c r="CND411" s="2"/>
      <c r="CNE411" s="2"/>
      <c r="CNF411" s="2"/>
      <c r="CNG411" s="2"/>
      <c r="CNH411" s="2"/>
      <c r="CNI411" s="2"/>
      <c r="CNJ411" s="2"/>
      <c r="CNK411" s="2"/>
      <c r="CNL411" s="2"/>
      <c r="CNM411" s="2"/>
      <c r="CNN411" s="2"/>
      <c r="CNO411" s="2"/>
      <c r="CNP411" s="2"/>
      <c r="CNQ411" s="2"/>
      <c r="CNR411" s="2"/>
      <c r="CNS411" s="2"/>
      <c r="CNT411" s="2"/>
      <c r="CNU411" s="2"/>
      <c r="CNV411" s="2"/>
      <c r="CNW411" s="2"/>
      <c r="CNX411" s="2"/>
      <c r="CNY411" s="2"/>
      <c r="CNZ411" s="2"/>
      <c r="COA411" s="2"/>
      <c r="COB411" s="2"/>
      <c r="COC411" s="2"/>
      <c r="COD411" s="2"/>
      <c r="COE411" s="2"/>
      <c r="COF411" s="2"/>
      <c r="COG411" s="2"/>
      <c r="COH411" s="2"/>
      <c r="COI411" s="2"/>
      <c r="COJ411" s="2"/>
      <c r="COK411" s="2"/>
      <c r="COL411" s="2"/>
      <c r="COM411" s="2"/>
      <c r="CON411" s="2"/>
      <c r="COO411" s="2"/>
      <c r="COP411" s="2"/>
      <c r="COQ411" s="2"/>
      <c r="COR411" s="2"/>
      <c r="COS411" s="2"/>
      <c r="COT411" s="2"/>
      <c r="COU411" s="2"/>
      <c r="COV411" s="2"/>
      <c r="COW411" s="2"/>
      <c r="COX411" s="2"/>
      <c r="COY411" s="2"/>
      <c r="COZ411" s="2"/>
      <c r="CPA411" s="2"/>
      <c r="CPB411" s="2"/>
      <c r="CPC411" s="2"/>
      <c r="CPD411" s="2"/>
      <c r="CPE411" s="2"/>
      <c r="CPF411" s="2"/>
      <c r="CPG411" s="2"/>
      <c r="CPH411" s="2"/>
      <c r="CPI411" s="2"/>
      <c r="CPJ411" s="2"/>
      <c r="CPK411" s="2"/>
      <c r="CPL411" s="2"/>
      <c r="CPM411" s="2"/>
      <c r="CPN411" s="2"/>
      <c r="CPO411" s="2"/>
      <c r="CPP411" s="2"/>
      <c r="CPQ411" s="2"/>
      <c r="CPR411" s="2"/>
      <c r="CPS411" s="2"/>
      <c r="CPT411" s="2"/>
      <c r="CPU411" s="2"/>
      <c r="CPV411" s="2"/>
      <c r="CPW411" s="2"/>
      <c r="CPX411" s="2"/>
      <c r="CPY411" s="2"/>
      <c r="CPZ411" s="2"/>
      <c r="CQA411" s="2"/>
      <c r="CQB411" s="2"/>
      <c r="CQC411" s="2"/>
      <c r="CQD411" s="2"/>
      <c r="CQE411" s="2"/>
      <c r="CQF411" s="2"/>
      <c r="CQG411" s="2"/>
      <c r="CQH411" s="2"/>
      <c r="CQI411" s="2"/>
      <c r="CQJ411" s="2"/>
      <c r="CQK411" s="2"/>
      <c r="CQL411" s="2"/>
      <c r="CQM411" s="2"/>
      <c r="CQN411" s="2"/>
      <c r="CQO411" s="2"/>
      <c r="CQP411" s="2"/>
      <c r="CQQ411" s="2"/>
      <c r="CQR411" s="2"/>
      <c r="CQS411" s="2"/>
      <c r="CQT411" s="2"/>
      <c r="CQU411" s="2"/>
      <c r="CQV411" s="2"/>
      <c r="CQW411" s="2"/>
      <c r="CQX411" s="2"/>
      <c r="CQY411" s="2"/>
      <c r="CQZ411" s="2"/>
      <c r="CRA411" s="2"/>
      <c r="CRB411" s="2"/>
      <c r="CRC411" s="2"/>
      <c r="CRD411" s="2"/>
      <c r="CRE411" s="2"/>
      <c r="CRF411" s="2"/>
      <c r="CRG411" s="2"/>
      <c r="CRH411" s="2"/>
      <c r="CRI411" s="2"/>
      <c r="CRJ411" s="2"/>
      <c r="CRK411" s="2"/>
      <c r="CRL411" s="2"/>
      <c r="CRM411" s="2"/>
      <c r="CRN411" s="2"/>
      <c r="CRO411" s="2"/>
      <c r="CRP411" s="2"/>
      <c r="CRQ411" s="2"/>
      <c r="CRR411" s="2"/>
      <c r="CRS411" s="2"/>
      <c r="CRT411" s="2"/>
      <c r="CRU411" s="2"/>
      <c r="CRV411" s="2"/>
      <c r="CRW411" s="2"/>
      <c r="CRX411" s="2"/>
      <c r="CRY411" s="2"/>
      <c r="CRZ411" s="2"/>
      <c r="CSA411" s="2"/>
      <c r="CSB411" s="2"/>
      <c r="CSC411" s="2"/>
      <c r="CSD411" s="2"/>
      <c r="CSE411" s="2"/>
      <c r="CSF411" s="2"/>
      <c r="CSG411" s="2"/>
      <c r="CSH411" s="2"/>
      <c r="CSI411" s="2"/>
      <c r="CSJ411" s="2"/>
      <c r="CSK411" s="2"/>
      <c r="CSL411" s="2"/>
      <c r="CSM411" s="2"/>
      <c r="CSN411" s="2"/>
      <c r="CSO411" s="2"/>
      <c r="CSP411" s="2"/>
      <c r="CSQ411" s="2"/>
      <c r="CSR411" s="2"/>
      <c r="CSS411" s="2"/>
      <c r="CST411" s="2"/>
      <c r="CSU411" s="2"/>
      <c r="CSV411" s="2"/>
      <c r="CSW411" s="2"/>
      <c r="CSX411" s="2"/>
      <c r="CSY411" s="2"/>
      <c r="CSZ411" s="2"/>
      <c r="CTA411" s="2"/>
      <c r="CTB411" s="2"/>
      <c r="CTC411" s="2"/>
      <c r="CTD411" s="2"/>
      <c r="CTE411" s="2"/>
      <c r="CTF411" s="2"/>
      <c r="CTG411" s="2"/>
      <c r="CTH411" s="2"/>
      <c r="CTI411" s="2"/>
      <c r="CTJ411" s="2"/>
      <c r="CTK411" s="2"/>
      <c r="CTL411" s="2"/>
      <c r="CTM411" s="2"/>
      <c r="CTN411" s="2"/>
      <c r="CTO411" s="2"/>
      <c r="CTP411" s="2"/>
      <c r="CTQ411" s="2"/>
      <c r="CTR411" s="2"/>
      <c r="CTS411" s="2"/>
      <c r="CTT411" s="2"/>
      <c r="CTU411" s="2"/>
      <c r="CTV411" s="2"/>
      <c r="CTW411" s="2"/>
      <c r="CTX411" s="2"/>
      <c r="CTY411" s="2"/>
      <c r="CTZ411" s="2"/>
      <c r="CUA411" s="2"/>
      <c r="CUB411" s="2"/>
      <c r="CUC411" s="2"/>
      <c r="CUD411" s="2"/>
      <c r="CUE411" s="2"/>
      <c r="CUF411" s="2"/>
      <c r="CUG411" s="2"/>
      <c r="CUH411" s="2"/>
      <c r="CUI411" s="2"/>
      <c r="CUJ411" s="2"/>
      <c r="CUK411" s="2"/>
      <c r="CUL411" s="2"/>
      <c r="CUM411" s="2"/>
      <c r="CUN411" s="2"/>
      <c r="CUO411" s="2"/>
      <c r="CUP411" s="2"/>
      <c r="CUQ411" s="2"/>
      <c r="CUR411" s="2"/>
      <c r="CUS411" s="2"/>
      <c r="CUT411" s="2"/>
      <c r="CUU411" s="2"/>
      <c r="CUV411" s="2"/>
      <c r="CUW411" s="2"/>
      <c r="CUX411" s="2"/>
      <c r="CUY411" s="2"/>
      <c r="CUZ411" s="2"/>
      <c r="CVA411" s="2"/>
      <c r="CVB411" s="2"/>
      <c r="CVC411" s="2"/>
      <c r="CVD411" s="2"/>
      <c r="CVE411" s="2"/>
      <c r="CVF411" s="2"/>
      <c r="CVG411" s="2"/>
      <c r="CVH411" s="2"/>
      <c r="CVI411" s="2"/>
      <c r="CVJ411" s="2"/>
      <c r="CVK411" s="2"/>
      <c r="CVL411" s="2"/>
      <c r="CVM411" s="2"/>
      <c r="CVN411" s="2"/>
      <c r="CVO411" s="2"/>
      <c r="CVP411" s="2"/>
      <c r="CVQ411" s="2"/>
      <c r="CVR411" s="2"/>
      <c r="CVS411" s="2"/>
      <c r="CVT411" s="2"/>
      <c r="CVU411" s="2"/>
      <c r="CVV411" s="2"/>
      <c r="CVW411" s="2"/>
      <c r="CVX411" s="2"/>
      <c r="CVY411" s="2"/>
      <c r="CVZ411" s="2"/>
      <c r="CWA411" s="2"/>
      <c r="CWB411" s="2"/>
      <c r="CWC411" s="2"/>
      <c r="CWD411" s="2"/>
      <c r="CWE411" s="2"/>
      <c r="CWF411" s="2"/>
      <c r="CWG411" s="2"/>
      <c r="CWH411" s="2"/>
      <c r="CWI411" s="2"/>
      <c r="CWJ411" s="2"/>
      <c r="CWK411" s="2"/>
      <c r="CWL411" s="2"/>
      <c r="CWM411" s="2"/>
      <c r="CWN411" s="2"/>
      <c r="CWO411" s="2"/>
      <c r="CWP411" s="2"/>
      <c r="CWQ411" s="2"/>
      <c r="CWR411" s="2"/>
      <c r="CWS411" s="2"/>
      <c r="CWT411" s="2"/>
      <c r="CWU411" s="2"/>
      <c r="CWV411" s="2"/>
      <c r="CWW411" s="2"/>
      <c r="CWX411" s="2"/>
      <c r="CWY411" s="2"/>
      <c r="CWZ411" s="2"/>
      <c r="CXA411" s="2"/>
      <c r="CXB411" s="2"/>
      <c r="CXC411" s="2"/>
      <c r="CXD411" s="2"/>
      <c r="CXE411" s="2"/>
      <c r="CXF411" s="2"/>
      <c r="CXG411" s="2"/>
      <c r="CXH411" s="2"/>
      <c r="CXI411" s="2"/>
      <c r="CXJ411" s="2"/>
      <c r="CXK411" s="2"/>
      <c r="CXL411" s="2"/>
      <c r="CXM411" s="2"/>
      <c r="CXN411" s="2"/>
      <c r="CXO411" s="2"/>
      <c r="CXP411" s="2"/>
      <c r="CXQ411" s="2"/>
      <c r="CXR411" s="2"/>
      <c r="CXS411" s="2"/>
      <c r="CXT411" s="2"/>
      <c r="CXU411" s="2"/>
      <c r="CXV411" s="2"/>
      <c r="CXW411" s="2"/>
      <c r="CXX411" s="2"/>
      <c r="CXY411" s="2"/>
      <c r="CXZ411" s="2"/>
      <c r="CYA411" s="2"/>
      <c r="CYB411" s="2"/>
      <c r="CYC411" s="2"/>
      <c r="CYD411" s="2"/>
      <c r="CYE411" s="2"/>
      <c r="CYF411" s="2"/>
      <c r="CYG411" s="2"/>
      <c r="CYH411" s="2"/>
      <c r="CYI411" s="2"/>
      <c r="CYJ411" s="2"/>
      <c r="CYK411" s="2"/>
      <c r="CYL411" s="2"/>
      <c r="CYM411" s="2"/>
      <c r="CYN411" s="2"/>
      <c r="CYO411" s="2"/>
      <c r="CYP411" s="2"/>
      <c r="CYQ411" s="2"/>
      <c r="CYR411" s="2"/>
      <c r="CYS411" s="2"/>
      <c r="CYT411" s="2"/>
      <c r="CYU411" s="2"/>
      <c r="CYV411" s="2"/>
      <c r="CYW411" s="2"/>
      <c r="CYX411" s="2"/>
      <c r="CYY411" s="2"/>
      <c r="CYZ411" s="2"/>
      <c r="CZA411" s="2"/>
      <c r="CZB411" s="2"/>
      <c r="CZC411" s="2"/>
      <c r="CZD411" s="2"/>
      <c r="CZE411" s="2"/>
      <c r="CZF411" s="2"/>
      <c r="CZG411" s="2"/>
      <c r="CZH411" s="2"/>
      <c r="CZI411" s="2"/>
      <c r="CZJ411" s="2"/>
      <c r="CZK411" s="2"/>
      <c r="CZL411" s="2"/>
      <c r="CZM411" s="2"/>
      <c r="CZN411" s="2"/>
      <c r="CZO411" s="2"/>
      <c r="CZP411" s="2"/>
      <c r="CZQ411" s="2"/>
      <c r="CZR411" s="2"/>
      <c r="CZS411" s="2"/>
      <c r="CZT411" s="2"/>
      <c r="CZU411" s="2"/>
      <c r="CZV411" s="2"/>
      <c r="CZW411" s="2"/>
      <c r="CZX411" s="2"/>
      <c r="CZY411" s="2"/>
      <c r="CZZ411" s="2"/>
      <c r="DAA411" s="2"/>
      <c r="DAB411" s="2"/>
      <c r="DAC411" s="2"/>
      <c r="DAD411" s="2"/>
      <c r="DAE411" s="2"/>
      <c r="DAF411" s="2"/>
      <c r="DAG411" s="2"/>
      <c r="DAH411" s="2"/>
      <c r="DAI411" s="2"/>
      <c r="DAJ411" s="2"/>
      <c r="DAK411" s="2"/>
      <c r="DAL411" s="2"/>
      <c r="DAM411" s="2"/>
      <c r="DAN411" s="2"/>
      <c r="DAO411" s="2"/>
      <c r="DAP411" s="2"/>
      <c r="DAQ411" s="2"/>
      <c r="DAR411" s="2"/>
      <c r="DAS411" s="2"/>
      <c r="DAT411" s="2"/>
      <c r="DAU411" s="2"/>
      <c r="DAV411" s="2"/>
      <c r="DAW411" s="2"/>
      <c r="DAX411" s="2"/>
      <c r="DAY411" s="2"/>
      <c r="DAZ411" s="2"/>
      <c r="DBA411" s="2"/>
      <c r="DBB411" s="2"/>
      <c r="DBC411" s="2"/>
      <c r="DBD411" s="2"/>
      <c r="DBE411" s="2"/>
      <c r="DBF411" s="2"/>
      <c r="DBG411" s="2"/>
      <c r="DBH411" s="2"/>
      <c r="DBI411" s="2"/>
      <c r="DBJ411" s="2"/>
      <c r="DBK411" s="2"/>
      <c r="DBL411" s="2"/>
      <c r="DBM411" s="2"/>
      <c r="DBN411" s="2"/>
      <c r="DBO411" s="2"/>
      <c r="DBP411" s="2"/>
      <c r="DBQ411" s="2"/>
      <c r="DBR411" s="2"/>
      <c r="DBS411" s="2"/>
      <c r="DBT411" s="2"/>
      <c r="DBU411" s="2"/>
      <c r="DBV411" s="2"/>
      <c r="DBW411" s="2"/>
      <c r="DBX411" s="2"/>
      <c r="DBY411" s="2"/>
      <c r="DBZ411" s="2"/>
      <c r="DCA411" s="2"/>
      <c r="DCB411" s="2"/>
      <c r="DCC411" s="2"/>
      <c r="DCD411" s="2"/>
      <c r="DCE411" s="2"/>
      <c r="DCF411" s="2"/>
      <c r="DCG411" s="2"/>
      <c r="DCH411" s="2"/>
      <c r="DCI411" s="2"/>
      <c r="DCJ411" s="2"/>
      <c r="DCK411" s="2"/>
      <c r="DCL411" s="2"/>
      <c r="DCM411" s="2"/>
      <c r="DCN411" s="2"/>
      <c r="DCO411" s="2"/>
      <c r="DCP411" s="2"/>
      <c r="DCQ411" s="2"/>
      <c r="DCR411" s="2"/>
      <c r="DCS411" s="2"/>
      <c r="DCT411" s="2"/>
      <c r="DCU411" s="2"/>
      <c r="DCV411" s="2"/>
      <c r="DCW411" s="2"/>
      <c r="DCX411" s="2"/>
      <c r="DCY411" s="2"/>
      <c r="DCZ411" s="2"/>
      <c r="DDA411" s="2"/>
      <c r="DDB411" s="2"/>
      <c r="DDC411" s="2"/>
      <c r="DDD411" s="2"/>
      <c r="DDE411" s="2"/>
      <c r="DDF411" s="2"/>
      <c r="DDG411" s="2"/>
      <c r="DDH411" s="2"/>
      <c r="DDI411" s="2"/>
      <c r="DDJ411" s="2"/>
      <c r="DDK411" s="2"/>
      <c r="DDL411" s="2"/>
      <c r="DDM411" s="2"/>
      <c r="DDN411" s="2"/>
      <c r="DDO411" s="2"/>
      <c r="DDP411" s="2"/>
      <c r="DDQ411" s="2"/>
      <c r="DDR411" s="2"/>
      <c r="DDS411" s="2"/>
      <c r="DDT411" s="2"/>
      <c r="DDU411" s="2"/>
      <c r="DDV411" s="2"/>
      <c r="DDW411" s="2"/>
      <c r="DDX411" s="2"/>
      <c r="DDY411" s="2"/>
      <c r="DDZ411" s="2"/>
      <c r="DEA411" s="2"/>
      <c r="DEB411" s="2"/>
      <c r="DEC411" s="2"/>
      <c r="DED411" s="2"/>
      <c r="DEE411" s="2"/>
      <c r="DEF411" s="2"/>
      <c r="DEG411" s="2"/>
      <c r="DEH411" s="2"/>
      <c r="DEI411" s="2"/>
      <c r="DEJ411" s="2"/>
      <c r="DEK411" s="2"/>
      <c r="DEL411" s="2"/>
      <c r="DEM411" s="2"/>
      <c r="DEN411" s="2"/>
      <c r="DEO411" s="2"/>
      <c r="DEP411" s="2"/>
      <c r="DEQ411" s="2"/>
      <c r="DER411" s="2"/>
      <c r="DES411" s="2"/>
      <c r="DET411" s="2"/>
      <c r="DEU411" s="2"/>
      <c r="DEV411" s="2"/>
      <c r="DEW411" s="2"/>
      <c r="DEX411" s="2"/>
      <c r="DEY411" s="2"/>
      <c r="DEZ411" s="2"/>
      <c r="DFA411" s="2"/>
      <c r="DFB411" s="2"/>
      <c r="DFC411" s="2"/>
      <c r="DFD411" s="2"/>
      <c r="DFE411" s="2"/>
      <c r="DFF411" s="2"/>
      <c r="DFG411" s="2"/>
      <c r="DFH411" s="2"/>
      <c r="DFI411" s="2"/>
      <c r="DFJ411" s="2"/>
      <c r="DFK411" s="2"/>
      <c r="DFL411" s="2"/>
      <c r="DFM411" s="2"/>
      <c r="DFN411" s="2"/>
      <c r="DFO411" s="2"/>
      <c r="DFP411" s="2"/>
      <c r="DFQ411" s="2"/>
      <c r="DFR411" s="2"/>
      <c r="DFS411" s="2"/>
      <c r="DFT411" s="2"/>
      <c r="DFU411" s="2"/>
      <c r="DFV411" s="2"/>
      <c r="DFW411" s="2"/>
      <c r="DFX411" s="2"/>
      <c r="DFY411" s="2"/>
      <c r="DFZ411" s="2"/>
      <c r="DGA411" s="2"/>
      <c r="DGB411" s="2"/>
      <c r="DGC411" s="2"/>
      <c r="DGD411" s="2"/>
      <c r="DGE411" s="2"/>
      <c r="DGF411" s="2"/>
      <c r="DGG411" s="2"/>
      <c r="DGH411" s="2"/>
      <c r="DGI411" s="2"/>
      <c r="DGJ411" s="2"/>
      <c r="DGK411" s="2"/>
      <c r="DGL411" s="2"/>
      <c r="DGM411" s="2"/>
      <c r="DGN411" s="2"/>
      <c r="DGO411" s="2"/>
      <c r="DGP411" s="2"/>
      <c r="DGQ411" s="2"/>
      <c r="DGR411" s="2"/>
      <c r="DGS411" s="2"/>
      <c r="DGT411" s="2"/>
      <c r="DGU411" s="2"/>
      <c r="DGV411" s="2"/>
      <c r="DGW411" s="2"/>
      <c r="DGX411" s="2"/>
      <c r="DGY411" s="2"/>
      <c r="DGZ411" s="2"/>
      <c r="DHA411" s="2"/>
      <c r="DHB411" s="2"/>
      <c r="DHC411" s="2"/>
      <c r="DHD411" s="2"/>
      <c r="DHE411" s="2"/>
      <c r="DHF411" s="2"/>
      <c r="DHG411" s="2"/>
      <c r="DHH411" s="2"/>
      <c r="DHI411" s="2"/>
      <c r="DHJ411" s="2"/>
      <c r="DHK411" s="2"/>
      <c r="DHL411" s="2"/>
      <c r="DHM411" s="2"/>
      <c r="DHN411" s="2"/>
      <c r="DHO411" s="2"/>
      <c r="DHP411" s="2"/>
      <c r="DHQ411" s="2"/>
      <c r="DHR411" s="2"/>
      <c r="DHS411" s="2"/>
      <c r="DHT411" s="2"/>
      <c r="DHU411" s="2"/>
      <c r="DHV411" s="2"/>
      <c r="DHW411" s="2"/>
      <c r="DHX411" s="2"/>
      <c r="DHY411" s="2"/>
      <c r="DHZ411" s="2"/>
      <c r="DIA411" s="2"/>
      <c r="DIB411" s="2"/>
      <c r="DIC411" s="2"/>
      <c r="DID411" s="2"/>
      <c r="DIE411" s="2"/>
      <c r="DIF411" s="2"/>
      <c r="DIG411" s="2"/>
      <c r="DIH411" s="2"/>
      <c r="DII411" s="2"/>
      <c r="DIJ411" s="2"/>
      <c r="DIK411" s="2"/>
      <c r="DIL411" s="2"/>
      <c r="DIM411" s="2"/>
      <c r="DIN411" s="2"/>
      <c r="DIO411" s="2"/>
      <c r="DIP411" s="2"/>
      <c r="DIQ411" s="2"/>
      <c r="DIR411" s="2"/>
      <c r="DIS411" s="2"/>
      <c r="DIT411" s="2"/>
      <c r="DIU411" s="2"/>
      <c r="DIV411" s="2"/>
      <c r="DIW411" s="2"/>
      <c r="DIX411" s="2"/>
      <c r="DIY411" s="2"/>
      <c r="DIZ411" s="2"/>
      <c r="DJA411" s="2"/>
      <c r="DJB411" s="2"/>
      <c r="DJC411" s="2"/>
      <c r="DJD411" s="2"/>
      <c r="DJE411" s="2"/>
      <c r="DJF411" s="2"/>
      <c r="DJG411" s="2"/>
      <c r="DJH411" s="2"/>
      <c r="DJI411" s="2"/>
      <c r="DJJ411" s="2"/>
      <c r="DJK411" s="2"/>
      <c r="DJL411" s="2"/>
      <c r="DJM411" s="2"/>
      <c r="DJN411" s="2"/>
      <c r="DJO411" s="2"/>
      <c r="DJP411" s="2"/>
      <c r="DJQ411" s="2"/>
      <c r="DJR411" s="2"/>
      <c r="DJS411" s="2"/>
      <c r="DJT411" s="2"/>
      <c r="DJU411" s="2"/>
      <c r="DJV411" s="2"/>
      <c r="DJW411" s="2"/>
      <c r="DJX411" s="2"/>
      <c r="DJY411" s="2"/>
      <c r="DJZ411" s="2"/>
      <c r="DKA411" s="2"/>
      <c r="DKB411" s="2"/>
      <c r="DKC411" s="2"/>
      <c r="DKD411" s="2"/>
      <c r="DKE411" s="2"/>
      <c r="DKF411" s="2"/>
      <c r="DKG411" s="2"/>
      <c r="DKH411" s="2"/>
      <c r="DKI411" s="2"/>
      <c r="DKJ411" s="2"/>
      <c r="DKK411" s="2"/>
      <c r="DKL411" s="2"/>
      <c r="DKM411" s="2"/>
      <c r="DKN411" s="2"/>
      <c r="DKO411" s="2"/>
      <c r="DKP411" s="2"/>
      <c r="DKQ411" s="2"/>
      <c r="DKR411" s="2"/>
      <c r="DKS411" s="2"/>
      <c r="DKT411" s="2"/>
      <c r="DKU411" s="2"/>
      <c r="DKV411" s="2"/>
      <c r="DKW411" s="2"/>
      <c r="DKX411" s="2"/>
      <c r="DKY411" s="2"/>
      <c r="DKZ411" s="2"/>
      <c r="DLA411" s="2"/>
      <c r="DLB411" s="2"/>
      <c r="DLC411" s="2"/>
      <c r="DLD411" s="2"/>
      <c r="DLE411" s="2"/>
      <c r="DLF411" s="2"/>
      <c r="DLG411" s="2"/>
      <c r="DLH411" s="2"/>
      <c r="DLI411" s="2"/>
      <c r="DLJ411" s="2"/>
      <c r="DLK411" s="2"/>
      <c r="DLL411" s="2"/>
      <c r="DLM411" s="2"/>
      <c r="DLN411" s="2"/>
      <c r="DLO411" s="2"/>
      <c r="DLP411" s="2"/>
      <c r="DLQ411" s="2"/>
      <c r="DLR411" s="2"/>
      <c r="DLS411" s="2"/>
      <c r="DLT411" s="2"/>
      <c r="DLU411" s="2"/>
      <c r="DLV411" s="2"/>
      <c r="DLW411" s="2"/>
      <c r="DLX411" s="2"/>
      <c r="DLY411" s="2"/>
      <c r="DLZ411" s="2"/>
      <c r="DMA411" s="2"/>
      <c r="DMB411" s="2"/>
      <c r="DMC411" s="2"/>
      <c r="DMD411" s="2"/>
      <c r="DME411" s="2"/>
      <c r="DMF411" s="2"/>
      <c r="DMG411" s="2"/>
      <c r="DMH411" s="2"/>
      <c r="DMI411" s="2"/>
      <c r="DMJ411" s="2"/>
      <c r="DMK411" s="2"/>
      <c r="DML411" s="2"/>
      <c r="DMM411" s="2"/>
      <c r="DMN411" s="2"/>
      <c r="DMO411" s="2"/>
      <c r="DMP411" s="2"/>
      <c r="DMQ411" s="2"/>
      <c r="DMR411" s="2"/>
      <c r="DMS411" s="2"/>
      <c r="DMT411" s="2"/>
      <c r="DMU411" s="2"/>
      <c r="DMV411" s="2"/>
      <c r="DMW411" s="2"/>
      <c r="DMX411" s="2"/>
      <c r="DMY411" s="2"/>
      <c r="DMZ411" s="2"/>
      <c r="DNA411" s="2"/>
      <c r="DNB411" s="2"/>
      <c r="DNC411" s="2"/>
      <c r="DND411" s="2"/>
      <c r="DNE411" s="2"/>
      <c r="DNF411" s="2"/>
      <c r="DNG411" s="2"/>
      <c r="DNH411" s="2"/>
      <c r="DNI411" s="2"/>
      <c r="DNJ411" s="2"/>
      <c r="DNK411" s="2"/>
      <c r="DNL411" s="2"/>
      <c r="DNM411" s="2"/>
      <c r="DNN411" s="2"/>
      <c r="DNO411" s="2"/>
      <c r="DNP411" s="2"/>
      <c r="DNQ411" s="2"/>
      <c r="DNR411" s="2"/>
      <c r="DNS411" s="2"/>
      <c r="DNT411" s="2"/>
      <c r="DNU411" s="2"/>
      <c r="DNV411" s="2"/>
      <c r="DNW411" s="2"/>
      <c r="DNX411" s="2"/>
      <c r="DNY411" s="2"/>
      <c r="DNZ411" s="2"/>
      <c r="DOA411" s="2"/>
      <c r="DOB411" s="2"/>
      <c r="DOC411" s="2"/>
      <c r="DOD411" s="2"/>
      <c r="DOE411" s="2"/>
      <c r="DOF411" s="2"/>
      <c r="DOG411" s="2"/>
      <c r="DOH411" s="2"/>
      <c r="DOI411" s="2"/>
      <c r="DOJ411" s="2"/>
      <c r="DOK411" s="2"/>
      <c r="DOL411" s="2"/>
      <c r="DOM411" s="2"/>
      <c r="DON411" s="2"/>
      <c r="DOO411" s="2"/>
      <c r="DOP411" s="2"/>
      <c r="DOQ411" s="2"/>
      <c r="DOR411" s="2"/>
      <c r="DOS411" s="2"/>
      <c r="DOT411" s="2"/>
      <c r="DOU411" s="2"/>
      <c r="DOV411" s="2"/>
      <c r="DOW411" s="2"/>
      <c r="DOX411" s="2"/>
      <c r="DOY411" s="2"/>
      <c r="DOZ411" s="2"/>
      <c r="DPA411" s="2"/>
      <c r="DPB411" s="2"/>
      <c r="DPC411" s="2"/>
      <c r="DPD411" s="2"/>
      <c r="DPE411" s="2"/>
      <c r="DPF411" s="2"/>
      <c r="DPG411" s="2"/>
      <c r="DPH411" s="2"/>
      <c r="DPI411" s="2"/>
      <c r="DPJ411" s="2"/>
      <c r="DPK411" s="2"/>
      <c r="DPL411" s="2"/>
      <c r="DPM411" s="2"/>
      <c r="DPN411" s="2"/>
      <c r="DPO411" s="2"/>
      <c r="DPP411" s="2"/>
      <c r="DPQ411" s="2"/>
      <c r="DPR411" s="2"/>
      <c r="DPS411" s="2"/>
      <c r="DPT411" s="2"/>
      <c r="DPU411" s="2"/>
      <c r="DPV411" s="2"/>
      <c r="DPW411" s="2"/>
      <c r="DPX411" s="2"/>
      <c r="DPY411" s="2"/>
      <c r="DPZ411" s="2"/>
      <c r="DQA411" s="2"/>
      <c r="DQB411" s="2"/>
      <c r="DQC411" s="2"/>
      <c r="DQD411" s="2"/>
      <c r="DQE411" s="2"/>
      <c r="DQF411" s="2"/>
      <c r="DQG411" s="2"/>
      <c r="DQH411" s="2"/>
      <c r="DQI411" s="2"/>
      <c r="DQJ411" s="2"/>
      <c r="DQK411" s="2"/>
      <c r="DQL411" s="2"/>
      <c r="DQM411" s="2"/>
      <c r="DQN411" s="2"/>
      <c r="DQO411" s="2"/>
      <c r="DQP411" s="2"/>
      <c r="DQQ411" s="2"/>
      <c r="DQR411" s="2"/>
      <c r="DQS411" s="2"/>
      <c r="DQT411" s="2"/>
      <c r="DQU411" s="2"/>
      <c r="DQV411" s="2"/>
      <c r="DQW411" s="2"/>
      <c r="DQX411" s="2"/>
      <c r="DQY411" s="2"/>
      <c r="DQZ411" s="2"/>
      <c r="DRA411" s="2"/>
      <c r="DRB411" s="2"/>
      <c r="DRC411" s="2"/>
      <c r="DRD411" s="2"/>
      <c r="DRE411" s="2"/>
      <c r="DRF411" s="2"/>
      <c r="DRG411" s="2"/>
      <c r="DRH411" s="2"/>
      <c r="DRI411" s="2"/>
      <c r="DRJ411" s="2"/>
      <c r="DRK411" s="2"/>
      <c r="DRL411" s="2"/>
      <c r="DRM411" s="2"/>
      <c r="DRN411" s="2"/>
      <c r="DRO411" s="2"/>
      <c r="DRP411" s="2"/>
      <c r="DRQ411" s="2"/>
      <c r="DRR411" s="2"/>
      <c r="DRS411" s="2"/>
      <c r="DRT411" s="2"/>
      <c r="DRU411" s="2"/>
      <c r="DRV411" s="2"/>
      <c r="DRW411" s="2"/>
      <c r="DRX411" s="2"/>
      <c r="DRY411" s="2"/>
      <c r="DRZ411" s="2"/>
      <c r="DSA411" s="2"/>
      <c r="DSB411" s="2"/>
      <c r="DSC411" s="2"/>
      <c r="DSD411" s="2"/>
      <c r="DSE411" s="2"/>
      <c r="DSF411" s="2"/>
      <c r="DSG411" s="2"/>
      <c r="DSH411" s="2"/>
      <c r="DSI411" s="2"/>
      <c r="DSJ411" s="2"/>
      <c r="DSK411" s="2"/>
      <c r="DSL411" s="2"/>
      <c r="DSM411" s="2"/>
      <c r="DSN411" s="2"/>
      <c r="DSO411" s="2"/>
      <c r="DSP411" s="2"/>
      <c r="DSQ411" s="2"/>
      <c r="DSR411" s="2"/>
      <c r="DSS411" s="2"/>
      <c r="DST411" s="2"/>
      <c r="DSU411" s="2"/>
      <c r="DSV411" s="2"/>
      <c r="DSW411" s="2"/>
      <c r="DSX411" s="2"/>
      <c r="DSY411" s="2"/>
      <c r="DSZ411" s="2"/>
      <c r="DTA411" s="2"/>
      <c r="DTB411" s="2"/>
      <c r="DTC411" s="2"/>
      <c r="DTD411" s="2"/>
      <c r="DTE411" s="2"/>
      <c r="DTF411" s="2"/>
      <c r="DTG411" s="2"/>
      <c r="DTH411" s="2"/>
      <c r="DTI411" s="2"/>
      <c r="DTJ411" s="2"/>
      <c r="DTK411" s="2"/>
      <c r="DTL411" s="2"/>
      <c r="DTM411" s="2"/>
      <c r="DTN411" s="2"/>
      <c r="DTO411" s="2"/>
      <c r="DTP411" s="2"/>
      <c r="DTQ411" s="2"/>
      <c r="DTR411" s="2"/>
      <c r="DTS411" s="2"/>
      <c r="DTT411" s="2"/>
      <c r="DTU411" s="2"/>
      <c r="DTV411" s="2"/>
      <c r="DTW411" s="2"/>
      <c r="DTX411" s="2"/>
      <c r="DTY411" s="2"/>
      <c r="DTZ411" s="2"/>
      <c r="DUA411" s="2"/>
      <c r="DUB411" s="2"/>
      <c r="DUC411" s="2"/>
      <c r="DUD411" s="2"/>
      <c r="DUE411" s="2"/>
      <c r="DUF411" s="2"/>
      <c r="DUG411" s="2"/>
      <c r="DUH411" s="2"/>
      <c r="DUI411" s="2"/>
      <c r="DUJ411" s="2"/>
      <c r="DUK411" s="2"/>
      <c r="DUL411" s="2"/>
      <c r="DUM411" s="2"/>
      <c r="DUN411" s="2"/>
      <c r="DUO411" s="2"/>
      <c r="DUP411" s="2"/>
      <c r="DUQ411" s="2"/>
      <c r="DUR411" s="2"/>
      <c r="DUS411" s="2"/>
      <c r="DUT411" s="2"/>
      <c r="DUU411" s="2"/>
      <c r="DUV411" s="2"/>
      <c r="DUW411" s="2"/>
      <c r="DUX411" s="2"/>
      <c r="DUY411" s="2"/>
      <c r="DUZ411" s="2"/>
      <c r="DVA411" s="2"/>
      <c r="DVB411" s="2"/>
      <c r="DVC411" s="2"/>
      <c r="DVD411" s="2"/>
      <c r="DVE411" s="2"/>
      <c r="DVF411" s="2"/>
      <c r="DVG411" s="2"/>
      <c r="DVH411" s="2"/>
      <c r="DVI411" s="2"/>
      <c r="DVJ411" s="2"/>
      <c r="DVK411" s="2"/>
      <c r="DVL411" s="2"/>
      <c r="DVM411" s="2"/>
      <c r="DVN411" s="2"/>
      <c r="DVO411" s="2"/>
      <c r="DVP411" s="2"/>
      <c r="DVQ411" s="2"/>
      <c r="DVR411" s="2"/>
      <c r="DVS411" s="2"/>
      <c r="DVT411" s="2"/>
      <c r="DVU411" s="2"/>
      <c r="DVV411" s="2"/>
      <c r="DVW411" s="2"/>
      <c r="DVX411" s="2"/>
      <c r="DVY411" s="2"/>
      <c r="DVZ411" s="2"/>
      <c r="DWA411" s="2"/>
      <c r="DWB411" s="2"/>
      <c r="DWC411" s="2"/>
      <c r="DWD411" s="2"/>
      <c r="DWE411" s="2"/>
      <c r="DWF411" s="2"/>
      <c r="DWG411" s="2"/>
      <c r="DWH411" s="2"/>
      <c r="DWI411" s="2"/>
      <c r="DWJ411" s="2"/>
      <c r="DWK411" s="2"/>
      <c r="DWL411" s="2"/>
      <c r="DWM411" s="2"/>
      <c r="DWN411" s="2"/>
      <c r="DWO411" s="2"/>
      <c r="DWP411" s="2"/>
      <c r="DWQ411" s="2"/>
      <c r="DWR411" s="2"/>
      <c r="DWS411" s="2"/>
      <c r="DWT411" s="2"/>
      <c r="DWU411" s="2"/>
      <c r="DWV411" s="2"/>
      <c r="DWW411" s="2"/>
      <c r="DWX411" s="2"/>
      <c r="DWY411" s="2"/>
      <c r="DWZ411" s="2"/>
      <c r="DXA411" s="2"/>
      <c r="DXB411" s="2"/>
      <c r="DXC411" s="2"/>
      <c r="DXD411" s="2"/>
      <c r="DXE411" s="2"/>
      <c r="DXF411" s="2"/>
      <c r="DXG411" s="2"/>
      <c r="DXH411" s="2"/>
      <c r="DXI411" s="2"/>
      <c r="DXJ411" s="2"/>
      <c r="DXK411" s="2"/>
      <c r="DXL411" s="2"/>
      <c r="DXM411" s="2"/>
      <c r="DXN411" s="2"/>
      <c r="DXO411" s="2"/>
      <c r="DXP411" s="2"/>
      <c r="DXQ411" s="2"/>
      <c r="DXR411" s="2"/>
      <c r="DXS411" s="2"/>
      <c r="DXT411" s="2"/>
      <c r="DXU411" s="2"/>
      <c r="DXV411" s="2"/>
      <c r="DXW411" s="2"/>
      <c r="DXX411" s="2"/>
      <c r="DXY411" s="2"/>
      <c r="DXZ411" s="2"/>
      <c r="DYA411" s="2"/>
      <c r="DYB411" s="2"/>
      <c r="DYC411" s="2"/>
      <c r="DYD411" s="2"/>
      <c r="DYE411" s="2"/>
      <c r="DYF411" s="2"/>
      <c r="DYG411" s="2"/>
      <c r="DYH411" s="2"/>
      <c r="DYI411" s="2"/>
      <c r="DYJ411" s="2"/>
      <c r="DYK411" s="2"/>
      <c r="DYL411" s="2"/>
      <c r="DYM411" s="2"/>
      <c r="DYN411" s="2"/>
      <c r="DYO411" s="2"/>
      <c r="DYP411" s="2"/>
      <c r="DYQ411" s="2"/>
      <c r="DYR411" s="2"/>
      <c r="DYS411" s="2"/>
      <c r="DYT411" s="2"/>
      <c r="DYU411" s="2"/>
      <c r="DYV411" s="2"/>
      <c r="DYW411" s="2"/>
      <c r="DYX411" s="2"/>
      <c r="DYY411" s="2"/>
      <c r="DYZ411" s="2"/>
      <c r="DZA411" s="2"/>
      <c r="DZB411" s="2"/>
      <c r="DZC411" s="2"/>
      <c r="DZD411" s="2"/>
      <c r="DZE411" s="2"/>
      <c r="DZF411" s="2"/>
      <c r="DZG411" s="2"/>
      <c r="DZH411" s="2"/>
      <c r="DZI411" s="2"/>
      <c r="DZJ411" s="2"/>
      <c r="DZK411" s="2"/>
      <c r="DZL411" s="2"/>
      <c r="DZM411" s="2"/>
      <c r="DZN411" s="2"/>
      <c r="DZO411" s="2"/>
      <c r="DZP411" s="2"/>
      <c r="DZQ411" s="2"/>
      <c r="DZR411" s="2"/>
      <c r="DZS411" s="2"/>
      <c r="DZT411" s="2"/>
      <c r="DZU411" s="2"/>
      <c r="DZV411" s="2"/>
      <c r="DZW411" s="2"/>
      <c r="DZX411" s="2"/>
      <c r="DZY411" s="2"/>
      <c r="DZZ411" s="2"/>
      <c r="EAA411" s="2"/>
      <c r="EAB411" s="2"/>
      <c r="EAC411" s="2"/>
      <c r="EAD411" s="2"/>
      <c r="EAE411" s="2"/>
      <c r="EAF411" s="2"/>
      <c r="EAG411" s="2"/>
      <c r="EAH411" s="2"/>
      <c r="EAI411" s="2"/>
      <c r="EAJ411" s="2"/>
      <c r="EAK411" s="2"/>
      <c r="EAL411" s="2"/>
      <c r="EAM411" s="2"/>
      <c r="EAN411" s="2"/>
      <c r="EAO411" s="2"/>
      <c r="EAP411" s="2"/>
      <c r="EAQ411" s="2"/>
      <c r="EAR411" s="2"/>
      <c r="EAS411" s="2"/>
      <c r="EAT411" s="2"/>
      <c r="EAU411" s="2"/>
      <c r="EAV411" s="2"/>
      <c r="EAW411" s="2"/>
      <c r="EAX411" s="2"/>
      <c r="EAY411" s="2"/>
      <c r="EAZ411" s="2"/>
      <c r="EBA411" s="2"/>
      <c r="EBB411" s="2"/>
      <c r="EBC411" s="2"/>
      <c r="EBD411" s="2"/>
      <c r="EBE411" s="2"/>
      <c r="EBF411" s="2"/>
      <c r="EBG411" s="2"/>
      <c r="EBH411" s="2"/>
      <c r="EBI411" s="2"/>
      <c r="EBJ411" s="2"/>
      <c r="EBK411" s="2"/>
      <c r="EBL411" s="2"/>
      <c r="EBM411" s="2"/>
      <c r="EBN411" s="2"/>
      <c r="EBO411" s="2"/>
      <c r="EBP411" s="2"/>
      <c r="EBQ411" s="2"/>
      <c r="EBR411" s="2"/>
      <c r="EBS411" s="2"/>
      <c r="EBT411" s="2"/>
      <c r="EBU411" s="2"/>
      <c r="EBV411" s="2"/>
      <c r="EBW411" s="2"/>
      <c r="EBX411" s="2"/>
      <c r="EBY411" s="2"/>
      <c r="EBZ411" s="2"/>
      <c r="ECA411" s="2"/>
      <c r="ECB411" s="2"/>
      <c r="ECC411" s="2"/>
      <c r="ECD411" s="2"/>
      <c r="ECE411" s="2"/>
      <c r="ECF411" s="2"/>
      <c r="ECG411" s="2"/>
      <c r="ECH411" s="2"/>
      <c r="ECI411" s="2"/>
      <c r="ECJ411" s="2"/>
      <c r="ECK411" s="2"/>
      <c r="ECL411" s="2"/>
      <c r="ECM411" s="2"/>
      <c r="ECN411" s="2"/>
      <c r="ECO411" s="2"/>
      <c r="ECP411" s="2"/>
      <c r="ECQ411" s="2"/>
      <c r="ECR411" s="2"/>
      <c r="ECS411" s="2"/>
      <c r="ECT411" s="2"/>
      <c r="ECU411" s="2"/>
      <c r="ECV411" s="2"/>
      <c r="ECW411" s="2"/>
      <c r="ECX411" s="2"/>
      <c r="ECY411" s="2"/>
      <c r="ECZ411" s="2"/>
      <c r="EDA411" s="2"/>
      <c r="EDB411" s="2"/>
      <c r="EDC411" s="2"/>
      <c r="EDD411" s="2"/>
      <c r="EDE411" s="2"/>
      <c r="EDF411" s="2"/>
      <c r="EDG411" s="2"/>
      <c r="EDH411" s="2"/>
      <c r="EDI411" s="2"/>
      <c r="EDJ411" s="2"/>
      <c r="EDK411" s="2"/>
      <c r="EDL411" s="2"/>
      <c r="EDM411" s="2"/>
      <c r="EDN411" s="2"/>
      <c r="EDO411" s="2"/>
      <c r="EDP411" s="2"/>
      <c r="EDQ411" s="2"/>
      <c r="EDR411" s="2"/>
      <c r="EDS411" s="2"/>
      <c r="EDT411" s="2"/>
      <c r="EDU411" s="2"/>
      <c r="EDV411" s="2"/>
      <c r="EDW411" s="2"/>
      <c r="EDX411" s="2"/>
      <c r="EDY411" s="2"/>
      <c r="EDZ411" s="2"/>
      <c r="EEA411" s="2"/>
      <c r="EEB411" s="2"/>
      <c r="EEC411" s="2"/>
      <c r="EED411" s="2"/>
      <c r="EEE411" s="2"/>
      <c r="EEF411" s="2"/>
      <c r="EEG411" s="2"/>
      <c r="EEH411" s="2"/>
      <c r="EEI411" s="2"/>
      <c r="EEJ411" s="2"/>
      <c r="EEK411" s="2"/>
      <c r="EEL411" s="2"/>
      <c r="EEM411" s="2"/>
      <c r="EEN411" s="2"/>
      <c r="EEO411" s="2"/>
      <c r="EEP411" s="2"/>
      <c r="EEQ411" s="2"/>
      <c r="EER411" s="2"/>
      <c r="EES411" s="2"/>
      <c r="EET411" s="2"/>
      <c r="EEU411" s="2"/>
      <c r="EEV411" s="2"/>
      <c r="EEW411" s="2"/>
      <c r="EEX411" s="2"/>
      <c r="EEY411" s="2"/>
      <c r="EEZ411" s="2"/>
      <c r="EFA411" s="2"/>
      <c r="EFB411" s="2"/>
      <c r="EFC411" s="2"/>
      <c r="EFD411" s="2"/>
      <c r="EFE411" s="2"/>
      <c r="EFF411" s="2"/>
      <c r="EFG411" s="2"/>
      <c r="EFH411" s="2"/>
      <c r="EFI411" s="2"/>
      <c r="EFJ411" s="2"/>
      <c r="EFK411" s="2"/>
      <c r="EFL411" s="2"/>
      <c r="EFM411" s="2"/>
      <c r="EFN411" s="2"/>
      <c r="EFO411" s="2"/>
      <c r="EFP411" s="2"/>
      <c r="EFQ411" s="2"/>
      <c r="EFR411" s="2"/>
      <c r="EFS411" s="2"/>
      <c r="EFT411" s="2"/>
      <c r="EFU411" s="2"/>
      <c r="EFV411" s="2"/>
      <c r="EFW411" s="2"/>
      <c r="EFX411" s="2"/>
      <c r="EFY411" s="2"/>
      <c r="EFZ411" s="2"/>
      <c r="EGA411" s="2"/>
      <c r="EGB411" s="2"/>
      <c r="EGC411" s="2"/>
      <c r="EGD411" s="2"/>
      <c r="EGE411" s="2"/>
      <c r="EGF411" s="2"/>
      <c r="EGG411" s="2"/>
      <c r="EGH411" s="2"/>
      <c r="EGI411" s="2"/>
      <c r="EGJ411" s="2"/>
      <c r="EGK411" s="2"/>
      <c r="EGL411" s="2"/>
      <c r="EGM411" s="2"/>
      <c r="EGN411" s="2"/>
      <c r="EGO411" s="2"/>
      <c r="EGP411" s="2"/>
      <c r="EGQ411" s="2"/>
      <c r="EGR411" s="2"/>
      <c r="EGS411" s="2"/>
      <c r="EGT411" s="2"/>
      <c r="EGU411" s="2"/>
      <c r="EGV411" s="2"/>
      <c r="EGW411" s="2"/>
      <c r="EGX411" s="2"/>
      <c r="EGY411" s="2"/>
      <c r="EGZ411" s="2"/>
      <c r="EHA411" s="2"/>
      <c r="EHB411" s="2"/>
      <c r="EHC411" s="2"/>
      <c r="EHD411" s="2"/>
      <c r="EHE411" s="2"/>
      <c r="EHF411" s="2"/>
      <c r="EHG411" s="2"/>
      <c r="EHH411" s="2"/>
      <c r="EHI411" s="2"/>
      <c r="EHJ411" s="2"/>
      <c r="EHK411" s="2"/>
      <c r="EHL411" s="2"/>
      <c r="EHM411" s="2"/>
      <c r="EHN411" s="2"/>
      <c r="EHO411" s="2"/>
      <c r="EHP411" s="2"/>
      <c r="EHQ411" s="2"/>
      <c r="EHR411" s="2"/>
      <c r="EHS411" s="2"/>
      <c r="EHT411" s="2"/>
      <c r="EHU411" s="2"/>
      <c r="EHV411" s="2"/>
      <c r="EHW411" s="2"/>
      <c r="EHX411" s="2"/>
      <c r="EHY411" s="2"/>
      <c r="EHZ411" s="2"/>
      <c r="EIA411" s="2"/>
      <c r="EIB411" s="2"/>
      <c r="EIC411" s="2"/>
      <c r="EID411" s="2"/>
      <c r="EIE411" s="2"/>
      <c r="EIF411" s="2"/>
      <c r="EIG411" s="2"/>
      <c r="EIH411" s="2"/>
      <c r="EII411" s="2"/>
      <c r="EIJ411" s="2"/>
      <c r="EIK411" s="2"/>
      <c r="EIL411" s="2"/>
      <c r="EIM411" s="2"/>
      <c r="EIN411" s="2"/>
      <c r="EIO411" s="2"/>
      <c r="EIP411" s="2"/>
      <c r="EIQ411" s="2"/>
      <c r="EIR411" s="2"/>
      <c r="EIS411" s="2"/>
      <c r="EIT411" s="2"/>
      <c r="EIU411" s="2"/>
      <c r="EIV411" s="2"/>
      <c r="EIW411" s="2"/>
      <c r="EIX411" s="2"/>
      <c r="EIY411" s="2"/>
      <c r="EIZ411" s="2"/>
      <c r="EJA411" s="2"/>
      <c r="EJB411" s="2"/>
      <c r="EJC411" s="2"/>
      <c r="EJD411" s="2"/>
      <c r="EJE411" s="2"/>
      <c r="EJF411" s="2"/>
      <c r="EJG411" s="2"/>
      <c r="EJH411" s="2"/>
      <c r="EJI411" s="2"/>
      <c r="EJJ411" s="2"/>
      <c r="EJK411" s="2"/>
      <c r="EJL411" s="2"/>
      <c r="EJM411" s="2"/>
      <c r="EJN411" s="2"/>
      <c r="EJO411" s="2"/>
      <c r="EJP411" s="2"/>
      <c r="EJQ411" s="2"/>
      <c r="EJR411" s="2"/>
      <c r="EJS411" s="2"/>
      <c r="EJT411" s="2"/>
      <c r="EJU411" s="2"/>
      <c r="EJV411" s="2"/>
      <c r="EJW411" s="2"/>
      <c r="EJX411" s="2"/>
      <c r="EJY411" s="2"/>
      <c r="EJZ411" s="2"/>
      <c r="EKA411" s="2"/>
      <c r="EKB411" s="2"/>
      <c r="EKC411" s="2"/>
      <c r="EKD411" s="2"/>
      <c r="EKE411" s="2"/>
      <c r="EKF411" s="2"/>
      <c r="EKG411" s="2"/>
      <c r="EKH411" s="2"/>
      <c r="EKI411" s="2"/>
      <c r="EKJ411" s="2"/>
      <c r="EKK411" s="2"/>
      <c r="EKL411" s="2"/>
      <c r="EKM411" s="2"/>
      <c r="EKN411" s="2"/>
      <c r="EKO411" s="2"/>
      <c r="EKP411" s="2"/>
      <c r="EKQ411" s="2"/>
      <c r="EKR411" s="2"/>
      <c r="EKS411" s="2"/>
      <c r="EKT411" s="2"/>
      <c r="EKU411" s="2"/>
      <c r="EKV411" s="2"/>
      <c r="EKW411" s="2"/>
      <c r="EKX411" s="2"/>
      <c r="EKY411" s="2"/>
      <c r="EKZ411" s="2"/>
      <c r="ELA411" s="2"/>
      <c r="ELB411" s="2"/>
      <c r="ELC411" s="2"/>
      <c r="ELD411" s="2"/>
      <c r="ELE411" s="2"/>
      <c r="ELF411" s="2"/>
      <c r="ELG411" s="2"/>
      <c r="ELH411" s="2"/>
      <c r="ELI411" s="2"/>
      <c r="ELJ411" s="2"/>
      <c r="ELK411" s="2"/>
      <c r="ELL411" s="2"/>
      <c r="ELM411" s="2"/>
      <c r="ELN411" s="2"/>
      <c r="ELO411" s="2"/>
      <c r="ELP411" s="2"/>
      <c r="ELQ411" s="2"/>
      <c r="ELR411" s="2"/>
      <c r="ELS411" s="2"/>
      <c r="ELT411" s="2"/>
      <c r="ELU411" s="2"/>
      <c r="ELV411" s="2"/>
      <c r="ELW411" s="2"/>
      <c r="ELX411" s="2"/>
      <c r="ELY411" s="2"/>
      <c r="ELZ411" s="2"/>
      <c r="EMA411" s="2"/>
      <c r="EMB411" s="2"/>
      <c r="EMC411" s="2"/>
      <c r="EMD411" s="2"/>
      <c r="EME411" s="2"/>
      <c r="EMF411" s="2"/>
      <c r="EMG411" s="2"/>
      <c r="EMH411" s="2"/>
      <c r="EMI411" s="2"/>
      <c r="EMJ411" s="2"/>
      <c r="EMK411" s="2"/>
      <c r="EML411" s="2"/>
      <c r="EMM411" s="2"/>
      <c r="EMN411" s="2"/>
      <c r="EMO411" s="2"/>
      <c r="EMP411" s="2"/>
      <c r="EMQ411" s="2"/>
      <c r="EMR411" s="2"/>
      <c r="EMS411" s="2"/>
      <c r="EMT411" s="2"/>
      <c r="EMU411" s="2"/>
      <c r="EMV411" s="2"/>
      <c r="EMW411" s="2"/>
      <c r="EMX411" s="2"/>
      <c r="EMY411" s="2"/>
      <c r="EMZ411" s="2"/>
      <c r="ENA411" s="2"/>
      <c r="ENB411" s="2"/>
      <c r="ENC411" s="2"/>
      <c r="END411" s="2"/>
      <c r="ENE411" s="2"/>
      <c r="ENF411" s="2"/>
      <c r="ENG411" s="2"/>
      <c r="ENH411" s="2"/>
      <c r="ENI411" s="2"/>
      <c r="ENJ411" s="2"/>
      <c r="ENK411" s="2"/>
      <c r="ENL411" s="2"/>
      <c r="ENM411" s="2"/>
      <c r="ENN411" s="2"/>
      <c r="ENO411" s="2"/>
      <c r="ENP411" s="2"/>
      <c r="ENQ411" s="2"/>
      <c r="ENR411" s="2"/>
      <c r="ENS411" s="2"/>
      <c r="ENT411" s="2"/>
      <c r="ENU411" s="2"/>
      <c r="ENV411" s="2"/>
      <c r="ENW411" s="2"/>
      <c r="ENX411" s="2"/>
      <c r="ENY411" s="2"/>
      <c r="ENZ411" s="2"/>
      <c r="EOA411" s="2"/>
      <c r="EOB411" s="2"/>
      <c r="EOC411" s="2"/>
      <c r="EOD411" s="2"/>
      <c r="EOE411" s="2"/>
      <c r="EOF411" s="2"/>
      <c r="EOG411" s="2"/>
      <c r="EOH411" s="2"/>
      <c r="EOI411" s="2"/>
      <c r="EOJ411" s="2"/>
      <c r="EOK411" s="2"/>
      <c r="EOL411" s="2"/>
      <c r="EOM411" s="2"/>
      <c r="EON411" s="2"/>
      <c r="EOO411" s="2"/>
      <c r="EOP411" s="2"/>
      <c r="EOQ411" s="2"/>
      <c r="EOR411" s="2"/>
      <c r="EOS411" s="2"/>
      <c r="EOT411" s="2"/>
      <c r="EOU411" s="2"/>
      <c r="EOV411" s="2"/>
      <c r="EOW411" s="2"/>
      <c r="EOX411" s="2"/>
      <c r="EOY411" s="2"/>
      <c r="EOZ411" s="2"/>
      <c r="EPA411" s="2"/>
      <c r="EPB411" s="2"/>
      <c r="EPC411" s="2"/>
      <c r="EPD411" s="2"/>
      <c r="EPE411" s="2"/>
      <c r="EPF411" s="2"/>
      <c r="EPG411" s="2"/>
      <c r="EPH411" s="2"/>
      <c r="EPI411" s="2"/>
      <c r="EPJ411" s="2"/>
      <c r="EPK411" s="2"/>
      <c r="EPL411" s="2"/>
      <c r="EPM411" s="2"/>
      <c r="EPN411" s="2"/>
      <c r="EPO411" s="2"/>
      <c r="EPP411" s="2"/>
      <c r="EPQ411" s="2"/>
      <c r="EPR411" s="2"/>
      <c r="EPS411" s="2"/>
      <c r="EPT411" s="2"/>
      <c r="EPU411" s="2"/>
      <c r="EPV411" s="2"/>
      <c r="EPW411" s="2"/>
      <c r="EPX411" s="2"/>
      <c r="EPY411" s="2"/>
      <c r="EPZ411" s="2"/>
      <c r="EQA411" s="2"/>
      <c r="EQB411" s="2"/>
      <c r="EQC411" s="2"/>
      <c r="EQD411" s="2"/>
      <c r="EQE411" s="2"/>
      <c r="EQF411" s="2"/>
      <c r="EQG411" s="2"/>
      <c r="EQH411" s="2"/>
      <c r="EQI411" s="2"/>
      <c r="EQJ411" s="2"/>
      <c r="EQK411" s="2"/>
      <c r="EQL411" s="2"/>
      <c r="EQM411" s="2"/>
      <c r="EQN411" s="2"/>
      <c r="EQO411" s="2"/>
      <c r="EQP411" s="2"/>
      <c r="EQQ411" s="2"/>
      <c r="EQR411" s="2"/>
      <c r="EQS411" s="2"/>
      <c r="EQT411" s="2"/>
      <c r="EQU411" s="2"/>
      <c r="EQV411" s="2"/>
      <c r="EQW411" s="2"/>
      <c r="EQX411" s="2"/>
      <c r="EQY411" s="2"/>
      <c r="EQZ411" s="2"/>
      <c r="ERA411" s="2"/>
      <c r="ERB411" s="2"/>
      <c r="ERC411" s="2"/>
      <c r="ERD411" s="2"/>
      <c r="ERE411" s="2"/>
      <c r="ERF411" s="2"/>
      <c r="ERG411" s="2"/>
      <c r="ERH411" s="2"/>
      <c r="ERI411" s="2"/>
      <c r="ERJ411" s="2"/>
      <c r="ERK411" s="2"/>
      <c r="ERL411" s="2"/>
      <c r="ERM411" s="2"/>
      <c r="ERN411" s="2"/>
      <c r="ERO411" s="2"/>
      <c r="ERP411" s="2"/>
      <c r="ERQ411" s="2"/>
      <c r="ERR411" s="2"/>
      <c r="ERS411" s="2"/>
      <c r="ERT411" s="2"/>
      <c r="ERU411" s="2"/>
      <c r="ERV411" s="2"/>
      <c r="ERW411" s="2"/>
      <c r="ERX411" s="2"/>
      <c r="ERY411" s="2"/>
      <c r="ERZ411" s="2"/>
      <c r="ESA411" s="2"/>
      <c r="ESB411" s="2"/>
      <c r="ESC411" s="2"/>
      <c r="ESD411" s="2"/>
      <c r="ESE411" s="2"/>
      <c r="ESF411" s="2"/>
      <c r="ESG411" s="2"/>
      <c r="ESH411" s="2"/>
      <c r="ESI411" s="2"/>
      <c r="ESJ411" s="2"/>
      <c r="ESK411" s="2"/>
      <c r="ESL411" s="2"/>
      <c r="ESM411" s="2"/>
      <c r="ESN411" s="2"/>
      <c r="ESO411" s="2"/>
      <c r="ESP411" s="2"/>
      <c r="ESQ411" s="2"/>
      <c r="ESR411" s="2"/>
      <c r="ESS411" s="2"/>
      <c r="EST411" s="2"/>
      <c r="ESU411" s="2"/>
      <c r="ESV411" s="2"/>
      <c r="ESW411" s="2"/>
      <c r="ESX411" s="2"/>
      <c r="ESY411" s="2"/>
      <c r="ESZ411" s="2"/>
      <c r="ETA411" s="2"/>
      <c r="ETB411" s="2"/>
      <c r="ETC411" s="2"/>
      <c r="ETD411" s="2"/>
      <c r="ETE411" s="2"/>
      <c r="ETF411" s="2"/>
      <c r="ETG411" s="2"/>
      <c r="ETH411" s="2"/>
      <c r="ETI411" s="2"/>
      <c r="ETJ411" s="2"/>
      <c r="ETK411" s="2"/>
      <c r="ETL411" s="2"/>
      <c r="ETM411" s="2"/>
      <c r="ETN411" s="2"/>
      <c r="ETO411" s="2"/>
      <c r="ETP411" s="2"/>
      <c r="ETQ411" s="2"/>
      <c r="ETR411" s="2"/>
      <c r="ETS411" s="2"/>
      <c r="ETT411" s="2"/>
      <c r="ETU411" s="2"/>
      <c r="ETV411" s="2"/>
      <c r="ETW411" s="2"/>
      <c r="ETX411" s="2"/>
      <c r="ETY411" s="2"/>
      <c r="ETZ411" s="2"/>
      <c r="EUA411" s="2"/>
      <c r="EUB411" s="2"/>
      <c r="EUC411" s="2"/>
      <c r="EUD411" s="2"/>
      <c r="EUE411" s="2"/>
      <c r="EUF411" s="2"/>
      <c r="EUG411" s="2"/>
      <c r="EUH411" s="2"/>
      <c r="EUI411" s="2"/>
      <c r="EUJ411" s="2"/>
      <c r="EUK411" s="2"/>
      <c r="EUL411" s="2"/>
      <c r="EUM411" s="2"/>
      <c r="EUN411" s="2"/>
      <c r="EUO411" s="2"/>
      <c r="EUP411" s="2"/>
      <c r="EUQ411" s="2"/>
      <c r="EUR411" s="2"/>
      <c r="EUS411" s="2"/>
      <c r="EUT411" s="2"/>
      <c r="EUU411" s="2"/>
      <c r="EUV411" s="2"/>
      <c r="EUW411" s="2"/>
      <c r="EUX411" s="2"/>
      <c r="EUY411" s="2"/>
      <c r="EUZ411" s="2"/>
      <c r="EVA411" s="2"/>
      <c r="EVB411" s="2"/>
      <c r="EVC411" s="2"/>
      <c r="EVD411" s="2"/>
      <c r="EVE411" s="2"/>
      <c r="EVF411" s="2"/>
      <c r="EVG411" s="2"/>
      <c r="EVH411" s="2"/>
      <c r="EVI411" s="2"/>
      <c r="EVJ411" s="2"/>
      <c r="EVK411" s="2"/>
      <c r="EVL411" s="2"/>
      <c r="EVM411" s="2"/>
      <c r="EVN411" s="2"/>
      <c r="EVO411" s="2"/>
      <c r="EVP411" s="2"/>
      <c r="EVQ411" s="2"/>
      <c r="EVR411" s="2"/>
      <c r="EVS411" s="2"/>
      <c r="EVT411" s="2"/>
      <c r="EVU411" s="2"/>
      <c r="EVV411" s="2"/>
      <c r="EVW411" s="2"/>
      <c r="EVX411" s="2"/>
      <c r="EVY411" s="2"/>
      <c r="EVZ411" s="2"/>
      <c r="EWA411" s="2"/>
      <c r="EWB411" s="2"/>
      <c r="EWC411" s="2"/>
      <c r="EWD411" s="2"/>
      <c r="EWE411" s="2"/>
      <c r="EWF411" s="2"/>
      <c r="EWG411" s="2"/>
      <c r="EWH411" s="2"/>
      <c r="EWI411" s="2"/>
      <c r="EWJ411" s="2"/>
      <c r="EWK411" s="2"/>
      <c r="EWL411" s="2"/>
      <c r="EWM411" s="2"/>
      <c r="EWN411" s="2"/>
      <c r="EWO411" s="2"/>
      <c r="EWP411" s="2"/>
      <c r="EWQ411" s="2"/>
      <c r="EWR411" s="2"/>
      <c r="EWS411" s="2"/>
      <c r="EWT411" s="2"/>
      <c r="EWU411" s="2"/>
      <c r="EWV411" s="2"/>
      <c r="EWW411" s="2"/>
      <c r="EWX411" s="2"/>
      <c r="EWY411" s="2"/>
      <c r="EWZ411" s="2"/>
      <c r="EXA411" s="2"/>
      <c r="EXB411" s="2"/>
      <c r="EXC411" s="2"/>
      <c r="EXD411" s="2"/>
      <c r="EXE411" s="2"/>
      <c r="EXF411" s="2"/>
      <c r="EXG411" s="2"/>
      <c r="EXH411" s="2"/>
      <c r="EXI411" s="2"/>
      <c r="EXJ411" s="2"/>
      <c r="EXK411" s="2"/>
      <c r="EXL411" s="2"/>
      <c r="EXM411" s="2"/>
      <c r="EXN411" s="2"/>
      <c r="EXO411" s="2"/>
      <c r="EXP411" s="2"/>
      <c r="EXQ411" s="2"/>
      <c r="EXR411" s="2"/>
      <c r="EXS411" s="2"/>
      <c r="EXT411" s="2"/>
      <c r="EXU411" s="2"/>
      <c r="EXV411" s="2"/>
      <c r="EXW411" s="2"/>
      <c r="EXX411" s="2"/>
      <c r="EXY411" s="2"/>
      <c r="EXZ411" s="2"/>
      <c r="EYA411" s="2"/>
      <c r="EYB411" s="2"/>
      <c r="EYC411" s="2"/>
      <c r="EYD411" s="2"/>
      <c r="EYE411" s="2"/>
      <c r="EYF411" s="2"/>
      <c r="EYG411" s="2"/>
      <c r="EYH411" s="2"/>
      <c r="EYI411" s="2"/>
      <c r="EYJ411" s="2"/>
      <c r="EYK411" s="2"/>
      <c r="EYL411" s="2"/>
      <c r="EYM411" s="2"/>
      <c r="EYN411" s="2"/>
      <c r="EYO411" s="2"/>
      <c r="EYP411" s="2"/>
      <c r="EYQ411" s="2"/>
      <c r="EYR411" s="2"/>
      <c r="EYS411" s="2"/>
      <c r="EYT411" s="2"/>
      <c r="EYU411" s="2"/>
      <c r="EYV411" s="2"/>
      <c r="EYW411" s="2"/>
      <c r="EYX411" s="2"/>
      <c r="EYY411" s="2"/>
      <c r="EYZ411" s="2"/>
      <c r="EZA411" s="2"/>
      <c r="EZB411" s="2"/>
      <c r="EZC411" s="2"/>
      <c r="EZD411" s="2"/>
      <c r="EZE411" s="2"/>
      <c r="EZF411" s="2"/>
      <c r="EZG411" s="2"/>
      <c r="EZH411" s="2"/>
      <c r="EZI411" s="2"/>
      <c r="EZJ411" s="2"/>
      <c r="EZK411" s="2"/>
      <c r="EZL411" s="2"/>
      <c r="EZM411" s="2"/>
      <c r="EZN411" s="2"/>
      <c r="EZO411" s="2"/>
      <c r="EZP411" s="2"/>
      <c r="EZQ411" s="2"/>
      <c r="EZR411" s="2"/>
      <c r="EZS411" s="2"/>
      <c r="EZT411" s="2"/>
      <c r="EZU411" s="2"/>
      <c r="EZV411" s="2"/>
      <c r="EZW411" s="2"/>
      <c r="EZX411" s="2"/>
      <c r="EZY411" s="2"/>
      <c r="EZZ411" s="2"/>
      <c r="FAA411" s="2"/>
      <c r="FAB411" s="2"/>
      <c r="FAC411" s="2"/>
      <c r="FAD411" s="2"/>
      <c r="FAE411" s="2"/>
      <c r="FAF411" s="2"/>
      <c r="FAG411" s="2"/>
      <c r="FAH411" s="2"/>
      <c r="FAI411" s="2"/>
      <c r="FAJ411" s="2"/>
      <c r="FAK411" s="2"/>
      <c r="FAL411" s="2"/>
      <c r="FAM411" s="2"/>
      <c r="FAN411" s="2"/>
      <c r="FAO411" s="2"/>
      <c r="FAP411" s="2"/>
      <c r="FAQ411" s="2"/>
      <c r="FAR411" s="2"/>
      <c r="FAS411" s="2"/>
      <c r="FAT411" s="2"/>
      <c r="FAU411" s="2"/>
      <c r="FAV411" s="2"/>
      <c r="FAW411" s="2"/>
      <c r="FAX411" s="2"/>
      <c r="FAY411" s="2"/>
      <c r="FAZ411" s="2"/>
      <c r="FBA411" s="2"/>
      <c r="FBB411" s="2"/>
      <c r="FBC411" s="2"/>
      <c r="FBD411" s="2"/>
      <c r="FBE411" s="2"/>
      <c r="FBF411" s="2"/>
      <c r="FBG411" s="2"/>
      <c r="FBH411" s="2"/>
      <c r="FBI411" s="2"/>
      <c r="FBJ411" s="2"/>
      <c r="FBK411" s="2"/>
      <c r="FBL411" s="2"/>
      <c r="FBM411" s="2"/>
      <c r="FBN411" s="2"/>
      <c r="FBO411" s="2"/>
      <c r="FBP411" s="2"/>
      <c r="FBQ411" s="2"/>
      <c r="FBR411" s="2"/>
      <c r="FBS411" s="2"/>
      <c r="FBT411" s="2"/>
      <c r="FBU411" s="2"/>
      <c r="FBV411" s="2"/>
      <c r="FBW411" s="2"/>
      <c r="FBX411" s="2"/>
      <c r="FBY411" s="2"/>
      <c r="FBZ411" s="2"/>
      <c r="FCA411" s="2"/>
      <c r="FCB411" s="2"/>
      <c r="FCC411" s="2"/>
      <c r="FCD411" s="2"/>
      <c r="FCE411" s="2"/>
      <c r="FCF411" s="2"/>
      <c r="FCG411" s="2"/>
      <c r="FCH411" s="2"/>
      <c r="FCI411" s="2"/>
      <c r="FCJ411" s="2"/>
      <c r="FCK411" s="2"/>
      <c r="FCL411" s="2"/>
      <c r="FCM411" s="2"/>
      <c r="FCN411" s="2"/>
      <c r="FCO411" s="2"/>
      <c r="FCP411" s="2"/>
      <c r="FCQ411" s="2"/>
      <c r="FCR411" s="2"/>
      <c r="FCS411" s="2"/>
      <c r="FCT411" s="2"/>
      <c r="FCU411" s="2"/>
      <c r="FCV411" s="2"/>
      <c r="FCW411" s="2"/>
      <c r="FCX411" s="2"/>
      <c r="FCY411" s="2"/>
      <c r="FCZ411" s="2"/>
      <c r="FDA411" s="2"/>
      <c r="FDB411" s="2"/>
      <c r="FDC411" s="2"/>
      <c r="FDD411" s="2"/>
      <c r="FDE411" s="2"/>
      <c r="FDF411" s="2"/>
      <c r="FDG411" s="2"/>
      <c r="FDH411" s="2"/>
      <c r="FDI411" s="2"/>
      <c r="FDJ411" s="2"/>
      <c r="FDK411" s="2"/>
      <c r="FDL411" s="2"/>
      <c r="FDM411" s="2"/>
      <c r="FDN411" s="2"/>
      <c r="FDO411" s="2"/>
      <c r="FDP411" s="2"/>
      <c r="FDQ411" s="2"/>
      <c r="FDR411" s="2"/>
      <c r="FDS411" s="2"/>
      <c r="FDT411" s="2"/>
      <c r="FDU411" s="2"/>
      <c r="FDV411" s="2"/>
      <c r="FDW411" s="2"/>
      <c r="FDX411" s="2"/>
      <c r="FDY411" s="2"/>
      <c r="FDZ411" s="2"/>
      <c r="FEA411" s="2"/>
      <c r="FEB411" s="2"/>
      <c r="FEC411" s="2"/>
      <c r="FED411" s="2"/>
      <c r="FEE411" s="2"/>
      <c r="FEF411" s="2"/>
      <c r="FEG411" s="2"/>
      <c r="FEH411" s="2"/>
      <c r="FEI411" s="2"/>
      <c r="FEJ411" s="2"/>
      <c r="FEK411" s="2"/>
      <c r="FEL411" s="2"/>
      <c r="FEM411" s="2"/>
      <c r="FEN411" s="2"/>
      <c r="FEO411" s="2"/>
      <c r="FEP411" s="2"/>
      <c r="FEQ411" s="2"/>
      <c r="FER411" s="2"/>
      <c r="FES411" s="2"/>
      <c r="FET411" s="2"/>
      <c r="FEU411" s="2"/>
      <c r="FEV411" s="2"/>
      <c r="FEW411" s="2"/>
      <c r="FEX411" s="2"/>
      <c r="FEY411" s="2"/>
      <c r="FEZ411" s="2"/>
      <c r="FFA411" s="2"/>
      <c r="FFB411" s="2"/>
      <c r="FFC411" s="2"/>
      <c r="FFD411" s="2"/>
      <c r="FFE411" s="2"/>
      <c r="FFF411" s="2"/>
      <c r="FFG411" s="2"/>
      <c r="FFH411" s="2"/>
      <c r="FFI411" s="2"/>
      <c r="FFJ411" s="2"/>
      <c r="FFK411" s="2"/>
      <c r="FFL411" s="2"/>
      <c r="FFM411" s="2"/>
      <c r="FFN411" s="2"/>
      <c r="FFO411" s="2"/>
      <c r="FFP411" s="2"/>
      <c r="FFQ411" s="2"/>
      <c r="FFR411" s="2"/>
      <c r="FFS411" s="2"/>
      <c r="FFT411" s="2"/>
      <c r="FFU411" s="2"/>
      <c r="FFV411" s="2"/>
      <c r="FFW411" s="2"/>
      <c r="FFX411" s="2"/>
      <c r="FFY411" s="2"/>
      <c r="FFZ411" s="2"/>
      <c r="FGA411" s="2"/>
      <c r="FGB411" s="2"/>
      <c r="FGC411" s="2"/>
      <c r="FGD411" s="2"/>
      <c r="FGE411" s="2"/>
      <c r="FGF411" s="2"/>
      <c r="FGG411" s="2"/>
      <c r="FGH411" s="2"/>
      <c r="FGI411" s="2"/>
      <c r="FGJ411" s="2"/>
      <c r="FGK411" s="2"/>
      <c r="FGL411" s="2"/>
      <c r="FGM411" s="2"/>
      <c r="FGN411" s="2"/>
      <c r="FGO411" s="2"/>
      <c r="FGP411" s="2"/>
      <c r="FGQ411" s="2"/>
      <c r="FGR411" s="2"/>
      <c r="FGS411" s="2"/>
      <c r="FGT411" s="2"/>
      <c r="FGU411" s="2"/>
      <c r="FGV411" s="2"/>
      <c r="FGW411" s="2"/>
      <c r="FGX411" s="2"/>
      <c r="FGY411" s="2"/>
      <c r="FGZ411" s="2"/>
      <c r="FHA411" s="2"/>
      <c r="FHB411" s="2"/>
      <c r="FHC411" s="2"/>
      <c r="FHD411" s="2"/>
      <c r="FHE411" s="2"/>
      <c r="FHF411" s="2"/>
      <c r="FHG411" s="2"/>
      <c r="FHH411" s="2"/>
      <c r="FHI411" s="2"/>
      <c r="FHJ411" s="2"/>
      <c r="FHK411" s="2"/>
      <c r="FHL411" s="2"/>
      <c r="FHM411" s="2"/>
      <c r="FHN411" s="2"/>
      <c r="FHO411" s="2"/>
      <c r="FHP411" s="2"/>
      <c r="FHQ411" s="2"/>
      <c r="FHR411" s="2"/>
      <c r="FHS411" s="2"/>
      <c r="FHT411" s="2"/>
      <c r="FHU411" s="2"/>
      <c r="FHV411" s="2"/>
      <c r="FHW411" s="2"/>
      <c r="FHX411" s="2"/>
      <c r="FHY411" s="2"/>
      <c r="FHZ411" s="2"/>
      <c r="FIA411" s="2"/>
      <c r="FIB411" s="2"/>
      <c r="FIC411" s="2"/>
      <c r="FID411" s="2"/>
      <c r="FIE411" s="2"/>
      <c r="FIF411" s="2"/>
      <c r="FIG411" s="2"/>
      <c r="FIH411" s="2"/>
      <c r="FII411" s="2"/>
      <c r="FIJ411" s="2"/>
      <c r="FIK411" s="2"/>
      <c r="FIL411" s="2"/>
      <c r="FIM411" s="2"/>
      <c r="FIN411" s="2"/>
      <c r="FIO411" s="2"/>
      <c r="FIP411" s="2"/>
      <c r="FIQ411" s="2"/>
      <c r="FIR411" s="2"/>
      <c r="FIS411" s="2"/>
      <c r="FIT411" s="2"/>
      <c r="FIU411" s="2"/>
      <c r="FIV411" s="2"/>
      <c r="FIW411" s="2"/>
      <c r="FIX411" s="2"/>
      <c r="FIY411" s="2"/>
      <c r="FIZ411" s="2"/>
      <c r="FJA411" s="2"/>
      <c r="FJB411" s="2"/>
      <c r="FJC411" s="2"/>
      <c r="FJD411" s="2"/>
      <c r="FJE411" s="2"/>
      <c r="FJF411" s="2"/>
      <c r="FJG411" s="2"/>
      <c r="FJH411" s="2"/>
      <c r="FJI411" s="2"/>
      <c r="FJJ411" s="2"/>
      <c r="FJK411" s="2"/>
      <c r="FJL411" s="2"/>
      <c r="FJM411" s="2"/>
      <c r="FJN411" s="2"/>
      <c r="FJO411" s="2"/>
      <c r="FJP411" s="2"/>
      <c r="FJQ411" s="2"/>
      <c r="FJR411" s="2"/>
      <c r="FJS411" s="2"/>
      <c r="FJT411" s="2"/>
      <c r="FJU411" s="2"/>
      <c r="FJV411" s="2"/>
      <c r="FJW411" s="2"/>
      <c r="FJX411" s="2"/>
      <c r="FJY411" s="2"/>
      <c r="FJZ411" s="2"/>
      <c r="FKA411" s="2"/>
      <c r="FKB411" s="2"/>
      <c r="FKC411" s="2"/>
      <c r="FKD411" s="2"/>
      <c r="FKE411" s="2"/>
      <c r="FKF411" s="2"/>
      <c r="FKG411" s="2"/>
      <c r="FKH411" s="2"/>
      <c r="FKI411" s="2"/>
      <c r="FKJ411" s="2"/>
      <c r="FKK411" s="2"/>
      <c r="FKL411" s="2"/>
      <c r="FKM411" s="2"/>
      <c r="FKN411" s="2"/>
      <c r="FKO411" s="2"/>
      <c r="FKP411" s="2"/>
      <c r="FKQ411" s="2"/>
      <c r="FKR411" s="2"/>
      <c r="FKS411" s="2"/>
      <c r="FKT411" s="2"/>
      <c r="FKU411" s="2"/>
      <c r="FKV411" s="2"/>
      <c r="FKW411" s="2"/>
      <c r="FKX411" s="2"/>
      <c r="FKY411" s="2"/>
      <c r="FKZ411" s="2"/>
      <c r="FLA411" s="2"/>
      <c r="FLB411" s="2"/>
      <c r="FLC411" s="2"/>
      <c r="FLD411" s="2"/>
      <c r="FLE411" s="2"/>
      <c r="FLF411" s="2"/>
      <c r="FLG411" s="2"/>
      <c r="FLH411" s="2"/>
      <c r="FLI411" s="2"/>
      <c r="FLJ411" s="2"/>
      <c r="FLK411" s="2"/>
      <c r="FLL411" s="2"/>
      <c r="FLM411" s="2"/>
      <c r="FLN411" s="2"/>
      <c r="FLO411" s="2"/>
      <c r="FLP411" s="2"/>
      <c r="FLQ411" s="2"/>
      <c r="FLR411" s="2"/>
      <c r="FLS411" s="2"/>
      <c r="FLT411" s="2"/>
      <c r="FLU411" s="2"/>
      <c r="FLV411" s="2"/>
      <c r="FLW411" s="2"/>
      <c r="FLX411" s="2"/>
      <c r="FLY411" s="2"/>
      <c r="FLZ411" s="2"/>
      <c r="FMA411" s="2"/>
      <c r="FMB411" s="2"/>
      <c r="FMC411" s="2"/>
      <c r="FMD411" s="2"/>
      <c r="FME411" s="2"/>
      <c r="FMF411" s="2"/>
      <c r="FMG411" s="2"/>
      <c r="FMH411" s="2"/>
      <c r="FMI411" s="2"/>
      <c r="FMJ411" s="2"/>
      <c r="FMK411" s="2"/>
      <c r="FML411" s="2"/>
      <c r="FMM411" s="2"/>
      <c r="FMN411" s="2"/>
      <c r="FMO411" s="2"/>
      <c r="FMP411" s="2"/>
      <c r="FMQ411" s="2"/>
      <c r="FMR411" s="2"/>
      <c r="FMS411" s="2"/>
      <c r="FMT411" s="2"/>
      <c r="FMU411" s="2"/>
      <c r="FMV411" s="2"/>
      <c r="FMW411" s="2"/>
      <c r="FMX411" s="2"/>
      <c r="FMY411" s="2"/>
      <c r="FMZ411" s="2"/>
      <c r="FNA411" s="2"/>
      <c r="FNB411" s="2"/>
      <c r="FNC411" s="2"/>
      <c r="FND411" s="2"/>
      <c r="FNE411" s="2"/>
      <c r="FNF411" s="2"/>
      <c r="FNG411" s="2"/>
      <c r="FNH411" s="2"/>
      <c r="FNI411" s="2"/>
      <c r="FNJ411" s="2"/>
      <c r="FNK411" s="2"/>
      <c r="FNL411" s="2"/>
      <c r="FNM411" s="2"/>
      <c r="FNN411" s="2"/>
      <c r="FNO411" s="2"/>
      <c r="FNP411" s="2"/>
      <c r="FNQ411" s="2"/>
      <c r="FNR411" s="2"/>
      <c r="FNS411" s="2"/>
      <c r="FNT411" s="2"/>
      <c r="FNU411" s="2"/>
      <c r="FNV411" s="2"/>
      <c r="FNW411" s="2"/>
      <c r="FNX411" s="2"/>
      <c r="FNY411" s="2"/>
      <c r="FNZ411" s="2"/>
      <c r="FOA411" s="2"/>
      <c r="FOB411" s="2"/>
      <c r="FOC411" s="2"/>
      <c r="FOD411" s="2"/>
      <c r="FOE411" s="2"/>
      <c r="FOF411" s="2"/>
      <c r="FOG411" s="2"/>
      <c r="FOH411" s="2"/>
      <c r="FOI411" s="2"/>
      <c r="FOJ411" s="2"/>
      <c r="FOK411" s="2"/>
      <c r="FOL411" s="2"/>
      <c r="FOM411" s="2"/>
      <c r="FON411" s="2"/>
      <c r="FOO411" s="2"/>
      <c r="FOP411" s="2"/>
      <c r="FOQ411" s="2"/>
      <c r="FOR411" s="2"/>
      <c r="FOS411" s="2"/>
      <c r="FOT411" s="2"/>
      <c r="FOU411" s="2"/>
      <c r="FOV411" s="2"/>
      <c r="FOW411" s="2"/>
      <c r="FOX411" s="2"/>
      <c r="FOY411" s="2"/>
      <c r="FOZ411" s="2"/>
      <c r="FPA411" s="2"/>
      <c r="FPB411" s="2"/>
      <c r="FPC411" s="2"/>
      <c r="FPD411" s="2"/>
      <c r="FPE411" s="2"/>
      <c r="FPF411" s="2"/>
      <c r="FPG411" s="2"/>
      <c r="FPH411" s="2"/>
      <c r="FPI411" s="2"/>
      <c r="FPJ411" s="2"/>
      <c r="FPK411" s="2"/>
      <c r="FPL411" s="2"/>
      <c r="FPM411" s="2"/>
      <c r="FPN411" s="2"/>
      <c r="FPO411" s="2"/>
      <c r="FPP411" s="2"/>
      <c r="FPQ411" s="2"/>
      <c r="FPR411" s="2"/>
      <c r="FPS411" s="2"/>
      <c r="FPT411" s="2"/>
      <c r="FPU411" s="2"/>
      <c r="FPV411" s="2"/>
      <c r="FPW411" s="2"/>
      <c r="FPX411" s="2"/>
      <c r="FPY411" s="2"/>
      <c r="FPZ411" s="2"/>
      <c r="FQA411" s="2"/>
      <c r="FQB411" s="2"/>
      <c r="FQC411" s="2"/>
      <c r="FQD411" s="2"/>
      <c r="FQE411" s="2"/>
      <c r="FQF411" s="2"/>
      <c r="FQG411" s="2"/>
      <c r="FQH411" s="2"/>
      <c r="FQI411" s="2"/>
      <c r="FQJ411" s="2"/>
      <c r="FQK411" s="2"/>
      <c r="FQL411" s="2"/>
      <c r="FQM411" s="2"/>
      <c r="FQN411" s="2"/>
      <c r="FQO411" s="2"/>
      <c r="FQP411" s="2"/>
      <c r="FQQ411" s="2"/>
      <c r="FQR411" s="2"/>
      <c r="FQS411" s="2"/>
      <c r="FQT411" s="2"/>
      <c r="FQU411" s="2"/>
      <c r="FQV411" s="2"/>
      <c r="FQW411" s="2"/>
      <c r="FQX411" s="2"/>
      <c r="FQY411" s="2"/>
      <c r="FQZ411" s="2"/>
      <c r="FRA411" s="2"/>
      <c r="FRB411" s="2"/>
      <c r="FRC411" s="2"/>
      <c r="FRD411" s="2"/>
      <c r="FRE411" s="2"/>
      <c r="FRF411" s="2"/>
      <c r="FRG411" s="2"/>
      <c r="FRH411" s="2"/>
      <c r="FRI411" s="2"/>
      <c r="FRJ411" s="2"/>
      <c r="FRK411" s="2"/>
      <c r="FRL411" s="2"/>
      <c r="FRM411" s="2"/>
      <c r="FRN411" s="2"/>
      <c r="FRO411" s="2"/>
      <c r="FRP411" s="2"/>
      <c r="FRQ411" s="2"/>
      <c r="FRR411" s="2"/>
      <c r="FRS411" s="2"/>
      <c r="FRT411" s="2"/>
      <c r="FRU411" s="2"/>
      <c r="FRV411" s="2"/>
      <c r="FRW411" s="2"/>
      <c r="FRX411" s="2"/>
      <c r="FRY411" s="2"/>
      <c r="FRZ411" s="2"/>
      <c r="FSA411" s="2"/>
      <c r="FSB411" s="2"/>
      <c r="FSC411" s="2"/>
      <c r="FSD411" s="2"/>
      <c r="FSE411" s="2"/>
      <c r="FSF411" s="2"/>
      <c r="FSG411" s="2"/>
      <c r="FSH411" s="2"/>
      <c r="FSI411" s="2"/>
      <c r="FSJ411" s="2"/>
      <c r="FSK411" s="2"/>
      <c r="FSL411" s="2"/>
      <c r="FSM411" s="2"/>
      <c r="FSN411" s="2"/>
      <c r="FSO411" s="2"/>
      <c r="FSP411" s="2"/>
      <c r="FSQ411" s="2"/>
      <c r="FSR411" s="2"/>
      <c r="FSS411" s="2"/>
      <c r="FST411" s="2"/>
      <c r="FSU411" s="2"/>
      <c r="FSV411" s="2"/>
      <c r="FSW411" s="2"/>
      <c r="FSX411" s="2"/>
      <c r="FSY411" s="2"/>
      <c r="FSZ411" s="2"/>
      <c r="FTA411" s="2"/>
      <c r="FTB411" s="2"/>
      <c r="FTC411" s="2"/>
      <c r="FTD411" s="2"/>
      <c r="FTE411" s="2"/>
      <c r="FTF411" s="2"/>
      <c r="FTG411" s="2"/>
      <c r="FTH411" s="2"/>
      <c r="FTI411" s="2"/>
      <c r="FTJ411" s="2"/>
      <c r="FTK411" s="2"/>
      <c r="FTL411" s="2"/>
      <c r="FTM411" s="2"/>
      <c r="FTN411" s="2"/>
      <c r="FTO411" s="2"/>
      <c r="FTP411" s="2"/>
      <c r="FTQ411" s="2"/>
      <c r="FTR411" s="2"/>
      <c r="FTS411" s="2"/>
      <c r="FTT411" s="2"/>
      <c r="FTU411" s="2"/>
      <c r="FTV411" s="2"/>
      <c r="FTW411" s="2"/>
      <c r="FTX411" s="2"/>
      <c r="FTY411" s="2"/>
      <c r="FTZ411" s="2"/>
      <c r="FUA411" s="2"/>
      <c r="FUB411" s="2"/>
      <c r="FUC411" s="2"/>
      <c r="FUD411" s="2"/>
      <c r="FUE411" s="2"/>
      <c r="FUF411" s="2"/>
      <c r="FUG411" s="2"/>
      <c r="FUH411" s="2"/>
      <c r="FUI411" s="2"/>
      <c r="FUJ411" s="2"/>
      <c r="FUK411" s="2"/>
      <c r="FUL411" s="2"/>
      <c r="FUM411" s="2"/>
      <c r="FUN411" s="2"/>
      <c r="FUO411" s="2"/>
      <c r="FUP411" s="2"/>
      <c r="FUQ411" s="2"/>
      <c r="FUR411" s="2"/>
      <c r="FUS411" s="2"/>
      <c r="FUT411" s="2"/>
      <c r="FUU411" s="2"/>
      <c r="FUV411" s="2"/>
      <c r="FUW411" s="2"/>
      <c r="FUX411" s="2"/>
      <c r="FUY411" s="2"/>
      <c r="FUZ411" s="2"/>
      <c r="FVA411" s="2"/>
      <c r="FVB411" s="2"/>
      <c r="FVC411" s="2"/>
      <c r="FVD411" s="2"/>
      <c r="FVE411" s="2"/>
      <c r="FVF411" s="2"/>
      <c r="FVG411" s="2"/>
      <c r="FVH411" s="2"/>
      <c r="FVI411" s="2"/>
      <c r="FVJ411" s="2"/>
      <c r="FVK411" s="2"/>
      <c r="FVL411" s="2"/>
      <c r="FVM411" s="2"/>
      <c r="FVN411" s="2"/>
      <c r="FVO411" s="2"/>
      <c r="FVP411" s="2"/>
      <c r="FVQ411" s="2"/>
      <c r="FVR411" s="2"/>
      <c r="FVS411" s="2"/>
      <c r="FVT411" s="2"/>
      <c r="FVU411" s="2"/>
      <c r="FVV411" s="2"/>
      <c r="FVW411" s="2"/>
      <c r="FVX411" s="2"/>
      <c r="FVY411" s="2"/>
      <c r="FVZ411" s="2"/>
      <c r="FWA411" s="2"/>
      <c r="FWB411" s="2"/>
      <c r="FWC411" s="2"/>
      <c r="FWD411" s="2"/>
      <c r="FWE411" s="2"/>
      <c r="FWF411" s="2"/>
      <c r="FWG411" s="2"/>
      <c r="FWH411" s="2"/>
      <c r="FWI411" s="2"/>
      <c r="FWJ411" s="2"/>
      <c r="FWK411" s="2"/>
      <c r="FWL411" s="2"/>
      <c r="FWM411" s="2"/>
      <c r="FWN411" s="2"/>
      <c r="FWO411" s="2"/>
      <c r="FWP411" s="2"/>
      <c r="FWQ411" s="2"/>
      <c r="FWR411" s="2"/>
      <c r="FWS411" s="2"/>
      <c r="FWT411" s="2"/>
      <c r="FWU411" s="2"/>
      <c r="FWV411" s="2"/>
      <c r="FWW411" s="2"/>
      <c r="FWX411" s="2"/>
      <c r="FWY411" s="2"/>
      <c r="FWZ411" s="2"/>
      <c r="FXA411" s="2"/>
      <c r="FXB411" s="2"/>
      <c r="FXC411" s="2"/>
      <c r="FXD411" s="2"/>
      <c r="FXE411" s="2"/>
      <c r="FXF411" s="2"/>
      <c r="FXG411" s="2"/>
      <c r="FXH411" s="2"/>
      <c r="FXI411" s="2"/>
      <c r="FXJ411" s="2"/>
      <c r="FXK411" s="2"/>
      <c r="FXL411" s="2"/>
      <c r="FXM411" s="2"/>
      <c r="FXN411" s="2"/>
      <c r="FXO411" s="2"/>
      <c r="FXP411" s="2"/>
      <c r="FXQ411" s="2"/>
      <c r="FXR411" s="2"/>
      <c r="FXS411" s="2"/>
      <c r="FXT411" s="2"/>
      <c r="FXU411" s="2"/>
      <c r="FXV411" s="2"/>
      <c r="FXW411" s="2"/>
      <c r="FXX411" s="2"/>
      <c r="FXY411" s="2"/>
      <c r="FXZ411" s="2"/>
      <c r="FYA411" s="2"/>
      <c r="FYB411" s="2"/>
      <c r="FYC411" s="2"/>
      <c r="FYD411" s="2"/>
      <c r="FYE411" s="2"/>
      <c r="FYF411" s="2"/>
      <c r="FYG411" s="2"/>
      <c r="FYH411" s="2"/>
      <c r="FYI411" s="2"/>
      <c r="FYJ411" s="2"/>
      <c r="FYK411" s="2"/>
      <c r="FYL411" s="2"/>
      <c r="FYM411" s="2"/>
      <c r="FYN411" s="2"/>
      <c r="FYO411" s="2"/>
      <c r="FYP411" s="2"/>
      <c r="FYQ411" s="2"/>
      <c r="FYR411" s="2"/>
      <c r="FYS411" s="2"/>
      <c r="FYT411" s="2"/>
      <c r="FYU411" s="2"/>
      <c r="FYV411" s="2"/>
      <c r="FYW411" s="2"/>
      <c r="FYX411" s="2"/>
      <c r="FYY411" s="2"/>
      <c r="FYZ411" s="2"/>
      <c r="FZA411" s="2"/>
      <c r="FZB411" s="2"/>
      <c r="FZC411" s="2"/>
      <c r="FZD411" s="2"/>
      <c r="FZE411" s="2"/>
      <c r="FZF411" s="2"/>
      <c r="FZG411" s="2"/>
      <c r="FZH411" s="2"/>
      <c r="FZI411" s="2"/>
      <c r="FZJ411" s="2"/>
      <c r="FZK411" s="2"/>
      <c r="FZL411" s="2"/>
      <c r="FZM411" s="2"/>
      <c r="FZN411" s="2"/>
      <c r="FZO411" s="2"/>
      <c r="FZP411" s="2"/>
      <c r="FZQ411" s="2"/>
      <c r="FZR411" s="2"/>
      <c r="FZS411" s="2"/>
      <c r="FZT411" s="2"/>
      <c r="FZU411" s="2"/>
      <c r="FZV411" s="2"/>
      <c r="FZW411" s="2"/>
      <c r="FZX411" s="2"/>
      <c r="FZY411" s="2"/>
      <c r="FZZ411" s="2"/>
      <c r="GAA411" s="2"/>
      <c r="GAB411" s="2"/>
      <c r="GAC411" s="2"/>
      <c r="GAD411" s="2"/>
      <c r="GAE411" s="2"/>
      <c r="GAF411" s="2"/>
      <c r="GAG411" s="2"/>
      <c r="GAH411" s="2"/>
      <c r="GAI411" s="2"/>
      <c r="GAJ411" s="2"/>
      <c r="GAK411" s="2"/>
      <c r="GAL411" s="2"/>
      <c r="GAM411" s="2"/>
      <c r="GAN411" s="2"/>
      <c r="GAO411" s="2"/>
      <c r="GAP411" s="2"/>
      <c r="GAQ411" s="2"/>
      <c r="GAR411" s="2"/>
      <c r="GAS411" s="2"/>
      <c r="GAT411" s="2"/>
      <c r="GAU411" s="2"/>
      <c r="GAV411" s="2"/>
      <c r="GAW411" s="2"/>
      <c r="GAX411" s="2"/>
      <c r="GAY411" s="2"/>
      <c r="GAZ411" s="2"/>
      <c r="GBA411" s="2"/>
      <c r="GBB411" s="2"/>
      <c r="GBC411" s="2"/>
      <c r="GBD411" s="2"/>
      <c r="GBE411" s="2"/>
      <c r="GBF411" s="2"/>
      <c r="GBG411" s="2"/>
      <c r="GBH411" s="2"/>
      <c r="GBI411" s="2"/>
      <c r="GBJ411" s="2"/>
      <c r="GBK411" s="2"/>
      <c r="GBL411" s="2"/>
      <c r="GBM411" s="2"/>
      <c r="GBN411" s="2"/>
      <c r="GBO411" s="2"/>
      <c r="GBP411" s="2"/>
      <c r="GBQ411" s="2"/>
      <c r="GBR411" s="2"/>
      <c r="GBS411" s="2"/>
      <c r="GBT411" s="2"/>
      <c r="GBU411" s="2"/>
      <c r="GBV411" s="2"/>
      <c r="GBW411" s="2"/>
      <c r="GBX411" s="2"/>
      <c r="GBY411" s="2"/>
      <c r="GBZ411" s="2"/>
      <c r="GCA411" s="2"/>
      <c r="GCB411" s="2"/>
      <c r="GCC411" s="2"/>
      <c r="GCD411" s="2"/>
      <c r="GCE411" s="2"/>
      <c r="GCF411" s="2"/>
      <c r="GCG411" s="2"/>
      <c r="GCH411" s="2"/>
      <c r="GCI411" s="2"/>
      <c r="GCJ411" s="2"/>
      <c r="GCK411" s="2"/>
      <c r="GCL411" s="2"/>
      <c r="GCM411" s="2"/>
      <c r="GCN411" s="2"/>
      <c r="GCO411" s="2"/>
      <c r="GCP411" s="2"/>
      <c r="GCQ411" s="2"/>
      <c r="GCR411" s="2"/>
      <c r="GCS411" s="2"/>
      <c r="GCT411" s="2"/>
      <c r="GCU411" s="2"/>
      <c r="GCV411" s="2"/>
      <c r="GCW411" s="2"/>
      <c r="GCX411" s="2"/>
      <c r="GCY411" s="2"/>
      <c r="GCZ411" s="2"/>
      <c r="GDA411" s="2"/>
      <c r="GDB411" s="2"/>
      <c r="GDC411" s="2"/>
      <c r="GDD411" s="2"/>
      <c r="GDE411" s="2"/>
      <c r="GDF411" s="2"/>
      <c r="GDG411" s="2"/>
      <c r="GDH411" s="2"/>
      <c r="GDI411" s="2"/>
      <c r="GDJ411" s="2"/>
      <c r="GDK411" s="2"/>
      <c r="GDL411" s="2"/>
      <c r="GDM411" s="2"/>
      <c r="GDN411" s="2"/>
      <c r="GDO411" s="2"/>
      <c r="GDP411" s="2"/>
      <c r="GDQ411" s="2"/>
      <c r="GDR411" s="2"/>
      <c r="GDS411" s="2"/>
      <c r="GDT411" s="2"/>
      <c r="GDU411" s="2"/>
      <c r="GDV411" s="2"/>
      <c r="GDW411" s="2"/>
      <c r="GDX411" s="2"/>
      <c r="GDY411" s="2"/>
      <c r="GDZ411" s="2"/>
      <c r="GEA411" s="2"/>
      <c r="GEB411" s="2"/>
      <c r="GEC411" s="2"/>
      <c r="GED411" s="2"/>
      <c r="GEE411" s="2"/>
      <c r="GEF411" s="2"/>
      <c r="GEG411" s="2"/>
      <c r="GEH411" s="2"/>
      <c r="GEI411" s="2"/>
      <c r="GEJ411" s="2"/>
      <c r="GEK411" s="2"/>
      <c r="GEL411" s="2"/>
      <c r="GEM411" s="2"/>
      <c r="GEN411" s="2"/>
      <c r="GEO411" s="2"/>
      <c r="GEP411" s="2"/>
      <c r="GEQ411" s="2"/>
      <c r="GER411" s="2"/>
      <c r="GES411" s="2"/>
      <c r="GET411" s="2"/>
      <c r="GEU411" s="2"/>
      <c r="GEV411" s="2"/>
      <c r="GEW411" s="2"/>
      <c r="GEX411" s="2"/>
      <c r="GEY411" s="2"/>
      <c r="GEZ411" s="2"/>
      <c r="GFA411" s="2"/>
      <c r="GFB411" s="2"/>
      <c r="GFC411" s="2"/>
      <c r="GFD411" s="2"/>
      <c r="GFE411" s="2"/>
      <c r="GFF411" s="2"/>
      <c r="GFG411" s="2"/>
      <c r="GFH411" s="2"/>
      <c r="GFI411" s="2"/>
      <c r="GFJ411" s="2"/>
      <c r="GFK411" s="2"/>
      <c r="GFL411" s="2"/>
      <c r="GFM411" s="2"/>
      <c r="GFN411" s="2"/>
      <c r="GFO411" s="2"/>
      <c r="GFP411" s="2"/>
      <c r="GFQ411" s="2"/>
      <c r="GFR411" s="2"/>
      <c r="GFS411" s="2"/>
      <c r="GFT411" s="2"/>
      <c r="GFU411" s="2"/>
      <c r="GFV411" s="2"/>
      <c r="GFW411" s="2"/>
      <c r="GFX411" s="2"/>
      <c r="GFY411" s="2"/>
      <c r="GFZ411" s="2"/>
      <c r="GGA411" s="2"/>
      <c r="GGB411" s="2"/>
      <c r="GGC411" s="2"/>
      <c r="GGD411" s="2"/>
      <c r="GGE411" s="2"/>
      <c r="GGF411" s="2"/>
      <c r="GGG411" s="2"/>
      <c r="GGH411" s="2"/>
      <c r="GGI411" s="2"/>
      <c r="GGJ411" s="2"/>
      <c r="GGK411" s="2"/>
      <c r="GGL411" s="2"/>
      <c r="GGM411" s="2"/>
      <c r="GGN411" s="2"/>
      <c r="GGO411" s="2"/>
      <c r="GGP411" s="2"/>
      <c r="GGQ411" s="2"/>
      <c r="GGR411" s="2"/>
      <c r="GGS411" s="2"/>
      <c r="GGT411" s="2"/>
      <c r="GGU411" s="2"/>
      <c r="GGV411" s="2"/>
      <c r="GGW411" s="2"/>
      <c r="GGX411" s="2"/>
      <c r="GGY411" s="2"/>
      <c r="GGZ411" s="2"/>
      <c r="GHA411" s="2"/>
      <c r="GHB411" s="2"/>
      <c r="GHC411" s="2"/>
      <c r="GHD411" s="2"/>
      <c r="GHE411" s="2"/>
      <c r="GHF411" s="2"/>
      <c r="GHG411" s="2"/>
      <c r="GHH411" s="2"/>
      <c r="GHI411" s="2"/>
      <c r="GHJ411" s="2"/>
      <c r="GHK411" s="2"/>
      <c r="GHL411" s="2"/>
      <c r="GHM411" s="2"/>
      <c r="GHN411" s="2"/>
      <c r="GHO411" s="2"/>
      <c r="GHP411" s="2"/>
      <c r="GHQ411" s="2"/>
      <c r="GHR411" s="2"/>
      <c r="GHS411" s="2"/>
      <c r="GHT411" s="2"/>
      <c r="GHU411" s="2"/>
      <c r="GHV411" s="2"/>
      <c r="GHW411" s="2"/>
      <c r="GHX411" s="2"/>
      <c r="GHY411" s="2"/>
      <c r="GHZ411" s="2"/>
      <c r="GIA411" s="2"/>
      <c r="GIB411" s="2"/>
      <c r="GIC411" s="2"/>
      <c r="GID411" s="2"/>
      <c r="GIE411" s="2"/>
      <c r="GIF411" s="2"/>
      <c r="GIG411" s="2"/>
      <c r="GIH411" s="2"/>
      <c r="GII411" s="2"/>
      <c r="GIJ411" s="2"/>
      <c r="GIK411" s="2"/>
      <c r="GIL411" s="2"/>
      <c r="GIM411" s="2"/>
      <c r="GIN411" s="2"/>
      <c r="GIO411" s="2"/>
      <c r="GIP411" s="2"/>
      <c r="GIQ411" s="2"/>
      <c r="GIR411" s="2"/>
      <c r="GIS411" s="2"/>
      <c r="GIT411" s="2"/>
      <c r="GIU411" s="2"/>
      <c r="GIV411" s="2"/>
      <c r="GIW411" s="2"/>
      <c r="GIX411" s="2"/>
      <c r="GIY411" s="2"/>
      <c r="GIZ411" s="2"/>
      <c r="GJA411" s="2"/>
      <c r="GJB411" s="2"/>
      <c r="GJC411" s="2"/>
      <c r="GJD411" s="2"/>
      <c r="GJE411" s="2"/>
      <c r="GJF411" s="2"/>
      <c r="GJG411" s="2"/>
      <c r="GJH411" s="2"/>
      <c r="GJI411" s="2"/>
      <c r="GJJ411" s="2"/>
      <c r="GJK411" s="2"/>
      <c r="GJL411" s="2"/>
      <c r="GJM411" s="2"/>
      <c r="GJN411" s="2"/>
      <c r="GJO411" s="2"/>
      <c r="GJP411" s="2"/>
      <c r="GJQ411" s="2"/>
      <c r="GJR411" s="2"/>
      <c r="GJS411" s="2"/>
      <c r="GJT411" s="2"/>
      <c r="GJU411" s="2"/>
      <c r="GJV411" s="2"/>
      <c r="GJW411" s="2"/>
      <c r="GJX411" s="2"/>
      <c r="GJY411" s="2"/>
      <c r="GJZ411" s="2"/>
      <c r="GKA411" s="2"/>
      <c r="GKB411" s="2"/>
      <c r="GKC411" s="2"/>
      <c r="GKD411" s="2"/>
      <c r="GKE411" s="2"/>
      <c r="GKF411" s="2"/>
      <c r="GKG411" s="2"/>
      <c r="GKH411" s="2"/>
      <c r="GKI411" s="2"/>
      <c r="GKJ411" s="2"/>
      <c r="GKK411" s="2"/>
      <c r="GKL411" s="2"/>
      <c r="GKM411" s="2"/>
      <c r="GKN411" s="2"/>
      <c r="GKO411" s="2"/>
      <c r="GKP411" s="2"/>
      <c r="GKQ411" s="2"/>
      <c r="GKR411" s="2"/>
      <c r="GKS411" s="2"/>
      <c r="GKT411" s="2"/>
      <c r="GKU411" s="2"/>
      <c r="GKV411" s="2"/>
      <c r="GKW411" s="2"/>
      <c r="GKX411" s="2"/>
      <c r="GKY411" s="2"/>
      <c r="GKZ411" s="2"/>
      <c r="GLA411" s="2"/>
      <c r="GLB411" s="2"/>
      <c r="GLC411" s="2"/>
      <c r="GLD411" s="2"/>
      <c r="GLE411" s="2"/>
      <c r="GLF411" s="2"/>
      <c r="GLG411" s="2"/>
      <c r="GLH411" s="2"/>
      <c r="GLI411" s="2"/>
      <c r="GLJ411" s="2"/>
      <c r="GLK411" s="2"/>
      <c r="GLL411" s="2"/>
      <c r="GLM411" s="2"/>
      <c r="GLN411" s="2"/>
      <c r="GLO411" s="2"/>
      <c r="GLP411" s="2"/>
      <c r="GLQ411" s="2"/>
      <c r="GLR411" s="2"/>
      <c r="GLS411" s="2"/>
      <c r="GLT411" s="2"/>
      <c r="GLU411" s="2"/>
      <c r="GLV411" s="2"/>
      <c r="GLW411" s="2"/>
      <c r="GLX411" s="2"/>
      <c r="GLY411" s="2"/>
      <c r="GLZ411" s="2"/>
      <c r="GMA411" s="2"/>
      <c r="GMB411" s="2"/>
      <c r="GMC411" s="2"/>
      <c r="GMD411" s="2"/>
      <c r="GME411" s="2"/>
      <c r="GMF411" s="2"/>
      <c r="GMG411" s="2"/>
      <c r="GMH411" s="2"/>
      <c r="GMI411" s="2"/>
      <c r="GMJ411" s="2"/>
      <c r="GMK411" s="2"/>
      <c r="GML411" s="2"/>
      <c r="GMM411" s="2"/>
      <c r="GMN411" s="2"/>
      <c r="GMO411" s="2"/>
      <c r="GMP411" s="2"/>
      <c r="GMQ411" s="2"/>
      <c r="GMR411" s="2"/>
      <c r="GMS411" s="2"/>
      <c r="GMT411" s="2"/>
      <c r="GMU411" s="2"/>
      <c r="GMV411" s="2"/>
      <c r="GMW411" s="2"/>
      <c r="GMX411" s="2"/>
      <c r="GMY411" s="2"/>
      <c r="GMZ411" s="2"/>
      <c r="GNA411" s="2"/>
      <c r="GNB411" s="2"/>
      <c r="GNC411" s="2"/>
      <c r="GND411" s="2"/>
      <c r="GNE411" s="2"/>
      <c r="GNF411" s="2"/>
      <c r="GNG411" s="2"/>
      <c r="GNH411" s="2"/>
      <c r="GNI411" s="2"/>
      <c r="GNJ411" s="2"/>
      <c r="GNK411" s="2"/>
      <c r="GNL411" s="2"/>
      <c r="GNM411" s="2"/>
      <c r="GNN411" s="2"/>
      <c r="GNO411" s="2"/>
      <c r="GNP411" s="2"/>
      <c r="GNQ411" s="2"/>
      <c r="GNR411" s="2"/>
      <c r="GNS411" s="2"/>
      <c r="GNT411" s="2"/>
      <c r="GNU411" s="2"/>
      <c r="GNV411" s="2"/>
      <c r="GNW411" s="2"/>
      <c r="GNX411" s="2"/>
      <c r="GNY411" s="2"/>
      <c r="GNZ411" s="2"/>
      <c r="GOA411" s="2"/>
      <c r="GOB411" s="2"/>
      <c r="GOC411" s="2"/>
      <c r="GOD411" s="2"/>
      <c r="GOE411" s="2"/>
      <c r="GOF411" s="2"/>
      <c r="GOG411" s="2"/>
      <c r="GOH411" s="2"/>
      <c r="GOI411" s="2"/>
      <c r="GOJ411" s="2"/>
      <c r="GOK411" s="2"/>
      <c r="GOL411" s="2"/>
      <c r="GOM411" s="2"/>
      <c r="GON411" s="2"/>
      <c r="GOO411" s="2"/>
      <c r="GOP411" s="2"/>
      <c r="GOQ411" s="2"/>
      <c r="GOR411" s="2"/>
      <c r="GOS411" s="2"/>
      <c r="GOT411" s="2"/>
      <c r="GOU411" s="2"/>
      <c r="GOV411" s="2"/>
      <c r="GOW411" s="2"/>
      <c r="GOX411" s="2"/>
      <c r="GOY411" s="2"/>
      <c r="GOZ411" s="2"/>
      <c r="GPA411" s="2"/>
      <c r="GPB411" s="2"/>
      <c r="GPC411" s="2"/>
      <c r="GPD411" s="2"/>
      <c r="GPE411" s="2"/>
      <c r="GPF411" s="2"/>
      <c r="GPG411" s="2"/>
      <c r="GPH411" s="2"/>
      <c r="GPI411" s="2"/>
      <c r="GPJ411" s="2"/>
      <c r="GPK411" s="2"/>
      <c r="GPL411" s="2"/>
      <c r="GPM411" s="2"/>
      <c r="GPN411" s="2"/>
      <c r="GPO411" s="2"/>
      <c r="GPP411" s="2"/>
      <c r="GPQ411" s="2"/>
      <c r="GPR411" s="2"/>
      <c r="GPS411" s="2"/>
      <c r="GPT411" s="2"/>
      <c r="GPU411" s="2"/>
      <c r="GPV411" s="2"/>
      <c r="GPW411" s="2"/>
      <c r="GPX411" s="2"/>
      <c r="GPY411" s="2"/>
      <c r="GPZ411" s="2"/>
      <c r="GQA411" s="2"/>
      <c r="GQB411" s="2"/>
      <c r="GQC411" s="2"/>
      <c r="GQD411" s="2"/>
      <c r="GQE411" s="2"/>
      <c r="GQF411" s="2"/>
      <c r="GQG411" s="2"/>
      <c r="GQH411" s="2"/>
      <c r="GQI411" s="2"/>
      <c r="GQJ411" s="2"/>
      <c r="GQK411" s="2"/>
      <c r="GQL411" s="2"/>
      <c r="GQM411" s="2"/>
      <c r="GQN411" s="2"/>
      <c r="GQO411" s="2"/>
      <c r="GQP411" s="2"/>
      <c r="GQQ411" s="2"/>
      <c r="GQR411" s="2"/>
      <c r="GQS411" s="2"/>
      <c r="GQT411" s="2"/>
      <c r="GQU411" s="2"/>
      <c r="GQV411" s="2"/>
      <c r="GQW411" s="2"/>
      <c r="GQX411" s="2"/>
      <c r="GQY411" s="2"/>
      <c r="GQZ411" s="2"/>
      <c r="GRA411" s="2"/>
      <c r="GRB411" s="2"/>
      <c r="GRC411" s="2"/>
      <c r="GRD411" s="2"/>
      <c r="GRE411" s="2"/>
      <c r="GRF411" s="2"/>
      <c r="GRG411" s="2"/>
      <c r="GRH411" s="2"/>
      <c r="GRI411" s="2"/>
      <c r="GRJ411" s="2"/>
      <c r="GRK411" s="2"/>
      <c r="GRL411" s="2"/>
      <c r="GRM411" s="2"/>
      <c r="GRN411" s="2"/>
      <c r="GRO411" s="2"/>
      <c r="GRP411" s="2"/>
      <c r="GRQ411" s="2"/>
      <c r="GRR411" s="2"/>
      <c r="GRS411" s="2"/>
      <c r="GRT411" s="2"/>
      <c r="GRU411" s="2"/>
      <c r="GRV411" s="2"/>
      <c r="GRW411" s="2"/>
      <c r="GRX411" s="2"/>
      <c r="GRY411" s="2"/>
      <c r="GRZ411" s="2"/>
      <c r="GSA411" s="2"/>
      <c r="GSB411" s="2"/>
      <c r="GSC411" s="2"/>
      <c r="GSD411" s="2"/>
      <c r="GSE411" s="2"/>
      <c r="GSF411" s="2"/>
      <c r="GSG411" s="2"/>
      <c r="GSH411" s="2"/>
      <c r="GSI411" s="2"/>
      <c r="GSJ411" s="2"/>
      <c r="GSK411" s="2"/>
      <c r="GSL411" s="2"/>
      <c r="GSM411" s="2"/>
      <c r="GSN411" s="2"/>
      <c r="GSO411" s="2"/>
      <c r="GSP411" s="2"/>
      <c r="GSQ411" s="2"/>
      <c r="GSR411" s="2"/>
      <c r="GSS411" s="2"/>
      <c r="GST411" s="2"/>
      <c r="GSU411" s="2"/>
      <c r="GSV411" s="2"/>
      <c r="GSW411" s="2"/>
      <c r="GSX411" s="2"/>
      <c r="GSY411" s="2"/>
      <c r="GSZ411" s="2"/>
      <c r="GTA411" s="2"/>
      <c r="GTB411" s="2"/>
      <c r="GTC411" s="2"/>
      <c r="GTD411" s="2"/>
      <c r="GTE411" s="2"/>
      <c r="GTF411" s="2"/>
      <c r="GTG411" s="2"/>
      <c r="GTH411" s="2"/>
      <c r="GTI411" s="2"/>
      <c r="GTJ411" s="2"/>
      <c r="GTK411" s="2"/>
      <c r="GTL411" s="2"/>
      <c r="GTM411" s="2"/>
      <c r="GTN411" s="2"/>
      <c r="GTO411" s="2"/>
      <c r="GTP411" s="2"/>
      <c r="GTQ411" s="2"/>
      <c r="GTR411" s="2"/>
      <c r="GTS411" s="2"/>
      <c r="GTT411" s="2"/>
      <c r="GTU411" s="2"/>
      <c r="GTV411" s="2"/>
      <c r="GTW411" s="2"/>
      <c r="GTX411" s="2"/>
      <c r="GTY411" s="2"/>
      <c r="GTZ411" s="2"/>
      <c r="GUA411" s="2"/>
      <c r="GUB411" s="2"/>
      <c r="GUC411" s="2"/>
      <c r="GUD411" s="2"/>
      <c r="GUE411" s="2"/>
      <c r="GUF411" s="2"/>
      <c r="GUG411" s="2"/>
      <c r="GUH411" s="2"/>
      <c r="GUI411" s="2"/>
      <c r="GUJ411" s="2"/>
      <c r="GUK411" s="2"/>
      <c r="GUL411" s="2"/>
      <c r="GUM411" s="2"/>
      <c r="GUN411" s="2"/>
      <c r="GUO411" s="2"/>
      <c r="GUP411" s="2"/>
      <c r="GUQ411" s="2"/>
      <c r="GUR411" s="2"/>
      <c r="GUS411" s="2"/>
      <c r="GUT411" s="2"/>
      <c r="GUU411" s="2"/>
      <c r="GUV411" s="2"/>
      <c r="GUW411" s="2"/>
      <c r="GUX411" s="2"/>
      <c r="GUY411" s="2"/>
      <c r="GUZ411" s="2"/>
      <c r="GVA411" s="2"/>
      <c r="GVB411" s="2"/>
      <c r="GVC411" s="2"/>
      <c r="GVD411" s="2"/>
      <c r="GVE411" s="2"/>
      <c r="GVF411" s="2"/>
      <c r="GVG411" s="2"/>
      <c r="GVH411" s="2"/>
      <c r="GVI411" s="2"/>
      <c r="GVJ411" s="2"/>
      <c r="GVK411" s="2"/>
      <c r="GVL411" s="2"/>
      <c r="GVM411" s="2"/>
      <c r="GVN411" s="2"/>
      <c r="GVO411" s="2"/>
      <c r="GVP411" s="2"/>
      <c r="GVQ411" s="2"/>
      <c r="GVR411" s="2"/>
      <c r="GVS411" s="2"/>
      <c r="GVT411" s="2"/>
      <c r="GVU411" s="2"/>
      <c r="GVV411" s="2"/>
      <c r="GVW411" s="2"/>
      <c r="GVX411" s="2"/>
      <c r="GVY411" s="2"/>
      <c r="GVZ411" s="2"/>
      <c r="GWA411" s="2"/>
      <c r="GWB411" s="2"/>
      <c r="GWC411" s="2"/>
      <c r="GWD411" s="2"/>
      <c r="GWE411" s="2"/>
      <c r="GWF411" s="2"/>
      <c r="GWG411" s="2"/>
      <c r="GWH411" s="2"/>
      <c r="GWI411" s="2"/>
      <c r="GWJ411" s="2"/>
      <c r="GWK411" s="2"/>
      <c r="GWL411" s="2"/>
      <c r="GWM411" s="2"/>
      <c r="GWN411" s="2"/>
      <c r="GWO411" s="2"/>
      <c r="GWP411" s="2"/>
      <c r="GWQ411" s="2"/>
      <c r="GWR411" s="2"/>
      <c r="GWS411" s="2"/>
      <c r="GWT411" s="2"/>
      <c r="GWU411" s="2"/>
      <c r="GWV411" s="2"/>
      <c r="GWW411" s="2"/>
      <c r="GWX411" s="2"/>
      <c r="GWY411" s="2"/>
      <c r="GWZ411" s="2"/>
      <c r="GXA411" s="2"/>
      <c r="GXB411" s="2"/>
      <c r="GXC411" s="2"/>
      <c r="GXD411" s="2"/>
      <c r="GXE411" s="2"/>
      <c r="GXF411" s="2"/>
      <c r="GXG411" s="2"/>
      <c r="GXH411" s="2"/>
      <c r="GXI411" s="2"/>
      <c r="GXJ411" s="2"/>
      <c r="GXK411" s="2"/>
      <c r="GXL411" s="2"/>
      <c r="GXM411" s="2"/>
      <c r="GXN411" s="2"/>
      <c r="GXO411" s="2"/>
      <c r="GXP411" s="2"/>
      <c r="GXQ411" s="2"/>
      <c r="GXR411" s="2"/>
      <c r="GXS411" s="2"/>
      <c r="GXT411" s="2"/>
      <c r="GXU411" s="2"/>
      <c r="GXV411" s="2"/>
      <c r="GXW411" s="2"/>
      <c r="GXX411" s="2"/>
      <c r="GXY411" s="2"/>
      <c r="GXZ411" s="2"/>
      <c r="GYA411" s="2"/>
      <c r="GYB411" s="2"/>
      <c r="GYC411" s="2"/>
      <c r="GYD411" s="2"/>
      <c r="GYE411" s="2"/>
      <c r="GYF411" s="2"/>
      <c r="GYG411" s="2"/>
      <c r="GYH411" s="2"/>
      <c r="GYI411" s="2"/>
      <c r="GYJ411" s="2"/>
      <c r="GYK411" s="2"/>
      <c r="GYL411" s="2"/>
      <c r="GYM411" s="2"/>
      <c r="GYN411" s="2"/>
      <c r="GYO411" s="2"/>
      <c r="GYP411" s="2"/>
      <c r="GYQ411" s="2"/>
      <c r="GYR411" s="2"/>
      <c r="GYS411" s="2"/>
      <c r="GYT411" s="2"/>
      <c r="GYU411" s="2"/>
      <c r="GYV411" s="2"/>
      <c r="GYW411" s="2"/>
      <c r="GYX411" s="2"/>
      <c r="GYY411" s="2"/>
      <c r="GYZ411" s="2"/>
      <c r="GZA411" s="2"/>
      <c r="GZB411" s="2"/>
      <c r="GZC411" s="2"/>
      <c r="GZD411" s="2"/>
      <c r="GZE411" s="2"/>
      <c r="GZF411" s="2"/>
      <c r="GZG411" s="2"/>
      <c r="GZH411" s="2"/>
      <c r="GZI411" s="2"/>
      <c r="GZJ411" s="2"/>
      <c r="GZK411" s="2"/>
      <c r="GZL411" s="2"/>
      <c r="GZM411" s="2"/>
      <c r="GZN411" s="2"/>
      <c r="GZO411" s="2"/>
      <c r="GZP411" s="2"/>
      <c r="GZQ411" s="2"/>
      <c r="GZR411" s="2"/>
      <c r="GZS411" s="2"/>
      <c r="GZT411" s="2"/>
      <c r="GZU411" s="2"/>
      <c r="GZV411" s="2"/>
      <c r="GZW411" s="2"/>
      <c r="GZX411" s="2"/>
      <c r="GZY411" s="2"/>
      <c r="GZZ411" s="2"/>
      <c r="HAA411" s="2"/>
      <c r="HAB411" s="2"/>
      <c r="HAC411" s="2"/>
      <c r="HAD411" s="2"/>
      <c r="HAE411" s="2"/>
      <c r="HAF411" s="2"/>
      <c r="HAG411" s="2"/>
      <c r="HAH411" s="2"/>
      <c r="HAI411" s="2"/>
      <c r="HAJ411" s="2"/>
      <c r="HAK411" s="2"/>
      <c r="HAL411" s="2"/>
      <c r="HAM411" s="2"/>
      <c r="HAN411" s="2"/>
      <c r="HAO411" s="2"/>
      <c r="HAP411" s="2"/>
      <c r="HAQ411" s="2"/>
      <c r="HAR411" s="2"/>
      <c r="HAS411" s="2"/>
      <c r="HAT411" s="2"/>
      <c r="HAU411" s="2"/>
      <c r="HAV411" s="2"/>
      <c r="HAW411" s="2"/>
      <c r="HAX411" s="2"/>
      <c r="HAY411" s="2"/>
      <c r="HAZ411" s="2"/>
      <c r="HBA411" s="2"/>
      <c r="HBB411" s="2"/>
      <c r="HBC411" s="2"/>
      <c r="HBD411" s="2"/>
      <c r="HBE411" s="2"/>
      <c r="HBF411" s="2"/>
      <c r="HBG411" s="2"/>
      <c r="HBH411" s="2"/>
      <c r="HBI411" s="2"/>
      <c r="HBJ411" s="2"/>
      <c r="HBK411" s="2"/>
      <c r="HBL411" s="2"/>
      <c r="HBM411" s="2"/>
      <c r="HBN411" s="2"/>
      <c r="HBO411" s="2"/>
      <c r="HBP411" s="2"/>
      <c r="HBQ411" s="2"/>
      <c r="HBR411" s="2"/>
      <c r="HBS411" s="2"/>
      <c r="HBT411" s="2"/>
      <c r="HBU411" s="2"/>
      <c r="HBV411" s="2"/>
      <c r="HBW411" s="2"/>
      <c r="HBX411" s="2"/>
      <c r="HBY411" s="2"/>
      <c r="HBZ411" s="2"/>
      <c r="HCA411" s="2"/>
      <c r="HCB411" s="2"/>
      <c r="HCC411" s="2"/>
      <c r="HCD411" s="2"/>
      <c r="HCE411" s="2"/>
      <c r="HCF411" s="2"/>
      <c r="HCG411" s="2"/>
      <c r="HCH411" s="2"/>
      <c r="HCI411" s="2"/>
      <c r="HCJ411" s="2"/>
      <c r="HCK411" s="2"/>
      <c r="HCL411" s="2"/>
      <c r="HCM411" s="2"/>
      <c r="HCN411" s="2"/>
      <c r="HCO411" s="2"/>
      <c r="HCP411" s="2"/>
      <c r="HCQ411" s="2"/>
      <c r="HCR411" s="2"/>
      <c r="HCS411" s="2"/>
      <c r="HCT411" s="2"/>
      <c r="HCU411" s="2"/>
      <c r="HCV411" s="2"/>
      <c r="HCW411" s="2"/>
      <c r="HCX411" s="2"/>
      <c r="HCY411" s="2"/>
      <c r="HCZ411" s="2"/>
      <c r="HDA411" s="2"/>
      <c r="HDB411" s="2"/>
      <c r="HDC411" s="2"/>
      <c r="HDD411" s="2"/>
      <c r="HDE411" s="2"/>
      <c r="HDF411" s="2"/>
      <c r="HDG411" s="2"/>
      <c r="HDH411" s="2"/>
      <c r="HDI411" s="2"/>
      <c r="HDJ411" s="2"/>
      <c r="HDK411" s="2"/>
      <c r="HDL411" s="2"/>
      <c r="HDM411" s="2"/>
      <c r="HDN411" s="2"/>
      <c r="HDO411" s="2"/>
      <c r="HDP411" s="2"/>
      <c r="HDQ411" s="2"/>
      <c r="HDR411" s="2"/>
      <c r="HDS411" s="2"/>
      <c r="HDT411" s="2"/>
      <c r="HDU411" s="2"/>
      <c r="HDV411" s="2"/>
      <c r="HDW411" s="2"/>
      <c r="HDX411" s="2"/>
      <c r="HDY411" s="2"/>
      <c r="HDZ411" s="2"/>
      <c r="HEA411" s="2"/>
      <c r="HEB411" s="2"/>
      <c r="HEC411" s="2"/>
      <c r="HED411" s="2"/>
      <c r="HEE411" s="2"/>
      <c r="HEF411" s="2"/>
      <c r="HEG411" s="2"/>
      <c r="HEH411" s="2"/>
      <c r="HEI411" s="2"/>
      <c r="HEJ411" s="2"/>
      <c r="HEK411" s="2"/>
      <c r="HEL411" s="2"/>
      <c r="HEM411" s="2"/>
      <c r="HEN411" s="2"/>
      <c r="HEO411" s="2"/>
      <c r="HEP411" s="2"/>
      <c r="HEQ411" s="2"/>
      <c r="HER411" s="2"/>
      <c r="HES411" s="2"/>
      <c r="HET411" s="2"/>
      <c r="HEU411" s="2"/>
      <c r="HEV411" s="2"/>
      <c r="HEW411" s="2"/>
      <c r="HEX411" s="2"/>
      <c r="HEY411" s="2"/>
      <c r="HEZ411" s="2"/>
      <c r="HFA411" s="2"/>
      <c r="HFB411" s="2"/>
      <c r="HFC411" s="2"/>
      <c r="HFD411" s="2"/>
      <c r="HFE411" s="2"/>
      <c r="HFF411" s="2"/>
      <c r="HFG411" s="2"/>
      <c r="HFH411" s="2"/>
      <c r="HFI411" s="2"/>
      <c r="HFJ411" s="2"/>
      <c r="HFK411" s="2"/>
      <c r="HFL411" s="2"/>
      <c r="HFM411" s="2"/>
      <c r="HFN411" s="2"/>
      <c r="HFO411" s="2"/>
      <c r="HFP411" s="2"/>
      <c r="HFQ411" s="2"/>
      <c r="HFR411" s="2"/>
      <c r="HFS411" s="2"/>
      <c r="HFT411" s="2"/>
      <c r="HFU411" s="2"/>
      <c r="HFV411" s="2"/>
      <c r="HFW411" s="2"/>
      <c r="HFX411" s="2"/>
      <c r="HFY411" s="2"/>
      <c r="HFZ411" s="2"/>
      <c r="HGA411" s="2"/>
      <c r="HGB411" s="2"/>
      <c r="HGC411" s="2"/>
      <c r="HGD411" s="2"/>
      <c r="HGE411" s="2"/>
      <c r="HGF411" s="2"/>
      <c r="HGG411" s="2"/>
      <c r="HGH411" s="2"/>
      <c r="HGI411" s="2"/>
      <c r="HGJ411" s="2"/>
      <c r="HGK411" s="2"/>
      <c r="HGL411" s="2"/>
      <c r="HGM411" s="2"/>
      <c r="HGN411" s="2"/>
      <c r="HGO411" s="2"/>
      <c r="HGP411" s="2"/>
      <c r="HGQ411" s="2"/>
      <c r="HGR411" s="2"/>
      <c r="HGS411" s="2"/>
      <c r="HGT411" s="2"/>
      <c r="HGU411" s="2"/>
      <c r="HGV411" s="2"/>
      <c r="HGW411" s="2"/>
      <c r="HGX411" s="2"/>
      <c r="HGY411" s="2"/>
      <c r="HGZ411" s="2"/>
      <c r="HHA411" s="2"/>
      <c r="HHB411" s="2"/>
      <c r="HHC411" s="2"/>
      <c r="HHD411" s="2"/>
      <c r="HHE411" s="2"/>
      <c r="HHF411" s="2"/>
      <c r="HHG411" s="2"/>
      <c r="HHH411" s="2"/>
      <c r="HHI411" s="2"/>
      <c r="HHJ411" s="2"/>
      <c r="HHK411" s="2"/>
      <c r="HHL411" s="2"/>
      <c r="HHM411" s="2"/>
      <c r="HHN411" s="2"/>
      <c r="HHO411" s="2"/>
      <c r="HHP411" s="2"/>
      <c r="HHQ411" s="2"/>
      <c r="HHR411" s="2"/>
      <c r="HHS411" s="2"/>
      <c r="HHT411" s="2"/>
      <c r="HHU411" s="2"/>
      <c r="HHV411" s="2"/>
      <c r="HHW411" s="2"/>
      <c r="HHX411" s="2"/>
      <c r="HHY411" s="2"/>
      <c r="HHZ411" s="2"/>
      <c r="HIA411" s="2"/>
      <c r="HIB411" s="2"/>
      <c r="HIC411" s="2"/>
      <c r="HID411" s="2"/>
      <c r="HIE411" s="2"/>
      <c r="HIF411" s="2"/>
      <c r="HIG411" s="2"/>
      <c r="HIH411" s="2"/>
      <c r="HII411" s="2"/>
      <c r="HIJ411" s="2"/>
      <c r="HIK411" s="2"/>
      <c r="HIL411" s="2"/>
      <c r="HIM411" s="2"/>
      <c r="HIN411" s="2"/>
      <c r="HIO411" s="2"/>
      <c r="HIP411" s="2"/>
      <c r="HIQ411" s="2"/>
      <c r="HIR411" s="2"/>
      <c r="HIS411" s="2"/>
      <c r="HIT411" s="2"/>
      <c r="HIU411" s="2"/>
      <c r="HIV411" s="2"/>
      <c r="HIW411" s="2"/>
      <c r="HIX411" s="2"/>
      <c r="HIY411" s="2"/>
      <c r="HIZ411" s="2"/>
      <c r="HJA411" s="2"/>
      <c r="HJB411" s="2"/>
      <c r="HJC411" s="2"/>
      <c r="HJD411" s="2"/>
      <c r="HJE411" s="2"/>
      <c r="HJF411" s="2"/>
      <c r="HJG411" s="2"/>
      <c r="HJH411" s="2"/>
      <c r="HJI411" s="2"/>
      <c r="HJJ411" s="2"/>
      <c r="HJK411" s="2"/>
      <c r="HJL411" s="2"/>
      <c r="HJM411" s="2"/>
      <c r="HJN411" s="2"/>
      <c r="HJO411" s="2"/>
      <c r="HJP411" s="2"/>
      <c r="HJQ411" s="2"/>
      <c r="HJR411" s="2"/>
      <c r="HJS411" s="2"/>
      <c r="HJT411" s="2"/>
      <c r="HJU411" s="2"/>
      <c r="HJV411" s="2"/>
      <c r="HJW411" s="2"/>
      <c r="HJX411" s="2"/>
      <c r="HJY411" s="2"/>
      <c r="HJZ411" s="2"/>
      <c r="HKA411" s="2"/>
      <c r="HKB411" s="2"/>
      <c r="HKC411" s="2"/>
      <c r="HKD411" s="2"/>
      <c r="HKE411" s="2"/>
      <c r="HKF411" s="2"/>
      <c r="HKG411" s="2"/>
      <c r="HKH411" s="2"/>
      <c r="HKI411" s="2"/>
      <c r="HKJ411" s="2"/>
      <c r="HKK411" s="2"/>
      <c r="HKL411" s="2"/>
      <c r="HKM411" s="2"/>
      <c r="HKN411" s="2"/>
      <c r="HKO411" s="2"/>
      <c r="HKP411" s="2"/>
      <c r="HKQ411" s="2"/>
      <c r="HKR411" s="2"/>
      <c r="HKS411" s="2"/>
      <c r="HKT411" s="2"/>
      <c r="HKU411" s="2"/>
      <c r="HKV411" s="2"/>
      <c r="HKW411" s="2"/>
      <c r="HKX411" s="2"/>
      <c r="HKY411" s="2"/>
      <c r="HKZ411" s="2"/>
      <c r="HLA411" s="2"/>
      <c r="HLB411" s="2"/>
      <c r="HLC411" s="2"/>
      <c r="HLD411" s="2"/>
      <c r="HLE411" s="2"/>
      <c r="HLF411" s="2"/>
      <c r="HLG411" s="2"/>
      <c r="HLH411" s="2"/>
      <c r="HLI411" s="2"/>
      <c r="HLJ411" s="2"/>
      <c r="HLK411" s="2"/>
      <c r="HLL411" s="2"/>
      <c r="HLM411" s="2"/>
      <c r="HLN411" s="2"/>
      <c r="HLO411" s="2"/>
      <c r="HLP411" s="2"/>
      <c r="HLQ411" s="2"/>
      <c r="HLR411" s="2"/>
      <c r="HLS411" s="2"/>
      <c r="HLT411" s="2"/>
      <c r="HLU411" s="2"/>
      <c r="HLV411" s="2"/>
      <c r="HLW411" s="2"/>
      <c r="HLX411" s="2"/>
      <c r="HLY411" s="2"/>
      <c r="HLZ411" s="2"/>
      <c r="HMA411" s="2"/>
      <c r="HMB411" s="2"/>
      <c r="HMC411" s="2"/>
      <c r="HMD411" s="2"/>
      <c r="HME411" s="2"/>
      <c r="HMF411" s="2"/>
      <c r="HMG411" s="2"/>
      <c r="HMH411" s="2"/>
      <c r="HMI411" s="2"/>
      <c r="HMJ411" s="2"/>
      <c r="HMK411" s="2"/>
      <c r="HML411" s="2"/>
      <c r="HMM411" s="2"/>
      <c r="HMN411" s="2"/>
      <c r="HMO411" s="2"/>
      <c r="HMP411" s="2"/>
      <c r="HMQ411" s="2"/>
      <c r="HMR411" s="2"/>
      <c r="HMS411" s="2"/>
      <c r="HMT411" s="2"/>
      <c r="HMU411" s="2"/>
      <c r="HMV411" s="2"/>
      <c r="HMW411" s="2"/>
      <c r="HMX411" s="2"/>
      <c r="HMY411" s="2"/>
      <c r="HMZ411" s="2"/>
      <c r="HNA411" s="2"/>
      <c r="HNB411" s="2"/>
      <c r="HNC411" s="2"/>
      <c r="HND411" s="2"/>
      <c r="HNE411" s="2"/>
      <c r="HNF411" s="2"/>
      <c r="HNG411" s="2"/>
      <c r="HNH411" s="2"/>
      <c r="HNI411" s="2"/>
      <c r="HNJ411" s="2"/>
      <c r="HNK411" s="2"/>
      <c r="HNL411" s="2"/>
      <c r="HNM411" s="2"/>
      <c r="HNN411" s="2"/>
      <c r="HNO411" s="2"/>
      <c r="HNP411" s="2"/>
      <c r="HNQ411" s="2"/>
      <c r="HNR411" s="2"/>
      <c r="HNS411" s="2"/>
      <c r="HNT411" s="2"/>
      <c r="HNU411" s="2"/>
      <c r="HNV411" s="2"/>
      <c r="HNW411" s="2"/>
      <c r="HNX411" s="2"/>
      <c r="HNY411" s="2"/>
      <c r="HNZ411" s="2"/>
      <c r="HOA411" s="2"/>
      <c r="HOB411" s="2"/>
      <c r="HOC411" s="2"/>
      <c r="HOD411" s="2"/>
      <c r="HOE411" s="2"/>
      <c r="HOF411" s="2"/>
      <c r="HOG411" s="2"/>
      <c r="HOH411" s="2"/>
      <c r="HOI411" s="2"/>
      <c r="HOJ411" s="2"/>
      <c r="HOK411" s="2"/>
      <c r="HOL411" s="2"/>
      <c r="HOM411" s="2"/>
      <c r="HON411" s="2"/>
      <c r="HOO411" s="2"/>
      <c r="HOP411" s="2"/>
      <c r="HOQ411" s="2"/>
      <c r="HOR411" s="2"/>
      <c r="HOS411" s="2"/>
      <c r="HOT411" s="2"/>
      <c r="HOU411" s="2"/>
      <c r="HOV411" s="2"/>
      <c r="HOW411" s="2"/>
      <c r="HOX411" s="2"/>
      <c r="HOY411" s="2"/>
      <c r="HOZ411" s="2"/>
      <c r="HPA411" s="2"/>
      <c r="HPB411" s="2"/>
      <c r="HPC411" s="2"/>
      <c r="HPD411" s="2"/>
      <c r="HPE411" s="2"/>
      <c r="HPF411" s="2"/>
      <c r="HPG411" s="2"/>
      <c r="HPH411" s="2"/>
      <c r="HPI411" s="2"/>
      <c r="HPJ411" s="2"/>
      <c r="HPK411" s="2"/>
      <c r="HPL411" s="2"/>
      <c r="HPM411" s="2"/>
      <c r="HPN411" s="2"/>
      <c r="HPO411" s="2"/>
      <c r="HPP411" s="2"/>
      <c r="HPQ411" s="2"/>
      <c r="HPR411" s="2"/>
      <c r="HPS411" s="2"/>
      <c r="HPT411" s="2"/>
      <c r="HPU411" s="2"/>
      <c r="HPV411" s="2"/>
      <c r="HPW411" s="2"/>
      <c r="HPX411" s="2"/>
      <c r="HPY411" s="2"/>
      <c r="HPZ411" s="2"/>
      <c r="HQA411" s="2"/>
      <c r="HQB411" s="2"/>
      <c r="HQC411" s="2"/>
      <c r="HQD411" s="2"/>
      <c r="HQE411" s="2"/>
      <c r="HQF411" s="2"/>
      <c r="HQG411" s="2"/>
      <c r="HQH411" s="2"/>
      <c r="HQI411" s="2"/>
      <c r="HQJ411" s="2"/>
      <c r="HQK411" s="2"/>
      <c r="HQL411" s="2"/>
      <c r="HQM411" s="2"/>
      <c r="HQN411" s="2"/>
      <c r="HQO411" s="2"/>
      <c r="HQP411" s="2"/>
      <c r="HQQ411" s="2"/>
      <c r="HQR411" s="2"/>
      <c r="HQS411" s="2"/>
      <c r="HQT411" s="2"/>
      <c r="HQU411" s="2"/>
      <c r="HQV411" s="2"/>
      <c r="HQW411" s="2"/>
      <c r="HQX411" s="2"/>
      <c r="HQY411" s="2"/>
      <c r="HQZ411" s="2"/>
      <c r="HRA411" s="2"/>
      <c r="HRB411" s="2"/>
      <c r="HRC411" s="2"/>
      <c r="HRD411" s="2"/>
      <c r="HRE411" s="2"/>
      <c r="HRF411" s="2"/>
      <c r="HRG411" s="2"/>
      <c r="HRH411" s="2"/>
      <c r="HRI411" s="2"/>
      <c r="HRJ411" s="2"/>
      <c r="HRK411" s="2"/>
      <c r="HRL411" s="2"/>
      <c r="HRM411" s="2"/>
      <c r="HRN411" s="2"/>
      <c r="HRO411" s="2"/>
      <c r="HRP411" s="2"/>
      <c r="HRQ411" s="2"/>
      <c r="HRR411" s="2"/>
      <c r="HRS411" s="2"/>
      <c r="HRT411" s="2"/>
      <c r="HRU411" s="2"/>
      <c r="HRV411" s="2"/>
      <c r="HRW411" s="2"/>
      <c r="HRX411" s="2"/>
      <c r="HRY411" s="2"/>
      <c r="HRZ411" s="2"/>
      <c r="HSA411" s="2"/>
      <c r="HSB411" s="2"/>
      <c r="HSC411" s="2"/>
      <c r="HSD411" s="2"/>
      <c r="HSE411" s="2"/>
      <c r="HSF411" s="2"/>
      <c r="HSG411" s="2"/>
      <c r="HSH411" s="2"/>
      <c r="HSI411" s="2"/>
      <c r="HSJ411" s="2"/>
      <c r="HSK411" s="2"/>
      <c r="HSL411" s="2"/>
      <c r="HSM411" s="2"/>
      <c r="HSN411" s="2"/>
      <c r="HSO411" s="2"/>
      <c r="HSP411" s="2"/>
      <c r="HSQ411" s="2"/>
      <c r="HSR411" s="2"/>
      <c r="HSS411" s="2"/>
      <c r="HST411" s="2"/>
      <c r="HSU411" s="2"/>
      <c r="HSV411" s="2"/>
      <c r="HSW411" s="2"/>
      <c r="HSX411" s="2"/>
      <c r="HSY411" s="2"/>
      <c r="HSZ411" s="2"/>
      <c r="HTA411" s="2"/>
      <c r="HTB411" s="2"/>
      <c r="HTC411" s="2"/>
      <c r="HTD411" s="2"/>
      <c r="HTE411" s="2"/>
      <c r="HTF411" s="2"/>
      <c r="HTG411" s="2"/>
      <c r="HTH411" s="2"/>
      <c r="HTI411" s="2"/>
      <c r="HTJ411" s="2"/>
      <c r="HTK411" s="2"/>
      <c r="HTL411" s="2"/>
      <c r="HTM411" s="2"/>
      <c r="HTN411" s="2"/>
      <c r="HTO411" s="2"/>
      <c r="HTP411" s="2"/>
      <c r="HTQ411" s="2"/>
      <c r="HTR411" s="2"/>
      <c r="HTS411" s="2"/>
      <c r="HTT411" s="2"/>
      <c r="HTU411" s="2"/>
      <c r="HTV411" s="2"/>
      <c r="HTW411" s="2"/>
      <c r="HTX411" s="2"/>
      <c r="HTY411" s="2"/>
      <c r="HTZ411" s="2"/>
      <c r="HUA411" s="2"/>
      <c r="HUB411" s="2"/>
      <c r="HUC411" s="2"/>
      <c r="HUD411" s="2"/>
      <c r="HUE411" s="2"/>
      <c r="HUF411" s="2"/>
      <c r="HUG411" s="2"/>
      <c r="HUH411" s="2"/>
      <c r="HUI411" s="2"/>
      <c r="HUJ411" s="2"/>
      <c r="HUK411" s="2"/>
      <c r="HUL411" s="2"/>
      <c r="HUM411" s="2"/>
      <c r="HUN411" s="2"/>
      <c r="HUO411" s="2"/>
      <c r="HUP411" s="2"/>
      <c r="HUQ411" s="2"/>
      <c r="HUR411" s="2"/>
      <c r="HUS411" s="2"/>
      <c r="HUT411" s="2"/>
      <c r="HUU411" s="2"/>
      <c r="HUV411" s="2"/>
      <c r="HUW411" s="2"/>
      <c r="HUX411" s="2"/>
      <c r="HUY411" s="2"/>
      <c r="HUZ411" s="2"/>
      <c r="HVA411" s="2"/>
      <c r="HVB411" s="2"/>
      <c r="HVC411" s="2"/>
      <c r="HVD411" s="2"/>
      <c r="HVE411" s="2"/>
      <c r="HVF411" s="2"/>
      <c r="HVG411" s="2"/>
      <c r="HVH411" s="2"/>
      <c r="HVI411" s="2"/>
      <c r="HVJ411" s="2"/>
      <c r="HVK411" s="2"/>
      <c r="HVL411" s="2"/>
      <c r="HVM411" s="2"/>
      <c r="HVN411" s="2"/>
      <c r="HVO411" s="2"/>
      <c r="HVP411" s="2"/>
      <c r="HVQ411" s="2"/>
      <c r="HVR411" s="2"/>
      <c r="HVS411" s="2"/>
      <c r="HVT411" s="2"/>
      <c r="HVU411" s="2"/>
      <c r="HVV411" s="2"/>
      <c r="HVW411" s="2"/>
      <c r="HVX411" s="2"/>
      <c r="HVY411" s="2"/>
      <c r="HVZ411" s="2"/>
      <c r="HWA411" s="2"/>
      <c r="HWB411" s="2"/>
      <c r="HWC411" s="2"/>
      <c r="HWD411" s="2"/>
      <c r="HWE411" s="2"/>
      <c r="HWF411" s="2"/>
      <c r="HWG411" s="2"/>
      <c r="HWH411" s="2"/>
      <c r="HWI411" s="2"/>
      <c r="HWJ411" s="2"/>
      <c r="HWK411" s="2"/>
      <c r="HWL411" s="2"/>
      <c r="HWM411" s="2"/>
      <c r="HWN411" s="2"/>
      <c r="HWO411" s="2"/>
      <c r="HWP411" s="2"/>
      <c r="HWQ411" s="2"/>
      <c r="HWR411" s="2"/>
      <c r="HWS411" s="2"/>
      <c r="HWT411" s="2"/>
      <c r="HWU411" s="2"/>
      <c r="HWV411" s="2"/>
      <c r="HWW411" s="2"/>
      <c r="HWX411" s="2"/>
      <c r="HWY411" s="2"/>
      <c r="HWZ411" s="2"/>
      <c r="HXA411" s="2"/>
      <c r="HXB411" s="2"/>
      <c r="HXC411" s="2"/>
      <c r="HXD411" s="2"/>
      <c r="HXE411" s="2"/>
      <c r="HXF411" s="2"/>
      <c r="HXG411" s="2"/>
      <c r="HXH411" s="2"/>
      <c r="HXI411" s="2"/>
      <c r="HXJ411" s="2"/>
      <c r="HXK411" s="2"/>
      <c r="HXL411" s="2"/>
      <c r="HXM411" s="2"/>
      <c r="HXN411" s="2"/>
      <c r="HXO411" s="2"/>
      <c r="HXP411" s="2"/>
      <c r="HXQ411" s="2"/>
      <c r="HXR411" s="2"/>
      <c r="HXS411" s="2"/>
      <c r="HXT411" s="2"/>
      <c r="HXU411" s="2"/>
      <c r="HXV411" s="2"/>
      <c r="HXW411" s="2"/>
      <c r="HXX411" s="2"/>
      <c r="HXY411" s="2"/>
      <c r="HXZ411" s="2"/>
      <c r="HYA411" s="2"/>
      <c r="HYB411" s="2"/>
      <c r="HYC411" s="2"/>
      <c r="HYD411" s="2"/>
      <c r="HYE411" s="2"/>
      <c r="HYF411" s="2"/>
      <c r="HYG411" s="2"/>
      <c r="HYH411" s="2"/>
      <c r="HYI411" s="2"/>
      <c r="HYJ411" s="2"/>
      <c r="HYK411" s="2"/>
      <c r="HYL411" s="2"/>
      <c r="HYM411" s="2"/>
      <c r="HYN411" s="2"/>
      <c r="HYO411" s="2"/>
      <c r="HYP411" s="2"/>
      <c r="HYQ411" s="2"/>
      <c r="HYR411" s="2"/>
      <c r="HYS411" s="2"/>
      <c r="HYT411" s="2"/>
      <c r="HYU411" s="2"/>
      <c r="HYV411" s="2"/>
      <c r="HYW411" s="2"/>
      <c r="HYX411" s="2"/>
      <c r="HYY411" s="2"/>
      <c r="HYZ411" s="2"/>
      <c r="HZA411" s="2"/>
      <c r="HZB411" s="2"/>
      <c r="HZC411" s="2"/>
      <c r="HZD411" s="2"/>
      <c r="HZE411" s="2"/>
      <c r="HZF411" s="2"/>
      <c r="HZG411" s="2"/>
      <c r="HZH411" s="2"/>
      <c r="HZI411" s="2"/>
      <c r="HZJ411" s="2"/>
      <c r="HZK411" s="2"/>
      <c r="HZL411" s="2"/>
      <c r="HZM411" s="2"/>
      <c r="HZN411" s="2"/>
      <c r="HZO411" s="2"/>
      <c r="HZP411" s="2"/>
      <c r="HZQ411" s="2"/>
      <c r="HZR411" s="2"/>
      <c r="HZS411" s="2"/>
      <c r="HZT411" s="2"/>
      <c r="HZU411" s="2"/>
      <c r="HZV411" s="2"/>
      <c r="HZW411" s="2"/>
      <c r="HZX411" s="2"/>
      <c r="HZY411" s="2"/>
      <c r="HZZ411" s="2"/>
      <c r="IAA411" s="2"/>
      <c r="IAB411" s="2"/>
      <c r="IAC411" s="2"/>
      <c r="IAD411" s="2"/>
      <c r="IAE411" s="2"/>
      <c r="IAF411" s="2"/>
      <c r="IAG411" s="2"/>
      <c r="IAH411" s="2"/>
      <c r="IAI411" s="2"/>
      <c r="IAJ411" s="2"/>
      <c r="IAK411" s="2"/>
      <c r="IAL411" s="2"/>
      <c r="IAM411" s="2"/>
      <c r="IAN411" s="2"/>
      <c r="IAO411" s="2"/>
      <c r="IAP411" s="2"/>
      <c r="IAQ411" s="2"/>
      <c r="IAR411" s="2"/>
      <c r="IAS411" s="2"/>
      <c r="IAT411" s="2"/>
      <c r="IAU411" s="2"/>
      <c r="IAV411" s="2"/>
      <c r="IAW411" s="2"/>
      <c r="IAX411" s="2"/>
      <c r="IAY411" s="2"/>
      <c r="IAZ411" s="2"/>
      <c r="IBA411" s="2"/>
      <c r="IBB411" s="2"/>
      <c r="IBC411" s="2"/>
      <c r="IBD411" s="2"/>
      <c r="IBE411" s="2"/>
      <c r="IBF411" s="2"/>
      <c r="IBG411" s="2"/>
      <c r="IBH411" s="2"/>
      <c r="IBI411" s="2"/>
      <c r="IBJ411" s="2"/>
      <c r="IBK411" s="2"/>
      <c r="IBL411" s="2"/>
      <c r="IBM411" s="2"/>
      <c r="IBN411" s="2"/>
      <c r="IBO411" s="2"/>
      <c r="IBP411" s="2"/>
      <c r="IBQ411" s="2"/>
      <c r="IBR411" s="2"/>
      <c r="IBS411" s="2"/>
      <c r="IBT411" s="2"/>
      <c r="IBU411" s="2"/>
      <c r="IBV411" s="2"/>
      <c r="IBW411" s="2"/>
      <c r="IBX411" s="2"/>
      <c r="IBY411" s="2"/>
      <c r="IBZ411" s="2"/>
      <c r="ICA411" s="2"/>
      <c r="ICB411" s="2"/>
      <c r="ICC411" s="2"/>
      <c r="ICD411" s="2"/>
      <c r="ICE411" s="2"/>
      <c r="ICF411" s="2"/>
      <c r="ICG411" s="2"/>
      <c r="ICH411" s="2"/>
      <c r="ICI411" s="2"/>
      <c r="ICJ411" s="2"/>
      <c r="ICK411" s="2"/>
      <c r="ICL411" s="2"/>
      <c r="ICM411" s="2"/>
      <c r="ICN411" s="2"/>
      <c r="ICO411" s="2"/>
      <c r="ICP411" s="2"/>
      <c r="ICQ411" s="2"/>
      <c r="ICR411" s="2"/>
      <c r="ICS411" s="2"/>
      <c r="ICT411" s="2"/>
      <c r="ICU411" s="2"/>
      <c r="ICV411" s="2"/>
      <c r="ICW411" s="2"/>
      <c r="ICX411" s="2"/>
      <c r="ICY411" s="2"/>
      <c r="ICZ411" s="2"/>
      <c r="IDA411" s="2"/>
      <c r="IDB411" s="2"/>
      <c r="IDC411" s="2"/>
      <c r="IDD411" s="2"/>
      <c r="IDE411" s="2"/>
      <c r="IDF411" s="2"/>
      <c r="IDG411" s="2"/>
      <c r="IDH411" s="2"/>
      <c r="IDI411" s="2"/>
      <c r="IDJ411" s="2"/>
      <c r="IDK411" s="2"/>
      <c r="IDL411" s="2"/>
      <c r="IDM411" s="2"/>
      <c r="IDN411" s="2"/>
      <c r="IDO411" s="2"/>
      <c r="IDP411" s="2"/>
      <c r="IDQ411" s="2"/>
      <c r="IDR411" s="2"/>
      <c r="IDS411" s="2"/>
      <c r="IDT411" s="2"/>
      <c r="IDU411" s="2"/>
      <c r="IDV411" s="2"/>
      <c r="IDW411" s="2"/>
      <c r="IDX411" s="2"/>
      <c r="IDY411" s="2"/>
      <c r="IDZ411" s="2"/>
      <c r="IEA411" s="2"/>
      <c r="IEB411" s="2"/>
      <c r="IEC411" s="2"/>
      <c r="IED411" s="2"/>
      <c r="IEE411" s="2"/>
      <c r="IEF411" s="2"/>
      <c r="IEG411" s="2"/>
      <c r="IEH411" s="2"/>
      <c r="IEI411" s="2"/>
      <c r="IEJ411" s="2"/>
      <c r="IEK411" s="2"/>
      <c r="IEL411" s="2"/>
      <c r="IEM411" s="2"/>
      <c r="IEN411" s="2"/>
      <c r="IEO411" s="2"/>
      <c r="IEP411" s="2"/>
      <c r="IEQ411" s="2"/>
      <c r="IER411" s="2"/>
      <c r="IES411" s="2"/>
      <c r="IET411" s="2"/>
      <c r="IEU411" s="2"/>
      <c r="IEV411" s="2"/>
      <c r="IEW411" s="2"/>
      <c r="IEX411" s="2"/>
      <c r="IEY411" s="2"/>
      <c r="IEZ411" s="2"/>
      <c r="IFA411" s="2"/>
      <c r="IFB411" s="2"/>
      <c r="IFC411" s="2"/>
      <c r="IFD411" s="2"/>
      <c r="IFE411" s="2"/>
      <c r="IFF411" s="2"/>
      <c r="IFG411" s="2"/>
      <c r="IFH411" s="2"/>
      <c r="IFI411" s="2"/>
      <c r="IFJ411" s="2"/>
      <c r="IFK411" s="2"/>
      <c r="IFL411" s="2"/>
      <c r="IFM411" s="2"/>
      <c r="IFN411" s="2"/>
      <c r="IFO411" s="2"/>
      <c r="IFP411" s="2"/>
      <c r="IFQ411" s="2"/>
      <c r="IFR411" s="2"/>
      <c r="IFS411" s="2"/>
      <c r="IFT411" s="2"/>
      <c r="IFU411" s="2"/>
      <c r="IFV411" s="2"/>
      <c r="IFW411" s="2"/>
      <c r="IFX411" s="2"/>
      <c r="IFY411" s="2"/>
      <c r="IFZ411" s="2"/>
      <c r="IGA411" s="2"/>
      <c r="IGB411" s="2"/>
      <c r="IGC411" s="2"/>
      <c r="IGD411" s="2"/>
      <c r="IGE411" s="2"/>
      <c r="IGF411" s="2"/>
      <c r="IGG411" s="2"/>
      <c r="IGH411" s="2"/>
      <c r="IGI411" s="2"/>
      <c r="IGJ411" s="2"/>
      <c r="IGK411" s="2"/>
      <c r="IGL411" s="2"/>
      <c r="IGM411" s="2"/>
      <c r="IGN411" s="2"/>
      <c r="IGO411" s="2"/>
      <c r="IGP411" s="2"/>
      <c r="IGQ411" s="2"/>
      <c r="IGR411" s="2"/>
      <c r="IGS411" s="2"/>
      <c r="IGT411" s="2"/>
      <c r="IGU411" s="2"/>
      <c r="IGV411" s="2"/>
      <c r="IGW411" s="2"/>
      <c r="IGX411" s="2"/>
      <c r="IGY411" s="2"/>
      <c r="IGZ411" s="2"/>
      <c r="IHA411" s="2"/>
      <c r="IHB411" s="2"/>
      <c r="IHC411" s="2"/>
      <c r="IHD411" s="2"/>
      <c r="IHE411" s="2"/>
      <c r="IHF411" s="2"/>
      <c r="IHG411" s="2"/>
      <c r="IHH411" s="2"/>
      <c r="IHI411" s="2"/>
      <c r="IHJ411" s="2"/>
      <c r="IHK411" s="2"/>
      <c r="IHL411" s="2"/>
      <c r="IHM411" s="2"/>
      <c r="IHN411" s="2"/>
      <c r="IHO411" s="2"/>
      <c r="IHP411" s="2"/>
      <c r="IHQ411" s="2"/>
      <c r="IHR411" s="2"/>
      <c r="IHS411" s="2"/>
      <c r="IHT411" s="2"/>
      <c r="IHU411" s="2"/>
      <c r="IHV411" s="2"/>
      <c r="IHW411" s="2"/>
      <c r="IHX411" s="2"/>
      <c r="IHY411" s="2"/>
      <c r="IHZ411" s="2"/>
      <c r="IIA411" s="2"/>
      <c r="IIB411" s="2"/>
      <c r="IIC411" s="2"/>
      <c r="IID411" s="2"/>
      <c r="IIE411" s="2"/>
      <c r="IIF411" s="2"/>
      <c r="IIG411" s="2"/>
      <c r="IIH411" s="2"/>
      <c r="III411" s="2"/>
      <c r="IIJ411" s="2"/>
      <c r="IIK411" s="2"/>
      <c r="IIL411" s="2"/>
      <c r="IIM411" s="2"/>
      <c r="IIN411" s="2"/>
      <c r="IIO411" s="2"/>
      <c r="IIP411" s="2"/>
      <c r="IIQ411" s="2"/>
      <c r="IIR411" s="2"/>
      <c r="IIS411" s="2"/>
      <c r="IIT411" s="2"/>
      <c r="IIU411" s="2"/>
      <c r="IIV411" s="2"/>
      <c r="IIW411" s="2"/>
      <c r="IIX411" s="2"/>
      <c r="IIY411" s="2"/>
      <c r="IIZ411" s="2"/>
      <c r="IJA411" s="2"/>
      <c r="IJB411" s="2"/>
      <c r="IJC411" s="2"/>
      <c r="IJD411" s="2"/>
      <c r="IJE411" s="2"/>
      <c r="IJF411" s="2"/>
      <c r="IJG411" s="2"/>
      <c r="IJH411" s="2"/>
      <c r="IJI411" s="2"/>
      <c r="IJJ411" s="2"/>
      <c r="IJK411" s="2"/>
      <c r="IJL411" s="2"/>
      <c r="IJM411" s="2"/>
      <c r="IJN411" s="2"/>
      <c r="IJO411" s="2"/>
      <c r="IJP411" s="2"/>
      <c r="IJQ411" s="2"/>
      <c r="IJR411" s="2"/>
      <c r="IJS411" s="2"/>
      <c r="IJT411" s="2"/>
      <c r="IJU411" s="2"/>
      <c r="IJV411" s="2"/>
      <c r="IJW411" s="2"/>
      <c r="IJX411" s="2"/>
      <c r="IJY411" s="2"/>
      <c r="IJZ411" s="2"/>
      <c r="IKA411" s="2"/>
      <c r="IKB411" s="2"/>
      <c r="IKC411" s="2"/>
      <c r="IKD411" s="2"/>
      <c r="IKE411" s="2"/>
      <c r="IKF411" s="2"/>
      <c r="IKG411" s="2"/>
      <c r="IKH411" s="2"/>
      <c r="IKI411" s="2"/>
      <c r="IKJ411" s="2"/>
      <c r="IKK411" s="2"/>
      <c r="IKL411" s="2"/>
      <c r="IKM411" s="2"/>
      <c r="IKN411" s="2"/>
      <c r="IKO411" s="2"/>
      <c r="IKP411" s="2"/>
      <c r="IKQ411" s="2"/>
      <c r="IKR411" s="2"/>
      <c r="IKS411" s="2"/>
      <c r="IKT411" s="2"/>
      <c r="IKU411" s="2"/>
      <c r="IKV411" s="2"/>
      <c r="IKW411" s="2"/>
      <c r="IKX411" s="2"/>
      <c r="IKY411" s="2"/>
      <c r="IKZ411" s="2"/>
      <c r="ILA411" s="2"/>
      <c r="ILB411" s="2"/>
      <c r="ILC411" s="2"/>
      <c r="ILD411" s="2"/>
      <c r="ILE411" s="2"/>
      <c r="ILF411" s="2"/>
      <c r="ILG411" s="2"/>
      <c r="ILH411" s="2"/>
      <c r="ILI411" s="2"/>
      <c r="ILJ411" s="2"/>
      <c r="ILK411" s="2"/>
      <c r="ILL411" s="2"/>
      <c r="ILM411" s="2"/>
      <c r="ILN411" s="2"/>
      <c r="ILO411" s="2"/>
      <c r="ILP411" s="2"/>
      <c r="ILQ411" s="2"/>
      <c r="ILR411" s="2"/>
      <c r="ILS411" s="2"/>
      <c r="ILT411" s="2"/>
      <c r="ILU411" s="2"/>
      <c r="ILV411" s="2"/>
      <c r="ILW411" s="2"/>
      <c r="ILX411" s="2"/>
      <c r="ILY411" s="2"/>
      <c r="ILZ411" s="2"/>
      <c r="IMA411" s="2"/>
      <c r="IMB411" s="2"/>
      <c r="IMC411" s="2"/>
      <c r="IMD411" s="2"/>
      <c r="IME411" s="2"/>
      <c r="IMF411" s="2"/>
      <c r="IMG411" s="2"/>
      <c r="IMH411" s="2"/>
      <c r="IMI411" s="2"/>
      <c r="IMJ411" s="2"/>
      <c r="IMK411" s="2"/>
      <c r="IML411" s="2"/>
      <c r="IMM411" s="2"/>
      <c r="IMN411" s="2"/>
      <c r="IMO411" s="2"/>
      <c r="IMP411" s="2"/>
      <c r="IMQ411" s="2"/>
      <c r="IMR411" s="2"/>
      <c r="IMS411" s="2"/>
      <c r="IMT411" s="2"/>
      <c r="IMU411" s="2"/>
      <c r="IMV411" s="2"/>
      <c r="IMW411" s="2"/>
      <c r="IMX411" s="2"/>
      <c r="IMY411" s="2"/>
      <c r="IMZ411" s="2"/>
      <c r="INA411" s="2"/>
      <c r="INB411" s="2"/>
      <c r="INC411" s="2"/>
      <c r="IND411" s="2"/>
      <c r="INE411" s="2"/>
      <c r="INF411" s="2"/>
      <c r="ING411" s="2"/>
      <c r="INH411" s="2"/>
      <c r="INI411" s="2"/>
      <c r="INJ411" s="2"/>
      <c r="INK411" s="2"/>
      <c r="INL411" s="2"/>
      <c r="INM411" s="2"/>
      <c r="INN411" s="2"/>
      <c r="INO411" s="2"/>
      <c r="INP411" s="2"/>
      <c r="INQ411" s="2"/>
      <c r="INR411" s="2"/>
      <c r="INS411" s="2"/>
      <c r="INT411" s="2"/>
      <c r="INU411" s="2"/>
      <c r="INV411" s="2"/>
      <c r="INW411" s="2"/>
      <c r="INX411" s="2"/>
      <c r="INY411" s="2"/>
      <c r="INZ411" s="2"/>
      <c r="IOA411" s="2"/>
      <c r="IOB411" s="2"/>
      <c r="IOC411" s="2"/>
      <c r="IOD411" s="2"/>
      <c r="IOE411" s="2"/>
      <c r="IOF411" s="2"/>
      <c r="IOG411" s="2"/>
      <c r="IOH411" s="2"/>
      <c r="IOI411" s="2"/>
      <c r="IOJ411" s="2"/>
      <c r="IOK411" s="2"/>
      <c r="IOL411" s="2"/>
      <c r="IOM411" s="2"/>
      <c r="ION411" s="2"/>
      <c r="IOO411" s="2"/>
      <c r="IOP411" s="2"/>
      <c r="IOQ411" s="2"/>
      <c r="IOR411" s="2"/>
      <c r="IOS411" s="2"/>
      <c r="IOT411" s="2"/>
      <c r="IOU411" s="2"/>
      <c r="IOV411" s="2"/>
      <c r="IOW411" s="2"/>
      <c r="IOX411" s="2"/>
      <c r="IOY411" s="2"/>
      <c r="IOZ411" s="2"/>
      <c r="IPA411" s="2"/>
      <c r="IPB411" s="2"/>
      <c r="IPC411" s="2"/>
      <c r="IPD411" s="2"/>
      <c r="IPE411" s="2"/>
      <c r="IPF411" s="2"/>
      <c r="IPG411" s="2"/>
      <c r="IPH411" s="2"/>
      <c r="IPI411" s="2"/>
      <c r="IPJ411" s="2"/>
      <c r="IPK411" s="2"/>
      <c r="IPL411" s="2"/>
      <c r="IPM411" s="2"/>
      <c r="IPN411" s="2"/>
      <c r="IPO411" s="2"/>
      <c r="IPP411" s="2"/>
      <c r="IPQ411" s="2"/>
      <c r="IPR411" s="2"/>
      <c r="IPS411" s="2"/>
      <c r="IPT411" s="2"/>
      <c r="IPU411" s="2"/>
      <c r="IPV411" s="2"/>
      <c r="IPW411" s="2"/>
      <c r="IPX411" s="2"/>
      <c r="IPY411" s="2"/>
      <c r="IPZ411" s="2"/>
      <c r="IQA411" s="2"/>
      <c r="IQB411" s="2"/>
      <c r="IQC411" s="2"/>
      <c r="IQD411" s="2"/>
      <c r="IQE411" s="2"/>
      <c r="IQF411" s="2"/>
      <c r="IQG411" s="2"/>
      <c r="IQH411" s="2"/>
      <c r="IQI411" s="2"/>
      <c r="IQJ411" s="2"/>
      <c r="IQK411" s="2"/>
      <c r="IQL411" s="2"/>
      <c r="IQM411" s="2"/>
      <c r="IQN411" s="2"/>
      <c r="IQO411" s="2"/>
      <c r="IQP411" s="2"/>
      <c r="IQQ411" s="2"/>
      <c r="IQR411" s="2"/>
      <c r="IQS411" s="2"/>
      <c r="IQT411" s="2"/>
      <c r="IQU411" s="2"/>
      <c r="IQV411" s="2"/>
      <c r="IQW411" s="2"/>
      <c r="IQX411" s="2"/>
      <c r="IQY411" s="2"/>
      <c r="IQZ411" s="2"/>
      <c r="IRA411" s="2"/>
      <c r="IRB411" s="2"/>
      <c r="IRC411" s="2"/>
      <c r="IRD411" s="2"/>
      <c r="IRE411" s="2"/>
      <c r="IRF411" s="2"/>
      <c r="IRG411" s="2"/>
      <c r="IRH411" s="2"/>
      <c r="IRI411" s="2"/>
      <c r="IRJ411" s="2"/>
      <c r="IRK411" s="2"/>
      <c r="IRL411" s="2"/>
      <c r="IRM411" s="2"/>
      <c r="IRN411" s="2"/>
      <c r="IRO411" s="2"/>
      <c r="IRP411" s="2"/>
      <c r="IRQ411" s="2"/>
      <c r="IRR411" s="2"/>
      <c r="IRS411" s="2"/>
      <c r="IRT411" s="2"/>
      <c r="IRU411" s="2"/>
      <c r="IRV411" s="2"/>
      <c r="IRW411" s="2"/>
      <c r="IRX411" s="2"/>
      <c r="IRY411" s="2"/>
      <c r="IRZ411" s="2"/>
      <c r="ISA411" s="2"/>
      <c r="ISB411" s="2"/>
      <c r="ISC411" s="2"/>
      <c r="ISD411" s="2"/>
      <c r="ISE411" s="2"/>
      <c r="ISF411" s="2"/>
      <c r="ISG411" s="2"/>
      <c r="ISH411" s="2"/>
      <c r="ISI411" s="2"/>
      <c r="ISJ411" s="2"/>
      <c r="ISK411" s="2"/>
      <c r="ISL411" s="2"/>
      <c r="ISM411" s="2"/>
      <c r="ISN411" s="2"/>
      <c r="ISO411" s="2"/>
      <c r="ISP411" s="2"/>
      <c r="ISQ411" s="2"/>
      <c r="ISR411" s="2"/>
      <c r="ISS411" s="2"/>
      <c r="IST411" s="2"/>
      <c r="ISU411" s="2"/>
      <c r="ISV411" s="2"/>
      <c r="ISW411" s="2"/>
      <c r="ISX411" s="2"/>
      <c r="ISY411" s="2"/>
      <c r="ISZ411" s="2"/>
      <c r="ITA411" s="2"/>
      <c r="ITB411" s="2"/>
      <c r="ITC411" s="2"/>
      <c r="ITD411" s="2"/>
      <c r="ITE411" s="2"/>
      <c r="ITF411" s="2"/>
      <c r="ITG411" s="2"/>
      <c r="ITH411" s="2"/>
      <c r="ITI411" s="2"/>
      <c r="ITJ411" s="2"/>
      <c r="ITK411" s="2"/>
      <c r="ITL411" s="2"/>
      <c r="ITM411" s="2"/>
      <c r="ITN411" s="2"/>
      <c r="ITO411" s="2"/>
      <c r="ITP411" s="2"/>
      <c r="ITQ411" s="2"/>
      <c r="ITR411" s="2"/>
      <c r="ITS411" s="2"/>
      <c r="ITT411" s="2"/>
      <c r="ITU411" s="2"/>
      <c r="ITV411" s="2"/>
      <c r="ITW411" s="2"/>
      <c r="ITX411" s="2"/>
      <c r="ITY411" s="2"/>
      <c r="ITZ411" s="2"/>
      <c r="IUA411" s="2"/>
      <c r="IUB411" s="2"/>
      <c r="IUC411" s="2"/>
      <c r="IUD411" s="2"/>
      <c r="IUE411" s="2"/>
      <c r="IUF411" s="2"/>
      <c r="IUG411" s="2"/>
      <c r="IUH411" s="2"/>
      <c r="IUI411" s="2"/>
      <c r="IUJ411" s="2"/>
      <c r="IUK411" s="2"/>
      <c r="IUL411" s="2"/>
      <c r="IUM411" s="2"/>
      <c r="IUN411" s="2"/>
      <c r="IUO411" s="2"/>
      <c r="IUP411" s="2"/>
      <c r="IUQ411" s="2"/>
      <c r="IUR411" s="2"/>
      <c r="IUS411" s="2"/>
      <c r="IUT411" s="2"/>
      <c r="IUU411" s="2"/>
      <c r="IUV411" s="2"/>
      <c r="IUW411" s="2"/>
      <c r="IUX411" s="2"/>
      <c r="IUY411" s="2"/>
      <c r="IUZ411" s="2"/>
      <c r="IVA411" s="2"/>
      <c r="IVB411" s="2"/>
      <c r="IVC411" s="2"/>
      <c r="IVD411" s="2"/>
      <c r="IVE411" s="2"/>
      <c r="IVF411" s="2"/>
      <c r="IVG411" s="2"/>
      <c r="IVH411" s="2"/>
      <c r="IVI411" s="2"/>
      <c r="IVJ411" s="2"/>
      <c r="IVK411" s="2"/>
      <c r="IVL411" s="2"/>
      <c r="IVM411" s="2"/>
      <c r="IVN411" s="2"/>
      <c r="IVO411" s="2"/>
      <c r="IVP411" s="2"/>
      <c r="IVQ411" s="2"/>
      <c r="IVR411" s="2"/>
      <c r="IVS411" s="2"/>
      <c r="IVT411" s="2"/>
      <c r="IVU411" s="2"/>
      <c r="IVV411" s="2"/>
      <c r="IVW411" s="2"/>
      <c r="IVX411" s="2"/>
      <c r="IVY411" s="2"/>
      <c r="IVZ411" s="2"/>
      <c r="IWA411" s="2"/>
      <c r="IWB411" s="2"/>
      <c r="IWC411" s="2"/>
      <c r="IWD411" s="2"/>
      <c r="IWE411" s="2"/>
      <c r="IWF411" s="2"/>
      <c r="IWG411" s="2"/>
      <c r="IWH411" s="2"/>
      <c r="IWI411" s="2"/>
      <c r="IWJ411" s="2"/>
      <c r="IWK411" s="2"/>
      <c r="IWL411" s="2"/>
      <c r="IWM411" s="2"/>
      <c r="IWN411" s="2"/>
      <c r="IWO411" s="2"/>
      <c r="IWP411" s="2"/>
      <c r="IWQ411" s="2"/>
      <c r="IWR411" s="2"/>
      <c r="IWS411" s="2"/>
      <c r="IWT411" s="2"/>
      <c r="IWU411" s="2"/>
      <c r="IWV411" s="2"/>
      <c r="IWW411" s="2"/>
      <c r="IWX411" s="2"/>
      <c r="IWY411" s="2"/>
      <c r="IWZ411" s="2"/>
      <c r="IXA411" s="2"/>
      <c r="IXB411" s="2"/>
      <c r="IXC411" s="2"/>
      <c r="IXD411" s="2"/>
      <c r="IXE411" s="2"/>
      <c r="IXF411" s="2"/>
      <c r="IXG411" s="2"/>
      <c r="IXH411" s="2"/>
      <c r="IXI411" s="2"/>
      <c r="IXJ411" s="2"/>
      <c r="IXK411" s="2"/>
      <c r="IXL411" s="2"/>
      <c r="IXM411" s="2"/>
      <c r="IXN411" s="2"/>
      <c r="IXO411" s="2"/>
      <c r="IXP411" s="2"/>
      <c r="IXQ411" s="2"/>
      <c r="IXR411" s="2"/>
      <c r="IXS411" s="2"/>
      <c r="IXT411" s="2"/>
      <c r="IXU411" s="2"/>
      <c r="IXV411" s="2"/>
      <c r="IXW411" s="2"/>
      <c r="IXX411" s="2"/>
      <c r="IXY411" s="2"/>
      <c r="IXZ411" s="2"/>
      <c r="IYA411" s="2"/>
      <c r="IYB411" s="2"/>
      <c r="IYC411" s="2"/>
      <c r="IYD411" s="2"/>
      <c r="IYE411" s="2"/>
      <c r="IYF411" s="2"/>
      <c r="IYG411" s="2"/>
      <c r="IYH411" s="2"/>
      <c r="IYI411" s="2"/>
      <c r="IYJ411" s="2"/>
      <c r="IYK411" s="2"/>
      <c r="IYL411" s="2"/>
      <c r="IYM411" s="2"/>
      <c r="IYN411" s="2"/>
      <c r="IYO411" s="2"/>
      <c r="IYP411" s="2"/>
      <c r="IYQ411" s="2"/>
      <c r="IYR411" s="2"/>
      <c r="IYS411" s="2"/>
      <c r="IYT411" s="2"/>
      <c r="IYU411" s="2"/>
      <c r="IYV411" s="2"/>
      <c r="IYW411" s="2"/>
      <c r="IYX411" s="2"/>
      <c r="IYY411" s="2"/>
      <c r="IYZ411" s="2"/>
      <c r="IZA411" s="2"/>
      <c r="IZB411" s="2"/>
      <c r="IZC411" s="2"/>
      <c r="IZD411" s="2"/>
      <c r="IZE411" s="2"/>
      <c r="IZF411" s="2"/>
      <c r="IZG411" s="2"/>
      <c r="IZH411" s="2"/>
      <c r="IZI411" s="2"/>
      <c r="IZJ411" s="2"/>
      <c r="IZK411" s="2"/>
      <c r="IZL411" s="2"/>
      <c r="IZM411" s="2"/>
      <c r="IZN411" s="2"/>
      <c r="IZO411" s="2"/>
      <c r="IZP411" s="2"/>
      <c r="IZQ411" s="2"/>
      <c r="IZR411" s="2"/>
      <c r="IZS411" s="2"/>
      <c r="IZT411" s="2"/>
      <c r="IZU411" s="2"/>
      <c r="IZV411" s="2"/>
      <c r="IZW411" s="2"/>
      <c r="IZX411" s="2"/>
      <c r="IZY411" s="2"/>
      <c r="IZZ411" s="2"/>
      <c r="JAA411" s="2"/>
      <c r="JAB411" s="2"/>
      <c r="JAC411" s="2"/>
      <c r="JAD411" s="2"/>
      <c r="JAE411" s="2"/>
      <c r="JAF411" s="2"/>
      <c r="JAG411" s="2"/>
      <c r="JAH411" s="2"/>
      <c r="JAI411" s="2"/>
      <c r="JAJ411" s="2"/>
      <c r="JAK411" s="2"/>
      <c r="JAL411" s="2"/>
      <c r="JAM411" s="2"/>
      <c r="JAN411" s="2"/>
      <c r="JAO411" s="2"/>
      <c r="JAP411" s="2"/>
      <c r="JAQ411" s="2"/>
      <c r="JAR411" s="2"/>
      <c r="JAS411" s="2"/>
      <c r="JAT411" s="2"/>
      <c r="JAU411" s="2"/>
      <c r="JAV411" s="2"/>
      <c r="JAW411" s="2"/>
      <c r="JAX411" s="2"/>
      <c r="JAY411" s="2"/>
      <c r="JAZ411" s="2"/>
      <c r="JBA411" s="2"/>
      <c r="JBB411" s="2"/>
      <c r="JBC411" s="2"/>
      <c r="JBD411" s="2"/>
      <c r="JBE411" s="2"/>
      <c r="JBF411" s="2"/>
      <c r="JBG411" s="2"/>
      <c r="JBH411" s="2"/>
      <c r="JBI411" s="2"/>
      <c r="JBJ411" s="2"/>
      <c r="JBK411" s="2"/>
      <c r="JBL411" s="2"/>
      <c r="JBM411" s="2"/>
      <c r="JBN411" s="2"/>
      <c r="JBO411" s="2"/>
      <c r="JBP411" s="2"/>
      <c r="JBQ411" s="2"/>
      <c r="JBR411" s="2"/>
      <c r="JBS411" s="2"/>
      <c r="JBT411" s="2"/>
      <c r="JBU411" s="2"/>
      <c r="JBV411" s="2"/>
      <c r="JBW411" s="2"/>
      <c r="JBX411" s="2"/>
      <c r="JBY411" s="2"/>
      <c r="JBZ411" s="2"/>
      <c r="JCA411" s="2"/>
      <c r="JCB411" s="2"/>
      <c r="JCC411" s="2"/>
      <c r="JCD411" s="2"/>
      <c r="JCE411" s="2"/>
      <c r="JCF411" s="2"/>
      <c r="JCG411" s="2"/>
      <c r="JCH411" s="2"/>
      <c r="JCI411" s="2"/>
      <c r="JCJ411" s="2"/>
      <c r="JCK411" s="2"/>
      <c r="JCL411" s="2"/>
      <c r="JCM411" s="2"/>
      <c r="JCN411" s="2"/>
      <c r="JCO411" s="2"/>
      <c r="JCP411" s="2"/>
      <c r="JCQ411" s="2"/>
      <c r="JCR411" s="2"/>
      <c r="JCS411" s="2"/>
      <c r="JCT411" s="2"/>
      <c r="JCU411" s="2"/>
      <c r="JCV411" s="2"/>
      <c r="JCW411" s="2"/>
      <c r="JCX411" s="2"/>
      <c r="JCY411" s="2"/>
      <c r="JCZ411" s="2"/>
      <c r="JDA411" s="2"/>
      <c r="JDB411" s="2"/>
      <c r="JDC411" s="2"/>
      <c r="JDD411" s="2"/>
      <c r="JDE411" s="2"/>
      <c r="JDF411" s="2"/>
      <c r="JDG411" s="2"/>
      <c r="JDH411" s="2"/>
      <c r="JDI411" s="2"/>
      <c r="JDJ411" s="2"/>
      <c r="JDK411" s="2"/>
      <c r="JDL411" s="2"/>
      <c r="JDM411" s="2"/>
      <c r="JDN411" s="2"/>
      <c r="JDO411" s="2"/>
      <c r="JDP411" s="2"/>
      <c r="JDQ411" s="2"/>
      <c r="JDR411" s="2"/>
      <c r="JDS411" s="2"/>
      <c r="JDT411" s="2"/>
      <c r="JDU411" s="2"/>
      <c r="JDV411" s="2"/>
      <c r="JDW411" s="2"/>
      <c r="JDX411" s="2"/>
      <c r="JDY411" s="2"/>
      <c r="JDZ411" s="2"/>
      <c r="JEA411" s="2"/>
      <c r="JEB411" s="2"/>
      <c r="JEC411" s="2"/>
      <c r="JED411" s="2"/>
      <c r="JEE411" s="2"/>
      <c r="JEF411" s="2"/>
      <c r="JEG411" s="2"/>
      <c r="JEH411" s="2"/>
      <c r="JEI411" s="2"/>
      <c r="JEJ411" s="2"/>
      <c r="JEK411" s="2"/>
      <c r="JEL411" s="2"/>
      <c r="JEM411" s="2"/>
      <c r="JEN411" s="2"/>
      <c r="JEO411" s="2"/>
      <c r="JEP411" s="2"/>
      <c r="JEQ411" s="2"/>
      <c r="JER411" s="2"/>
      <c r="JES411" s="2"/>
      <c r="JET411" s="2"/>
      <c r="JEU411" s="2"/>
      <c r="JEV411" s="2"/>
      <c r="JEW411" s="2"/>
      <c r="JEX411" s="2"/>
      <c r="JEY411" s="2"/>
      <c r="JEZ411" s="2"/>
      <c r="JFA411" s="2"/>
      <c r="JFB411" s="2"/>
      <c r="JFC411" s="2"/>
      <c r="JFD411" s="2"/>
      <c r="JFE411" s="2"/>
      <c r="JFF411" s="2"/>
      <c r="JFG411" s="2"/>
      <c r="JFH411" s="2"/>
      <c r="JFI411" s="2"/>
      <c r="JFJ411" s="2"/>
      <c r="JFK411" s="2"/>
      <c r="JFL411" s="2"/>
      <c r="JFM411" s="2"/>
      <c r="JFN411" s="2"/>
      <c r="JFO411" s="2"/>
      <c r="JFP411" s="2"/>
      <c r="JFQ411" s="2"/>
      <c r="JFR411" s="2"/>
      <c r="JFS411" s="2"/>
      <c r="JFT411" s="2"/>
      <c r="JFU411" s="2"/>
      <c r="JFV411" s="2"/>
      <c r="JFW411" s="2"/>
      <c r="JFX411" s="2"/>
      <c r="JFY411" s="2"/>
      <c r="JFZ411" s="2"/>
      <c r="JGA411" s="2"/>
      <c r="JGB411" s="2"/>
      <c r="JGC411" s="2"/>
      <c r="JGD411" s="2"/>
      <c r="JGE411" s="2"/>
      <c r="JGF411" s="2"/>
      <c r="JGG411" s="2"/>
      <c r="JGH411" s="2"/>
      <c r="JGI411" s="2"/>
      <c r="JGJ411" s="2"/>
      <c r="JGK411" s="2"/>
      <c r="JGL411" s="2"/>
      <c r="JGM411" s="2"/>
      <c r="JGN411" s="2"/>
      <c r="JGO411" s="2"/>
      <c r="JGP411" s="2"/>
      <c r="JGQ411" s="2"/>
      <c r="JGR411" s="2"/>
      <c r="JGS411" s="2"/>
      <c r="JGT411" s="2"/>
      <c r="JGU411" s="2"/>
      <c r="JGV411" s="2"/>
      <c r="JGW411" s="2"/>
      <c r="JGX411" s="2"/>
      <c r="JGY411" s="2"/>
      <c r="JGZ411" s="2"/>
      <c r="JHA411" s="2"/>
      <c r="JHB411" s="2"/>
      <c r="JHC411" s="2"/>
      <c r="JHD411" s="2"/>
      <c r="JHE411" s="2"/>
      <c r="JHF411" s="2"/>
      <c r="JHG411" s="2"/>
      <c r="JHH411" s="2"/>
      <c r="JHI411" s="2"/>
      <c r="JHJ411" s="2"/>
      <c r="JHK411" s="2"/>
      <c r="JHL411" s="2"/>
      <c r="JHM411" s="2"/>
      <c r="JHN411" s="2"/>
      <c r="JHO411" s="2"/>
      <c r="JHP411" s="2"/>
      <c r="JHQ411" s="2"/>
      <c r="JHR411" s="2"/>
      <c r="JHS411" s="2"/>
      <c r="JHT411" s="2"/>
      <c r="JHU411" s="2"/>
      <c r="JHV411" s="2"/>
      <c r="JHW411" s="2"/>
      <c r="JHX411" s="2"/>
      <c r="JHY411" s="2"/>
      <c r="JHZ411" s="2"/>
      <c r="JIA411" s="2"/>
      <c r="JIB411" s="2"/>
      <c r="JIC411" s="2"/>
      <c r="JID411" s="2"/>
      <c r="JIE411" s="2"/>
      <c r="JIF411" s="2"/>
      <c r="JIG411" s="2"/>
      <c r="JIH411" s="2"/>
      <c r="JII411" s="2"/>
      <c r="JIJ411" s="2"/>
      <c r="JIK411" s="2"/>
      <c r="JIL411" s="2"/>
      <c r="JIM411" s="2"/>
      <c r="JIN411" s="2"/>
      <c r="JIO411" s="2"/>
      <c r="JIP411" s="2"/>
      <c r="JIQ411" s="2"/>
      <c r="JIR411" s="2"/>
      <c r="JIS411" s="2"/>
      <c r="JIT411" s="2"/>
      <c r="JIU411" s="2"/>
      <c r="JIV411" s="2"/>
      <c r="JIW411" s="2"/>
      <c r="JIX411" s="2"/>
      <c r="JIY411" s="2"/>
      <c r="JIZ411" s="2"/>
      <c r="JJA411" s="2"/>
      <c r="JJB411" s="2"/>
      <c r="JJC411" s="2"/>
      <c r="JJD411" s="2"/>
      <c r="JJE411" s="2"/>
      <c r="JJF411" s="2"/>
      <c r="JJG411" s="2"/>
      <c r="JJH411" s="2"/>
      <c r="JJI411" s="2"/>
      <c r="JJJ411" s="2"/>
      <c r="JJK411" s="2"/>
      <c r="JJL411" s="2"/>
      <c r="JJM411" s="2"/>
      <c r="JJN411" s="2"/>
      <c r="JJO411" s="2"/>
      <c r="JJP411" s="2"/>
      <c r="JJQ411" s="2"/>
      <c r="JJR411" s="2"/>
      <c r="JJS411" s="2"/>
      <c r="JJT411" s="2"/>
      <c r="JJU411" s="2"/>
      <c r="JJV411" s="2"/>
      <c r="JJW411" s="2"/>
      <c r="JJX411" s="2"/>
      <c r="JJY411" s="2"/>
      <c r="JJZ411" s="2"/>
      <c r="JKA411" s="2"/>
      <c r="JKB411" s="2"/>
      <c r="JKC411" s="2"/>
      <c r="JKD411" s="2"/>
      <c r="JKE411" s="2"/>
      <c r="JKF411" s="2"/>
      <c r="JKG411" s="2"/>
      <c r="JKH411" s="2"/>
      <c r="JKI411" s="2"/>
      <c r="JKJ411" s="2"/>
      <c r="JKK411" s="2"/>
      <c r="JKL411" s="2"/>
      <c r="JKM411" s="2"/>
      <c r="JKN411" s="2"/>
      <c r="JKO411" s="2"/>
      <c r="JKP411" s="2"/>
      <c r="JKQ411" s="2"/>
      <c r="JKR411" s="2"/>
      <c r="JKS411" s="2"/>
      <c r="JKT411" s="2"/>
      <c r="JKU411" s="2"/>
      <c r="JKV411" s="2"/>
      <c r="JKW411" s="2"/>
      <c r="JKX411" s="2"/>
      <c r="JKY411" s="2"/>
      <c r="JKZ411" s="2"/>
      <c r="JLA411" s="2"/>
      <c r="JLB411" s="2"/>
      <c r="JLC411" s="2"/>
      <c r="JLD411" s="2"/>
      <c r="JLE411" s="2"/>
      <c r="JLF411" s="2"/>
      <c r="JLG411" s="2"/>
      <c r="JLH411" s="2"/>
      <c r="JLI411" s="2"/>
      <c r="JLJ411" s="2"/>
      <c r="JLK411" s="2"/>
      <c r="JLL411" s="2"/>
      <c r="JLM411" s="2"/>
      <c r="JLN411" s="2"/>
      <c r="JLO411" s="2"/>
      <c r="JLP411" s="2"/>
      <c r="JLQ411" s="2"/>
      <c r="JLR411" s="2"/>
      <c r="JLS411" s="2"/>
      <c r="JLT411" s="2"/>
      <c r="JLU411" s="2"/>
      <c r="JLV411" s="2"/>
      <c r="JLW411" s="2"/>
      <c r="JLX411" s="2"/>
      <c r="JLY411" s="2"/>
      <c r="JLZ411" s="2"/>
      <c r="JMA411" s="2"/>
      <c r="JMB411" s="2"/>
      <c r="JMC411" s="2"/>
      <c r="JMD411" s="2"/>
      <c r="JME411" s="2"/>
      <c r="JMF411" s="2"/>
      <c r="JMG411" s="2"/>
      <c r="JMH411" s="2"/>
      <c r="JMI411" s="2"/>
      <c r="JMJ411" s="2"/>
      <c r="JMK411" s="2"/>
      <c r="JML411" s="2"/>
      <c r="JMM411" s="2"/>
      <c r="JMN411" s="2"/>
      <c r="JMO411" s="2"/>
      <c r="JMP411" s="2"/>
      <c r="JMQ411" s="2"/>
      <c r="JMR411" s="2"/>
      <c r="JMS411" s="2"/>
      <c r="JMT411" s="2"/>
      <c r="JMU411" s="2"/>
      <c r="JMV411" s="2"/>
      <c r="JMW411" s="2"/>
      <c r="JMX411" s="2"/>
      <c r="JMY411" s="2"/>
      <c r="JMZ411" s="2"/>
      <c r="JNA411" s="2"/>
      <c r="JNB411" s="2"/>
      <c r="JNC411" s="2"/>
      <c r="JND411" s="2"/>
      <c r="JNE411" s="2"/>
      <c r="JNF411" s="2"/>
      <c r="JNG411" s="2"/>
      <c r="JNH411" s="2"/>
      <c r="JNI411" s="2"/>
      <c r="JNJ411" s="2"/>
      <c r="JNK411" s="2"/>
      <c r="JNL411" s="2"/>
      <c r="JNM411" s="2"/>
      <c r="JNN411" s="2"/>
      <c r="JNO411" s="2"/>
      <c r="JNP411" s="2"/>
      <c r="JNQ411" s="2"/>
      <c r="JNR411" s="2"/>
      <c r="JNS411" s="2"/>
      <c r="JNT411" s="2"/>
      <c r="JNU411" s="2"/>
      <c r="JNV411" s="2"/>
      <c r="JNW411" s="2"/>
      <c r="JNX411" s="2"/>
      <c r="JNY411" s="2"/>
      <c r="JNZ411" s="2"/>
      <c r="JOA411" s="2"/>
      <c r="JOB411" s="2"/>
      <c r="JOC411" s="2"/>
      <c r="JOD411" s="2"/>
      <c r="JOE411" s="2"/>
      <c r="JOF411" s="2"/>
      <c r="JOG411" s="2"/>
      <c r="JOH411" s="2"/>
      <c r="JOI411" s="2"/>
      <c r="JOJ411" s="2"/>
      <c r="JOK411" s="2"/>
      <c r="JOL411" s="2"/>
      <c r="JOM411" s="2"/>
      <c r="JON411" s="2"/>
      <c r="JOO411" s="2"/>
      <c r="JOP411" s="2"/>
      <c r="JOQ411" s="2"/>
      <c r="JOR411" s="2"/>
      <c r="JOS411" s="2"/>
      <c r="JOT411" s="2"/>
      <c r="JOU411" s="2"/>
      <c r="JOV411" s="2"/>
      <c r="JOW411" s="2"/>
      <c r="JOX411" s="2"/>
      <c r="JOY411" s="2"/>
      <c r="JOZ411" s="2"/>
      <c r="JPA411" s="2"/>
      <c r="JPB411" s="2"/>
      <c r="JPC411" s="2"/>
      <c r="JPD411" s="2"/>
      <c r="JPE411" s="2"/>
      <c r="JPF411" s="2"/>
      <c r="JPG411" s="2"/>
      <c r="JPH411" s="2"/>
      <c r="JPI411" s="2"/>
      <c r="JPJ411" s="2"/>
      <c r="JPK411" s="2"/>
      <c r="JPL411" s="2"/>
      <c r="JPM411" s="2"/>
      <c r="JPN411" s="2"/>
      <c r="JPO411" s="2"/>
      <c r="JPP411" s="2"/>
      <c r="JPQ411" s="2"/>
      <c r="JPR411" s="2"/>
      <c r="JPS411" s="2"/>
      <c r="JPT411" s="2"/>
      <c r="JPU411" s="2"/>
      <c r="JPV411" s="2"/>
      <c r="JPW411" s="2"/>
      <c r="JPX411" s="2"/>
      <c r="JPY411" s="2"/>
      <c r="JPZ411" s="2"/>
      <c r="JQA411" s="2"/>
      <c r="JQB411" s="2"/>
      <c r="JQC411" s="2"/>
      <c r="JQD411" s="2"/>
      <c r="JQE411" s="2"/>
      <c r="JQF411" s="2"/>
      <c r="JQG411" s="2"/>
      <c r="JQH411" s="2"/>
      <c r="JQI411" s="2"/>
      <c r="JQJ411" s="2"/>
      <c r="JQK411" s="2"/>
      <c r="JQL411" s="2"/>
      <c r="JQM411" s="2"/>
      <c r="JQN411" s="2"/>
      <c r="JQO411" s="2"/>
      <c r="JQP411" s="2"/>
      <c r="JQQ411" s="2"/>
      <c r="JQR411" s="2"/>
      <c r="JQS411" s="2"/>
      <c r="JQT411" s="2"/>
      <c r="JQU411" s="2"/>
      <c r="JQV411" s="2"/>
      <c r="JQW411" s="2"/>
      <c r="JQX411" s="2"/>
      <c r="JQY411" s="2"/>
      <c r="JQZ411" s="2"/>
      <c r="JRA411" s="2"/>
      <c r="JRB411" s="2"/>
      <c r="JRC411" s="2"/>
      <c r="JRD411" s="2"/>
      <c r="JRE411" s="2"/>
      <c r="JRF411" s="2"/>
      <c r="JRG411" s="2"/>
      <c r="JRH411" s="2"/>
      <c r="JRI411" s="2"/>
      <c r="JRJ411" s="2"/>
      <c r="JRK411" s="2"/>
      <c r="JRL411" s="2"/>
      <c r="JRM411" s="2"/>
      <c r="JRN411" s="2"/>
      <c r="JRO411" s="2"/>
      <c r="JRP411" s="2"/>
      <c r="JRQ411" s="2"/>
      <c r="JRR411" s="2"/>
      <c r="JRS411" s="2"/>
      <c r="JRT411" s="2"/>
      <c r="JRU411" s="2"/>
      <c r="JRV411" s="2"/>
      <c r="JRW411" s="2"/>
      <c r="JRX411" s="2"/>
      <c r="JRY411" s="2"/>
      <c r="JRZ411" s="2"/>
      <c r="JSA411" s="2"/>
      <c r="JSB411" s="2"/>
      <c r="JSC411" s="2"/>
      <c r="JSD411" s="2"/>
      <c r="JSE411" s="2"/>
      <c r="JSF411" s="2"/>
      <c r="JSG411" s="2"/>
      <c r="JSH411" s="2"/>
      <c r="JSI411" s="2"/>
      <c r="JSJ411" s="2"/>
      <c r="JSK411" s="2"/>
      <c r="JSL411" s="2"/>
      <c r="JSM411" s="2"/>
      <c r="JSN411" s="2"/>
      <c r="JSO411" s="2"/>
      <c r="JSP411" s="2"/>
      <c r="JSQ411" s="2"/>
      <c r="JSR411" s="2"/>
      <c r="JSS411" s="2"/>
      <c r="JST411" s="2"/>
      <c r="JSU411" s="2"/>
      <c r="JSV411" s="2"/>
      <c r="JSW411" s="2"/>
      <c r="JSX411" s="2"/>
      <c r="JSY411" s="2"/>
      <c r="JSZ411" s="2"/>
      <c r="JTA411" s="2"/>
      <c r="JTB411" s="2"/>
      <c r="JTC411" s="2"/>
      <c r="JTD411" s="2"/>
      <c r="JTE411" s="2"/>
      <c r="JTF411" s="2"/>
      <c r="JTG411" s="2"/>
      <c r="JTH411" s="2"/>
      <c r="JTI411" s="2"/>
      <c r="JTJ411" s="2"/>
      <c r="JTK411" s="2"/>
      <c r="JTL411" s="2"/>
      <c r="JTM411" s="2"/>
      <c r="JTN411" s="2"/>
      <c r="JTO411" s="2"/>
      <c r="JTP411" s="2"/>
      <c r="JTQ411" s="2"/>
      <c r="JTR411" s="2"/>
      <c r="JTS411" s="2"/>
      <c r="JTT411" s="2"/>
      <c r="JTU411" s="2"/>
      <c r="JTV411" s="2"/>
      <c r="JTW411" s="2"/>
      <c r="JTX411" s="2"/>
      <c r="JTY411" s="2"/>
      <c r="JTZ411" s="2"/>
      <c r="JUA411" s="2"/>
      <c r="JUB411" s="2"/>
      <c r="JUC411" s="2"/>
      <c r="JUD411" s="2"/>
      <c r="JUE411" s="2"/>
      <c r="JUF411" s="2"/>
      <c r="JUG411" s="2"/>
      <c r="JUH411" s="2"/>
      <c r="JUI411" s="2"/>
      <c r="JUJ411" s="2"/>
      <c r="JUK411" s="2"/>
      <c r="JUL411" s="2"/>
      <c r="JUM411" s="2"/>
      <c r="JUN411" s="2"/>
      <c r="JUO411" s="2"/>
      <c r="JUP411" s="2"/>
      <c r="JUQ411" s="2"/>
      <c r="JUR411" s="2"/>
      <c r="JUS411" s="2"/>
      <c r="JUT411" s="2"/>
      <c r="JUU411" s="2"/>
      <c r="JUV411" s="2"/>
      <c r="JUW411" s="2"/>
      <c r="JUX411" s="2"/>
      <c r="JUY411" s="2"/>
      <c r="JUZ411" s="2"/>
      <c r="JVA411" s="2"/>
      <c r="JVB411" s="2"/>
      <c r="JVC411" s="2"/>
      <c r="JVD411" s="2"/>
      <c r="JVE411" s="2"/>
      <c r="JVF411" s="2"/>
      <c r="JVG411" s="2"/>
      <c r="JVH411" s="2"/>
      <c r="JVI411" s="2"/>
      <c r="JVJ411" s="2"/>
      <c r="JVK411" s="2"/>
      <c r="JVL411" s="2"/>
      <c r="JVM411" s="2"/>
      <c r="JVN411" s="2"/>
      <c r="JVO411" s="2"/>
      <c r="JVP411" s="2"/>
      <c r="JVQ411" s="2"/>
      <c r="JVR411" s="2"/>
      <c r="JVS411" s="2"/>
      <c r="JVT411" s="2"/>
      <c r="JVU411" s="2"/>
      <c r="JVV411" s="2"/>
      <c r="JVW411" s="2"/>
      <c r="JVX411" s="2"/>
      <c r="JVY411" s="2"/>
      <c r="JVZ411" s="2"/>
      <c r="JWA411" s="2"/>
      <c r="JWB411" s="2"/>
      <c r="JWC411" s="2"/>
      <c r="JWD411" s="2"/>
      <c r="JWE411" s="2"/>
      <c r="JWF411" s="2"/>
      <c r="JWG411" s="2"/>
      <c r="JWH411" s="2"/>
      <c r="JWI411" s="2"/>
      <c r="JWJ411" s="2"/>
      <c r="JWK411" s="2"/>
      <c r="JWL411" s="2"/>
      <c r="JWM411" s="2"/>
      <c r="JWN411" s="2"/>
      <c r="JWO411" s="2"/>
      <c r="JWP411" s="2"/>
      <c r="JWQ411" s="2"/>
      <c r="JWR411" s="2"/>
      <c r="JWS411" s="2"/>
      <c r="JWT411" s="2"/>
      <c r="JWU411" s="2"/>
      <c r="JWV411" s="2"/>
      <c r="JWW411" s="2"/>
      <c r="JWX411" s="2"/>
      <c r="JWY411" s="2"/>
      <c r="JWZ411" s="2"/>
      <c r="JXA411" s="2"/>
      <c r="JXB411" s="2"/>
      <c r="JXC411" s="2"/>
      <c r="JXD411" s="2"/>
      <c r="JXE411" s="2"/>
      <c r="JXF411" s="2"/>
      <c r="JXG411" s="2"/>
      <c r="JXH411" s="2"/>
      <c r="JXI411" s="2"/>
      <c r="JXJ411" s="2"/>
      <c r="JXK411" s="2"/>
      <c r="JXL411" s="2"/>
      <c r="JXM411" s="2"/>
      <c r="JXN411" s="2"/>
      <c r="JXO411" s="2"/>
      <c r="JXP411" s="2"/>
      <c r="JXQ411" s="2"/>
      <c r="JXR411" s="2"/>
      <c r="JXS411" s="2"/>
      <c r="JXT411" s="2"/>
      <c r="JXU411" s="2"/>
      <c r="JXV411" s="2"/>
      <c r="JXW411" s="2"/>
      <c r="JXX411" s="2"/>
      <c r="JXY411" s="2"/>
      <c r="JXZ411" s="2"/>
      <c r="JYA411" s="2"/>
      <c r="JYB411" s="2"/>
      <c r="JYC411" s="2"/>
      <c r="JYD411" s="2"/>
      <c r="JYE411" s="2"/>
      <c r="JYF411" s="2"/>
      <c r="JYG411" s="2"/>
      <c r="JYH411" s="2"/>
      <c r="JYI411" s="2"/>
      <c r="JYJ411" s="2"/>
      <c r="JYK411" s="2"/>
      <c r="JYL411" s="2"/>
      <c r="JYM411" s="2"/>
      <c r="JYN411" s="2"/>
      <c r="JYO411" s="2"/>
      <c r="JYP411" s="2"/>
      <c r="JYQ411" s="2"/>
      <c r="JYR411" s="2"/>
      <c r="JYS411" s="2"/>
      <c r="JYT411" s="2"/>
      <c r="JYU411" s="2"/>
      <c r="JYV411" s="2"/>
      <c r="JYW411" s="2"/>
      <c r="JYX411" s="2"/>
      <c r="JYY411" s="2"/>
      <c r="JYZ411" s="2"/>
      <c r="JZA411" s="2"/>
      <c r="JZB411" s="2"/>
      <c r="JZC411" s="2"/>
      <c r="JZD411" s="2"/>
      <c r="JZE411" s="2"/>
      <c r="JZF411" s="2"/>
      <c r="JZG411" s="2"/>
      <c r="JZH411" s="2"/>
      <c r="JZI411" s="2"/>
      <c r="JZJ411" s="2"/>
      <c r="JZK411" s="2"/>
      <c r="JZL411" s="2"/>
      <c r="JZM411" s="2"/>
      <c r="JZN411" s="2"/>
      <c r="JZO411" s="2"/>
      <c r="JZP411" s="2"/>
      <c r="JZQ411" s="2"/>
      <c r="JZR411" s="2"/>
      <c r="JZS411" s="2"/>
      <c r="JZT411" s="2"/>
      <c r="JZU411" s="2"/>
      <c r="JZV411" s="2"/>
      <c r="JZW411" s="2"/>
      <c r="JZX411" s="2"/>
      <c r="JZY411" s="2"/>
      <c r="JZZ411" s="2"/>
      <c r="KAA411" s="2"/>
      <c r="KAB411" s="2"/>
      <c r="KAC411" s="2"/>
      <c r="KAD411" s="2"/>
      <c r="KAE411" s="2"/>
      <c r="KAF411" s="2"/>
      <c r="KAG411" s="2"/>
      <c r="KAH411" s="2"/>
      <c r="KAI411" s="2"/>
      <c r="KAJ411" s="2"/>
      <c r="KAK411" s="2"/>
      <c r="KAL411" s="2"/>
      <c r="KAM411" s="2"/>
      <c r="KAN411" s="2"/>
      <c r="KAO411" s="2"/>
      <c r="KAP411" s="2"/>
      <c r="KAQ411" s="2"/>
      <c r="KAR411" s="2"/>
      <c r="KAS411" s="2"/>
      <c r="KAT411" s="2"/>
      <c r="KAU411" s="2"/>
      <c r="KAV411" s="2"/>
      <c r="KAW411" s="2"/>
      <c r="KAX411" s="2"/>
      <c r="KAY411" s="2"/>
      <c r="KAZ411" s="2"/>
      <c r="KBA411" s="2"/>
      <c r="KBB411" s="2"/>
      <c r="KBC411" s="2"/>
      <c r="KBD411" s="2"/>
      <c r="KBE411" s="2"/>
      <c r="KBF411" s="2"/>
      <c r="KBG411" s="2"/>
      <c r="KBH411" s="2"/>
      <c r="KBI411" s="2"/>
      <c r="KBJ411" s="2"/>
      <c r="KBK411" s="2"/>
      <c r="KBL411" s="2"/>
      <c r="KBM411" s="2"/>
      <c r="KBN411" s="2"/>
      <c r="KBO411" s="2"/>
      <c r="KBP411" s="2"/>
      <c r="KBQ411" s="2"/>
      <c r="KBR411" s="2"/>
      <c r="KBS411" s="2"/>
      <c r="KBT411" s="2"/>
      <c r="KBU411" s="2"/>
      <c r="KBV411" s="2"/>
      <c r="KBW411" s="2"/>
      <c r="KBX411" s="2"/>
      <c r="KBY411" s="2"/>
      <c r="KBZ411" s="2"/>
      <c r="KCA411" s="2"/>
      <c r="KCB411" s="2"/>
      <c r="KCC411" s="2"/>
      <c r="KCD411" s="2"/>
      <c r="KCE411" s="2"/>
      <c r="KCF411" s="2"/>
      <c r="KCG411" s="2"/>
      <c r="KCH411" s="2"/>
      <c r="KCI411" s="2"/>
      <c r="KCJ411" s="2"/>
      <c r="KCK411" s="2"/>
      <c r="KCL411" s="2"/>
      <c r="KCM411" s="2"/>
      <c r="KCN411" s="2"/>
      <c r="KCO411" s="2"/>
      <c r="KCP411" s="2"/>
      <c r="KCQ411" s="2"/>
      <c r="KCR411" s="2"/>
      <c r="KCS411" s="2"/>
      <c r="KCT411" s="2"/>
      <c r="KCU411" s="2"/>
      <c r="KCV411" s="2"/>
      <c r="KCW411" s="2"/>
      <c r="KCX411" s="2"/>
      <c r="KCY411" s="2"/>
      <c r="KCZ411" s="2"/>
      <c r="KDA411" s="2"/>
      <c r="KDB411" s="2"/>
      <c r="KDC411" s="2"/>
      <c r="KDD411" s="2"/>
      <c r="KDE411" s="2"/>
      <c r="KDF411" s="2"/>
      <c r="KDG411" s="2"/>
      <c r="KDH411" s="2"/>
      <c r="KDI411" s="2"/>
      <c r="KDJ411" s="2"/>
      <c r="KDK411" s="2"/>
      <c r="KDL411" s="2"/>
      <c r="KDM411" s="2"/>
      <c r="KDN411" s="2"/>
      <c r="KDO411" s="2"/>
      <c r="KDP411" s="2"/>
      <c r="KDQ411" s="2"/>
      <c r="KDR411" s="2"/>
      <c r="KDS411" s="2"/>
      <c r="KDT411" s="2"/>
      <c r="KDU411" s="2"/>
      <c r="KDV411" s="2"/>
      <c r="KDW411" s="2"/>
      <c r="KDX411" s="2"/>
      <c r="KDY411" s="2"/>
      <c r="KDZ411" s="2"/>
      <c r="KEA411" s="2"/>
      <c r="KEB411" s="2"/>
      <c r="KEC411" s="2"/>
      <c r="KED411" s="2"/>
      <c r="KEE411" s="2"/>
      <c r="KEF411" s="2"/>
      <c r="KEG411" s="2"/>
      <c r="KEH411" s="2"/>
      <c r="KEI411" s="2"/>
      <c r="KEJ411" s="2"/>
      <c r="KEK411" s="2"/>
      <c r="KEL411" s="2"/>
      <c r="KEM411" s="2"/>
      <c r="KEN411" s="2"/>
      <c r="KEO411" s="2"/>
      <c r="KEP411" s="2"/>
      <c r="KEQ411" s="2"/>
      <c r="KER411" s="2"/>
      <c r="KES411" s="2"/>
      <c r="KET411" s="2"/>
      <c r="KEU411" s="2"/>
      <c r="KEV411" s="2"/>
      <c r="KEW411" s="2"/>
      <c r="KEX411" s="2"/>
      <c r="KEY411" s="2"/>
      <c r="KEZ411" s="2"/>
      <c r="KFA411" s="2"/>
      <c r="KFB411" s="2"/>
      <c r="KFC411" s="2"/>
      <c r="KFD411" s="2"/>
      <c r="KFE411" s="2"/>
      <c r="KFF411" s="2"/>
      <c r="KFG411" s="2"/>
      <c r="KFH411" s="2"/>
      <c r="KFI411" s="2"/>
      <c r="KFJ411" s="2"/>
      <c r="KFK411" s="2"/>
      <c r="KFL411" s="2"/>
      <c r="KFM411" s="2"/>
      <c r="KFN411" s="2"/>
      <c r="KFO411" s="2"/>
      <c r="KFP411" s="2"/>
      <c r="KFQ411" s="2"/>
      <c r="KFR411" s="2"/>
      <c r="KFS411" s="2"/>
      <c r="KFT411" s="2"/>
      <c r="KFU411" s="2"/>
      <c r="KFV411" s="2"/>
      <c r="KFW411" s="2"/>
      <c r="KFX411" s="2"/>
      <c r="KFY411" s="2"/>
      <c r="KFZ411" s="2"/>
      <c r="KGA411" s="2"/>
      <c r="KGB411" s="2"/>
      <c r="KGC411" s="2"/>
      <c r="KGD411" s="2"/>
      <c r="KGE411" s="2"/>
      <c r="KGF411" s="2"/>
      <c r="KGG411" s="2"/>
      <c r="KGH411" s="2"/>
      <c r="KGI411" s="2"/>
      <c r="KGJ411" s="2"/>
      <c r="KGK411" s="2"/>
      <c r="KGL411" s="2"/>
      <c r="KGM411" s="2"/>
      <c r="KGN411" s="2"/>
      <c r="KGO411" s="2"/>
      <c r="KGP411" s="2"/>
      <c r="KGQ411" s="2"/>
      <c r="KGR411" s="2"/>
      <c r="KGS411" s="2"/>
      <c r="KGT411" s="2"/>
      <c r="KGU411" s="2"/>
      <c r="KGV411" s="2"/>
      <c r="KGW411" s="2"/>
      <c r="KGX411" s="2"/>
      <c r="KGY411" s="2"/>
      <c r="KGZ411" s="2"/>
      <c r="KHA411" s="2"/>
      <c r="KHB411" s="2"/>
      <c r="KHC411" s="2"/>
      <c r="KHD411" s="2"/>
      <c r="KHE411" s="2"/>
      <c r="KHF411" s="2"/>
      <c r="KHG411" s="2"/>
      <c r="KHH411" s="2"/>
      <c r="KHI411" s="2"/>
      <c r="KHJ411" s="2"/>
      <c r="KHK411" s="2"/>
      <c r="KHL411" s="2"/>
      <c r="KHM411" s="2"/>
      <c r="KHN411" s="2"/>
      <c r="KHO411" s="2"/>
      <c r="KHP411" s="2"/>
      <c r="KHQ411" s="2"/>
      <c r="KHR411" s="2"/>
      <c r="KHS411" s="2"/>
      <c r="KHT411" s="2"/>
      <c r="KHU411" s="2"/>
      <c r="KHV411" s="2"/>
      <c r="KHW411" s="2"/>
      <c r="KHX411" s="2"/>
      <c r="KHY411" s="2"/>
      <c r="KHZ411" s="2"/>
      <c r="KIA411" s="2"/>
      <c r="KIB411" s="2"/>
      <c r="KIC411" s="2"/>
      <c r="KID411" s="2"/>
      <c r="KIE411" s="2"/>
      <c r="KIF411" s="2"/>
      <c r="KIG411" s="2"/>
      <c r="KIH411" s="2"/>
      <c r="KII411" s="2"/>
      <c r="KIJ411" s="2"/>
      <c r="KIK411" s="2"/>
      <c r="KIL411" s="2"/>
      <c r="KIM411" s="2"/>
      <c r="KIN411" s="2"/>
      <c r="KIO411" s="2"/>
      <c r="KIP411" s="2"/>
      <c r="KIQ411" s="2"/>
      <c r="KIR411" s="2"/>
      <c r="KIS411" s="2"/>
      <c r="KIT411" s="2"/>
      <c r="KIU411" s="2"/>
      <c r="KIV411" s="2"/>
      <c r="KIW411" s="2"/>
      <c r="KIX411" s="2"/>
      <c r="KIY411" s="2"/>
      <c r="KIZ411" s="2"/>
      <c r="KJA411" s="2"/>
      <c r="KJB411" s="2"/>
      <c r="KJC411" s="2"/>
      <c r="KJD411" s="2"/>
      <c r="KJE411" s="2"/>
      <c r="KJF411" s="2"/>
      <c r="KJG411" s="2"/>
      <c r="KJH411" s="2"/>
      <c r="KJI411" s="2"/>
      <c r="KJJ411" s="2"/>
      <c r="KJK411" s="2"/>
      <c r="KJL411" s="2"/>
      <c r="KJM411" s="2"/>
      <c r="KJN411" s="2"/>
      <c r="KJO411" s="2"/>
      <c r="KJP411" s="2"/>
      <c r="KJQ411" s="2"/>
      <c r="KJR411" s="2"/>
      <c r="KJS411" s="2"/>
      <c r="KJT411" s="2"/>
      <c r="KJU411" s="2"/>
      <c r="KJV411" s="2"/>
      <c r="KJW411" s="2"/>
      <c r="KJX411" s="2"/>
      <c r="KJY411" s="2"/>
      <c r="KJZ411" s="2"/>
      <c r="KKA411" s="2"/>
      <c r="KKB411" s="2"/>
      <c r="KKC411" s="2"/>
      <c r="KKD411" s="2"/>
      <c r="KKE411" s="2"/>
      <c r="KKF411" s="2"/>
      <c r="KKG411" s="2"/>
      <c r="KKH411" s="2"/>
      <c r="KKI411" s="2"/>
      <c r="KKJ411" s="2"/>
      <c r="KKK411" s="2"/>
      <c r="KKL411" s="2"/>
      <c r="KKM411" s="2"/>
      <c r="KKN411" s="2"/>
      <c r="KKO411" s="2"/>
      <c r="KKP411" s="2"/>
      <c r="KKQ411" s="2"/>
      <c r="KKR411" s="2"/>
      <c r="KKS411" s="2"/>
      <c r="KKT411" s="2"/>
      <c r="KKU411" s="2"/>
      <c r="KKV411" s="2"/>
      <c r="KKW411" s="2"/>
      <c r="KKX411" s="2"/>
      <c r="KKY411" s="2"/>
      <c r="KKZ411" s="2"/>
      <c r="KLA411" s="2"/>
      <c r="KLB411" s="2"/>
      <c r="KLC411" s="2"/>
      <c r="KLD411" s="2"/>
      <c r="KLE411" s="2"/>
      <c r="KLF411" s="2"/>
      <c r="KLG411" s="2"/>
      <c r="KLH411" s="2"/>
      <c r="KLI411" s="2"/>
      <c r="KLJ411" s="2"/>
      <c r="KLK411" s="2"/>
      <c r="KLL411" s="2"/>
      <c r="KLM411" s="2"/>
      <c r="KLN411" s="2"/>
      <c r="KLO411" s="2"/>
      <c r="KLP411" s="2"/>
      <c r="KLQ411" s="2"/>
      <c r="KLR411" s="2"/>
      <c r="KLS411" s="2"/>
      <c r="KLT411" s="2"/>
      <c r="KLU411" s="2"/>
      <c r="KLV411" s="2"/>
      <c r="KLW411" s="2"/>
      <c r="KLX411" s="2"/>
      <c r="KLY411" s="2"/>
      <c r="KLZ411" s="2"/>
      <c r="KMA411" s="2"/>
      <c r="KMB411" s="2"/>
      <c r="KMC411" s="2"/>
      <c r="KMD411" s="2"/>
      <c r="KME411" s="2"/>
      <c r="KMF411" s="2"/>
      <c r="KMG411" s="2"/>
      <c r="KMH411" s="2"/>
      <c r="KMI411" s="2"/>
      <c r="KMJ411" s="2"/>
      <c r="KMK411" s="2"/>
      <c r="KML411" s="2"/>
      <c r="KMM411" s="2"/>
      <c r="KMN411" s="2"/>
      <c r="KMO411" s="2"/>
      <c r="KMP411" s="2"/>
      <c r="KMQ411" s="2"/>
      <c r="KMR411" s="2"/>
      <c r="KMS411" s="2"/>
      <c r="KMT411" s="2"/>
      <c r="KMU411" s="2"/>
      <c r="KMV411" s="2"/>
      <c r="KMW411" s="2"/>
      <c r="KMX411" s="2"/>
      <c r="KMY411" s="2"/>
      <c r="KMZ411" s="2"/>
      <c r="KNA411" s="2"/>
      <c r="KNB411" s="2"/>
      <c r="KNC411" s="2"/>
      <c r="KND411" s="2"/>
      <c r="KNE411" s="2"/>
      <c r="KNF411" s="2"/>
      <c r="KNG411" s="2"/>
      <c r="KNH411" s="2"/>
      <c r="KNI411" s="2"/>
      <c r="KNJ411" s="2"/>
      <c r="KNK411" s="2"/>
      <c r="KNL411" s="2"/>
      <c r="KNM411" s="2"/>
      <c r="KNN411" s="2"/>
      <c r="KNO411" s="2"/>
      <c r="KNP411" s="2"/>
      <c r="KNQ411" s="2"/>
      <c r="KNR411" s="2"/>
      <c r="KNS411" s="2"/>
      <c r="KNT411" s="2"/>
      <c r="KNU411" s="2"/>
      <c r="KNV411" s="2"/>
      <c r="KNW411" s="2"/>
      <c r="KNX411" s="2"/>
      <c r="KNY411" s="2"/>
      <c r="KNZ411" s="2"/>
      <c r="KOA411" s="2"/>
      <c r="KOB411" s="2"/>
      <c r="KOC411" s="2"/>
      <c r="KOD411" s="2"/>
      <c r="KOE411" s="2"/>
      <c r="KOF411" s="2"/>
      <c r="KOG411" s="2"/>
      <c r="KOH411" s="2"/>
      <c r="KOI411" s="2"/>
      <c r="KOJ411" s="2"/>
      <c r="KOK411" s="2"/>
      <c r="KOL411" s="2"/>
      <c r="KOM411" s="2"/>
      <c r="KON411" s="2"/>
      <c r="KOO411" s="2"/>
      <c r="KOP411" s="2"/>
      <c r="KOQ411" s="2"/>
      <c r="KOR411" s="2"/>
      <c r="KOS411" s="2"/>
      <c r="KOT411" s="2"/>
      <c r="KOU411" s="2"/>
      <c r="KOV411" s="2"/>
      <c r="KOW411" s="2"/>
      <c r="KOX411" s="2"/>
      <c r="KOY411" s="2"/>
      <c r="KOZ411" s="2"/>
      <c r="KPA411" s="2"/>
      <c r="KPB411" s="2"/>
      <c r="KPC411" s="2"/>
      <c r="KPD411" s="2"/>
      <c r="KPE411" s="2"/>
      <c r="KPF411" s="2"/>
      <c r="KPG411" s="2"/>
      <c r="KPH411" s="2"/>
      <c r="KPI411" s="2"/>
      <c r="KPJ411" s="2"/>
      <c r="KPK411" s="2"/>
      <c r="KPL411" s="2"/>
      <c r="KPM411" s="2"/>
      <c r="KPN411" s="2"/>
      <c r="KPO411" s="2"/>
      <c r="KPP411" s="2"/>
      <c r="KPQ411" s="2"/>
      <c r="KPR411" s="2"/>
      <c r="KPS411" s="2"/>
      <c r="KPT411" s="2"/>
      <c r="KPU411" s="2"/>
      <c r="KPV411" s="2"/>
      <c r="KPW411" s="2"/>
      <c r="KPX411" s="2"/>
      <c r="KPY411" s="2"/>
      <c r="KPZ411" s="2"/>
      <c r="KQA411" s="2"/>
      <c r="KQB411" s="2"/>
      <c r="KQC411" s="2"/>
      <c r="KQD411" s="2"/>
      <c r="KQE411" s="2"/>
      <c r="KQF411" s="2"/>
      <c r="KQG411" s="2"/>
      <c r="KQH411" s="2"/>
      <c r="KQI411" s="2"/>
      <c r="KQJ411" s="2"/>
      <c r="KQK411" s="2"/>
      <c r="KQL411" s="2"/>
      <c r="KQM411" s="2"/>
      <c r="KQN411" s="2"/>
      <c r="KQO411" s="2"/>
      <c r="KQP411" s="2"/>
      <c r="KQQ411" s="2"/>
      <c r="KQR411" s="2"/>
      <c r="KQS411" s="2"/>
      <c r="KQT411" s="2"/>
      <c r="KQU411" s="2"/>
      <c r="KQV411" s="2"/>
      <c r="KQW411" s="2"/>
      <c r="KQX411" s="2"/>
      <c r="KQY411" s="2"/>
      <c r="KQZ411" s="2"/>
      <c r="KRA411" s="2"/>
      <c r="KRB411" s="2"/>
      <c r="KRC411" s="2"/>
      <c r="KRD411" s="2"/>
      <c r="KRE411" s="2"/>
      <c r="KRF411" s="2"/>
      <c r="KRG411" s="2"/>
      <c r="KRH411" s="2"/>
      <c r="KRI411" s="2"/>
      <c r="KRJ411" s="2"/>
      <c r="KRK411" s="2"/>
      <c r="KRL411" s="2"/>
      <c r="KRM411" s="2"/>
      <c r="KRN411" s="2"/>
      <c r="KRO411" s="2"/>
      <c r="KRP411" s="2"/>
      <c r="KRQ411" s="2"/>
      <c r="KRR411" s="2"/>
      <c r="KRS411" s="2"/>
      <c r="KRT411" s="2"/>
      <c r="KRU411" s="2"/>
      <c r="KRV411" s="2"/>
      <c r="KRW411" s="2"/>
      <c r="KRX411" s="2"/>
      <c r="KRY411" s="2"/>
      <c r="KRZ411" s="2"/>
      <c r="KSA411" s="2"/>
      <c r="KSB411" s="2"/>
      <c r="KSC411" s="2"/>
      <c r="KSD411" s="2"/>
      <c r="KSE411" s="2"/>
      <c r="KSF411" s="2"/>
      <c r="KSG411" s="2"/>
      <c r="KSH411" s="2"/>
      <c r="KSI411" s="2"/>
      <c r="KSJ411" s="2"/>
      <c r="KSK411" s="2"/>
      <c r="KSL411" s="2"/>
      <c r="KSM411" s="2"/>
      <c r="KSN411" s="2"/>
      <c r="KSO411" s="2"/>
      <c r="KSP411" s="2"/>
      <c r="KSQ411" s="2"/>
      <c r="KSR411" s="2"/>
      <c r="KSS411" s="2"/>
      <c r="KST411" s="2"/>
      <c r="KSU411" s="2"/>
      <c r="KSV411" s="2"/>
      <c r="KSW411" s="2"/>
      <c r="KSX411" s="2"/>
      <c r="KSY411" s="2"/>
      <c r="KSZ411" s="2"/>
      <c r="KTA411" s="2"/>
      <c r="KTB411" s="2"/>
      <c r="KTC411" s="2"/>
      <c r="KTD411" s="2"/>
      <c r="KTE411" s="2"/>
      <c r="KTF411" s="2"/>
      <c r="KTG411" s="2"/>
      <c r="KTH411" s="2"/>
      <c r="KTI411" s="2"/>
      <c r="KTJ411" s="2"/>
      <c r="KTK411" s="2"/>
      <c r="KTL411" s="2"/>
      <c r="KTM411" s="2"/>
      <c r="KTN411" s="2"/>
      <c r="KTO411" s="2"/>
      <c r="KTP411" s="2"/>
      <c r="KTQ411" s="2"/>
      <c r="KTR411" s="2"/>
      <c r="KTS411" s="2"/>
      <c r="KTT411" s="2"/>
      <c r="KTU411" s="2"/>
      <c r="KTV411" s="2"/>
      <c r="KTW411" s="2"/>
      <c r="KTX411" s="2"/>
      <c r="KTY411" s="2"/>
      <c r="KTZ411" s="2"/>
      <c r="KUA411" s="2"/>
      <c r="KUB411" s="2"/>
      <c r="KUC411" s="2"/>
      <c r="KUD411" s="2"/>
      <c r="KUE411" s="2"/>
      <c r="KUF411" s="2"/>
      <c r="KUG411" s="2"/>
      <c r="KUH411" s="2"/>
      <c r="KUI411" s="2"/>
      <c r="KUJ411" s="2"/>
      <c r="KUK411" s="2"/>
      <c r="KUL411" s="2"/>
      <c r="KUM411" s="2"/>
      <c r="KUN411" s="2"/>
      <c r="KUO411" s="2"/>
      <c r="KUP411" s="2"/>
      <c r="KUQ411" s="2"/>
      <c r="KUR411" s="2"/>
      <c r="KUS411" s="2"/>
      <c r="KUT411" s="2"/>
      <c r="KUU411" s="2"/>
      <c r="KUV411" s="2"/>
      <c r="KUW411" s="2"/>
      <c r="KUX411" s="2"/>
      <c r="KUY411" s="2"/>
      <c r="KUZ411" s="2"/>
      <c r="KVA411" s="2"/>
      <c r="KVB411" s="2"/>
      <c r="KVC411" s="2"/>
      <c r="KVD411" s="2"/>
      <c r="KVE411" s="2"/>
      <c r="KVF411" s="2"/>
      <c r="KVG411" s="2"/>
      <c r="KVH411" s="2"/>
      <c r="KVI411" s="2"/>
      <c r="KVJ411" s="2"/>
      <c r="KVK411" s="2"/>
      <c r="KVL411" s="2"/>
      <c r="KVM411" s="2"/>
      <c r="KVN411" s="2"/>
      <c r="KVO411" s="2"/>
      <c r="KVP411" s="2"/>
      <c r="KVQ411" s="2"/>
      <c r="KVR411" s="2"/>
      <c r="KVS411" s="2"/>
      <c r="KVT411" s="2"/>
      <c r="KVU411" s="2"/>
      <c r="KVV411" s="2"/>
      <c r="KVW411" s="2"/>
      <c r="KVX411" s="2"/>
      <c r="KVY411" s="2"/>
      <c r="KVZ411" s="2"/>
      <c r="KWA411" s="2"/>
      <c r="KWB411" s="2"/>
      <c r="KWC411" s="2"/>
      <c r="KWD411" s="2"/>
      <c r="KWE411" s="2"/>
      <c r="KWF411" s="2"/>
      <c r="KWG411" s="2"/>
      <c r="KWH411" s="2"/>
      <c r="KWI411" s="2"/>
      <c r="KWJ411" s="2"/>
      <c r="KWK411" s="2"/>
      <c r="KWL411" s="2"/>
      <c r="KWM411" s="2"/>
      <c r="KWN411" s="2"/>
      <c r="KWO411" s="2"/>
      <c r="KWP411" s="2"/>
      <c r="KWQ411" s="2"/>
      <c r="KWR411" s="2"/>
      <c r="KWS411" s="2"/>
      <c r="KWT411" s="2"/>
      <c r="KWU411" s="2"/>
      <c r="KWV411" s="2"/>
      <c r="KWW411" s="2"/>
      <c r="KWX411" s="2"/>
      <c r="KWY411" s="2"/>
      <c r="KWZ411" s="2"/>
      <c r="KXA411" s="2"/>
      <c r="KXB411" s="2"/>
      <c r="KXC411" s="2"/>
      <c r="KXD411" s="2"/>
      <c r="KXE411" s="2"/>
      <c r="KXF411" s="2"/>
      <c r="KXG411" s="2"/>
      <c r="KXH411" s="2"/>
      <c r="KXI411" s="2"/>
      <c r="KXJ411" s="2"/>
      <c r="KXK411" s="2"/>
      <c r="KXL411" s="2"/>
      <c r="KXM411" s="2"/>
      <c r="KXN411" s="2"/>
      <c r="KXO411" s="2"/>
      <c r="KXP411" s="2"/>
      <c r="KXQ411" s="2"/>
      <c r="KXR411" s="2"/>
      <c r="KXS411" s="2"/>
      <c r="KXT411" s="2"/>
      <c r="KXU411" s="2"/>
      <c r="KXV411" s="2"/>
      <c r="KXW411" s="2"/>
      <c r="KXX411" s="2"/>
      <c r="KXY411" s="2"/>
      <c r="KXZ411" s="2"/>
      <c r="KYA411" s="2"/>
      <c r="KYB411" s="2"/>
      <c r="KYC411" s="2"/>
      <c r="KYD411" s="2"/>
      <c r="KYE411" s="2"/>
      <c r="KYF411" s="2"/>
      <c r="KYG411" s="2"/>
      <c r="KYH411" s="2"/>
      <c r="KYI411" s="2"/>
      <c r="KYJ411" s="2"/>
      <c r="KYK411" s="2"/>
      <c r="KYL411" s="2"/>
      <c r="KYM411" s="2"/>
      <c r="KYN411" s="2"/>
      <c r="KYO411" s="2"/>
      <c r="KYP411" s="2"/>
      <c r="KYQ411" s="2"/>
      <c r="KYR411" s="2"/>
      <c r="KYS411" s="2"/>
      <c r="KYT411" s="2"/>
      <c r="KYU411" s="2"/>
      <c r="KYV411" s="2"/>
      <c r="KYW411" s="2"/>
      <c r="KYX411" s="2"/>
      <c r="KYY411" s="2"/>
      <c r="KYZ411" s="2"/>
      <c r="KZA411" s="2"/>
      <c r="KZB411" s="2"/>
      <c r="KZC411" s="2"/>
      <c r="KZD411" s="2"/>
      <c r="KZE411" s="2"/>
      <c r="KZF411" s="2"/>
      <c r="KZG411" s="2"/>
      <c r="KZH411" s="2"/>
      <c r="KZI411" s="2"/>
      <c r="KZJ411" s="2"/>
      <c r="KZK411" s="2"/>
      <c r="KZL411" s="2"/>
      <c r="KZM411" s="2"/>
      <c r="KZN411" s="2"/>
      <c r="KZO411" s="2"/>
      <c r="KZP411" s="2"/>
      <c r="KZQ411" s="2"/>
      <c r="KZR411" s="2"/>
      <c r="KZS411" s="2"/>
      <c r="KZT411" s="2"/>
      <c r="KZU411" s="2"/>
      <c r="KZV411" s="2"/>
      <c r="KZW411" s="2"/>
      <c r="KZX411" s="2"/>
      <c r="KZY411" s="2"/>
      <c r="KZZ411" s="2"/>
      <c r="LAA411" s="2"/>
      <c r="LAB411" s="2"/>
      <c r="LAC411" s="2"/>
      <c r="LAD411" s="2"/>
      <c r="LAE411" s="2"/>
      <c r="LAF411" s="2"/>
      <c r="LAG411" s="2"/>
      <c r="LAH411" s="2"/>
      <c r="LAI411" s="2"/>
      <c r="LAJ411" s="2"/>
      <c r="LAK411" s="2"/>
      <c r="LAL411" s="2"/>
      <c r="LAM411" s="2"/>
      <c r="LAN411" s="2"/>
      <c r="LAO411" s="2"/>
      <c r="LAP411" s="2"/>
      <c r="LAQ411" s="2"/>
      <c r="LAR411" s="2"/>
      <c r="LAS411" s="2"/>
      <c r="LAT411" s="2"/>
      <c r="LAU411" s="2"/>
      <c r="LAV411" s="2"/>
      <c r="LAW411" s="2"/>
      <c r="LAX411" s="2"/>
      <c r="LAY411" s="2"/>
      <c r="LAZ411" s="2"/>
      <c r="LBA411" s="2"/>
      <c r="LBB411" s="2"/>
      <c r="LBC411" s="2"/>
      <c r="LBD411" s="2"/>
      <c r="LBE411" s="2"/>
      <c r="LBF411" s="2"/>
      <c r="LBG411" s="2"/>
      <c r="LBH411" s="2"/>
      <c r="LBI411" s="2"/>
      <c r="LBJ411" s="2"/>
      <c r="LBK411" s="2"/>
      <c r="LBL411" s="2"/>
      <c r="LBM411" s="2"/>
      <c r="LBN411" s="2"/>
      <c r="LBO411" s="2"/>
      <c r="LBP411" s="2"/>
      <c r="LBQ411" s="2"/>
      <c r="LBR411" s="2"/>
      <c r="LBS411" s="2"/>
      <c r="LBT411" s="2"/>
      <c r="LBU411" s="2"/>
      <c r="LBV411" s="2"/>
      <c r="LBW411" s="2"/>
      <c r="LBX411" s="2"/>
      <c r="LBY411" s="2"/>
      <c r="LBZ411" s="2"/>
      <c r="LCA411" s="2"/>
      <c r="LCB411" s="2"/>
      <c r="LCC411" s="2"/>
      <c r="LCD411" s="2"/>
      <c r="LCE411" s="2"/>
      <c r="LCF411" s="2"/>
      <c r="LCG411" s="2"/>
      <c r="LCH411" s="2"/>
      <c r="LCI411" s="2"/>
      <c r="LCJ411" s="2"/>
      <c r="LCK411" s="2"/>
      <c r="LCL411" s="2"/>
      <c r="LCM411" s="2"/>
      <c r="LCN411" s="2"/>
      <c r="LCO411" s="2"/>
      <c r="LCP411" s="2"/>
      <c r="LCQ411" s="2"/>
      <c r="LCR411" s="2"/>
      <c r="LCS411" s="2"/>
      <c r="LCT411" s="2"/>
      <c r="LCU411" s="2"/>
      <c r="LCV411" s="2"/>
      <c r="LCW411" s="2"/>
      <c r="LCX411" s="2"/>
      <c r="LCY411" s="2"/>
      <c r="LCZ411" s="2"/>
      <c r="LDA411" s="2"/>
      <c r="LDB411" s="2"/>
      <c r="LDC411" s="2"/>
      <c r="LDD411" s="2"/>
      <c r="LDE411" s="2"/>
      <c r="LDF411" s="2"/>
      <c r="LDG411" s="2"/>
      <c r="LDH411" s="2"/>
      <c r="LDI411" s="2"/>
      <c r="LDJ411" s="2"/>
      <c r="LDK411" s="2"/>
      <c r="LDL411" s="2"/>
      <c r="LDM411" s="2"/>
      <c r="LDN411" s="2"/>
      <c r="LDO411" s="2"/>
      <c r="LDP411" s="2"/>
      <c r="LDQ411" s="2"/>
      <c r="LDR411" s="2"/>
      <c r="LDS411" s="2"/>
      <c r="LDT411" s="2"/>
      <c r="LDU411" s="2"/>
      <c r="LDV411" s="2"/>
      <c r="LDW411" s="2"/>
      <c r="LDX411" s="2"/>
      <c r="LDY411" s="2"/>
      <c r="LDZ411" s="2"/>
      <c r="LEA411" s="2"/>
      <c r="LEB411" s="2"/>
      <c r="LEC411" s="2"/>
      <c r="LED411" s="2"/>
      <c r="LEE411" s="2"/>
      <c r="LEF411" s="2"/>
      <c r="LEG411" s="2"/>
      <c r="LEH411" s="2"/>
      <c r="LEI411" s="2"/>
      <c r="LEJ411" s="2"/>
      <c r="LEK411" s="2"/>
      <c r="LEL411" s="2"/>
      <c r="LEM411" s="2"/>
      <c r="LEN411" s="2"/>
      <c r="LEO411" s="2"/>
      <c r="LEP411" s="2"/>
      <c r="LEQ411" s="2"/>
      <c r="LER411" s="2"/>
      <c r="LES411" s="2"/>
      <c r="LET411" s="2"/>
      <c r="LEU411" s="2"/>
      <c r="LEV411" s="2"/>
      <c r="LEW411" s="2"/>
      <c r="LEX411" s="2"/>
      <c r="LEY411" s="2"/>
      <c r="LEZ411" s="2"/>
      <c r="LFA411" s="2"/>
      <c r="LFB411" s="2"/>
      <c r="LFC411" s="2"/>
      <c r="LFD411" s="2"/>
      <c r="LFE411" s="2"/>
      <c r="LFF411" s="2"/>
      <c r="LFG411" s="2"/>
      <c r="LFH411" s="2"/>
      <c r="LFI411" s="2"/>
      <c r="LFJ411" s="2"/>
      <c r="LFK411" s="2"/>
      <c r="LFL411" s="2"/>
      <c r="LFM411" s="2"/>
      <c r="LFN411" s="2"/>
      <c r="LFO411" s="2"/>
      <c r="LFP411" s="2"/>
      <c r="LFQ411" s="2"/>
      <c r="LFR411" s="2"/>
      <c r="LFS411" s="2"/>
      <c r="LFT411" s="2"/>
      <c r="LFU411" s="2"/>
      <c r="LFV411" s="2"/>
      <c r="LFW411" s="2"/>
      <c r="LFX411" s="2"/>
      <c r="LFY411" s="2"/>
      <c r="LFZ411" s="2"/>
      <c r="LGA411" s="2"/>
      <c r="LGB411" s="2"/>
      <c r="LGC411" s="2"/>
      <c r="LGD411" s="2"/>
      <c r="LGE411" s="2"/>
      <c r="LGF411" s="2"/>
      <c r="LGG411" s="2"/>
      <c r="LGH411" s="2"/>
      <c r="LGI411" s="2"/>
      <c r="LGJ411" s="2"/>
      <c r="LGK411" s="2"/>
      <c r="LGL411" s="2"/>
      <c r="LGM411" s="2"/>
      <c r="LGN411" s="2"/>
      <c r="LGO411" s="2"/>
      <c r="LGP411" s="2"/>
      <c r="LGQ411" s="2"/>
      <c r="LGR411" s="2"/>
      <c r="LGS411" s="2"/>
      <c r="LGT411" s="2"/>
      <c r="LGU411" s="2"/>
      <c r="LGV411" s="2"/>
      <c r="LGW411" s="2"/>
      <c r="LGX411" s="2"/>
      <c r="LGY411" s="2"/>
      <c r="LGZ411" s="2"/>
      <c r="LHA411" s="2"/>
      <c r="LHB411" s="2"/>
      <c r="LHC411" s="2"/>
      <c r="LHD411" s="2"/>
      <c r="LHE411" s="2"/>
      <c r="LHF411" s="2"/>
      <c r="LHG411" s="2"/>
      <c r="LHH411" s="2"/>
      <c r="LHI411" s="2"/>
      <c r="LHJ411" s="2"/>
      <c r="LHK411" s="2"/>
      <c r="LHL411" s="2"/>
      <c r="LHM411" s="2"/>
      <c r="LHN411" s="2"/>
      <c r="LHO411" s="2"/>
      <c r="LHP411" s="2"/>
      <c r="LHQ411" s="2"/>
      <c r="LHR411" s="2"/>
      <c r="LHS411" s="2"/>
      <c r="LHT411" s="2"/>
      <c r="LHU411" s="2"/>
      <c r="LHV411" s="2"/>
      <c r="LHW411" s="2"/>
      <c r="LHX411" s="2"/>
      <c r="LHY411" s="2"/>
      <c r="LHZ411" s="2"/>
      <c r="LIA411" s="2"/>
      <c r="LIB411" s="2"/>
      <c r="LIC411" s="2"/>
      <c r="LID411" s="2"/>
      <c r="LIE411" s="2"/>
      <c r="LIF411" s="2"/>
      <c r="LIG411" s="2"/>
      <c r="LIH411" s="2"/>
      <c r="LII411" s="2"/>
      <c r="LIJ411" s="2"/>
      <c r="LIK411" s="2"/>
      <c r="LIL411" s="2"/>
      <c r="LIM411" s="2"/>
      <c r="LIN411" s="2"/>
      <c r="LIO411" s="2"/>
      <c r="LIP411" s="2"/>
      <c r="LIQ411" s="2"/>
      <c r="LIR411" s="2"/>
      <c r="LIS411" s="2"/>
      <c r="LIT411" s="2"/>
      <c r="LIU411" s="2"/>
      <c r="LIV411" s="2"/>
      <c r="LIW411" s="2"/>
      <c r="LIX411" s="2"/>
      <c r="LIY411" s="2"/>
      <c r="LIZ411" s="2"/>
      <c r="LJA411" s="2"/>
      <c r="LJB411" s="2"/>
      <c r="LJC411" s="2"/>
      <c r="LJD411" s="2"/>
      <c r="LJE411" s="2"/>
      <c r="LJF411" s="2"/>
      <c r="LJG411" s="2"/>
      <c r="LJH411" s="2"/>
      <c r="LJI411" s="2"/>
      <c r="LJJ411" s="2"/>
      <c r="LJK411" s="2"/>
      <c r="LJL411" s="2"/>
      <c r="LJM411" s="2"/>
      <c r="LJN411" s="2"/>
      <c r="LJO411" s="2"/>
      <c r="LJP411" s="2"/>
      <c r="LJQ411" s="2"/>
      <c r="LJR411" s="2"/>
      <c r="LJS411" s="2"/>
      <c r="LJT411" s="2"/>
      <c r="LJU411" s="2"/>
      <c r="LJV411" s="2"/>
      <c r="LJW411" s="2"/>
      <c r="LJX411" s="2"/>
      <c r="LJY411" s="2"/>
      <c r="LJZ411" s="2"/>
      <c r="LKA411" s="2"/>
      <c r="LKB411" s="2"/>
      <c r="LKC411" s="2"/>
      <c r="LKD411" s="2"/>
      <c r="LKE411" s="2"/>
      <c r="LKF411" s="2"/>
      <c r="LKG411" s="2"/>
      <c r="LKH411" s="2"/>
      <c r="LKI411" s="2"/>
      <c r="LKJ411" s="2"/>
      <c r="LKK411" s="2"/>
      <c r="LKL411" s="2"/>
      <c r="LKM411" s="2"/>
      <c r="LKN411" s="2"/>
      <c r="LKO411" s="2"/>
      <c r="LKP411" s="2"/>
      <c r="LKQ411" s="2"/>
      <c r="LKR411" s="2"/>
      <c r="LKS411" s="2"/>
      <c r="LKT411" s="2"/>
      <c r="LKU411" s="2"/>
      <c r="LKV411" s="2"/>
      <c r="LKW411" s="2"/>
      <c r="LKX411" s="2"/>
      <c r="LKY411" s="2"/>
      <c r="LKZ411" s="2"/>
      <c r="LLA411" s="2"/>
      <c r="LLB411" s="2"/>
      <c r="LLC411" s="2"/>
      <c r="LLD411" s="2"/>
      <c r="LLE411" s="2"/>
      <c r="LLF411" s="2"/>
      <c r="LLG411" s="2"/>
      <c r="LLH411" s="2"/>
      <c r="LLI411" s="2"/>
      <c r="LLJ411" s="2"/>
      <c r="LLK411" s="2"/>
      <c r="LLL411" s="2"/>
      <c r="LLM411" s="2"/>
      <c r="LLN411" s="2"/>
      <c r="LLO411" s="2"/>
      <c r="LLP411" s="2"/>
      <c r="LLQ411" s="2"/>
      <c r="LLR411" s="2"/>
      <c r="LLS411" s="2"/>
      <c r="LLT411" s="2"/>
      <c r="LLU411" s="2"/>
      <c r="LLV411" s="2"/>
      <c r="LLW411" s="2"/>
      <c r="LLX411" s="2"/>
      <c r="LLY411" s="2"/>
      <c r="LLZ411" s="2"/>
      <c r="LMA411" s="2"/>
      <c r="LMB411" s="2"/>
      <c r="LMC411" s="2"/>
      <c r="LMD411" s="2"/>
      <c r="LME411" s="2"/>
      <c r="LMF411" s="2"/>
      <c r="LMG411" s="2"/>
      <c r="LMH411" s="2"/>
      <c r="LMI411" s="2"/>
      <c r="LMJ411" s="2"/>
      <c r="LMK411" s="2"/>
      <c r="LML411" s="2"/>
      <c r="LMM411" s="2"/>
      <c r="LMN411" s="2"/>
      <c r="LMO411" s="2"/>
      <c r="LMP411" s="2"/>
      <c r="LMQ411" s="2"/>
      <c r="LMR411" s="2"/>
      <c r="LMS411" s="2"/>
      <c r="LMT411" s="2"/>
      <c r="LMU411" s="2"/>
      <c r="LMV411" s="2"/>
      <c r="LMW411" s="2"/>
      <c r="LMX411" s="2"/>
      <c r="LMY411" s="2"/>
      <c r="LMZ411" s="2"/>
      <c r="LNA411" s="2"/>
      <c r="LNB411" s="2"/>
      <c r="LNC411" s="2"/>
      <c r="LND411" s="2"/>
      <c r="LNE411" s="2"/>
      <c r="LNF411" s="2"/>
      <c r="LNG411" s="2"/>
      <c r="LNH411" s="2"/>
      <c r="LNI411" s="2"/>
      <c r="LNJ411" s="2"/>
      <c r="LNK411" s="2"/>
      <c r="LNL411" s="2"/>
      <c r="LNM411" s="2"/>
      <c r="LNN411" s="2"/>
      <c r="LNO411" s="2"/>
      <c r="LNP411" s="2"/>
      <c r="LNQ411" s="2"/>
      <c r="LNR411" s="2"/>
      <c r="LNS411" s="2"/>
      <c r="LNT411" s="2"/>
      <c r="LNU411" s="2"/>
      <c r="LNV411" s="2"/>
      <c r="LNW411" s="2"/>
      <c r="LNX411" s="2"/>
      <c r="LNY411" s="2"/>
      <c r="LNZ411" s="2"/>
      <c r="LOA411" s="2"/>
      <c r="LOB411" s="2"/>
      <c r="LOC411" s="2"/>
      <c r="LOD411" s="2"/>
      <c r="LOE411" s="2"/>
      <c r="LOF411" s="2"/>
      <c r="LOG411" s="2"/>
      <c r="LOH411" s="2"/>
      <c r="LOI411" s="2"/>
      <c r="LOJ411" s="2"/>
      <c r="LOK411" s="2"/>
      <c r="LOL411" s="2"/>
      <c r="LOM411" s="2"/>
      <c r="LON411" s="2"/>
      <c r="LOO411" s="2"/>
      <c r="LOP411" s="2"/>
      <c r="LOQ411" s="2"/>
      <c r="LOR411" s="2"/>
      <c r="LOS411" s="2"/>
      <c r="LOT411" s="2"/>
      <c r="LOU411" s="2"/>
      <c r="LOV411" s="2"/>
      <c r="LOW411" s="2"/>
      <c r="LOX411" s="2"/>
      <c r="LOY411" s="2"/>
      <c r="LOZ411" s="2"/>
      <c r="LPA411" s="2"/>
      <c r="LPB411" s="2"/>
      <c r="LPC411" s="2"/>
      <c r="LPD411" s="2"/>
      <c r="LPE411" s="2"/>
      <c r="LPF411" s="2"/>
      <c r="LPG411" s="2"/>
      <c r="LPH411" s="2"/>
      <c r="LPI411" s="2"/>
      <c r="LPJ411" s="2"/>
      <c r="LPK411" s="2"/>
      <c r="LPL411" s="2"/>
      <c r="LPM411" s="2"/>
      <c r="LPN411" s="2"/>
      <c r="LPO411" s="2"/>
      <c r="LPP411" s="2"/>
      <c r="LPQ411" s="2"/>
      <c r="LPR411" s="2"/>
      <c r="LPS411" s="2"/>
      <c r="LPT411" s="2"/>
      <c r="LPU411" s="2"/>
      <c r="LPV411" s="2"/>
      <c r="LPW411" s="2"/>
      <c r="LPX411" s="2"/>
      <c r="LPY411" s="2"/>
      <c r="LPZ411" s="2"/>
      <c r="LQA411" s="2"/>
      <c r="LQB411" s="2"/>
      <c r="LQC411" s="2"/>
      <c r="LQD411" s="2"/>
      <c r="LQE411" s="2"/>
      <c r="LQF411" s="2"/>
      <c r="LQG411" s="2"/>
      <c r="LQH411" s="2"/>
      <c r="LQI411" s="2"/>
      <c r="LQJ411" s="2"/>
      <c r="LQK411" s="2"/>
      <c r="LQL411" s="2"/>
      <c r="LQM411" s="2"/>
      <c r="LQN411" s="2"/>
      <c r="LQO411" s="2"/>
      <c r="LQP411" s="2"/>
      <c r="LQQ411" s="2"/>
      <c r="LQR411" s="2"/>
      <c r="LQS411" s="2"/>
      <c r="LQT411" s="2"/>
      <c r="LQU411" s="2"/>
      <c r="LQV411" s="2"/>
      <c r="LQW411" s="2"/>
      <c r="LQX411" s="2"/>
      <c r="LQY411" s="2"/>
      <c r="LQZ411" s="2"/>
      <c r="LRA411" s="2"/>
      <c r="LRB411" s="2"/>
      <c r="LRC411" s="2"/>
      <c r="LRD411" s="2"/>
      <c r="LRE411" s="2"/>
      <c r="LRF411" s="2"/>
      <c r="LRG411" s="2"/>
      <c r="LRH411" s="2"/>
      <c r="LRI411" s="2"/>
      <c r="LRJ411" s="2"/>
      <c r="LRK411" s="2"/>
      <c r="LRL411" s="2"/>
      <c r="LRM411" s="2"/>
      <c r="LRN411" s="2"/>
      <c r="LRO411" s="2"/>
      <c r="LRP411" s="2"/>
      <c r="LRQ411" s="2"/>
      <c r="LRR411" s="2"/>
      <c r="LRS411" s="2"/>
      <c r="LRT411" s="2"/>
      <c r="LRU411" s="2"/>
      <c r="LRV411" s="2"/>
      <c r="LRW411" s="2"/>
      <c r="LRX411" s="2"/>
      <c r="LRY411" s="2"/>
      <c r="LRZ411" s="2"/>
      <c r="LSA411" s="2"/>
      <c r="LSB411" s="2"/>
      <c r="LSC411" s="2"/>
      <c r="LSD411" s="2"/>
      <c r="LSE411" s="2"/>
      <c r="LSF411" s="2"/>
      <c r="LSG411" s="2"/>
      <c r="LSH411" s="2"/>
      <c r="LSI411" s="2"/>
      <c r="LSJ411" s="2"/>
      <c r="LSK411" s="2"/>
      <c r="LSL411" s="2"/>
      <c r="LSM411" s="2"/>
      <c r="LSN411" s="2"/>
      <c r="LSO411" s="2"/>
      <c r="LSP411" s="2"/>
      <c r="LSQ411" s="2"/>
      <c r="LSR411" s="2"/>
      <c r="LSS411" s="2"/>
      <c r="LST411" s="2"/>
      <c r="LSU411" s="2"/>
      <c r="LSV411" s="2"/>
      <c r="LSW411" s="2"/>
      <c r="LSX411" s="2"/>
      <c r="LSY411" s="2"/>
      <c r="LSZ411" s="2"/>
      <c r="LTA411" s="2"/>
      <c r="LTB411" s="2"/>
      <c r="LTC411" s="2"/>
      <c r="LTD411" s="2"/>
      <c r="LTE411" s="2"/>
      <c r="LTF411" s="2"/>
      <c r="LTG411" s="2"/>
      <c r="LTH411" s="2"/>
      <c r="LTI411" s="2"/>
      <c r="LTJ411" s="2"/>
      <c r="LTK411" s="2"/>
      <c r="LTL411" s="2"/>
      <c r="LTM411" s="2"/>
      <c r="LTN411" s="2"/>
      <c r="LTO411" s="2"/>
      <c r="LTP411" s="2"/>
      <c r="LTQ411" s="2"/>
      <c r="LTR411" s="2"/>
      <c r="LTS411" s="2"/>
      <c r="LTT411" s="2"/>
      <c r="LTU411" s="2"/>
      <c r="LTV411" s="2"/>
      <c r="LTW411" s="2"/>
      <c r="LTX411" s="2"/>
      <c r="LTY411" s="2"/>
      <c r="LTZ411" s="2"/>
      <c r="LUA411" s="2"/>
      <c r="LUB411" s="2"/>
      <c r="LUC411" s="2"/>
      <c r="LUD411" s="2"/>
      <c r="LUE411" s="2"/>
      <c r="LUF411" s="2"/>
      <c r="LUG411" s="2"/>
      <c r="LUH411" s="2"/>
      <c r="LUI411" s="2"/>
      <c r="LUJ411" s="2"/>
      <c r="LUK411" s="2"/>
      <c r="LUL411" s="2"/>
      <c r="LUM411" s="2"/>
      <c r="LUN411" s="2"/>
      <c r="LUO411" s="2"/>
      <c r="LUP411" s="2"/>
      <c r="LUQ411" s="2"/>
      <c r="LUR411" s="2"/>
      <c r="LUS411" s="2"/>
      <c r="LUT411" s="2"/>
      <c r="LUU411" s="2"/>
      <c r="LUV411" s="2"/>
      <c r="LUW411" s="2"/>
      <c r="LUX411" s="2"/>
      <c r="LUY411" s="2"/>
      <c r="LUZ411" s="2"/>
      <c r="LVA411" s="2"/>
      <c r="LVB411" s="2"/>
      <c r="LVC411" s="2"/>
      <c r="LVD411" s="2"/>
      <c r="LVE411" s="2"/>
      <c r="LVF411" s="2"/>
      <c r="LVG411" s="2"/>
      <c r="LVH411" s="2"/>
      <c r="LVI411" s="2"/>
      <c r="LVJ411" s="2"/>
      <c r="LVK411" s="2"/>
      <c r="LVL411" s="2"/>
      <c r="LVM411" s="2"/>
      <c r="LVN411" s="2"/>
      <c r="LVO411" s="2"/>
      <c r="LVP411" s="2"/>
      <c r="LVQ411" s="2"/>
      <c r="LVR411" s="2"/>
      <c r="LVS411" s="2"/>
      <c r="LVT411" s="2"/>
      <c r="LVU411" s="2"/>
      <c r="LVV411" s="2"/>
      <c r="LVW411" s="2"/>
      <c r="LVX411" s="2"/>
      <c r="LVY411" s="2"/>
      <c r="LVZ411" s="2"/>
      <c r="LWA411" s="2"/>
      <c r="LWB411" s="2"/>
      <c r="LWC411" s="2"/>
      <c r="LWD411" s="2"/>
      <c r="LWE411" s="2"/>
      <c r="LWF411" s="2"/>
      <c r="LWG411" s="2"/>
      <c r="LWH411" s="2"/>
      <c r="LWI411" s="2"/>
      <c r="LWJ411" s="2"/>
      <c r="LWK411" s="2"/>
      <c r="LWL411" s="2"/>
      <c r="LWM411" s="2"/>
      <c r="LWN411" s="2"/>
      <c r="LWO411" s="2"/>
      <c r="LWP411" s="2"/>
      <c r="LWQ411" s="2"/>
      <c r="LWR411" s="2"/>
      <c r="LWS411" s="2"/>
      <c r="LWT411" s="2"/>
      <c r="LWU411" s="2"/>
      <c r="LWV411" s="2"/>
      <c r="LWW411" s="2"/>
      <c r="LWX411" s="2"/>
      <c r="LWY411" s="2"/>
      <c r="LWZ411" s="2"/>
      <c r="LXA411" s="2"/>
      <c r="LXB411" s="2"/>
      <c r="LXC411" s="2"/>
      <c r="LXD411" s="2"/>
      <c r="LXE411" s="2"/>
      <c r="LXF411" s="2"/>
      <c r="LXG411" s="2"/>
      <c r="LXH411" s="2"/>
      <c r="LXI411" s="2"/>
      <c r="LXJ411" s="2"/>
      <c r="LXK411" s="2"/>
      <c r="LXL411" s="2"/>
      <c r="LXM411" s="2"/>
      <c r="LXN411" s="2"/>
      <c r="LXO411" s="2"/>
      <c r="LXP411" s="2"/>
      <c r="LXQ411" s="2"/>
      <c r="LXR411" s="2"/>
      <c r="LXS411" s="2"/>
      <c r="LXT411" s="2"/>
      <c r="LXU411" s="2"/>
      <c r="LXV411" s="2"/>
      <c r="LXW411" s="2"/>
      <c r="LXX411" s="2"/>
      <c r="LXY411" s="2"/>
      <c r="LXZ411" s="2"/>
      <c r="LYA411" s="2"/>
      <c r="LYB411" s="2"/>
      <c r="LYC411" s="2"/>
      <c r="LYD411" s="2"/>
      <c r="LYE411" s="2"/>
      <c r="LYF411" s="2"/>
      <c r="LYG411" s="2"/>
      <c r="LYH411" s="2"/>
      <c r="LYI411" s="2"/>
      <c r="LYJ411" s="2"/>
      <c r="LYK411" s="2"/>
      <c r="LYL411" s="2"/>
      <c r="LYM411" s="2"/>
      <c r="LYN411" s="2"/>
      <c r="LYO411" s="2"/>
      <c r="LYP411" s="2"/>
      <c r="LYQ411" s="2"/>
      <c r="LYR411" s="2"/>
      <c r="LYS411" s="2"/>
      <c r="LYT411" s="2"/>
      <c r="LYU411" s="2"/>
      <c r="LYV411" s="2"/>
      <c r="LYW411" s="2"/>
      <c r="LYX411" s="2"/>
      <c r="LYY411" s="2"/>
      <c r="LYZ411" s="2"/>
      <c r="LZA411" s="2"/>
      <c r="LZB411" s="2"/>
      <c r="LZC411" s="2"/>
      <c r="LZD411" s="2"/>
      <c r="LZE411" s="2"/>
      <c r="LZF411" s="2"/>
      <c r="LZG411" s="2"/>
      <c r="LZH411" s="2"/>
      <c r="LZI411" s="2"/>
      <c r="LZJ411" s="2"/>
      <c r="LZK411" s="2"/>
      <c r="LZL411" s="2"/>
      <c r="LZM411" s="2"/>
      <c r="LZN411" s="2"/>
      <c r="LZO411" s="2"/>
      <c r="LZP411" s="2"/>
      <c r="LZQ411" s="2"/>
      <c r="LZR411" s="2"/>
      <c r="LZS411" s="2"/>
      <c r="LZT411" s="2"/>
      <c r="LZU411" s="2"/>
      <c r="LZV411" s="2"/>
      <c r="LZW411" s="2"/>
      <c r="LZX411" s="2"/>
      <c r="LZY411" s="2"/>
      <c r="LZZ411" s="2"/>
      <c r="MAA411" s="2"/>
      <c r="MAB411" s="2"/>
      <c r="MAC411" s="2"/>
      <c r="MAD411" s="2"/>
      <c r="MAE411" s="2"/>
      <c r="MAF411" s="2"/>
      <c r="MAG411" s="2"/>
      <c r="MAH411" s="2"/>
      <c r="MAI411" s="2"/>
      <c r="MAJ411" s="2"/>
      <c r="MAK411" s="2"/>
      <c r="MAL411" s="2"/>
      <c r="MAM411" s="2"/>
      <c r="MAN411" s="2"/>
      <c r="MAO411" s="2"/>
      <c r="MAP411" s="2"/>
      <c r="MAQ411" s="2"/>
      <c r="MAR411" s="2"/>
      <c r="MAS411" s="2"/>
      <c r="MAT411" s="2"/>
      <c r="MAU411" s="2"/>
      <c r="MAV411" s="2"/>
      <c r="MAW411" s="2"/>
      <c r="MAX411" s="2"/>
      <c r="MAY411" s="2"/>
      <c r="MAZ411" s="2"/>
      <c r="MBA411" s="2"/>
      <c r="MBB411" s="2"/>
      <c r="MBC411" s="2"/>
      <c r="MBD411" s="2"/>
      <c r="MBE411" s="2"/>
      <c r="MBF411" s="2"/>
      <c r="MBG411" s="2"/>
      <c r="MBH411" s="2"/>
      <c r="MBI411" s="2"/>
      <c r="MBJ411" s="2"/>
      <c r="MBK411" s="2"/>
      <c r="MBL411" s="2"/>
      <c r="MBM411" s="2"/>
      <c r="MBN411" s="2"/>
      <c r="MBO411" s="2"/>
      <c r="MBP411" s="2"/>
      <c r="MBQ411" s="2"/>
      <c r="MBR411" s="2"/>
      <c r="MBS411" s="2"/>
      <c r="MBT411" s="2"/>
      <c r="MBU411" s="2"/>
      <c r="MBV411" s="2"/>
      <c r="MBW411" s="2"/>
      <c r="MBX411" s="2"/>
      <c r="MBY411" s="2"/>
      <c r="MBZ411" s="2"/>
      <c r="MCA411" s="2"/>
      <c r="MCB411" s="2"/>
      <c r="MCC411" s="2"/>
      <c r="MCD411" s="2"/>
      <c r="MCE411" s="2"/>
      <c r="MCF411" s="2"/>
      <c r="MCG411" s="2"/>
      <c r="MCH411" s="2"/>
      <c r="MCI411" s="2"/>
      <c r="MCJ411" s="2"/>
      <c r="MCK411" s="2"/>
      <c r="MCL411" s="2"/>
      <c r="MCM411" s="2"/>
      <c r="MCN411" s="2"/>
      <c r="MCO411" s="2"/>
      <c r="MCP411" s="2"/>
      <c r="MCQ411" s="2"/>
      <c r="MCR411" s="2"/>
      <c r="MCS411" s="2"/>
      <c r="MCT411" s="2"/>
      <c r="MCU411" s="2"/>
      <c r="MCV411" s="2"/>
      <c r="MCW411" s="2"/>
      <c r="MCX411" s="2"/>
      <c r="MCY411" s="2"/>
      <c r="MCZ411" s="2"/>
      <c r="MDA411" s="2"/>
      <c r="MDB411" s="2"/>
      <c r="MDC411" s="2"/>
      <c r="MDD411" s="2"/>
      <c r="MDE411" s="2"/>
      <c r="MDF411" s="2"/>
      <c r="MDG411" s="2"/>
      <c r="MDH411" s="2"/>
      <c r="MDI411" s="2"/>
      <c r="MDJ411" s="2"/>
      <c r="MDK411" s="2"/>
      <c r="MDL411" s="2"/>
      <c r="MDM411" s="2"/>
      <c r="MDN411" s="2"/>
      <c r="MDO411" s="2"/>
      <c r="MDP411" s="2"/>
      <c r="MDQ411" s="2"/>
      <c r="MDR411" s="2"/>
      <c r="MDS411" s="2"/>
      <c r="MDT411" s="2"/>
      <c r="MDU411" s="2"/>
      <c r="MDV411" s="2"/>
      <c r="MDW411" s="2"/>
      <c r="MDX411" s="2"/>
      <c r="MDY411" s="2"/>
      <c r="MDZ411" s="2"/>
      <c r="MEA411" s="2"/>
      <c r="MEB411" s="2"/>
      <c r="MEC411" s="2"/>
      <c r="MED411" s="2"/>
      <c r="MEE411" s="2"/>
      <c r="MEF411" s="2"/>
      <c r="MEG411" s="2"/>
      <c r="MEH411" s="2"/>
      <c r="MEI411" s="2"/>
      <c r="MEJ411" s="2"/>
      <c r="MEK411" s="2"/>
      <c r="MEL411" s="2"/>
      <c r="MEM411" s="2"/>
      <c r="MEN411" s="2"/>
      <c r="MEO411" s="2"/>
      <c r="MEP411" s="2"/>
      <c r="MEQ411" s="2"/>
      <c r="MER411" s="2"/>
      <c r="MES411" s="2"/>
      <c r="MET411" s="2"/>
      <c r="MEU411" s="2"/>
      <c r="MEV411" s="2"/>
      <c r="MEW411" s="2"/>
      <c r="MEX411" s="2"/>
      <c r="MEY411" s="2"/>
      <c r="MEZ411" s="2"/>
      <c r="MFA411" s="2"/>
      <c r="MFB411" s="2"/>
      <c r="MFC411" s="2"/>
      <c r="MFD411" s="2"/>
      <c r="MFE411" s="2"/>
      <c r="MFF411" s="2"/>
      <c r="MFG411" s="2"/>
      <c r="MFH411" s="2"/>
      <c r="MFI411" s="2"/>
      <c r="MFJ411" s="2"/>
      <c r="MFK411" s="2"/>
      <c r="MFL411" s="2"/>
      <c r="MFM411" s="2"/>
      <c r="MFN411" s="2"/>
      <c r="MFO411" s="2"/>
      <c r="MFP411" s="2"/>
      <c r="MFQ411" s="2"/>
      <c r="MFR411" s="2"/>
      <c r="MFS411" s="2"/>
      <c r="MFT411" s="2"/>
      <c r="MFU411" s="2"/>
      <c r="MFV411" s="2"/>
      <c r="MFW411" s="2"/>
      <c r="MFX411" s="2"/>
      <c r="MFY411" s="2"/>
      <c r="MFZ411" s="2"/>
      <c r="MGA411" s="2"/>
      <c r="MGB411" s="2"/>
      <c r="MGC411" s="2"/>
      <c r="MGD411" s="2"/>
      <c r="MGE411" s="2"/>
      <c r="MGF411" s="2"/>
      <c r="MGG411" s="2"/>
      <c r="MGH411" s="2"/>
      <c r="MGI411" s="2"/>
      <c r="MGJ411" s="2"/>
      <c r="MGK411" s="2"/>
      <c r="MGL411" s="2"/>
      <c r="MGM411" s="2"/>
      <c r="MGN411" s="2"/>
      <c r="MGO411" s="2"/>
      <c r="MGP411" s="2"/>
      <c r="MGQ411" s="2"/>
      <c r="MGR411" s="2"/>
      <c r="MGS411" s="2"/>
      <c r="MGT411" s="2"/>
      <c r="MGU411" s="2"/>
      <c r="MGV411" s="2"/>
      <c r="MGW411" s="2"/>
      <c r="MGX411" s="2"/>
      <c r="MGY411" s="2"/>
      <c r="MGZ411" s="2"/>
      <c r="MHA411" s="2"/>
      <c r="MHB411" s="2"/>
      <c r="MHC411" s="2"/>
      <c r="MHD411" s="2"/>
      <c r="MHE411" s="2"/>
      <c r="MHF411" s="2"/>
      <c r="MHG411" s="2"/>
      <c r="MHH411" s="2"/>
      <c r="MHI411" s="2"/>
      <c r="MHJ411" s="2"/>
      <c r="MHK411" s="2"/>
      <c r="MHL411" s="2"/>
      <c r="MHM411" s="2"/>
      <c r="MHN411" s="2"/>
      <c r="MHO411" s="2"/>
      <c r="MHP411" s="2"/>
      <c r="MHQ411" s="2"/>
      <c r="MHR411" s="2"/>
      <c r="MHS411" s="2"/>
      <c r="MHT411" s="2"/>
      <c r="MHU411" s="2"/>
      <c r="MHV411" s="2"/>
      <c r="MHW411" s="2"/>
      <c r="MHX411" s="2"/>
      <c r="MHY411" s="2"/>
      <c r="MHZ411" s="2"/>
      <c r="MIA411" s="2"/>
      <c r="MIB411" s="2"/>
      <c r="MIC411" s="2"/>
      <c r="MID411" s="2"/>
      <c r="MIE411" s="2"/>
      <c r="MIF411" s="2"/>
      <c r="MIG411" s="2"/>
      <c r="MIH411" s="2"/>
      <c r="MII411" s="2"/>
      <c r="MIJ411" s="2"/>
      <c r="MIK411" s="2"/>
      <c r="MIL411" s="2"/>
      <c r="MIM411" s="2"/>
      <c r="MIN411" s="2"/>
      <c r="MIO411" s="2"/>
      <c r="MIP411" s="2"/>
      <c r="MIQ411" s="2"/>
      <c r="MIR411" s="2"/>
      <c r="MIS411" s="2"/>
      <c r="MIT411" s="2"/>
      <c r="MIU411" s="2"/>
      <c r="MIV411" s="2"/>
      <c r="MIW411" s="2"/>
      <c r="MIX411" s="2"/>
      <c r="MIY411" s="2"/>
      <c r="MIZ411" s="2"/>
      <c r="MJA411" s="2"/>
      <c r="MJB411" s="2"/>
      <c r="MJC411" s="2"/>
      <c r="MJD411" s="2"/>
      <c r="MJE411" s="2"/>
      <c r="MJF411" s="2"/>
      <c r="MJG411" s="2"/>
      <c r="MJH411" s="2"/>
      <c r="MJI411" s="2"/>
      <c r="MJJ411" s="2"/>
      <c r="MJK411" s="2"/>
      <c r="MJL411" s="2"/>
      <c r="MJM411" s="2"/>
      <c r="MJN411" s="2"/>
      <c r="MJO411" s="2"/>
      <c r="MJP411" s="2"/>
      <c r="MJQ411" s="2"/>
      <c r="MJR411" s="2"/>
      <c r="MJS411" s="2"/>
      <c r="MJT411" s="2"/>
      <c r="MJU411" s="2"/>
      <c r="MJV411" s="2"/>
      <c r="MJW411" s="2"/>
      <c r="MJX411" s="2"/>
      <c r="MJY411" s="2"/>
      <c r="MJZ411" s="2"/>
      <c r="MKA411" s="2"/>
      <c r="MKB411" s="2"/>
      <c r="MKC411" s="2"/>
      <c r="MKD411" s="2"/>
      <c r="MKE411" s="2"/>
      <c r="MKF411" s="2"/>
      <c r="MKG411" s="2"/>
      <c r="MKH411" s="2"/>
      <c r="MKI411" s="2"/>
      <c r="MKJ411" s="2"/>
      <c r="MKK411" s="2"/>
      <c r="MKL411" s="2"/>
      <c r="MKM411" s="2"/>
      <c r="MKN411" s="2"/>
      <c r="MKO411" s="2"/>
      <c r="MKP411" s="2"/>
      <c r="MKQ411" s="2"/>
      <c r="MKR411" s="2"/>
      <c r="MKS411" s="2"/>
      <c r="MKT411" s="2"/>
      <c r="MKU411" s="2"/>
      <c r="MKV411" s="2"/>
      <c r="MKW411" s="2"/>
      <c r="MKX411" s="2"/>
      <c r="MKY411" s="2"/>
      <c r="MKZ411" s="2"/>
      <c r="MLA411" s="2"/>
      <c r="MLB411" s="2"/>
      <c r="MLC411" s="2"/>
      <c r="MLD411" s="2"/>
      <c r="MLE411" s="2"/>
      <c r="MLF411" s="2"/>
      <c r="MLG411" s="2"/>
      <c r="MLH411" s="2"/>
      <c r="MLI411" s="2"/>
      <c r="MLJ411" s="2"/>
      <c r="MLK411" s="2"/>
      <c r="MLL411" s="2"/>
      <c r="MLM411" s="2"/>
      <c r="MLN411" s="2"/>
      <c r="MLO411" s="2"/>
      <c r="MLP411" s="2"/>
      <c r="MLQ411" s="2"/>
      <c r="MLR411" s="2"/>
      <c r="MLS411" s="2"/>
      <c r="MLT411" s="2"/>
      <c r="MLU411" s="2"/>
      <c r="MLV411" s="2"/>
      <c r="MLW411" s="2"/>
      <c r="MLX411" s="2"/>
      <c r="MLY411" s="2"/>
      <c r="MLZ411" s="2"/>
      <c r="MMA411" s="2"/>
      <c r="MMB411" s="2"/>
      <c r="MMC411" s="2"/>
      <c r="MMD411" s="2"/>
      <c r="MME411" s="2"/>
      <c r="MMF411" s="2"/>
      <c r="MMG411" s="2"/>
      <c r="MMH411" s="2"/>
      <c r="MMI411" s="2"/>
      <c r="MMJ411" s="2"/>
      <c r="MMK411" s="2"/>
      <c r="MML411" s="2"/>
      <c r="MMM411" s="2"/>
      <c r="MMN411" s="2"/>
      <c r="MMO411" s="2"/>
      <c r="MMP411" s="2"/>
      <c r="MMQ411" s="2"/>
      <c r="MMR411" s="2"/>
      <c r="MMS411" s="2"/>
      <c r="MMT411" s="2"/>
      <c r="MMU411" s="2"/>
      <c r="MMV411" s="2"/>
      <c r="MMW411" s="2"/>
      <c r="MMX411" s="2"/>
      <c r="MMY411" s="2"/>
      <c r="MMZ411" s="2"/>
      <c r="MNA411" s="2"/>
      <c r="MNB411" s="2"/>
      <c r="MNC411" s="2"/>
      <c r="MND411" s="2"/>
      <c r="MNE411" s="2"/>
      <c r="MNF411" s="2"/>
      <c r="MNG411" s="2"/>
      <c r="MNH411" s="2"/>
      <c r="MNI411" s="2"/>
      <c r="MNJ411" s="2"/>
      <c r="MNK411" s="2"/>
      <c r="MNL411" s="2"/>
      <c r="MNM411" s="2"/>
      <c r="MNN411" s="2"/>
      <c r="MNO411" s="2"/>
      <c r="MNP411" s="2"/>
      <c r="MNQ411" s="2"/>
      <c r="MNR411" s="2"/>
      <c r="MNS411" s="2"/>
      <c r="MNT411" s="2"/>
      <c r="MNU411" s="2"/>
      <c r="MNV411" s="2"/>
      <c r="MNW411" s="2"/>
      <c r="MNX411" s="2"/>
      <c r="MNY411" s="2"/>
      <c r="MNZ411" s="2"/>
      <c r="MOA411" s="2"/>
      <c r="MOB411" s="2"/>
      <c r="MOC411" s="2"/>
      <c r="MOD411" s="2"/>
      <c r="MOE411" s="2"/>
      <c r="MOF411" s="2"/>
      <c r="MOG411" s="2"/>
      <c r="MOH411" s="2"/>
      <c r="MOI411" s="2"/>
      <c r="MOJ411" s="2"/>
      <c r="MOK411" s="2"/>
      <c r="MOL411" s="2"/>
      <c r="MOM411" s="2"/>
      <c r="MON411" s="2"/>
      <c r="MOO411" s="2"/>
      <c r="MOP411" s="2"/>
      <c r="MOQ411" s="2"/>
      <c r="MOR411" s="2"/>
      <c r="MOS411" s="2"/>
      <c r="MOT411" s="2"/>
      <c r="MOU411" s="2"/>
      <c r="MOV411" s="2"/>
      <c r="MOW411" s="2"/>
      <c r="MOX411" s="2"/>
      <c r="MOY411" s="2"/>
      <c r="MOZ411" s="2"/>
      <c r="MPA411" s="2"/>
      <c r="MPB411" s="2"/>
      <c r="MPC411" s="2"/>
      <c r="MPD411" s="2"/>
      <c r="MPE411" s="2"/>
      <c r="MPF411" s="2"/>
      <c r="MPG411" s="2"/>
      <c r="MPH411" s="2"/>
      <c r="MPI411" s="2"/>
      <c r="MPJ411" s="2"/>
      <c r="MPK411" s="2"/>
      <c r="MPL411" s="2"/>
      <c r="MPM411" s="2"/>
      <c r="MPN411" s="2"/>
      <c r="MPO411" s="2"/>
      <c r="MPP411" s="2"/>
      <c r="MPQ411" s="2"/>
      <c r="MPR411" s="2"/>
      <c r="MPS411" s="2"/>
      <c r="MPT411" s="2"/>
      <c r="MPU411" s="2"/>
      <c r="MPV411" s="2"/>
      <c r="MPW411" s="2"/>
      <c r="MPX411" s="2"/>
      <c r="MPY411" s="2"/>
      <c r="MPZ411" s="2"/>
      <c r="MQA411" s="2"/>
      <c r="MQB411" s="2"/>
      <c r="MQC411" s="2"/>
      <c r="MQD411" s="2"/>
      <c r="MQE411" s="2"/>
      <c r="MQF411" s="2"/>
      <c r="MQG411" s="2"/>
      <c r="MQH411" s="2"/>
      <c r="MQI411" s="2"/>
      <c r="MQJ411" s="2"/>
      <c r="MQK411" s="2"/>
      <c r="MQL411" s="2"/>
      <c r="MQM411" s="2"/>
      <c r="MQN411" s="2"/>
      <c r="MQO411" s="2"/>
      <c r="MQP411" s="2"/>
      <c r="MQQ411" s="2"/>
      <c r="MQR411" s="2"/>
      <c r="MQS411" s="2"/>
      <c r="MQT411" s="2"/>
      <c r="MQU411" s="2"/>
      <c r="MQV411" s="2"/>
      <c r="MQW411" s="2"/>
      <c r="MQX411" s="2"/>
      <c r="MQY411" s="2"/>
      <c r="MQZ411" s="2"/>
      <c r="MRA411" s="2"/>
      <c r="MRB411" s="2"/>
      <c r="MRC411" s="2"/>
      <c r="MRD411" s="2"/>
      <c r="MRE411" s="2"/>
      <c r="MRF411" s="2"/>
      <c r="MRG411" s="2"/>
      <c r="MRH411" s="2"/>
      <c r="MRI411" s="2"/>
      <c r="MRJ411" s="2"/>
      <c r="MRK411" s="2"/>
      <c r="MRL411" s="2"/>
      <c r="MRM411" s="2"/>
      <c r="MRN411" s="2"/>
      <c r="MRO411" s="2"/>
      <c r="MRP411" s="2"/>
      <c r="MRQ411" s="2"/>
      <c r="MRR411" s="2"/>
      <c r="MRS411" s="2"/>
      <c r="MRT411" s="2"/>
      <c r="MRU411" s="2"/>
      <c r="MRV411" s="2"/>
      <c r="MRW411" s="2"/>
      <c r="MRX411" s="2"/>
      <c r="MRY411" s="2"/>
      <c r="MRZ411" s="2"/>
      <c r="MSA411" s="2"/>
      <c r="MSB411" s="2"/>
      <c r="MSC411" s="2"/>
      <c r="MSD411" s="2"/>
      <c r="MSE411" s="2"/>
      <c r="MSF411" s="2"/>
      <c r="MSG411" s="2"/>
      <c r="MSH411" s="2"/>
      <c r="MSI411" s="2"/>
      <c r="MSJ411" s="2"/>
      <c r="MSK411" s="2"/>
      <c r="MSL411" s="2"/>
      <c r="MSM411" s="2"/>
      <c r="MSN411" s="2"/>
      <c r="MSO411" s="2"/>
      <c r="MSP411" s="2"/>
      <c r="MSQ411" s="2"/>
      <c r="MSR411" s="2"/>
      <c r="MSS411" s="2"/>
      <c r="MST411" s="2"/>
      <c r="MSU411" s="2"/>
      <c r="MSV411" s="2"/>
      <c r="MSW411" s="2"/>
      <c r="MSX411" s="2"/>
      <c r="MSY411" s="2"/>
      <c r="MSZ411" s="2"/>
      <c r="MTA411" s="2"/>
      <c r="MTB411" s="2"/>
      <c r="MTC411" s="2"/>
      <c r="MTD411" s="2"/>
      <c r="MTE411" s="2"/>
      <c r="MTF411" s="2"/>
      <c r="MTG411" s="2"/>
      <c r="MTH411" s="2"/>
      <c r="MTI411" s="2"/>
      <c r="MTJ411" s="2"/>
      <c r="MTK411" s="2"/>
      <c r="MTL411" s="2"/>
      <c r="MTM411" s="2"/>
      <c r="MTN411" s="2"/>
      <c r="MTO411" s="2"/>
      <c r="MTP411" s="2"/>
      <c r="MTQ411" s="2"/>
      <c r="MTR411" s="2"/>
      <c r="MTS411" s="2"/>
      <c r="MTT411" s="2"/>
      <c r="MTU411" s="2"/>
      <c r="MTV411" s="2"/>
      <c r="MTW411" s="2"/>
      <c r="MTX411" s="2"/>
      <c r="MTY411" s="2"/>
      <c r="MTZ411" s="2"/>
      <c r="MUA411" s="2"/>
      <c r="MUB411" s="2"/>
      <c r="MUC411" s="2"/>
      <c r="MUD411" s="2"/>
      <c r="MUE411" s="2"/>
      <c r="MUF411" s="2"/>
      <c r="MUG411" s="2"/>
      <c r="MUH411" s="2"/>
      <c r="MUI411" s="2"/>
      <c r="MUJ411" s="2"/>
      <c r="MUK411" s="2"/>
      <c r="MUL411" s="2"/>
      <c r="MUM411" s="2"/>
      <c r="MUN411" s="2"/>
      <c r="MUO411" s="2"/>
      <c r="MUP411" s="2"/>
      <c r="MUQ411" s="2"/>
      <c r="MUR411" s="2"/>
      <c r="MUS411" s="2"/>
      <c r="MUT411" s="2"/>
      <c r="MUU411" s="2"/>
      <c r="MUV411" s="2"/>
      <c r="MUW411" s="2"/>
      <c r="MUX411" s="2"/>
      <c r="MUY411" s="2"/>
      <c r="MUZ411" s="2"/>
      <c r="MVA411" s="2"/>
      <c r="MVB411" s="2"/>
      <c r="MVC411" s="2"/>
      <c r="MVD411" s="2"/>
      <c r="MVE411" s="2"/>
      <c r="MVF411" s="2"/>
      <c r="MVG411" s="2"/>
      <c r="MVH411" s="2"/>
      <c r="MVI411" s="2"/>
      <c r="MVJ411" s="2"/>
      <c r="MVK411" s="2"/>
      <c r="MVL411" s="2"/>
      <c r="MVM411" s="2"/>
      <c r="MVN411" s="2"/>
      <c r="MVO411" s="2"/>
      <c r="MVP411" s="2"/>
      <c r="MVQ411" s="2"/>
      <c r="MVR411" s="2"/>
      <c r="MVS411" s="2"/>
      <c r="MVT411" s="2"/>
      <c r="MVU411" s="2"/>
      <c r="MVV411" s="2"/>
      <c r="MVW411" s="2"/>
      <c r="MVX411" s="2"/>
      <c r="MVY411" s="2"/>
      <c r="MVZ411" s="2"/>
      <c r="MWA411" s="2"/>
      <c r="MWB411" s="2"/>
      <c r="MWC411" s="2"/>
      <c r="MWD411" s="2"/>
      <c r="MWE411" s="2"/>
      <c r="MWF411" s="2"/>
      <c r="MWG411" s="2"/>
      <c r="MWH411" s="2"/>
      <c r="MWI411" s="2"/>
      <c r="MWJ411" s="2"/>
      <c r="MWK411" s="2"/>
      <c r="MWL411" s="2"/>
      <c r="MWM411" s="2"/>
      <c r="MWN411" s="2"/>
      <c r="MWO411" s="2"/>
      <c r="MWP411" s="2"/>
      <c r="MWQ411" s="2"/>
      <c r="MWR411" s="2"/>
      <c r="MWS411" s="2"/>
      <c r="MWT411" s="2"/>
      <c r="MWU411" s="2"/>
      <c r="MWV411" s="2"/>
      <c r="MWW411" s="2"/>
      <c r="MWX411" s="2"/>
      <c r="MWY411" s="2"/>
      <c r="MWZ411" s="2"/>
      <c r="MXA411" s="2"/>
      <c r="MXB411" s="2"/>
      <c r="MXC411" s="2"/>
      <c r="MXD411" s="2"/>
      <c r="MXE411" s="2"/>
      <c r="MXF411" s="2"/>
      <c r="MXG411" s="2"/>
      <c r="MXH411" s="2"/>
      <c r="MXI411" s="2"/>
      <c r="MXJ411" s="2"/>
      <c r="MXK411" s="2"/>
      <c r="MXL411" s="2"/>
      <c r="MXM411" s="2"/>
      <c r="MXN411" s="2"/>
      <c r="MXO411" s="2"/>
      <c r="MXP411" s="2"/>
      <c r="MXQ411" s="2"/>
      <c r="MXR411" s="2"/>
      <c r="MXS411" s="2"/>
      <c r="MXT411" s="2"/>
      <c r="MXU411" s="2"/>
      <c r="MXV411" s="2"/>
      <c r="MXW411" s="2"/>
      <c r="MXX411" s="2"/>
      <c r="MXY411" s="2"/>
      <c r="MXZ411" s="2"/>
      <c r="MYA411" s="2"/>
      <c r="MYB411" s="2"/>
      <c r="MYC411" s="2"/>
      <c r="MYD411" s="2"/>
      <c r="MYE411" s="2"/>
      <c r="MYF411" s="2"/>
      <c r="MYG411" s="2"/>
      <c r="MYH411" s="2"/>
      <c r="MYI411" s="2"/>
      <c r="MYJ411" s="2"/>
      <c r="MYK411" s="2"/>
      <c r="MYL411" s="2"/>
      <c r="MYM411" s="2"/>
      <c r="MYN411" s="2"/>
      <c r="MYO411" s="2"/>
      <c r="MYP411" s="2"/>
      <c r="MYQ411" s="2"/>
      <c r="MYR411" s="2"/>
      <c r="MYS411" s="2"/>
      <c r="MYT411" s="2"/>
      <c r="MYU411" s="2"/>
      <c r="MYV411" s="2"/>
      <c r="MYW411" s="2"/>
      <c r="MYX411" s="2"/>
      <c r="MYY411" s="2"/>
      <c r="MYZ411" s="2"/>
      <c r="MZA411" s="2"/>
      <c r="MZB411" s="2"/>
      <c r="MZC411" s="2"/>
      <c r="MZD411" s="2"/>
      <c r="MZE411" s="2"/>
      <c r="MZF411" s="2"/>
      <c r="MZG411" s="2"/>
      <c r="MZH411" s="2"/>
      <c r="MZI411" s="2"/>
      <c r="MZJ411" s="2"/>
      <c r="MZK411" s="2"/>
      <c r="MZL411" s="2"/>
      <c r="MZM411" s="2"/>
      <c r="MZN411" s="2"/>
      <c r="MZO411" s="2"/>
      <c r="MZP411" s="2"/>
      <c r="MZQ411" s="2"/>
      <c r="MZR411" s="2"/>
      <c r="MZS411" s="2"/>
      <c r="MZT411" s="2"/>
      <c r="MZU411" s="2"/>
      <c r="MZV411" s="2"/>
      <c r="MZW411" s="2"/>
      <c r="MZX411" s="2"/>
      <c r="MZY411" s="2"/>
      <c r="MZZ411" s="2"/>
      <c r="NAA411" s="2"/>
      <c r="NAB411" s="2"/>
      <c r="NAC411" s="2"/>
      <c r="NAD411" s="2"/>
      <c r="NAE411" s="2"/>
      <c r="NAF411" s="2"/>
      <c r="NAG411" s="2"/>
      <c r="NAH411" s="2"/>
      <c r="NAI411" s="2"/>
      <c r="NAJ411" s="2"/>
      <c r="NAK411" s="2"/>
      <c r="NAL411" s="2"/>
      <c r="NAM411" s="2"/>
      <c r="NAN411" s="2"/>
      <c r="NAO411" s="2"/>
      <c r="NAP411" s="2"/>
      <c r="NAQ411" s="2"/>
      <c r="NAR411" s="2"/>
      <c r="NAS411" s="2"/>
      <c r="NAT411" s="2"/>
      <c r="NAU411" s="2"/>
      <c r="NAV411" s="2"/>
      <c r="NAW411" s="2"/>
      <c r="NAX411" s="2"/>
      <c r="NAY411" s="2"/>
      <c r="NAZ411" s="2"/>
      <c r="NBA411" s="2"/>
      <c r="NBB411" s="2"/>
      <c r="NBC411" s="2"/>
      <c r="NBD411" s="2"/>
      <c r="NBE411" s="2"/>
      <c r="NBF411" s="2"/>
      <c r="NBG411" s="2"/>
      <c r="NBH411" s="2"/>
      <c r="NBI411" s="2"/>
      <c r="NBJ411" s="2"/>
      <c r="NBK411" s="2"/>
      <c r="NBL411" s="2"/>
      <c r="NBM411" s="2"/>
      <c r="NBN411" s="2"/>
      <c r="NBO411" s="2"/>
      <c r="NBP411" s="2"/>
      <c r="NBQ411" s="2"/>
      <c r="NBR411" s="2"/>
      <c r="NBS411" s="2"/>
      <c r="NBT411" s="2"/>
      <c r="NBU411" s="2"/>
      <c r="NBV411" s="2"/>
      <c r="NBW411" s="2"/>
      <c r="NBX411" s="2"/>
      <c r="NBY411" s="2"/>
      <c r="NBZ411" s="2"/>
      <c r="NCA411" s="2"/>
      <c r="NCB411" s="2"/>
      <c r="NCC411" s="2"/>
      <c r="NCD411" s="2"/>
      <c r="NCE411" s="2"/>
      <c r="NCF411" s="2"/>
      <c r="NCG411" s="2"/>
      <c r="NCH411" s="2"/>
      <c r="NCI411" s="2"/>
      <c r="NCJ411" s="2"/>
      <c r="NCK411" s="2"/>
      <c r="NCL411" s="2"/>
      <c r="NCM411" s="2"/>
      <c r="NCN411" s="2"/>
      <c r="NCO411" s="2"/>
      <c r="NCP411" s="2"/>
      <c r="NCQ411" s="2"/>
      <c r="NCR411" s="2"/>
      <c r="NCS411" s="2"/>
      <c r="NCT411" s="2"/>
      <c r="NCU411" s="2"/>
      <c r="NCV411" s="2"/>
      <c r="NCW411" s="2"/>
      <c r="NCX411" s="2"/>
      <c r="NCY411" s="2"/>
      <c r="NCZ411" s="2"/>
      <c r="NDA411" s="2"/>
      <c r="NDB411" s="2"/>
      <c r="NDC411" s="2"/>
      <c r="NDD411" s="2"/>
      <c r="NDE411" s="2"/>
      <c r="NDF411" s="2"/>
      <c r="NDG411" s="2"/>
      <c r="NDH411" s="2"/>
      <c r="NDI411" s="2"/>
      <c r="NDJ411" s="2"/>
      <c r="NDK411" s="2"/>
      <c r="NDL411" s="2"/>
      <c r="NDM411" s="2"/>
      <c r="NDN411" s="2"/>
      <c r="NDO411" s="2"/>
      <c r="NDP411" s="2"/>
      <c r="NDQ411" s="2"/>
      <c r="NDR411" s="2"/>
      <c r="NDS411" s="2"/>
      <c r="NDT411" s="2"/>
      <c r="NDU411" s="2"/>
      <c r="NDV411" s="2"/>
      <c r="NDW411" s="2"/>
      <c r="NDX411" s="2"/>
      <c r="NDY411" s="2"/>
      <c r="NDZ411" s="2"/>
      <c r="NEA411" s="2"/>
      <c r="NEB411" s="2"/>
      <c r="NEC411" s="2"/>
      <c r="NED411" s="2"/>
      <c r="NEE411" s="2"/>
      <c r="NEF411" s="2"/>
      <c r="NEG411" s="2"/>
      <c r="NEH411" s="2"/>
      <c r="NEI411" s="2"/>
      <c r="NEJ411" s="2"/>
      <c r="NEK411" s="2"/>
      <c r="NEL411" s="2"/>
      <c r="NEM411" s="2"/>
      <c r="NEN411" s="2"/>
      <c r="NEO411" s="2"/>
      <c r="NEP411" s="2"/>
      <c r="NEQ411" s="2"/>
      <c r="NER411" s="2"/>
      <c r="NES411" s="2"/>
      <c r="NET411" s="2"/>
      <c r="NEU411" s="2"/>
      <c r="NEV411" s="2"/>
      <c r="NEW411" s="2"/>
      <c r="NEX411" s="2"/>
      <c r="NEY411" s="2"/>
      <c r="NEZ411" s="2"/>
      <c r="NFA411" s="2"/>
      <c r="NFB411" s="2"/>
      <c r="NFC411" s="2"/>
      <c r="NFD411" s="2"/>
      <c r="NFE411" s="2"/>
      <c r="NFF411" s="2"/>
      <c r="NFG411" s="2"/>
      <c r="NFH411" s="2"/>
      <c r="NFI411" s="2"/>
      <c r="NFJ411" s="2"/>
      <c r="NFK411" s="2"/>
      <c r="NFL411" s="2"/>
      <c r="NFM411" s="2"/>
      <c r="NFN411" s="2"/>
      <c r="NFO411" s="2"/>
      <c r="NFP411" s="2"/>
      <c r="NFQ411" s="2"/>
      <c r="NFR411" s="2"/>
      <c r="NFS411" s="2"/>
      <c r="NFT411" s="2"/>
      <c r="NFU411" s="2"/>
      <c r="NFV411" s="2"/>
      <c r="NFW411" s="2"/>
      <c r="NFX411" s="2"/>
      <c r="NFY411" s="2"/>
      <c r="NFZ411" s="2"/>
      <c r="NGA411" s="2"/>
      <c r="NGB411" s="2"/>
      <c r="NGC411" s="2"/>
      <c r="NGD411" s="2"/>
      <c r="NGE411" s="2"/>
      <c r="NGF411" s="2"/>
      <c r="NGG411" s="2"/>
      <c r="NGH411" s="2"/>
      <c r="NGI411" s="2"/>
      <c r="NGJ411" s="2"/>
      <c r="NGK411" s="2"/>
      <c r="NGL411" s="2"/>
      <c r="NGM411" s="2"/>
      <c r="NGN411" s="2"/>
      <c r="NGO411" s="2"/>
      <c r="NGP411" s="2"/>
      <c r="NGQ411" s="2"/>
      <c r="NGR411" s="2"/>
      <c r="NGS411" s="2"/>
      <c r="NGT411" s="2"/>
      <c r="NGU411" s="2"/>
      <c r="NGV411" s="2"/>
      <c r="NGW411" s="2"/>
      <c r="NGX411" s="2"/>
      <c r="NGY411" s="2"/>
      <c r="NGZ411" s="2"/>
      <c r="NHA411" s="2"/>
      <c r="NHB411" s="2"/>
      <c r="NHC411" s="2"/>
      <c r="NHD411" s="2"/>
      <c r="NHE411" s="2"/>
      <c r="NHF411" s="2"/>
      <c r="NHG411" s="2"/>
      <c r="NHH411" s="2"/>
      <c r="NHI411" s="2"/>
      <c r="NHJ411" s="2"/>
      <c r="NHK411" s="2"/>
      <c r="NHL411" s="2"/>
      <c r="NHM411" s="2"/>
      <c r="NHN411" s="2"/>
      <c r="NHO411" s="2"/>
      <c r="NHP411" s="2"/>
      <c r="NHQ411" s="2"/>
      <c r="NHR411" s="2"/>
      <c r="NHS411" s="2"/>
      <c r="NHT411" s="2"/>
      <c r="NHU411" s="2"/>
      <c r="NHV411" s="2"/>
      <c r="NHW411" s="2"/>
      <c r="NHX411" s="2"/>
      <c r="NHY411" s="2"/>
      <c r="NHZ411" s="2"/>
      <c r="NIA411" s="2"/>
      <c r="NIB411" s="2"/>
      <c r="NIC411" s="2"/>
      <c r="NID411" s="2"/>
      <c r="NIE411" s="2"/>
      <c r="NIF411" s="2"/>
      <c r="NIG411" s="2"/>
      <c r="NIH411" s="2"/>
      <c r="NII411" s="2"/>
      <c r="NIJ411" s="2"/>
      <c r="NIK411" s="2"/>
      <c r="NIL411" s="2"/>
      <c r="NIM411" s="2"/>
      <c r="NIN411" s="2"/>
      <c r="NIO411" s="2"/>
      <c r="NIP411" s="2"/>
      <c r="NIQ411" s="2"/>
      <c r="NIR411" s="2"/>
      <c r="NIS411" s="2"/>
      <c r="NIT411" s="2"/>
      <c r="NIU411" s="2"/>
      <c r="NIV411" s="2"/>
      <c r="NIW411" s="2"/>
      <c r="NIX411" s="2"/>
      <c r="NIY411" s="2"/>
      <c r="NIZ411" s="2"/>
      <c r="NJA411" s="2"/>
      <c r="NJB411" s="2"/>
      <c r="NJC411" s="2"/>
      <c r="NJD411" s="2"/>
      <c r="NJE411" s="2"/>
      <c r="NJF411" s="2"/>
      <c r="NJG411" s="2"/>
      <c r="NJH411" s="2"/>
      <c r="NJI411" s="2"/>
      <c r="NJJ411" s="2"/>
      <c r="NJK411" s="2"/>
      <c r="NJL411" s="2"/>
      <c r="NJM411" s="2"/>
      <c r="NJN411" s="2"/>
      <c r="NJO411" s="2"/>
      <c r="NJP411" s="2"/>
      <c r="NJQ411" s="2"/>
      <c r="NJR411" s="2"/>
      <c r="NJS411" s="2"/>
      <c r="NJT411" s="2"/>
      <c r="NJU411" s="2"/>
      <c r="NJV411" s="2"/>
      <c r="NJW411" s="2"/>
      <c r="NJX411" s="2"/>
      <c r="NJY411" s="2"/>
      <c r="NJZ411" s="2"/>
      <c r="NKA411" s="2"/>
      <c r="NKB411" s="2"/>
      <c r="NKC411" s="2"/>
      <c r="NKD411" s="2"/>
      <c r="NKE411" s="2"/>
      <c r="NKF411" s="2"/>
      <c r="NKG411" s="2"/>
      <c r="NKH411" s="2"/>
      <c r="NKI411" s="2"/>
      <c r="NKJ411" s="2"/>
      <c r="NKK411" s="2"/>
      <c r="NKL411" s="2"/>
      <c r="NKM411" s="2"/>
      <c r="NKN411" s="2"/>
      <c r="NKO411" s="2"/>
      <c r="NKP411" s="2"/>
      <c r="NKQ411" s="2"/>
      <c r="NKR411" s="2"/>
      <c r="NKS411" s="2"/>
      <c r="NKT411" s="2"/>
      <c r="NKU411" s="2"/>
      <c r="NKV411" s="2"/>
      <c r="NKW411" s="2"/>
      <c r="NKX411" s="2"/>
      <c r="NKY411" s="2"/>
      <c r="NKZ411" s="2"/>
      <c r="NLA411" s="2"/>
      <c r="NLB411" s="2"/>
      <c r="NLC411" s="2"/>
      <c r="NLD411" s="2"/>
      <c r="NLE411" s="2"/>
      <c r="NLF411" s="2"/>
      <c r="NLG411" s="2"/>
      <c r="NLH411" s="2"/>
      <c r="NLI411" s="2"/>
      <c r="NLJ411" s="2"/>
      <c r="NLK411" s="2"/>
      <c r="NLL411" s="2"/>
      <c r="NLM411" s="2"/>
      <c r="NLN411" s="2"/>
      <c r="NLO411" s="2"/>
      <c r="NLP411" s="2"/>
      <c r="NLQ411" s="2"/>
      <c r="NLR411" s="2"/>
      <c r="NLS411" s="2"/>
      <c r="NLT411" s="2"/>
      <c r="NLU411" s="2"/>
      <c r="NLV411" s="2"/>
      <c r="NLW411" s="2"/>
      <c r="NLX411" s="2"/>
      <c r="NLY411" s="2"/>
      <c r="NLZ411" s="2"/>
      <c r="NMA411" s="2"/>
      <c r="NMB411" s="2"/>
      <c r="NMC411" s="2"/>
      <c r="NMD411" s="2"/>
      <c r="NME411" s="2"/>
      <c r="NMF411" s="2"/>
      <c r="NMG411" s="2"/>
      <c r="NMH411" s="2"/>
      <c r="NMI411" s="2"/>
      <c r="NMJ411" s="2"/>
      <c r="NMK411" s="2"/>
      <c r="NML411" s="2"/>
      <c r="NMM411" s="2"/>
      <c r="NMN411" s="2"/>
      <c r="NMO411" s="2"/>
      <c r="NMP411" s="2"/>
      <c r="NMQ411" s="2"/>
      <c r="NMR411" s="2"/>
      <c r="NMS411" s="2"/>
      <c r="NMT411" s="2"/>
      <c r="NMU411" s="2"/>
      <c r="NMV411" s="2"/>
      <c r="NMW411" s="2"/>
      <c r="NMX411" s="2"/>
      <c r="NMY411" s="2"/>
      <c r="NMZ411" s="2"/>
      <c r="NNA411" s="2"/>
      <c r="NNB411" s="2"/>
      <c r="NNC411" s="2"/>
      <c r="NND411" s="2"/>
      <c r="NNE411" s="2"/>
      <c r="NNF411" s="2"/>
      <c r="NNG411" s="2"/>
      <c r="NNH411" s="2"/>
      <c r="NNI411" s="2"/>
      <c r="NNJ411" s="2"/>
      <c r="NNK411" s="2"/>
      <c r="NNL411" s="2"/>
      <c r="NNM411" s="2"/>
      <c r="NNN411" s="2"/>
      <c r="NNO411" s="2"/>
      <c r="NNP411" s="2"/>
      <c r="NNQ411" s="2"/>
      <c r="NNR411" s="2"/>
      <c r="NNS411" s="2"/>
      <c r="NNT411" s="2"/>
      <c r="NNU411" s="2"/>
      <c r="NNV411" s="2"/>
      <c r="NNW411" s="2"/>
      <c r="NNX411" s="2"/>
      <c r="NNY411" s="2"/>
      <c r="NNZ411" s="2"/>
      <c r="NOA411" s="2"/>
      <c r="NOB411" s="2"/>
      <c r="NOC411" s="2"/>
      <c r="NOD411" s="2"/>
      <c r="NOE411" s="2"/>
      <c r="NOF411" s="2"/>
      <c r="NOG411" s="2"/>
      <c r="NOH411" s="2"/>
      <c r="NOI411" s="2"/>
      <c r="NOJ411" s="2"/>
      <c r="NOK411" s="2"/>
      <c r="NOL411" s="2"/>
      <c r="NOM411" s="2"/>
      <c r="NON411" s="2"/>
      <c r="NOO411" s="2"/>
      <c r="NOP411" s="2"/>
      <c r="NOQ411" s="2"/>
      <c r="NOR411" s="2"/>
      <c r="NOS411" s="2"/>
      <c r="NOT411" s="2"/>
      <c r="NOU411" s="2"/>
      <c r="NOV411" s="2"/>
      <c r="NOW411" s="2"/>
      <c r="NOX411" s="2"/>
      <c r="NOY411" s="2"/>
      <c r="NOZ411" s="2"/>
      <c r="NPA411" s="2"/>
      <c r="NPB411" s="2"/>
      <c r="NPC411" s="2"/>
      <c r="NPD411" s="2"/>
      <c r="NPE411" s="2"/>
      <c r="NPF411" s="2"/>
      <c r="NPG411" s="2"/>
      <c r="NPH411" s="2"/>
      <c r="NPI411" s="2"/>
      <c r="NPJ411" s="2"/>
      <c r="NPK411" s="2"/>
      <c r="NPL411" s="2"/>
      <c r="NPM411" s="2"/>
      <c r="NPN411" s="2"/>
      <c r="NPO411" s="2"/>
      <c r="NPP411" s="2"/>
      <c r="NPQ411" s="2"/>
      <c r="NPR411" s="2"/>
      <c r="NPS411" s="2"/>
      <c r="NPT411" s="2"/>
      <c r="NPU411" s="2"/>
      <c r="NPV411" s="2"/>
      <c r="NPW411" s="2"/>
      <c r="NPX411" s="2"/>
      <c r="NPY411" s="2"/>
      <c r="NPZ411" s="2"/>
      <c r="NQA411" s="2"/>
      <c r="NQB411" s="2"/>
      <c r="NQC411" s="2"/>
      <c r="NQD411" s="2"/>
      <c r="NQE411" s="2"/>
      <c r="NQF411" s="2"/>
      <c r="NQG411" s="2"/>
      <c r="NQH411" s="2"/>
      <c r="NQI411" s="2"/>
      <c r="NQJ411" s="2"/>
      <c r="NQK411" s="2"/>
      <c r="NQL411" s="2"/>
      <c r="NQM411" s="2"/>
      <c r="NQN411" s="2"/>
      <c r="NQO411" s="2"/>
      <c r="NQP411" s="2"/>
      <c r="NQQ411" s="2"/>
      <c r="NQR411" s="2"/>
      <c r="NQS411" s="2"/>
      <c r="NQT411" s="2"/>
      <c r="NQU411" s="2"/>
      <c r="NQV411" s="2"/>
      <c r="NQW411" s="2"/>
      <c r="NQX411" s="2"/>
      <c r="NQY411" s="2"/>
      <c r="NQZ411" s="2"/>
      <c r="NRA411" s="2"/>
      <c r="NRB411" s="2"/>
      <c r="NRC411" s="2"/>
      <c r="NRD411" s="2"/>
      <c r="NRE411" s="2"/>
      <c r="NRF411" s="2"/>
      <c r="NRG411" s="2"/>
      <c r="NRH411" s="2"/>
      <c r="NRI411" s="2"/>
      <c r="NRJ411" s="2"/>
      <c r="NRK411" s="2"/>
      <c r="NRL411" s="2"/>
      <c r="NRM411" s="2"/>
      <c r="NRN411" s="2"/>
      <c r="NRO411" s="2"/>
      <c r="NRP411" s="2"/>
      <c r="NRQ411" s="2"/>
      <c r="NRR411" s="2"/>
      <c r="NRS411" s="2"/>
      <c r="NRT411" s="2"/>
      <c r="NRU411" s="2"/>
      <c r="NRV411" s="2"/>
      <c r="NRW411" s="2"/>
      <c r="NRX411" s="2"/>
      <c r="NRY411" s="2"/>
      <c r="NRZ411" s="2"/>
      <c r="NSA411" s="2"/>
      <c r="NSB411" s="2"/>
      <c r="NSC411" s="2"/>
      <c r="NSD411" s="2"/>
      <c r="NSE411" s="2"/>
      <c r="NSF411" s="2"/>
      <c r="NSG411" s="2"/>
      <c r="NSH411" s="2"/>
      <c r="NSI411" s="2"/>
      <c r="NSJ411" s="2"/>
      <c r="NSK411" s="2"/>
      <c r="NSL411" s="2"/>
      <c r="NSM411" s="2"/>
      <c r="NSN411" s="2"/>
      <c r="NSO411" s="2"/>
      <c r="NSP411" s="2"/>
      <c r="NSQ411" s="2"/>
      <c r="NSR411" s="2"/>
      <c r="NSS411" s="2"/>
      <c r="NST411" s="2"/>
      <c r="NSU411" s="2"/>
      <c r="NSV411" s="2"/>
      <c r="NSW411" s="2"/>
      <c r="NSX411" s="2"/>
      <c r="NSY411" s="2"/>
      <c r="NSZ411" s="2"/>
      <c r="NTA411" s="2"/>
      <c r="NTB411" s="2"/>
      <c r="NTC411" s="2"/>
      <c r="NTD411" s="2"/>
      <c r="NTE411" s="2"/>
      <c r="NTF411" s="2"/>
      <c r="NTG411" s="2"/>
      <c r="NTH411" s="2"/>
      <c r="NTI411" s="2"/>
      <c r="NTJ411" s="2"/>
      <c r="NTK411" s="2"/>
      <c r="NTL411" s="2"/>
      <c r="NTM411" s="2"/>
      <c r="NTN411" s="2"/>
      <c r="NTO411" s="2"/>
      <c r="NTP411" s="2"/>
      <c r="NTQ411" s="2"/>
      <c r="NTR411" s="2"/>
      <c r="NTS411" s="2"/>
      <c r="NTT411" s="2"/>
      <c r="NTU411" s="2"/>
      <c r="NTV411" s="2"/>
      <c r="NTW411" s="2"/>
      <c r="NTX411" s="2"/>
      <c r="NTY411" s="2"/>
      <c r="NTZ411" s="2"/>
      <c r="NUA411" s="2"/>
      <c r="NUB411" s="2"/>
      <c r="NUC411" s="2"/>
      <c r="NUD411" s="2"/>
      <c r="NUE411" s="2"/>
      <c r="NUF411" s="2"/>
      <c r="NUG411" s="2"/>
      <c r="NUH411" s="2"/>
      <c r="NUI411" s="2"/>
      <c r="NUJ411" s="2"/>
      <c r="NUK411" s="2"/>
      <c r="NUL411" s="2"/>
      <c r="NUM411" s="2"/>
      <c r="NUN411" s="2"/>
      <c r="NUO411" s="2"/>
      <c r="NUP411" s="2"/>
      <c r="NUQ411" s="2"/>
      <c r="NUR411" s="2"/>
      <c r="NUS411" s="2"/>
      <c r="NUT411" s="2"/>
      <c r="NUU411" s="2"/>
      <c r="NUV411" s="2"/>
      <c r="NUW411" s="2"/>
      <c r="NUX411" s="2"/>
      <c r="NUY411" s="2"/>
      <c r="NUZ411" s="2"/>
      <c r="NVA411" s="2"/>
      <c r="NVB411" s="2"/>
      <c r="NVC411" s="2"/>
      <c r="NVD411" s="2"/>
      <c r="NVE411" s="2"/>
      <c r="NVF411" s="2"/>
      <c r="NVG411" s="2"/>
      <c r="NVH411" s="2"/>
      <c r="NVI411" s="2"/>
      <c r="NVJ411" s="2"/>
      <c r="NVK411" s="2"/>
      <c r="NVL411" s="2"/>
      <c r="NVM411" s="2"/>
      <c r="NVN411" s="2"/>
      <c r="NVO411" s="2"/>
      <c r="NVP411" s="2"/>
      <c r="NVQ411" s="2"/>
      <c r="NVR411" s="2"/>
      <c r="NVS411" s="2"/>
      <c r="NVT411" s="2"/>
      <c r="NVU411" s="2"/>
      <c r="NVV411" s="2"/>
      <c r="NVW411" s="2"/>
      <c r="NVX411" s="2"/>
      <c r="NVY411" s="2"/>
      <c r="NVZ411" s="2"/>
      <c r="NWA411" s="2"/>
      <c r="NWB411" s="2"/>
      <c r="NWC411" s="2"/>
      <c r="NWD411" s="2"/>
      <c r="NWE411" s="2"/>
      <c r="NWF411" s="2"/>
      <c r="NWG411" s="2"/>
      <c r="NWH411" s="2"/>
      <c r="NWI411" s="2"/>
      <c r="NWJ411" s="2"/>
      <c r="NWK411" s="2"/>
      <c r="NWL411" s="2"/>
      <c r="NWM411" s="2"/>
      <c r="NWN411" s="2"/>
      <c r="NWO411" s="2"/>
      <c r="NWP411" s="2"/>
      <c r="NWQ411" s="2"/>
      <c r="NWR411" s="2"/>
      <c r="NWS411" s="2"/>
      <c r="NWT411" s="2"/>
      <c r="NWU411" s="2"/>
      <c r="NWV411" s="2"/>
      <c r="NWW411" s="2"/>
      <c r="NWX411" s="2"/>
      <c r="NWY411" s="2"/>
      <c r="NWZ411" s="2"/>
      <c r="NXA411" s="2"/>
      <c r="NXB411" s="2"/>
      <c r="NXC411" s="2"/>
      <c r="NXD411" s="2"/>
      <c r="NXE411" s="2"/>
      <c r="NXF411" s="2"/>
      <c r="NXG411" s="2"/>
      <c r="NXH411" s="2"/>
      <c r="NXI411" s="2"/>
      <c r="NXJ411" s="2"/>
      <c r="NXK411" s="2"/>
      <c r="NXL411" s="2"/>
      <c r="NXM411" s="2"/>
      <c r="NXN411" s="2"/>
      <c r="NXO411" s="2"/>
      <c r="NXP411" s="2"/>
      <c r="NXQ411" s="2"/>
      <c r="NXR411" s="2"/>
      <c r="NXS411" s="2"/>
      <c r="NXT411" s="2"/>
      <c r="NXU411" s="2"/>
      <c r="NXV411" s="2"/>
      <c r="NXW411" s="2"/>
      <c r="NXX411" s="2"/>
      <c r="NXY411" s="2"/>
      <c r="NXZ411" s="2"/>
      <c r="NYA411" s="2"/>
      <c r="NYB411" s="2"/>
      <c r="NYC411" s="2"/>
      <c r="NYD411" s="2"/>
      <c r="NYE411" s="2"/>
      <c r="NYF411" s="2"/>
      <c r="NYG411" s="2"/>
      <c r="NYH411" s="2"/>
      <c r="NYI411" s="2"/>
      <c r="NYJ411" s="2"/>
      <c r="NYK411" s="2"/>
      <c r="NYL411" s="2"/>
      <c r="NYM411" s="2"/>
      <c r="NYN411" s="2"/>
      <c r="NYO411" s="2"/>
      <c r="NYP411" s="2"/>
      <c r="NYQ411" s="2"/>
      <c r="NYR411" s="2"/>
      <c r="NYS411" s="2"/>
      <c r="NYT411" s="2"/>
      <c r="NYU411" s="2"/>
      <c r="NYV411" s="2"/>
      <c r="NYW411" s="2"/>
      <c r="NYX411" s="2"/>
      <c r="NYY411" s="2"/>
      <c r="NYZ411" s="2"/>
      <c r="NZA411" s="2"/>
      <c r="NZB411" s="2"/>
      <c r="NZC411" s="2"/>
      <c r="NZD411" s="2"/>
      <c r="NZE411" s="2"/>
      <c r="NZF411" s="2"/>
      <c r="NZG411" s="2"/>
      <c r="NZH411" s="2"/>
      <c r="NZI411" s="2"/>
      <c r="NZJ411" s="2"/>
      <c r="NZK411" s="2"/>
      <c r="NZL411" s="2"/>
      <c r="NZM411" s="2"/>
      <c r="NZN411" s="2"/>
      <c r="NZO411" s="2"/>
      <c r="NZP411" s="2"/>
      <c r="NZQ411" s="2"/>
      <c r="NZR411" s="2"/>
      <c r="NZS411" s="2"/>
      <c r="NZT411" s="2"/>
      <c r="NZU411" s="2"/>
      <c r="NZV411" s="2"/>
      <c r="NZW411" s="2"/>
      <c r="NZX411" s="2"/>
      <c r="NZY411" s="2"/>
      <c r="NZZ411" s="2"/>
      <c r="OAA411" s="2"/>
      <c r="OAB411" s="2"/>
      <c r="OAC411" s="2"/>
      <c r="OAD411" s="2"/>
      <c r="OAE411" s="2"/>
      <c r="OAF411" s="2"/>
      <c r="OAG411" s="2"/>
      <c r="OAH411" s="2"/>
      <c r="OAI411" s="2"/>
      <c r="OAJ411" s="2"/>
      <c r="OAK411" s="2"/>
      <c r="OAL411" s="2"/>
      <c r="OAM411" s="2"/>
      <c r="OAN411" s="2"/>
      <c r="OAO411" s="2"/>
      <c r="OAP411" s="2"/>
      <c r="OAQ411" s="2"/>
      <c r="OAR411" s="2"/>
      <c r="OAS411" s="2"/>
      <c r="OAT411" s="2"/>
      <c r="OAU411" s="2"/>
      <c r="OAV411" s="2"/>
      <c r="OAW411" s="2"/>
      <c r="OAX411" s="2"/>
      <c r="OAY411" s="2"/>
      <c r="OAZ411" s="2"/>
      <c r="OBA411" s="2"/>
      <c r="OBB411" s="2"/>
      <c r="OBC411" s="2"/>
      <c r="OBD411" s="2"/>
      <c r="OBE411" s="2"/>
      <c r="OBF411" s="2"/>
      <c r="OBG411" s="2"/>
      <c r="OBH411" s="2"/>
      <c r="OBI411" s="2"/>
      <c r="OBJ411" s="2"/>
      <c r="OBK411" s="2"/>
      <c r="OBL411" s="2"/>
      <c r="OBM411" s="2"/>
      <c r="OBN411" s="2"/>
      <c r="OBO411" s="2"/>
      <c r="OBP411" s="2"/>
      <c r="OBQ411" s="2"/>
      <c r="OBR411" s="2"/>
      <c r="OBS411" s="2"/>
      <c r="OBT411" s="2"/>
      <c r="OBU411" s="2"/>
      <c r="OBV411" s="2"/>
      <c r="OBW411" s="2"/>
      <c r="OBX411" s="2"/>
      <c r="OBY411" s="2"/>
      <c r="OBZ411" s="2"/>
      <c r="OCA411" s="2"/>
      <c r="OCB411" s="2"/>
      <c r="OCC411" s="2"/>
      <c r="OCD411" s="2"/>
      <c r="OCE411" s="2"/>
      <c r="OCF411" s="2"/>
      <c r="OCG411" s="2"/>
      <c r="OCH411" s="2"/>
      <c r="OCI411" s="2"/>
      <c r="OCJ411" s="2"/>
      <c r="OCK411" s="2"/>
      <c r="OCL411" s="2"/>
      <c r="OCM411" s="2"/>
      <c r="OCN411" s="2"/>
      <c r="OCO411" s="2"/>
      <c r="OCP411" s="2"/>
      <c r="OCQ411" s="2"/>
      <c r="OCR411" s="2"/>
      <c r="OCS411" s="2"/>
      <c r="OCT411" s="2"/>
      <c r="OCU411" s="2"/>
      <c r="OCV411" s="2"/>
      <c r="OCW411" s="2"/>
      <c r="OCX411" s="2"/>
      <c r="OCY411" s="2"/>
      <c r="OCZ411" s="2"/>
      <c r="ODA411" s="2"/>
      <c r="ODB411" s="2"/>
      <c r="ODC411" s="2"/>
      <c r="ODD411" s="2"/>
      <c r="ODE411" s="2"/>
      <c r="ODF411" s="2"/>
      <c r="ODG411" s="2"/>
      <c r="ODH411" s="2"/>
      <c r="ODI411" s="2"/>
      <c r="ODJ411" s="2"/>
      <c r="ODK411" s="2"/>
      <c r="ODL411" s="2"/>
      <c r="ODM411" s="2"/>
      <c r="ODN411" s="2"/>
      <c r="ODO411" s="2"/>
      <c r="ODP411" s="2"/>
      <c r="ODQ411" s="2"/>
      <c r="ODR411" s="2"/>
      <c r="ODS411" s="2"/>
      <c r="ODT411" s="2"/>
      <c r="ODU411" s="2"/>
      <c r="ODV411" s="2"/>
      <c r="ODW411" s="2"/>
      <c r="ODX411" s="2"/>
      <c r="ODY411" s="2"/>
      <c r="ODZ411" s="2"/>
      <c r="OEA411" s="2"/>
      <c r="OEB411" s="2"/>
      <c r="OEC411" s="2"/>
      <c r="OED411" s="2"/>
      <c r="OEE411" s="2"/>
      <c r="OEF411" s="2"/>
      <c r="OEG411" s="2"/>
      <c r="OEH411" s="2"/>
      <c r="OEI411" s="2"/>
      <c r="OEJ411" s="2"/>
      <c r="OEK411" s="2"/>
      <c r="OEL411" s="2"/>
      <c r="OEM411" s="2"/>
      <c r="OEN411" s="2"/>
      <c r="OEO411" s="2"/>
      <c r="OEP411" s="2"/>
      <c r="OEQ411" s="2"/>
      <c r="OER411" s="2"/>
      <c r="OES411" s="2"/>
      <c r="OET411" s="2"/>
      <c r="OEU411" s="2"/>
      <c r="OEV411" s="2"/>
      <c r="OEW411" s="2"/>
      <c r="OEX411" s="2"/>
      <c r="OEY411" s="2"/>
      <c r="OEZ411" s="2"/>
      <c r="OFA411" s="2"/>
      <c r="OFB411" s="2"/>
      <c r="OFC411" s="2"/>
      <c r="OFD411" s="2"/>
      <c r="OFE411" s="2"/>
      <c r="OFF411" s="2"/>
      <c r="OFG411" s="2"/>
      <c r="OFH411" s="2"/>
      <c r="OFI411" s="2"/>
      <c r="OFJ411" s="2"/>
      <c r="OFK411" s="2"/>
      <c r="OFL411" s="2"/>
      <c r="OFM411" s="2"/>
      <c r="OFN411" s="2"/>
      <c r="OFO411" s="2"/>
      <c r="OFP411" s="2"/>
      <c r="OFQ411" s="2"/>
      <c r="OFR411" s="2"/>
      <c r="OFS411" s="2"/>
      <c r="OFT411" s="2"/>
      <c r="OFU411" s="2"/>
      <c r="OFV411" s="2"/>
      <c r="OFW411" s="2"/>
      <c r="OFX411" s="2"/>
      <c r="OFY411" s="2"/>
      <c r="OFZ411" s="2"/>
      <c r="OGA411" s="2"/>
      <c r="OGB411" s="2"/>
      <c r="OGC411" s="2"/>
      <c r="OGD411" s="2"/>
      <c r="OGE411" s="2"/>
      <c r="OGF411" s="2"/>
      <c r="OGG411" s="2"/>
      <c r="OGH411" s="2"/>
      <c r="OGI411" s="2"/>
      <c r="OGJ411" s="2"/>
      <c r="OGK411" s="2"/>
      <c r="OGL411" s="2"/>
      <c r="OGM411" s="2"/>
      <c r="OGN411" s="2"/>
      <c r="OGO411" s="2"/>
      <c r="OGP411" s="2"/>
      <c r="OGQ411" s="2"/>
      <c r="OGR411" s="2"/>
      <c r="OGS411" s="2"/>
      <c r="OGT411" s="2"/>
      <c r="OGU411" s="2"/>
      <c r="OGV411" s="2"/>
      <c r="OGW411" s="2"/>
      <c r="OGX411" s="2"/>
      <c r="OGY411" s="2"/>
      <c r="OGZ411" s="2"/>
      <c r="OHA411" s="2"/>
      <c r="OHB411" s="2"/>
      <c r="OHC411" s="2"/>
      <c r="OHD411" s="2"/>
      <c r="OHE411" s="2"/>
      <c r="OHF411" s="2"/>
      <c r="OHG411" s="2"/>
      <c r="OHH411" s="2"/>
      <c r="OHI411" s="2"/>
      <c r="OHJ411" s="2"/>
      <c r="OHK411" s="2"/>
      <c r="OHL411" s="2"/>
      <c r="OHM411" s="2"/>
      <c r="OHN411" s="2"/>
      <c r="OHO411" s="2"/>
      <c r="OHP411" s="2"/>
      <c r="OHQ411" s="2"/>
      <c r="OHR411" s="2"/>
      <c r="OHS411" s="2"/>
      <c r="OHT411" s="2"/>
      <c r="OHU411" s="2"/>
      <c r="OHV411" s="2"/>
      <c r="OHW411" s="2"/>
      <c r="OHX411" s="2"/>
      <c r="OHY411" s="2"/>
      <c r="OHZ411" s="2"/>
      <c r="OIA411" s="2"/>
      <c r="OIB411" s="2"/>
      <c r="OIC411" s="2"/>
      <c r="OID411" s="2"/>
      <c r="OIE411" s="2"/>
      <c r="OIF411" s="2"/>
      <c r="OIG411" s="2"/>
      <c r="OIH411" s="2"/>
      <c r="OII411" s="2"/>
      <c r="OIJ411" s="2"/>
      <c r="OIK411" s="2"/>
      <c r="OIL411" s="2"/>
      <c r="OIM411" s="2"/>
      <c r="OIN411" s="2"/>
      <c r="OIO411" s="2"/>
      <c r="OIP411" s="2"/>
      <c r="OIQ411" s="2"/>
      <c r="OIR411" s="2"/>
      <c r="OIS411" s="2"/>
      <c r="OIT411" s="2"/>
      <c r="OIU411" s="2"/>
      <c r="OIV411" s="2"/>
      <c r="OIW411" s="2"/>
      <c r="OIX411" s="2"/>
      <c r="OIY411" s="2"/>
      <c r="OIZ411" s="2"/>
      <c r="OJA411" s="2"/>
      <c r="OJB411" s="2"/>
      <c r="OJC411" s="2"/>
      <c r="OJD411" s="2"/>
      <c r="OJE411" s="2"/>
      <c r="OJF411" s="2"/>
      <c r="OJG411" s="2"/>
      <c r="OJH411" s="2"/>
      <c r="OJI411" s="2"/>
      <c r="OJJ411" s="2"/>
      <c r="OJK411" s="2"/>
      <c r="OJL411" s="2"/>
      <c r="OJM411" s="2"/>
      <c r="OJN411" s="2"/>
      <c r="OJO411" s="2"/>
      <c r="OJP411" s="2"/>
      <c r="OJQ411" s="2"/>
      <c r="OJR411" s="2"/>
      <c r="OJS411" s="2"/>
      <c r="OJT411" s="2"/>
      <c r="OJU411" s="2"/>
      <c r="OJV411" s="2"/>
      <c r="OJW411" s="2"/>
      <c r="OJX411" s="2"/>
      <c r="OJY411" s="2"/>
      <c r="OJZ411" s="2"/>
      <c r="OKA411" s="2"/>
      <c r="OKB411" s="2"/>
      <c r="OKC411" s="2"/>
      <c r="OKD411" s="2"/>
      <c r="OKE411" s="2"/>
      <c r="OKF411" s="2"/>
      <c r="OKG411" s="2"/>
      <c r="OKH411" s="2"/>
      <c r="OKI411" s="2"/>
      <c r="OKJ411" s="2"/>
      <c r="OKK411" s="2"/>
      <c r="OKL411" s="2"/>
      <c r="OKM411" s="2"/>
      <c r="OKN411" s="2"/>
      <c r="OKO411" s="2"/>
      <c r="OKP411" s="2"/>
      <c r="OKQ411" s="2"/>
      <c r="OKR411" s="2"/>
      <c r="OKS411" s="2"/>
      <c r="OKT411" s="2"/>
      <c r="OKU411" s="2"/>
      <c r="OKV411" s="2"/>
      <c r="OKW411" s="2"/>
      <c r="OKX411" s="2"/>
      <c r="OKY411" s="2"/>
      <c r="OKZ411" s="2"/>
      <c r="OLA411" s="2"/>
      <c r="OLB411" s="2"/>
      <c r="OLC411" s="2"/>
      <c r="OLD411" s="2"/>
      <c r="OLE411" s="2"/>
      <c r="OLF411" s="2"/>
      <c r="OLG411" s="2"/>
      <c r="OLH411" s="2"/>
      <c r="OLI411" s="2"/>
      <c r="OLJ411" s="2"/>
      <c r="OLK411" s="2"/>
      <c r="OLL411" s="2"/>
      <c r="OLM411" s="2"/>
      <c r="OLN411" s="2"/>
      <c r="OLO411" s="2"/>
      <c r="OLP411" s="2"/>
      <c r="OLQ411" s="2"/>
      <c r="OLR411" s="2"/>
      <c r="OLS411" s="2"/>
      <c r="OLT411" s="2"/>
      <c r="OLU411" s="2"/>
      <c r="OLV411" s="2"/>
      <c r="OLW411" s="2"/>
      <c r="OLX411" s="2"/>
      <c r="OLY411" s="2"/>
      <c r="OLZ411" s="2"/>
      <c r="OMA411" s="2"/>
      <c r="OMB411" s="2"/>
      <c r="OMC411" s="2"/>
      <c r="OMD411" s="2"/>
      <c r="OME411" s="2"/>
      <c r="OMF411" s="2"/>
      <c r="OMG411" s="2"/>
      <c r="OMH411" s="2"/>
      <c r="OMI411" s="2"/>
      <c r="OMJ411" s="2"/>
      <c r="OMK411" s="2"/>
      <c r="OML411" s="2"/>
      <c r="OMM411" s="2"/>
      <c r="OMN411" s="2"/>
      <c r="OMO411" s="2"/>
      <c r="OMP411" s="2"/>
      <c r="OMQ411" s="2"/>
      <c r="OMR411" s="2"/>
      <c r="OMS411" s="2"/>
      <c r="OMT411" s="2"/>
      <c r="OMU411" s="2"/>
      <c r="OMV411" s="2"/>
      <c r="OMW411" s="2"/>
      <c r="OMX411" s="2"/>
      <c r="OMY411" s="2"/>
      <c r="OMZ411" s="2"/>
      <c r="ONA411" s="2"/>
      <c r="ONB411" s="2"/>
      <c r="ONC411" s="2"/>
      <c r="OND411" s="2"/>
      <c r="ONE411" s="2"/>
      <c r="ONF411" s="2"/>
      <c r="ONG411" s="2"/>
      <c r="ONH411" s="2"/>
      <c r="ONI411" s="2"/>
      <c r="ONJ411" s="2"/>
      <c r="ONK411" s="2"/>
      <c r="ONL411" s="2"/>
      <c r="ONM411" s="2"/>
      <c r="ONN411" s="2"/>
      <c r="ONO411" s="2"/>
      <c r="ONP411" s="2"/>
      <c r="ONQ411" s="2"/>
      <c r="ONR411" s="2"/>
      <c r="ONS411" s="2"/>
      <c r="ONT411" s="2"/>
      <c r="ONU411" s="2"/>
      <c r="ONV411" s="2"/>
      <c r="ONW411" s="2"/>
      <c r="ONX411" s="2"/>
      <c r="ONY411" s="2"/>
      <c r="ONZ411" s="2"/>
      <c r="OOA411" s="2"/>
      <c r="OOB411" s="2"/>
      <c r="OOC411" s="2"/>
      <c r="OOD411" s="2"/>
      <c r="OOE411" s="2"/>
      <c r="OOF411" s="2"/>
      <c r="OOG411" s="2"/>
      <c r="OOH411" s="2"/>
      <c r="OOI411" s="2"/>
      <c r="OOJ411" s="2"/>
      <c r="OOK411" s="2"/>
      <c r="OOL411" s="2"/>
      <c r="OOM411" s="2"/>
      <c r="OON411" s="2"/>
      <c r="OOO411" s="2"/>
      <c r="OOP411" s="2"/>
      <c r="OOQ411" s="2"/>
      <c r="OOR411" s="2"/>
      <c r="OOS411" s="2"/>
      <c r="OOT411" s="2"/>
      <c r="OOU411" s="2"/>
      <c r="OOV411" s="2"/>
      <c r="OOW411" s="2"/>
      <c r="OOX411" s="2"/>
      <c r="OOY411" s="2"/>
      <c r="OOZ411" s="2"/>
      <c r="OPA411" s="2"/>
      <c r="OPB411" s="2"/>
      <c r="OPC411" s="2"/>
      <c r="OPD411" s="2"/>
      <c r="OPE411" s="2"/>
      <c r="OPF411" s="2"/>
      <c r="OPG411" s="2"/>
      <c r="OPH411" s="2"/>
      <c r="OPI411" s="2"/>
      <c r="OPJ411" s="2"/>
      <c r="OPK411" s="2"/>
      <c r="OPL411" s="2"/>
      <c r="OPM411" s="2"/>
      <c r="OPN411" s="2"/>
      <c r="OPO411" s="2"/>
      <c r="OPP411" s="2"/>
      <c r="OPQ411" s="2"/>
      <c r="OPR411" s="2"/>
      <c r="OPS411" s="2"/>
      <c r="OPT411" s="2"/>
      <c r="OPU411" s="2"/>
      <c r="OPV411" s="2"/>
      <c r="OPW411" s="2"/>
      <c r="OPX411" s="2"/>
      <c r="OPY411" s="2"/>
      <c r="OPZ411" s="2"/>
      <c r="OQA411" s="2"/>
      <c r="OQB411" s="2"/>
      <c r="OQC411" s="2"/>
      <c r="OQD411" s="2"/>
      <c r="OQE411" s="2"/>
      <c r="OQF411" s="2"/>
      <c r="OQG411" s="2"/>
      <c r="OQH411" s="2"/>
      <c r="OQI411" s="2"/>
      <c r="OQJ411" s="2"/>
      <c r="OQK411" s="2"/>
      <c r="OQL411" s="2"/>
      <c r="OQM411" s="2"/>
      <c r="OQN411" s="2"/>
      <c r="OQO411" s="2"/>
      <c r="OQP411" s="2"/>
      <c r="OQQ411" s="2"/>
      <c r="OQR411" s="2"/>
      <c r="OQS411" s="2"/>
      <c r="OQT411" s="2"/>
      <c r="OQU411" s="2"/>
      <c r="OQV411" s="2"/>
      <c r="OQW411" s="2"/>
      <c r="OQX411" s="2"/>
      <c r="OQY411" s="2"/>
      <c r="OQZ411" s="2"/>
      <c r="ORA411" s="2"/>
      <c r="ORB411" s="2"/>
      <c r="ORC411" s="2"/>
      <c r="ORD411" s="2"/>
      <c r="ORE411" s="2"/>
      <c r="ORF411" s="2"/>
      <c r="ORG411" s="2"/>
      <c r="ORH411" s="2"/>
      <c r="ORI411" s="2"/>
      <c r="ORJ411" s="2"/>
      <c r="ORK411" s="2"/>
      <c r="ORL411" s="2"/>
      <c r="ORM411" s="2"/>
      <c r="ORN411" s="2"/>
      <c r="ORO411" s="2"/>
      <c r="ORP411" s="2"/>
      <c r="ORQ411" s="2"/>
      <c r="ORR411" s="2"/>
      <c r="ORS411" s="2"/>
      <c r="ORT411" s="2"/>
      <c r="ORU411" s="2"/>
      <c r="ORV411" s="2"/>
      <c r="ORW411" s="2"/>
      <c r="ORX411" s="2"/>
      <c r="ORY411" s="2"/>
      <c r="ORZ411" s="2"/>
      <c r="OSA411" s="2"/>
      <c r="OSB411" s="2"/>
      <c r="OSC411" s="2"/>
      <c r="OSD411" s="2"/>
      <c r="OSE411" s="2"/>
      <c r="OSF411" s="2"/>
      <c r="OSG411" s="2"/>
      <c r="OSH411" s="2"/>
      <c r="OSI411" s="2"/>
      <c r="OSJ411" s="2"/>
      <c r="OSK411" s="2"/>
      <c r="OSL411" s="2"/>
      <c r="OSM411" s="2"/>
      <c r="OSN411" s="2"/>
      <c r="OSO411" s="2"/>
      <c r="OSP411" s="2"/>
      <c r="OSQ411" s="2"/>
      <c r="OSR411" s="2"/>
      <c r="OSS411" s="2"/>
      <c r="OST411" s="2"/>
      <c r="OSU411" s="2"/>
      <c r="OSV411" s="2"/>
      <c r="OSW411" s="2"/>
      <c r="OSX411" s="2"/>
      <c r="OSY411" s="2"/>
      <c r="OSZ411" s="2"/>
      <c r="OTA411" s="2"/>
      <c r="OTB411" s="2"/>
      <c r="OTC411" s="2"/>
      <c r="OTD411" s="2"/>
      <c r="OTE411" s="2"/>
      <c r="OTF411" s="2"/>
      <c r="OTG411" s="2"/>
      <c r="OTH411" s="2"/>
      <c r="OTI411" s="2"/>
      <c r="OTJ411" s="2"/>
      <c r="OTK411" s="2"/>
      <c r="OTL411" s="2"/>
      <c r="OTM411" s="2"/>
      <c r="OTN411" s="2"/>
      <c r="OTO411" s="2"/>
      <c r="OTP411" s="2"/>
      <c r="OTQ411" s="2"/>
      <c r="OTR411" s="2"/>
      <c r="OTS411" s="2"/>
      <c r="OTT411" s="2"/>
      <c r="OTU411" s="2"/>
      <c r="OTV411" s="2"/>
      <c r="OTW411" s="2"/>
      <c r="OTX411" s="2"/>
      <c r="OTY411" s="2"/>
      <c r="OTZ411" s="2"/>
      <c r="OUA411" s="2"/>
      <c r="OUB411" s="2"/>
      <c r="OUC411" s="2"/>
      <c r="OUD411" s="2"/>
      <c r="OUE411" s="2"/>
      <c r="OUF411" s="2"/>
      <c r="OUG411" s="2"/>
      <c r="OUH411" s="2"/>
      <c r="OUI411" s="2"/>
      <c r="OUJ411" s="2"/>
      <c r="OUK411" s="2"/>
      <c r="OUL411" s="2"/>
      <c r="OUM411" s="2"/>
      <c r="OUN411" s="2"/>
      <c r="OUO411" s="2"/>
      <c r="OUP411" s="2"/>
      <c r="OUQ411" s="2"/>
      <c r="OUR411" s="2"/>
      <c r="OUS411" s="2"/>
      <c r="OUT411" s="2"/>
      <c r="OUU411" s="2"/>
      <c r="OUV411" s="2"/>
      <c r="OUW411" s="2"/>
      <c r="OUX411" s="2"/>
      <c r="OUY411" s="2"/>
      <c r="OUZ411" s="2"/>
      <c r="OVA411" s="2"/>
      <c r="OVB411" s="2"/>
      <c r="OVC411" s="2"/>
      <c r="OVD411" s="2"/>
      <c r="OVE411" s="2"/>
      <c r="OVF411" s="2"/>
      <c r="OVG411" s="2"/>
      <c r="OVH411" s="2"/>
      <c r="OVI411" s="2"/>
      <c r="OVJ411" s="2"/>
      <c r="OVK411" s="2"/>
      <c r="OVL411" s="2"/>
      <c r="OVM411" s="2"/>
      <c r="OVN411" s="2"/>
      <c r="OVO411" s="2"/>
      <c r="OVP411" s="2"/>
      <c r="OVQ411" s="2"/>
      <c r="OVR411" s="2"/>
      <c r="OVS411" s="2"/>
      <c r="OVT411" s="2"/>
      <c r="OVU411" s="2"/>
      <c r="OVV411" s="2"/>
      <c r="OVW411" s="2"/>
      <c r="OVX411" s="2"/>
      <c r="OVY411" s="2"/>
      <c r="OVZ411" s="2"/>
      <c r="OWA411" s="2"/>
      <c r="OWB411" s="2"/>
      <c r="OWC411" s="2"/>
      <c r="OWD411" s="2"/>
      <c r="OWE411" s="2"/>
      <c r="OWF411" s="2"/>
      <c r="OWG411" s="2"/>
      <c r="OWH411" s="2"/>
      <c r="OWI411" s="2"/>
      <c r="OWJ411" s="2"/>
      <c r="OWK411" s="2"/>
      <c r="OWL411" s="2"/>
      <c r="OWM411" s="2"/>
      <c r="OWN411" s="2"/>
      <c r="OWO411" s="2"/>
      <c r="OWP411" s="2"/>
      <c r="OWQ411" s="2"/>
      <c r="OWR411" s="2"/>
      <c r="OWS411" s="2"/>
      <c r="OWT411" s="2"/>
      <c r="OWU411" s="2"/>
      <c r="OWV411" s="2"/>
      <c r="OWW411" s="2"/>
      <c r="OWX411" s="2"/>
      <c r="OWY411" s="2"/>
      <c r="OWZ411" s="2"/>
      <c r="OXA411" s="2"/>
      <c r="OXB411" s="2"/>
      <c r="OXC411" s="2"/>
      <c r="OXD411" s="2"/>
      <c r="OXE411" s="2"/>
      <c r="OXF411" s="2"/>
      <c r="OXG411" s="2"/>
      <c r="OXH411" s="2"/>
      <c r="OXI411" s="2"/>
      <c r="OXJ411" s="2"/>
      <c r="OXK411" s="2"/>
      <c r="OXL411" s="2"/>
      <c r="OXM411" s="2"/>
      <c r="OXN411" s="2"/>
      <c r="OXO411" s="2"/>
      <c r="OXP411" s="2"/>
      <c r="OXQ411" s="2"/>
      <c r="OXR411" s="2"/>
      <c r="OXS411" s="2"/>
      <c r="OXT411" s="2"/>
      <c r="OXU411" s="2"/>
      <c r="OXV411" s="2"/>
      <c r="OXW411" s="2"/>
      <c r="OXX411" s="2"/>
      <c r="OXY411" s="2"/>
      <c r="OXZ411" s="2"/>
      <c r="OYA411" s="2"/>
      <c r="OYB411" s="2"/>
      <c r="OYC411" s="2"/>
      <c r="OYD411" s="2"/>
      <c r="OYE411" s="2"/>
      <c r="OYF411" s="2"/>
      <c r="OYG411" s="2"/>
      <c r="OYH411" s="2"/>
      <c r="OYI411" s="2"/>
      <c r="OYJ411" s="2"/>
      <c r="OYK411" s="2"/>
      <c r="OYL411" s="2"/>
      <c r="OYM411" s="2"/>
      <c r="OYN411" s="2"/>
      <c r="OYO411" s="2"/>
      <c r="OYP411" s="2"/>
      <c r="OYQ411" s="2"/>
      <c r="OYR411" s="2"/>
      <c r="OYS411" s="2"/>
      <c r="OYT411" s="2"/>
      <c r="OYU411" s="2"/>
      <c r="OYV411" s="2"/>
      <c r="OYW411" s="2"/>
      <c r="OYX411" s="2"/>
      <c r="OYY411" s="2"/>
      <c r="OYZ411" s="2"/>
      <c r="OZA411" s="2"/>
      <c r="OZB411" s="2"/>
      <c r="OZC411" s="2"/>
      <c r="OZD411" s="2"/>
      <c r="OZE411" s="2"/>
      <c r="OZF411" s="2"/>
      <c r="OZG411" s="2"/>
      <c r="OZH411" s="2"/>
      <c r="OZI411" s="2"/>
      <c r="OZJ411" s="2"/>
      <c r="OZK411" s="2"/>
      <c r="OZL411" s="2"/>
      <c r="OZM411" s="2"/>
      <c r="OZN411" s="2"/>
      <c r="OZO411" s="2"/>
      <c r="OZP411" s="2"/>
      <c r="OZQ411" s="2"/>
      <c r="OZR411" s="2"/>
      <c r="OZS411" s="2"/>
      <c r="OZT411" s="2"/>
      <c r="OZU411" s="2"/>
      <c r="OZV411" s="2"/>
      <c r="OZW411" s="2"/>
      <c r="OZX411" s="2"/>
      <c r="OZY411" s="2"/>
      <c r="OZZ411" s="2"/>
      <c r="PAA411" s="2"/>
      <c r="PAB411" s="2"/>
      <c r="PAC411" s="2"/>
      <c r="PAD411" s="2"/>
      <c r="PAE411" s="2"/>
      <c r="PAF411" s="2"/>
      <c r="PAG411" s="2"/>
      <c r="PAH411" s="2"/>
      <c r="PAI411" s="2"/>
      <c r="PAJ411" s="2"/>
      <c r="PAK411" s="2"/>
      <c r="PAL411" s="2"/>
      <c r="PAM411" s="2"/>
      <c r="PAN411" s="2"/>
      <c r="PAO411" s="2"/>
      <c r="PAP411" s="2"/>
      <c r="PAQ411" s="2"/>
      <c r="PAR411" s="2"/>
      <c r="PAS411" s="2"/>
      <c r="PAT411" s="2"/>
      <c r="PAU411" s="2"/>
      <c r="PAV411" s="2"/>
      <c r="PAW411" s="2"/>
      <c r="PAX411" s="2"/>
      <c r="PAY411" s="2"/>
      <c r="PAZ411" s="2"/>
      <c r="PBA411" s="2"/>
      <c r="PBB411" s="2"/>
      <c r="PBC411" s="2"/>
      <c r="PBD411" s="2"/>
      <c r="PBE411" s="2"/>
      <c r="PBF411" s="2"/>
      <c r="PBG411" s="2"/>
      <c r="PBH411" s="2"/>
      <c r="PBI411" s="2"/>
      <c r="PBJ411" s="2"/>
      <c r="PBK411" s="2"/>
      <c r="PBL411" s="2"/>
      <c r="PBM411" s="2"/>
      <c r="PBN411" s="2"/>
      <c r="PBO411" s="2"/>
      <c r="PBP411" s="2"/>
      <c r="PBQ411" s="2"/>
      <c r="PBR411" s="2"/>
      <c r="PBS411" s="2"/>
      <c r="PBT411" s="2"/>
      <c r="PBU411" s="2"/>
      <c r="PBV411" s="2"/>
      <c r="PBW411" s="2"/>
      <c r="PBX411" s="2"/>
      <c r="PBY411" s="2"/>
      <c r="PBZ411" s="2"/>
      <c r="PCA411" s="2"/>
      <c r="PCB411" s="2"/>
      <c r="PCC411" s="2"/>
      <c r="PCD411" s="2"/>
      <c r="PCE411" s="2"/>
      <c r="PCF411" s="2"/>
      <c r="PCG411" s="2"/>
      <c r="PCH411" s="2"/>
      <c r="PCI411" s="2"/>
      <c r="PCJ411" s="2"/>
      <c r="PCK411" s="2"/>
      <c r="PCL411" s="2"/>
      <c r="PCM411" s="2"/>
      <c r="PCN411" s="2"/>
      <c r="PCO411" s="2"/>
      <c r="PCP411" s="2"/>
      <c r="PCQ411" s="2"/>
      <c r="PCR411" s="2"/>
      <c r="PCS411" s="2"/>
      <c r="PCT411" s="2"/>
      <c r="PCU411" s="2"/>
      <c r="PCV411" s="2"/>
      <c r="PCW411" s="2"/>
      <c r="PCX411" s="2"/>
      <c r="PCY411" s="2"/>
      <c r="PCZ411" s="2"/>
      <c r="PDA411" s="2"/>
      <c r="PDB411" s="2"/>
      <c r="PDC411" s="2"/>
      <c r="PDD411" s="2"/>
      <c r="PDE411" s="2"/>
      <c r="PDF411" s="2"/>
      <c r="PDG411" s="2"/>
      <c r="PDH411" s="2"/>
      <c r="PDI411" s="2"/>
      <c r="PDJ411" s="2"/>
      <c r="PDK411" s="2"/>
      <c r="PDL411" s="2"/>
      <c r="PDM411" s="2"/>
      <c r="PDN411" s="2"/>
      <c r="PDO411" s="2"/>
      <c r="PDP411" s="2"/>
      <c r="PDQ411" s="2"/>
      <c r="PDR411" s="2"/>
      <c r="PDS411" s="2"/>
      <c r="PDT411" s="2"/>
      <c r="PDU411" s="2"/>
      <c r="PDV411" s="2"/>
      <c r="PDW411" s="2"/>
      <c r="PDX411" s="2"/>
      <c r="PDY411" s="2"/>
      <c r="PDZ411" s="2"/>
      <c r="PEA411" s="2"/>
      <c r="PEB411" s="2"/>
      <c r="PEC411" s="2"/>
      <c r="PED411" s="2"/>
      <c r="PEE411" s="2"/>
      <c r="PEF411" s="2"/>
      <c r="PEG411" s="2"/>
      <c r="PEH411" s="2"/>
      <c r="PEI411" s="2"/>
      <c r="PEJ411" s="2"/>
      <c r="PEK411" s="2"/>
      <c r="PEL411" s="2"/>
      <c r="PEM411" s="2"/>
      <c r="PEN411" s="2"/>
      <c r="PEO411" s="2"/>
      <c r="PEP411" s="2"/>
      <c r="PEQ411" s="2"/>
      <c r="PER411" s="2"/>
      <c r="PES411" s="2"/>
      <c r="PET411" s="2"/>
      <c r="PEU411" s="2"/>
      <c r="PEV411" s="2"/>
      <c r="PEW411" s="2"/>
      <c r="PEX411" s="2"/>
      <c r="PEY411" s="2"/>
      <c r="PEZ411" s="2"/>
      <c r="PFA411" s="2"/>
      <c r="PFB411" s="2"/>
      <c r="PFC411" s="2"/>
      <c r="PFD411" s="2"/>
      <c r="PFE411" s="2"/>
      <c r="PFF411" s="2"/>
      <c r="PFG411" s="2"/>
      <c r="PFH411" s="2"/>
      <c r="PFI411" s="2"/>
      <c r="PFJ411" s="2"/>
      <c r="PFK411" s="2"/>
      <c r="PFL411" s="2"/>
      <c r="PFM411" s="2"/>
      <c r="PFN411" s="2"/>
      <c r="PFO411" s="2"/>
      <c r="PFP411" s="2"/>
      <c r="PFQ411" s="2"/>
      <c r="PFR411" s="2"/>
      <c r="PFS411" s="2"/>
      <c r="PFT411" s="2"/>
      <c r="PFU411" s="2"/>
      <c r="PFV411" s="2"/>
      <c r="PFW411" s="2"/>
      <c r="PFX411" s="2"/>
      <c r="PFY411" s="2"/>
      <c r="PFZ411" s="2"/>
      <c r="PGA411" s="2"/>
      <c r="PGB411" s="2"/>
      <c r="PGC411" s="2"/>
      <c r="PGD411" s="2"/>
      <c r="PGE411" s="2"/>
      <c r="PGF411" s="2"/>
      <c r="PGG411" s="2"/>
      <c r="PGH411" s="2"/>
      <c r="PGI411" s="2"/>
      <c r="PGJ411" s="2"/>
      <c r="PGK411" s="2"/>
      <c r="PGL411" s="2"/>
      <c r="PGM411" s="2"/>
      <c r="PGN411" s="2"/>
      <c r="PGO411" s="2"/>
      <c r="PGP411" s="2"/>
      <c r="PGQ411" s="2"/>
      <c r="PGR411" s="2"/>
      <c r="PGS411" s="2"/>
      <c r="PGT411" s="2"/>
      <c r="PGU411" s="2"/>
      <c r="PGV411" s="2"/>
      <c r="PGW411" s="2"/>
      <c r="PGX411" s="2"/>
      <c r="PGY411" s="2"/>
      <c r="PGZ411" s="2"/>
      <c r="PHA411" s="2"/>
      <c r="PHB411" s="2"/>
      <c r="PHC411" s="2"/>
      <c r="PHD411" s="2"/>
      <c r="PHE411" s="2"/>
      <c r="PHF411" s="2"/>
      <c r="PHG411" s="2"/>
      <c r="PHH411" s="2"/>
      <c r="PHI411" s="2"/>
      <c r="PHJ411" s="2"/>
      <c r="PHK411" s="2"/>
      <c r="PHL411" s="2"/>
      <c r="PHM411" s="2"/>
      <c r="PHN411" s="2"/>
      <c r="PHO411" s="2"/>
      <c r="PHP411" s="2"/>
      <c r="PHQ411" s="2"/>
      <c r="PHR411" s="2"/>
      <c r="PHS411" s="2"/>
      <c r="PHT411" s="2"/>
      <c r="PHU411" s="2"/>
      <c r="PHV411" s="2"/>
      <c r="PHW411" s="2"/>
      <c r="PHX411" s="2"/>
      <c r="PHY411" s="2"/>
      <c r="PHZ411" s="2"/>
      <c r="PIA411" s="2"/>
      <c r="PIB411" s="2"/>
      <c r="PIC411" s="2"/>
      <c r="PID411" s="2"/>
      <c r="PIE411" s="2"/>
      <c r="PIF411" s="2"/>
      <c r="PIG411" s="2"/>
      <c r="PIH411" s="2"/>
      <c r="PII411" s="2"/>
      <c r="PIJ411" s="2"/>
      <c r="PIK411" s="2"/>
      <c r="PIL411" s="2"/>
      <c r="PIM411" s="2"/>
      <c r="PIN411" s="2"/>
      <c r="PIO411" s="2"/>
      <c r="PIP411" s="2"/>
      <c r="PIQ411" s="2"/>
      <c r="PIR411" s="2"/>
      <c r="PIS411" s="2"/>
      <c r="PIT411" s="2"/>
      <c r="PIU411" s="2"/>
      <c r="PIV411" s="2"/>
      <c r="PIW411" s="2"/>
      <c r="PIX411" s="2"/>
      <c r="PIY411" s="2"/>
      <c r="PIZ411" s="2"/>
      <c r="PJA411" s="2"/>
      <c r="PJB411" s="2"/>
      <c r="PJC411" s="2"/>
      <c r="PJD411" s="2"/>
      <c r="PJE411" s="2"/>
      <c r="PJF411" s="2"/>
      <c r="PJG411" s="2"/>
      <c r="PJH411" s="2"/>
      <c r="PJI411" s="2"/>
      <c r="PJJ411" s="2"/>
      <c r="PJK411" s="2"/>
      <c r="PJL411" s="2"/>
      <c r="PJM411" s="2"/>
      <c r="PJN411" s="2"/>
      <c r="PJO411" s="2"/>
      <c r="PJP411" s="2"/>
      <c r="PJQ411" s="2"/>
      <c r="PJR411" s="2"/>
      <c r="PJS411" s="2"/>
      <c r="PJT411" s="2"/>
      <c r="PJU411" s="2"/>
      <c r="PJV411" s="2"/>
      <c r="PJW411" s="2"/>
      <c r="PJX411" s="2"/>
      <c r="PJY411" s="2"/>
      <c r="PJZ411" s="2"/>
      <c r="PKA411" s="2"/>
      <c r="PKB411" s="2"/>
      <c r="PKC411" s="2"/>
      <c r="PKD411" s="2"/>
      <c r="PKE411" s="2"/>
      <c r="PKF411" s="2"/>
      <c r="PKG411" s="2"/>
      <c r="PKH411" s="2"/>
      <c r="PKI411" s="2"/>
      <c r="PKJ411" s="2"/>
      <c r="PKK411" s="2"/>
      <c r="PKL411" s="2"/>
      <c r="PKM411" s="2"/>
      <c r="PKN411" s="2"/>
      <c r="PKO411" s="2"/>
      <c r="PKP411" s="2"/>
      <c r="PKQ411" s="2"/>
      <c r="PKR411" s="2"/>
      <c r="PKS411" s="2"/>
      <c r="PKT411" s="2"/>
      <c r="PKU411" s="2"/>
      <c r="PKV411" s="2"/>
      <c r="PKW411" s="2"/>
      <c r="PKX411" s="2"/>
      <c r="PKY411" s="2"/>
      <c r="PKZ411" s="2"/>
      <c r="PLA411" s="2"/>
      <c r="PLB411" s="2"/>
      <c r="PLC411" s="2"/>
      <c r="PLD411" s="2"/>
      <c r="PLE411" s="2"/>
      <c r="PLF411" s="2"/>
      <c r="PLG411" s="2"/>
      <c r="PLH411" s="2"/>
      <c r="PLI411" s="2"/>
      <c r="PLJ411" s="2"/>
      <c r="PLK411" s="2"/>
      <c r="PLL411" s="2"/>
      <c r="PLM411" s="2"/>
      <c r="PLN411" s="2"/>
      <c r="PLO411" s="2"/>
      <c r="PLP411" s="2"/>
      <c r="PLQ411" s="2"/>
      <c r="PLR411" s="2"/>
      <c r="PLS411" s="2"/>
      <c r="PLT411" s="2"/>
      <c r="PLU411" s="2"/>
      <c r="PLV411" s="2"/>
      <c r="PLW411" s="2"/>
      <c r="PLX411" s="2"/>
      <c r="PLY411" s="2"/>
      <c r="PLZ411" s="2"/>
      <c r="PMA411" s="2"/>
      <c r="PMB411" s="2"/>
      <c r="PMC411" s="2"/>
      <c r="PMD411" s="2"/>
      <c r="PME411" s="2"/>
      <c r="PMF411" s="2"/>
      <c r="PMG411" s="2"/>
      <c r="PMH411" s="2"/>
      <c r="PMI411" s="2"/>
      <c r="PMJ411" s="2"/>
      <c r="PMK411" s="2"/>
      <c r="PML411" s="2"/>
      <c r="PMM411" s="2"/>
      <c r="PMN411" s="2"/>
      <c r="PMO411" s="2"/>
      <c r="PMP411" s="2"/>
      <c r="PMQ411" s="2"/>
      <c r="PMR411" s="2"/>
      <c r="PMS411" s="2"/>
      <c r="PMT411" s="2"/>
      <c r="PMU411" s="2"/>
      <c r="PMV411" s="2"/>
      <c r="PMW411" s="2"/>
      <c r="PMX411" s="2"/>
      <c r="PMY411" s="2"/>
      <c r="PMZ411" s="2"/>
      <c r="PNA411" s="2"/>
      <c r="PNB411" s="2"/>
      <c r="PNC411" s="2"/>
      <c r="PND411" s="2"/>
      <c r="PNE411" s="2"/>
      <c r="PNF411" s="2"/>
      <c r="PNG411" s="2"/>
      <c r="PNH411" s="2"/>
      <c r="PNI411" s="2"/>
      <c r="PNJ411" s="2"/>
      <c r="PNK411" s="2"/>
      <c r="PNL411" s="2"/>
      <c r="PNM411" s="2"/>
      <c r="PNN411" s="2"/>
      <c r="PNO411" s="2"/>
      <c r="PNP411" s="2"/>
      <c r="PNQ411" s="2"/>
      <c r="PNR411" s="2"/>
      <c r="PNS411" s="2"/>
      <c r="PNT411" s="2"/>
      <c r="PNU411" s="2"/>
      <c r="PNV411" s="2"/>
      <c r="PNW411" s="2"/>
      <c r="PNX411" s="2"/>
      <c r="PNY411" s="2"/>
      <c r="PNZ411" s="2"/>
      <c r="POA411" s="2"/>
      <c r="POB411" s="2"/>
      <c r="POC411" s="2"/>
      <c r="POD411" s="2"/>
      <c r="POE411" s="2"/>
      <c r="POF411" s="2"/>
      <c r="POG411" s="2"/>
      <c r="POH411" s="2"/>
      <c r="POI411" s="2"/>
      <c r="POJ411" s="2"/>
      <c r="POK411" s="2"/>
      <c r="POL411" s="2"/>
      <c r="POM411" s="2"/>
      <c r="PON411" s="2"/>
      <c r="POO411" s="2"/>
      <c r="POP411" s="2"/>
      <c r="POQ411" s="2"/>
      <c r="POR411" s="2"/>
      <c r="POS411" s="2"/>
      <c r="POT411" s="2"/>
      <c r="POU411" s="2"/>
      <c r="POV411" s="2"/>
      <c r="POW411" s="2"/>
      <c r="POX411" s="2"/>
      <c r="POY411" s="2"/>
      <c r="POZ411" s="2"/>
      <c r="PPA411" s="2"/>
      <c r="PPB411" s="2"/>
      <c r="PPC411" s="2"/>
      <c r="PPD411" s="2"/>
      <c r="PPE411" s="2"/>
      <c r="PPF411" s="2"/>
      <c r="PPG411" s="2"/>
      <c r="PPH411" s="2"/>
      <c r="PPI411" s="2"/>
      <c r="PPJ411" s="2"/>
      <c r="PPK411" s="2"/>
      <c r="PPL411" s="2"/>
      <c r="PPM411" s="2"/>
      <c r="PPN411" s="2"/>
      <c r="PPO411" s="2"/>
      <c r="PPP411" s="2"/>
      <c r="PPQ411" s="2"/>
      <c r="PPR411" s="2"/>
      <c r="PPS411" s="2"/>
      <c r="PPT411" s="2"/>
      <c r="PPU411" s="2"/>
      <c r="PPV411" s="2"/>
      <c r="PPW411" s="2"/>
      <c r="PPX411" s="2"/>
      <c r="PPY411" s="2"/>
      <c r="PPZ411" s="2"/>
      <c r="PQA411" s="2"/>
      <c r="PQB411" s="2"/>
      <c r="PQC411" s="2"/>
      <c r="PQD411" s="2"/>
      <c r="PQE411" s="2"/>
      <c r="PQF411" s="2"/>
      <c r="PQG411" s="2"/>
      <c r="PQH411" s="2"/>
      <c r="PQI411" s="2"/>
      <c r="PQJ411" s="2"/>
      <c r="PQK411" s="2"/>
      <c r="PQL411" s="2"/>
      <c r="PQM411" s="2"/>
      <c r="PQN411" s="2"/>
      <c r="PQO411" s="2"/>
      <c r="PQP411" s="2"/>
      <c r="PQQ411" s="2"/>
      <c r="PQR411" s="2"/>
      <c r="PQS411" s="2"/>
      <c r="PQT411" s="2"/>
      <c r="PQU411" s="2"/>
      <c r="PQV411" s="2"/>
      <c r="PQW411" s="2"/>
      <c r="PQX411" s="2"/>
      <c r="PQY411" s="2"/>
      <c r="PQZ411" s="2"/>
      <c r="PRA411" s="2"/>
      <c r="PRB411" s="2"/>
      <c r="PRC411" s="2"/>
      <c r="PRD411" s="2"/>
      <c r="PRE411" s="2"/>
      <c r="PRF411" s="2"/>
      <c r="PRG411" s="2"/>
      <c r="PRH411" s="2"/>
      <c r="PRI411" s="2"/>
      <c r="PRJ411" s="2"/>
      <c r="PRK411" s="2"/>
      <c r="PRL411" s="2"/>
      <c r="PRM411" s="2"/>
      <c r="PRN411" s="2"/>
      <c r="PRO411" s="2"/>
      <c r="PRP411" s="2"/>
      <c r="PRQ411" s="2"/>
      <c r="PRR411" s="2"/>
      <c r="PRS411" s="2"/>
      <c r="PRT411" s="2"/>
      <c r="PRU411" s="2"/>
      <c r="PRV411" s="2"/>
      <c r="PRW411" s="2"/>
      <c r="PRX411" s="2"/>
      <c r="PRY411" s="2"/>
      <c r="PRZ411" s="2"/>
      <c r="PSA411" s="2"/>
      <c r="PSB411" s="2"/>
      <c r="PSC411" s="2"/>
      <c r="PSD411" s="2"/>
      <c r="PSE411" s="2"/>
      <c r="PSF411" s="2"/>
      <c r="PSG411" s="2"/>
      <c r="PSH411" s="2"/>
      <c r="PSI411" s="2"/>
      <c r="PSJ411" s="2"/>
      <c r="PSK411" s="2"/>
      <c r="PSL411" s="2"/>
      <c r="PSM411" s="2"/>
      <c r="PSN411" s="2"/>
      <c r="PSO411" s="2"/>
      <c r="PSP411" s="2"/>
      <c r="PSQ411" s="2"/>
      <c r="PSR411" s="2"/>
      <c r="PSS411" s="2"/>
      <c r="PST411" s="2"/>
      <c r="PSU411" s="2"/>
      <c r="PSV411" s="2"/>
      <c r="PSW411" s="2"/>
      <c r="PSX411" s="2"/>
      <c r="PSY411" s="2"/>
      <c r="PSZ411" s="2"/>
      <c r="PTA411" s="2"/>
      <c r="PTB411" s="2"/>
      <c r="PTC411" s="2"/>
      <c r="PTD411" s="2"/>
      <c r="PTE411" s="2"/>
      <c r="PTF411" s="2"/>
      <c r="PTG411" s="2"/>
      <c r="PTH411" s="2"/>
      <c r="PTI411" s="2"/>
      <c r="PTJ411" s="2"/>
      <c r="PTK411" s="2"/>
      <c r="PTL411" s="2"/>
      <c r="PTM411" s="2"/>
      <c r="PTN411" s="2"/>
      <c r="PTO411" s="2"/>
      <c r="PTP411" s="2"/>
      <c r="PTQ411" s="2"/>
      <c r="PTR411" s="2"/>
      <c r="PTS411" s="2"/>
      <c r="PTT411" s="2"/>
      <c r="PTU411" s="2"/>
      <c r="PTV411" s="2"/>
      <c r="PTW411" s="2"/>
      <c r="PTX411" s="2"/>
      <c r="PTY411" s="2"/>
      <c r="PTZ411" s="2"/>
      <c r="PUA411" s="2"/>
      <c r="PUB411" s="2"/>
      <c r="PUC411" s="2"/>
      <c r="PUD411" s="2"/>
      <c r="PUE411" s="2"/>
      <c r="PUF411" s="2"/>
      <c r="PUG411" s="2"/>
      <c r="PUH411" s="2"/>
      <c r="PUI411" s="2"/>
      <c r="PUJ411" s="2"/>
      <c r="PUK411" s="2"/>
      <c r="PUL411" s="2"/>
      <c r="PUM411" s="2"/>
      <c r="PUN411" s="2"/>
      <c r="PUO411" s="2"/>
      <c r="PUP411" s="2"/>
      <c r="PUQ411" s="2"/>
      <c r="PUR411" s="2"/>
      <c r="PUS411" s="2"/>
      <c r="PUT411" s="2"/>
      <c r="PUU411" s="2"/>
      <c r="PUV411" s="2"/>
      <c r="PUW411" s="2"/>
      <c r="PUX411" s="2"/>
      <c r="PUY411" s="2"/>
      <c r="PUZ411" s="2"/>
      <c r="PVA411" s="2"/>
      <c r="PVB411" s="2"/>
      <c r="PVC411" s="2"/>
      <c r="PVD411" s="2"/>
      <c r="PVE411" s="2"/>
      <c r="PVF411" s="2"/>
      <c r="PVG411" s="2"/>
      <c r="PVH411" s="2"/>
      <c r="PVI411" s="2"/>
      <c r="PVJ411" s="2"/>
      <c r="PVK411" s="2"/>
      <c r="PVL411" s="2"/>
      <c r="PVM411" s="2"/>
      <c r="PVN411" s="2"/>
      <c r="PVO411" s="2"/>
      <c r="PVP411" s="2"/>
      <c r="PVQ411" s="2"/>
      <c r="PVR411" s="2"/>
      <c r="PVS411" s="2"/>
      <c r="PVT411" s="2"/>
      <c r="PVU411" s="2"/>
      <c r="PVV411" s="2"/>
      <c r="PVW411" s="2"/>
      <c r="PVX411" s="2"/>
      <c r="PVY411" s="2"/>
      <c r="PVZ411" s="2"/>
      <c r="PWA411" s="2"/>
      <c r="PWB411" s="2"/>
      <c r="PWC411" s="2"/>
      <c r="PWD411" s="2"/>
      <c r="PWE411" s="2"/>
      <c r="PWF411" s="2"/>
      <c r="PWG411" s="2"/>
      <c r="PWH411" s="2"/>
      <c r="PWI411" s="2"/>
      <c r="PWJ411" s="2"/>
      <c r="PWK411" s="2"/>
      <c r="PWL411" s="2"/>
      <c r="PWM411" s="2"/>
      <c r="PWN411" s="2"/>
      <c r="PWO411" s="2"/>
      <c r="PWP411" s="2"/>
      <c r="PWQ411" s="2"/>
      <c r="PWR411" s="2"/>
      <c r="PWS411" s="2"/>
      <c r="PWT411" s="2"/>
      <c r="PWU411" s="2"/>
      <c r="PWV411" s="2"/>
      <c r="PWW411" s="2"/>
      <c r="PWX411" s="2"/>
      <c r="PWY411" s="2"/>
      <c r="PWZ411" s="2"/>
      <c r="PXA411" s="2"/>
      <c r="PXB411" s="2"/>
      <c r="PXC411" s="2"/>
      <c r="PXD411" s="2"/>
      <c r="PXE411" s="2"/>
      <c r="PXF411" s="2"/>
      <c r="PXG411" s="2"/>
      <c r="PXH411" s="2"/>
      <c r="PXI411" s="2"/>
      <c r="PXJ411" s="2"/>
      <c r="PXK411" s="2"/>
      <c r="PXL411" s="2"/>
      <c r="PXM411" s="2"/>
      <c r="PXN411" s="2"/>
      <c r="PXO411" s="2"/>
      <c r="PXP411" s="2"/>
      <c r="PXQ411" s="2"/>
      <c r="PXR411" s="2"/>
      <c r="PXS411" s="2"/>
      <c r="PXT411" s="2"/>
      <c r="PXU411" s="2"/>
      <c r="PXV411" s="2"/>
      <c r="PXW411" s="2"/>
      <c r="PXX411" s="2"/>
      <c r="PXY411" s="2"/>
      <c r="PXZ411" s="2"/>
      <c r="PYA411" s="2"/>
      <c r="PYB411" s="2"/>
      <c r="PYC411" s="2"/>
      <c r="PYD411" s="2"/>
      <c r="PYE411" s="2"/>
      <c r="PYF411" s="2"/>
      <c r="PYG411" s="2"/>
      <c r="PYH411" s="2"/>
      <c r="PYI411" s="2"/>
      <c r="PYJ411" s="2"/>
      <c r="PYK411" s="2"/>
      <c r="PYL411" s="2"/>
      <c r="PYM411" s="2"/>
      <c r="PYN411" s="2"/>
      <c r="PYO411" s="2"/>
      <c r="PYP411" s="2"/>
      <c r="PYQ411" s="2"/>
      <c r="PYR411" s="2"/>
      <c r="PYS411" s="2"/>
      <c r="PYT411" s="2"/>
      <c r="PYU411" s="2"/>
      <c r="PYV411" s="2"/>
      <c r="PYW411" s="2"/>
      <c r="PYX411" s="2"/>
      <c r="PYY411" s="2"/>
      <c r="PYZ411" s="2"/>
      <c r="PZA411" s="2"/>
      <c r="PZB411" s="2"/>
      <c r="PZC411" s="2"/>
      <c r="PZD411" s="2"/>
      <c r="PZE411" s="2"/>
      <c r="PZF411" s="2"/>
      <c r="PZG411" s="2"/>
      <c r="PZH411" s="2"/>
      <c r="PZI411" s="2"/>
      <c r="PZJ411" s="2"/>
      <c r="PZK411" s="2"/>
      <c r="PZL411" s="2"/>
      <c r="PZM411" s="2"/>
      <c r="PZN411" s="2"/>
      <c r="PZO411" s="2"/>
      <c r="PZP411" s="2"/>
      <c r="PZQ411" s="2"/>
      <c r="PZR411" s="2"/>
      <c r="PZS411" s="2"/>
      <c r="PZT411" s="2"/>
      <c r="PZU411" s="2"/>
      <c r="PZV411" s="2"/>
      <c r="PZW411" s="2"/>
      <c r="PZX411" s="2"/>
      <c r="PZY411" s="2"/>
      <c r="PZZ411" s="2"/>
      <c r="QAA411" s="2"/>
      <c r="QAB411" s="2"/>
      <c r="QAC411" s="2"/>
      <c r="QAD411" s="2"/>
      <c r="QAE411" s="2"/>
      <c r="QAF411" s="2"/>
      <c r="QAG411" s="2"/>
      <c r="QAH411" s="2"/>
      <c r="QAI411" s="2"/>
      <c r="QAJ411" s="2"/>
      <c r="QAK411" s="2"/>
      <c r="QAL411" s="2"/>
      <c r="QAM411" s="2"/>
      <c r="QAN411" s="2"/>
      <c r="QAO411" s="2"/>
      <c r="QAP411" s="2"/>
      <c r="QAQ411" s="2"/>
      <c r="QAR411" s="2"/>
      <c r="QAS411" s="2"/>
      <c r="QAT411" s="2"/>
      <c r="QAU411" s="2"/>
      <c r="QAV411" s="2"/>
      <c r="QAW411" s="2"/>
      <c r="QAX411" s="2"/>
      <c r="QAY411" s="2"/>
      <c r="QAZ411" s="2"/>
      <c r="QBA411" s="2"/>
      <c r="QBB411" s="2"/>
      <c r="QBC411" s="2"/>
      <c r="QBD411" s="2"/>
      <c r="QBE411" s="2"/>
      <c r="QBF411" s="2"/>
      <c r="QBG411" s="2"/>
      <c r="QBH411" s="2"/>
      <c r="QBI411" s="2"/>
      <c r="QBJ411" s="2"/>
      <c r="QBK411" s="2"/>
      <c r="QBL411" s="2"/>
      <c r="QBM411" s="2"/>
      <c r="QBN411" s="2"/>
      <c r="QBO411" s="2"/>
      <c r="QBP411" s="2"/>
      <c r="QBQ411" s="2"/>
      <c r="QBR411" s="2"/>
      <c r="QBS411" s="2"/>
      <c r="QBT411" s="2"/>
      <c r="QBU411" s="2"/>
      <c r="QBV411" s="2"/>
      <c r="QBW411" s="2"/>
      <c r="QBX411" s="2"/>
      <c r="QBY411" s="2"/>
      <c r="QBZ411" s="2"/>
      <c r="QCA411" s="2"/>
      <c r="QCB411" s="2"/>
      <c r="QCC411" s="2"/>
      <c r="QCD411" s="2"/>
      <c r="QCE411" s="2"/>
      <c r="QCF411" s="2"/>
      <c r="QCG411" s="2"/>
      <c r="QCH411" s="2"/>
      <c r="QCI411" s="2"/>
      <c r="QCJ411" s="2"/>
      <c r="QCK411" s="2"/>
      <c r="QCL411" s="2"/>
      <c r="QCM411" s="2"/>
      <c r="QCN411" s="2"/>
      <c r="QCO411" s="2"/>
      <c r="QCP411" s="2"/>
      <c r="QCQ411" s="2"/>
      <c r="QCR411" s="2"/>
      <c r="QCS411" s="2"/>
      <c r="QCT411" s="2"/>
      <c r="QCU411" s="2"/>
      <c r="QCV411" s="2"/>
      <c r="QCW411" s="2"/>
      <c r="QCX411" s="2"/>
      <c r="QCY411" s="2"/>
      <c r="QCZ411" s="2"/>
      <c r="QDA411" s="2"/>
      <c r="QDB411" s="2"/>
      <c r="QDC411" s="2"/>
      <c r="QDD411" s="2"/>
      <c r="QDE411" s="2"/>
      <c r="QDF411" s="2"/>
      <c r="QDG411" s="2"/>
      <c r="QDH411" s="2"/>
      <c r="QDI411" s="2"/>
      <c r="QDJ411" s="2"/>
      <c r="QDK411" s="2"/>
      <c r="QDL411" s="2"/>
      <c r="QDM411" s="2"/>
      <c r="QDN411" s="2"/>
      <c r="QDO411" s="2"/>
      <c r="QDP411" s="2"/>
      <c r="QDQ411" s="2"/>
      <c r="QDR411" s="2"/>
      <c r="QDS411" s="2"/>
      <c r="QDT411" s="2"/>
      <c r="QDU411" s="2"/>
      <c r="QDV411" s="2"/>
      <c r="QDW411" s="2"/>
      <c r="QDX411" s="2"/>
      <c r="QDY411" s="2"/>
      <c r="QDZ411" s="2"/>
      <c r="QEA411" s="2"/>
      <c r="QEB411" s="2"/>
      <c r="QEC411" s="2"/>
      <c r="QED411" s="2"/>
      <c r="QEE411" s="2"/>
      <c r="QEF411" s="2"/>
      <c r="QEG411" s="2"/>
      <c r="QEH411" s="2"/>
      <c r="QEI411" s="2"/>
      <c r="QEJ411" s="2"/>
      <c r="QEK411" s="2"/>
      <c r="QEL411" s="2"/>
      <c r="QEM411" s="2"/>
      <c r="QEN411" s="2"/>
      <c r="QEO411" s="2"/>
      <c r="QEP411" s="2"/>
      <c r="QEQ411" s="2"/>
      <c r="QER411" s="2"/>
      <c r="QES411" s="2"/>
      <c r="QET411" s="2"/>
      <c r="QEU411" s="2"/>
      <c r="QEV411" s="2"/>
      <c r="QEW411" s="2"/>
      <c r="QEX411" s="2"/>
      <c r="QEY411" s="2"/>
      <c r="QEZ411" s="2"/>
      <c r="QFA411" s="2"/>
      <c r="QFB411" s="2"/>
      <c r="QFC411" s="2"/>
      <c r="QFD411" s="2"/>
      <c r="QFE411" s="2"/>
      <c r="QFF411" s="2"/>
      <c r="QFG411" s="2"/>
      <c r="QFH411" s="2"/>
      <c r="QFI411" s="2"/>
      <c r="QFJ411" s="2"/>
      <c r="QFK411" s="2"/>
      <c r="QFL411" s="2"/>
      <c r="QFM411" s="2"/>
      <c r="QFN411" s="2"/>
      <c r="QFO411" s="2"/>
      <c r="QFP411" s="2"/>
      <c r="QFQ411" s="2"/>
      <c r="QFR411" s="2"/>
      <c r="QFS411" s="2"/>
      <c r="QFT411" s="2"/>
      <c r="QFU411" s="2"/>
      <c r="QFV411" s="2"/>
      <c r="QFW411" s="2"/>
      <c r="QFX411" s="2"/>
      <c r="QFY411" s="2"/>
      <c r="QFZ411" s="2"/>
      <c r="QGA411" s="2"/>
      <c r="QGB411" s="2"/>
      <c r="QGC411" s="2"/>
      <c r="QGD411" s="2"/>
      <c r="QGE411" s="2"/>
      <c r="QGF411" s="2"/>
      <c r="QGG411" s="2"/>
      <c r="QGH411" s="2"/>
      <c r="QGI411" s="2"/>
      <c r="QGJ411" s="2"/>
      <c r="QGK411" s="2"/>
      <c r="QGL411" s="2"/>
      <c r="QGM411" s="2"/>
      <c r="QGN411" s="2"/>
      <c r="QGO411" s="2"/>
      <c r="QGP411" s="2"/>
      <c r="QGQ411" s="2"/>
      <c r="QGR411" s="2"/>
      <c r="QGS411" s="2"/>
      <c r="QGT411" s="2"/>
      <c r="QGU411" s="2"/>
      <c r="QGV411" s="2"/>
      <c r="QGW411" s="2"/>
      <c r="QGX411" s="2"/>
      <c r="QGY411" s="2"/>
      <c r="QGZ411" s="2"/>
      <c r="QHA411" s="2"/>
      <c r="QHB411" s="2"/>
      <c r="QHC411" s="2"/>
      <c r="QHD411" s="2"/>
      <c r="QHE411" s="2"/>
      <c r="QHF411" s="2"/>
      <c r="QHG411" s="2"/>
      <c r="QHH411" s="2"/>
      <c r="QHI411" s="2"/>
      <c r="QHJ411" s="2"/>
      <c r="QHK411" s="2"/>
      <c r="QHL411" s="2"/>
      <c r="QHM411" s="2"/>
      <c r="QHN411" s="2"/>
      <c r="QHO411" s="2"/>
      <c r="QHP411" s="2"/>
      <c r="QHQ411" s="2"/>
      <c r="QHR411" s="2"/>
      <c r="QHS411" s="2"/>
      <c r="QHT411" s="2"/>
      <c r="QHU411" s="2"/>
      <c r="QHV411" s="2"/>
      <c r="QHW411" s="2"/>
      <c r="QHX411" s="2"/>
      <c r="QHY411" s="2"/>
      <c r="QHZ411" s="2"/>
      <c r="QIA411" s="2"/>
      <c r="QIB411" s="2"/>
      <c r="QIC411" s="2"/>
      <c r="QID411" s="2"/>
      <c r="QIE411" s="2"/>
      <c r="QIF411" s="2"/>
      <c r="QIG411" s="2"/>
      <c r="QIH411" s="2"/>
      <c r="QII411" s="2"/>
      <c r="QIJ411" s="2"/>
      <c r="QIK411" s="2"/>
      <c r="QIL411" s="2"/>
      <c r="QIM411" s="2"/>
      <c r="QIN411" s="2"/>
      <c r="QIO411" s="2"/>
      <c r="QIP411" s="2"/>
      <c r="QIQ411" s="2"/>
      <c r="QIR411" s="2"/>
      <c r="QIS411" s="2"/>
      <c r="QIT411" s="2"/>
      <c r="QIU411" s="2"/>
      <c r="QIV411" s="2"/>
      <c r="QIW411" s="2"/>
      <c r="QIX411" s="2"/>
      <c r="QIY411" s="2"/>
      <c r="QIZ411" s="2"/>
      <c r="QJA411" s="2"/>
      <c r="QJB411" s="2"/>
      <c r="QJC411" s="2"/>
      <c r="QJD411" s="2"/>
      <c r="QJE411" s="2"/>
      <c r="QJF411" s="2"/>
      <c r="QJG411" s="2"/>
      <c r="QJH411" s="2"/>
      <c r="QJI411" s="2"/>
      <c r="QJJ411" s="2"/>
      <c r="QJK411" s="2"/>
      <c r="QJL411" s="2"/>
      <c r="QJM411" s="2"/>
      <c r="QJN411" s="2"/>
      <c r="QJO411" s="2"/>
      <c r="QJP411" s="2"/>
      <c r="QJQ411" s="2"/>
      <c r="QJR411" s="2"/>
      <c r="QJS411" s="2"/>
      <c r="QJT411" s="2"/>
      <c r="QJU411" s="2"/>
      <c r="QJV411" s="2"/>
      <c r="QJW411" s="2"/>
      <c r="QJX411" s="2"/>
      <c r="QJY411" s="2"/>
      <c r="QJZ411" s="2"/>
      <c r="QKA411" s="2"/>
      <c r="QKB411" s="2"/>
      <c r="QKC411" s="2"/>
      <c r="QKD411" s="2"/>
      <c r="QKE411" s="2"/>
      <c r="QKF411" s="2"/>
      <c r="QKG411" s="2"/>
      <c r="QKH411" s="2"/>
      <c r="QKI411" s="2"/>
      <c r="QKJ411" s="2"/>
      <c r="QKK411" s="2"/>
      <c r="QKL411" s="2"/>
      <c r="QKM411" s="2"/>
      <c r="QKN411" s="2"/>
      <c r="QKO411" s="2"/>
      <c r="QKP411" s="2"/>
      <c r="QKQ411" s="2"/>
      <c r="QKR411" s="2"/>
      <c r="QKS411" s="2"/>
      <c r="QKT411" s="2"/>
      <c r="QKU411" s="2"/>
      <c r="QKV411" s="2"/>
      <c r="QKW411" s="2"/>
      <c r="QKX411" s="2"/>
      <c r="QKY411" s="2"/>
      <c r="QKZ411" s="2"/>
      <c r="QLA411" s="2"/>
      <c r="QLB411" s="2"/>
      <c r="QLC411" s="2"/>
      <c r="QLD411" s="2"/>
      <c r="QLE411" s="2"/>
      <c r="QLF411" s="2"/>
      <c r="QLG411" s="2"/>
      <c r="QLH411" s="2"/>
      <c r="QLI411" s="2"/>
      <c r="QLJ411" s="2"/>
      <c r="QLK411" s="2"/>
      <c r="QLL411" s="2"/>
      <c r="QLM411" s="2"/>
      <c r="QLN411" s="2"/>
      <c r="QLO411" s="2"/>
      <c r="QLP411" s="2"/>
      <c r="QLQ411" s="2"/>
      <c r="QLR411" s="2"/>
      <c r="QLS411" s="2"/>
      <c r="QLT411" s="2"/>
      <c r="QLU411" s="2"/>
      <c r="QLV411" s="2"/>
      <c r="QLW411" s="2"/>
      <c r="QLX411" s="2"/>
      <c r="QLY411" s="2"/>
      <c r="QLZ411" s="2"/>
      <c r="QMA411" s="2"/>
      <c r="QMB411" s="2"/>
      <c r="QMC411" s="2"/>
      <c r="QMD411" s="2"/>
      <c r="QME411" s="2"/>
      <c r="QMF411" s="2"/>
      <c r="QMG411" s="2"/>
      <c r="QMH411" s="2"/>
      <c r="QMI411" s="2"/>
      <c r="QMJ411" s="2"/>
      <c r="QMK411" s="2"/>
      <c r="QML411" s="2"/>
      <c r="QMM411" s="2"/>
      <c r="QMN411" s="2"/>
      <c r="QMO411" s="2"/>
      <c r="QMP411" s="2"/>
      <c r="QMQ411" s="2"/>
      <c r="QMR411" s="2"/>
      <c r="QMS411" s="2"/>
      <c r="QMT411" s="2"/>
      <c r="QMU411" s="2"/>
      <c r="QMV411" s="2"/>
      <c r="QMW411" s="2"/>
      <c r="QMX411" s="2"/>
      <c r="QMY411" s="2"/>
      <c r="QMZ411" s="2"/>
      <c r="QNA411" s="2"/>
      <c r="QNB411" s="2"/>
      <c r="QNC411" s="2"/>
      <c r="QND411" s="2"/>
      <c r="QNE411" s="2"/>
      <c r="QNF411" s="2"/>
      <c r="QNG411" s="2"/>
      <c r="QNH411" s="2"/>
      <c r="QNI411" s="2"/>
      <c r="QNJ411" s="2"/>
      <c r="QNK411" s="2"/>
      <c r="QNL411" s="2"/>
      <c r="QNM411" s="2"/>
      <c r="QNN411" s="2"/>
      <c r="QNO411" s="2"/>
      <c r="QNP411" s="2"/>
      <c r="QNQ411" s="2"/>
      <c r="QNR411" s="2"/>
      <c r="QNS411" s="2"/>
      <c r="QNT411" s="2"/>
      <c r="QNU411" s="2"/>
      <c r="QNV411" s="2"/>
      <c r="QNW411" s="2"/>
      <c r="QNX411" s="2"/>
      <c r="QNY411" s="2"/>
      <c r="QNZ411" s="2"/>
      <c r="QOA411" s="2"/>
      <c r="QOB411" s="2"/>
      <c r="QOC411" s="2"/>
      <c r="QOD411" s="2"/>
      <c r="QOE411" s="2"/>
      <c r="QOF411" s="2"/>
      <c r="QOG411" s="2"/>
      <c r="QOH411" s="2"/>
      <c r="QOI411" s="2"/>
      <c r="QOJ411" s="2"/>
      <c r="QOK411" s="2"/>
      <c r="QOL411" s="2"/>
      <c r="QOM411" s="2"/>
      <c r="QON411" s="2"/>
      <c r="QOO411" s="2"/>
      <c r="QOP411" s="2"/>
      <c r="QOQ411" s="2"/>
      <c r="QOR411" s="2"/>
      <c r="QOS411" s="2"/>
      <c r="QOT411" s="2"/>
      <c r="QOU411" s="2"/>
      <c r="QOV411" s="2"/>
      <c r="QOW411" s="2"/>
      <c r="QOX411" s="2"/>
      <c r="QOY411" s="2"/>
      <c r="QOZ411" s="2"/>
      <c r="QPA411" s="2"/>
      <c r="QPB411" s="2"/>
      <c r="QPC411" s="2"/>
      <c r="QPD411" s="2"/>
      <c r="QPE411" s="2"/>
      <c r="QPF411" s="2"/>
      <c r="QPG411" s="2"/>
      <c r="QPH411" s="2"/>
      <c r="QPI411" s="2"/>
      <c r="QPJ411" s="2"/>
      <c r="QPK411" s="2"/>
      <c r="QPL411" s="2"/>
      <c r="QPM411" s="2"/>
      <c r="QPN411" s="2"/>
      <c r="QPO411" s="2"/>
      <c r="QPP411" s="2"/>
      <c r="QPQ411" s="2"/>
      <c r="QPR411" s="2"/>
      <c r="QPS411" s="2"/>
      <c r="QPT411" s="2"/>
      <c r="QPU411" s="2"/>
      <c r="QPV411" s="2"/>
      <c r="QPW411" s="2"/>
      <c r="QPX411" s="2"/>
      <c r="QPY411" s="2"/>
      <c r="QPZ411" s="2"/>
      <c r="QQA411" s="2"/>
      <c r="QQB411" s="2"/>
      <c r="QQC411" s="2"/>
      <c r="QQD411" s="2"/>
      <c r="QQE411" s="2"/>
      <c r="QQF411" s="2"/>
      <c r="QQG411" s="2"/>
      <c r="QQH411" s="2"/>
      <c r="QQI411" s="2"/>
      <c r="QQJ411" s="2"/>
      <c r="QQK411" s="2"/>
      <c r="QQL411" s="2"/>
      <c r="QQM411" s="2"/>
      <c r="QQN411" s="2"/>
      <c r="QQO411" s="2"/>
      <c r="QQP411" s="2"/>
      <c r="QQQ411" s="2"/>
      <c r="QQR411" s="2"/>
      <c r="QQS411" s="2"/>
      <c r="QQT411" s="2"/>
      <c r="QQU411" s="2"/>
      <c r="QQV411" s="2"/>
      <c r="QQW411" s="2"/>
      <c r="QQX411" s="2"/>
      <c r="QQY411" s="2"/>
      <c r="QQZ411" s="2"/>
      <c r="QRA411" s="2"/>
      <c r="QRB411" s="2"/>
      <c r="QRC411" s="2"/>
      <c r="QRD411" s="2"/>
      <c r="QRE411" s="2"/>
      <c r="QRF411" s="2"/>
      <c r="QRG411" s="2"/>
      <c r="QRH411" s="2"/>
      <c r="QRI411" s="2"/>
      <c r="QRJ411" s="2"/>
      <c r="QRK411" s="2"/>
      <c r="QRL411" s="2"/>
      <c r="QRM411" s="2"/>
      <c r="QRN411" s="2"/>
      <c r="QRO411" s="2"/>
      <c r="QRP411" s="2"/>
      <c r="QRQ411" s="2"/>
      <c r="QRR411" s="2"/>
      <c r="QRS411" s="2"/>
      <c r="QRT411" s="2"/>
      <c r="QRU411" s="2"/>
      <c r="QRV411" s="2"/>
      <c r="QRW411" s="2"/>
      <c r="QRX411" s="2"/>
      <c r="QRY411" s="2"/>
      <c r="QRZ411" s="2"/>
      <c r="QSA411" s="2"/>
      <c r="QSB411" s="2"/>
      <c r="QSC411" s="2"/>
      <c r="QSD411" s="2"/>
      <c r="QSE411" s="2"/>
      <c r="QSF411" s="2"/>
      <c r="QSG411" s="2"/>
      <c r="QSH411" s="2"/>
      <c r="QSI411" s="2"/>
      <c r="QSJ411" s="2"/>
      <c r="QSK411" s="2"/>
      <c r="QSL411" s="2"/>
      <c r="QSM411" s="2"/>
      <c r="QSN411" s="2"/>
      <c r="QSO411" s="2"/>
      <c r="QSP411" s="2"/>
      <c r="QSQ411" s="2"/>
      <c r="QSR411" s="2"/>
      <c r="QSS411" s="2"/>
      <c r="QST411" s="2"/>
      <c r="QSU411" s="2"/>
      <c r="QSV411" s="2"/>
      <c r="QSW411" s="2"/>
      <c r="QSX411" s="2"/>
      <c r="QSY411" s="2"/>
      <c r="QSZ411" s="2"/>
      <c r="QTA411" s="2"/>
      <c r="QTB411" s="2"/>
      <c r="QTC411" s="2"/>
      <c r="QTD411" s="2"/>
      <c r="QTE411" s="2"/>
      <c r="QTF411" s="2"/>
      <c r="QTG411" s="2"/>
      <c r="QTH411" s="2"/>
      <c r="QTI411" s="2"/>
      <c r="QTJ411" s="2"/>
      <c r="QTK411" s="2"/>
      <c r="QTL411" s="2"/>
      <c r="QTM411" s="2"/>
      <c r="QTN411" s="2"/>
      <c r="QTO411" s="2"/>
      <c r="QTP411" s="2"/>
      <c r="QTQ411" s="2"/>
      <c r="QTR411" s="2"/>
      <c r="QTS411" s="2"/>
      <c r="QTT411" s="2"/>
      <c r="QTU411" s="2"/>
      <c r="QTV411" s="2"/>
      <c r="QTW411" s="2"/>
      <c r="QTX411" s="2"/>
      <c r="QTY411" s="2"/>
      <c r="QTZ411" s="2"/>
      <c r="QUA411" s="2"/>
      <c r="QUB411" s="2"/>
      <c r="QUC411" s="2"/>
      <c r="QUD411" s="2"/>
      <c r="QUE411" s="2"/>
      <c r="QUF411" s="2"/>
      <c r="QUG411" s="2"/>
      <c r="QUH411" s="2"/>
      <c r="QUI411" s="2"/>
      <c r="QUJ411" s="2"/>
      <c r="QUK411" s="2"/>
      <c r="QUL411" s="2"/>
      <c r="QUM411" s="2"/>
      <c r="QUN411" s="2"/>
      <c r="QUO411" s="2"/>
      <c r="QUP411" s="2"/>
      <c r="QUQ411" s="2"/>
      <c r="QUR411" s="2"/>
      <c r="QUS411" s="2"/>
      <c r="QUT411" s="2"/>
      <c r="QUU411" s="2"/>
      <c r="QUV411" s="2"/>
      <c r="QUW411" s="2"/>
      <c r="QUX411" s="2"/>
      <c r="QUY411" s="2"/>
      <c r="QUZ411" s="2"/>
      <c r="QVA411" s="2"/>
      <c r="QVB411" s="2"/>
      <c r="QVC411" s="2"/>
      <c r="QVD411" s="2"/>
      <c r="QVE411" s="2"/>
      <c r="QVF411" s="2"/>
      <c r="QVG411" s="2"/>
      <c r="QVH411" s="2"/>
      <c r="QVI411" s="2"/>
      <c r="QVJ411" s="2"/>
      <c r="QVK411" s="2"/>
      <c r="QVL411" s="2"/>
      <c r="QVM411" s="2"/>
      <c r="QVN411" s="2"/>
      <c r="QVO411" s="2"/>
      <c r="QVP411" s="2"/>
      <c r="QVQ411" s="2"/>
      <c r="QVR411" s="2"/>
      <c r="QVS411" s="2"/>
      <c r="QVT411" s="2"/>
      <c r="QVU411" s="2"/>
      <c r="QVV411" s="2"/>
      <c r="QVW411" s="2"/>
      <c r="QVX411" s="2"/>
      <c r="QVY411" s="2"/>
      <c r="QVZ411" s="2"/>
      <c r="QWA411" s="2"/>
      <c r="QWB411" s="2"/>
      <c r="QWC411" s="2"/>
      <c r="QWD411" s="2"/>
      <c r="QWE411" s="2"/>
      <c r="QWF411" s="2"/>
      <c r="QWG411" s="2"/>
      <c r="QWH411" s="2"/>
      <c r="QWI411" s="2"/>
      <c r="QWJ411" s="2"/>
      <c r="QWK411" s="2"/>
      <c r="QWL411" s="2"/>
      <c r="QWM411" s="2"/>
      <c r="QWN411" s="2"/>
      <c r="QWO411" s="2"/>
      <c r="QWP411" s="2"/>
      <c r="QWQ411" s="2"/>
      <c r="QWR411" s="2"/>
      <c r="QWS411" s="2"/>
      <c r="QWT411" s="2"/>
      <c r="QWU411" s="2"/>
      <c r="QWV411" s="2"/>
      <c r="QWW411" s="2"/>
      <c r="QWX411" s="2"/>
      <c r="QWY411" s="2"/>
      <c r="QWZ411" s="2"/>
      <c r="QXA411" s="2"/>
      <c r="QXB411" s="2"/>
      <c r="QXC411" s="2"/>
      <c r="QXD411" s="2"/>
      <c r="QXE411" s="2"/>
      <c r="QXF411" s="2"/>
      <c r="QXG411" s="2"/>
      <c r="QXH411" s="2"/>
      <c r="QXI411" s="2"/>
      <c r="QXJ411" s="2"/>
      <c r="QXK411" s="2"/>
      <c r="QXL411" s="2"/>
      <c r="QXM411" s="2"/>
      <c r="QXN411" s="2"/>
      <c r="QXO411" s="2"/>
      <c r="QXP411" s="2"/>
      <c r="QXQ411" s="2"/>
      <c r="QXR411" s="2"/>
      <c r="QXS411" s="2"/>
      <c r="QXT411" s="2"/>
      <c r="QXU411" s="2"/>
      <c r="QXV411" s="2"/>
      <c r="QXW411" s="2"/>
      <c r="QXX411" s="2"/>
      <c r="QXY411" s="2"/>
      <c r="QXZ411" s="2"/>
      <c r="QYA411" s="2"/>
      <c r="QYB411" s="2"/>
      <c r="QYC411" s="2"/>
      <c r="QYD411" s="2"/>
      <c r="QYE411" s="2"/>
      <c r="QYF411" s="2"/>
      <c r="QYG411" s="2"/>
      <c r="QYH411" s="2"/>
      <c r="QYI411" s="2"/>
      <c r="QYJ411" s="2"/>
      <c r="QYK411" s="2"/>
      <c r="QYL411" s="2"/>
      <c r="QYM411" s="2"/>
      <c r="QYN411" s="2"/>
      <c r="QYO411" s="2"/>
      <c r="QYP411" s="2"/>
      <c r="QYQ411" s="2"/>
      <c r="QYR411" s="2"/>
      <c r="QYS411" s="2"/>
      <c r="QYT411" s="2"/>
      <c r="QYU411" s="2"/>
      <c r="QYV411" s="2"/>
      <c r="QYW411" s="2"/>
      <c r="QYX411" s="2"/>
      <c r="QYY411" s="2"/>
      <c r="QYZ411" s="2"/>
      <c r="QZA411" s="2"/>
      <c r="QZB411" s="2"/>
      <c r="QZC411" s="2"/>
      <c r="QZD411" s="2"/>
      <c r="QZE411" s="2"/>
      <c r="QZF411" s="2"/>
      <c r="QZG411" s="2"/>
      <c r="QZH411" s="2"/>
      <c r="QZI411" s="2"/>
      <c r="QZJ411" s="2"/>
      <c r="QZK411" s="2"/>
      <c r="QZL411" s="2"/>
      <c r="QZM411" s="2"/>
      <c r="QZN411" s="2"/>
      <c r="QZO411" s="2"/>
      <c r="QZP411" s="2"/>
      <c r="QZQ411" s="2"/>
      <c r="QZR411" s="2"/>
      <c r="QZS411" s="2"/>
      <c r="QZT411" s="2"/>
      <c r="QZU411" s="2"/>
      <c r="QZV411" s="2"/>
      <c r="QZW411" s="2"/>
      <c r="QZX411" s="2"/>
      <c r="QZY411" s="2"/>
      <c r="QZZ411" s="2"/>
      <c r="RAA411" s="2"/>
      <c r="RAB411" s="2"/>
      <c r="RAC411" s="2"/>
      <c r="RAD411" s="2"/>
      <c r="RAE411" s="2"/>
      <c r="RAF411" s="2"/>
      <c r="RAG411" s="2"/>
      <c r="RAH411" s="2"/>
      <c r="RAI411" s="2"/>
      <c r="RAJ411" s="2"/>
      <c r="RAK411" s="2"/>
      <c r="RAL411" s="2"/>
      <c r="RAM411" s="2"/>
      <c r="RAN411" s="2"/>
      <c r="RAO411" s="2"/>
      <c r="RAP411" s="2"/>
      <c r="RAQ411" s="2"/>
      <c r="RAR411" s="2"/>
      <c r="RAS411" s="2"/>
      <c r="RAT411" s="2"/>
      <c r="RAU411" s="2"/>
      <c r="RAV411" s="2"/>
      <c r="RAW411" s="2"/>
      <c r="RAX411" s="2"/>
      <c r="RAY411" s="2"/>
      <c r="RAZ411" s="2"/>
      <c r="RBA411" s="2"/>
      <c r="RBB411" s="2"/>
      <c r="RBC411" s="2"/>
      <c r="RBD411" s="2"/>
      <c r="RBE411" s="2"/>
      <c r="RBF411" s="2"/>
      <c r="RBG411" s="2"/>
      <c r="RBH411" s="2"/>
      <c r="RBI411" s="2"/>
      <c r="RBJ411" s="2"/>
      <c r="RBK411" s="2"/>
      <c r="RBL411" s="2"/>
      <c r="RBM411" s="2"/>
      <c r="RBN411" s="2"/>
      <c r="RBO411" s="2"/>
      <c r="RBP411" s="2"/>
      <c r="RBQ411" s="2"/>
      <c r="RBR411" s="2"/>
      <c r="RBS411" s="2"/>
      <c r="RBT411" s="2"/>
      <c r="RBU411" s="2"/>
      <c r="RBV411" s="2"/>
      <c r="RBW411" s="2"/>
      <c r="RBX411" s="2"/>
      <c r="RBY411" s="2"/>
      <c r="RBZ411" s="2"/>
      <c r="RCA411" s="2"/>
      <c r="RCB411" s="2"/>
      <c r="RCC411" s="2"/>
      <c r="RCD411" s="2"/>
      <c r="RCE411" s="2"/>
      <c r="RCF411" s="2"/>
      <c r="RCG411" s="2"/>
      <c r="RCH411" s="2"/>
      <c r="RCI411" s="2"/>
      <c r="RCJ411" s="2"/>
      <c r="RCK411" s="2"/>
      <c r="RCL411" s="2"/>
      <c r="RCM411" s="2"/>
      <c r="RCN411" s="2"/>
      <c r="RCO411" s="2"/>
      <c r="RCP411" s="2"/>
      <c r="RCQ411" s="2"/>
      <c r="RCR411" s="2"/>
      <c r="RCS411" s="2"/>
      <c r="RCT411" s="2"/>
      <c r="RCU411" s="2"/>
      <c r="RCV411" s="2"/>
      <c r="RCW411" s="2"/>
      <c r="RCX411" s="2"/>
      <c r="RCY411" s="2"/>
      <c r="RCZ411" s="2"/>
      <c r="RDA411" s="2"/>
      <c r="RDB411" s="2"/>
      <c r="RDC411" s="2"/>
      <c r="RDD411" s="2"/>
      <c r="RDE411" s="2"/>
      <c r="RDF411" s="2"/>
      <c r="RDG411" s="2"/>
      <c r="RDH411" s="2"/>
      <c r="RDI411" s="2"/>
      <c r="RDJ411" s="2"/>
      <c r="RDK411" s="2"/>
      <c r="RDL411" s="2"/>
      <c r="RDM411" s="2"/>
      <c r="RDN411" s="2"/>
      <c r="RDO411" s="2"/>
      <c r="RDP411" s="2"/>
      <c r="RDQ411" s="2"/>
      <c r="RDR411" s="2"/>
      <c r="RDS411" s="2"/>
      <c r="RDT411" s="2"/>
      <c r="RDU411" s="2"/>
      <c r="RDV411" s="2"/>
      <c r="RDW411" s="2"/>
      <c r="RDX411" s="2"/>
      <c r="RDY411" s="2"/>
      <c r="RDZ411" s="2"/>
      <c r="REA411" s="2"/>
      <c r="REB411" s="2"/>
      <c r="REC411" s="2"/>
      <c r="RED411" s="2"/>
      <c r="REE411" s="2"/>
      <c r="REF411" s="2"/>
      <c r="REG411" s="2"/>
      <c r="REH411" s="2"/>
      <c r="REI411" s="2"/>
      <c r="REJ411" s="2"/>
      <c r="REK411" s="2"/>
      <c r="REL411" s="2"/>
      <c r="REM411" s="2"/>
      <c r="REN411" s="2"/>
      <c r="REO411" s="2"/>
      <c r="REP411" s="2"/>
      <c r="REQ411" s="2"/>
      <c r="RER411" s="2"/>
      <c r="RES411" s="2"/>
      <c r="RET411" s="2"/>
      <c r="REU411" s="2"/>
      <c r="REV411" s="2"/>
      <c r="REW411" s="2"/>
      <c r="REX411" s="2"/>
      <c r="REY411" s="2"/>
      <c r="REZ411" s="2"/>
      <c r="RFA411" s="2"/>
      <c r="RFB411" s="2"/>
      <c r="RFC411" s="2"/>
      <c r="RFD411" s="2"/>
      <c r="RFE411" s="2"/>
      <c r="RFF411" s="2"/>
      <c r="RFG411" s="2"/>
      <c r="RFH411" s="2"/>
      <c r="RFI411" s="2"/>
      <c r="RFJ411" s="2"/>
      <c r="RFK411" s="2"/>
      <c r="RFL411" s="2"/>
      <c r="RFM411" s="2"/>
      <c r="RFN411" s="2"/>
      <c r="RFO411" s="2"/>
      <c r="RFP411" s="2"/>
      <c r="RFQ411" s="2"/>
      <c r="RFR411" s="2"/>
      <c r="RFS411" s="2"/>
      <c r="RFT411" s="2"/>
      <c r="RFU411" s="2"/>
      <c r="RFV411" s="2"/>
      <c r="RFW411" s="2"/>
      <c r="RFX411" s="2"/>
      <c r="RFY411" s="2"/>
      <c r="RFZ411" s="2"/>
      <c r="RGA411" s="2"/>
      <c r="RGB411" s="2"/>
      <c r="RGC411" s="2"/>
      <c r="RGD411" s="2"/>
      <c r="RGE411" s="2"/>
      <c r="RGF411" s="2"/>
      <c r="RGG411" s="2"/>
      <c r="RGH411" s="2"/>
      <c r="RGI411" s="2"/>
      <c r="RGJ411" s="2"/>
      <c r="RGK411" s="2"/>
      <c r="RGL411" s="2"/>
      <c r="RGM411" s="2"/>
      <c r="RGN411" s="2"/>
      <c r="RGO411" s="2"/>
      <c r="RGP411" s="2"/>
      <c r="RGQ411" s="2"/>
      <c r="RGR411" s="2"/>
      <c r="RGS411" s="2"/>
      <c r="RGT411" s="2"/>
      <c r="RGU411" s="2"/>
      <c r="RGV411" s="2"/>
      <c r="RGW411" s="2"/>
      <c r="RGX411" s="2"/>
      <c r="RGY411" s="2"/>
      <c r="RGZ411" s="2"/>
      <c r="RHA411" s="2"/>
      <c r="RHB411" s="2"/>
      <c r="RHC411" s="2"/>
      <c r="RHD411" s="2"/>
      <c r="RHE411" s="2"/>
      <c r="RHF411" s="2"/>
      <c r="RHG411" s="2"/>
      <c r="RHH411" s="2"/>
      <c r="RHI411" s="2"/>
      <c r="RHJ411" s="2"/>
      <c r="RHK411" s="2"/>
      <c r="RHL411" s="2"/>
      <c r="RHM411" s="2"/>
      <c r="RHN411" s="2"/>
      <c r="RHO411" s="2"/>
      <c r="RHP411" s="2"/>
      <c r="RHQ411" s="2"/>
      <c r="RHR411" s="2"/>
      <c r="RHS411" s="2"/>
      <c r="RHT411" s="2"/>
      <c r="RHU411" s="2"/>
      <c r="RHV411" s="2"/>
      <c r="RHW411" s="2"/>
      <c r="RHX411" s="2"/>
      <c r="RHY411" s="2"/>
      <c r="RHZ411" s="2"/>
      <c r="RIA411" s="2"/>
      <c r="RIB411" s="2"/>
      <c r="RIC411" s="2"/>
      <c r="RID411" s="2"/>
      <c r="RIE411" s="2"/>
      <c r="RIF411" s="2"/>
      <c r="RIG411" s="2"/>
      <c r="RIH411" s="2"/>
      <c r="RII411" s="2"/>
      <c r="RIJ411" s="2"/>
      <c r="RIK411" s="2"/>
      <c r="RIL411" s="2"/>
      <c r="RIM411" s="2"/>
      <c r="RIN411" s="2"/>
      <c r="RIO411" s="2"/>
      <c r="RIP411" s="2"/>
      <c r="RIQ411" s="2"/>
      <c r="RIR411" s="2"/>
      <c r="RIS411" s="2"/>
      <c r="RIT411" s="2"/>
      <c r="RIU411" s="2"/>
      <c r="RIV411" s="2"/>
      <c r="RIW411" s="2"/>
      <c r="RIX411" s="2"/>
      <c r="RIY411" s="2"/>
      <c r="RIZ411" s="2"/>
      <c r="RJA411" s="2"/>
      <c r="RJB411" s="2"/>
      <c r="RJC411" s="2"/>
      <c r="RJD411" s="2"/>
      <c r="RJE411" s="2"/>
      <c r="RJF411" s="2"/>
      <c r="RJG411" s="2"/>
      <c r="RJH411" s="2"/>
      <c r="RJI411" s="2"/>
      <c r="RJJ411" s="2"/>
      <c r="RJK411" s="2"/>
      <c r="RJL411" s="2"/>
      <c r="RJM411" s="2"/>
      <c r="RJN411" s="2"/>
      <c r="RJO411" s="2"/>
      <c r="RJP411" s="2"/>
      <c r="RJQ411" s="2"/>
      <c r="RJR411" s="2"/>
      <c r="RJS411" s="2"/>
      <c r="RJT411" s="2"/>
      <c r="RJU411" s="2"/>
      <c r="RJV411" s="2"/>
      <c r="RJW411" s="2"/>
      <c r="RJX411" s="2"/>
      <c r="RJY411" s="2"/>
      <c r="RJZ411" s="2"/>
      <c r="RKA411" s="2"/>
      <c r="RKB411" s="2"/>
      <c r="RKC411" s="2"/>
      <c r="RKD411" s="2"/>
      <c r="RKE411" s="2"/>
      <c r="RKF411" s="2"/>
      <c r="RKG411" s="2"/>
      <c r="RKH411" s="2"/>
      <c r="RKI411" s="2"/>
      <c r="RKJ411" s="2"/>
      <c r="RKK411" s="2"/>
      <c r="RKL411" s="2"/>
      <c r="RKM411" s="2"/>
      <c r="RKN411" s="2"/>
      <c r="RKO411" s="2"/>
      <c r="RKP411" s="2"/>
      <c r="RKQ411" s="2"/>
      <c r="RKR411" s="2"/>
      <c r="RKS411" s="2"/>
      <c r="RKT411" s="2"/>
      <c r="RKU411" s="2"/>
      <c r="RKV411" s="2"/>
      <c r="RKW411" s="2"/>
      <c r="RKX411" s="2"/>
      <c r="RKY411" s="2"/>
      <c r="RKZ411" s="2"/>
      <c r="RLA411" s="2"/>
      <c r="RLB411" s="2"/>
      <c r="RLC411" s="2"/>
      <c r="RLD411" s="2"/>
      <c r="RLE411" s="2"/>
      <c r="RLF411" s="2"/>
      <c r="RLG411" s="2"/>
      <c r="RLH411" s="2"/>
      <c r="RLI411" s="2"/>
      <c r="RLJ411" s="2"/>
      <c r="RLK411" s="2"/>
      <c r="RLL411" s="2"/>
      <c r="RLM411" s="2"/>
      <c r="RLN411" s="2"/>
      <c r="RLO411" s="2"/>
      <c r="RLP411" s="2"/>
      <c r="RLQ411" s="2"/>
      <c r="RLR411" s="2"/>
      <c r="RLS411" s="2"/>
      <c r="RLT411" s="2"/>
      <c r="RLU411" s="2"/>
      <c r="RLV411" s="2"/>
      <c r="RLW411" s="2"/>
      <c r="RLX411" s="2"/>
      <c r="RLY411" s="2"/>
      <c r="RLZ411" s="2"/>
      <c r="RMA411" s="2"/>
      <c r="RMB411" s="2"/>
      <c r="RMC411" s="2"/>
      <c r="RMD411" s="2"/>
      <c r="RME411" s="2"/>
      <c r="RMF411" s="2"/>
      <c r="RMG411" s="2"/>
      <c r="RMH411" s="2"/>
      <c r="RMI411" s="2"/>
      <c r="RMJ411" s="2"/>
      <c r="RMK411" s="2"/>
      <c r="RML411" s="2"/>
      <c r="RMM411" s="2"/>
      <c r="RMN411" s="2"/>
      <c r="RMO411" s="2"/>
      <c r="RMP411" s="2"/>
      <c r="RMQ411" s="2"/>
      <c r="RMR411" s="2"/>
      <c r="RMS411" s="2"/>
      <c r="RMT411" s="2"/>
      <c r="RMU411" s="2"/>
      <c r="RMV411" s="2"/>
      <c r="RMW411" s="2"/>
      <c r="RMX411" s="2"/>
      <c r="RMY411" s="2"/>
      <c r="RMZ411" s="2"/>
      <c r="RNA411" s="2"/>
      <c r="RNB411" s="2"/>
      <c r="RNC411" s="2"/>
      <c r="RND411" s="2"/>
      <c r="RNE411" s="2"/>
      <c r="RNF411" s="2"/>
      <c r="RNG411" s="2"/>
      <c r="RNH411" s="2"/>
      <c r="RNI411" s="2"/>
      <c r="RNJ411" s="2"/>
      <c r="RNK411" s="2"/>
      <c r="RNL411" s="2"/>
      <c r="RNM411" s="2"/>
      <c r="RNN411" s="2"/>
      <c r="RNO411" s="2"/>
      <c r="RNP411" s="2"/>
      <c r="RNQ411" s="2"/>
      <c r="RNR411" s="2"/>
      <c r="RNS411" s="2"/>
      <c r="RNT411" s="2"/>
      <c r="RNU411" s="2"/>
      <c r="RNV411" s="2"/>
      <c r="RNW411" s="2"/>
      <c r="RNX411" s="2"/>
      <c r="RNY411" s="2"/>
      <c r="RNZ411" s="2"/>
      <c r="ROA411" s="2"/>
      <c r="ROB411" s="2"/>
      <c r="ROC411" s="2"/>
      <c r="ROD411" s="2"/>
      <c r="ROE411" s="2"/>
      <c r="ROF411" s="2"/>
      <c r="ROG411" s="2"/>
      <c r="ROH411" s="2"/>
      <c r="ROI411" s="2"/>
      <c r="ROJ411" s="2"/>
      <c r="ROK411" s="2"/>
      <c r="ROL411" s="2"/>
      <c r="ROM411" s="2"/>
      <c r="RON411" s="2"/>
      <c r="ROO411" s="2"/>
      <c r="ROP411" s="2"/>
      <c r="ROQ411" s="2"/>
      <c r="ROR411" s="2"/>
      <c r="ROS411" s="2"/>
      <c r="ROT411" s="2"/>
      <c r="ROU411" s="2"/>
      <c r="ROV411" s="2"/>
      <c r="ROW411" s="2"/>
      <c r="ROX411" s="2"/>
      <c r="ROY411" s="2"/>
      <c r="ROZ411" s="2"/>
      <c r="RPA411" s="2"/>
      <c r="RPB411" s="2"/>
      <c r="RPC411" s="2"/>
      <c r="RPD411" s="2"/>
      <c r="RPE411" s="2"/>
      <c r="RPF411" s="2"/>
      <c r="RPG411" s="2"/>
      <c r="RPH411" s="2"/>
      <c r="RPI411" s="2"/>
      <c r="RPJ411" s="2"/>
      <c r="RPK411" s="2"/>
      <c r="RPL411" s="2"/>
      <c r="RPM411" s="2"/>
      <c r="RPN411" s="2"/>
      <c r="RPO411" s="2"/>
      <c r="RPP411" s="2"/>
      <c r="RPQ411" s="2"/>
      <c r="RPR411" s="2"/>
      <c r="RPS411" s="2"/>
      <c r="RPT411" s="2"/>
      <c r="RPU411" s="2"/>
      <c r="RPV411" s="2"/>
      <c r="RPW411" s="2"/>
      <c r="RPX411" s="2"/>
      <c r="RPY411" s="2"/>
      <c r="RPZ411" s="2"/>
      <c r="RQA411" s="2"/>
      <c r="RQB411" s="2"/>
      <c r="RQC411" s="2"/>
      <c r="RQD411" s="2"/>
      <c r="RQE411" s="2"/>
      <c r="RQF411" s="2"/>
      <c r="RQG411" s="2"/>
      <c r="RQH411" s="2"/>
      <c r="RQI411" s="2"/>
      <c r="RQJ411" s="2"/>
      <c r="RQK411" s="2"/>
      <c r="RQL411" s="2"/>
      <c r="RQM411" s="2"/>
      <c r="RQN411" s="2"/>
      <c r="RQO411" s="2"/>
      <c r="RQP411" s="2"/>
      <c r="RQQ411" s="2"/>
      <c r="RQR411" s="2"/>
      <c r="RQS411" s="2"/>
      <c r="RQT411" s="2"/>
      <c r="RQU411" s="2"/>
      <c r="RQV411" s="2"/>
      <c r="RQW411" s="2"/>
      <c r="RQX411" s="2"/>
      <c r="RQY411" s="2"/>
      <c r="RQZ411" s="2"/>
      <c r="RRA411" s="2"/>
      <c r="RRB411" s="2"/>
      <c r="RRC411" s="2"/>
      <c r="RRD411" s="2"/>
      <c r="RRE411" s="2"/>
      <c r="RRF411" s="2"/>
      <c r="RRG411" s="2"/>
      <c r="RRH411" s="2"/>
      <c r="RRI411" s="2"/>
      <c r="RRJ411" s="2"/>
      <c r="RRK411" s="2"/>
      <c r="RRL411" s="2"/>
      <c r="RRM411" s="2"/>
      <c r="RRN411" s="2"/>
      <c r="RRO411" s="2"/>
      <c r="RRP411" s="2"/>
      <c r="RRQ411" s="2"/>
      <c r="RRR411" s="2"/>
      <c r="RRS411" s="2"/>
      <c r="RRT411" s="2"/>
      <c r="RRU411" s="2"/>
      <c r="RRV411" s="2"/>
      <c r="RRW411" s="2"/>
      <c r="RRX411" s="2"/>
      <c r="RRY411" s="2"/>
      <c r="RRZ411" s="2"/>
      <c r="RSA411" s="2"/>
      <c r="RSB411" s="2"/>
      <c r="RSC411" s="2"/>
      <c r="RSD411" s="2"/>
      <c r="RSE411" s="2"/>
      <c r="RSF411" s="2"/>
      <c r="RSG411" s="2"/>
      <c r="RSH411" s="2"/>
      <c r="RSI411" s="2"/>
      <c r="RSJ411" s="2"/>
      <c r="RSK411" s="2"/>
      <c r="RSL411" s="2"/>
      <c r="RSM411" s="2"/>
      <c r="RSN411" s="2"/>
      <c r="RSO411" s="2"/>
      <c r="RSP411" s="2"/>
      <c r="RSQ411" s="2"/>
      <c r="RSR411" s="2"/>
      <c r="RSS411" s="2"/>
      <c r="RST411" s="2"/>
      <c r="RSU411" s="2"/>
      <c r="RSV411" s="2"/>
      <c r="RSW411" s="2"/>
      <c r="RSX411" s="2"/>
      <c r="RSY411" s="2"/>
      <c r="RSZ411" s="2"/>
      <c r="RTA411" s="2"/>
      <c r="RTB411" s="2"/>
      <c r="RTC411" s="2"/>
      <c r="RTD411" s="2"/>
      <c r="RTE411" s="2"/>
      <c r="RTF411" s="2"/>
      <c r="RTG411" s="2"/>
      <c r="RTH411" s="2"/>
      <c r="RTI411" s="2"/>
      <c r="RTJ411" s="2"/>
      <c r="RTK411" s="2"/>
      <c r="RTL411" s="2"/>
      <c r="RTM411" s="2"/>
      <c r="RTN411" s="2"/>
      <c r="RTO411" s="2"/>
      <c r="RTP411" s="2"/>
      <c r="RTQ411" s="2"/>
      <c r="RTR411" s="2"/>
      <c r="RTS411" s="2"/>
      <c r="RTT411" s="2"/>
      <c r="RTU411" s="2"/>
      <c r="RTV411" s="2"/>
      <c r="RTW411" s="2"/>
      <c r="RTX411" s="2"/>
      <c r="RTY411" s="2"/>
      <c r="RTZ411" s="2"/>
      <c r="RUA411" s="2"/>
      <c r="RUB411" s="2"/>
      <c r="RUC411" s="2"/>
      <c r="RUD411" s="2"/>
      <c r="RUE411" s="2"/>
      <c r="RUF411" s="2"/>
      <c r="RUG411" s="2"/>
      <c r="RUH411" s="2"/>
      <c r="RUI411" s="2"/>
      <c r="RUJ411" s="2"/>
      <c r="RUK411" s="2"/>
      <c r="RUL411" s="2"/>
      <c r="RUM411" s="2"/>
      <c r="RUN411" s="2"/>
      <c r="RUO411" s="2"/>
      <c r="RUP411" s="2"/>
      <c r="RUQ411" s="2"/>
      <c r="RUR411" s="2"/>
      <c r="RUS411" s="2"/>
      <c r="RUT411" s="2"/>
      <c r="RUU411" s="2"/>
      <c r="RUV411" s="2"/>
      <c r="RUW411" s="2"/>
      <c r="RUX411" s="2"/>
      <c r="RUY411" s="2"/>
      <c r="RUZ411" s="2"/>
      <c r="RVA411" s="2"/>
      <c r="RVB411" s="2"/>
      <c r="RVC411" s="2"/>
      <c r="RVD411" s="2"/>
      <c r="RVE411" s="2"/>
      <c r="RVF411" s="2"/>
      <c r="RVG411" s="2"/>
      <c r="RVH411" s="2"/>
      <c r="RVI411" s="2"/>
      <c r="RVJ411" s="2"/>
      <c r="RVK411" s="2"/>
      <c r="RVL411" s="2"/>
      <c r="RVM411" s="2"/>
      <c r="RVN411" s="2"/>
      <c r="RVO411" s="2"/>
      <c r="RVP411" s="2"/>
      <c r="RVQ411" s="2"/>
      <c r="RVR411" s="2"/>
      <c r="RVS411" s="2"/>
      <c r="RVT411" s="2"/>
      <c r="RVU411" s="2"/>
      <c r="RVV411" s="2"/>
      <c r="RVW411" s="2"/>
      <c r="RVX411" s="2"/>
      <c r="RVY411" s="2"/>
      <c r="RVZ411" s="2"/>
      <c r="RWA411" s="2"/>
      <c r="RWB411" s="2"/>
      <c r="RWC411" s="2"/>
      <c r="RWD411" s="2"/>
      <c r="RWE411" s="2"/>
      <c r="RWF411" s="2"/>
      <c r="RWG411" s="2"/>
      <c r="RWH411" s="2"/>
      <c r="RWI411" s="2"/>
      <c r="RWJ411" s="2"/>
      <c r="RWK411" s="2"/>
      <c r="RWL411" s="2"/>
      <c r="RWM411" s="2"/>
      <c r="RWN411" s="2"/>
      <c r="RWO411" s="2"/>
      <c r="RWP411" s="2"/>
      <c r="RWQ411" s="2"/>
      <c r="RWR411" s="2"/>
      <c r="RWS411" s="2"/>
      <c r="RWT411" s="2"/>
      <c r="RWU411" s="2"/>
      <c r="RWV411" s="2"/>
      <c r="RWW411" s="2"/>
      <c r="RWX411" s="2"/>
      <c r="RWY411" s="2"/>
      <c r="RWZ411" s="2"/>
      <c r="RXA411" s="2"/>
      <c r="RXB411" s="2"/>
      <c r="RXC411" s="2"/>
      <c r="RXD411" s="2"/>
      <c r="RXE411" s="2"/>
      <c r="RXF411" s="2"/>
      <c r="RXG411" s="2"/>
      <c r="RXH411" s="2"/>
      <c r="RXI411" s="2"/>
      <c r="RXJ411" s="2"/>
      <c r="RXK411" s="2"/>
      <c r="RXL411" s="2"/>
      <c r="RXM411" s="2"/>
      <c r="RXN411" s="2"/>
      <c r="RXO411" s="2"/>
      <c r="RXP411" s="2"/>
      <c r="RXQ411" s="2"/>
      <c r="RXR411" s="2"/>
      <c r="RXS411" s="2"/>
      <c r="RXT411" s="2"/>
      <c r="RXU411" s="2"/>
      <c r="RXV411" s="2"/>
      <c r="RXW411" s="2"/>
      <c r="RXX411" s="2"/>
      <c r="RXY411" s="2"/>
      <c r="RXZ411" s="2"/>
      <c r="RYA411" s="2"/>
      <c r="RYB411" s="2"/>
      <c r="RYC411" s="2"/>
      <c r="RYD411" s="2"/>
      <c r="RYE411" s="2"/>
      <c r="RYF411" s="2"/>
      <c r="RYG411" s="2"/>
      <c r="RYH411" s="2"/>
      <c r="RYI411" s="2"/>
      <c r="RYJ411" s="2"/>
      <c r="RYK411" s="2"/>
      <c r="RYL411" s="2"/>
      <c r="RYM411" s="2"/>
      <c r="RYN411" s="2"/>
      <c r="RYO411" s="2"/>
      <c r="RYP411" s="2"/>
      <c r="RYQ411" s="2"/>
      <c r="RYR411" s="2"/>
      <c r="RYS411" s="2"/>
      <c r="RYT411" s="2"/>
      <c r="RYU411" s="2"/>
      <c r="RYV411" s="2"/>
      <c r="RYW411" s="2"/>
      <c r="RYX411" s="2"/>
      <c r="RYY411" s="2"/>
      <c r="RYZ411" s="2"/>
      <c r="RZA411" s="2"/>
      <c r="RZB411" s="2"/>
      <c r="RZC411" s="2"/>
      <c r="RZD411" s="2"/>
      <c r="RZE411" s="2"/>
      <c r="RZF411" s="2"/>
      <c r="RZG411" s="2"/>
      <c r="RZH411" s="2"/>
      <c r="RZI411" s="2"/>
      <c r="RZJ411" s="2"/>
      <c r="RZK411" s="2"/>
      <c r="RZL411" s="2"/>
      <c r="RZM411" s="2"/>
      <c r="RZN411" s="2"/>
      <c r="RZO411" s="2"/>
      <c r="RZP411" s="2"/>
      <c r="RZQ411" s="2"/>
      <c r="RZR411" s="2"/>
      <c r="RZS411" s="2"/>
      <c r="RZT411" s="2"/>
      <c r="RZU411" s="2"/>
      <c r="RZV411" s="2"/>
      <c r="RZW411" s="2"/>
      <c r="RZX411" s="2"/>
      <c r="RZY411" s="2"/>
      <c r="RZZ411" s="2"/>
      <c r="SAA411" s="2"/>
      <c r="SAB411" s="2"/>
      <c r="SAC411" s="2"/>
      <c r="SAD411" s="2"/>
      <c r="SAE411" s="2"/>
      <c r="SAF411" s="2"/>
      <c r="SAG411" s="2"/>
      <c r="SAH411" s="2"/>
      <c r="SAI411" s="2"/>
      <c r="SAJ411" s="2"/>
      <c r="SAK411" s="2"/>
      <c r="SAL411" s="2"/>
      <c r="SAM411" s="2"/>
      <c r="SAN411" s="2"/>
      <c r="SAO411" s="2"/>
      <c r="SAP411" s="2"/>
      <c r="SAQ411" s="2"/>
      <c r="SAR411" s="2"/>
      <c r="SAS411" s="2"/>
      <c r="SAT411" s="2"/>
      <c r="SAU411" s="2"/>
      <c r="SAV411" s="2"/>
      <c r="SAW411" s="2"/>
      <c r="SAX411" s="2"/>
      <c r="SAY411" s="2"/>
      <c r="SAZ411" s="2"/>
      <c r="SBA411" s="2"/>
      <c r="SBB411" s="2"/>
      <c r="SBC411" s="2"/>
      <c r="SBD411" s="2"/>
      <c r="SBE411" s="2"/>
      <c r="SBF411" s="2"/>
      <c r="SBG411" s="2"/>
      <c r="SBH411" s="2"/>
      <c r="SBI411" s="2"/>
      <c r="SBJ411" s="2"/>
      <c r="SBK411" s="2"/>
      <c r="SBL411" s="2"/>
      <c r="SBM411" s="2"/>
      <c r="SBN411" s="2"/>
      <c r="SBO411" s="2"/>
      <c r="SBP411" s="2"/>
      <c r="SBQ411" s="2"/>
      <c r="SBR411" s="2"/>
      <c r="SBS411" s="2"/>
      <c r="SBT411" s="2"/>
      <c r="SBU411" s="2"/>
      <c r="SBV411" s="2"/>
      <c r="SBW411" s="2"/>
      <c r="SBX411" s="2"/>
      <c r="SBY411" s="2"/>
      <c r="SBZ411" s="2"/>
      <c r="SCA411" s="2"/>
      <c r="SCB411" s="2"/>
      <c r="SCC411" s="2"/>
      <c r="SCD411" s="2"/>
      <c r="SCE411" s="2"/>
      <c r="SCF411" s="2"/>
      <c r="SCG411" s="2"/>
      <c r="SCH411" s="2"/>
      <c r="SCI411" s="2"/>
      <c r="SCJ411" s="2"/>
      <c r="SCK411" s="2"/>
      <c r="SCL411" s="2"/>
      <c r="SCM411" s="2"/>
      <c r="SCN411" s="2"/>
      <c r="SCO411" s="2"/>
      <c r="SCP411" s="2"/>
      <c r="SCQ411" s="2"/>
      <c r="SCR411" s="2"/>
      <c r="SCS411" s="2"/>
      <c r="SCT411" s="2"/>
      <c r="SCU411" s="2"/>
      <c r="SCV411" s="2"/>
      <c r="SCW411" s="2"/>
      <c r="SCX411" s="2"/>
      <c r="SCY411" s="2"/>
      <c r="SCZ411" s="2"/>
      <c r="SDA411" s="2"/>
      <c r="SDB411" s="2"/>
      <c r="SDC411" s="2"/>
      <c r="SDD411" s="2"/>
      <c r="SDE411" s="2"/>
      <c r="SDF411" s="2"/>
      <c r="SDG411" s="2"/>
      <c r="SDH411" s="2"/>
      <c r="SDI411" s="2"/>
      <c r="SDJ411" s="2"/>
      <c r="SDK411" s="2"/>
      <c r="SDL411" s="2"/>
      <c r="SDM411" s="2"/>
      <c r="SDN411" s="2"/>
      <c r="SDO411" s="2"/>
      <c r="SDP411" s="2"/>
      <c r="SDQ411" s="2"/>
      <c r="SDR411" s="2"/>
      <c r="SDS411" s="2"/>
      <c r="SDT411" s="2"/>
      <c r="SDU411" s="2"/>
      <c r="SDV411" s="2"/>
      <c r="SDW411" s="2"/>
      <c r="SDX411" s="2"/>
      <c r="SDY411" s="2"/>
      <c r="SDZ411" s="2"/>
      <c r="SEA411" s="2"/>
      <c r="SEB411" s="2"/>
      <c r="SEC411" s="2"/>
      <c r="SED411" s="2"/>
      <c r="SEE411" s="2"/>
      <c r="SEF411" s="2"/>
      <c r="SEG411" s="2"/>
      <c r="SEH411" s="2"/>
      <c r="SEI411" s="2"/>
      <c r="SEJ411" s="2"/>
      <c r="SEK411" s="2"/>
      <c r="SEL411" s="2"/>
      <c r="SEM411" s="2"/>
      <c r="SEN411" s="2"/>
      <c r="SEO411" s="2"/>
      <c r="SEP411" s="2"/>
      <c r="SEQ411" s="2"/>
      <c r="SER411" s="2"/>
      <c r="SES411" s="2"/>
      <c r="SET411" s="2"/>
      <c r="SEU411" s="2"/>
      <c r="SEV411" s="2"/>
      <c r="SEW411" s="2"/>
      <c r="SEX411" s="2"/>
      <c r="SEY411" s="2"/>
      <c r="SEZ411" s="2"/>
      <c r="SFA411" s="2"/>
      <c r="SFB411" s="2"/>
      <c r="SFC411" s="2"/>
      <c r="SFD411" s="2"/>
      <c r="SFE411" s="2"/>
      <c r="SFF411" s="2"/>
      <c r="SFG411" s="2"/>
      <c r="SFH411" s="2"/>
      <c r="SFI411" s="2"/>
      <c r="SFJ411" s="2"/>
      <c r="SFK411" s="2"/>
      <c r="SFL411" s="2"/>
      <c r="SFM411" s="2"/>
      <c r="SFN411" s="2"/>
      <c r="SFO411" s="2"/>
      <c r="SFP411" s="2"/>
      <c r="SFQ411" s="2"/>
      <c r="SFR411" s="2"/>
      <c r="SFS411" s="2"/>
      <c r="SFT411" s="2"/>
      <c r="SFU411" s="2"/>
      <c r="SFV411" s="2"/>
      <c r="SFW411" s="2"/>
      <c r="SFX411" s="2"/>
      <c r="SFY411" s="2"/>
      <c r="SFZ411" s="2"/>
      <c r="SGA411" s="2"/>
      <c r="SGB411" s="2"/>
      <c r="SGC411" s="2"/>
      <c r="SGD411" s="2"/>
      <c r="SGE411" s="2"/>
      <c r="SGF411" s="2"/>
      <c r="SGG411" s="2"/>
      <c r="SGH411" s="2"/>
      <c r="SGI411" s="2"/>
      <c r="SGJ411" s="2"/>
      <c r="SGK411" s="2"/>
      <c r="SGL411" s="2"/>
      <c r="SGM411" s="2"/>
      <c r="SGN411" s="2"/>
      <c r="SGO411" s="2"/>
      <c r="SGP411" s="2"/>
      <c r="SGQ411" s="2"/>
      <c r="SGR411" s="2"/>
      <c r="SGS411" s="2"/>
      <c r="SGT411" s="2"/>
      <c r="SGU411" s="2"/>
      <c r="SGV411" s="2"/>
      <c r="SGW411" s="2"/>
      <c r="SGX411" s="2"/>
      <c r="SGY411" s="2"/>
      <c r="SGZ411" s="2"/>
      <c r="SHA411" s="2"/>
      <c r="SHB411" s="2"/>
      <c r="SHC411" s="2"/>
      <c r="SHD411" s="2"/>
      <c r="SHE411" s="2"/>
      <c r="SHF411" s="2"/>
      <c r="SHG411" s="2"/>
      <c r="SHH411" s="2"/>
      <c r="SHI411" s="2"/>
      <c r="SHJ411" s="2"/>
      <c r="SHK411" s="2"/>
      <c r="SHL411" s="2"/>
      <c r="SHM411" s="2"/>
      <c r="SHN411" s="2"/>
      <c r="SHO411" s="2"/>
      <c r="SHP411" s="2"/>
      <c r="SHQ411" s="2"/>
      <c r="SHR411" s="2"/>
      <c r="SHS411" s="2"/>
      <c r="SHT411" s="2"/>
      <c r="SHU411" s="2"/>
      <c r="SHV411" s="2"/>
      <c r="SHW411" s="2"/>
      <c r="SHX411" s="2"/>
      <c r="SHY411" s="2"/>
      <c r="SHZ411" s="2"/>
      <c r="SIA411" s="2"/>
      <c r="SIB411" s="2"/>
      <c r="SIC411" s="2"/>
      <c r="SID411" s="2"/>
      <c r="SIE411" s="2"/>
      <c r="SIF411" s="2"/>
      <c r="SIG411" s="2"/>
      <c r="SIH411" s="2"/>
      <c r="SII411" s="2"/>
      <c r="SIJ411" s="2"/>
      <c r="SIK411" s="2"/>
      <c r="SIL411" s="2"/>
      <c r="SIM411" s="2"/>
      <c r="SIN411" s="2"/>
      <c r="SIO411" s="2"/>
      <c r="SIP411" s="2"/>
      <c r="SIQ411" s="2"/>
      <c r="SIR411" s="2"/>
      <c r="SIS411" s="2"/>
      <c r="SIT411" s="2"/>
      <c r="SIU411" s="2"/>
      <c r="SIV411" s="2"/>
      <c r="SIW411" s="2"/>
      <c r="SIX411" s="2"/>
      <c r="SIY411" s="2"/>
      <c r="SIZ411" s="2"/>
      <c r="SJA411" s="2"/>
      <c r="SJB411" s="2"/>
      <c r="SJC411" s="2"/>
      <c r="SJD411" s="2"/>
      <c r="SJE411" s="2"/>
      <c r="SJF411" s="2"/>
      <c r="SJG411" s="2"/>
      <c r="SJH411" s="2"/>
      <c r="SJI411" s="2"/>
      <c r="SJJ411" s="2"/>
      <c r="SJK411" s="2"/>
      <c r="SJL411" s="2"/>
      <c r="SJM411" s="2"/>
      <c r="SJN411" s="2"/>
      <c r="SJO411" s="2"/>
      <c r="SJP411" s="2"/>
      <c r="SJQ411" s="2"/>
      <c r="SJR411" s="2"/>
      <c r="SJS411" s="2"/>
      <c r="SJT411" s="2"/>
      <c r="SJU411" s="2"/>
      <c r="SJV411" s="2"/>
      <c r="SJW411" s="2"/>
      <c r="SJX411" s="2"/>
      <c r="SJY411" s="2"/>
      <c r="SJZ411" s="2"/>
      <c r="SKA411" s="2"/>
      <c r="SKB411" s="2"/>
      <c r="SKC411" s="2"/>
      <c r="SKD411" s="2"/>
      <c r="SKE411" s="2"/>
      <c r="SKF411" s="2"/>
      <c r="SKG411" s="2"/>
      <c r="SKH411" s="2"/>
      <c r="SKI411" s="2"/>
      <c r="SKJ411" s="2"/>
      <c r="SKK411" s="2"/>
      <c r="SKL411" s="2"/>
      <c r="SKM411" s="2"/>
      <c r="SKN411" s="2"/>
      <c r="SKO411" s="2"/>
      <c r="SKP411" s="2"/>
      <c r="SKQ411" s="2"/>
      <c r="SKR411" s="2"/>
      <c r="SKS411" s="2"/>
      <c r="SKT411" s="2"/>
      <c r="SKU411" s="2"/>
      <c r="SKV411" s="2"/>
      <c r="SKW411" s="2"/>
      <c r="SKX411" s="2"/>
      <c r="SKY411" s="2"/>
      <c r="SKZ411" s="2"/>
      <c r="SLA411" s="2"/>
      <c r="SLB411" s="2"/>
      <c r="SLC411" s="2"/>
      <c r="SLD411" s="2"/>
      <c r="SLE411" s="2"/>
      <c r="SLF411" s="2"/>
      <c r="SLG411" s="2"/>
      <c r="SLH411" s="2"/>
      <c r="SLI411" s="2"/>
      <c r="SLJ411" s="2"/>
      <c r="SLK411" s="2"/>
      <c r="SLL411" s="2"/>
      <c r="SLM411" s="2"/>
      <c r="SLN411" s="2"/>
      <c r="SLO411" s="2"/>
      <c r="SLP411" s="2"/>
      <c r="SLQ411" s="2"/>
      <c r="SLR411" s="2"/>
      <c r="SLS411" s="2"/>
      <c r="SLT411" s="2"/>
      <c r="SLU411" s="2"/>
      <c r="SLV411" s="2"/>
      <c r="SLW411" s="2"/>
      <c r="SLX411" s="2"/>
      <c r="SLY411" s="2"/>
      <c r="SLZ411" s="2"/>
      <c r="SMA411" s="2"/>
      <c r="SMB411" s="2"/>
      <c r="SMC411" s="2"/>
      <c r="SMD411" s="2"/>
      <c r="SME411" s="2"/>
      <c r="SMF411" s="2"/>
      <c r="SMG411" s="2"/>
      <c r="SMH411" s="2"/>
      <c r="SMI411" s="2"/>
      <c r="SMJ411" s="2"/>
      <c r="SMK411" s="2"/>
      <c r="SML411" s="2"/>
      <c r="SMM411" s="2"/>
      <c r="SMN411" s="2"/>
      <c r="SMO411" s="2"/>
      <c r="SMP411" s="2"/>
      <c r="SMQ411" s="2"/>
      <c r="SMR411" s="2"/>
      <c r="SMS411" s="2"/>
      <c r="SMT411" s="2"/>
      <c r="SMU411" s="2"/>
      <c r="SMV411" s="2"/>
      <c r="SMW411" s="2"/>
      <c r="SMX411" s="2"/>
      <c r="SMY411" s="2"/>
      <c r="SMZ411" s="2"/>
      <c r="SNA411" s="2"/>
      <c r="SNB411" s="2"/>
      <c r="SNC411" s="2"/>
      <c r="SND411" s="2"/>
      <c r="SNE411" s="2"/>
      <c r="SNF411" s="2"/>
      <c r="SNG411" s="2"/>
      <c r="SNH411" s="2"/>
      <c r="SNI411" s="2"/>
      <c r="SNJ411" s="2"/>
      <c r="SNK411" s="2"/>
      <c r="SNL411" s="2"/>
      <c r="SNM411" s="2"/>
      <c r="SNN411" s="2"/>
      <c r="SNO411" s="2"/>
      <c r="SNP411" s="2"/>
      <c r="SNQ411" s="2"/>
      <c r="SNR411" s="2"/>
      <c r="SNS411" s="2"/>
      <c r="SNT411" s="2"/>
      <c r="SNU411" s="2"/>
      <c r="SNV411" s="2"/>
      <c r="SNW411" s="2"/>
      <c r="SNX411" s="2"/>
      <c r="SNY411" s="2"/>
      <c r="SNZ411" s="2"/>
      <c r="SOA411" s="2"/>
      <c r="SOB411" s="2"/>
      <c r="SOC411" s="2"/>
      <c r="SOD411" s="2"/>
      <c r="SOE411" s="2"/>
      <c r="SOF411" s="2"/>
      <c r="SOG411" s="2"/>
      <c r="SOH411" s="2"/>
      <c r="SOI411" s="2"/>
      <c r="SOJ411" s="2"/>
      <c r="SOK411" s="2"/>
      <c r="SOL411" s="2"/>
      <c r="SOM411" s="2"/>
      <c r="SON411" s="2"/>
      <c r="SOO411" s="2"/>
      <c r="SOP411" s="2"/>
      <c r="SOQ411" s="2"/>
      <c r="SOR411" s="2"/>
      <c r="SOS411" s="2"/>
      <c r="SOT411" s="2"/>
      <c r="SOU411" s="2"/>
      <c r="SOV411" s="2"/>
      <c r="SOW411" s="2"/>
      <c r="SOX411" s="2"/>
      <c r="SOY411" s="2"/>
      <c r="SOZ411" s="2"/>
      <c r="SPA411" s="2"/>
      <c r="SPB411" s="2"/>
      <c r="SPC411" s="2"/>
      <c r="SPD411" s="2"/>
      <c r="SPE411" s="2"/>
      <c r="SPF411" s="2"/>
      <c r="SPG411" s="2"/>
      <c r="SPH411" s="2"/>
      <c r="SPI411" s="2"/>
      <c r="SPJ411" s="2"/>
      <c r="SPK411" s="2"/>
      <c r="SPL411" s="2"/>
      <c r="SPM411" s="2"/>
      <c r="SPN411" s="2"/>
      <c r="SPO411" s="2"/>
      <c r="SPP411" s="2"/>
      <c r="SPQ411" s="2"/>
      <c r="SPR411" s="2"/>
      <c r="SPS411" s="2"/>
      <c r="SPT411" s="2"/>
      <c r="SPU411" s="2"/>
      <c r="SPV411" s="2"/>
      <c r="SPW411" s="2"/>
      <c r="SPX411" s="2"/>
      <c r="SPY411" s="2"/>
      <c r="SPZ411" s="2"/>
      <c r="SQA411" s="2"/>
      <c r="SQB411" s="2"/>
      <c r="SQC411" s="2"/>
      <c r="SQD411" s="2"/>
      <c r="SQE411" s="2"/>
      <c r="SQF411" s="2"/>
      <c r="SQG411" s="2"/>
      <c r="SQH411" s="2"/>
      <c r="SQI411" s="2"/>
      <c r="SQJ411" s="2"/>
      <c r="SQK411" s="2"/>
      <c r="SQL411" s="2"/>
      <c r="SQM411" s="2"/>
      <c r="SQN411" s="2"/>
      <c r="SQO411" s="2"/>
      <c r="SQP411" s="2"/>
      <c r="SQQ411" s="2"/>
      <c r="SQR411" s="2"/>
      <c r="SQS411" s="2"/>
      <c r="SQT411" s="2"/>
      <c r="SQU411" s="2"/>
      <c r="SQV411" s="2"/>
      <c r="SQW411" s="2"/>
      <c r="SQX411" s="2"/>
      <c r="SQY411" s="2"/>
      <c r="SQZ411" s="2"/>
      <c r="SRA411" s="2"/>
      <c r="SRB411" s="2"/>
      <c r="SRC411" s="2"/>
      <c r="SRD411" s="2"/>
      <c r="SRE411" s="2"/>
      <c r="SRF411" s="2"/>
      <c r="SRG411" s="2"/>
      <c r="SRH411" s="2"/>
      <c r="SRI411" s="2"/>
      <c r="SRJ411" s="2"/>
      <c r="SRK411" s="2"/>
      <c r="SRL411" s="2"/>
      <c r="SRM411" s="2"/>
      <c r="SRN411" s="2"/>
      <c r="SRO411" s="2"/>
      <c r="SRP411" s="2"/>
      <c r="SRQ411" s="2"/>
      <c r="SRR411" s="2"/>
      <c r="SRS411" s="2"/>
      <c r="SRT411" s="2"/>
      <c r="SRU411" s="2"/>
      <c r="SRV411" s="2"/>
      <c r="SRW411" s="2"/>
      <c r="SRX411" s="2"/>
      <c r="SRY411" s="2"/>
      <c r="SRZ411" s="2"/>
      <c r="SSA411" s="2"/>
      <c r="SSB411" s="2"/>
      <c r="SSC411" s="2"/>
      <c r="SSD411" s="2"/>
      <c r="SSE411" s="2"/>
      <c r="SSF411" s="2"/>
      <c r="SSG411" s="2"/>
      <c r="SSH411" s="2"/>
      <c r="SSI411" s="2"/>
      <c r="SSJ411" s="2"/>
      <c r="SSK411" s="2"/>
      <c r="SSL411" s="2"/>
      <c r="SSM411" s="2"/>
      <c r="SSN411" s="2"/>
      <c r="SSO411" s="2"/>
      <c r="SSP411" s="2"/>
      <c r="SSQ411" s="2"/>
      <c r="SSR411" s="2"/>
      <c r="SSS411" s="2"/>
      <c r="SST411" s="2"/>
      <c r="SSU411" s="2"/>
      <c r="SSV411" s="2"/>
      <c r="SSW411" s="2"/>
      <c r="SSX411" s="2"/>
      <c r="SSY411" s="2"/>
      <c r="SSZ411" s="2"/>
      <c r="STA411" s="2"/>
      <c r="STB411" s="2"/>
      <c r="STC411" s="2"/>
      <c r="STD411" s="2"/>
      <c r="STE411" s="2"/>
      <c r="STF411" s="2"/>
      <c r="STG411" s="2"/>
      <c r="STH411" s="2"/>
      <c r="STI411" s="2"/>
      <c r="STJ411" s="2"/>
      <c r="STK411" s="2"/>
      <c r="STL411" s="2"/>
      <c r="STM411" s="2"/>
      <c r="STN411" s="2"/>
      <c r="STO411" s="2"/>
      <c r="STP411" s="2"/>
      <c r="STQ411" s="2"/>
      <c r="STR411" s="2"/>
      <c r="STS411" s="2"/>
      <c r="STT411" s="2"/>
      <c r="STU411" s="2"/>
      <c r="STV411" s="2"/>
      <c r="STW411" s="2"/>
      <c r="STX411" s="2"/>
      <c r="STY411" s="2"/>
      <c r="STZ411" s="2"/>
      <c r="SUA411" s="2"/>
      <c r="SUB411" s="2"/>
      <c r="SUC411" s="2"/>
      <c r="SUD411" s="2"/>
      <c r="SUE411" s="2"/>
      <c r="SUF411" s="2"/>
      <c r="SUG411" s="2"/>
      <c r="SUH411" s="2"/>
      <c r="SUI411" s="2"/>
      <c r="SUJ411" s="2"/>
      <c r="SUK411" s="2"/>
      <c r="SUL411" s="2"/>
      <c r="SUM411" s="2"/>
      <c r="SUN411" s="2"/>
      <c r="SUO411" s="2"/>
      <c r="SUP411" s="2"/>
      <c r="SUQ411" s="2"/>
      <c r="SUR411" s="2"/>
      <c r="SUS411" s="2"/>
      <c r="SUT411" s="2"/>
      <c r="SUU411" s="2"/>
      <c r="SUV411" s="2"/>
      <c r="SUW411" s="2"/>
      <c r="SUX411" s="2"/>
      <c r="SUY411" s="2"/>
      <c r="SUZ411" s="2"/>
      <c r="SVA411" s="2"/>
      <c r="SVB411" s="2"/>
      <c r="SVC411" s="2"/>
      <c r="SVD411" s="2"/>
      <c r="SVE411" s="2"/>
      <c r="SVF411" s="2"/>
      <c r="SVG411" s="2"/>
      <c r="SVH411" s="2"/>
      <c r="SVI411" s="2"/>
      <c r="SVJ411" s="2"/>
      <c r="SVK411" s="2"/>
      <c r="SVL411" s="2"/>
      <c r="SVM411" s="2"/>
      <c r="SVN411" s="2"/>
      <c r="SVO411" s="2"/>
      <c r="SVP411" s="2"/>
      <c r="SVQ411" s="2"/>
      <c r="SVR411" s="2"/>
      <c r="SVS411" s="2"/>
      <c r="SVT411" s="2"/>
      <c r="SVU411" s="2"/>
      <c r="SVV411" s="2"/>
      <c r="SVW411" s="2"/>
      <c r="SVX411" s="2"/>
      <c r="SVY411" s="2"/>
      <c r="SVZ411" s="2"/>
      <c r="SWA411" s="2"/>
      <c r="SWB411" s="2"/>
      <c r="SWC411" s="2"/>
      <c r="SWD411" s="2"/>
      <c r="SWE411" s="2"/>
      <c r="SWF411" s="2"/>
      <c r="SWG411" s="2"/>
      <c r="SWH411" s="2"/>
      <c r="SWI411" s="2"/>
      <c r="SWJ411" s="2"/>
      <c r="SWK411" s="2"/>
      <c r="SWL411" s="2"/>
      <c r="SWM411" s="2"/>
      <c r="SWN411" s="2"/>
      <c r="SWO411" s="2"/>
      <c r="SWP411" s="2"/>
      <c r="SWQ411" s="2"/>
      <c r="SWR411" s="2"/>
      <c r="SWS411" s="2"/>
      <c r="SWT411" s="2"/>
      <c r="SWU411" s="2"/>
      <c r="SWV411" s="2"/>
      <c r="SWW411" s="2"/>
      <c r="SWX411" s="2"/>
      <c r="SWY411" s="2"/>
      <c r="SWZ411" s="2"/>
      <c r="SXA411" s="2"/>
      <c r="SXB411" s="2"/>
      <c r="SXC411" s="2"/>
      <c r="SXD411" s="2"/>
      <c r="SXE411" s="2"/>
      <c r="SXF411" s="2"/>
      <c r="SXG411" s="2"/>
      <c r="SXH411" s="2"/>
      <c r="SXI411" s="2"/>
      <c r="SXJ411" s="2"/>
      <c r="SXK411" s="2"/>
      <c r="SXL411" s="2"/>
      <c r="SXM411" s="2"/>
      <c r="SXN411" s="2"/>
      <c r="SXO411" s="2"/>
      <c r="SXP411" s="2"/>
      <c r="SXQ411" s="2"/>
      <c r="SXR411" s="2"/>
      <c r="SXS411" s="2"/>
      <c r="SXT411" s="2"/>
      <c r="SXU411" s="2"/>
      <c r="SXV411" s="2"/>
      <c r="SXW411" s="2"/>
      <c r="SXX411" s="2"/>
      <c r="SXY411" s="2"/>
      <c r="SXZ411" s="2"/>
      <c r="SYA411" s="2"/>
      <c r="SYB411" s="2"/>
      <c r="SYC411" s="2"/>
      <c r="SYD411" s="2"/>
      <c r="SYE411" s="2"/>
      <c r="SYF411" s="2"/>
      <c r="SYG411" s="2"/>
      <c r="SYH411" s="2"/>
      <c r="SYI411" s="2"/>
      <c r="SYJ411" s="2"/>
      <c r="SYK411" s="2"/>
      <c r="SYL411" s="2"/>
      <c r="SYM411" s="2"/>
      <c r="SYN411" s="2"/>
      <c r="SYO411" s="2"/>
      <c r="SYP411" s="2"/>
      <c r="SYQ411" s="2"/>
      <c r="SYR411" s="2"/>
      <c r="SYS411" s="2"/>
      <c r="SYT411" s="2"/>
      <c r="SYU411" s="2"/>
      <c r="SYV411" s="2"/>
      <c r="SYW411" s="2"/>
      <c r="SYX411" s="2"/>
      <c r="SYY411" s="2"/>
      <c r="SYZ411" s="2"/>
      <c r="SZA411" s="2"/>
      <c r="SZB411" s="2"/>
      <c r="SZC411" s="2"/>
      <c r="SZD411" s="2"/>
      <c r="SZE411" s="2"/>
      <c r="SZF411" s="2"/>
      <c r="SZG411" s="2"/>
      <c r="SZH411" s="2"/>
      <c r="SZI411" s="2"/>
      <c r="SZJ411" s="2"/>
      <c r="SZK411" s="2"/>
      <c r="SZL411" s="2"/>
      <c r="SZM411" s="2"/>
      <c r="SZN411" s="2"/>
      <c r="SZO411" s="2"/>
      <c r="SZP411" s="2"/>
      <c r="SZQ411" s="2"/>
      <c r="SZR411" s="2"/>
      <c r="SZS411" s="2"/>
      <c r="SZT411" s="2"/>
      <c r="SZU411" s="2"/>
      <c r="SZV411" s="2"/>
      <c r="SZW411" s="2"/>
      <c r="SZX411" s="2"/>
      <c r="SZY411" s="2"/>
      <c r="SZZ411" s="2"/>
      <c r="TAA411" s="2"/>
      <c r="TAB411" s="2"/>
      <c r="TAC411" s="2"/>
      <c r="TAD411" s="2"/>
      <c r="TAE411" s="2"/>
      <c r="TAF411" s="2"/>
      <c r="TAG411" s="2"/>
      <c r="TAH411" s="2"/>
      <c r="TAI411" s="2"/>
      <c r="TAJ411" s="2"/>
      <c r="TAK411" s="2"/>
      <c r="TAL411" s="2"/>
      <c r="TAM411" s="2"/>
      <c r="TAN411" s="2"/>
      <c r="TAO411" s="2"/>
      <c r="TAP411" s="2"/>
      <c r="TAQ411" s="2"/>
      <c r="TAR411" s="2"/>
      <c r="TAS411" s="2"/>
      <c r="TAT411" s="2"/>
      <c r="TAU411" s="2"/>
      <c r="TAV411" s="2"/>
      <c r="TAW411" s="2"/>
      <c r="TAX411" s="2"/>
      <c r="TAY411" s="2"/>
      <c r="TAZ411" s="2"/>
      <c r="TBA411" s="2"/>
      <c r="TBB411" s="2"/>
      <c r="TBC411" s="2"/>
      <c r="TBD411" s="2"/>
      <c r="TBE411" s="2"/>
      <c r="TBF411" s="2"/>
      <c r="TBG411" s="2"/>
      <c r="TBH411" s="2"/>
      <c r="TBI411" s="2"/>
      <c r="TBJ411" s="2"/>
      <c r="TBK411" s="2"/>
      <c r="TBL411" s="2"/>
      <c r="TBM411" s="2"/>
      <c r="TBN411" s="2"/>
      <c r="TBO411" s="2"/>
      <c r="TBP411" s="2"/>
      <c r="TBQ411" s="2"/>
      <c r="TBR411" s="2"/>
      <c r="TBS411" s="2"/>
      <c r="TBT411" s="2"/>
      <c r="TBU411" s="2"/>
      <c r="TBV411" s="2"/>
      <c r="TBW411" s="2"/>
      <c r="TBX411" s="2"/>
      <c r="TBY411" s="2"/>
      <c r="TBZ411" s="2"/>
      <c r="TCA411" s="2"/>
      <c r="TCB411" s="2"/>
      <c r="TCC411" s="2"/>
      <c r="TCD411" s="2"/>
      <c r="TCE411" s="2"/>
      <c r="TCF411" s="2"/>
      <c r="TCG411" s="2"/>
      <c r="TCH411" s="2"/>
      <c r="TCI411" s="2"/>
      <c r="TCJ411" s="2"/>
      <c r="TCK411" s="2"/>
      <c r="TCL411" s="2"/>
      <c r="TCM411" s="2"/>
      <c r="TCN411" s="2"/>
      <c r="TCO411" s="2"/>
      <c r="TCP411" s="2"/>
      <c r="TCQ411" s="2"/>
      <c r="TCR411" s="2"/>
      <c r="TCS411" s="2"/>
      <c r="TCT411" s="2"/>
      <c r="TCU411" s="2"/>
      <c r="TCV411" s="2"/>
      <c r="TCW411" s="2"/>
      <c r="TCX411" s="2"/>
      <c r="TCY411" s="2"/>
      <c r="TCZ411" s="2"/>
      <c r="TDA411" s="2"/>
      <c r="TDB411" s="2"/>
      <c r="TDC411" s="2"/>
      <c r="TDD411" s="2"/>
      <c r="TDE411" s="2"/>
      <c r="TDF411" s="2"/>
      <c r="TDG411" s="2"/>
      <c r="TDH411" s="2"/>
      <c r="TDI411" s="2"/>
      <c r="TDJ411" s="2"/>
      <c r="TDK411" s="2"/>
      <c r="TDL411" s="2"/>
      <c r="TDM411" s="2"/>
      <c r="TDN411" s="2"/>
      <c r="TDO411" s="2"/>
      <c r="TDP411" s="2"/>
      <c r="TDQ411" s="2"/>
      <c r="TDR411" s="2"/>
      <c r="TDS411" s="2"/>
      <c r="TDT411" s="2"/>
      <c r="TDU411" s="2"/>
      <c r="TDV411" s="2"/>
      <c r="TDW411" s="2"/>
      <c r="TDX411" s="2"/>
      <c r="TDY411" s="2"/>
      <c r="TDZ411" s="2"/>
      <c r="TEA411" s="2"/>
      <c r="TEB411" s="2"/>
      <c r="TEC411" s="2"/>
      <c r="TED411" s="2"/>
      <c r="TEE411" s="2"/>
      <c r="TEF411" s="2"/>
      <c r="TEG411" s="2"/>
      <c r="TEH411" s="2"/>
      <c r="TEI411" s="2"/>
      <c r="TEJ411" s="2"/>
      <c r="TEK411" s="2"/>
      <c r="TEL411" s="2"/>
      <c r="TEM411" s="2"/>
      <c r="TEN411" s="2"/>
      <c r="TEO411" s="2"/>
      <c r="TEP411" s="2"/>
      <c r="TEQ411" s="2"/>
      <c r="TER411" s="2"/>
      <c r="TES411" s="2"/>
      <c r="TET411" s="2"/>
      <c r="TEU411" s="2"/>
      <c r="TEV411" s="2"/>
      <c r="TEW411" s="2"/>
      <c r="TEX411" s="2"/>
      <c r="TEY411" s="2"/>
      <c r="TEZ411" s="2"/>
      <c r="TFA411" s="2"/>
      <c r="TFB411" s="2"/>
      <c r="TFC411" s="2"/>
      <c r="TFD411" s="2"/>
      <c r="TFE411" s="2"/>
      <c r="TFF411" s="2"/>
      <c r="TFG411" s="2"/>
      <c r="TFH411" s="2"/>
      <c r="TFI411" s="2"/>
      <c r="TFJ411" s="2"/>
      <c r="TFK411" s="2"/>
      <c r="TFL411" s="2"/>
      <c r="TFM411" s="2"/>
      <c r="TFN411" s="2"/>
      <c r="TFO411" s="2"/>
      <c r="TFP411" s="2"/>
      <c r="TFQ411" s="2"/>
      <c r="TFR411" s="2"/>
      <c r="TFS411" s="2"/>
      <c r="TFT411" s="2"/>
      <c r="TFU411" s="2"/>
      <c r="TFV411" s="2"/>
      <c r="TFW411" s="2"/>
      <c r="TFX411" s="2"/>
      <c r="TFY411" s="2"/>
      <c r="TFZ411" s="2"/>
      <c r="TGA411" s="2"/>
      <c r="TGB411" s="2"/>
      <c r="TGC411" s="2"/>
      <c r="TGD411" s="2"/>
      <c r="TGE411" s="2"/>
      <c r="TGF411" s="2"/>
      <c r="TGG411" s="2"/>
      <c r="TGH411" s="2"/>
      <c r="TGI411" s="2"/>
      <c r="TGJ411" s="2"/>
      <c r="TGK411" s="2"/>
      <c r="TGL411" s="2"/>
      <c r="TGM411" s="2"/>
      <c r="TGN411" s="2"/>
      <c r="TGO411" s="2"/>
      <c r="TGP411" s="2"/>
      <c r="TGQ411" s="2"/>
      <c r="TGR411" s="2"/>
      <c r="TGS411" s="2"/>
      <c r="TGT411" s="2"/>
      <c r="TGU411" s="2"/>
      <c r="TGV411" s="2"/>
      <c r="TGW411" s="2"/>
      <c r="TGX411" s="2"/>
      <c r="TGY411" s="2"/>
      <c r="TGZ411" s="2"/>
      <c r="THA411" s="2"/>
      <c r="THB411" s="2"/>
      <c r="THC411" s="2"/>
      <c r="THD411" s="2"/>
      <c r="THE411" s="2"/>
      <c r="THF411" s="2"/>
      <c r="THG411" s="2"/>
      <c r="THH411" s="2"/>
      <c r="THI411" s="2"/>
      <c r="THJ411" s="2"/>
      <c r="THK411" s="2"/>
      <c r="THL411" s="2"/>
      <c r="THM411" s="2"/>
      <c r="THN411" s="2"/>
      <c r="THO411" s="2"/>
      <c r="THP411" s="2"/>
      <c r="THQ411" s="2"/>
      <c r="THR411" s="2"/>
      <c r="THS411" s="2"/>
      <c r="THT411" s="2"/>
      <c r="THU411" s="2"/>
      <c r="THV411" s="2"/>
      <c r="THW411" s="2"/>
      <c r="THX411" s="2"/>
      <c r="THY411" s="2"/>
      <c r="THZ411" s="2"/>
      <c r="TIA411" s="2"/>
      <c r="TIB411" s="2"/>
      <c r="TIC411" s="2"/>
      <c r="TID411" s="2"/>
      <c r="TIE411" s="2"/>
      <c r="TIF411" s="2"/>
      <c r="TIG411" s="2"/>
      <c r="TIH411" s="2"/>
      <c r="TII411" s="2"/>
      <c r="TIJ411" s="2"/>
      <c r="TIK411" s="2"/>
      <c r="TIL411" s="2"/>
      <c r="TIM411" s="2"/>
      <c r="TIN411" s="2"/>
      <c r="TIO411" s="2"/>
      <c r="TIP411" s="2"/>
      <c r="TIQ411" s="2"/>
      <c r="TIR411" s="2"/>
      <c r="TIS411" s="2"/>
      <c r="TIT411" s="2"/>
      <c r="TIU411" s="2"/>
      <c r="TIV411" s="2"/>
      <c r="TIW411" s="2"/>
      <c r="TIX411" s="2"/>
      <c r="TIY411" s="2"/>
      <c r="TIZ411" s="2"/>
      <c r="TJA411" s="2"/>
      <c r="TJB411" s="2"/>
      <c r="TJC411" s="2"/>
      <c r="TJD411" s="2"/>
      <c r="TJE411" s="2"/>
      <c r="TJF411" s="2"/>
      <c r="TJG411" s="2"/>
      <c r="TJH411" s="2"/>
      <c r="TJI411" s="2"/>
      <c r="TJJ411" s="2"/>
      <c r="TJK411" s="2"/>
      <c r="TJL411" s="2"/>
      <c r="TJM411" s="2"/>
      <c r="TJN411" s="2"/>
      <c r="TJO411" s="2"/>
      <c r="TJP411" s="2"/>
      <c r="TJQ411" s="2"/>
      <c r="TJR411" s="2"/>
      <c r="TJS411" s="2"/>
      <c r="TJT411" s="2"/>
      <c r="TJU411" s="2"/>
      <c r="TJV411" s="2"/>
      <c r="TJW411" s="2"/>
      <c r="TJX411" s="2"/>
      <c r="TJY411" s="2"/>
      <c r="TJZ411" s="2"/>
      <c r="TKA411" s="2"/>
      <c r="TKB411" s="2"/>
      <c r="TKC411" s="2"/>
      <c r="TKD411" s="2"/>
      <c r="TKE411" s="2"/>
      <c r="TKF411" s="2"/>
      <c r="TKG411" s="2"/>
      <c r="TKH411" s="2"/>
      <c r="TKI411" s="2"/>
      <c r="TKJ411" s="2"/>
      <c r="TKK411" s="2"/>
      <c r="TKL411" s="2"/>
      <c r="TKM411" s="2"/>
      <c r="TKN411" s="2"/>
      <c r="TKO411" s="2"/>
      <c r="TKP411" s="2"/>
      <c r="TKQ411" s="2"/>
      <c r="TKR411" s="2"/>
      <c r="TKS411" s="2"/>
      <c r="TKT411" s="2"/>
      <c r="TKU411" s="2"/>
      <c r="TKV411" s="2"/>
      <c r="TKW411" s="2"/>
      <c r="TKX411" s="2"/>
      <c r="TKY411" s="2"/>
      <c r="TKZ411" s="2"/>
      <c r="TLA411" s="2"/>
      <c r="TLB411" s="2"/>
      <c r="TLC411" s="2"/>
      <c r="TLD411" s="2"/>
      <c r="TLE411" s="2"/>
      <c r="TLF411" s="2"/>
      <c r="TLG411" s="2"/>
      <c r="TLH411" s="2"/>
      <c r="TLI411" s="2"/>
      <c r="TLJ411" s="2"/>
      <c r="TLK411" s="2"/>
      <c r="TLL411" s="2"/>
      <c r="TLM411" s="2"/>
      <c r="TLN411" s="2"/>
      <c r="TLO411" s="2"/>
      <c r="TLP411" s="2"/>
      <c r="TLQ411" s="2"/>
      <c r="TLR411" s="2"/>
      <c r="TLS411" s="2"/>
      <c r="TLT411" s="2"/>
      <c r="TLU411" s="2"/>
      <c r="TLV411" s="2"/>
      <c r="TLW411" s="2"/>
      <c r="TLX411" s="2"/>
      <c r="TLY411" s="2"/>
      <c r="TLZ411" s="2"/>
      <c r="TMA411" s="2"/>
      <c r="TMB411" s="2"/>
      <c r="TMC411" s="2"/>
      <c r="TMD411" s="2"/>
      <c r="TME411" s="2"/>
      <c r="TMF411" s="2"/>
      <c r="TMG411" s="2"/>
      <c r="TMH411" s="2"/>
      <c r="TMI411" s="2"/>
      <c r="TMJ411" s="2"/>
      <c r="TMK411" s="2"/>
      <c r="TML411" s="2"/>
      <c r="TMM411" s="2"/>
      <c r="TMN411" s="2"/>
      <c r="TMO411" s="2"/>
      <c r="TMP411" s="2"/>
      <c r="TMQ411" s="2"/>
      <c r="TMR411" s="2"/>
      <c r="TMS411" s="2"/>
      <c r="TMT411" s="2"/>
      <c r="TMU411" s="2"/>
      <c r="TMV411" s="2"/>
      <c r="TMW411" s="2"/>
      <c r="TMX411" s="2"/>
      <c r="TMY411" s="2"/>
      <c r="TMZ411" s="2"/>
      <c r="TNA411" s="2"/>
      <c r="TNB411" s="2"/>
      <c r="TNC411" s="2"/>
      <c r="TND411" s="2"/>
      <c r="TNE411" s="2"/>
      <c r="TNF411" s="2"/>
      <c r="TNG411" s="2"/>
      <c r="TNH411" s="2"/>
      <c r="TNI411" s="2"/>
      <c r="TNJ411" s="2"/>
      <c r="TNK411" s="2"/>
      <c r="TNL411" s="2"/>
      <c r="TNM411" s="2"/>
      <c r="TNN411" s="2"/>
      <c r="TNO411" s="2"/>
      <c r="TNP411" s="2"/>
      <c r="TNQ411" s="2"/>
      <c r="TNR411" s="2"/>
      <c r="TNS411" s="2"/>
      <c r="TNT411" s="2"/>
      <c r="TNU411" s="2"/>
      <c r="TNV411" s="2"/>
      <c r="TNW411" s="2"/>
      <c r="TNX411" s="2"/>
      <c r="TNY411" s="2"/>
      <c r="TNZ411" s="2"/>
      <c r="TOA411" s="2"/>
      <c r="TOB411" s="2"/>
      <c r="TOC411" s="2"/>
      <c r="TOD411" s="2"/>
      <c r="TOE411" s="2"/>
      <c r="TOF411" s="2"/>
      <c r="TOG411" s="2"/>
      <c r="TOH411" s="2"/>
      <c r="TOI411" s="2"/>
      <c r="TOJ411" s="2"/>
      <c r="TOK411" s="2"/>
      <c r="TOL411" s="2"/>
      <c r="TOM411" s="2"/>
      <c r="TON411" s="2"/>
      <c r="TOO411" s="2"/>
      <c r="TOP411" s="2"/>
      <c r="TOQ411" s="2"/>
      <c r="TOR411" s="2"/>
      <c r="TOS411" s="2"/>
      <c r="TOT411" s="2"/>
      <c r="TOU411" s="2"/>
      <c r="TOV411" s="2"/>
      <c r="TOW411" s="2"/>
      <c r="TOX411" s="2"/>
      <c r="TOY411" s="2"/>
      <c r="TOZ411" s="2"/>
      <c r="TPA411" s="2"/>
      <c r="TPB411" s="2"/>
      <c r="TPC411" s="2"/>
      <c r="TPD411" s="2"/>
      <c r="TPE411" s="2"/>
      <c r="TPF411" s="2"/>
      <c r="TPG411" s="2"/>
      <c r="TPH411" s="2"/>
      <c r="TPI411" s="2"/>
      <c r="TPJ411" s="2"/>
      <c r="TPK411" s="2"/>
      <c r="TPL411" s="2"/>
      <c r="TPM411" s="2"/>
      <c r="TPN411" s="2"/>
      <c r="TPO411" s="2"/>
      <c r="TPP411" s="2"/>
      <c r="TPQ411" s="2"/>
      <c r="TPR411" s="2"/>
      <c r="TPS411" s="2"/>
      <c r="TPT411" s="2"/>
      <c r="TPU411" s="2"/>
      <c r="TPV411" s="2"/>
      <c r="TPW411" s="2"/>
      <c r="TPX411" s="2"/>
      <c r="TPY411" s="2"/>
      <c r="TPZ411" s="2"/>
      <c r="TQA411" s="2"/>
      <c r="TQB411" s="2"/>
      <c r="TQC411" s="2"/>
      <c r="TQD411" s="2"/>
      <c r="TQE411" s="2"/>
      <c r="TQF411" s="2"/>
      <c r="TQG411" s="2"/>
      <c r="TQH411" s="2"/>
      <c r="TQI411" s="2"/>
      <c r="TQJ411" s="2"/>
      <c r="TQK411" s="2"/>
      <c r="TQL411" s="2"/>
      <c r="TQM411" s="2"/>
      <c r="TQN411" s="2"/>
      <c r="TQO411" s="2"/>
      <c r="TQP411" s="2"/>
      <c r="TQQ411" s="2"/>
      <c r="TQR411" s="2"/>
      <c r="TQS411" s="2"/>
      <c r="TQT411" s="2"/>
      <c r="TQU411" s="2"/>
      <c r="TQV411" s="2"/>
      <c r="TQW411" s="2"/>
      <c r="TQX411" s="2"/>
      <c r="TQY411" s="2"/>
      <c r="TQZ411" s="2"/>
      <c r="TRA411" s="2"/>
      <c r="TRB411" s="2"/>
      <c r="TRC411" s="2"/>
      <c r="TRD411" s="2"/>
      <c r="TRE411" s="2"/>
      <c r="TRF411" s="2"/>
      <c r="TRG411" s="2"/>
      <c r="TRH411" s="2"/>
      <c r="TRI411" s="2"/>
      <c r="TRJ411" s="2"/>
      <c r="TRK411" s="2"/>
      <c r="TRL411" s="2"/>
      <c r="TRM411" s="2"/>
      <c r="TRN411" s="2"/>
      <c r="TRO411" s="2"/>
      <c r="TRP411" s="2"/>
      <c r="TRQ411" s="2"/>
      <c r="TRR411" s="2"/>
      <c r="TRS411" s="2"/>
      <c r="TRT411" s="2"/>
      <c r="TRU411" s="2"/>
      <c r="TRV411" s="2"/>
      <c r="TRW411" s="2"/>
      <c r="TRX411" s="2"/>
      <c r="TRY411" s="2"/>
      <c r="TRZ411" s="2"/>
      <c r="TSA411" s="2"/>
      <c r="TSB411" s="2"/>
      <c r="TSC411" s="2"/>
      <c r="TSD411" s="2"/>
      <c r="TSE411" s="2"/>
      <c r="TSF411" s="2"/>
      <c r="TSG411" s="2"/>
      <c r="TSH411" s="2"/>
      <c r="TSI411" s="2"/>
      <c r="TSJ411" s="2"/>
      <c r="TSK411" s="2"/>
      <c r="TSL411" s="2"/>
      <c r="TSM411" s="2"/>
      <c r="TSN411" s="2"/>
      <c r="TSO411" s="2"/>
      <c r="TSP411" s="2"/>
      <c r="TSQ411" s="2"/>
      <c r="TSR411" s="2"/>
      <c r="TSS411" s="2"/>
      <c r="TST411" s="2"/>
      <c r="TSU411" s="2"/>
      <c r="TSV411" s="2"/>
      <c r="TSW411" s="2"/>
      <c r="TSX411" s="2"/>
      <c r="TSY411" s="2"/>
      <c r="TSZ411" s="2"/>
      <c r="TTA411" s="2"/>
      <c r="TTB411" s="2"/>
      <c r="TTC411" s="2"/>
      <c r="TTD411" s="2"/>
      <c r="TTE411" s="2"/>
      <c r="TTF411" s="2"/>
      <c r="TTG411" s="2"/>
      <c r="TTH411" s="2"/>
      <c r="TTI411" s="2"/>
      <c r="TTJ411" s="2"/>
      <c r="TTK411" s="2"/>
      <c r="TTL411" s="2"/>
      <c r="TTM411" s="2"/>
      <c r="TTN411" s="2"/>
      <c r="TTO411" s="2"/>
      <c r="TTP411" s="2"/>
      <c r="TTQ411" s="2"/>
      <c r="TTR411" s="2"/>
      <c r="TTS411" s="2"/>
      <c r="TTT411" s="2"/>
      <c r="TTU411" s="2"/>
      <c r="TTV411" s="2"/>
      <c r="TTW411" s="2"/>
      <c r="TTX411" s="2"/>
      <c r="TTY411" s="2"/>
      <c r="TTZ411" s="2"/>
      <c r="TUA411" s="2"/>
      <c r="TUB411" s="2"/>
      <c r="TUC411" s="2"/>
      <c r="TUD411" s="2"/>
      <c r="TUE411" s="2"/>
      <c r="TUF411" s="2"/>
      <c r="TUG411" s="2"/>
      <c r="TUH411" s="2"/>
      <c r="TUI411" s="2"/>
      <c r="TUJ411" s="2"/>
      <c r="TUK411" s="2"/>
      <c r="TUL411" s="2"/>
      <c r="TUM411" s="2"/>
      <c r="TUN411" s="2"/>
      <c r="TUO411" s="2"/>
      <c r="TUP411" s="2"/>
      <c r="TUQ411" s="2"/>
      <c r="TUR411" s="2"/>
      <c r="TUS411" s="2"/>
      <c r="TUT411" s="2"/>
      <c r="TUU411" s="2"/>
      <c r="TUV411" s="2"/>
      <c r="TUW411" s="2"/>
      <c r="TUX411" s="2"/>
      <c r="TUY411" s="2"/>
      <c r="TUZ411" s="2"/>
      <c r="TVA411" s="2"/>
      <c r="TVB411" s="2"/>
      <c r="TVC411" s="2"/>
      <c r="TVD411" s="2"/>
      <c r="TVE411" s="2"/>
      <c r="TVF411" s="2"/>
      <c r="TVG411" s="2"/>
      <c r="TVH411" s="2"/>
      <c r="TVI411" s="2"/>
      <c r="TVJ411" s="2"/>
      <c r="TVK411" s="2"/>
      <c r="TVL411" s="2"/>
      <c r="TVM411" s="2"/>
      <c r="TVN411" s="2"/>
      <c r="TVO411" s="2"/>
      <c r="TVP411" s="2"/>
      <c r="TVQ411" s="2"/>
      <c r="TVR411" s="2"/>
      <c r="TVS411" s="2"/>
      <c r="TVT411" s="2"/>
      <c r="TVU411" s="2"/>
      <c r="TVV411" s="2"/>
      <c r="TVW411" s="2"/>
      <c r="TVX411" s="2"/>
      <c r="TVY411" s="2"/>
      <c r="TVZ411" s="2"/>
      <c r="TWA411" s="2"/>
      <c r="TWB411" s="2"/>
      <c r="TWC411" s="2"/>
      <c r="TWD411" s="2"/>
      <c r="TWE411" s="2"/>
      <c r="TWF411" s="2"/>
      <c r="TWG411" s="2"/>
      <c r="TWH411" s="2"/>
      <c r="TWI411" s="2"/>
      <c r="TWJ411" s="2"/>
      <c r="TWK411" s="2"/>
      <c r="TWL411" s="2"/>
      <c r="TWM411" s="2"/>
      <c r="TWN411" s="2"/>
      <c r="TWO411" s="2"/>
      <c r="TWP411" s="2"/>
      <c r="TWQ411" s="2"/>
      <c r="TWR411" s="2"/>
      <c r="TWS411" s="2"/>
      <c r="TWT411" s="2"/>
      <c r="TWU411" s="2"/>
      <c r="TWV411" s="2"/>
      <c r="TWW411" s="2"/>
      <c r="TWX411" s="2"/>
      <c r="TWY411" s="2"/>
      <c r="TWZ411" s="2"/>
      <c r="TXA411" s="2"/>
      <c r="TXB411" s="2"/>
      <c r="TXC411" s="2"/>
      <c r="TXD411" s="2"/>
      <c r="TXE411" s="2"/>
      <c r="TXF411" s="2"/>
      <c r="TXG411" s="2"/>
      <c r="TXH411" s="2"/>
      <c r="TXI411" s="2"/>
      <c r="TXJ411" s="2"/>
      <c r="TXK411" s="2"/>
      <c r="TXL411" s="2"/>
      <c r="TXM411" s="2"/>
      <c r="TXN411" s="2"/>
      <c r="TXO411" s="2"/>
      <c r="TXP411" s="2"/>
      <c r="TXQ411" s="2"/>
      <c r="TXR411" s="2"/>
      <c r="TXS411" s="2"/>
      <c r="TXT411" s="2"/>
      <c r="TXU411" s="2"/>
      <c r="TXV411" s="2"/>
      <c r="TXW411" s="2"/>
      <c r="TXX411" s="2"/>
      <c r="TXY411" s="2"/>
      <c r="TXZ411" s="2"/>
      <c r="TYA411" s="2"/>
      <c r="TYB411" s="2"/>
      <c r="TYC411" s="2"/>
      <c r="TYD411" s="2"/>
      <c r="TYE411" s="2"/>
      <c r="TYF411" s="2"/>
      <c r="TYG411" s="2"/>
      <c r="TYH411" s="2"/>
      <c r="TYI411" s="2"/>
      <c r="TYJ411" s="2"/>
      <c r="TYK411" s="2"/>
      <c r="TYL411" s="2"/>
      <c r="TYM411" s="2"/>
      <c r="TYN411" s="2"/>
      <c r="TYO411" s="2"/>
      <c r="TYP411" s="2"/>
      <c r="TYQ411" s="2"/>
      <c r="TYR411" s="2"/>
      <c r="TYS411" s="2"/>
      <c r="TYT411" s="2"/>
      <c r="TYU411" s="2"/>
      <c r="TYV411" s="2"/>
      <c r="TYW411" s="2"/>
      <c r="TYX411" s="2"/>
      <c r="TYY411" s="2"/>
      <c r="TYZ411" s="2"/>
      <c r="TZA411" s="2"/>
      <c r="TZB411" s="2"/>
      <c r="TZC411" s="2"/>
      <c r="TZD411" s="2"/>
      <c r="TZE411" s="2"/>
      <c r="TZF411" s="2"/>
      <c r="TZG411" s="2"/>
      <c r="TZH411" s="2"/>
      <c r="TZI411" s="2"/>
      <c r="TZJ411" s="2"/>
      <c r="TZK411" s="2"/>
      <c r="TZL411" s="2"/>
      <c r="TZM411" s="2"/>
      <c r="TZN411" s="2"/>
      <c r="TZO411" s="2"/>
      <c r="TZP411" s="2"/>
      <c r="TZQ411" s="2"/>
      <c r="TZR411" s="2"/>
      <c r="TZS411" s="2"/>
      <c r="TZT411" s="2"/>
      <c r="TZU411" s="2"/>
      <c r="TZV411" s="2"/>
      <c r="TZW411" s="2"/>
      <c r="TZX411" s="2"/>
      <c r="TZY411" s="2"/>
      <c r="TZZ411" s="2"/>
      <c r="UAA411" s="2"/>
      <c r="UAB411" s="2"/>
      <c r="UAC411" s="2"/>
      <c r="UAD411" s="2"/>
      <c r="UAE411" s="2"/>
      <c r="UAF411" s="2"/>
      <c r="UAG411" s="2"/>
      <c r="UAH411" s="2"/>
      <c r="UAI411" s="2"/>
      <c r="UAJ411" s="2"/>
      <c r="UAK411" s="2"/>
      <c r="UAL411" s="2"/>
      <c r="UAM411" s="2"/>
      <c r="UAN411" s="2"/>
      <c r="UAO411" s="2"/>
      <c r="UAP411" s="2"/>
      <c r="UAQ411" s="2"/>
      <c r="UAR411" s="2"/>
      <c r="UAS411" s="2"/>
      <c r="UAT411" s="2"/>
      <c r="UAU411" s="2"/>
      <c r="UAV411" s="2"/>
      <c r="UAW411" s="2"/>
      <c r="UAX411" s="2"/>
      <c r="UAY411" s="2"/>
      <c r="UAZ411" s="2"/>
      <c r="UBA411" s="2"/>
      <c r="UBB411" s="2"/>
      <c r="UBC411" s="2"/>
      <c r="UBD411" s="2"/>
      <c r="UBE411" s="2"/>
      <c r="UBF411" s="2"/>
      <c r="UBG411" s="2"/>
      <c r="UBH411" s="2"/>
      <c r="UBI411" s="2"/>
      <c r="UBJ411" s="2"/>
      <c r="UBK411" s="2"/>
      <c r="UBL411" s="2"/>
      <c r="UBM411" s="2"/>
      <c r="UBN411" s="2"/>
      <c r="UBO411" s="2"/>
      <c r="UBP411" s="2"/>
      <c r="UBQ411" s="2"/>
      <c r="UBR411" s="2"/>
      <c r="UBS411" s="2"/>
      <c r="UBT411" s="2"/>
      <c r="UBU411" s="2"/>
      <c r="UBV411" s="2"/>
      <c r="UBW411" s="2"/>
      <c r="UBX411" s="2"/>
      <c r="UBY411" s="2"/>
      <c r="UBZ411" s="2"/>
      <c r="UCA411" s="2"/>
      <c r="UCB411" s="2"/>
      <c r="UCC411" s="2"/>
      <c r="UCD411" s="2"/>
      <c r="UCE411" s="2"/>
      <c r="UCF411" s="2"/>
      <c r="UCG411" s="2"/>
      <c r="UCH411" s="2"/>
      <c r="UCI411" s="2"/>
      <c r="UCJ411" s="2"/>
      <c r="UCK411" s="2"/>
      <c r="UCL411" s="2"/>
      <c r="UCM411" s="2"/>
      <c r="UCN411" s="2"/>
      <c r="UCO411" s="2"/>
      <c r="UCP411" s="2"/>
      <c r="UCQ411" s="2"/>
      <c r="UCR411" s="2"/>
      <c r="UCS411" s="2"/>
      <c r="UCT411" s="2"/>
      <c r="UCU411" s="2"/>
      <c r="UCV411" s="2"/>
      <c r="UCW411" s="2"/>
      <c r="UCX411" s="2"/>
      <c r="UCY411" s="2"/>
      <c r="UCZ411" s="2"/>
      <c r="UDA411" s="2"/>
      <c r="UDB411" s="2"/>
      <c r="UDC411" s="2"/>
      <c r="UDD411" s="2"/>
      <c r="UDE411" s="2"/>
      <c r="UDF411" s="2"/>
      <c r="UDG411" s="2"/>
      <c r="UDH411" s="2"/>
      <c r="UDI411" s="2"/>
      <c r="UDJ411" s="2"/>
      <c r="UDK411" s="2"/>
      <c r="UDL411" s="2"/>
      <c r="UDM411" s="2"/>
      <c r="UDN411" s="2"/>
      <c r="UDO411" s="2"/>
      <c r="UDP411" s="2"/>
      <c r="UDQ411" s="2"/>
      <c r="UDR411" s="2"/>
      <c r="UDS411" s="2"/>
      <c r="UDT411" s="2"/>
      <c r="UDU411" s="2"/>
      <c r="UDV411" s="2"/>
      <c r="UDW411" s="2"/>
      <c r="UDX411" s="2"/>
      <c r="UDY411" s="2"/>
      <c r="UDZ411" s="2"/>
      <c r="UEA411" s="2"/>
      <c r="UEB411" s="2"/>
      <c r="UEC411" s="2"/>
      <c r="UED411" s="2"/>
      <c r="UEE411" s="2"/>
      <c r="UEF411" s="2"/>
      <c r="UEG411" s="2"/>
      <c r="UEH411" s="2"/>
      <c r="UEI411" s="2"/>
      <c r="UEJ411" s="2"/>
      <c r="UEK411" s="2"/>
      <c r="UEL411" s="2"/>
      <c r="UEM411" s="2"/>
      <c r="UEN411" s="2"/>
      <c r="UEO411" s="2"/>
      <c r="UEP411" s="2"/>
      <c r="UEQ411" s="2"/>
      <c r="UER411" s="2"/>
      <c r="UES411" s="2"/>
      <c r="UET411" s="2"/>
      <c r="UEU411" s="2"/>
      <c r="UEV411" s="2"/>
      <c r="UEW411" s="2"/>
      <c r="UEX411" s="2"/>
      <c r="UEY411" s="2"/>
      <c r="UEZ411" s="2"/>
      <c r="UFA411" s="2"/>
      <c r="UFB411" s="2"/>
      <c r="UFC411" s="2"/>
      <c r="UFD411" s="2"/>
      <c r="UFE411" s="2"/>
      <c r="UFF411" s="2"/>
      <c r="UFG411" s="2"/>
      <c r="UFH411" s="2"/>
      <c r="UFI411" s="2"/>
      <c r="UFJ411" s="2"/>
      <c r="UFK411" s="2"/>
      <c r="UFL411" s="2"/>
      <c r="UFM411" s="2"/>
      <c r="UFN411" s="2"/>
      <c r="UFO411" s="2"/>
      <c r="UFP411" s="2"/>
      <c r="UFQ411" s="2"/>
      <c r="UFR411" s="2"/>
      <c r="UFS411" s="2"/>
      <c r="UFT411" s="2"/>
      <c r="UFU411" s="2"/>
      <c r="UFV411" s="2"/>
      <c r="UFW411" s="2"/>
      <c r="UFX411" s="2"/>
      <c r="UFY411" s="2"/>
      <c r="UFZ411" s="2"/>
      <c r="UGA411" s="2"/>
      <c r="UGB411" s="2"/>
      <c r="UGC411" s="2"/>
      <c r="UGD411" s="2"/>
      <c r="UGE411" s="2"/>
      <c r="UGF411" s="2"/>
      <c r="UGG411" s="2"/>
      <c r="UGH411" s="2"/>
      <c r="UGI411" s="2"/>
      <c r="UGJ411" s="2"/>
      <c r="UGK411" s="2"/>
      <c r="UGL411" s="2"/>
      <c r="UGM411" s="2"/>
      <c r="UGN411" s="2"/>
      <c r="UGO411" s="2"/>
      <c r="UGP411" s="2"/>
      <c r="UGQ411" s="2"/>
      <c r="UGR411" s="2"/>
      <c r="UGS411" s="2"/>
      <c r="UGT411" s="2"/>
      <c r="UGU411" s="2"/>
      <c r="UGV411" s="2"/>
      <c r="UGW411" s="2"/>
      <c r="UGX411" s="2"/>
      <c r="UGY411" s="2"/>
      <c r="UGZ411" s="2"/>
      <c r="UHA411" s="2"/>
      <c r="UHB411" s="2"/>
      <c r="UHC411" s="2"/>
      <c r="UHD411" s="2"/>
      <c r="UHE411" s="2"/>
      <c r="UHF411" s="2"/>
      <c r="UHG411" s="2"/>
      <c r="UHH411" s="2"/>
      <c r="UHI411" s="2"/>
      <c r="UHJ411" s="2"/>
      <c r="UHK411" s="2"/>
      <c r="UHL411" s="2"/>
      <c r="UHM411" s="2"/>
      <c r="UHN411" s="2"/>
      <c r="UHO411" s="2"/>
      <c r="UHP411" s="2"/>
      <c r="UHQ411" s="2"/>
      <c r="UHR411" s="2"/>
      <c r="UHS411" s="2"/>
      <c r="UHT411" s="2"/>
      <c r="UHU411" s="2"/>
      <c r="UHV411" s="2"/>
      <c r="UHW411" s="2"/>
      <c r="UHX411" s="2"/>
      <c r="UHY411" s="2"/>
      <c r="UHZ411" s="2"/>
      <c r="UIA411" s="2"/>
      <c r="UIB411" s="2"/>
      <c r="UIC411" s="2"/>
      <c r="UID411" s="2"/>
      <c r="UIE411" s="2"/>
      <c r="UIF411" s="2"/>
      <c r="UIG411" s="2"/>
      <c r="UIH411" s="2"/>
      <c r="UII411" s="2"/>
      <c r="UIJ411" s="2"/>
      <c r="UIK411" s="2"/>
      <c r="UIL411" s="2"/>
      <c r="UIM411" s="2"/>
      <c r="UIN411" s="2"/>
      <c r="UIO411" s="2"/>
      <c r="UIP411" s="2"/>
      <c r="UIQ411" s="2"/>
      <c r="UIR411" s="2"/>
      <c r="UIS411" s="2"/>
      <c r="UIT411" s="2"/>
      <c r="UIU411" s="2"/>
      <c r="UIV411" s="2"/>
      <c r="UIW411" s="2"/>
      <c r="UIX411" s="2"/>
      <c r="UIY411" s="2"/>
      <c r="UIZ411" s="2"/>
      <c r="UJA411" s="2"/>
      <c r="UJB411" s="2"/>
      <c r="UJC411" s="2"/>
      <c r="UJD411" s="2"/>
      <c r="UJE411" s="2"/>
      <c r="UJF411" s="2"/>
      <c r="UJG411" s="2"/>
      <c r="UJH411" s="2"/>
      <c r="UJI411" s="2"/>
      <c r="UJJ411" s="2"/>
      <c r="UJK411" s="2"/>
      <c r="UJL411" s="2"/>
      <c r="UJM411" s="2"/>
      <c r="UJN411" s="2"/>
      <c r="UJO411" s="2"/>
      <c r="UJP411" s="2"/>
      <c r="UJQ411" s="2"/>
      <c r="UJR411" s="2"/>
      <c r="UJS411" s="2"/>
      <c r="UJT411" s="2"/>
      <c r="UJU411" s="2"/>
      <c r="UJV411" s="2"/>
      <c r="UJW411" s="2"/>
      <c r="UJX411" s="2"/>
      <c r="UJY411" s="2"/>
      <c r="UJZ411" s="2"/>
      <c r="UKA411" s="2"/>
      <c r="UKB411" s="2"/>
      <c r="UKC411" s="2"/>
      <c r="UKD411" s="2"/>
      <c r="UKE411" s="2"/>
      <c r="UKF411" s="2"/>
      <c r="UKG411" s="2"/>
      <c r="UKH411" s="2"/>
      <c r="UKI411" s="2"/>
      <c r="UKJ411" s="2"/>
      <c r="UKK411" s="2"/>
      <c r="UKL411" s="2"/>
      <c r="UKM411" s="2"/>
      <c r="UKN411" s="2"/>
      <c r="UKO411" s="2"/>
      <c r="UKP411" s="2"/>
      <c r="UKQ411" s="2"/>
      <c r="UKR411" s="2"/>
      <c r="UKS411" s="2"/>
      <c r="UKT411" s="2"/>
      <c r="UKU411" s="2"/>
      <c r="UKV411" s="2"/>
      <c r="UKW411" s="2"/>
      <c r="UKX411" s="2"/>
      <c r="UKY411" s="2"/>
      <c r="UKZ411" s="2"/>
      <c r="ULA411" s="2"/>
      <c r="ULB411" s="2"/>
      <c r="ULC411" s="2"/>
      <c r="ULD411" s="2"/>
      <c r="ULE411" s="2"/>
      <c r="ULF411" s="2"/>
      <c r="ULG411" s="2"/>
      <c r="ULH411" s="2"/>
      <c r="ULI411" s="2"/>
      <c r="ULJ411" s="2"/>
      <c r="ULK411" s="2"/>
      <c r="ULL411" s="2"/>
      <c r="ULM411" s="2"/>
      <c r="ULN411" s="2"/>
      <c r="ULO411" s="2"/>
      <c r="ULP411" s="2"/>
      <c r="ULQ411" s="2"/>
      <c r="ULR411" s="2"/>
      <c r="ULS411" s="2"/>
      <c r="ULT411" s="2"/>
      <c r="ULU411" s="2"/>
      <c r="ULV411" s="2"/>
      <c r="ULW411" s="2"/>
      <c r="ULX411" s="2"/>
      <c r="ULY411" s="2"/>
      <c r="ULZ411" s="2"/>
      <c r="UMA411" s="2"/>
      <c r="UMB411" s="2"/>
      <c r="UMC411" s="2"/>
      <c r="UMD411" s="2"/>
      <c r="UME411" s="2"/>
      <c r="UMF411" s="2"/>
      <c r="UMG411" s="2"/>
      <c r="UMH411" s="2"/>
      <c r="UMI411" s="2"/>
      <c r="UMJ411" s="2"/>
      <c r="UMK411" s="2"/>
      <c r="UML411" s="2"/>
      <c r="UMM411" s="2"/>
      <c r="UMN411" s="2"/>
      <c r="UMO411" s="2"/>
      <c r="UMP411" s="2"/>
      <c r="UMQ411" s="2"/>
      <c r="UMR411" s="2"/>
      <c r="UMS411" s="2"/>
      <c r="UMT411" s="2"/>
      <c r="UMU411" s="2"/>
      <c r="UMV411" s="2"/>
      <c r="UMW411" s="2"/>
      <c r="UMX411" s="2"/>
      <c r="UMY411" s="2"/>
      <c r="UMZ411" s="2"/>
      <c r="UNA411" s="2"/>
      <c r="UNB411" s="2"/>
      <c r="UNC411" s="2"/>
      <c r="UND411" s="2"/>
      <c r="UNE411" s="2"/>
      <c r="UNF411" s="2"/>
      <c r="UNG411" s="2"/>
      <c r="UNH411" s="2"/>
      <c r="UNI411" s="2"/>
      <c r="UNJ411" s="2"/>
      <c r="UNK411" s="2"/>
      <c r="UNL411" s="2"/>
      <c r="UNM411" s="2"/>
      <c r="UNN411" s="2"/>
      <c r="UNO411" s="2"/>
      <c r="UNP411" s="2"/>
      <c r="UNQ411" s="2"/>
      <c r="UNR411" s="2"/>
      <c r="UNS411" s="2"/>
      <c r="UNT411" s="2"/>
      <c r="UNU411" s="2"/>
      <c r="UNV411" s="2"/>
      <c r="UNW411" s="2"/>
      <c r="UNX411" s="2"/>
      <c r="UNY411" s="2"/>
      <c r="UNZ411" s="2"/>
      <c r="UOA411" s="2"/>
      <c r="UOB411" s="2"/>
      <c r="UOC411" s="2"/>
      <c r="UOD411" s="2"/>
      <c r="UOE411" s="2"/>
      <c r="UOF411" s="2"/>
      <c r="UOG411" s="2"/>
      <c r="UOH411" s="2"/>
      <c r="UOI411" s="2"/>
      <c r="UOJ411" s="2"/>
      <c r="UOK411" s="2"/>
      <c r="UOL411" s="2"/>
      <c r="UOM411" s="2"/>
      <c r="UON411" s="2"/>
      <c r="UOO411" s="2"/>
      <c r="UOP411" s="2"/>
      <c r="UOQ411" s="2"/>
      <c r="UOR411" s="2"/>
      <c r="UOS411" s="2"/>
      <c r="UOT411" s="2"/>
      <c r="UOU411" s="2"/>
      <c r="UOV411" s="2"/>
      <c r="UOW411" s="2"/>
      <c r="UOX411" s="2"/>
      <c r="UOY411" s="2"/>
      <c r="UOZ411" s="2"/>
      <c r="UPA411" s="2"/>
      <c r="UPB411" s="2"/>
      <c r="UPC411" s="2"/>
      <c r="UPD411" s="2"/>
      <c r="UPE411" s="2"/>
      <c r="UPF411" s="2"/>
      <c r="UPG411" s="2"/>
      <c r="UPH411" s="2"/>
      <c r="UPI411" s="2"/>
      <c r="UPJ411" s="2"/>
      <c r="UPK411" s="2"/>
      <c r="UPL411" s="2"/>
      <c r="UPM411" s="2"/>
      <c r="UPN411" s="2"/>
      <c r="UPO411" s="2"/>
      <c r="UPP411" s="2"/>
      <c r="UPQ411" s="2"/>
      <c r="UPR411" s="2"/>
      <c r="UPS411" s="2"/>
      <c r="UPT411" s="2"/>
      <c r="UPU411" s="2"/>
      <c r="UPV411" s="2"/>
      <c r="UPW411" s="2"/>
      <c r="UPX411" s="2"/>
      <c r="UPY411" s="2"/>
      <c r="UPZ411" s="2"/>
      <c r="UQA411" s="2"/>
      <c r="UQB411" s="2"/>
      <c r="UQC411" s="2"/>
      <c r="UQD411" s="2"/>
      <c r="UQE411" s="2"/>
      <c r="UQF411" s="2"/>
      <c r="UQG411" s="2"/>
      <c r="UQH411" s="2"/>
      <c r="UQI411" s="2"/>
      <c r="UQJ411" s="2"/>
      <c r="UQK411" s="2"/>
      <c r="UQL411" s="2"/>
      <c r="UQM411" s="2"/>
      <c r="UQN411" s="2"/>
      <c r="UQO411" s="2"/>
      <c r="UQP411" s="2"/>
      <c r="UQQ411" s="2"/>
      <c r="UQR411" s="2"/>
      <c r="UQS411" s="2"/>
      <c r="UQT411" s="2"/>
      <c r="UQU411" s="2"/>
      <c r="UQV411" s="2"/>
      <c r="UQW411" s="2"/>
      <c r="UQX411" s="2"/>
      <c r="UQY411" s="2"/>
      <c r="UQZ411" s="2"/>
      <c r="URA411" s="2"/>
      <c r="URB411" s="2"/>
      <c r="URC411" s="2"/>
      <c r="URD411" s="2"/>
      <c r="URE411" s="2"/>
      <c r="URF411" s="2"/>
      <c r="URG411" s="2"/>
      <c r="URH411" s="2"/>
      <c r="URI411" s="2"/>
      <c r="URJ411" s="2"/>
      <c r="URK411" s="2"/>
      <c r="URL411" s="2"/>
      <c r="URM411" s="2"/>
      <c r="URN411" s="2"/>
      <c r="URO411" s="2"/>
      <c r="URP411" s="2"/>
      <c r="URQ411" s="2"/>
      <c r="URR411" s="2"/>
      <c r="URS411" s="2"/>
      <c r="URT411" s="2"/>
      <c r="URU411" s="2"/>
      <c r="URV411" s="2"/>
      <c r="URW411" s="2"/>
      <c r="URX411" s="2"/>
      <c r="URY411" s="2"/>
      <c r="URZ411" s="2"/>
      <c r="USA411" s="2"/>
      <c r="USB411" s="2"/>
      <c r="USC411" s="2"/>
      <c r="USD411" s="2"/>
      <c r="USE411" s="2"/>
      <c r="USF411" s="2"/>
      <c r="USG411" s="2"/>
      <c r="USH411" s="2"/>
      <c r="USI411" s="2"/>
      <c r="USJ411" s="2"/>
      <c r="USK411" s="2"/>
      <c r="USL411" s="2"/>
      <c r="USM411" s="2"/>
      <c r="USN411" s="2"/>
      <c r="USO411" s="2"/>
      <c r="USP411" s="2"/>
      <c r="USQ411" s="2"/>
      <c r="USR411" s="2"/>
      <c r="USS411" s="2"/>
      <c r="UST411" s="2"/>
      <c r="USU411" s="2"/>
      <c r="USV411" s="2"/>
      <c r="USW411" s="2"/>
      <c r="USX411" s="2"/>
      <c r="USY411" s="2"/>
      <c r="USZ411" s="2"/>
      <c r="UTA411" s="2"/>
      <c r="UTB411" s="2"/>
      <c r="UTC411" s="2"/>
      <c r="UTD411" s="2"/>
      <c r="UTE411" s="2"/>
      <c r="UTF411" s="2"/>
      <c r="UTG411" s="2"/>
      <c r="UTH411" s="2"/>
      <c r="UTI411" s="2"/>
      <c r="UTJ411" s="2"/>
      <c r="UTK411" s="2"/>
      <c r="UTL411" s="2"/>
      <c r="UTM411" s="2"/>
      <c r="UTN411" s="2"/>
      <c r="UTO411" s="2"/>
      <c r="UTP411" s="2"/>
      <c r="UTQ411" s="2"/>
      <c r="UTR411" s="2"/>
      <c r="UTS411" s="2"/>
      <c r="UTT411" s="2"/>
      <c r="UTU411" s="2"/>
      <c r="UTV411" s="2"/>
      <c r="UTW411" s="2"/>
      <c r="UTX411" s="2"/>
      <c r="UTY411" s="2"/>
      <c r="UTZ411" s="2"/>
      <c r="UUA411" s="2"/>
      <c r="UUB411" s="2"/>
      <c r="UUC411" s="2"/>
      <c r="UUD411" s="2"/>
      <c r="UUE411" s="2"/>
      <c r="UUF411" s="2"/>
      <c r="UUG411" s="2"/>
      <c r="UUH411" s="2"/>
      <c r="UUI411" s="2"/>
      <c r="UUJ411" s="2"/>
      <c r="UUK411" s="2"/>
      <c r="UUL411" s="2"/>
      <c r="UUM411" s="2"/>
      <c r="UUN411" s="2"/>
      <c r="UUO411" s="2"/>
      <c r="UUP411" s="2"/>
      <c r="UUQ411" s="2"/>
      <c r="UUR411" s="2"/>
      <c r="UUS411" s="2"/>
      <c r="UUT411" s="2"/>
      <c r="UUU411" s="2"/>
      <c r="UUV411" s="2"/>
      <c r="UUW411" s="2"/>
      <c r="UUX411" s="2"/>
      <c r="UUY411" s="2"/>
      <c r="UUZ411" s="2"/>
      <c r="UVA411" s="2"/>
      <c r="UVB411" s="2"/>
      <c r="UVC411" s="2"/>
      <c r="UVD411" s="2"/>
      <c r="UVE411" s="2"/>
      <c r="UVF411" s="2"/>
      <c r="UVG411" s="2"/>
      <c r="UVH411" s="2"/>
      <c r="UVI411" s="2"/>
      <c r="UVJ411" s="2"/>
      <c r="UVK411" s="2"/>
      <c r="UVL411" s="2"/>
      <c r="UVM411" s="2"/>
      <c r="UVN411" s="2"/>
      <c r="UVO411" s="2"/>
      <c r="UVP411" s="2"/>
      <c r="UVQ411" s="2"/>
      <c r="UVR411" s="2"/>
      <c r="UVS411" s="2"/>
      <c r="UVT411" s="2"/>
      <c r="UVU411" s="2"/>
      <c r="UVV411" s="2"/>
      <c r="UVW411" s="2"/>
      <c r="UVX411" s="2"/>
      <c r="UVY411" s="2"/>
      <c r="UVZ411" s="2"/>
      <c r="UWA411" s="2"/>
      <c r="UWB411" s="2"/>
      <c r="UWC411" s="2"/>
      <c r="UWD411" s="2"/>
      <c r="UWE411" s="2"/>
      <c r="UWF411" s="2"/>
      <c r="UWG411" s="2"/>
      <c r="UWH411" s="2"/>
      <c r="UWI411" s="2"/>
      <c r="UWJ411" s="2"/>
      <c r="UWK411" s="2"/>
      <c r="UWL411" s="2"/>
      <c r="UWM411" s="2"/>
      <c r="UWN411" s="2"/>
      <c r="UWO411" s="2"/>
      <c r="UWP411" s="2"/>
      <c r="UWQ411" s="2"/>
      <c r="UWR411" s="2"/>
      <c r="UWS411" s="2"/>
      <c r="UWT411" s="2"/>
      <c r="UWU411" s="2"/>
      <c r="UWV411" s="2"/>
      <c r="UWW411" s="2"/>
      <c r="UWX411" s="2"/>
      <c r="UWY411" s="2"/>
      <c r="UWZ411" s="2"/>
      <c r="UXA411" s="2"/>
      <c r="UXB411" s="2"/>
      <c r="UXC411" s="2"/>
      <c r="UXD411" s="2"/>
      <c r="UXE411" s="2"/>
      <c r="UXF411" s="2"/>
      <c r="UXG411" s="2"/>
      <c r="UXH411" s="2"/>
      <c r="UXI411" s="2"/>
      <c r="UXJ411" s="2"/>
      <c r="UXK411" s="2"/>
      <c r="UXL411" s="2"/>
      <c r="UXM411" s="2"/>
      <c r="UXN411" s="2"/>
      <c r="UXO411" s="2"/>
      <c r="UXP411" s="2"/>
      <c r="UXQ411" s="2"/>
      <c r="UXR411" s="2"/>
      <c r="UXS411" s="2"/>
      <c r="UXT411" s="2"/>
      <c r="UXU411" s="2"/>
      <c r="UXV411" s="2"/>
      <c r="UXW411" s="2"/>
      <c r="UXX411" s="2"/>
      <c r="UXY411" s="2"/>
      <c r="UXZ411" s="2"/>
      <c r="UYA411" s="2"/>
      <c r="UYB411" s="2"/>
      <c r="UYC411" s="2"/>
      <c r="UYD411" s="2"/>
      <c r="UYE411" s="2"/>
      <c r="UYF411" s="2"/>
      <c r="UYG411" s="2"/>
      <c r="UYH411" s="2"/>
      <c r="UYI411" s="2"/>
      <c r="UYJ411" s="2"/>
      <c r="UYK411" s="2"/>
      <c r="UYL411" s="2"/>
      <c r="UYM411" s="2"/>
      <c r="UYN411" s="2"/>
      <c r="UYO411" s="2"/>
      <c r="UYP411" s="2"/>
      <c r="UYQ411" s="2"/>
      <c r="UYR411" s="2"/>
      <c r="UYS411" s="2"/>
      <c r="UYT411" s="2"/>
      <c r="UYU411" s="2"/>
      <c r="UYV411" s="2"/>
      <c r="UYW411" s="2"/>
      <c r="UYX411" s="2"/>
      <c r="UYY411" s="2"/>
      <c r="UYZ411" s="2"/>
      <c r="UZA411" s="2"/>
      <c r="UZB411" s="2"/>
      <c r="UZC411" s="2"/>
      <c r="UZD411" s="2"/>
      <c r="UZE411" s="2"/>
      <c r="UZF411" s="2"/>
      <c r="UZG411" s="2"/>
      <c r="UZH411" s="2"/>
      <c r="UZI411" s="2"/>
      <c r="UZJ411" s="2"/>
      <c r="UZK411" s="2"/>
      <c r="UZL411" s="2"/>
      <c r="UZM411" s="2"/>
      <c r="UZN411" s="2"/>
      <c r="UZO411" s="2"/>
      <c r="UZP411" s="2"/>
      <c r="UZQ411" s="2"/>
      <c r="UZR411" s="2"/>
      <c r="UZS411" s="2"/>
      <c r="UZT411" s="2"/>
      <c r="UZU411" s="2"/>
      <c r="UZV411" s="2"/>
      <c r="UZW411" s="2"/>
      <c r="UZX411" s="2"/>
      <c r="UZY411" s="2"/>
      <c r="UZZ411" s="2"/>
      <c r="VAA411" s="2"/>
      <c r="VAB411" s="2"/>
      <c r="VAC411" s="2"/>
      <c r="VAD411" s="2"/>
      <c r="VAE411" s="2"/>
      <c r="VAF411" s="2"/>
      <c r="VAG411" s="2"/>
      <c r="VAH411" s="2"/>
      <c r="VAI411" s="2"/>
      <c r="VAJ411" s="2"/>
      <c r="VAK411" s="2"/>
      <c r="VAL411" s="2"/>
      <c r="VAM411" s="2"/>
      <c r="VAN411" s="2"/>
      <c r="VAO411" s="2"/>
      <c r="VAP411" s="2"/>
      <c r="VAQ411" s="2"/>
      <c r="VAR411" s="2"/>
      <c r="VAS411" s="2"/>
      <c r="VAT411" s="2"/>
      <c r="VAU411" s="2"/>
      <c r="VAV411" s="2"/>
      <c r="VAW411" s="2"/>
      <c r="VAX411" s="2"/>
      <c r="VAY411" s="2"/>
      <c r="VAZ411" s="2"/>
      <c r="VBA411" s="2"/>
      <c r="VBB411" s="2"/>
      <c r="VBC411" s="2"/>
      <c r="VBD411" s="2"/>
      <c r="VBE411" s="2"/>
      <c r="VBF411" s="2"/>
      <c r="VBG411" s="2"/>
      <c r="VBH411" s="2"/>
      <c r="VBI411" s="2"/>
      <c r="VBJ411" s="2"/>
      <c r="VBK411" s="2"/>
      <c r="VBL411" s="2"/>
      <c r="VBM411" s="2"/>
      <c r="VBN411" s="2"/>
      <c r="VBO411" s="2"/>
      <c r="VBP411" s="2"/>
      <c r="VBQ411" s="2"/>
      <c r="VBR411" s="2"/>
      <c r="VBS411" s="2"/>
      <c r="VBT411" s="2"/>
      <c r="VBU411" s="2"/>
      <c r="VBV411" s="2"/>
      <c r="VBW411" s="2"/>
      <c r="VBX411" s="2"/>
      <c r="VBY411" s="2"/>
      <c r="VBZ411" s="2"/>
      <c r="VCA411" s="2"/>
      <c r="VCB411" s="2"/>
      <c r="VCC411" s="2"/>
      <c r="VCD411" s="2"/>
      <c r="VCE411" s="2"/>
      <c r="VCF411" s="2"/>
      <c r="VCG411" s="2"/>
      <c r="VCH411" s="2"/>
      <c r="VCI411" s="2"/>
      <c r="VCJ411" s="2"/>
      <c r="VCK411" s="2"/>
      <c r="VCL411" s="2"/>
      <c r="VCM411" s="2"/>
      <c r="VCN411" s="2"/>
      <c r="VCO411" s="2"/>
      <c r="VCP411" s="2"/>
      <c r="VCQ411" s="2"/>
      <c r="VCR411" s="2"/>
      <c r="VCS411" s="2"/>
      <c r="VCT411" s="2"/>
      <c r="VCU411" s="2"/>
      <c r="VCV411" s="2"/>
      <c r="VCW411" s="2"/>
      <c r="VCX411" s="2"/>
      <c r="VCY411" s="2"/>
      <c r="VCZ411" s="2"/>
      <c r="VDA411" s="2"/>
      <c r="VDB411" s="2"/>
      <c r="VDC411" s="2"/>
      <c r="VDD411" s="2"/>
      <c r="VDE411" s="2"/>
      <c r="VDF411" s="2"/>
      <c r="VDG411" s="2"/>
      <c r="VDH411" s="2"/>
      <c r="VDI411" s="2"/>
      <c r="VDJ411" s="2"/>
      <c r="VDK411" s="2"/>
      <c r="VDL411" s="2"/>
      <c r="VDM411" s="2"/>
      <c r="VDN411" s="2"/>
      <c r="VDO411" s="2"/>
      <c r="VDP411" s="2"/>
      <c r="VDQ411" s="2"/>
      <c r="VDR411" s="2"/>
      <c r="VDS411" s="2"/>
      <c r="VDT411" s="2"/>
      <c r="VDU411" s="2"/>
      <c r="VDV411" s="2"/>
      <c r="VDW411" s="2"/>
      <c r="VDX411" s="2"/>
      <c r="VDY411" s="2"/>
      <c r="VDZ411" s="2"/>
      <c r="VEA411" s="2"/>
      <c r="VEB411" s="2"/>
      <c r="VEC411" s="2"/>
      <c r="VED411" s="2"/>
      <c r="VEE411" s="2"/>
      <c r="VEF411" s="2"/>
      <c r="VEG411" s="2"/>
      <c r="VEH411" s="2"/>
      <c r="VEI411" s="2"/>
      <c r="VEJ411" s="2"/>
      <c r="VEK411" s="2"/>
      <c r="VEL411" s="2"/>
      <c r="VEM411" s="2"/>
      <c r="VEN411" s="2"/>
      <c r="VEO411" s="2"/>
      <c r="VEP411" s="2"/>
      <c r="VEQ411" s="2"/>
      <c r="VER411" s="2"/>
      <c r="VES411" s="2"/>
      <c r="VET411" s="2"/>
      <c r="VEU411" s="2"/>
      <c r="VEV411" s="2"/>
      <c r="VEW411" s="2"/>
      <c r="VEX411" s="2"/>
      <c r="VEY411" s="2"/>
      <c r="VEZ411" s="2"/>
      <c r="VFA411" s="2"/>
      <c r="VFB411" s="2"/>
      <c r="VFC411" s="2"/>
      <c r="VFD411" s="2"/>
      <c r="VFE411" s="2"/>
      <c r="VFF411" s="2"/>
      <c r="VFG411" s="2"/>
      <c r="VFH411" s="2"/>
      <c r="VFI411" s="2"/>
      <c r="VFJ411" s="2"/>
      <c r="VFK411" s="2"/>
      <c r="VFL411" s="2"/>
      <c r="VFM411" s="2"/>
      <c r="VFN411" s="2"/>
      <c r="VFO411" s="2"/>
      <c r="VFP411" s="2"/>
      <c r="VFQ411" s="2"/>
      <c r="VFR411" s="2"/>
      <c r="VFS411" s="2"/>
      <c r="VFT411" s="2"/>
      <c r="VFU411" s="2"/>
      <c r="VFV411" s="2"/>
      <c r="VFW411" s="2"/>
      <c r="VFX411" s="2"/>
      <c r="VFY411" s="2"/>
      <c r="VFZ411" s="2"/>
      <c r="VGA411" s="2"/>
      <c r="VGB411" s="2"/>
      <c r="VGC411" s="2"/>
      <c r="VGD411" s="2"/>
      <c r="VGE411" s="2"/>
      <c r="VGF411" s="2"/>
      <c r="VGG411" s="2"/>
      <c r="VGH411" s="2"/>
      <c r="VGI411" s="2"/>
      <c r="VGJ411" s="2"/>
      <c r="VGK411" s="2"/>
      <c r="VGL411" s="2"/>
      <c r="VGM411" s="2"/>
      <c r="VGN411" s="2"/>
      <c r="VGO411" s="2"/>
      <c r="VGP411" s="2"/>
      <c r="VGQ411" s="2"/>
      <c r="VGR411" s="2"/>
      <c r="VGS411" s="2"/>
      <c r="VGT411" s="2"/>
      <c r="VGU411" s="2"/>
      <c r="VGV411" s="2"/>
      <c r="VGW411" s="2"/>
      <c r="VGX411" s="2"/>
      <c r="VGY411" s="2"/>
      <c r="VGZ411" s="2"/>
      <c r="VHA411" s="2"/>
      <c r="VHB411" s="2"/>
      <c r="VHC411" s="2"/>
      <c r="VHD411" s="2"/>
      <c r="VHE411" s="2"/>
      <c r="VHF411" s="2"/>
      <c r="VHG411" s="2"/>
      <c r="VHH411" s="2"/>
      <c r="VHI411" s="2"/>
      <c r="VHJ411" s="2"/>
      <c r="VHK411" s="2"/>
      <c r="VHL411" s="2"/>
      <c r="VHM411" s="2"/>
      <c r="VHN411" s="2"/>
      <c r="VHO411" s="2"/>
      <c r="VHP411" s="2"/>
      <c r="VHQ411" s="2"/>
      <c r="VHR411" s="2"/>
      <c r="VHS411" s="2"/>
      <c r="VHT411" s="2"/>
      <c r="VHU411" s="2"/>
      <c r="VHV411" s="2"/>
      <c r="VHW411" s="2"/>
      <c r="VHX411" s="2"/>
      <c r="VHY411" s="2"/>
      <c r="VHZ411" s="2"/>
      <c r="VIA411" s="2"/>
      <c r="VIB411" s="2"/>
      <c r="VIC411" s="2"/>
      <c r="VID411" s="2"/>
      <c r="VIE411" s="2"/>
      <c r="VIF411" s="2"/>
      <c r="VIG411" s="2"/>
      <c r="VIH411" s="2"/>
      <c r="VII411" s="2"/>
      <c r="VIJ411" s="2"/>
      <c r="VIK411" s="2"/>
      <c r="VIL411" s="2"/>
      <c r="VIM411" s="2"/>
      <c r="VIN411" s="2"/>
      <c r="VIO411" s="2"/>
      <c r="VIP411" s="2"/>
      <c r="VIQ411" s="2"/>
      <c r="VIR411" s="2"/>
      <c r="VIS411" s="2"/>
      <c r="VIT411" s="2"/>
      <c r="VIU411" s="2"/>
      <c r="VIV411" s="2"/>
      <c r="VIW411" s="2"/>
      <c r="VIX411" s="2"/>
      <c r="VIY411" s="2"/>
      <c r="VIZ411" s="2"/>
      <c r="VJA411" s="2"/>
      <c r="VJB411" s="2"/>
      <c r="VJC411" s="2"/>
      <c r="VJD411" s="2"/>
      <c r="VJE411" s="2"/>
      <c r="VJF411" s="2"/>
      <c r="VJG411" s="2"/>
      <c r="VJH411" s="2"/>
      <c r="VJI411" s="2"/>
      <c r="VJJ411" s="2"/>
      <c r="VJK411" s="2"/>
      <c r="VJL411" s="2"/>
      <c r="VJM411" s="2"/>
      <c r="VJN411" s="2"/>
      <c r="VJO411" s="2"/>
      <c r="VJP411" s="2"/>
      <c r="VJQ411" s="2"/>
      <c r="VJR411" s="2"/>
      <c r="VJS411" s="2"/>
      <c r="VJT411" s="2"/>
      <c r="VJU411" s="2"/>
      <c r="VJV411" s="2"/>
      <c r="VJW411" s="2"/>
      <c r="VJX411" s="2"/>
      <c r="VJY411" s="2"/>
      <c r="VJZ411" s="2"/>
      <c r="VKA411" s="2"/>
      <c r="VKB411" s="2"/>
      <c r="VKC411" s="2"/>
      <c r="VKD411" s="2"/>
      <c r="VKE411" s="2"/>
      <c r="VKF411" s="2"/>
      <c r="VKG411" s="2"/>
      <c r="VKH411" s="2"/>
      <c r="VKI411" s="2"/>
      <c r="VKJ411" s="2"/>
      <c r="VKK411" s="2"/>
      <c r="VKL411" s="2"/>
      <c r="VKM411" s="2"/>
      <c r="VKN411" s="2"/>
      <c r="VKO411" s="2"/>
      <c r="VKP411" s="2"/>
      <c r="VKQ411" s="2"/>
      <c r="VKR411" s="2"/>
      <c r="VKS411" s="2"/>
      <c r="VKT411" s="2"/>
      <c r="VKU411" s="2"/>
      <c r="VKV411" s="2"/>
      <c r="VKW411" s="2"/>
      <c r="VKX411" s="2"/>
      <c r="VKY411" s="2"/>
      <c r="VKZ411" s="2"/>
      <c r="VLA411" s="2"/>
      <c r="VLB411" s="2"/>
      <c r="VLC411" s="2"/>
      <c r="VLD411" s="2"/>
      <c r="VLE411" s="2"/>
      <c r="VLF411" s="2"/>
      <c r="VLG411" s="2"/>
      <c r="VLH411" s="2"/>
      <c r="VLI411" s="2"/>
      <c r="VLJ411" s="2"/>
      <c r="VLK411" s="2"/>
      <c r="VLL411" s="2"/>
      <c r="VLM411" s="2"/>
      <c r="VLN411" s="2"/>
      <c r="VLO411" s="2"/>
      <c r="VLP411" s="2"/>
      <c r="VLQ411" s="2"/>
      <c r="VLR411" s="2"/>
      <c r="VLS411" s="2"/>
      <c r="VLT411" s="2"/>
      <c r="VLU411" s="2"/>
      <c r="VLV411" s="2"/>
      <c r="VLW411" s="2"/>
      <c r="VLX411" s="2"/>
      <c r="VLY411" s="2"/>
      <c r="VLZ411" s="2"/>
      <c r="VMA411" s="2"/>
      <c r="VMB411" s="2"/>
      <c r="VMC411" s="2"/>
      <c r="VMD411" s="2"/>
      <c r="VME411" s="2"/>
      <c r="VMF411" s="2"/>
      <c r="VMG411" s="2"/>
      <c r="VMH411" s="2"/>
      <c r="VMI411" s="2"/>
      <c r="VMJ411" s="2"/>
      <c r="VMK411" s="2"/>
      <c r="VML411" s="2"/>
      <c r="VMM411" s="2"/>
      <c r="VMN411" s="2"/>
      <c r="VMO411" s="2"/>
      <c r="VMP411" s="2"/>
      <c r="VMQ411" s="2"/>
      <c r="VMR411" s="2"/>
      <c r="VMS411" s="2"/>
      <c r="VMT411" s="2"/>
      <c r="VMU411" s="2"/>
      <c r="VMV411" s="2"/>
      <c r="VMW411" s="2"/>
      <c r="VMX411" s="2"/>
      <c r="VMY411" s="2"/>
      <c r="VMZ411" s="2"/>
      <c r="VNA411" s="2"/>
      <c r="VNB411" s="2"/>
      <c r="VNC411" s="2"/>
      <c r="VND411" s="2"/>
      <c r="VNE411" s="2"/>
      <c r="VNF411" s="2"/>
      <c r="VNG411" s="2"/>
      <c r="VNH411" s="2"/>
      <c r="VNI411" s="2"/>
      <c r="VNJ411" s="2"/>
      <c r="VNK411" s="2"/>
      <c r="VNL411" s="2"/>
      <c r="VNM411" s="2"/>
      <c r="VNN411" s="2"/>
      <c r="VNO411" s="2"/>
      <c r="VNP411" s="2"/>
      <c r="VNQ411" s="2"/>
      <c r="VNR411" s="2"/>
      <c r="VNS411" s="2"/>
      <c r="VNT411" s="2"/>
      <c r="VNU411" s="2"/>
      <c r="VNV411" s="2"/>
      <c r="VNW411" s="2"/>
      <c r="VNX411" s="2"/>
      <c r="VNY411" s="2"/>
      <c r="VNZ411" s="2"/>
      <c r="VOA411" s="2"/>
      <c r="VOB411" s="2"/>
      <c r="VOC411" s="2"/>
      <c r="VOD411" s="2"/>
      <c r="VOE411" s="2"/>
      <c r="VOF411" s="2"/>
      <c r="VOG411" s="2"/>
      <c r="VOH411" s="2"/>
      <c r="VOI411" s="2"/>
      <c r="VOJ411" s="2"/>
      <c r="VOK411" s="2"/>
      <c r="VOL411" s="2"/>
      <c r="VOM411" s="2"/>
      <c r="VON411" s="2"/>
      <c r="VOO411" s="2"/>
      <c r="VOP411" s="2"/>
      <c r="VOQ411" s="2"/>
      <c r="VOR411" s="2"/>
      <c r="VOS411" s="2"/>
      <c r="VOT411" s="2"/>
      <c r="VOU411" s="2"/>
      <c r="VOV411" s="2"/>
      <c r="VOW411" s="2"/>
      <c r="VOX411" s="2"/>
      <c r="VOY411" s="2"/>
      <c r="VOZ411" s="2"/>
      <c r="VPA411" s="2"/>
      <c r="VPB411" s="2"/>
      <c r="VPC411" s="2"/>
      <c r="VPD411" s="2"/>
      <c r="VPE411" s="2"/>
      <c r="VPF411" s="2"/>
      <c r="VPG411" s="2"/>
      <c r="VPH411" s="2"/>
      <c r="VPI411" s="2"/>
      <c r="VPJ411" s="2"/>
      <c r="VPK411" s="2"/>
      <c r="VPL411" s="2"/>
      <c r="VPM411" s="2"/>
      <c r="VPN411" s="2"/>
      <c r="VPO411" s="2"/>
      <c r="VPP411" s="2"/>
      <c r="VPQ411" s="2"/>
      <c r="VPR411" s="2"/>
      <c r="VPS411" s="2"/>
      <c r="VPT411" s="2"/>
      <c r="VPU411" s="2"/>
      <c r="VPV411" s="2"/>
      <c r="VPW411" s="2"/>
      <c r="VPX411" s="2"/>
      <c r="VPY411" s="2"/>
      <c r="VPZ411" s="2"/>
      <c r="VQA411" s="2"/>
      <c r="VQB411" s="2"/>
      <c r="VQC411" s="2"/>
      <c r="VQD411" s="2"/>
      <c r="VQE411" s="2"/>
      <c r="VQF411" s="2"/>
      <c r="VQG411" s="2"/>
      <c r="VQH411" s="2"/>
      <c r="VQI411" s="2"/>
      <c r="VQJ411" s="2"/>
      <c r="VQK411" s="2"/>
      <c r="VQL411" s="2"/>
      <c r="VQM411" s="2"/>
      <c r="VQN411" s="2"/>
      <c r="VQO411" s="2"/>
      <c r="VQP411" s="2"/>
      <c r="VQQ411" s="2"/>
      <c r="VQR411" s="2"/>
      <c r="VQS411" s="2"/>
      <c r="VQT411" s="2"/>
      <c r="VQU411" s="2"/>
      <c r="VQV411" s="2"/>
      <c r="VQW411" s="2"/>
      <c r="VQX411" s="2"/>
      <c r="VQY411" s="2"/>
      <c r="VQZ411" s="2"/>
      <c r="VRA411" s="2"/>
      <c r="VRB411" s="2"/>
      <c r="VRC411" s="2"/>
      <c r="VRD411" s="2"/>
      <c r="VRE411" s="2"/>
      <c r="VRF411" s="2"/>
      <c r="VRG411" s="2"/>
      <c r="VRH411" s="2"/>
      <c r="VRI411" s="2"/>
      <c r="VRJ411" s="2"/>
      <c r="VRK411" s="2"/>
      <c r="VRL411" s="2"/>
      <c r="VRM411" s="2"/>
      <c r="VRN411" s="2"/>
      <c r="VRO411" s="2"/>
      <c r="VRP411" s="2"/>
      <c r="VRQ411" s="2"/>
      <c r="VRR411" s="2"/>
      <c r="VRS411" s="2"/>
      <c r="VRT411" s="2"/>
      <c r="VRU411" s="2"/>
      <c r="VRV411" s="2"/>
      <c r="VRW411" s="2"/>
      <c r="VRX411" s="2"/>
      <c r="VRY411" s="2"/>
      <c r="VRZ411" s="2"/>
      <c r="VSA411" s="2"/>
      <c r="VSB411" s="2"/>
      <c r="VSC411" s="2"/>
      <c r="VSD411" s="2"/>
      <c r="VSE411" s="2"/>
      <c r="VSF411" s="2"/>
      <c r="VSG411" s="2"/>
      <c r="VSH411" s="2"/>
      <c r="VSI411" s="2"/>
      <c r="VSJ411" s="2"/>
      <c r="VSK411" s="2"/>
      <c r="VSL411" s="2"/>
      <c r="VSM411" s="2"/>
      <c r="VSN411" s="2"/>
      <c r="VSO411" s="2"/>
      <c r="VSP411" s="2"/>
      <c r="VSQ411" s="2"/>
      <c r="VSR411" s="2"/>
      <c r="VSS411" s="2"/>
      <c r="VST411" s="2"/>
      <c r="VSU411" s="2"/>
      <c r="VSV411" s="2"/>
      <c r="VSW411" s="2"/>
      <c r="VSX411" s="2"/>
      <c r="VSY411" s="2"/>
      <c r="VSZ411" s="2"/>
      <c r="VTA411" s="2"/>
      <c r="VTB411" s="2"/>
      <c r="VTC411" s="2"/>
      <c r="VTD411" s="2"/>
      <c r="VTE411" s="2"/>
      <c r="VTF411" s="2"/>
      <c r="VTG411" s="2"/>
      <c r="VTH411" s="2"/>
      <c r="VTI411" s="2"/>
      <c r="VTJ411" s="2"/>
      <c r="VTK411" s="2"/>
      <c r="VTL411" s="2"/>
      <c r="VTM411" s="2"/>
      <c r="VTN411" s="2"/>
      <c r="VTO411" s="2"/>
      <c r="VTP411" s="2"/>
      <c r="VTQ411" s="2"/>
      <c r="VTR411" s="2"/>
      <c r="VTS411" s="2"/>
      <c r="VTT411" s="2"/>
      <c r="VTU411" s="2"/>
      <c r="VTV411" s="2"/>
      <c r="VTW411" s="2"/>
      <c r="VTX411" s="2"/>
      <c r="VTY411" s="2"/>
      <c r="VTZ411" s="2"/>
      <c r="VUA411" s="2"/>
      <c r="VUB411" s="2"/>
      <c r="VUC411" s="2"/>
      <c r="VUD411" s="2"/>
      <c r="VUE411" s="2"/>
      <c r="VUF411" s="2"/>
      <c r="VUG411" s="2"/>
      <c r="VUH411" s="2"/>
      <c r="VUI411" s="2"/>
      <c r="VUJ411" s="2"/>
      <c r="VUK411" s="2"/>
      <c r="VUL411" s="2"/>
      <c r="VUM411" s="2"/>
      <c r="VUN411" s="2"/>
      <c r="VUO411" s="2"/>
      <c r="VUP411" s="2"/>
      <c r="VUQ411" s="2"/>
      <c r="VUR411" s="2"/>
      <c r="VUS411" s="2"/>
      <c r="VUT411" s="2"/>
      <c r="VUU411" s="2"/>
      <c r="VUV411" s="2"/>
      <c r="VUW411" s="2"/>
      <c r="VUX411" s="2"/>
      <c r="VUY411" s="2"/>
      <c r="VUZ411" s="2"/>
      <c r="VVA411" s="2"/>
      <c r="VVB411" s="2"/>
      <c r="VVC411" s="2"/>
      <c r="VVD411" s="2"/>
      <c r="VVE411" s="2"/>
      <c r="VVF411" s="2"/>
      <c r="VVG411" s="2"/>
      <c r="VVH411" s="2"/>
      <c r="VVI411" s="2"/>
      <c r="VVJ411" s="2"/>
      <c r="VVK411" s="2"/>
      <c r="VVL411" s="2"/>
      <c r="VVM411" s="2"/>
      <c r="VVN411" s="2"/>
      <c r="VVO411" s="2"/>
      <c r="VVP411" s="2"/>
      <c r="VVQ411" s="2"/>
      <c r="VVR411" s="2"/>
      <c r="VVS411" s="2"/>
      <c r="VVT411" s="2"/>
      <c r="VVU411" s="2"/>
      <c r="VVV411" s="2"/>
      <c r="VVW411" s="2"/>
      <c r="VVX411" s="2"/>
      <c r="VVY411" s="2"/>
      <c r="VVZ411" s="2"/>
      <c r="VWA411" s="2"/>
      <c r="VWB411" s="2"/>
      <c r="VWC411" s="2"/>
      <c r="VWD411" s="2"/>
      <c r="VWE411" s="2"/>
      <c r="VWF411" s="2"/>
      <c r="VWG411" s="2"/>
      <c r="VWH411" s="2"/>
      <c r="VWI411" s="2"/>
      <c r="VWJ411" s="2"/>
      <c r="VWK411" s="2"/>
      <c r="VWL411" s="2"/>
      <c r="VWM411" s="2"/>
      <c r="VWN411" s="2"/>
      <c r="VWO411" s="2"/>
      <c r="VWP411" s="2"/>
      <c r="VWQ411" s="2"/>
      <c r="VWR411" s="2"/>
      <c r="VWS411" s="2"/>
      <c r="VWT411" s="2"/>
      <c r="VWU411" s="2"/>
      <c r="VWV411" s="2"/>
      <c r="VWW411" s="2"/>
      <c r="VWX411" s="2"/>
      <c r="VWY411" s="2"/>
      <c r="VWZ411" s="2"/>
      <c r="VXA411" s="2"/>
      <c r="VXB411" s="2"/>
      <c r="VXC411" s="2"/>
      <c r="VXD411" s="2"/>
      <c r="VXE411" s="2"/>
      <c r="VXF411" s="2"/>
      <c r="VXG411" s="2"/>
      <c r="VXH411" s="2"/>
      <c r="VXI411" s="2"/>
      <c r="VXJ411" s="2"/>
      <c r="VXK411" s="2"/>
      <c r="VXL411" s="2"/>
      <c r="VXM411" s="2"/>
      <c r="VXN411" s="2"/>
      <c r="VXO411" s="2"/>
      <c r="VXP411" s="2"/>
      <c r="VXQ411" s="2"/>
      <c r="VXR411" s="2"/>
      <c r="VXS411" s="2"/>
      <c r="VXT411" s="2"/>
      <c r="VXU411" s="2"/>
      <c r="VXV411" s="2"/>
      <c r="VXW411" s="2"/>
      <c r="VXX411" s="2"/>
      <c r="VXY411" s="2"/>
      <c r="VXZ411" s="2"/>
      <c r="VYA411" s="2"/>
      <c r="VYB411" s="2"/>
      <c r="VYC411" s="2"/>
      <c r="VYD411" s="2"/>
      <c r="VYE411" s="2"/>
      <c r="VYF411" s="2"/>
      <c r="VYG411" s="2"/>
      <c r="VYH411" s="2"/>
      <c r="VYI411" s="2"/>
      <c r="VYJ411" s="2"/>
      <c r="VYK411" s="2"/>
      <c r="VYL411" s="2"/>
      <c r="VYM411" s="2"/>
      <c r="VYN411" s="2"/>
      <c r="VYO411" s="2"/>
      <c r="VYP411" s="2"/>
      <c r="VYQ411" s="2"/>
      <c r="VYR411" s="2"/>
      <c r="VYS411" s="2"/>
      <c r="VYT411" s="2"/>
      <c r="VYU411" s="2"/>
      <c r="VYV411" s="2"/>
      <c r="VYW411" s="2"/>
      <c r="VYX411" s="2"/>
      <c r="VYY411" s="2"/>
      <c r="VYZ411" s="2"/>
      <c r="VZA411" s="2"/>
      <c r="VZB411" s="2"/>
      <c r="VZC411" s="2"/>
      <c r="VZD411" s="2"/>
      <c r="VZE411" s="2"/>
      <c r="VZF411" s="2"/>
      <c r="VZG411" s="2"/>
      <c r="VZH411" s="2"/>
      <c r="VZI411" s="2"/>
      <c r="VZJ411" s="2"/>
      <c r="VZK411" s="2"/>
      <c r="VZL411" s="2"/>
      <c r="VZM411" s="2"/>
      <c r="VZN411" s="2"/>
      <c r="VZO411" s="2"/>
      <c r="VZP411" s="2"/>
      <c r="VZQ411" s="2"/>
      <c r="VZR411" s="2"/>
      <c r="VZS411" s="2"/>
      <c r="VZT411" s="2"/>
      <c r="VZU411" s="2"/>
      <c r="VZV411" s="2"/>
      <c r="VZW411" s="2"/>
      <c r="VZX411" s="2"/>
      <c r="VZY411" s="2"/>
      <c r="VZZ411" s="2"/>
      <c r="WAA411" s="2"/>
      <c r="WAB411" s="2"/>
      <c r="WAC411" s="2"/>
      <c r="WAD411" s="2"/>
      <c r="WAE411" s="2"/>
      <c r="WAF411" s="2"/>
      <c r="WAG411" s="2"/>
      <c r="WAH411" s="2"/>
      <c r="WAI411" s="2"/>
      <c r="WAJ411" s="2"/>
      <c r="WAK411" s="2"/>
      <c r="WAL411" s="2"/>
      <c r="WAM411" s="2"/>
      <c r="WAN411" s="2"/>
      <c r="WAO411" s="2"/>
      <c r="WAP411" s="2"/>
      <c r="WAQ411" s="2"/>
      <c r="WAR411" s="2"/>
      <c r="WAS411" s="2"/>
      <c r="WAT411" s="2"/>
      <c r="WAU411" s="2"/>
      <c r="WAV411" s="2"/>
      <c r="WAW411" s="2"/>
      <c r="WAX411" s="2"/>
      <c r="WAY411" s="2"/>
      <c r="WAZ411" s="2"/>
      <c r="WBA411" s="2"/>
      <c r="WBB411" s="2"/>
      <c r="WBC411" s="2"/>
      <c r="WBD411" s="2"/>
      <c r="WBE411" s="2"/>
      <c r="WBF411" s="2"/>
      <c r="WBG411" s="2"/>
      <c r="WBH411" s="2"/>
      <c r="WBI411" s="2"/>
      <c r="WBJ411" s="2"/>
      <c r="WBK411" s="2"/>
      <c r="WBL411" s="2"/>
      <c r="WBM411" s="2"/>
      <c r="WBN411" s="2"/>
      <c r="WBO411" s="2"/>
      <c r="WBP411" s="2"/>
      <c r="WBQ411" s="2"/>
      <c r="WBR411" s="2"/>
      <c r="WBS411" s="2"/>
      <c r="WBT411" s="2"/>
      <c r="WBU411" s="2"/>
      <c r="WBV411" s="2"/>
      <c r="WBW411" s="2"/>
      <c r="WBX411" s="2"/>
      <c r="WBY411" s="2"/>
      <c r="WBZ411" s="2"/>
      <c r="WCA411" s="2"/>
      <c r="WCB411" s="2"/>
      <c r="WCC411" s="2"/>
      <c r="WCD411" s="2"/>
      <c r="WCE411" s="2"/>
      <c r="WCF411" s="2"/>
      <c r="WCG411" s="2"/>
      <c r="WCH411" s="2"/>
      <c r="WCI411" s="2"/>
      <c r="WCJ411" s="2"/>
      <c r="WCK411" s="2"/>
      <c r="WCL411" s="2"/>
      <c r="WCM411" s="2"/>
      <c r="WCN411" s="2"/>
      <c r="WCO411" s="2"/>
      <c r="WCP411" s="2"/>
      <c r="WCQ411" s="2"/>
      <c r="WCR411" s="2"/>
      <c r="WCS411" s="2"/>
      <c r="WCT411" s="2"/>
      <c r="WCU411" s="2"/>
      <c r="WCV411" s="2"/>
      <c r="WCW411" s="2"/>
      <c r="WCX411" s="2"/>
      <c r="WCY411" s="2"/>
      <c r="WCZ411" s="2"/>
      <c r="WDA411" s="2"/>
      <c r="WDB411" s="2"/>
      <c r="WDC411" s="2"/>
      <c r="WDD411" s="2"/>
      <c r="WDE411" s="2"/>
      <c r="WDF411" s="2"/>
      <c r="WDG411" s="2"/>
      <c r="WDH411" s="2"/>
      <c r="WDI411" s="2"/>
      <c r="WDJ411" s="2"/>
      <c r="WDK411" s="2"/>
      <c r="WDL411" s="2"/>
      <c r="WDM411" s="2"/>
      <c r="WDN411" s="2"/>
      <c r="WDO411" s="2"/>
      <c r="WDP411" s="2"/>
      <c r="WDQ411" s="2"/>
      <c r="WDR411" s="2"/>
      <c r="WDS411" s="2"/>
      <c r="WDT411" s="2"/>
      <c r="WDU411" s="2"/>
      <c r="WDV411" s="2"/>
      <c r="WDW411" s="2"/>
      <c r="WDX411" s="2"/>
      <c r="WDY411" s="2"/>
      <c r="WDZ411" s="2"/>
      <c r="WEA411" s="2"/>
      <c r="WEB411" s="2"/>
      <c r="WEC411" s="2"/>
      <c r="WED411" s="2"/>
      <c r="WEE411" s="2"/>
      <c r="WEF411" s="2"/>
      <c r="WEG411" s="2"/>
      <c r="WEH411" s="2"/>
      <c r="WEI411" s="2"/>
      <c r="WEJ411" s="2"/>
      <c r="WEK411" s="2"/>
      <c r="WEL411" s="2"/>
      <c r="WEM411" s="2"/>
      <c r="WEN411" s="2"/>
      <c r="WEO411" s="2"/>
      <c r="WEP411" s="2"/>
      <c r="WEQ411" s="2"/>
      <c r="WER411" s="2"/>
      <c r="WES411" s="2"/>
      <c r="WET411" s="2"/>
      <c r="WEU411" s="2"/>
      <c r="WEV411" s="2"/>
      <c r="WEW411" s="2"/>
      <c r="WEX411" s="2"/>
      <c r="WEY411" s="2"/>
      <c r="WEZ411" s="2"/>
      <c r="WFA411" s="2"/>
      <c r="WFB411" s="2"/>
      <c r="WFC411" s="2"/>
      <c r="WFD411" s="2"/>
      <c r="WFE411" s="2"/>
      <c r="WFF411" s="2"/>
      <c r="WFG411" s="2"/>
      <c r="WFH411" s="2"/>
      <c r="WFI411" s="2"/>
      <c r="WFJ411" s="2"/>
      <c r="WFK411" s="2"/>
      <c r="WFL411" s="2"/>
      <c r="WFM411" s="2"/>
      <c r="WFN411" s="2"/>
      <c r="WFO411" s="2"/>
      <c r="WFP411" s="2"/>
      <c r="WFQ411" s="2"/>
      <c r="WFR411" s="2"/>
      <c r="WFS411" s="2"/>
      <c r="WFT411" s="2"/>
      <c r="WFU411" s="2"/>
      <c r="WFV411" s="2"/>
      <c r="WFW411" s="2"/>
      <c r="WFX411" s="2"/>
      <c r="WFY411" s="2"/>
      <c r="WFZ411" s="2"/>
      <c r="WGA411" s="2"/>
      <c r="WGB411" s="2"/>
      <c r="WGC411" s="2"/>
      <c r="WGD411" s="2"/>
      <c r="WGE411" s="2"/>
      <c r="WGF411" s="2"/>
      <c r="WGG411" s="2"/>
      <c r="WGH411" s="2"/>
      <c r="WGI411" s="2"/>
      <c r="WGJ411" s="2"/>
      <c r="WGK411" s="2"/>
      <c r="WGL411" s="2"/>
      <c r="WGM411" s="2"/>
      <c r="WGN411" s="2"/>
      <c r="WGO411" s="2"/>
      <c r="WGP411" s="2"/>
      <c r="WGQ411" s="2"/>
      <c r="WGR411" s="2"/>
      <c r="WGS411" s="2"/>
      <c r="WGT411" s="2"/>
      <c r="WGU411" s="2"/>
      <c r="WGV411" s="2"/>
      <c r="WGW411" s="2"/>
      <c r="WGX411" s="2"/>
      <c r="WGY411" s="2"/>
      <c r="WGZ411" s="2"/>
      <c r="WHA411" s="2"/>
      <c r="WHB411" s="2"/>
      <c r="WHC411" s="2"/>
      <c r="WHD411" s="2"/>
      <c r="WHE411" s="2"/>
      <c r="WHF411" s="2"/>
      <c r="WHG411" s="2"/>
      <c r="WHH411" s="2"/>
      <c r="WHI411" s="2"/>
      <c r="WHJ411" s="2"/>
      <c r="WHK411" s="2"/>
      <c r="WHL411" s="2"/>
      <c r="WHM411" s="2"/>
      <c r="WHN411" s="2"/>
      <c r="WHO411" s="2"/>
      <c r="WHP411" s="2"/>
      <c r="WHQ411" s="2"/>
      <c r="WHR411" s="2"/>
      <c r="WHS411" s="2"/>
      <c r="WHT411" s="2"/>
      <c r="WHU411" s="2"/>
      <c r="WHV411" s="2"/>
      <c r="WHW411" s="2"/>
      <c r="WHX411" s="2"/>
      <c r="WHY411" s="2"/>
      <c r="WHZ411" s="2"/>
      <c r="WIA411" s="2"/>
      <c r="WIB411" s="2"/>
      <c r="WIC411" s="2"/>
      <c r="WID411" s="2"/>
      <c r="WIE411" s="2"/>
      <c r="WIF411" s="2"/>
      <c r="WIG411" s="2"/>
      <c r="WIH411" s="2"/>
      <c r="WII411" s="2"/>
      <c r="WIJ411" s="2"/>
      <c r="WIK411" s="2"/>
      <c r="WIL411" s="2"/>
      <c r="WIM411" s="2"/>
      <c r="WIN411" s="2"/>
      <c r="WIO411" s="2"/>
      <c r="WIP411" s="2"/>
      <c r="WIQ411" s="2"/>
      <c r="WIR411" s="2"/>
      <c r="WIS411" s="2"/>
      <c r="WIT411" s="2"/>
      <c r="WIU411" s="2"/>
      <c r="WIV411" s="2"/>
      <c r="WIW411" s="2"/>
      <c r="WIX411" s="2"/>
      <c r="WIY411" s="2"/>
      <c r="WIZ411" s="2"/>
      <c r="WJA411" s="2"/>
      <c r="WJB411" s="2"/>
      <c r="WJC411" s="2"/>
      <c r="WJD411" s="2"/>
      <c r="WJE411" s="2"/>
      <c r="WJF411" s="2"/>
      <c r="WJG411" s="2"/>
      <c r="WJH411" s="2"/>
      <c r="WJI411" s="2"/>
      <c r="WJJ411" s="2"/>
      <c r="WJK411" s="2"/>
      <c r="WJL411" s="2"/>
      <c r="WJM411" s="2"/>
      <c r="WJN411" s="2"/>
      <c r="WJO411" s="2"/>
      <c r="WJP411" s="2"/>
      <c r="WJQ411" s="2"/>
      <c r="WJR411" s="2"/>
      <c r="WJS411" s="2"/>
      <c r="WJT411" s="2"/>
      <c r="WJU411" s="2"/>
      <c r="WJV411" s="2"/>
      <c r="WJW411" s="2"/>
      <c r="WJX411" s="2"/>
      <c r="WJY411" s="2"/>
      <c r="WJZ411" s="2"/>
      <c r="WKA411" s="2"/>
      <c r="WKB411" s="2"/>
      <c r="WKC411" s="2"/>
      <c r="WKD411" s="2"/>
      <c r="WKE411" s="2"/>
      <c r="WKF411" s="2"/>
      <c r="WKG411" s="2"/>
      <c r="WKH411" s="2"/>
      <c r="WKI411" s="2"/>
      <c r="WKJ411" s="2"/>
      <c r="WKK411" s="2"/>
      <c r="WKL411" s="2"/>
      <c r="WKM411" s="2"/>
      <c r="WKN411" s="2"/>
      <c r="WKO411" s="2"/>
      <c r="WKP411" s="2"/>
      <c r="WKQ411" s="2"/>
      <c r="WKR411" s="2"/>
      <c r="WKS411" s="2"/>
      <c r="WKT411" s="2"/>
      <c r="WKU411" s="2"/>
      <c r="WKV411" s="2"/>
      <c r="WKW411" s="2"/>
      <c r="WKX411" s="2"/>
      <c r="WKY411" s="2"/>
      <c r="WKZ411" s="2"/>
      <c r="WLA411" s="2"/>
      <c r="WLB411" s="2"/>
      <c r="WLC411" s="2"/>
      <c r="WLD411" s="2"/>
      <c r="WLE411" s="2"/>
      <c r="WLF411" s="2"/>
      <c r="WLG411" s="2"/>
      <c r="WLH411" s="2"/>
      <c r="WLI411" s="2"/>
      <c r="WLJ411" s="2"/>
      <c r="WLK411" s="2"/>
      <c r="WLL411" s="2"/>
      <c r="WLM411" s="2"/>
      <c r="WLN411" s="2"/>
      <c r="WLO411" s="2"/>
      <c r="WLP411" s="2"/>
      <c r="WLQ411" s="2"/>
      <c r="WLR411" s="2"/>
      <c r="WLS411" s="2"/>
      <c r="WLT411" s="2"/>
      <c r="WLU411" s="2"/>
      <c r="WLV411" s="2"/>
      <c r="WLW411" s="2"/>
      <c r="WLX411" s="2"/>
      <c r="WLY411" s="2"/>
      <c r="WLZ411" s="2"/>
      <c r="WMA411" s="2"/>
      <c r="WMB411" s="2"/>
      <c r="WMC411" s="2"/>
      <c r="WMD411" s="2"/>
      <c r="WME411" s="2"/>
      <c r="WMF411" s="2"/>
      <c r="WMG411" s="2"/>
      <c r="WMH411" s="2"/>
      <c r="WMI411" s="2"/>
      <c r="WMJ411" s="2"/>
      <c r="WMK411" s="2"/>
      <c r="WML411" s="2"/>
      <c r="WMM411" s="2"/>
      <c r="WMN411" s="2"/>
      <c r="WMO411" s="2"/>
      <c r="WMP411" s="2"/>
      <c r="WMQ411" s="2"/>
      <c r="WMR411" s="2"/>
      <c r="WMS411" s="2"/>
      <c r="WMT411" s="2"/>
      <c r="WMU411" s="2"/>
      <c r="WMV411" s="2"/>
      <c r="WMW411" s="2"/>
      <c r="WMX411" s="2"/>
      <c r="WMY411" s="2"/>
      <c r="WMZ411" s="2"/>
      <c r="WNA411" s="2"/>
      <c r="WNB411" s="2"/>
      <c r="WNC411" s="2"/>
      <c r="WND411" s="2"/>
      <c r="WNE411" s="2"/>
      <c r="WNF411" s="2"/>
      <c r="WNG411" s="2"/>
      <c r="WNH411" s="2"/>
      <c r="WNI411" s="2"/>
      <c r="WNJ411" s="2"/>
      <c r="WNK411" s="2"/>
      <c r="WNL411" s="2"/>
      <c r="WNM411" s="2"/>
      <c r="WNN411" s="2"/>
      <c r="WNO411" s="2"/>
      <c r="WNP411" s="2"/>
      <c r="WNQ411" s="2"/>
      <c r="WNR411" s="2"/>
      <c r="WNS411" s="2"/>
      <c r="WNT411" s="2"/>
      <c r="WNU411" s="2"/>
      <c r="WNV411" s="2"/>
      <c r="WNW411" s="2"/>
      <c r="WNX411" s="2"/>
      <c r="WNY411" s="2"/>
      <c r="WNZ411" s="2"/>
      <c r="WOA411" s="2"/>
      <c r="WOB411" s="2"/>
      <c r="WOC411" s="2"/>
      <c r="WOD411" s="2"/>
      <c r="WOE411" s="2"/>
      <c r="WOF411" s="2"/>
      <c r="WOG411" s="2"/>
      <c r="WOH411" s="2"/>
      <c r="WOI411" s="2"/>
      <c r="WOJ411" s="2"/>
      <c r="WOK411" s="2"/>
      <c r="WOL411" s="2"/>
      <c r="WOM411" s="2"/>
      <c r="WON411" s="2"/>
      <c r="WOO411" s="2"/>
      <c r="WOP411" s="2"/>
      <c r="WOQ411" s="2"/>
      <c r="WOR411" s="2"/>
      <c r="WOS411" s="2"/>
      <c r="WOT411" s="2"/>
      <c r="WOU411" s="2"/>
      <c r="WOV411" s="2"/>
      <c r="WOW411" s="2"/>
      <c r="WOX411" s="2"/>
      <c r="WOY411" s="2"/>
      <c r="WOZ411" s="2"/>
      <c r="WPA411" s="2"/>
      <c r="WPB411" s="2"/>
      <c r="WPC411" s="2"/>
      <c r="WPD411" s="2"/>
      <c r="WPE411" s="2"/>
      <c r="WPF411" s="2"/>
      <c r="WPG411" s="2"/>
      <c r="WPH411" s="2"/>
      <c r="WPI411" s="2"/>
      <c r="WPJ411" s="2"/>
      <c r="WPK411" s="2"/>
      <c r="WPL411" s="2"/>
      <c r="WPM411" s="2"/>
      <c r="WPN411" s="2"/>
      <c r="WPO411" s="2"/>
      <c r="WPP411" s="2"/>
      <c r="WPQ411" s="2"/>
      <c r="WPR411" s="2"/>
      <c r="WPS411" s="2"/>
      <c r="WPT411" s="2"/>
      <c r="WPU411" s="2"/>
      <c r="WPV411" s="2"/>
      <c r="WPW411" s="2"/>
      <c r="WPX411" s="2"/>
      <c r="WPY411" s="2"/>
      <c r="WPZ411" s="2"/>
      <c r="WQA411" s="2"/>
      <c r="WQB411" s="2"/>
      <c r="WQC411" s="2"/>
      <c r="WQD411" s="2"/>
      <c r="WQE411" s="2"/>
      <c r="WQF411" s="2"/>
      <c r="WQG411" s="2"/>
      <c r="WQH411" s="2"/>
      <c r="WQI411" s="2"/>
      <c r="WQJ411" s="2"/>
      <c r="WQK411" s="2"/>
      <c r="WQL411" s="2"/>
      <c r="WQM411" s="2"/>
      <c r="WQN411" s="2"/>
      <c r="WQO411" s="2"/>
      <c r="WQP411" s="2"/>
      <c r="WQQ411" s="2"/>
      <c r="WQR411" s="2"/>
      <c r="WQS411" s="2"/>
      <c r="WQT411" s="2"/>
      <c r="WQU411" s="2"/>
      <c r="WQV411" s="2"/>
      <c r="WQW411" s="2"/>
      <c r="WQX411" s="2"/>
      <c r="WQY411" s="2"/>
      <c r="WQZ411" s="2"/>
      <c r="WRA411" s="2"/>
      <c r="WRB411" s="2"/>
      <c r="WRC411" s="2"/>
      <c r="WRD411" s="2"/>
      <c r="WRE411" s="2"/>
      <c r="WRF411" s="2"/>
      <c r="WRG411" s="2"/>
      <c r="WRH411" s="2"/>
      <c r="WRI411" s="2"/>
      <c r="WRJ411" s="2"/>
      <c r="WRK411" s="2"/>
      <c r="WRL411" s="2"/>
      <c r="WRM411" s="2"/>
      <c r="WRN411" s="2"/>
      <c r="WRO411" s="2"/>
      <c r="WRP411" s="2"/>
      <c r="WRQ411" s="2"/>
      <c r="WRR411" s="2"/>
      <c r="WRS411" s="2"/>
      <c r="WRT411" s="2"/>
      <c r="WRU411" s="2"/>
      <c r="WRV411" s="2"/>
      <c r="WRW411" s="2"/>
      <c r="WRX411" s="2"/>
      <c r="WRY411" s="2"/>
      <c r="WRZ411" s="2"/>
      <c r="WSA411" s="2"/>
      <c r="WSB411" s="2"/>
      <c r="WSC411" s="2"/>
      <c r="WSD411" s="2"/>
      <c r="WSE411" s="2"/>
      <c r="WSF411" s="2"/>
      <c r="WSG411" s="2"/>
      <c r="WSH411" s="2"/>
      <c r="WSI411" s="2"/>
      <c r="WSJ411" s="2"/>
      <c r="WSK411" s="2"/>
      <c r="WSL411" s="2"/>
      <c r="WSM411" s="2"/>
      <c r="WSN411" s="2"/>
      <c r="WSO411" s="2"/>
      <c r="WSP411" s="2"/>
      <c r="WSQ411" s="2"/>
      <c r="WSR411" s="2"/>
      <c r="WSS411" s="2"/>
      <c r="WST411" s="2"/>
      <c r="WSU411" s="2"/>
      <c r="WSV411" s="2"/>
      <c r="WSW411" s="2"/>
      <c r="WSX411" s="2"/>
      <c r="WSY411" s="2"/>
      <c r="WSZ411" s="2"/>
      <c r="WTA411" s="2"/>
      <c r="WTB411" s="2"/>
      <c r="WTC411" s="2"/>
      <c r="WTD411" s="2"/>
      <c r="WTE411" s="2"/>
      <c r="WTF411" s="2"/>
      <c r="WTG411" s="2"/>
      <c r="WTH411" s="2"/>
      <c r="WTI411" s="2"/>
      <c r="WTJ411" s="2"/>
      <c r="WTK411" s="2"/>
      <c r="WTL411" s="2"/>
      <c r="WTM411" s="2"/>
      <c r="WTN411" s="2"/>
      <c r="WTO411" s="2"/>
      <c r="WTP411" s="2"/>
      <c r="WTQ411" s="2"/>
      <c r="WTR411" s="2"/>
      <c r="WTS411" s="2"/>
      <c r="WTT411" s="2"/>
      <c r="WTU411" s="2"/>
      <c r="WTV411" s="2"/>
      <c r="WTW411" s="2"/>
      <c r="WTX411" s="2"/>
      <c r="WTY411" s="2"/>
      <c r="WTZ411" s="2"/>
      <c r="WUA411" s="2"/>
      <c r="WUB411" s="2"/>
      <c r="WUC411" s="2"/>
      <c r="WUD411" s="2"/>
      <c r="WUE411" s="2"/>
      <c r="WUF411" s="2"/>
      <c r="WUG411" s="2"/>
      <c r="WUH411" s="2"/>
      <c r="WUI411" s="2"/>
      <c r="WUJ411" s="2"/>
      <c r="WUK411" s="2"/>
      <c r="WUL411" s="2"/>
      <c r="WUM411" s="2"/>
      <c r="WUN411" s="2"/>
      <c r="WUO411" s="2"/>
      <c r="WUP411" s="2"/>
      <c r="WUQ411" s="2"/>
      <c r="WUR411" s="2"/>
      <c r="WUS411" s="2"/>
      <c r="WUT411" s="2"/>
      <c r="WUU411" s="2"/>
      <c r="WUV411" s="2"/>
      <c r="WUW411" s="2"/>
      <c r="WUX411" s="2"/>
      <c r="WUY411" s="2"/>
      <c r="WUZ411" s="2"/>
      <c r="WVA411" s="2"/>
      <c r="WVB411" s="2"/>
      <c r="WVC411" s="2"/>
      <c r="WVD411" s="2"/>
      <c r="WVE411" s="2"/>
      <c r="WVF411" s="2"/>
      <c r="WVG411" s="2"/>
      <c r="WVH411" s="2"/>
      <c r="WVI411" s="2"/>
      <c r="WVJ411" s="2"/>
      <c r="WVK411" s="2"/>
      <c r="WVL411" s="2"/>
      <c r="WVM411" s="2"/>
      <c r="WVN411" s="2"/>
      <c r="WVO411" s="2"/>
      <c r="WVP411" s="2"/>
      <c r="WVQ411" s="2"/>
      <c r="WVR411" s="2"/>
      <c r="WVS411" s="2"/>
      <c r="WVT411" s="2"/>
      <c r="WVU411" s="2"/>
      <c r="WVV411" s="2"/>
      <c r="WVW411" s="2"/>
      <c r="WVX411" s="2"/>
      <c r="WVY411" s="2"/>
      <c r="WVZ411" s="2"/>
      <c r="WWA411" s="2"/>
      <c r="WWB411" s="2"/>
      <c r="WWC411" s="2"/>
      <c r="WWD411" s="2"/>
      <c r="WWE411" s="2"/>
      <c r="WWF411" s="2"/>
      <c r="WWG411" s="2"/>
      <c r="WWH411" s="2"/>
      <c r="WWI411" s="2"/>
      <c r="WWJ411" s="2"/>
      <c r="WWK411" s="2"/>
      <c r="WWL411" s="2"/>
      <c r="WWM411" s="2"/>
      <c r="WWN411" s="2"/>
      <c r="WWO411" s="2"/>
      <c r="WWP411" s="2"/>
      <c r="WWQ411" s="2"/>
      <c r="WWR411" s="2"/>
      <c r="WWS411" s="2"/>
      <c r="WWT411" s="2"/>
      <c r="WWU411" s="2"/>
      <c r="WWV411" s="2"/>
      <c r="WWW411" s="2"/>
      <c r="WWX411" s="2"/>
      <c r="WWY411" s="2"/>
      <c r="WWZ411" s="2"/>
      <c r="WXA411" s="2"/>
      <c r="WXB411" s="2"/>
      <c r="WXC411" s="2"/>
      <c r="WXD411" s="2"/>
      <c r="WXE411" s="2"/>
      <c r="WXF411" s="2"/>
      <c r="WXG411" s="2"/>
      <c r="WXH411" s="2"/>
      <c r="WXI411" s="2"/>
      <c r="WXJ411" s="2"/>
      <c r="WXK411" s="2"/>
      <c r="WXL411" s="2"/>
      <c r="WXM411" s="2"/>
      <c r="WXN411" s="2"/>
      <c r="WXO411" s="2"/>
      <c r="WXP411" s="2"/>
      <c r="WXQ411" s="2"/>
      <c r="WXR411" s="2"/>
      <c r="WXS411" s="2"/>
      <c r="WXT411" s="2"/>
      <c r="WXU411" s="2"/>
      <c r="WXV411" s="2"/>
      <c r="WXW411" s="2"/>
      <c r="WXX411" s="2"/>
      <c r="WXY411" s="2"/>
      <c r="WXZ411" s="2"/>
      <c r="WYA411" s="2"/>
      <c r="WYB411" s="2"/>
      <c r="WYC411" s="2"/>
      <c r="WYD411" s="2"/>
      <c r="WYE411" s="2"/>
      <c r="WYF411" s="2"/>
      <c r="WYG411" s="2"/>
      <c r="WYH411" s="2"/>
      <c r="WYI411" s="2"/>
      <c r="WYJ411" s="2"/>
      <c r="WYK411" s="2"/>
      <c r="WYL411" s="2"/>
      <c r="WYM411" s="2"/>
      <c r="WYN411" s="2"/>
      <c r="WYO411" s="2"/>
      <c r="WYP411" s="2"/>
      <c r="WYQ411" s="2"/>
      <c r="WYR411" s="2"/>
      <c r="WYS411" s="2"/>
      <c r="WYT411" s="2"/>
      <c r="WYU411" s="2"/>
      <c r="WYV411" s="2"/>
      <c r="WYW411" s="2"/>
      <c r="WYX411" s="2"/>
      <c r="WYY411" s="2"/>
      <c r="WYZ411" s="2"/>
      <c r="WZA411" s="2"/>
      <c r="WZB411" s="2"/>
      <c r="WZC411" s="2"/>
      <c r="WZD411" s="2"/>
      <c r="WZE411" s="2"/>
      <c r="WZF411" s="2"/>
      <c r="WZG411" s="2"/>
      <c r="WZH411" s="2"/>
      <c r="WZI411" s="2"/>
      <c r="WZJ411" s="2"/>
      <c r="WZK411" s="2"/>
      <c r="WZL411" s="2"/>
      <c r="WZM411" s="2"/>
      <c r="WZN411" s="2"/>
      <c r="WZO411" s="2"/>
      <c r="WZP411" s="2"/>
      <c r="WZQ411" s="2"/>
      <c r="WZR411" s="2"/>
      <c r="WZS411" s="2"/>
      <c r="WZT411" s="2"/>
      <c r="WZU411" s="2"/>
      <c r="WZV411" s="2"/>
      <c r="WZW411" s="2"/>
      <c r="WZX411" s="2"/>
      <c r="WZY411" s="2"/>
      <c r="WZZ411" s="2"/>
      <c r="XAA411" s="2"/>
      <c r="XAB411" s="2"/>
      <c r="XAC411" s="2"/>
      <c r="XAD411" s="2"/>
      <c r="XAE411" s="2"/>
      <c r="XAF411" s="2"/>
      <c r="XAG411" s="2"/>
      <c r="XAH411" s="2"/>
      <c r="XAI411" s="2"/>
      <c r="XAJ411" s="2"/>
      <c r="XAK411" s="2"/>
      <c r="XAL411" s="2"/>
      <c r="XAM411" s="2"/>
      <c r="XAN411" s="2"/>
      <c r="XAO411" s="2"/>
      <c r="XAP411" s="2"/>
      <c r="XAQ411" s="2"/>
      <c r="XAR411" s="2"/>
      <c r="XAS411" s="2"/>
      <c r="XAT411" s="2"/>
      <c r="XAU411" s="2"/>
      <c r="XAV411" s="2"/>
      <c r="XAW411" s="2"/>
      <c r="XAX411" s="2"/>
      <c r="XAY411" s="2"/>
      <c r="XAZ411" s="2"/>
      <c r="XBA411" s="2"/>
      <c r="XBB411" s="2"/>
      <c r="XBC411" s="2"/>
      <c r="XBD411" s="2"/>
      <c r="XBE411" s="2"/>
      <c r="XBF411" s="2"/>
      <c r="XBG411" s="2"/>
      <c r="XBH411" s="2"/>
      <c r="XBI411" s="2"/>
      <c r="XBJ411" s="2"/>
      <c r="XBK411" s="2"/>
      <c r="XBL411" s="2"/>
      <c r="XBM411" s="2"/>
      <c r="XBN411" s="2"/>
      <c r="XBO411" s="2"/>
      <c r="XBP411" s="2"/>
      <c r="XBQ411" s="2"/>
      <c r="XBR411" s="2"/>
      <c r="XBS411" s="2"/>
      <c r="XBT411" s="2"/>
      <c r="XBU411" s="2"/>
      <c r="XBV411" s="2"/>
      <c r="XBW411" s="2"/>
      <c r="XBX411" s="2"/>
      <c r="XBY411" s="2"/>
      <c r="XBZ411" s="2"/>
      <c r="XCA411" s="2"/>
      <c r="XCB411" s="2"/>
      <c r="XCC411" s="2"/>
      <c r="XCD411" s="2"/>
      <c r="XCE411" s="2"/>
      <c r="XCF411" s="2"/>
      <c r="XCG411" s="2"/>
      <c r="XCH411" s="2"/>
      <c r="XCI411" s="2"/>
      <c r="XCJ411" s="2"/>
      <c r="XCK411" s="2"/>
      <c r="XCL411" s="2"/>
      <c r="XCM411" s="2"/>
      <c r="XCN411" s="2"/>
      <c r="XCO411" s="2"/>
      <c r="XCP411" s="2"/>
      <c r="XCQ411" s="2"/>
      <c r="XCR411" s="2"/>
      <c r="XCS411" s="2"/>
      <c r="XCT411" s="2"/>
      <c r="XCU411" s="2"/>
      <c r="XCV411" s="2"/>
      <c r="XCW411" s="2"/>
      <c r="XCX411" s="2"/>
      <c r="XCY411" s="2"/>
      <c r="XCZ411" s="2"/>
      <c r="XDA411" s="2"/>
      <c r="XDB411" s="2"/>
      <c r="XDC411" s="2"/>
      <c r="XDD411" s="2"/>
      <c r="XDE411" s="2"/>
      <c r="XDF411" s="2"/>
      <c r="XDG411" s="2"/>
      <c r="XDH411" s="2"/>
      <c r="XDI411" s="2"/>
      <c r="XDJ411" s="2"/>
      <c r="XDK411" s="2"/>
      <c r="XDL411" s="2"/>
      <c r="XDM411" s="2"/>
      <c r="XDN411" s="2"/>
      <c r="XDO411" s="2"/>
      <c r="XDP411" s="2"/>
      <c r="XDQ411" s="2"/>
      <c r="XDR411" s="2"/>
      <c r="XDS411" s="2"/>
      <c r="XDT411" s="2"/>
      <c r="XDU411" s="2"/>
      <c r="XDV411" s="2"/>
      <c r="XDW411" s="2"/>
      <c r="XDX411" s="2"/>
      <c r="XDY411" s="2"/>
      <c r="XDZ411" s="2"/>
      <c r="XEA411" s="2"/>
      <c r="XEB411" s="2"/>
      <c r="XEC411" s="2"/>
      <c r="XED411" s="2"/>
      <c r="XEE411" s="2"/>
      <c r="XEF411" s="2"/>
      <c r="XEG411" s="2"/>
      <c r="XEH411" s="2"/>
      <c r="XEI411" s="2"/>
      <c r="XEJ411" s="2"/>
      <c r="XEK411" s="2"/>
      <c r="XEL411" s="2"/>
      <c r="XEM411" s="2"/>
      <c r="XEN411" s="2"/>
      <c r="XEO411" s="2"/>
      <c r="XEP411" s="2"/>
      <c r="XEQ411" s="2"/>
      <c r="XER411" s="2"/>
      <c r="XES411" s="2"/>
      <c r="XET411" s="2"/>
      <c r="XEU411" s="2"/>
      <c r="XEV411" s="2"/>
      <c r="XEW411" s="2"/>
      <c r="XEX411" s="2"/>
      <c r="XEY411" s="2"/>
      <c r="XEZ411" s="2"/>
      <c r="XFA411" s="2"/>
      <c r="XFB411" s="2"/>
    </row>
    <row r="412" spans="1:16382" s="37" customFormat="1" x14ac:dyDescent="0.3">
      <c r="A412" s="42"/>
      <c r="B412" s="44">
        <v>20130013561</v>
      </c>
      <c r="C412" s="286">
        <v>19</v>
      </c>
      <c r="D412" s="42">
        <f>N412+P412+R412</f>
        <v>10</v>
      </c>
      <c r="E412" s="40" t="s">
        <v>517</v>
      </c>
      <c r="F412" s="41" t="s">
        <v>644</v>
      </c>
      <c r="G412" s="41" t="s">
        <v>566</v>
      </c>
      <c r="H412" s="59" t="s">
        <v>0</v>
      </c>
      <c r="I412" s="40" t="s">
        <v>12</v>
      </c>
      <c r="J412" s="203">
        <v>2005</v>
      </c>
      <c r="K412" s="40" t="s">
        <v>11</v>
      </c>
      <c r="L412" s="107">
        <f>IF(J412&gt;2010,1,IF(J412&gt;2006,0.3,4))</f>
        <v>4</v>
      </c>
      <c r="M412" s="125" t="s">
        <v>904</v>
      </c>
      <c r="N412" s="114">
        <v>2</v>
      </c>
      <c r="O412" s="125" t="s">
        <v>905</v>
      </c>
      <c r="P412" s="114">
        <v>8</v>
      </c>
      <c r="Q412" s="61"/>
      <c r="R412" s="114"/>
      <c r="S412" s="276">
        <f>MAX(N412,P412,R412)</f>
        <v>8</v>
      </c>
    </row>
    <row r="413" spans="1:16382" x14ac:dyDescent="0.3">
      <c r="A413" s="42"/>
      <c r="B413" s="44">
        <v>20190001991</v>
      </c>
      <c r="C413" s="286">
        <v>20</v>
      </c>
      <c r="D413" s="42">
        <f>N413+P413+R413</f>
        <v>9</v>
      </c>
      <c r="E413" s="40" t="s">
        <v>211</v>
      </c>
      <c r="F413" s="41" t="s">
        <v>791</v>
      </c>
      <c r="G413" s="41" t="s">
        <v>669</v>
      </c>
      <c r="H413" s="59" t="s">
        <v>0</v>
      </c>
      <c r="I413" s="40" t="s">
        <v>12</v>
      </c>
      <c r="J413" s="203">
        <v>2006</v>
      </c>
      <c r="K413" s="40" t="s">
        <v>11</v>
      </c>
      <c r="L413" s="107">
        <f>IF(J413&gt;2010,1,IF(J413&gt;2006,0.3,4))</f>
        <v>4</v>
      </c>
      <c r="M413" s="125">
        <v>8</v>
      </c>
      <c r="N413" s="114">
        <v>9</v>
      </c>
      <c r="O413" s="125"/>
      <c r="P413" s="114"/>
      <c r="Q413" s="61"/>
      <c r="R413" s="114"/>
      <c r="S413" s="2">
        <f>MAX(N413,P413,R413)</f>
        <v>9</v>
      </c>
    </row>
    <row r="414" spans="1:16382" x14ac:dyDescent="0.3">
      <c r="A414" s="42"/>
      <c r="B414" s="44">
        <v>20060000955</v>
      </c>
      <c r="C414" s="286">
        <v>21</v>
      </c>
      <c r="D414" s="42">
        <f>N414+P414+R414</f>
        <v>8</v>
      </c>
      <c r="E414" s="40" t="s">
        <v>810</v>
      </c>
      <c r="F414" s="41" t="s">
        <v>809</v>
      </c>
      <c r="G414" s="41" t="s">
        <v>669</v>
      </c>
      <c r="H414" s="59" t="s">
        <v>0</v>
      </c>
      <c r="I414" s="40" t="s">
        <v>12</v>
      </c>
      <c r="J414" s="203">
        <v>2000</v>
      </c>
      <c r="K414" s="40" t="s">
        <v>11</v>
      </c>
      <c r="L414" s="107">
        <f>IF(J414&gt;2010,1,IF(J414&gt;2006,0.3,4))</f>
        <v>4</v>
      </c>
      <c r="M414" s="125" t="s">
        <v>905</v>
      </c>
      <c r="N414" s="114">
        <v>8</v>
      </c>
      <c r="O414" s="125"/>
      <c r="P414" s="114"/>
      <c r="Q414" s="61"/>
      <c r="R414" s="114"/>
      <c r="S414" s="2">
        <f>MAX(N414,P414,R414)</f>
        <v>8</v>
      </c>
    </row>
    <row r="415" spans="1:16382" s="2" customFormat="1" x14ac:dyDescent="0.3">
      <c r="A415" s="42"/>
      <c r="B415" s="44">
        <v>20120008406</v>
      </c>
      <c r="C415" s="286">
        <v>22</v>
      </c>
      <c r="D415" s="42">
        <f>N415+P415+R415</f>
        <v>6</v>
      </c>
      <c r="E415" s="40" t="s">
        <v>399</v>
      </c>
      <c r="F415" s="41" t="s">
        <v>398</v>
      </c>
      <c r="G415" s="41" t="s">
        <v>367</v>
      </c>
      <c r="H415" s="59" t="s">
        <v>0</v>
      </c>
      <c r="I415" s="40" t="s">
        <v>12</v>
      </c>
      <c r="J415" s="204">
        <v>2005</v>
      </c>
      <c r="K415" s="40" t="s">
        <v>11</v>
      </c>
      <c r="L415" s="107">
        <f>IF(J415&gt;2010,1,IF(J415&gt;2006,0.3,4))</f>
        <v>4</v>
      </c>
      <c r="M415" s="125"/>
      <c r="N415" s="114"/>
      <c r="O415" s="125"/>
      <c r="P415" s="114"/>
      <c r="Q415" s="61">
        <v>7</v>
      </c>
      <c r="R415" s="114">
        <v>6</v>
      </c>
      <c r="S415" s="2">
        <f>MAX(N415,P415,R415)</f>
        <v>6</v>
      </c>
    </row>
    <row r="416" spans="1:16382" x14ac:dyDescent="0.3">
      <c r="A416" s="42"/>
      <c r="B416" s="118">
        <v>20080011443</v>
      </c>
      <c r="C416" s="286">
        <v>23</v>
      </c>
      <c r="D416" s="42">
        <f>N416+P416+R416</f>
        <v>6</v>
      </c>
      <c r="E416" s="56" t="s">
        <v>103</v>
      </c>
      <c r="F416" s="55" t="s">
        <v>438</v>
      </c>
      <c r="G416" s="41" t="s">
        <v>367</v>
      </c>
      <c r="H416" s="59" t="s">
        <v>0</v>
      </c>
      <c r="I416" s="48" t="s">
        <v>12</v>
      </c>
      <c r="J416" s="206">
        <v>1996</v>
      </c>
      <c r="K416" s="40" t="s">
        <v>11</v>
      </c>
      <c r="L416" s="107">
        <f>IF(J416&gt;2010,1,IF(J416&gt;2006,0.3,4))</f>
        <v>4</v>
      </c>
      <c r="M416" s="125" t="s">
        <v>903</v>
      </c>
      <c r="N416" s="114">
        <v>3</v>
      </c>
      <c r="O416" s="125"/>
      <c r="P416" s="114"/>
      <c r="Q416" s="61" t="s">
        <v>903</v>
      </c>
      <c r="R416" s="114">
        <v>3</v>
      </c>
      <c r="S416" s="2">
        <f>MAX(N416,P416,R416)</f>
        <v>3</v>
      </c>
    </row>
    <row r="417" spans="1:16382" s="2" customFormat="1" x14ac:dyDescent="0.3">
      <c r="A417" s="42"/>
      <c r="B417" s="44">
        <v>20160008654</v>
      </c>
      <c r="C417" s="286">
        <v>24</v>
      </c>
      <c r="D417" s="42">
        <f>N417+P417+R417</f>
        <v>6</v>
      </c>
      <c r="E417" s="40" t="s">
        <v>169</v>
      </c>
      <c r="F417" s="41" t="s">
        <v>622</v>
      </c>
      <c r="G417" s="41" t="s">
        <v>566</v>
      </c>
      <c r="H417" s="59" t="s">
        <v>0</v>
      </c>
      <c r="I417" s="40" t="s">
        <v>12</v>
      </c>
      <c r="J417" s="203">
        <v>2006</v>
      </c>
      <c r="K417" s="40" t="s">
        <v>11</v>
      </c>
      <c r="L417" s="107">
        <f>IF(J417&gt;2010,1,IF(J417&gt;2006,0.3,4))</f>
        <v>4</v>
      </c>
      <c r="M417" s="125" t="s">
        <v>903</v>
      </c>
      <c r="N417" s="114">
        <v>3</v>
      </c>
      <c r="O417" s="125" t="s">
        <v>903</v>
      </c>
      <c r="P417" s="114">
        <v>3</v>
      </c>
      <c r="Q417" s="61"/>
      <c r="R417" s="114"/>
      <c r="S417" s="2">
        <f>MAX(N417,P417,R417)</f>
        <v>3</v>
      </c>
    </row>
    <row r="418" spans="1:16382" x14ac:dyDescent="0.3">
      <c r="B418" s="28">
        <v>20200029551</v>
      </c>
      <c r="C418" s="286">
        <v>25</v>
      </c>
      <c r="D418" s="42">
        <f>N418+P418+R418</f>
        <v>6</v>
      </c>
      <c r="E418" s="24" t="s">
        <v>151</v>
      </c>
      <c r="F418" s="17" t="s">
        <v>150</v>
      </c>
      <c r="G418" s="26" t="s">
        <v>13</v>
      </c>
      <c r="H418" s="17" t="s">
        <v>0</v>
      </c>
      <c r="I418" s="24" t="s">
        <v>12</v>
      </c>
      <c r="J418" s="207">
        <v>2005</v>
      </c>
      <c r="K418" s="24" t="s">
        <v>11</v>
      </c>
      <c r="L418" s="107">
        <f>IF(J418&gt;2010,1,IF(J418&gt;2006,0.3,4))</f>
        <v>4</v>
      </c>
      <c r="M418" s="125" t="s">
        <v>910</v>
      </c>
      <c r="N418" s="114">
        <v>1</v>
      </c>
      <c r="O418" s="125" t="s">
        <v>903</v>
      </c>
      <c r="P418" s="114">
        <v>3</v>
      </c>
      <c r="Q418" s="2" t="s">
        <v>904</v>
      </c>
      <c r="R418" s="6">
        <v>2</v>
      </c>
      <c r="S418" s="2">
        <f>MAX(N418,P418,R418)</f>
        <v>3</v>
      </c>
    </row>
    <row r="419" spans="1:16382" x14ac:dyDescent="0.3">
      <c r="B419" s="28">
        <v>19970050559</v>
      </c>
      <c r="C419" s="286">
        <v>26</v>
      </c>
      <c r="D419" s="42">
        <f>N419+P419+R419</f>
        <v>5</v>
      </c>
      <c r="E419" s="24" t="s">
        <v>192</v>
      </c>
      <c r="F419" s="17" t="s">
        <v>191</v>
      </c>
      <c r="G419" s="26" t="s">
        <v>13</v>
      </c>
      <c r="H419" s="17" t="s">
        <v>0</v>
      </c>
      <c r="I419" s="24" t="s">
        <v>12</v>
      </c>
      <c r="J419" s="207">
        <v>1979</v>
      </c>
      <c r="K419" s="24" t="s">
        <v>11</v>
      </c>
      <c r="L419" s="107">
        <f>IF(J419&gt;2010,1,IF(J419&gt;2006,0.3,4))</f>
        <v>4</v>
      </c>
      <c r="M419" s="125"/>
      <c r="N419" s="114"/>
      <c r="O419" s="125"/>
      <c r="P419" s="114"/>
      <c r="Q419" s="2">
        <v>8</v>
      </c>
      <c r="R419" s="6">
        <v>5</v>
      </c>
      <c r="S419" s="2">
        <f>MAX(N419,P419,R419)</f>
        <v>5</v>
      </c>
    </row>
    <row r="420" spans="1:16382" x14ac:dyDescent="0.3">
      <c r="A420" s="42"/>
      <c r="B420" s="44">
        <v>20140035663</v>
      </c>
      <c r="C420" s="286">
        <v>27</v>
      </c>
      <c r="D420" s="42">
        <f>N420+P420+R420</f>
        <v>5</v>
      </c>
      <c r="E420" s="40" t="s">
        <v>770</v>
      </c>
      <c r="F420" s="41" t="s">
        <v>769</v>
      </c>
      <c r="G420" s="41" t="s">
        <v>669</v>
      </c>
      <c r="H420" s="59" t="s">
        <v>0</v>
      </c>
      <c r="I420" s="40" t="s">
        <v>12</v>
      </c>
      <c r="J420" s="203">
        <v>2008</v>
      </c>
      <c r="K420" s="40" t="s">
        <v>11</v>
      </c>
      <c r="L420" s="107">
        <f>IF(J420&gt;2010,1,IF(J420&gt;2006,0.3,4))</f>
        <v>0.3</v>
      </c>
      <c r="M420" s="125"/>
      <c r="N420" s="114"/>
      <c r="O420" s="125" t="s">
        <v>906</v>
      </c>
      <c r="P420" s="114">
        <v>5</v>
      </c>
      <c r="Q420" s="61"/>
      <c r="R420" s="114"/>
      <c r="S420" s="2">
        <f>MAX(N420,P420,R420)</f>
        <v>5</v>
      </c>
    </row>
    <row r="421" spans="1:16382" x14ac:dyDescent="0.3">
      <c r="A421" s="42"/>
      <c r="B421" s="44">
        <v>20030001930</v>
      </c>
      <c r="C421" s="286">
        <v>28</v>
      </c>
      <c r="D421" s="42">
        <f>N421+P421+R421</f>
        <v>5</v>
      </c>
      <c r="E421" s="40" t="s">
        <v>614</v>
      </c>
      <c r="F421" s="41" t="s">
        <v>613</v>
      </c>
      <c r="G421" s="41" t="s">
        <v>612</v>
      </c>
      <c r="H421" s="59" t="s">
        <v>0</v>
      </c>
      <c r="I421" s="40" t="s">
        <v>12</v>
      </c>
      <c r="J421" s="203">
        <v>1989</v>
      </c>
      <c r="K421" s="40" t="s">
        <v>11</v>
      </c>
      <c r="L421" s="107">
        <f>IF(J421&gt;2010,1,IF(J421&gt;2006,0.3,4))</f>
        <v>4</v>
      </c>
      <c r="M421" s="46" t="s">
        <v>906</v>
      </c>
      <c r="N421" s="42">
        <v>5</v>
      </c>
      <c r="O421" s="46"/>
      <c r="P421" s="42"/>
      <c r="Q421" s="40"/>
      <c r="R421" s="42"/>
      <c r="S421" s="2">
        <f>MAX(N421,P421,R421)</f>
        <v>5</v>
      </c>
    </row>
    <row r="422" spans="1:16382" s="36" customFormat="1" x14ac:dyDescent="0.3">
      <c r="A422" s="42"/>
      <c r="B422" s="44">
        <v>20180010955</v>
      </c>
      <c r="C422" s="286">
        <v>29</v>
      </c>
      <c r="D422" s="42">
        <f>N422+P422+R422</f>
        <v>4</v>
      </c>
      <c r="E422" s="40" t="s">
        <v>472</v>
      </c>
      <c r="F422" s="41" t="s">
        <v>471</v>
      </c>
      <c r="G422" s="41" t="s">
        <v>367</v>
      </c>
      <c r="H422" s="59" t="s">
        <v>0</v>
      </c>
      <c r="I422" s="40" t="s">
        <v>12</v>
      </c>
      <c r="J422" s="203">
        <v>1997</v>
      </c>
      <c r="K422" s="47" t="s">
        <v>20</v>
      </c>
      <c r="L422" s="107">
        <f>IF(J422&gt;2010,1,IF(J422&gt;2006,0.3,4))</f>
        <v>4</v>
      </c>
      <c r="M422" s="125"/>
      <c r="N422" s="114"/>
      <c r="O422" s="125" t="s">
        <v>908</v>
      </c>
      <c r="P422" s="114">
        <v>4</v>
      </c>
      <c r="Q422" s="61"/>
      <c r="R422" s="114"/>
      <c r="S422" s="2">
        <f>MAX(N422,P422,R422)</f>
        <v>4</v>
      </c>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2"/>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c r="IT422" s="2"/>
      <c r="IU422" s="2"/>
      <c r="IV422" s="2"/>
      <c r="IW422" s="2"/>
      <c r="IX422" s="2"/>
      <c r="IY422" s="2"/>
      <c r="IZ422" s="2"/>
      <c r="JA422" s="2"/>
      <c r="JB422" s="2"/>
      <c r="JC422" s="2"/>
      <c r="JD422" s="2"/>
      <c r="JE422" s="2"/>
      <c r="JF422" s="2"/>
      <c r="JG422" s="2"/>
      <c r="JH422" s="2"/>
      <c r="JI422" s="2"/>
      <c r="JJ422" s="2"/>
      <c r="JK422" s="2"/>
      <c r="JL422" s="2"/>
      <c r="JM422" s="2"/>
      <c r="JN422" s="2"/>
      <c r="JO422" s="2"/>
      <c r="JP422" s="2"/>
      <c r="JQ422" s="2"/>
      <c r="JR422" s="2"/>
      <c r="JS422" s="2"/>
      <c r="JT422" s="2"/>
      <c r="JU422" s="2"/>
      <c r="JV422" s="2"/>
      <c r="JW422" s="2"/>
      <c r="JX422" s="2"/>
      <c r="JY422" s="2"/>
      <c r="JZ422" s="2"/>
      <c r="KA422" s="2"/>
      <c r="KB422" s="2"/>
      <c r="KC422" s="2"/>
      <c r="KD422" s="2"/>
      <c r="KE422" s="2"/>
      <c r="KF422" s="2"/>
      <c r="KG422" s="2"/>
      <c r="KH422" s="2"/>
      <c r="KI422" s="2"/>
      <c r="KJ422" s="2"/>
      <c r="KK422" s="2"/>
      <c r="KL422" s="2"/>
      <c r="KM422" s="2"/>
      <c r="KN422" s="2"/>
      <c r="KO422" s="2"/>
      <c r="KP422" s="2"/>
      <c r="KQ422" s="2"/>
      <c r="KR422" s="2"/>
      <c r="KS422" s="2"/>
      <c r="KT422" s="2"/>
      <c r="KU422" s="2"/>
      <c r="KV422" s="2"/>
      <c r="KW422" s="2"/>
      <c r="KX422" s="2"/>
      <c r="KY422" s="2"/>
      <c r="KZ422" s="2"/>
      <c r="LA422" s="2"/>
      <c r="LB422" s="2"/>
      <c r="LC422" s="2"/>
      <c r="LD422" s="2"/>
      <c r="LE422" s="2"/>
      <c r="LF422" s="2"/>
      <c r="LG422" s="2"/>
      <c r="LH422" s="2"/>
      <c r="LI422" s="2"/>
      <c r="LJ422" s="2"/>
      <c r="LK422" s="2"/>
      <c r="LL422" s="2"/>
      <c r="LM422" s="2"/>
      <c r="LN422" s="2"/>
      <c r="LO422" s="2"/>
      <c r="LP422" s="2"/>
      <c r="LQ422" s="2"/>
      <c r="LR422" s="2"/>
      <c r="LS422" s="2"/>
      <c r="LT422" s="2"/>
      <c r="LU422" s="2"/>
      <c r="LV422" s="2"/>
      <c r="LW422" s="2"/>
      <c r="LX422" s="2"/>
      <c r="LY422" s="2"/>
      <c r="LZ422" s="2"/>
      <c r="MA422" s="2"/>
      <c r="MB422" s="2"/>
      <c r="MC422" s="2"/>
      <c r="MD422" s="2"/>
      <c r="ME422" s="2"/>
      <c r="MF422" s="2"/>
      <c r="MG422" s="2"/>
      <c r="MH422" s="2"/>
      <c r="MI422" s="2"/>
      <c r="MJ422" s="2"/>
      <c r="MK422" s="2"/>
      <c r="ML422" s="2"/>
      <c r="MM422" s="2"/>
      <c r="MN422" s="2"/>
      <c r="MO422" s="2"/>
      <c r="MP422" s="2"/>
      <c r="MQ422" s="2"/>
      <c r="MR422" s="2"/>
      <c r="MS422" s="2"/>
      <c r="MT422" s="2"/>
      <c r="MU422" s="2"/>
      <c r="MV422" s="2"/>
      <c r="MW422" s="2"/>
      <c r="MX422" s="2"/>
      <c r="MY422" s="2"/>
      <c r="MZ422" s="2"/>
      <c r="NA422" s="2"/>
      <c r="NB422" s="2"/>
      <c r="NC422" s="2"/>
      <c r="ND422" s="2"/>
      <c r="NE422" s="2"/>
      <c r="NF422" s="2"/>
      <c r="NG422" s="2"/>
      <c r="NH422" s="2"/>
      <c r="NI422" s="2"/>
      <c r="NJ422" s="2"/>
      <c r="NK422" s="2"/>
      <c r="NL422" s="2"/>
      <c r="NM422" s="2"/>
      <c r="NN422" s="2"/>
      <c r="NO422" s="2"/>
      <c r="NP422" s="2"/>
      <c r="NQ422" s="2"/>
      <c r="NR422" s="2"/>
      <c r="NS422" s="2"/>
      <c r="NT422" s="2"/>
      <c r="NU422" s="2"/>
      <c r="NV422" s="2"/>
      <c r="NW422" s="2"/>
      <c r="NX422" s="2"/>
      <c r="NY422" s="2"/>
      <c r="NZ422" s="2"/>
      <c r="OA422" s="2"/>
      <c r="OB422" s="2"/>
      <c r="OC422" s="2"/>
      <c r="OD422" s="2"/>
      <c r="OE422" s="2"/>
      <c r="OF422" s="2"/>
      <c r="OG422" s="2"/>
      <c r="OH422" s="2"/>
      <c r="OI422" s="2"/>
      <c r="OJ422" s="2"/>
      <c r="OK422" s="2"/>
      <c r="OL422" s="2"/>
      <c r="OM422" s="2"/>
      <c r="ON422" s="2"/>
      <c r="OO422" s="2"/>
      <c r="OP422" s="2"/>
      <c r="OQ422" s="2"/>
      <c r="OR422" s="2"/>
      <c r="OS422" s="2"/>
      <c r="OT422" s="2"/>
      <c r="OU422" s="2"/>
      <c r="OV422" s="2"/>
      <c r="OW422" s="2"/>
      <c r="OX422" s="2"/>
      <c r="OY422" s="2"/>
      <c r="OZ422" s="2"/>
      <c r="PA422" s="2"/>
      <c r="PB422" s="2"/>
      <c r="PC422" s="2"/>
      <c r="PD422" s="2"/>
      <c r="PE422" s="2"/>
      <c r="PF422" s="2"/>
      <c r="PG422" s="2"/>
      <c r="PH422" s="2"/>
      <c r="PI422" s="2"/>
      <c r="PJ422" s="2"/>
      <c r="PK422" s="2"/>
      <c r="PL422" s="2"/>
      <c r="PM422" s="2"/>
      <c r="PN422" s="2"/>
      <c r="PO422" s="2"/>
      <c r="PP422" s="2"/>
      <c r="PQ422" s="2"/>
      <c r="PR422" s="2"/>
      <c r="PS422" s="2"/>
      <c r="PT422" s="2"/>
      <c r="PU422" s="2"/>
      <c r="PV422" s="2"/>
      <c r="PW422" s="2"/>
      <c r="PX422" s="2"/>
      <c r="PY422" s="2"/>
      <c r="PZ422" s="2"/>
      <c r="QA422" s="2"/>
      <c r="QB422" s="2"/>
      <c r="QC422" s="2"/>
      <c r="QD422" s="2"/>
      <c r="QE422" s="2"/>
      <c r="QF422" s="2"/>
      <c r="QG422" s="2"/>
      <c r="QH422" s="2"/>
      <c r="QI422" s="2"/>
      <c r="QJ422" s="2"/>
      <c r="QK422" s="2"/>
      <c r="QL422" s="2"/>
      <c r="QM422" s="2"/>
      <c r="QN422" s="2"/>
      <c r="QO422" s="2"/>
      <c r="QP422" s="2"/>
      <c r="QQ422" s="2"/>
      <c r="QR422" s="2"/>
      <c r="QS422" s="2"/>
      <c r="QT422" s="2"/>
      <c r="QU422" s="2"/>
      <c r="QV422" s="2"/>
      <c r="QW422" s="2"/>
      <c r="QX422" s="2"/>
      <c r="QY422" s="2"/>
      <c r="QZ422" s="2"/>
      <c r="RA422" s="2"/>
      <c r="RB422" s="2"/>
      <c r="RC422" s="2"/>
      <c r="RD422" s="2"/>
      <c r="RE422" s="2"/>
      <c r="RF422" s="2"/>
      <c r="RG422" s="2"/>
      <c r="RH422" s="2"/>
      <c r="RI422" s="2"/>
      <c r="RJ422" s="2"/>
      <c r="RK422" s="2"/>
      <c r="RL422" s="2"/>
      <c r="RM422" s="2"/>
      <c r="RN422" s="2"/>
      <c r="RO422" s="2"/>
      <c r="RP422" s="2"/>
      <c r="RQ422" s="2"/>
      <c r="RR422" s="2"/>
      <c r="RS422" s="2"/>
      <c r="RT422" s="2"/>
      <c r="RU422" s="2"/>
      <c r="RV422" s="2"/>
      <c r="RW422" s="2"/>
      <c r="RX422" s="2"/>
      <c r="RY422" s="2"/>
      <c r="RZ422" s="2"/>
      <c r="SA422" s="2"/>
      <c r="SB422" s="2"/>
      <c r="SC422" s="2"/>
      <c r="SD422" s="2"/>
      <c r="SE422" s="2"/>
      <c r="SF422" s="2"/>
      <c r="SG422" s="2"/>
      <c r="SH422" s="2"/>
      <c r="SI422" s="2"/>
      <c r="SJ422" s="2"/>
      <c r="SK422" s="2"/>
      <c r="SL422" s="2"/>
      <c r="SM422" s="2"/>
      <c r="SN422" s="2"/>
      <c r="SO422" s="2"/>
      <c r="SP422" s="2"/>
      <c r="SQ422" s="2"/>
      <c r="SR422" s="2"/>
      <c r="SS422" s="2"/>
      <c r="ST422" s="2"/>
      <c r="SU422" s="2"/>
      <c r="SV422" s="2"/>
      <c r="SW422" s="2"/>
      <c r="SX422" s="2"/>
      <c r="SY422" s="2"/>
      <c r="SZ422" s="2"/>
      <c r="TA422" s="2"/>
      <c r="TB422" s="2"/>
      <c r="TC422" s="2"/>
      <c r="TD422" s="2"/>
      <c r="TE422" s="2"/>
      <c r="TF422" s="2"/>
      <c r="TG422" s="2"/>
      <c r="TH422" s="2"/>
      <c r="TI422" s="2"/>
      <c r="TJ422" s="2"/>
      <c r="TK422" s="2"/>
      <c r="TL422" s="2"/>
      <c r="TM422" s="2"/>
      <c r="TN422" s="2"/>
      <c r="TO422" s="2"/>
      <c r="TP422" s="2"/>
      <c r="TQ422" s="2"/>
      <c r="TR422" s="2"/>
      <c r="TS422" s="2"/>
      <c r="TT422" s="2"/>
      <c r="TU422" s="2"/>
      <c r="TV422" s="2"/>
      <c r="TW422" s="2"/>
      <c r="TX422" s="2"/>
      <c r="TY422" s="2"/>
      <c r="TZ422" s="2"/>
      <c r="UA422" s="2"/>
      <c r="UB422" s="2"/>
      <c r="UC422" s="2"/>
      <c r="UD422" s="2"/>
      <c r="UE422" s="2"/>
      <c r="UF422" s="2"/>
      <c r="UG422" s="2"/>
      <c r="UH422" s="2"/>
      <c r="UI422" s="2"/>
      <c r="UJ422" s="2"/>
      <c r="UK422" s="2"/>
      <c r="UL422" s="2"/>
      <c r="UM422" s="2"/>
      <c r="UN422" s="2"/>
      <c r="UO422" s="2"/>
      <c r="UP422" s="2"/>
      <c r="UQ422" s="2"/>
      <c r="UR422" s="2"/>
      <c r="US422" s="2"/>
      <c r="UT422" s="2"/>
      <c r="UU422" s="2"/>
      <c r="UV422" s="2"/>
      <c r="UW422" s="2"/>
      <c r="UX422" s="2"/>
      <c r="UY422" s="2"/>
      <c r="UZ422" s="2"/>
      <c r="VA422" s="2"/>
      <c r="VB422" s="2"/>
      <c r="VC422" s="2"/>
      <c r="VD422" s="2"/>
      <c r="VE422" s="2"/>
      <c r="VF422" s="2"/>
      <c r="VG422" s="2"/>
      <c r="VH422" s="2"/>
      <c r="VI422" s="2"/>
      <c r="VJ422" s="2"/>
      <c r="VK422" s="2"/>
      <c r="VL422" s="2"/>
      <c r="VM422" s="2"/>
      <c r="VN422" s="2"/>
      <c r="VO422" s="2"/>
      <c r="VP422" s="2"/>
      <c r="VQ422" s="2"/>
      <c r="VR422" s="2"/>
      <c r="VS422" s="2"/>
      <c r="VT422" s="2"/>
      <c r="VU422" s="2"/>
      <c r="VV422" s="2"/>
      <c r="VW422" s="2"/>
      <c r="VX422" s="2"/>
      <c r="VY422" s="2"/>
      <c r="VZ422" s="2"/>
      <c r="WA422" s="2"/>
      <c r="WB422" s="2"/>
      <c r="WC422" s="2"/>
      <c r="WD422" s="2"/>
      <c r="WE422" s="2"/>
      <c r="WF422" s="2"/>
      <c r="WG422" s="2"/>
      <c r="WH422" s="2"/>
      <c r="WI422" s="2"/>
      <c r="WJ422" s="2"/>
      <c r="WK422" s="2"/>
      <c r="WL422" s="2"/>
      <c r="WM422" s="2"/>
      <c r="WN422" s="2"/>
      <c r="WO422" s="2"/>
      <c r="WP422" s="2"/>
      <c r="WQ422" s="2"/>
      <c r="WR422" s="2"/>
      <c r="WS422" s="2"/>
      <c r="WT422" s="2"/>
      <c r="WU422" s="2"/>
      <c r="WV422" s="2"/>
      <c r="WW422" s="2"/>
      <c r="WX422" s="2"/>
      <c r="WY422" s="2"/>
      <c r="WZ422" s="2"/>
      <c r="XA422" s="2"/>
      <c r="XB422" s="2"/>
      <c r="XC422" s="2"/>
      <c r="XD422" s="2"/>
      <c r="XE422" s="2"/>
      <c r="XF422" s="2"/>
      <c r="XG422" s="2"/>
      <c r="XH422" s="2"/>
      <c r="XI422" s="2"/>
      <c r="XJ422" s="2"/>
      <c r="XK422" s="2"/>
      <c r="XL422" s="2"/>
      <c r="XM422" s="2"/>
      <c r="XN422" s="2"/>
      <c r="XO422" s="2"/>
      <c r="XP422" s="2"/>
      <c r="XQ422" s="2"/>
      <c r="XR422" s="2"/>
      <c r="XS422" s="2"/>
      <c r="XT422" s="2"/>
      <c r="XU422" s="2"/>
      <c r="XV422" s="2"/>
      <c r="XW422" s="2"/>
      <c r="XX422" s="2"/>
      <c r="XY422" s="2"/>
      <c r="XZ422" s="2"/>
      <c r="YA422" s="2"/>
      <c r="YB422" s="2"/>
      <c r="YC422" s="2"/>
      <c r="YD422" s="2"/>
      <c r="YE422" s="2"/>
      <c r="YF422" s="2"/>
      <c r="YG422" s="2"/>
      <c r="YH422" s="2"/>
      <c r="YI422" s="2"/>
      <c r="YJ422" s="2"/>
      <c r="YK422" s="2"/>
      <c r="YL422" s="2"/>
      <c r="YM422" s="2"/>
      <c r="YN422" s="2"/>
      <c r="YO422" s="2"/>
      <c r="YP422" s="2"/>
      <c r="YQ422" s="2"/>
      <c r="YR422" s="2"/>
      <c r="YS422" s="2"/>
      <c r="YT422" s="2"/>
      <c r="YU422" s="2"/>
      <c r="YV422" s="2"/>
      <c r="YW422" s="2"/>
      <c r="YX422" s="2"/>
      <c r="YY422" s="2"/>
      <c r="YZ422" s="2"/>
      <c r="ZA422" s="2"/>
      <c r="ZB422" s="2"/>
      <c r="ZC422" s="2"/>
      <c r="ZD422" s="2"/>
      <c r="ZE422" s="2"/>
      <c r="ZF422" s="2"/>
      <c r="ZG422" s="2"/>
      <c r="ZH422" s="2"/>
      <c r="ZI422" s="2"/>
      <c r="ZJ422" s="2"/>
      <c r="ZK422" s="2"/>
      <c r="ZL422" s="2"/>
      <c r="ZM422" s="2"/>
      <c r="ZN422" s="2"/>
      <c r="ZO422" s="2"/>
      <c r="ZP422" s="2"/>
      <c r="ZQ422" s="2"/>
      <c r="ZR422" s="2"/>
      <c r="ZS422" s="2"/>
      <c r="ZT422" s="2"/>
      <c r="ZU422" s="2"/>
      <c r="ZV422" s="2"/>
      <c r="ZW422" s="2"/>
      <c r="ZX422" s="2"/>
      <c r="ZY422" s="2"/>
      <c r="ZZ422" s="2"/>
      <c r="AAA422" s="2"/>
      <c r="AAB422" s="2"/>
      <c r="AAC422" s="2"/>
      <c r="AAD422" s="2"/>
      <c r="AAE422" s="2"/>
      <c r="AAF422" s="2"/>
      <c r="AAG422" s="2"/>
      <c r="AAH422" s="2"/>
      <c r="AAI422" s="2"/>
      <c r="AAJ422" s="2"/>
      <c r="AAK422" s="2"/>
      <c r="AAL422" s="2"/>
      <c r="AAM422" s="2"/>
      <c r="AAN422" s="2"/>
      <c r="AAO422" s="2"/>
      <c r="AAP422" s="2"/>
      <c r="AAQ422" s="2"/>
      <c r="AAR422" s="2"/>
      <c r="AAS422" s="2"/>
      <c r="AAT422" s="2"/>
      <c r="AAU422" s="2"/>
      <c r="AAV422" s="2"/>
      <c r="AAW422" s="2"/>
      <c r="AAX422" s="2"/>
      <c r="AAY422" s="2"/>
      <c r="AAZ422" s="2"/>
      <c r="ABA422" s="2"/>
      <c r="ABB422" s="2"/>
      <c r="ABC422" s="2"/>
      <c r="ABD422" s="2"/>
      <c r="ABE422" s="2"/>
      <c r="ABF422" s="2"/>
      <c r="ABG422" s="2"/>
      <c r="ABH422" s="2"/>
      <c r="ABI422" s="2"/>
      <c r="ABJ422" s="2"/>
      <c r="ABK422" s="2"/>
      <c r="ABL422" s="2"/>
      <c r="ABM422" s="2"/>
      <c r="ABN422" s="2"/>
      <c r="ABO422" s="2"/>
      <c r="ABP422" s="2"/>
      <c r="ABQ422" s="2"/>
      <c r="ABR422" s="2"/>
      <c r="ABS422" s="2"/>
      <c r="ABT422" s="2"/>
      <c r="ABU422" s="2"/>
      <c r="ABV422" s="2"/>
      <c r="ABW422" s="2"/>
      <c r="ABX422" s="2"/>
      <c r="ABY422" s="2"/>
      <c r="ABZ422" s="2"/>
      <c r="ACA422" s="2"/>
      <c r="ACB422" s="2"/>
      <c r="ACC422" s="2"/>
      <c r="ACD422" s="2"/>
      <c r="ACE422" s="2"/>
      <c r="ACF422" s="2"/>
      <c r="ACG422" s="2"/>
      <c r="ACH422" s="2"/>
      <c r="ACI422" s="2"/>
      <c r="ACJ422" s="2"/>
      <c r="ACK422" s="2"/>
      <c r="ACL422" s="2"/>
      <c r="ACM422" s="2"/>
      <c r="ACN422" s="2"/>
      <c r="ACO422" s="2"/>
      <c r="ACP422" s="2"/>
      <c r="ACQ422" s="2"/>
      <c r="ACR422" s="2"/>
      <c r="ACS422" s="2"/>
      <c r="ACT422" s="2"/>
      <c r="ACU422" s="2"/>
      <c r="ACV422" s="2"/>
      <c r="ACW422" s="2"/>
      <c r="ACX422" s="2"/>
      <c r="ACY422" s="2"/>
      <c r="ACZ422" s="2"/>
      <c r="ADA422" s="2"/>
      <c r="ADB422" s="2"/>
      <c r="ADC422" s="2"/>
      <c r="ADD422" s="2"/>
      <c r="ADE422" s="2"/>
      <c r="ADF422" s="2"/>
      <c r="ADG422" s="2"/>
      <c r="ADH422" s="2"/>
      <c r="ADI422" s="2"/>
      <c r="ADJ422" s="2"/>
      <c r="ADK422" s="2"/>
      <c r="ADL422" s="2"/>
      <c r="ADM422" s="2"/>
      <c r="ADN422" s="2"/>
      <c r="ADO422" s="2"/>
      <c r="ADP422" s="2"/>
      <c r="ADQ422" s="2"/>
      <c r="ADR422" s="2"/>
      <c r="ADS422" s="2"/>
      <c r="ADT422" s="2"/>
      <c r="ADU422" s="2"/>
      <c r="ADV422" s="2"/>
      <c r="ADW422" s="2"/>
      <c r="ADX422" s="2"/>
      <c r="ADY422" s="2"/>
      <c r="ADZ422" s="2"/>
      <c r="AEA422" s="2"/>
      <c r="AEB422" s="2"/>
      <c r="AEC422" s="2"/>
      <c r="AED422" s="2"/>
      <c r="AEE422" s="2"/>
      <c r="AEF422" s="2"/>
      <c r="AEG422" s="2"/>
      <c r="AEH422" s="2"/>
      <c r="AEI422" s="2"/>
      <c r="AEJ422" s="2"/>
      <c r="AEK422" s="2"/>
      <c r="AEL422" s="2"/>
      <c r="AEM422" s="2"/>
      <c r="AEN422" s="2"/>
      <c r="AEO422" s="2"/>
      <c r="AEP422" s="2"/>
      <c r="AEQ422" s="2"/>
      <c r="AER422" s="2"/>
      <c r="AES422" s="2"/>
      <c r="AET422" s="2"/>
      <c r="AEU422" s="2"/>
      <c r="AEV422" s="2"/>
      <c r="AEW422" s="2"/>
      <c r="AEX422" s="2"/>
      <c r="AEY422" s="2"/>
      <c r="AEZ422" s="2"/>
      <c r="AFA422" s="2"/>
      <c r="AFB422" s="2"/>
      <c r="AFC422" s="2"/>
      <c r="AFD422" s="2"/>
      <c r="AFE422" s="2"/>
      <c r="AFF422" s="2"/>
      <c r="AFG422" s="2"/>
      <c r="AFH422" s="2"/>
      <c r="AFI422" s="2"/>
      <c r="AFJ422" s="2"/>
      <c r="AFK422" s="2"/>
      <c r="AFL422" s="2"/>
      <c r="AFM422" s="2"/>
      <c r="AFN422" s="2"/>
      <c r="AFO422" s="2"/>
      <c r="AFP422" s="2"/>
      <c r="AFQ422" s="2"/>
      <c r="AFR422" s="2"/>
      <c r="AFS422" s="2"/>
      <c r="AFT422" s="2"/>
      <c r="AFU422" s="2"/>
      <c r="AFV422" s="2"/>
      <c r="AFW422" s="2"/>
      <c r="AFX422" s="2"/>
      <c r="AFY422" s="2"/>
      <c r="AFZ422" s="2"/>
      <c r="AGA422" s="2"/>
      <c r="AGB422" s="2"/>
      <c r="AGC422" s="2"/>
      <c r="AGD422" s="2"/>
      <c r="AGE422" s="2"/>
      <c r="AGF422" s="2"/>
      <c r="AGG422" s="2"/>
      <c r="AGH422" s="2"/>
      <c r="AGI422" s="2"/>
      <c r="AGJ422" s="2"/>
      <c r="AGK422" s="2"/>
      <c r="AGL422" s="2"/>
      <c r="AGM422" s="2"/>
      <c r="AGN422" s="2"/>
      <c r="AGO422" s="2"/>
      <c r="AGP422" s="2"/>
      <c r="AGQ422" s="2"/>
      <c r="AGR422" s="2"/>
      <c r="AGS422" s="2"/>
      <c r="AGT422" s="2"/>
      <c r="AGU422" s="2"/>
      <c r="AGV422" s="2"/>
      <c r="AGW422" s="2"/>
      <c r="AGX422" s="2"/>
      <c r="AGY422" s="2"/>
      <c r="AGZ422" s="2"/>
      <c r="AHA422" s="2"/>
      <c r="AHB422" s="2"/>
      <c r="AHC422" s="2"/>
      <c r="AHD422" s="2"/>
      <c r="AHE422" s="2"/>
      <c r="AHF422" s="2"/>
      <c r="AHG422" s="2"/>
      <c r="AHH422" s="2"/>
      <c r="AHI422" s="2"/>
      <c r="AHJ422" s="2"/>
      <c r="AHK422" s="2"/>
      <c r="AHL422" s="2"/>
      <c r="AHM422" s="2"/>
      <c r="AHN422" s="2"/>
      <c r="AHO422" s="2"/>
      <c r="AHP422" s="2"/>
      <c r="AHQ422" s="2"/>
      <c r="AHR422" s="2"/>
      <c r="AHS422" s="2"/>
      <c r="AHT422" s="2"/>
      <c r="AHU422" s="2"/>
      <c r="AHV422" s="2"/>
      <c r="AHW422" s="2"/>
      <c r="AHX422" s="2"/>
      <c r="AHY422" s="2"/>
      <c r="AHZ422" s="2"/>
      <c r="AIA422" s="2"/>
      <c r="AIB422" s="2"/>
      <c r="AIC422" s="2"/>
      <c r="AID422" s="2"/>
      <c r="AIE422" s="2"/>
      <c r="AIF422" s="2"/>
      <c r="AIG422" s="2"/>
      <c r="AIH422" s="2"/>
      <c r="AII422" s="2"/>
      <c r="AIJ422" s="2"/>
      <c r="AIK422" s="2"/>
      <c r="AIL422" s="2"/>
      <c r="AIM422" s="2"/>
      <c r="AIN422" s="2"/>
      <c r="AIO422" s="2"/>
      <c r="AIP422" s="2"/>
      <c r="AIQ422" s="2"/>
      <c r="AIR422" s="2"/>
      <c r="AIS422" s="2"/>
      <c r="AIT422" s="2"/>
      <c r="AIU422" s="2"/>
      <c r="AIV422" s="2"/>
      <c r="AIW422" s="2"/>
      <c r="AIX422" s="2"/>
      <c r="AIY422" s="2"/>
      <c r="AIZ422" s="2"/>
      <c r="AJA422" s="2"/>
      <c r="AJB422" s="2"/>
      <c r="AJC422" s="2"/>
      <c r="AJD422" s="2"/>
      <c r="AJE422" s="2"/>
      <c r="AJF422" s="2"/>
      <c r="AJG422" s="2"/>
      <c r="AJH422" s="2"/>
      <c r="AJI422" s="2"/>
      <c r="AJJ422" s="2"/>
      <c r="AJK422" s="2"/>
      <c r="AJL422" s="2"/>
      <c r="AJM422" s="2"/>
      <c r="AJN422" s="2"/>
      <c r="AJO422" s="2"/>
      <c r="AJP422" s="2"/>
      <c r="AJQ422" s="2"/>
      <c r="AJR422" s="2"/>
      <c r="AJS422" s="2"/>
      <c r="AJT422" s="2"/>
      <c r="AJU422" s="2"/>
      <c r="AJV422" s="2"/>
      <c r="AJW422" s="2"/>
      <c r="AJX422" s="2"/>
      <c r="AJY422" s="2"/>
      <c r="AJZ422" s="2"/>
      <c r="AKA422" s="2"/>
      <c r="AKB422" s="2"/>
      <c r="AKC422" s="2"/>
      <c r="AKD422" s="2"/>
      <c r="AKE422" s="2"/>
      <c r="AKF422" s="2"/>
      <c r="AKG422" s="2"/>
      <c r="AKH422" s="2"/>
      <c r="AKI422" s="2"/>
      <c r="AKJ422" s="2"/>
      <c r="AKK422" s="2"/>
      <c r="AKL422" s="2"/>
      <c r="AKM422" s="2"/>
      <c r="AKN422" s="2"/>
      <c r="AKO422" s="2"/>
      <c r="AKP422" s="2"/>
      <c r="AKQ422" s="2"/>
      <c r="AKR422" s="2"/>
      <c r="AKS422" s="2"/>
      <c r="AKT422" s="2"/>
      <c r="AKU422" s="2"/>
      <c r="AKV422" s="2"/>
      <c r="AKW422" s="2"/>
      <c r="AKX422" s="2"/>
      <c r="AKY422" s="2"/>
      <c r="AKZ422" s="2"/>
      <c r="ALA422" s="2"/>
      <c r="ALB422" s="2"/>
      <c r="ALC422" s="2"/>
      <c r="ALD422" s="2"/>
      <c r="ALE422" s="2"/>
      <c r="ALF422" s="2"/>
      <c r="ALG422" s="2"/>
      <c r="ALH422" s="2"/>
      <c r="ALI422" s="2"/>
      <c r="ALJ422" s="2"/>
      <c r="ALK422" s="2"/>
      <c r="ALL422" s="2"/>
      <c r="ALM422" s="2"/>
      <c r="ALN422" s="2"/>
      <c r="ALO422" s="2"/>
      <c r="ALP422" s="2"/>
      <c r="ALQ422" s="2"/>
      <c r="ALR422" s="2"/>
      <c r="ALS422" s="2"/>
      <c r="ALT422" s="2"/>
      <c r="ALU422" s="2"/>
      <c r="ALV422" s="2"/>
      <c r="ALW422" s="2"/>
      <c r="ALX422" s="2"/>
      <c r="ALY422" s="2"/>
      <c r="ALZ422" s="2"/>
      <c r="AMA422" s="2"/>
      <c r="AMB422" s="2"/>
      <c r="AMC422" s="2"/>
      <c r="AMD422" s="2"/>
      <c r="AME422" s="2"/>
      <c r="AMF422" s="2"/>
      <c r="AMG422" s="2"/>
      <c r="AMH422" s="2"/>
      <c r="AMI422" s="2"/>
      <c r="AMJ422" s="2"/>
      <c r="AMK422" s="2"/>
      <c r="AML422" s="2"/>
      <c r="AMM422" s="2"/>
      <c r="AMN422" s="2"/>
      <c r="AMO422" s="2"/>
      <c r="AMP422" s="2"/>
      <c r="AMQ422" s="2"/>
      <c r="AMR422" s="2"/>
      <c r="AMS422" s="2"/>
      <c r="AMT422" s="2"/>
      <c r="AMU422" s="2"/>
      <c r="AMV422" s="2"/>
      <c r="AMW422" s="2"/>
      <c r="AMX422" s="2"/>
      <c r="AMY422" s="2"/>
      <c r="AMZ422" s="2"/>
      <c r="ANA422" s="2"/>
      <c r="ANB422" s="2"/>
      <c r="ANC422" s="2"/>
      <c r="AND422" s="2"/>
      <c r="ANE422" s="2"/>
      <c r="ANF422" s="2"/>
      <c r="ANG422" s="2"/>
      <c r="ANH422" s="2"/>
      <c r="ANI422" s="2"/>
      <c r="ANJ422" s="2"/>
      <c r="ANK422" s="2"/>
      <c r="ANL422" s="2"/>
      <c r="ANM422" s="2"/>
      <c r="ANN422" s="2"/>
      <c r="ANO422" s="2"/>
      <c r="ANP422" s="2"/>
      <c r="ANQ422" s="2"/>
      <c r="ANR422" s="2"/>
      <c r="ANS422" s="2"/>
      <c r="ANT422" s="2"/>
      <c r="ANU422" s="2"/>
      <c r="ANV422" s="2"/>
      <c r="ANW422" s="2"/>
      <c r="ANX422" s="2"/>
      <c r="ANY422" s="2"/>
      <c r="ANZ422" s="2"/>
      <c r="AOA422" s="2"/>
      <c r="AOB422" s="2"/>
      <c r="AOC422" s="2"/>
      <c r="AOD422" s="2"/>
      <c r="AOE422" s="2"/>
      <c r="AOF422" s="2"/>
      <c r="AOG422" s="2"/>
      <c r="AOH422" s="2"/>
      <c r="AOI422" s="2"/>
      <c r="AOJ422" s="2"/>
      <c r="AOK422" s="2"/>
      <c r="AOL422" s="2"/>
      <c r="AOM422" s="2"/>
      <c r="AON422" s="2"/>
      <c r="AOO422" s="2"/>
      <c r="AOP422" s="2"/>
      <c r="AOQ422" s="2"/>
      <c r="AOR422" s="2"/>
      <c r="AOS422" s="2"/>
      <c r="AOT422" s="2"/>
      <c r="AOU422" s="2"/>
      <c r="AOV422" s="2"/>
      <c r="AOW422" s="2"/>
      <c r="AOX422" s="2"/>
      <c r="AOY422" s="2"/>
      <c r="AOZ422" s="2"/>
      <c r="APA422" s="2"/>
      <c r="APB422" s="2"/>
      <c r="APC422" s="2"/>
      <c r="APD422" s="2"/>
      <c r="APE422" s="2"/>
      <c r="APF422" s="2"/>
      <c r="APG422" s="2"/>
      <c r="APH422" s="2"/>
      <c r="API422" s="2"/>
      <c r="APJ422" s="2"/>
      <c r="APK422" s="2"/>
      <c r="APL422" s="2"/>
      <c r="APM422" s="2"/>
      <c r="APN422" s="2"/>
      <c r="APO422" s="2"/>
      <c r="APP422" s="2"/>
      <c r="APQ422" s="2"/>
      <c r="APR422" s="2"/>
      <c r="APS422" s="2"/>
      <c r="APT422" s="2"/>
      <c r="APU422" s="2"/>
      <c r="APV422" s="2"/>
      <c r="APW422" s="2"/>
      <c r="APX422" s="2"/>
      <c r="APY422" s="2"/>
      <c r="APZ422" s="2"/>
      <c r="AQA422" s="2"/>
      <c r="AQB422" s="2"/>
      <c r="AQC422" s="2"/>
      <c r="AQD422" s="2"/>
      <c r="AQE422" s="2"/>
      <c r="AQF422" s="2"/>
      <c r="AQG422" s="2"/>
      <c r="AQH422" s="2"/>
      <c r="AQI422" s="2"/>
      <c r="AQJ422" s="2"/>
      <c r="AQK422" s="2"/>
      <c r="AQL422" s="2"/>
      <c r="AQM422" s="2"/>
      <c r="AQN422" s="2"/>
      <c r="AQO422" s="2"/>
      <c r="AQP422" s="2"/>
      <c r="AQQ422" s="2"/>
      <c r="AQR422" s="2"/>
      <c r="AQS422" s="2"/>
      <c r="AQT422" s="2"/>
      <c r="AQU422" s="2"/>
      <c r="AQV422" s="2"/>
      <c r="AQW422" s="2"/>
      <c r="AQX422" s="2"/>
      <c r="AQY422" s="2"/>
      <c r="AQZ422" s="2"/>
      <c r="ARA422" s="2"/>
      <c r="ARB422" s="2"/>
      <c r="ARC422" s="2"/>
      <c r="ARD422" s="2"/>
      <c r="ARE422" s="2"/>
      <c r="ARF422" s="2"/>
      <c r="ARG422" s="2"/>
      <c r="ARH422" s="2"/>
      <c r="ARI422" s="2"/>
      <c r="ARJ422" s="2"/>
      <c r="ARK422" s="2"/>
      <c r="ARL422" s="2"/>
      <c r="ARM422" s="2"/>
      <c r="ARN422" s="2"/>
      <c r="ARO422" s="2"/>
      <c r="ARP422" s="2"/>
      <c r="ARQ422" s="2"/>
      <c r="ARR422" s="2"/>
      <c r="ARS422" s="2"/>
      <c r="ART422" s="2"/>
      <c r="ARU422" s="2"/>
      <c r="ARV422" s="2"/>
      <c r="ARW422" s="2"/>
      <c r="ARX422" s="2"/>
      <c r="ARY422" s="2"/>
      <c r="ARZ422" s="2"/>
      <c r="ASA422" s="2"/>
      <c r="ASB422" s="2"/>
      <c r="ASC422" s="2"/>
      <c r="ASD422" s="2"/>
      <c r="ASE422" s="2"/>
      <c r="ASF422" s="2"/>
      <c r="ASG422" s="2"/>
      <c r="ASH422" s="2"/>
      <c r="ASI422" s="2"/>
      <c r="ASJ422" s="2"/>
      <c r="ASK422" s="2"/>
      <c r="ASL422" s="2"/>
      <c r="ASM422" s="2"/>
      <c r="ASN422" s="2"/>
      <c r="ASO422" s="2"/>
      <c r="ASP422" s="2"/>
      <c r="ASQ422" s="2"/>
      <c r="ASR422" s="2"/>
      <c r="ASS422" s="2"/>
      <c r="AST422" s="2"/>
      <c r="ASU422" s="2"/>
      <c r="ASV422" s="2"/>
      <c r="ASW422" s="2"/>
      <c r="ASX422" s="2"/>
      <c r="ASY422" s="2"/>
      <c r="ASZ422" s="2"/>
      <c r="ATA422" s="2"/>
      <c r="ATB422" s="2"/>
      <c r="ATC422" s="2"/>
      <c r="ATD422" s="2"/>
      <c r="ATE422" s="2"/>
      <c r="ATF422" s="2"/>
      <c r="ATG422" s="2"/>
      <c r="ATH422" s="2"/>
      <c r="ATI422" s="2"/>
      <c r="ATJ422" s="2"/>
      <c r="ATK422" s="2"/>
      <c r="ATL422" s="2"/>
      <c r="ATM422" s="2"/>
      <c r="ATN422" s="2"/>
      <c r="ATO422" s="2"/>
      <c r="ATP422" s="2"/>
      <c r="ATQ422" s="2"/>
      <c r="ATR422" s="2"/>
      <c r="ATS422" s="2"/>
      <c r="ATT422" s="2"/>
      <c r="ATU422" s="2"/>
      <c r="ATV422" s="2"/>
      <c r="ATW422" s="2"/>
      <c r="ATX422" s="2"/>
      <c r="ATY422" s="2"/>
      <c r="ATZ422" s="2"/>
      <c r="AUA422" s="2"/>
      <c r="AUB422" s="2"/>
      <c r="AUC422" s="2"/>
      <c r="AUD422" s="2"/>
      <c r="AUE422" s="2"/>
      <c r="AUF422" s="2"/>
      <c r="AUG422" s="2"/>
      <c r="AUH422" s="2"/>
      <c r="AUI422" s="2"/>
      <c r="AUJ422" s="2"/>
      <c r="AUK422" s="2"/>
      <c r="AUL422" s="2"/>
      <c r="AUM422" s="2"/>
      <c r="AUN422" s="2"/>
      <c r="AUO422" s="2"/>
      <c r="AUP422" s="2"/>
      <c r="AUQ422" s="2"/>
      <c r="AUR422" s="2"/>
      <c r="AUS422" s="2"/>
      <c r="AUT422" s="2"/>
      <c r="AUU422" s="2"/>
      <c r="AUV422" s="2"/>
      <c r="AUW422" s="2"/>
      <c r="AUX422" s="2"/>
      <c r="AUY422" s="2"/>
      <c r="AUZ422" s="2"/>
      <c r="AVA422" s="2"/>
      <c r="AVB422" s="2"/>
      <c r="AVC422" s="2"/>
      <c r="AVD422" s="2"/>
      <c r="AVE422" s="2"/>
      <c r="AVF422" s="2"/>
      <c r="AVG422" s="2"/>
      <c r="AVH422" s="2"/>
      <c r="AVI422" s="2"/>
      <c r="AVJ422" s="2"/>
      <c r="AVK422" s="2"/>
      <c r="AVL422" s="2"/>
      <c r="AVM422" s="2"/>
      <c r="AVN422" s="2"/>
      <c r="AVO422" s="2"/>
      <c r="AVP422" s="2"/>
      <c r="AVQ422" s="2"/>
      <c r="AVR422" s="2"/>
      <c r="AVS422" s="2"/>
      <c r="AVT422" s="2"/>
      <c r="AVU422" s="2"/>
      <c r="AVV422" s="2"/>
      <c r="AVW422" s="2"/>
      <c r="AVX422" s="2"/>
      <c r="AVY422" s="2"/>
      <c r="AVZ422" s="2"/>
      <c r="AWA422" s="2"/>
      <c r="AWB422" s="2"/>
      <c r="AWC422" s="2"/>
      <c r="AWD422" s="2"/>
      <c r="AWE422" s="2"/>
      <c r="AWF422" s="2"/>
      <c r="AWG422" s="2"/>
      <c r="AWH422" s="2"/>
      <c r="AWI422" s="2"/>
      <c r="AWJ422" s="2"/>
      <c r="AWK422" s="2"/>
      <c r="AWL422" s="2"/>
      <c r="AWM422" s="2"/>
      <c r="AWN422" s="2"/>
      <c r="AWO422" s="2"/>
      <c r="AWP422" s="2"/>
      <c r="AWQ422" s="2"/>
      <c r="AWR422" s="2"/>
      <c r="AWS422" s="2"/>
      <c r="AWT422" s="2"/>
      <c r="AWU422" s="2"/>
      <c r="AWV422" s="2"/>
      <c r="AWW422" s="2"/>
      <c r="AWX422" s="2"/>
      <c r="AWY422" s="2"/>
      <c r="AWZ422" s="2"/>
      <c r="AXA422" s="2"/>
      <c r="AXB422" s="2"/>
      <c r="AXC422" s="2"/>
      <c r="AXD422" s="2"/>
      <c r="AXE422" s="2"/>
      <c r="AXF422" s="2"/>
      <c r="AXG422" s="2"/>
      <c r="AXH422" s="2"/>
      <c r="AXI422" s="2"/>
      <c r="AXJ422" s="2"/>
      <c r="AXK422" s="2"/>
      <c r="AXL422" s="2"/>
      <c r="AXM422" s="2"/>
      <c r="AXN422" s="2"/>
      <c r="AXO422" s="2"/>
      <c r="AXP422" s="2"/>
      <c r="AXQ422" s="2"/>
      <c r="AXR422" s="2"/>
      <c r="AXS422" s="2"/>
      <c r="AXT422" s="2"/>
      <c r="AXU422" s="2"/>
      <c r="AXV422" s="2"/>
      <c r="AXW422" s="2"/>
      <c r="AXX422" s="2"/>
      <c r="AXY422" s="2"/>
      <c r="AXZ422" s="2"/>
      <c r="AYA422" s="2"/>
      <c r="AYB422" s="2"/>
      <c r="AYC422" s="2"/>
      <c r="AYD422" s="2"/>
      <c r="AYE422" s="2"/>
      <c r="AYF422" s="2"/>
      <c r="AYG422" s="2"/>
      <c r="AYH422" s="2"/>
      <c r="AYI422" s="2"/>
      <c r="AYJ422" s="2"/>
      <c r="AYK422" s="2"/>
      <c r="AYL422" s="2"/>
      <c r="AYM422" s="2"/>
      <c r="AYN422" s="2"/>
      <c r="AYO422" s="2"/>
      <c r="AYP422" s="2"/>
      <c r="AYQ422" s="2"/>
      <c r="AYR422" s="2"/>
      <c r="AYS422" s="2"/>
      <c r="AYT422" s="2"/>
      <c r="AYU422" s="2"/>
      <c r="AYV422" s="2"/>
      <c r="AYW422" s="2"/>
      <c r="AYX422" s="2"/>
      <c r="AYY422" s="2"/>
      <c r="AYZ422" s="2"/>
      <c r="AZA422" s="2"/>
      <c r="AZB422" s="2"/>
      <c r="AZC422" s="2"/>
      <c r="AZD422" s="2"/>
      <c r="AZE422" s="2"/>
      <c r="AZF422" s="2"/>
      <c r="AZG422" s="2"/>
      <c r="AZH422" s="2"/>
      <c r="AZI422" s="2"/>
      <c r="AZJ422" s="2"/>
      <c r="AZK422" s="2"/>
      <c r="AZL422" s="2"/>
      <c r="AZM422" s="2"/>
      <c r="AZN422" s="2"/>
      <c r="AZO422" s="2"/>
      <c r="AZP422" s="2"/>
      <c r="AZQ422" s="2"/>
      <c r="AZR422" s="2"/>
      <c r="AZS422" s="2"/>
      <c r="AZT422" s="2"/>
      <c r="AZU422" s="2"/>
      <c r="AZV422" s="2"/>
      <c r="AZW422" s="2"/>
      <c r="AZX422" s="2"/>
      <c r="AZY422" s="2"/>
      <c r="AZZ422" s="2"/>
      <c r="BAA422" s="2"/>
      <c r="BAB422" s="2"/>
      <c r="BAC422" s="2"/>
      <c r="BAD422" s="2"/>
      <c r="BAE422" s="2"/>
      <c r="BAF422" s="2"/>
      <c r="BAG422" s="2"/>
      <c r="BAH422" s="2"/>
      <c r="BAI422" s="2"/>
      <c r="BAJ422" s="2"/>
      <c r="BAK422" s="2"/>
      <c r="BAL422" s="2"/>
      <c r="BAM422" s="2"/>
      <c r="BAN422" s="2"/>
      <c r="BAO422" s="2"/>
      <c r="BAP422" s="2"/>
      <c r="BAQ422" s="2"/>
      <c r="BAR422" s="2"/>
      <c r="BAS422" s="2"/>
      <c r="BAT422" s="2"/>
      <c r="BAU422" s="2"/>
      <c r="BAV422" s="2"/>
      <c r="BAW422" s="2"/>
      <c r="BAX422" s="2"/>
      <c r="BAY422" s="2"/>
      <c r="BAZ422" s="2"/>
      <c r="BBA422" s="2"/>
      <c r="BBB422" s="2"/>
      <c r="BBC422" s="2"/>
      <c r="BBD422" s="2"/>
      <c r="BBE422" s="2"/>
      <c r="BBF422" s="2"/>
      <c r="BBG422" s="2"/>
      <c r="BBH422" s="2"/>
      <c r="BBI422" s="2"/>
      <c r="BBJ422" s="2"/>
      <c r="BBK422" s="2"/>
      <c r="BBL422" s="2"/>
      <c r="BBM422" s="2"/>
      <c r="BBN422" s="2"/>
      <c r="BBO422" s="2"/>
      <c r="BBP422" s="2"/>
      <c r="BBQ422" s="2"/>
      <c r="BBR422" s="2"/>
      <c r="BBS422" s="2"/>
      <c r="BBT422" s="2"/>
      <c r="BBU422" s="2"/>
      <c r="BBV422" s="2"/>
      <c r="BBW422" s="2"/>
      <c r="BBX422" s="2"/>
      <c r="BBY422" s="2"/>
      <c r="BBZ422" s="2"/>
      <c r="BCA422" s="2"/>
      <c r="BCB422" s="2"/>
      <c r="BCC422" s="2"/>
      <c r="BCD422" s="2"/>
      <c r="BCE422" s="2"/>
      <c r="BCF422" s="2"/>
      <c r="BCG422" s="2"/>
      <c r="BCH422" s="2"/>
      <c r="BCI422" s="2"/>
      <c r="BCJ422" s="2"/>
      <c r="BCK422" s="2"/>
      <c r="BCL422" s="2"/>
      <c r="BCM422" s="2"/>
      <c r="BCN422" s="2"/>
      <c r="BCO422" s="2"/>
      <c r="BCP422" s="2"/>
      <c r="BCQ422" s="2"/>
      <c r="BCR422" s="2"/>
      <c r="BCS422" s="2"/>
      <c r="BCT422" s="2"/>
      <c r="BCU422" s="2"/>
      <c r="BCV422" s="2"/>
      <c r="BCW422" s="2"/>
      <c r="BCX422" s="2"/>
      <c r="BCY422" s="2"/>
      <c r="BCZ422" s="2"/>
      <c r="BDA422" s="2"/>
      <c r="BDB422" s="2"/>
      <c r="BDC422" s="2"/>
      <c r="BDD422" s="2"/>
      <c r="BDE422" s="2"/>
      <c r="BDF422" s="2"/>
      <c r="BDG422" s="2"/>
      <c r="BDH422" s="2"/>
      <c r="BDI422" s="2"/>
      <c r="BDJ422" s="2"/>
      <c r="BDK422" s="2"/>
      <c r="BDL422" s="2"/>
      <c r="BDM422" s="2"/>
      <c r="BDN422" s="2"/>
      <c r="BDO422" s="2"/>
      <c r="BDP422" s="2"/>
      <c r="BDQ422" s="2"/>
      <c r="BDR422" s="2"/>
      <c r="BDS422" s="2"/>
      <c r="BDT422" s="2"/>
      <c r="BDU422" s="2"/>
      <c r="BDV422" s="2"/>
      <c r="BDW422" s="2"/>
      <c r="BDX422" s="2"/>
      <c r="BDY422" s="2"/>
      <c r="BDZ422" s="2"/>
      <c r="BEA422" s="2"/>
      <c r="BEB422" s="2"/>
      <c r="BEC422" s="2"/>
      <c r="BED422" s="2"/>
      <c r="BEE422" s="2"/>
      <c r="BEF422" s="2"/>
      <c r="BEG422" s="2"/>
      <c r="BEH422" s="2"/>
      <c r="BEI422" s="2"/>
      <c r="BEJ422" s="2"/>
      <c r="BEK422" s="2"/>
      <c r="BEL422" s="2"/>
      <c r="BEM422" s="2"/>
      <c r="BEN422" s="2"/>
      <c r="BEO422" s="2"/>
      <c r="BEP422" s="2"/>
      <c r="BEQ422" s="2"/>
      <c r="BER422" s="2"/>
      <c r="BES422" s="2"/>
      <c r="BET422" s="2"/>
      <c r="BEU422" s="2"/>
      <c r="BEV422" s="2"/>
      <c r="BEW422" s="2"/>
      <c r="BEX422" s="2"/>
      <c r="BEY422" s="2"/>
      <c r="BEZ422" s="2"/>
      <c r="BFA422" s="2"/>
      <c r="BFB422" s="2"/>
      <c r="BFC422" s="2"/>
      <c r="BFD422" s="2"/>
      <c r="BFE422" s="2"/>
      <c r="BFF422" s="2"/>
      <c r="BFG422" s="2"/>
      <c r="BFH422" s="2"/>
      <c r="BFI422" s="2"/>
      <c r="BFJ422" s="2"/>
      <c r="BFK422" s="2"/>
      <c r="BFL422" s="2"/>
      <c r="BFM422" s="2"/>
      <c r="BFN422" s="2"/>
      <c r="BFO422" s="2"/>
      <c r="BFP422" s="2"/>
      <c r="BFQ422" s="2"/>
      <c r="BFR422" s="2"/>
      <c r="BFS422" s="2"/>
      <c r="BFT422" s="2"/>
      <c r="BFU422" s="2"/>
      <c r="BFV422" s="2"/>
      <c r="BFW422" s="2"/>
      <c r="BFX422" s="2"/>
      <c r="BFY422" s="2"/>
      <c r="BFZ422" s="2"/>
      <c r="BGA422" s="2"/>
      <c r="BGB422" s="2"/>
      <c r="BGC422" s="2"/>
      <c r="BGD422" s="2"/>
      <c r="BGE422" s="2"/>
      <c r="BGF422" s="2"/>
      <c r="BGG422" s="2"/>
      <c r="BGH422" s="2"/>
      <c r="BGI422" s="2"/>
      <c r="BGJ422" s="2"/>
      <c r="BGK422" s="2"/>
      <c r="BGL422" s="2"/>
      <c r="BGM422" s="2"/>
      <c r="BGN422" s="2"/>
      <c r="BGO422" s="2"/>
      <c r="BGP422" s="2"/>
      <c r="BGQ422" s="2"/>
      <c r="BGR422" s="2"/>
      <c r="BGS422" s="2"/>
      <c r="BGT422" s="2"/>
      <c r="BGU422" s="2"/>
      <c r="BGV422" s="2"/>
      <c r="BGW422" s="2"/>
      <c r="BGX422" s="2"/>
      <c r="BGY422" s="2"/>
      <c r="BGZ422" s="2"/>
      <c r="BHA422" s="2"/>
      <c r="BHB422" s="2"/>
      <c r="BHC422" s="2"/>
      <c r="BHD422" s="2"/>
      <c r="BHE422" s="2"/>
      <c r="BHF422" s="2"/>
      <c r="BHG422" s="2"/>
      <c r="BHH422" s="2"/>
      <c r="BHI422" s="2"/>
      <c r="BHJ422" s="2"/>
      <c r="BHK422" s="2"/>
      <c r="BHL422" s="2"/>
      <c r="BHM422" s="2"/>
      <c r="BHN422" s="2"/>
      <c r="BHO422" s="2"/>
      <c r="BHP422" s="2"/>
      <c r="BHQ422" s="2"/>
      <c r="BHR422" s="2"/>
      <c r="BHS422" s="2"/>
      <c r="BHT422" s="2"/>
      <c r="BHU422" s="2"/>
      <c r="BHV422" s="2"/>
      <c r="BHW422" s="2"/>
      <c r="BHX422" s="2"/>
      <c r="BHY422" s="2"/>
      <c r="BHZ422" s="2"/>
      <c r="BIA422" s="2"/>
      <c r="BIB422" s="2"/>
      <c r="BIC422" s="2"/>
      <c r="BID422" s="2"/>
      <c r="BIE422" s="2"/>
      <c r="BIF422" s="2"/>
      <c r="BIG422" s="2"/>
      <c r="BIH422" s="2"/>
      <c r="BII422" s="2"/>
      <c r="BIJ422" s="2"/>
      <c r="BIK422" s="2"/>
      <c r="BIL422" s="2"/>
      <c r="BIM422" s="2"/>
      <c r="BIN422" s="2"/>
      <c r="BIO422" s="2"/>
      <c r="BIP422" s="2"/>
      <c r="BIQ422" s="2"/>
      <c r="BIR422" s="2"/>
      <c r="BIS422" s="2"/>
      <c r="BIT422" s="2"/>
      <c r="BIU422" s="2"/>
      <c r="BIV422" s="2"/>
      <c r="BIW422" s="2"/>
      <c r="BIX422" s="2"/>
      <c r="BIY422" s="2"/>
      <c r="BIZ422" s="2"/>
      <c r="BJA422" s="2"/>
      <c r="BJB422" s="2"/>
      <c r="BJC422" s="2"/>
      <c r="BJD422" s="2"/>
      <c r="BJE422" s="2"/>
      <c r="BJF422" s="2"/>
      <c r="BJG422" s="2"/>
      <c r="BJH422" s="2"/>
      <c r="BJI422" s="2"/>
      <c r="BJJ422" s="2"/>
      <c r="BJK422" s="2"/>
      <c r="BJL422" s="2"/>
      <c r="BJM422" s="2"/>
      <c r="BJN422" s="2"/>
      <c r="BJO422" s="2"/>
      <c r="BJP422" s="2"/>
      <c r="BJQ422" s="2"/>
      <c r="BJR422" s="2"/>
      <c r="BJS422" s="2"/>
      <c r="BJT422" s="2"/>
      <c r="BJU422" s="2"/>
      <c r="BJV422" s="2"/>
      <c r="BJW422" s="2"/>
      <c r="BJX422" s="2"/>
      <c r="BJY422" s="2"/>
      <c r="BJZ422" s="2"/>
      <c r="BKA422" s="2"/>
      <c r="BKB422" s="2"/>
      <c r="BKC422" s="2"/>
      <c r="BKD422" s="2"/>
      <c r="BKE422" s="2"/>
      <c r="BKF422" s="2"/>
      <c r="BKG422" s="2"/>
      <c r="BKH422" s="2"/>
      <c r="BKI422" s="2"/>
      <c r="BKJ422" s="2"/>
      <c r="BKK422" s="2"/>
      <c r="BKL422" s="2"/>
      <c r="BKM422" s="2"/>
      <c r="BKN422" s="2"/>
      <c r="BKO422" s="2"/>
      <c r="BKP422" s="2"/>
      <c r="BKQ422" s="2"/>
      <c r="BKR422" s="2"/>
      <c r="BKS422" s="2"/>
      <c r="BKT422" s="2"/>
      <c r="BKU422" s="2"/>
      <c r="BKV422" s="2"/>
      <c r="BKW422" s="2"/>
      <c r="BKX422" s="2"/>
      <c r="BKY422" s="2"/>
      <c r="BKZ422" s="2"/>
      <c r="BLA422" s="2"/>
      <c r="BLB422" s="2"/>
      <c r="BLC422" s="2"/>
      <c r="BLD422" s="2"/>
      <c r="BLE422" s="2"/>
      <c r="BLF422" s="2"/>
      <c r="BLG422" s="2"/>
      <c r="BLH422" s="2"/>
      <c r="BLI422" s="2"/>
      <c r="BLJ422" s="2"/>
      <c r="BLK422" s="2"/>
      <c r="BLL422" s="2"/>
      <c r="BLM422" s="2"/>
      <c r="BLN422" s="2"/>
      <c r="BLO422" s="2"/>
      <c r="BLP422" s="2"/>
      <c r="BLQ422" s="2"/>
      <c r="BLR422" s="2"/>
      <c r="BLS422" s="2"/>
      <c r="BLT422" s="2"/>
      <c r="BLU422" s="2"/>
      <c r="BLV422" s="2"/>
      <c r="BLW422" s="2"/>
      <c r="BLX422" s="2"/>
      <c r="BLY422" s="2"/>
      <c r="BLZ422" s="2"/>
      <c r="BMA422" s="2"/>
      <c r="BMB422" s="2"/>
      <c r="BMC422" s="2"/>
      <c r="BMD422" s="2"/>
      <c r="BME422" s="2"/>
      <c r="BMF422" s="2"/>
      <c r="BMG422" s="2"/>
      <c r="BMH422" s="2"/>
      <c r="BMI422" s="2"/>
      <c r="BMJ422" s="2"/>
      <c r="BMK422" s="2"/>
      <c r="BML422" s="2"/>
      <c r="BMM422" s="2"/>
      <c r="BMN422" s="2"/>
      <c r="BMO422" s="2"/>
      <c r="BMP422" s="2"/>
      <c r="BMQ422" s="2"/>
      <c r="BMR422" s="2"/>
      <c r="BMS422" s="2"/>
      <c r="BMT422" s="2"/>
      <c r="BMU422" s="2"/>
      <c r="BMV422" s="2"/>
      <c r="BMW422" s="2"/>
      <c r="BMX422" s="2"/>
      <c r="BMY422" s="2"/>
      <c r="BMZ422" s="2"/>
      <c r="BNA422" s="2"/>
      <c r="BNB422" s="2"/>
      <c r="BNC422" s="2"/>
      <c r="BND422" s="2"/>
      <c r="BNE422" s="2"/>
      <c r="BNF422" s="2"/>
      <c r="BNG422" s="2"/>
      <c r="BNH422" s="2"/>
      <c r="BNI422" s="2"/>
      <c r="BNJ422" s="2"/>
      <c r="BNK422" s="2"/>
      <c r="BNL422" s="2"/>
      <c r="BNM422" s="2"/>
      <c r="BNN422" s="2"/>
      <c r="BNO422" s="2"/>
      <c r="BNP422" s="2"/>
      <c r="BNQ422" s="2"/>
      <c r="BNR422" s="2"/>
      <c r="BNS422" s="2"/>
      <c r="BNT422" s="2"/>
      <c r="BNU422" s="2"/>
      <c r="BNV422" s="2"/>
      <c r="BNW422" s="2"/>
      <c r="BNX422" s="2"/>
      <c r="BNY422" s="2"/>
      <c r="BNZ422" s="2"/>
      <c r="BOA422" s="2"/>
      <c r="BOB422" s="2"/>
      <c r="BOC422" s="2"/>
      <c r="BOD422" s="2"/>
      <c r="BOE422" s="2"/>
      <c r="BOF422" s="2"/>
      <c r="BOG422" s="2"/>
      <c r="BOH422" s="2"/>
      <c r="BOI422" s="2"/>
      <c r="BOJ422" s="2"/>
      <c r="BOK422" s="2"/>
      <c r="BOL422" s="2"/>
      <c r="BOM422" s="2"/>
      <c r="BON422" s="2"/>
      <c r="BOO422" s="2"/>
      <c r="BOP422" s="2"/>
      <c r="BOQ422" s="2"/>
      <c r="BOR422" s="2"/>
      <c r="BOS422" s="2"/>
      <c r="BOT422" s="2"/>
      <c r="BOU422" s="2"/>
      <c r="BOV422" s="2"/>
      <c r="BOW422" s="2"/>
      <c r="BOX422" s="2"/>
      <c r="BOY422" s="2"/>
      <c r="BOZ422" s="2"/>
      <c r="BPA422" s="2"/>
      <c r="BPB422" s="2"/>
      <c r="BPC422" s="2"/>
      <c r="BPD422" s="2"/>
      <c r="BPE422" s="2"/>
      <c r="BPF422" s="2"/>
      <c r="BPG422" s="2"/>
      <c r="BPH422" s="2"/>
      <c r="BPI422" s="2"/>
      <c r="BPJ422" s="2"/>
      <c r="BPK422" s="2"/>
      <c r="BPL422" s="2"/>
      <c r="BPM422" s="2"/>
      <c r="BPN422" s="2"/>
      <c r="BPO422" s="2"/>
      <c r="BPP422" s="2"/>
      <c r="BPQ422" s="2"/>
      <c r="BPR422" s="2"/>
      <c r="BPS422" s="2"/>
      <c r="BPT422" s="2"/>
      <c r="BPU422" s="2"/>
      <c r="BPV422" s="2"/>
      <c r="BPW422" s="2"/>
      <c r="BPX422" s="2"/>
      <c r="BPY422" s="2"/>
      <c r="BPZ422" s="2"/>
      <c r="BQA422" s="2"/>
      <c r="BQB422" s="2"/>
      <c r="BQC422" s="2"/>
      <c r="BQD422" s="2"/>
      <c r="BQE422" s="2"/>
      <c r="BQF422" s="2"/>
      <c r="BQG422" s="2"/>
      <c r="BQH422" s="2"/>
      <c r="BQI422" s="2"/>
      <c r="BQJ422" s="2"/>
      <c r="BQK422" s="2"/>
      <c r="BQL422" s="2"/>
      <c r="BQM422" s="2"/>
      <c r="BQN422" s="2"/>
      <c r="BQO422" s="2"/>
      <c r="BQP422" s="2"/>
      <c r="BQQ422" s="2"/>
      <c r="BQR422" s="2"/>
      <c r="BQS422" s="2"/>
      <c r="BQT422" s="2"/>
      <c r="BQU422" s="2"/>
      <c r="BQV422" s="2"/>
      <c r="BQW422" s="2"/>
      <c r="BQX422" s="2"/>
      <c r="BQY422" s="2"/>
      <c r="BQZ422" s="2"/>
      <c r="BRA422" s="2"/>
      <c r="BRB422" s="2"/>
      <c r="BRC422" s="2"/>
      <c r="BRD422" s="2"/>
      <c r="BRE422" s="2"/>
      <c r="BRF422" s="2"/>
      <c r="BRG422" s="2"/>
      <c r="BRH422" s="2"/>
      <c r="BRI422" s="2"/>
      <c r="BRJ422" s="2"/>
      <c r="BRK422" s="2"/>
      <c r="BRL422" s="2"/>
      <c r="BRM422" s="2"/>
      <c r="BRN422" s="2"/>
      <c r="BRO422" s="2"/>
      <c r="BRP422" s="2"/>
      <c r="BRQ422" s="2"/>
      <c r="BRR422" s="2"/>
      <c r="BRS422" s="2"/>
      <c r="BRT422" s="2"/>
      <c r="BRU422" s="2"/>
      <c r="BRV422" s="2"/>
      <c r="BRW422" s="2"/>
      <c r="BRX422" s="2"/>
      <c r="BRY422" s="2"/>
      <c r="BRZ422" s="2"/>
      <c r="BSA422" s="2"/>
      <c r="BSB422" s="2"/>
      <c r="BSC422" s="2"/>
      <c r="BSD422" s="2"/>
      <c r="BSE422" s="2"/>
      <c r="BSF422" s="2"/>
      <c r="BSG422" s="2"/>
      <c r="BSH422" s="2"/>
      <c r="BSI422" s="2"/>
      <c r="BSJ422" s="2"/>
      <c r="BSK422" s="2"/>
      <c r="BSL422" s="2"/>
      <c r="BSM422" s="2"/>
      <c r="BSN422" s="2"/>
      <c r="BSO422" s="2"/>
      <c r="BSP422" s="2"/>
      <c r="BSQ422" s="2"/>
      <c r="BSR422" s="2"/>
      <c r="BSS422" s="2"/>
      <c r="BST422" s="2"/>
      <c r="BSU422" s="2"/>
      <c r="BSV422" s="2"/>
      <c r="BSW422" s="2"/>
      <c r="BSX422" s="2"/>
      <c r="BSY422" s="2"/>
      <c r="BSZ422" s="2"/>
      <c r="BTA422" s="2"/>
      <c r="BTB422" s="2"/>
      <c r="BTC422" s="2"/>
      <c r="BTD422" s="2"/>
      <c r="BTE422" s="2"/>
      <c r="BTF422" s="2"/>
      <c r="BTG422" s="2"/>
      <c r="BTH422" s="2"/>
      <c r="BTI422" s="2"/>
      <c r="BTJ422" s="2"/>
      <c r="BTK422" s="2"/>
      <c r="BTL422" s="2"/>
      <c r="BTM422" s="2"/>
      <c r="BTN422" s="2"/>
      <c r="BTO422" s="2"/>
      <c r="BTP422" s="2"/>
      <c r="BTQ422" s="2"/>
      <c r="BTR422" s="2"/>
      <c r="BTS422" s="2"/>
      <c r="BTT422" s="2"/>
      <c r="BTU422" s="2"/>
      <c r="BTV422" s="2"/>
      <c r="BTW422" s="2"/>
      <c r="BTX422" s="2"/>
      <c r="BTY422" s="2"/>
      <c r="BTZ422" s="2"/>
      <c r="BUA422" s="2"/>
      <c r="BUB422" s="2"/>
      <c r="BUC422" s="2"/>
      <c r="BUD422" s="2"/>
      <c r="BUE422" s="2"/>
      <c r="BUF422" s="2"/>
      <c r="BUG422" s="2"/>
      <c r="BUH422" s="2"/>
      <c r="BUI422" s="2"/>
      <c r="BUJ422" s="2"/>
      <c r="BUK422" s="2"/>
      <c r="BUL422" s="2"/>
      <c r="BUM422" s="2"/>
      <c r="BUN422" s="2"/>
      <c r="BUO422" s="2"/>
      <c r="BUP422" s="2"/>
      <c r="BUQ422" s="2"/>
      <c r="BUR422" s="2"/>
      <c r="BUS422" s="2"/>
      <c r="BUT422" s="2"/>
      <c r="BUU422" s="2"/>
      <c r="BUV422" s="2"/>
      <c r="BUW422" s="2"/>
      <c r="BUX422" s="2"/>
      <c r="BUY422" s="2"/>
      <c r="BUZ422" s="2"/>
      <c r="BVA422" s="2"/>
      <c r="BVB422" s="2"/>
      <c r="BVC422" s="2"/>
      <c r="BVD422" s="2"/>
      <c r="BVE422" s="2"/>
      <c r="BVF422" s="2"/>
      <c r="BVG422" s="2"/>
      <c r="BVH422" s="2"/>
      <c r="BVI422" s="2"/>
      <c r="BVJ422" s="2"/>
      <c r="BVK422" s="2"/>
      <c r="BVL422" s="2"/>
      <c r="BVM422" s="2"/>
      <c r="BVN422" s="2"/>
      <c r="BVO422" s="2"/>
      <c r="BVP422" s="2"/>
      <c r="BVQ422" s="2"/>
      <c r="BVR422" s="2"/>
      <c r="BVS422" s="2"/>
      <c r="BVT422" s="2"/>
      <c r="BVU422" s="2"/>
      <c r="BVV422" s="2"/>
      <c r="BVW422" s="2"/>
      <c r="BVX422" s="2"/>
      <c r="BVY422" s="2"/>
      <c r="BVZ422" s="2"/>
      <c r="BWA422" s="2"/>
      <c r="BWB422" s="2"/>
      <c r="BWC422" s="2"/>
      <c r="BWD422" s="2"/>
      <c r="BWE422" s="2"/>
      <c r="BWF422" s="2"/>
      <c r="BWG422" s="2"/>
      <c r="BWH422" s="2"/>
      <c r="BWI422" s="2"/>
      <c r="BWJ422" s="2"/>
      <c r="BWK422" s="2"/>
      <c r="BWL422" s="2"/>
      <c r="BWM422" s="2"/>
      <c r="BWN422" s="2"/>
      <c r="BWO422" s="2"/>
      <c r="BWP422" s="2"/>
      <c r="BWQ422" s="2"/>
      <c r="BWR422" s="2"/>
      <c r="BWS422" s="2"/>
      <c r="BWT422" s="2"/>
      <c r="BWU422" s="2"/>
      <c r="BWV422" s="2"/>
      <c r="BWW422" s="2"/>
      <c r="BWX422" s="2"/>
      <c r="BWY422" s="2"/>
      <c r="BWZ422" s="2"/>
      <c r="BXA422" s="2"/>
      <c r="BXB422" s="2"/>
      <c r="BXC422" s="2"/>
      <c r="BXD422" s="2"/>
      <c r="BXE422" s="2"/>
      <c r="BXF422" s="2"/>
      <c r="BXG422" s="2"/>
      <c r="BXH422" s="2"/>
      <c r="BXI422" s="2"/>
      <c r="BXJ422" s="2"/>
      <c r="BXK422" s="2"/>
      <c r="BXL422" s="2"/>
      <c r="BXM422" s="2"/>
      <c r="BXN422" s="2"/>
      <c r="BXO422" s="2"/>
      <c r="BXP422" s="2"/>
      <c r="BXQ422" s="2"/>
      <c r="BXR422" s="2"/>
      <c r="BXS422" s="2"/>
      <c r="BXT422" s="2"/>
      <c r="BXU422" s="2"/>
      <c r="BXV422" s="2"/>
      <c r="BXW422" s="2"/>
      <c r="BXX422" s="2"/>
      <c r="BXY422" s="2"/>
      <c r="BXZ422" s="2"/>
      <c r="BYA422" s="2"/>
      <c r="BYB422" s="2"/>
      <c r="BYC422" s="2"/>
      <c r="BYD422" s="2"/>
      <c r="BYE422" s="2"/>
      <c r="BYF422" s="2"/>
      <c r="BYG422" s="2"/>
      <c r="BYH422" s="2"/>
      <c r="BYI422" s="2"/>
      <c r="BYJ422" s="2"/>
      <c r="BYK422" s="2"/>
      <c r="BYL422" s="2"/>
      <c r="BYM422" s="2"/>
      <c r="BYN422" s="2"/>
      <c r="BYO422" s="2"/>
      <c r="BYP422" s="2"/>
      <c r="BYQ422" s="2"/>
      <c r="BYR422" s="2"/>
      <c r="BYS422" s="2"/>
      <c r="BYT422" s="2"/>
      <c r="BYU422" s="2"/>
      <c r="BYV422" s="2"/>
      <c r="BYW422" s="2"/>
      <c r="BYX422" s="2"/>
      <c r="BYY422" s="2"/>
      <c r="BYZ422" s="2"/>
      <c r="BZA422" s="2"/>
      <c r="BZB422" s="2"/>
      <c r="BZC422" s="2"/>
      <c r="BZD422" s="2"/>
      <c r="BZE422" s="2"/>
      <c r="BZF422" s="2"/>
      <c r="BZG422" s="2"/>
      <c r="BZH422" s="2"/>
      <c r="BZI422" s="2"/>
      <c r="BZJ422" s="2"/>
      <c r="BZK422" s="2"/>
      <c r="BZL422" s="2"/>
      <c r="BZM422" s="2"/>
      <c r="BZN422" s="2"/>
      <c r="BZO422" s="2"/>
      <c r="BZP422" s="2"/>
      <c r="BZQ422" s="2"/>
      <c r="BZR422" s="2"/>
      <c r="BZS422" s="2"/>
      <c r="BZT422" s="2"/>
      <c r="BZU422" s="2"/>
      <c r="BZV422" s="2"/>
      <c r="BZW422" s="2"/>
      <c r="BZX422" s="2"/>
      <c r="BZY422" s="2"/>
      <c r="BZZ422" s="2"/>
      <c r="CAA422" s="2"/>
      <c r="CAB422" s="2"/>
      <c r="CAC422" s="2"/>
      <c r="CAD422" s="2"/>
      <c r="CAE422" s="2"/>
      <c r="CAF422" s="2"/>
      <c r="CAG422" s="2"/>
      <c r="CAH422" s="2"/>
      <c r="CAI422" s="2"/>
      <c r="CAJ422" s="2"/>
      <c r="CAK422" s="2"/>
      <c r="CAL422" s="2"/>
      <c r="CAM422" s="2"/>
      <c r="CAN422" s="2"/>
      <c r="CAO422" s="2"/>
      <c r="CAP422" s="2"/>
      <c r="CAQ422" s="2"/>
      <c r="CAR422" s="2"/>
      <c r="CAS422" s="2"/>
      <c r="CAT422" s="2"/>
      <c r="CAU422" s="2"/>
      <c r="CAV422" s="2"/>
      <c r="CAW422" s="2"/>
      <c r="CAX422" s="2"/>
      <c r="CAY422" s="2"/>
      <c r="CAZ422" s="2"/>
      <c r="CBA422" s="2"/>
      <c r="CBB422" s="2"/>
      <c r="CBC422" s="2"/>
      <c r="CBD422" s="2"/>
      <c r="CBE422" s="2"/>
      <c r="CBF422" s="2"/>
      <c r="CBG422" s="2"/>
      <c r="CBH422" s="2"/>
      <c r="CBI422" s="2"/>
      <c r="CBJ422" s="2"/>
      <c r="CBK422" s="2"/>
      <c r="CBL422" s="2"/>
      <c r="CBM422" s="2"/>
      <c r="CBN422" s="2"/>
      <c r="CBO422" s="2"/>
      <c r="CBP422" s="2"/>
      <c r="CBQ422" s="2"/>
      <c r="CBR422" s="2"/>
      <c r="CBS422" s="2"/>
      <c r="CBT422" s="2"/>
      <c r="CBU422" s="2"/>
      <c r="CBV422" s="2"/>
      <c r="CBW422" s="2"/>
      <c r="CBX422" s="2"/>
      <c r="CBY422" s="2"/>
      <c r="CBZ422" s="2"/>
      <c r="CCA422" s="2"/>
      <c r="CCB422" s="2"/>
      <c r="CCC422" s="2"/>
      <c r="CCD422" s="2"/>
      <c r="CCE422" s="2"/>
      <c r="CCF422" s="2"/>
      <c r="CCG422" s="2"/>
      <c r="CCH422" s="2"/>
      <c r="CCI422" s="2"/>
      <c r="CCJ422" s="2"/>
      <c r="CCK422" s="2"/>
      <c r="CCL422" s="2"/>
      <c r="CCM422" s="2"/>
      <c r="CCN422" s="2"/>
      <c r="CCO422" s="2"/>
      <c r="CCP422" s="2"/>
      <c r="CCQ422" s="2"/>
      <c r="CCR422" s="2"/>
      <c r="CCS422" s="2"/>
      <c r="CCT422" s="2"/>
      <c r="CCU422" s="2"/>
      <c r="CCV422" s="2"/>
      <c r="CCW422" s="2"/>
      <c r="CCX422" s="2"/>
      <c r="CCY422" s="2"/>
      <c r="CCZ422" s="2"/>
      <c r="CDA422" s="2"/>
      <c r="CDB422" s="2"/>
      <c r="CDC422" s="2"/>
      <c r="CDD422" s="2"/>
      <c r="CDE422" s="2"/>
      <c r="CDF422" s="2"/>
      <c r="CDG422" s="2"/>
      <c r="CDH422" s="2"/>
      <c r="CDI422" s="2"/>
      <c r="CDJ422" s="2"/>
      <c r="CDK422" s="2"/>
      <c r="CDL422" s="2"/>
      <c r="CDM422" s="2"/>
      <c r="CDN422" s="2"/>
      <c r="CDO422" s="2"/>
      <c r="CDP422" s="2"/>
      <c r="CDQ422" s="2"/>
      <c r="CDR422" s="2"/>
      <c r="CDS422" s="2"/>
      <c r="CDT422" s="2"/>
      <c r="CDU422" s="2"/>
      <c r="CDV422" s="2"/>
      <c r="CDW422" s="2"/>
      <c r="CDX422" s="2"/>
      <c r="CDY422" s="2"/>
      <c r="CDZ422" s="2"/>
      <c r="CEA422" s="2"/>
      <c r="CEB422" s="2"/>
      <c r="CEC422" s="2"/>
      <c r="CED422" s="2"/>
      <c r="CEE422" s="2"/>
      <c r="CEF422" s="2"/>
      <c r="CEG422" s="2"/>
      <c r="CEH422" s="2"/>
      <c r="CEI422" s="2"/>
      <c r="CEJ422" s="2"/>
      <c r="CEK422" s="2"/>
      <c r="CEL422" s="2"/>
      <c r="CEM422" s="2"/>
      <c r="CEN422" s="2"/>
      <c r="CEO422" s="2"/>
      <c r="CEP422" s="2"/>
      <c r="CEQ422" s="2"/>
      <c r="CER422" s="2"/>
      <c r="CES422" s="2"/>
      <c r="CET422" s="2"/>
      <c r="CEU422" s="2"/>
      <c r="CEV422" s="2"/>
      <c r="CEW422" s="2"/>
      <c r="CEX422" s="2"/>
      <c r="CEY422" s="2"/>
      <c r="CEZ422" s="2"/>
      <c r="CFA422" s="2"/>
      <c r="CFB422" s="2"/>
      <c r="CFC422" s="2"/>
      <c r="CFD422" s="2"/>
      <c r="CFE422" s="2"/>
      <c r="CFF422" s="2"/>
      <c r="CFG422" s="2"/>
      <c r="CFH422" s="2"/>
      <c r="CFI422" s="2"/>
      <c r="CFJ422" s="2"/>
      <c r="CFK422" s="2"/>
      <c r="CFL422" s="2"/>
      <c r="CFM422" s="2"/>
      <c r="CFN422" s="2"/>
      <c r="CFO422" s="2"/>
      <c r="CFP422" s="2"/>
      <c r="CFQ422" s="2"/>
      <c r="CFR422" s="2"/>
      <c r="CFS422" s="2"/>
      <c r="CFT422" s="2"/>
      <c r="CFU422" s="2"/>
      <c r="CFV422" s="2"/>
      <c r="CFW422" s="2"/>
      <c r="CFX422" s="2"/>
      <c r="CFY422" s="2"/>
      <c r="CFZ422" s="2"/>
      <c r="CGA422" s="2"/>
      <c r="CGB422" s="2"/>
      <c r="CGC422" s="2"/>
      <c r="CGD422" s="2"/>
      <c r="CGE422" s="2"/>
      <c r="CGF422" s="2"/>
      <c r="CGG422" s="2"/>
      <c r="CGH422" s="2"/>
      <c r="CGI422" s="2"/>
      <c r="CGJ422" s="2"/>
      <c r="CGK422" s="2"/>
      <c r="CGL422" s="2"/>
      <c r="CGM422" s="2"/>
      <c r="CGN422" s="2"/>
      <c r="CGO422" s="2"/>
      <c r="CGP422" s="2"/>
      <c r="CGQ422" s="2"/>
      <c r="CGR422" s="2"/>
      <c r="CGS422" s="2"/>
      <c r="CGT422" s="2"/>
      <c r="CGU422" s="2"/>
      <c r="CGV422" s="2"/>
      <c r="CGW422" s="2"/>
      <c r="CGX422" s="2"/>
      <c r="CGY422" s="2"/>
      <c r="CGZ422" s="2"/>
      <c r="CHA422" s="2"/>
      <c r="CHB422" s="2"/>
      <c r="CHC422" s="2"/>
      <c r="CHD422" s="2"/>
      <c r="CHE422" s="2"/>
      <c r="CHF422" s="2"/>
      <c r="CHG422" s="2"/>
      <c r="CHH422" s="2"/>
      <c r="CHI422" s="2"/>
      <c r="CHJ422" s="2"/>
      <c r="CHK422" s="2"/>
      <c r="CHL422" s="2"/>
      <c r="CHM422" s="2"/>
      <c r="CHN422" s="2"/>
      <c r="CHO422" s="2"/>
      <c r="CHP422" s="2"/>
      <c r="CHQ422" s="2"/>
      <c r="CHR422" s="2"/>
      <c r="CHS422" s="2"/>
      <c r="CHT422" s="2"/>
      <c r="CHU422" s="2"/>
      <c r="CHV422" s="2"/>
      <c r="CHW422" s="2"/>
      <c r="CHX422" s="2"/>
      <c r="CHY422" s="2"/>
      <c r="CHZ422" s="2"/>
      <c r="CIA422" s="2"/>
      <c r="CIB422" s="2"/>
      <c r="CIC422" s="2"/>
      <c r="CID422" s="2"/>
      <c r="CIE422" s="2"/>
      <c r="CIF422" s="2"/>
      <c r="CIG422" s="2"/>
      <c r="CIH422" s="2"/>
      <c r="CII422" s="2"/>
      <c r="CIJ422" s="2"/>
      <c r="CIK422" s="2"/>
      <c r="CIL422" s="2"/>
      <c r="CIM422" s="2"/>
      <c r="CIN422" s="2"/>
      <c r="CIO422" s="2"/>
      <c r="CIP422" s="2"/>
      <c r="CIQ422" s="2"/>
      <c r="CIR422" s="2"/>
      <c r="CIS422" s="2"/>
      <c r="CIT422" s="2"/>
      <c r="CIU422" s="2"/>
      <c r="CIV422" s="2"/>
      <c r="CIW422" s="2"/>
      <c r="CIX422" s="2"/>
      <c r="CIY422" s="2"/>
      <c r="CIZ422" s="2"/>
      <c r="CJA422" s="2"/>
      <c r="CJB422" s="2"/>
      <c r="CJC422" s="2"/>
      <c r="CJD422" s="2"/>
      <c r="CJE422" s="2"/>
      <c r="CJF422" s="2"/>
      <c r="CJG422" s="2"/>
      <c r="CJH422" s="2"/>
      <c r="CJI422" s="2"/>
      <c r="CJJ422" s="2"/>
      <c r="CJK422" s="2"/>
      <c r="CJL422" s="2"/>
      <c r="CJM422" s="2"/>
      <c r="CJN422" s="2"/>
      <c r="CJO422" s="2"/>
      <c r="CJP422" s="2"/>
      <c r="CJQ422" s="2"/>
      <c r="CJR422" s="2"/>
      <c r="CJS422" s="2"/>
      <c r="CJT422" s="2"/>
      <c r="CJU422" s="2"/>
      <c r="CJV422" s="2"/>
      <c r="CJW422" s="2"/>
      <c r="CJX422" s="2"/>
      <c r="CJY422" s="2"/>
      <c r="CJZ422" s="2"/>
      <c r="CKA422" s="2"/>
      <c r="CKB422" s="2"/>
      <c r="CKC422" s="2"/>
      <c r="CKD422" s="2"/>
      <c r="CKE422" s="2"/>
      <c r="CKF422" s="2"/>
      <c r="CKG422" s="2"/>
      <c r="CKH422" s="2"/>
      <c r="CKI422" s="2"/>
      <c r="CKJ422" s="2"/>
      <c r="CKK422" s="2"/>
      <c r="CKL422" s="2"/>
      <c r="CKM422" s="2"/>
      <c r="CKN422" s="2"/>
      <c r="CKO422" s="2"/>
      <c r="CKP422" s="2"/>
      <c r="CKQ422" s="2"/>
      <c r="CKR422" s="2"/>
      <c r="CKS422" s="2"/>
      <c r="CKT422" s="2"/>
      <c r="CKU422" s="2"/>
      <c r="CKV422" s="2"/>
      <c r="CKW422" s="2"/>
      <c r="CKX422" s="2"/>
      <c r="CKY422" s="2"/>
      <c r="CKZ422" s="2"/>
      <c r="CLA422" s="2"/>
      <c r="CLB422" s="2"/>
      <c r="CLC422" s="2"/>
      <c r="CLD422" s="2"/>
      <c r="CLE422" s="2"/>
      <c r="CLF422" s="2"/>
      <c r="CLG422" s="2"/>
      <c r="CLH422" s="2"/>
      <c r="CLI422" s="2"/>
      <c r="CLJ422" s="2"/>
      <c r="CLK422" s="2"/>
      <c r="CLL422" s="2"/>
      <c r="CLM422" s="2"/>
      <c r="CLN422" s="2"/>
      <c r="CLO422" s="2"/>
      <c r="CLP422" s="2"/>
      <c r="CLQ422" s="2"/>
      <c r="CLR422" s="2"/>
      <c r="CLS422" s="2"/>
      <c r="CLT422" s="2"/>
      <c r="CLU422" s="2"/>
      <c r="CLV422" s="2"/>
      <c r="CLW422" s="2"/>
      <c r="CLX422" s="2"/>
      <c r="CLY422" s="2"/>
      <c r="CLZ422" s="2"/>
      <c r="CMA422" s="2"/>
      <c r="CMB422" s="2"/>
      <c r="CMC422" s="2"/>
      <c r="CMD422" s="2"/>
      <c r="CME422" s="2"/>
      <c r="CMF422" s="2"/>
      <c r="CMG422" s="2"/>
      <c r="CMH422" s="2"/>
      <c r="CMI422" s="2"/>
      <c r="CMJ422" s="2"/>
      <c r="CMK422" s="2"/>
      <c r="CML422" s="2"/>
      <c r="CMM422" s="2"/>
      <c r="CMN422" s="2"/>
      <c r="CMO422" s="2"/>
      <c r="CMP422" s="2"/>
      <c r="CMQ422" s="2"/>
      <c r="CMR422" s="2"/>
      <c r="CMS422" s="2"/>
      <c r="CMT422" s="2"/>
      <c r="CMU422" s="2"/>
      <c r="CMV422" s="2"/>
      <c r="CMW422" s="2"/>
      <c r="CMX422" s="2"/>
      <c r="CMY422" s="2"/>
      <c r="CMZ422" s="2"/>
      <c r="CNA422" s="2"/>
      <c r="CNB422" s="2"/>
      <c r="CNC422" s="2"/>
      <c r="CND422" s="2"/>
      <c r="CNE422" s="2"/>
      <c r="CNF422" s="2"/>
      <c r="CNG422" s="2"/>
      <c r="CNH422" s="2"/>
      <c r="CNI422" s="2"/>
      <c r="CNJ422" s="2"/>
      <c r="CNK422" s="2"/>
      <c r="CNL422" s="2"/>
      <c r="CNM422" s="2"/>
      <c r="CNN422" s="2"/>
      <c r="CNO422" s="2"/>
      <c r="CNP422" s="2"/>
      <c r="CNQ422" s="2"/>
      <c r="CNR422" s="2"/>
      <c r="CNS422" s="2"/>
      <c r="CNT422" s="2"/>
      <c r="CNU422" s="2"/>
      <c r="CNV422" s="2"/>
      <c r="CNW422" s="2"/>
      <c r="CNX422" s="2"/>
      <c r="CNY422" s="2"/>
      <c r="CNZ422" s="2"/>
      <c r="COA422" s="2"/>
      <c r="COB422" s="2"/>
      <c r="COC422" s="2"/>
      <c r="COD422" s="2"/>
      <c r="COE422" s="2"/>
      <c r="COF422" s="2"/>
      <c r="COG422" s="2"/>
      <c r="COH422" s="2"/>
      <c r="COI422" s="2"/>
      <c r="COJ422" s="2"/>
      <c r="COK422" s="2"/>
      <c r="COL422" s="2"/>
      <c r="COM422" s="2"/>
      <c r="CON422" s="2"/>
      <c r="COO422" s="2"/>
      <c r="COP422" s="2"/>
      <c r="COQ422" s="2"/>
      <c r="COR422" s="2"/>
      <c r="COS422" s="2"/>
      <c r="COT422" s="2"/>
      <c r="COU422" s="2"/>
      <c r="COV422" s="2"/>
      <c r="COW422" s="2"/>
      <c r="COX422" s="2"/>
      <c r="COY422" s="2"/>
      <c r="COZ422" s="2"/>
      <c r="CPA422" s="2"/>
      <c r="CPB422" s="2"/>
      <c r="CPC422" s="2"/>
      <c r="CPD422" s="2"/>
      <c r="CPE422" s="2"/>
      <c r="CPF422" s="2"/>
      <c r="CPG422" s="2"/>
      <c r="CPH422" s="2"/>
      <c r="CPI422" s="2"/>
      <c r="CPJ422" s="2"/>
      <c r="CPK422" s="2"/>
      <c r="CPL422" s="2"/>
      <c r="CPM422" s="2"/>
      <c r="CPN422" s="2"/>
      <c r="CPO422" s="2"/>
      <c r="CPP422" s="2"/>
      <c r="CPQ422" s="2"/>
      <c r="CPR422" s="2"/>
      <c r="CPS422" s="2"/>
      <c r="CPT422" s="2"/>
      <c r="CPU422" s="2"/>
      <c r="CPV422" s="2"/>
      <c r="CPW422" s="2"/>
      <c r="CPX422" s="2"/>
      <c r="CPY422" s="2"/>
      <c r="CPZ422" s="2"/>
      <c r="CQA422" s="2"/>
      <c r="CQB422" s="2"/>
      <c r="CQC422" s="2"/>
      <c r="CQD422" s="2"/>
      <c r="CQE422" s="2"/>
      <c r="CQF422" s="2"/>
      <c r="CQG422" s="2"/>
      <c r="CQH422" s="2"/>
      <c r="CQI422" s="2"/>
      <c r="CQJ422" s="2"/>
      <c r="CQK422" s="2"/>
      <c r="CQL422" s="2"/>
      <c r="CQM422" s="2"/>
      <c r="CQN422" s="2"/>
      <c r="CQO422" s="2"/>
      <c r="CQP422" s="2"/>
      <c r="CQQ422" s="2"/>
      <c r="CQR422" s="2"/>
      <c r="CQS422" s="2"/>
      <c r="CQT422" s="2"/>
      <c r="CQU422" s="2"/>
      <c r="CQV422" s="2"/>
      <c r="CQW422" s="2"/>
      <c r="CQX422" s="2"/>
      <c r="CQY422" s="2"/>
      <c r="CQZ422" s="2"/>
      <c r="CRA422" s="2"/>
      <c r="CRB422" s="2"/>
      <c r="CRC422" s="2"/>
      <c r="CRD422" s="2"/>
      <c r="CRE422" s="2"/>
      <c r="CRF422" s="2"/>
      <c r="CRG422" s="2"/>
      <c r="CRH422" s="2"/>
      <c r="CRI422" s="2"/>
      <c r="CRJ422" s="2"/>
      <c r="CRK422" s="2"/>
      <c r="CRL422" s="2"/>
      <c r="CRM422" s="2"/>
      <c r="CRN422" s="2"/>
      <c r="CRO422" s="2"/>
      <c r="CRP422" s="2"/>
      <c r="CRQ422" s="2"/>
      <c r="CRR422" s="2"/>
      <c r="CRS422" s="2"/>
      <c r="CRT422" s="2"/>
      <c r="CRU422" s="2"/>
      <c r="CRV422" s="2"/>
      <c r="CRW422" s="2"/>
      <c r="CRX422" s="2"/>
      <c r="CRY422" s="2"/>
      <c r="CRZ422" s="2"/>
      <c r="CSA422" s="2"/>
      <c r="CSB422" s="2"/>
      <c r="CSC422" s="2"/>
      <c r="CSD422" s="2"/>
      <c r="CSE422" s="2"/>
      <c r="CSF422" s="2"/>
      <c r="CSG422" s="2"/>
      <c r="CSH422" s="2"/>
      <c r="CSI422" s="2"/>
      <c r="CSJ422" s="2"/>
      <c r="CSK422" s="2"/>
      <c r="CSL422" s="2"/>
      <c r="CSM422" s="2"/>
      <c r="CSN422" s="2"/>
      <c r="CSO422" s="2"/>
      <c r="CSP422" s="2"/>
      <c r="CSQ422" s="2"/>
      <c r="CSR422" s="2"/>
      <c r="CSS422" s="2"/>
      <c r="CST422" s="2"/>
      <c r="CSU422" s="2"/>
      <c r="CSV422" s="2"/>
      <c r="CSW422" s="2"/>
      <c r="CSX422" s="2"/>
      <c r="CSY422" s="2"/>
      <c r="CSZ422" s="2"/>
      <c r="CTA422" s="2"/>
      <c r="CTB422" s="2"/>
      <c r="CTC422" s="2"/>
      <c r="CTD422" s="2"/>
      <c r="CTE422" s="2"/>
      <c r="CTF422" s="2"/>
      <c r="CTG422" s="2"/>
      <c r="CTH422" s="2"/>
      <c r="CTI422" s="2"/>
      <c r="CTJ422" s="2"/>
      <c r="CTK422" s="2"/>
      <c r="CTL422" s="2"/>
      <c r="CTM422" s="2"/>
      <c r="CTN422" s="2"/>
      <c r="CTO422" s="2"/>
      <c r="CTP422" s="2"/>
      <c r="CTQ422" s="2"/>
      <c r="CTR422" s="2"/>
      <c r="CTS422" s="2"/>
      <c r="CTT422" s="2"/>
      <c r="CTU422" s="2"/>
      <c r="CTV422" s="2"/>
      <c r="CTW422" s="2"/>
      <c r="CTX422" s="2"/>
      <c r="CTY422" s="2"/>
      <c r="CTZ422" s="2"/>
      <c r="CUA422" s="2"/>
      <c r="CUB422" s="2"/>
      <c r="CUC422" s="2"/>
      <c r="CUD422" s="2"/>
      <c r="CUE422" s="2"/>
      <c r="CUF422" s="2"/>
      <c r="CUG422" s="2"/>
      <c r="CUH422" s="2"/>
      <c r="CUI422" s="2"/>
      <c r="CUJ422" s="2"/>
      <c r="CUK422" s="2"/>
      <c r="CUL422" s="2"/>
      <c r="CUM422" s="2"/>
      <c r="CUN422" s="2"/>
      <c r="CUO422" s="2"/>
      <c r="CUP422" s="2"/>
      <c r="CUQ422" s="2"/>
      <c r="CUR422" s="2"/>
      <c r="CUS422" s="2"/>
      <c r="CUT422" s="2"/>
      <c r="CUU422" s="2"/>
      <c r="CUV422" s="2"/>
      <c r="CUW422" s="2"/>
      <c r="CUX422" s="2"/>
      <c r="CUY422" s="2"/>
      <c r="CUZ422" s="2"/>
      <c r="CVA422" s="2"/>
      <c r="CVB422" s="2"/>
      <c r="CVC422" s="2"/>
      <c r="CVD422" s="2"/>
      <c r="CVE422" s="2"/>
      <c r="CVF422" s="2"/>
      <c r="CVG422" s="2"/>
      <c r="CVH422" s="2"/>
      <c r="CVI422" s="2"/>
      <c r="CVJ422" s="2"/>
      <c r="CVK422" s="2"/>
      <c r="CVL422" s="2"/>
      <c r="CVM422" s="2"/>
      <c r="CVN422" s="2"/>
      <c r="CVO422" s="2"/>
      <c r="CVP422" s="2"/>
      <c r="CVQ422" s="2"/>
      <c r="CVR422" s="2"/>
      <c r="CVS422" s="2"/>
      <c r="CVT422" s="2"/>
      <c r="CVU422" s="2"/>
      <c r="CVV422" s="2"/>
      <c r="CVW422" s="2"/>
      <c r="CVX422" s="2"/>
      <c r="CVY422" s="2"/>
      <c r="CVZ422" s="2"/>
      <c r="CWA422" s="2"/>
      <c r="CWB422" s="2"/>
      <c r="CWC422" s="2"/>
      <c r="CWD422" s="2"/>
      <c r="CWE422" s="2"/>
      <c r="CWF422" s="2"/>
      <c r="CWG422" s="2"/>
      <c r="CWH422" s="2"/>
      <c r="CWI422" s="2"/>
      <c r="CWJ422" s="2"/>
      <c r="CWK422" s="2"/>
      <c r="CWL422" s="2"/>
      <c r="CWM422" s="2"/>
      <c r="CWN422" s="2"/>
      <c r="CWO422" s="2"/>
      <c r="CWP422" s="2"/>
      <c r="CWQ422" s="2"/>
      <c r="CWR422" s="2"/>
      <c r="CWS422" s="2"/>
      <c r="CWT422" s="2"/>
      <c r="CWU422" s="2"/>
      <c r="CWV422" s="2"/>
      <c r="CWW422" s="2"/>
      <c r="CWX422" s="2"/>
      <c r="CWY422" s="2"/>
      <c r="CWZ422" s="2"/>
      <c r="CXA422" s="2"/>
      <c r="CXB422" s="2"/>
      <c r="CXC422" s="2"/>
      <c r="CXD422" s="2"/>
      <c r="CXE422" s="2"/>
      <c r="CXF422" s="2"/>
      <c r="CXG422" s="2"/>
      <c r="CXH422" s="2"/>
      <c r="CXI422" s="2"/>
      <c r="CXJ422" s="2"/>
      <c r="CXK422" s="2"/>
      <c r="CXL422" s="2"/>
      <c r="CXM422" s="2"/>
      <c r="CXN422" s="2"/>
      <c r="CXO422" s="2"/>
      <c r="CXP422" s="2"/>
      <c r="CXQ422" s="2"/>
      <c r="CXR422" s="2"/>
      <c r="CXS422" s="2"/>
      <c r="CXT422" s="2"/>
      <c r="CXU422" s="2"/>
      <c r="CXV422" s="2"/>
      <c r="CXW422" s="2"/>
      <c r="CXX422" s="2"/>
      <c r="CXY422" s="2"/>
      <c r="CXZ422" s="2"/>
      <c r="CYA422" s="2"/>
      <c r="CYB422" s="2"/>
      <c r="CYC422" s="2"/>
      <c r="CYD422" s="2"/>
      <c r="CYE422" s="2"/>
      <c r="CYF422" s="2"/>
      <c r="CYG422" s="2"/>
      <c r="CYH422" s="2"/>
      <c r="CYI422" s="2"/>
      <c r="CYJ422" s="2"/>
      <c r="CYK422" s="2"/>
      <c r="CYL422" s="2"/>
      <c r="CYM422" s="2"/>
      <c r="CYN422" s="2"/>
      <c r="CYO422" s="2"/>
      <c r="CYP422" s="2"/>
      <c r="CYQ422" s="2"/>
      <c r="CYR422" s="2"/>
      <c r="CYS422" s="2"/>
      <c r="CYT422" s="2"/>
      <c r="CYU422" s="2"/>
      <c r="CYV422" s="2"/>
      <c r="CYW422" s="2"/>
      <c r="CYX422" s="2"/>
      <c r="CYY422" s="2"/>
      <c r="CYZ422" s="2"/>
      <c r="CZA422" s="2"/>
      <c r="CZB422" s="2"/>
      <c r="CZC422" s="2"/>
      <c r="CZD422" s="2"/>
      <c r="CZE422" s="2"/>
      <c r="CZF422" s="2"/>
      <c r="CZG422" s="2"/>
      <c r="CZH422" s="2"/>
      <c r="CZI422" s="2"/>
      <c r="CZJ422" s="2"/>
      <c r="CZK422" s="2"/>
      <c r="CZL422" s="2"/>
      <c r="CZM422" s="2"/>
      <c r="CZN422" s="2"/>
      <c r="CZO422" s="2"/>
      <c r="CZP422" s="2"/>
      <c r="CZQ422" s="2"/>
      <c r="CZR422" s="2"/>
      <c r="CZS422" s="2"/>
      <c r="CZT422" s="2"/>
      <c r="CZU422" s="2"/>
      <c r="CZV422" s="2"/>
      <c r="CZW422" s="2"/>
      <c r="CZX422" s="2"/>
      <c r="CZY422" s="2"/>
      <c r="CZZ422" s="2"/>
      <c r="DAA422" s="2"/>
      <c r="DAB422" s="2"/>
      <c r="DAC422" s="2"/>
      <c r="DAD422" s="2"/>
      <c r="DAE422" s="2"/>
      <c r="DAF422" s="2"/>
      <c r="DAG422" s="2"/>
      <c r="DAH422" s="2"/>
      <c r="DAI422" s="2"/>
      <c r="DAJ422" s="2"/>
      <c r="DAK422" s="2"/>
      <c r="DAL422" s="2"/>
      <c r="DAM422" s="2"/>
      <c r="DAN422" s="2"/>
      <c r="DAO422" s="2"/>
      <c r="DAP422" s="2"/>
      <c r="DAQ422" s="2"/>
      <c r="DAR422" s="2"/>
      <c r="DAS422" s="2"/>
      <c r="DAT422" s="2"/>
      <c r="DAU422" s="2"/>
      <c r="DAV422" s="2"/>
      <c r="DAW422" s="2"/>
      <c r="DAX422" s="2"/>
      <c r="DAY422" s="2"/>
      <c r="DAZ422" s="2"/>
      <c r="DBA422" s="2"/>
      <c r="DBB422" s="2"/>
      <c r="DBC422" s="2"/>
      <c r="DBD422" s="2"/>
      <c r="DBE422" s="2"/>
      <c r="DBF422" s="2"/>
      <c r="DBG422" s="2"/>
      <c r="DBH422" s="2"/>
      <c r="DBI422" s="2"/>
      <c r="DBJ422" s="2"/>
      <c r="DBK422" s="2"/>
      <c r="DBL422" s="2"/>
      <c r="DBM422" s="2"/>
      <c r="DBN422" s="2"/>
      <c r="DBO422" s="2"/>
      <c r="DBP422" s="2"/>
      <c r="DBQ422" s="2"/>
      <c r="DBR422" s="2"/>
      <c r="DBS422" s="2"/>
      <c r="DBT422" s="2"/>
      <c r="DBU422" s="2"/>
      <c r="DBV422" s="2"/>
      <c r="DBW422" s="2"/>
      <c r="DBX422" s="2"/>
      <c r="DBY422" s="2"/>
      <c r="DBZ422" s="2"/>
      <c r="DCA422" s="2"/>
      <c r="DCB422" s="2"/>
      <c r="DCC422" s="2"/>
      <c r="DCD422" s="2"/>
      <c r="DCE422" s="2"/>
      <c r="DCF422" s="2"/>
      <c r="DCG422" s="2"/>
      <c r="DCH422" s="2"/>
      <c r="DCI422" s="2"/>
      <c r="DCJ422" s="2"/>
      <c r="DCK422" s="2"/>
      <c r="DCL422" s="2"/>
      <c r="DCM422" s="2"/>
      <c r="DCN422" s="2"/>
      <c r="DCO422" s="2"/>
      <c r="DCP422" s="2"/>
      <c r="DCQ422" s="2"/>
      <c r="DCR422" s="2"/>
      <c r="DCS422" s="2"/>
      <c r="DCT422" s="2"/>
      <c r="DCU422" s="2"/>
      <c r="DCV422" s="2"/>
      <c r="DCW422" s="2"/>
      <c r="DCX422" s="2"/>
      <c r="DCY422" s="2"/>
      <c r="DCZ422" s="2"/>
      <c r="DDA422" s="2"/>
      <c r="DDB422" s="2"/>
      <c r="DDC422" s="2"/>
      <c r="DDD422" s="2"/>
      <c r="DDE422" s="2"/>
      <c r="DDF422" s="2"/>
      <c r="DDG422" s="2"/>
      <c r="DDH422" s="2"/>
      <c r="DDI422" s="2"/>
      <c r="DDJ422" s="2"/>
      <c r="DDK422" s="2"/>
      <c r="DDL422" s="2"/>
      <c r="DDM422" s="2"/>
      <c r="DDN422" s="2"/>
      <c r="DDO422" s="2"/>
      <c r="DDP422" s="2"/>
      <c r="DDQ422" s="2"/>
      <c r="DDR422" s="2"/>
      <c r="DDS422" s="2"/>
      <c r="DDT422" s="2"/>
      <c r="DDU422" s="2"/>
      <c r="DDV422" s="2"/>
      <c r="DDW422" s="2"/>
      <c r="DDX422" s="2"/>
      <c r="DDY422" s="2"/>
      <c r="DDZ422" s="2"/>
      <c r="DEA422" s="2"/>
      <c r="DEB422" s="2"/>
      <c r="DEC422" s="2"/>
      <c r="DED422" s="2"/>
      <c r="DEE422" s="2"/>
      <c r="DEF422" s="2"/>
      <c r="DEG422" s="2"/>
      <c r="DEH422" s="2"/>
      <c r="DEI422" s="2"/>
      <c r="DEJ422" s="2"/>
      <c r="DEK422" s="2"/>
      <c r="DEL422" s="2"/>
      <c r="DEM422" s="2"/>
      <c r="DEN422" s="2"/>
      <c r="DEO422" s="2"/>
      <c r="DEP422" s="2"/>
      <c r="DEQ422" s="2"/>
      <c r="DER422" s="2"/>
      <c r="DES422" s="2"/>
      <c r="DET422" s="2"/>
      <c r="DEU422" s="2"/>
      <c r="DEV422" s="2"/>
      <c r="DEW422" s="2"/>
      <c r="DEX422" s="2"/>
      <c r="DEY422" s="2"/>
      <c r="DEZ422" s="2"/>
      <c r="DFA422" s="2"/>
      <c r="DFB422" s="2"/>
      <c r="DFC422" s="2"/>
      <c r="DFD422" s="2"/>
      <c r="DFE422" s="2"/>
      <c r="DFF422" s="2"/>
      <c r="DFG422" s="2"/>
      <c r="DFH422" s="2"/>
      <c r="DFI422" s="2"/>
      <c r="DFJ422" s="2"/>
      <c r="DFK422" s="2"/>
      <c r="DFL422" s="2"/>
      <c r="DFM422" s="2"/>
      <c r="DFN422" s="2"/>
      <c r="DFO422" s="2"/>
      <c r="DFP422" s="2"/>
      <c r="DFQ422" s="2"/>
      <c r="DFR422" s="2"/>
      <c r="DFS422" s="2"/>
      <c r="DFT422" s="2"/>
      <c r="DFU422" s="2"/>
      <c r="DFV422" s="2"/>
      <c r="DFW422" s="2"/>
      <c r="DFX422" s="2"/>
      <c r="DFY422" s="2"/>
      <c r="DFZ422" s="2"/>
      <c r="DGA422" s="2"/>
      <c r="DGB422" s="2"/>
      <c r="DGC422" s="2"/>
      <c r="DGD422" s="2"/>
      <c r="DGE422" s="2"/>
      <c r="DGF422" s="2"/>
      <c r="DGG422" s="2"/>
      <c r="DGH422" s="2"/>
      <c r="DGI422" s="2"/>
      <c r="DGJ422" s="2"/>
      <c r="DGK422" s="2"/>
      <c r="DGL422" s="2"/>
      <c r="DGM422" s="2"/>
      <c r="DGN422" s="2"/>
      <c r="DGO422" s="2"/>
      <c r="DGP422" s="2"/>
      <c r="DGQ422" s="2"/>
      <c r="DGR422" s="2"/>
      <c r="DGS422" s="2"/>
      <c r="DGT422" s="2"/>
      <c r="DGU422" s="2"/>
      <c r="DGV422" s="2"/>
      <c r="DGW422" s="2"/>
      <c r="DGX422" s="2"/>
      <c r="DGY422" s="2"/>
      <c r="DGZ422" s="2"/>
      <c r="DHA422" s="2"/>
      <c r="DHB422" s="2"/>
      <c r="DHC422" s="2"/>
      <c r="DHD422" s="2"/>
      <c r="DHE422" s="2"/>
      <c r="DHF422" s="2"/>
      <c r="DHG422" s="2"/>
      <c r="DHH422" s="2"/>
      <c r="DHI422" s="2"/>
      <c r="DHJ422" s="2"/>
      <c r="DHK422" s="2"/>
      <c r="DHL422" s="2"/>
      <c r="DHM422" s="2"/>
      <c r="DHN422" s="2"/>
      <c r="DHO422" s="2"/>
      <c r="DHP422" s="2"/>
      <c r="DHQ422" s="2"/>
      <c r="DHR422" s="2"/>
      <c r="DHS422" s="2"/>
      <c r="DHT422" s="2"/>
      <c r="DHU422" s="2"/>
      <c r="DHV422" s="2"/>
      <c r="DHW422" s="2"/>
      <c r="DHX422" s="2"/>
      <c r="DHY422" s="2"/>
      <c r="DHZ422" s="2"/>
      <c r="DIA422" s="2"/>
      <c r="DIB422" s="2"/>
      <c r="DIC422" s="2"/>
      <c r="DID422" s="2"/>
      <c r="DIE422" s="2"/>
      <c r="DIF422" s="2"/>
      <c r="DIG422" s="2"/>
      <c r="DIH422" s="2"/>
      <c r="DII422" s="2"/>
      <c r="DIJ422" s="2"/>
      <c r="DIK422" s="2"/>
      <c r="DIL422" s="2"/>
      <c r="DIM422" s="2"/>
      <c r="DIN422" s="2"/>
      <c r="DIO422" s="2"/>
      <c r="DIP422" s="2"/>
      <c r="DIQ422" s="2"/>
      <c r="DIR422" s="2"/>
      <c r="DIS422" s="2"/>
      <c r="DIT422" s="2"/>
      <c r="DIU422" s="2"/>
      <c r="DIV422" s="2"/>
      <c r="DIW422" s="2"/>
      <c r="DIX422" s="2"/>
      <c r="DIY422" s="2"/>
      <c r="DIZ422" s="2"/>
      <c r="DJA422" s="2"/>
      <c r="DJB422" s="2"/>
      <c r="DJC422" s="2"/>
      <c r="DJD422" s="2"/>
      <c r="DJE422" s="2"/>
      <c r="DJF422" s="2"/>
      <c r="DJG422" s="2"/>
      <c r="DJH422" s="2"/>
      <c r="DJI422" s="2"/>
      <c r="DJJ422" s="2"/>
      <c r="DJK422" s="2"/>
      <c r="DJL422" s="2"/>
      <c r="DJM422" s="2"/>
      <c r="DJN422" s="2"/>
      <c r="DJO422" s="2"/>
      <c r="DJP422" s="2"/>
      <c r="DJQ422" s="2"/>
      <c r="DJR422" s="2"/>
      <c r="DJS422" s="2"/>
      <c r="DJT422" s="2"/>
      <c r="DJU422" s="2"/>
      <c r="DJV422" s="2"/>
      <c r="DJW422" s="2"/>
      <c r="DJX422" s="2"/>
      <c r="DJY422" s="2"/>
      <c r="DJZ422" s="2"/>
      <c r="DKA422" s="2"/>
      <c r="DKB422" s="2"/>
      <c r="DKC422" s="2"/>
      <c r="DKD422" s="2"/>
      <c r="DKE422" s="2"/>
      <c r="DKF422" s="2"/>
      <c r="DKG422" s="2"/>
      <c r="DKH422" s="2"/>
      <c r="DKI422" s="2"/>
      <c r="DKJ422" s="2"/>
      <c r="DKK422" s="2"/>
      <c r="DKL422" s="2"/>
      <c r="DKM422" s="2"/>
      <c r="DKN422" s="2"/>
      <c r="DKO422" s="2"/>
      <c r="DKP422" s="2"/>
      <c r="DKQ422" s="2"/>
      <c r="DKR422" s="2"/>
      <c r="DKS422" s="2"/>
      <c r="DKT422" s="2"/>
      <c r="DKU422" s="2"/>
      <c r="DKV422" s="2"/>
      <c r="DKW422" s="2"/>
      <c r="DKX422" s="2"/>
      <c r="DKY422" s="2"/>
      <c r="DKZ422" s="2"/>
      <c r="DLA422" s="2"/>
      <c r="DLB422" s="2"/>
      <c r="DLC422" s="2"/>
      <c r="DLD422" s="2"/>
      <c r="DLE422" s="2"/>
      <c r="DLF422" s="2"/>
      <c r="DLG422" s="2"/>
      <c r="DLH422" s="2"/>
      <c r="DLI422" s="2"/>
      <c r="DLJ422" s="2"/>
      <c r="DLK422" s="2"/>
      <c r="DLL422" s="2"/>
      <c r="DLM422" s="2"/>
      <c r="DLN422" s="2"/>
      <c r="DLO422" s="2"/>
      <c r="DLP422" s="2"/>
      <c r="DLQ422" s="2"/>
      <c r="DLR422" s="2"/>
      <c r="DLS422" s="2"/>
      <c r="DLT422" s="2"/>
      <c r="DLU422" s="2"/>
      <c r="DLV422" s="2"/>
      <c r="DLW422" s="2"/>
      <c r="DLX422" s="2"/>
      <c r="DLY422" s="2"/>
      <c r="DLZ422" s="2"/>
      <c r="DMA422" s="2"/>
      <c r="DMB422" s="2"/>
      <c r="DMC422" s="2"/>
      <c r="DMD422" s="2"/>
      <c r="DME422" s="2"/>
      <c r="DMF422" s="2"/>
      <c r="DMG422" s="2"/>
      <c r="DMH422" s="2"/>
      <c r="DMI422" s="2"/>
      <c r="DMJ422" s="2"/>
      <c r="DMK422" s="2"/>
      <c r="DML422" s="2"/>
      <c r="DMM422" s="2"/>
      <c r="DMN422" s="2"/>
      <c r="DMO422" s="2"/>
      <c r="DMP422" s="2"/>
      <c r="DMQ422" s="2"/>
      <c r="DMR422" s="2"/>
      <c r="DMS422" s="2"/>
      <c r="DMT422" s="2"/>
      <c r="DMU422" s="2"/>
      <c r="DMV422" s="2"/>
      <c r="DMW422" s="2"/>
      <c r="DMX422" s="2"/>
      <c r="DMY422" s="2"/>
      <c r="DMZ422" s="2"/>
      <c r="DNA422" s="2"/>
      <c r="DNB422" s="2"/>
      <c r="DNC422" s="2"/>
      <c r="DND422" s="2"/>
      <c r="DNE422" s="2"/>
      <c r="DNF422" s="2"/>
      <c r="DNG422" s="2"/>
      <c r="DNH422" s="2"/>
      <c r="DNI422" s="2"/>
      <c r="DNJ422" s="2"/>
      <c r="DNK422" s="2"/>
      <c r="DNL422" s="2"/>
      <c r="DNM422" s="2"/>
      <c r="DNN422" s="2"/>
      <c r="DNO422" s="2"/>
      <c r="DNP422" s="2"/>
      <c r="DNQ422" s="2"/>
      <c r="DNR422" s="2"/>
      <c r="DNS422" s="2"/>
      <c r="DNT422" s="2"/>
      <c r="DNU422" s="2"/>
      <c r="DNV422" s="2"/>
      <c r="DNW422" s="2"/>
      <c r="DNX422" s="2"/>
      <c r="DNY422" s="2"/>
      <c r="DNZ422" s="2"/>
      <c r="DOA422" s="2"/>
      <c r="DOB422" s="2"/>
      <c r="DOC422" s="2"/>
      <c r="DOD422" s="2"/>
      <c r="DOE422" s="2"/>
      <c r="DOF422" s="2"/>
      <c r="DOG422" s="2"/>
      <c r="DOH422" s="2"/>
      <c r="DOI422" s="2"/>
      <c r="DOJ422" s="2"/>
      <c r="DOK422" s="2"/>
      <c r="DOL422" s="2"/>
      <c r="DOM422" s="2"/>
      <c r="DON422" s="2"/>
      <c r="DOO422" s="2"/>
      <c r="DOP422" s="2"/>
      <c r="DOQ422" s="2"/>
      <c r="DOR422" s="2"/>
      <c r="DOS422" s="2"/>
      <c r="DOT422" s="2"/>
      <c r="DOU422" s="2"/>
      <c r="DOV422" s="2"/>
      <c r="DOW422" s="2"/>
      <c r="DOX422" s="2"/>
      <c r="DOY422" s="2"/>
      <c r="DOZ422" s="2"/>
      <c r="DPA422" s="2"/>
      <c r="DPB422" s="2"/>
      <c r="DPC422" s="2"/>
      <c r="DPD422" s="2"/>
      <c r="DPE422" s="2"/>
      <c r="DPF422" s="2"/>
      <c r="DPG422" s="2"/>
      <c r="DPH422" s="2"/>
      <c r="DPI422" s="2"/>
      <c r="DPJ422" s="2"/>
      <c r="DPK422" s="2"/>
      <c r="DPL422" s="2"/>
      <c r="DPM422" s="2"/>
      <c r="DPN422" s="2"/>
      <c r="DPO422" s="2"/>
      <c r="DPP422" s="2"/>
      <c r="DPQ422" s="2"/>
      <c r="DPR422" s="2"/>
      <c r="DPS422" s="2"/>
      <c r="DPT422" s="2"/>
      <c r="DPU422" s="2"/>
      <c r="DPV422" s="2"/>
      <c r="DPW422" s="2"/>
      <c r="DPX422" s="2"/>
      <c r="DPY422" s="2"/>
      <c r="DPZ422" s="2"/>
      <c r="DQA422" s="2"/>
      <c r="DQB422" s="2"/>
      <c r="DQC422" s="2"/>
      <c r="DQD422" s="2"/>
      <c r="DQE422" s="2"/>
      <c r="DQF422" s="2"/>
      <c r="DQG422" s="2"/>
      <c r="DQH422" s="2"/>
      <c r="DQI422" s="2"/>
      <c r="DQJ422" s="2"/>
      <c r="DQK422" s="2"/>
      <c r="DQL422" s="2"/>
      <c r="DQM422" s="2"/>
      <c r="DQN422" s="2"/>
      <c r="DQO422" s="2"/>
      <c r="DQP422" s="2"/>
      <c r="DQQ422" s="2"/>
      <c r="DQR422" s="2"/>
      <c r="DQS422" s="2"/>
      <c r="DQT422" s="2"/>
      <c r="DQU422" s="2"/>
      <c r="DQV422" s="2"/>
      <c r="DQW422" s="2"/>
      <c r="DQX422" s="2"/>
      <c r="DQY422" s="2"/>
      <c r="DQZ422" s="2"/>
      <c r="DRA422" s="2"/>
      <c r="DRB422" s="2"/>
      <c r="DRC422" s="2"/>
      <c r="DRD422" s="2"/>
      <c r="DRE422" s="2"/>
      <c r="DRF422" s="2"/>
      <c r="DRG422" s="2"/>
      <c r="DRH422" s="2"/>
      <c r="DRI422" s="2"/>
      <c r="DRJ422" s="2"/>
      <c r="DRK422" s="2"/>
      <c r="DRL422" s="2"/>
      <c r="DRM422" s="2"/>
      <c r="DRN422" s="2"/>
      <c r="DRO422" s="2"/>
      <c r="DRP422" s="2"/>
      <c r="DRQ422" s="2"/>
      <c r="DRR422" s="2"/>
      <c r="DRS422" s="2"/>
      <c r="DRT422" s="2"/>
      <c r="DRU422" s="2"/>
      <c r="DRV422" s="2"/>
      <c r="DRW422" s="2"/>
      <c r="DRX422" s="2"/>
      <c r="DRY422" s="2"/>
      <c r="DRZ422" s="2"/>
      <c r="DSA422" s="2"/>
      <c r="DSB422" s="2"/>
      <c r="DSC422" s="2"/>
      <c r="DSD422" s="2"/>
      <c r="DSE422" s="2"/>
      <c r="DSF422" s="2"/>
      <c r="DSG422" s="2"/>
      <c r="DSH422" s="2"/>
      <c r="DSI422" s="2"/>
      <c r="DSJ422" s="2"/>
      <c r="DSK422" s="2"/>
      <c r="DSL422" s="2"/>
      <c r="DSM422" s="2"/>
      <c r="DSN422" s="2"/>
      <c r="DSO422" s="2"/>
      <c r="DSP422" s="2"/>
      <c r="DSQ422" s="2"/>
      <c r="DSR422" s="2"/>
      <c r="DSS422" s="2"/>
      <c r="DST422" s="2"/>
      <c r="DSU422" s="2"/>
      <c r="DSV422" s="2"/>
      <c r="DSW422" s="2"/>
      <c r="DSX422" s="2"/>
      <c r="DSY422" s="2"/>
      <c r="DSZ422" s="2"/>
      <c r="DTA422" s="2"/>
      <c r="DTB422" s="2"/>
      <c r="DTC422" s="2"/>
      <c r="DTD422" s="2"/>
      <c r="DTE422" s="2"/>
      <c r="DTF422" s="2"/>
      <c r="DTG422" s="2"/>
      <c r="DTH422" s="2"/>
      <c r="DTI422" s="2"/>
      <c r="DTJ422" s="2"/>
      <c r="DTK422" s="2"/>
      <c r="DTL422" s="2"/>
      <c r="DTM422" s="2"/>
      <c r="DTN422" s="2"/>
      <c r="DTO422" s="2"/>
      <c r="DTP422" s="2"/>
      <c r="DTQ422" s="2"/>
      <c r="DTR422" s="2"/>
      <c r="DTS422" s="2"/>
      <c r="DTT422" s="2"/>
      <c r="DTU422" s="2"/>
      <c r="DTV422" s="2"/>
      <c r="DTW422" s="2"/>
      <c r="DTX422" s="2"/>
      <c r="DTY422" s="2"/>
      <c r="DTZ422" s="2"/>
      <c r="DUA422" s="2"/>
      <c r="DUB422" s="2"/>
      <c r="DUC422" s="2"/>
      <c r="DUD422" s="2"/>
      <c r="DUE422" s="2"/>
      <c r="DUF422" s="2"/>
      <c r="DUG422" s="2"/>
      <c r="DUH422" s="2"/>
      <c r="DUI422" s="2"/>
      <c r="DUJ422" s="2"/>
      <c r="DUK422" s="2"/>
      <c r="DUL422" s="2"/>
      <c r="DUM422" s="2"/>
      <c r="DUN422" s="2"/>
      <c r="DUO422" s="2"/>
      <c r="DUP422" s="2"/>
      <c r="DUQ422" s="2"/>
      <c r="DUR422" s="2"/>
      <c r="DUS422" s="2"/>
      <c r="DUT422" s="2"/>
      <c r="DUU422" s="2"/>
      <c r="DUV422" s="2"/>
      <c r="DUW422" s="2"/>
      <c r="DUX422" s="2"/>
      <c r="DUY422" s="2"/>
      <c r="DUZ422" s="2"/>
      <c r="DVA422" s="2"/>
      <c r="DVB422" s="2"/>
      <c r="DVC422" s="2"/>
      <c r="DVD422" s="2"/>
      <c r="DVE422" s="2"/>
      <c r="DVF422" s="2"/>
      <c r="DVG422" s="2"/>
      <c r="DVH422" s="2"/>
      <c r="DVI422" s="2"/>
      <c r="DVJ422" s="2"/>
      <c r="DVK422" s="2"/>
      <c r="DVL422" s="2"/>
      <c r="DVM422" s="2"/>
      <c r="DVN422" s="2"/>
      <c r="DVO422" s="2"/>
      <c r="DVP422" s="2"/>
      <c r="DVQ422" s="2"/>
      <c r="DVR422" s="2"/>
      <c r="DVS422" s="2"/>
      <c r="DVT422" s="2"/>
      <c r="DVU422" s="2"/>
      <c r="DVV422" s="2"/>
      <c r="DVW422" s="2"/>
      <c r="DVX422" s="2"/>
      <c r="DVY422" s="2"/>
      <c r="DVZ422" s="2"/>
      <c r="DWA422" s="2"/>
      <c r="DWB422" s="2"/>
      <c r="DWC422" s="2"/>
      <c r="DWD422" s="2"/>
      <c r="DWE422" s="2"/>
      <c r="DWF422" s="2"/>
      <c r="DWG422" s="2"/>
      <c r="DWH422" s="2"/>
      <c r="DWI422" s="2"/>
      <c r="DWJ422" s="2"/>
      <c r="DWK422" s="2"/>
      <c r="DWL422" s="2"/>
      <c r="DWM422" s="2"/>
      <c r="DWN422" s="2"/>
      <c r="DWO422" s="2"/>
      <c r="DWP422" s="2"/>
      <c r="DWQ422" s="2"/>
      <c r="DWR422" s="2"/>
      <c r="DWS422" s="2"/>
      <c r="DWT422" s="2"/>
      <c r="DWU422" s="2"/>
      <c r="DWV422" s="2"/>
      <c r="DWW422" s="2"/>
      <c r="DWX422" s="2"/>
      <c r="DWY422" s="2"/>
      <c r="DWZ422" s="2"/>
      <c r="DXA422" s="2"/>
      <c r="DXB422" s="2"/>
      <c r="DXC422" s="2"/>
      <c r="DXD422" s="2"/>
      <c r="DXE422" s="2"/>
      <c r="DXF422" s="2"/>
      <c r="DXG422" s="2"/>
      <c r="DXH422" s="2"/>
      <c r="DXI422" s="2"/>
      <c r="DXJ422" s="2"/>
      <c r="DXK422" s="2"/>
      <c r="DXL422" s="2"/>
      <c r="DXM422" s="2"/>
      <c r="DXN422" s="2"/>
      <c r="DXO422" s="2"/>
      <c r="DXP422" s="2"/>
      <c r="DXQ422" s="2"/>
      <c r="DXR422" s="2"/>
      <c r="DXS422" s="2"/>
      <c r="DXT422" s="2"/>
      <c r="DXU422" s="2"/>
      <c r="DXV422" s="2"/>
      <c r="DXW422" s="2"/>
      <c r="DXX422" s="2"/>
      <c r="DXY422" s="2"/>
      <c r="DXZ422" s="2"/>
      <c r="DYA422" s="2"/>
      <c r="DYB422" s="2"/>
      <c r="DYC422" s="2"/>
      <c r="DYD422" s="2"/>
      <c r="DYE422" s="2"/>
      <c r="DYF422" s="2"/>
      <c r="DYG422" s="2"/>
      <c r="DYH422" s="2"/>
      <c r="DYI422" s="2"/>
      <c r="DYJ422" s="2"/>
      <c r="DYK422" s="2"/>
      <c r="DYL422" s="2"/>
      <c r="DYM422" s="2"/>
      <c r="DYN422" s="2"/>
      <c r="DYO422" s="2"/>
      <c r="DYP422" s="2"/>
      <c r="DYQ422" s="2"/>
      <c r="DYR422" s="2"/>
      <c r="DYS422" s="2"/>
      <c r="DYT422" s="2"/>
      <c r="DYU422" s="2"/>
      <c r="DYV422" s="2"/>
      <c r="DYW422" s="2"/>
      <c r="DYX422" s="2"/>
      <c r="DYY422" s="2"/>
      <c r="DYZ422" s="2"/>
      <c r="DZA422" s="2"/>
      <c r="DZB422" s="2"/>
      <c r="DZC422" s="2"/>
      <c r="DZD422" s="2"/>
      <c r="DZE422" s="2"/>
      <c r="DZF422" s="2"/>
      <c r="DZG422" s="2"/>
      <c r="DZH422" s="2"/>
      <c r="DZI422" s="2"/>
      <c r="DZJ422" s="2"/>
      <c r="DZK422" s="2"/>
      <c r="DZL422" s="2"/>
      <c r="DZM422" s="2"/>
      <c r="DZN422" s="2"/>
      <c r="DZO422" s="2"/>
      <c r="DZP422" s="2"/>
      <c r="DZQ422" s="2"/>
      <c r="DZR422" s="2"/>
      <c r="DZS422" s="2"/>
      <c r="DZT422" s="2"/>
      <c r="DZU422" s="2"/>
      <c r="DZV422" s="2"/>
      <c r="DZW422" s="2"/>
      <c r="DZX422" s="2"/>
      <c r="DZY422" s="2"/>
      <c r="DZZ422" s="2"/>
      <c r="EAA422" s="2"/>
      <c r="EAB422" s="2"/>
      <c r="EAC422" s="2"/>
      <c r="EAD422" s="2"/>
      <c r="EAE422" s="2"/>
      <c r="EAF422" s="2"/>
      <c r="EAG422" s="2"/>
      <c r="EAH422" s="2"/>
      <c r="EAI422" s="2"/>
      <c r="EAJ422" s="2"/>
      <c r="EAK422" s="2"/>
      <c r="EAL422" s="2"/>
      <c r="EAM422" s="2"/>
      <c r="EAN422" s="2"/>
      <c r="EAO422" s="2"/>
      <c r="EAP422" s="2"/>
      <c r="EAQ422" s="2"/>
      <c r="EAR422" s="2"/>
      <c r="EAS422" s="2"/>
      <c r="EAT422" s="2"/>
      <c r="EAU422" s="2"/>
      <c r="EAV422" s="2"/>
      <c r="EAW422" s="2"/>
      <c r="EAX422" s="2"/>
      <c r="EAY422" s="2"/>
      <c r="EAZ422" s="2"/>
      <c r="EBA422" s="2"/>
      <c r="EBB422" s="2"/>
      <c r="EBC422" s="2"/>
      <c r="EBD422" s="2"/>
      <c r="EBE422" s="2"/>
      <c r="EBF422" s="2"/>
      <c r="EBG422" s="2"/>
      <c r="EBH422" s="2"/>
      <c r="EBI422" s="2"/>
      <c r="EBJ422" s="2"/>
      <c r="EBK422" s="2"/>
      <c r="EBL422" s="2"/>
      <c r="EBM422" s="2"/>
      <c r="EBN422" s="2"/>
      <c r="EBO422" s="2"/>
      <c r="EBP422" s="2"/>
      <c r="EBQ422" s="2"/>
      <c r="EBR422" s="2"/>
      <c r="EBS422" s="2"/>
      <c r="EBT422" s="2"/>
      <c r="EBU422" s="2"/>
      <c r="EBV422" s="2"/>
      <c r="EBW422" s="2"/>
      <c r="EBX422" s="2"/>
      <c r="EBY422" s="2"/>
      <c r="EBZ422" s="2"/>
      <c r="ECA422" s="2"/>
      <c r="ECB422" s="2"/>
      <c r="ECC422" s="2"/>
      <c r="ECD422" s="2"/>
      <c r="ECE422" s="2"/>
      <c r="ECF422" s="2"/>
      <c r="ECG422" s="2"/>
      <c r="ECH422" s="2"/>
      <c r="ECI422" s="2"/>
      <c r="ECJ422" s="2"/>
      <c r="ECK422" s="2"/>
      <c r="ECL422" s="2"/>
      <c r="ECM422" s="2"/>
      <c r="ECN422" s="2"/>
      <c r="ECO422" s="2"/>
      <c r="ECP422" s="2"/>
      <c r="ECQ422" s="2"/>
      <c r="ECR422" s="2"/>
      <c r="ECS422" s="2"/>
      <c r="ECT422" s="2"/>
      <c r="ECU422" s="2"/>
      <c r="ECV422" s="2"/>
      <c r="ECW422" s="2"/>
      <c r="ECX422" s="2"/>
      <c r="ECY422" s="2"/>
      <c r="ECZ422" s="2"/>
      <c r="EDA422" s="2"/>
      <c r="EDB422" s="2"/>
      <c r="EDC422" s="2"/>
      <c r="EDD422" s="2"/>
      <c r="EDE422" s="2"/>
      <c r="EDF422" s="2"/>
      <c r="EDG422" s="2"/>
      <c r="EDH422" s="2"/>
      <c r="EDI422" s="2"/>
      <c r="EDJ422" s="2"/>
      <c r="EDK422" s="2"/>
      <c r="EDL422" s="2"/>
      <c r="EDM422" s="2"/>
      <c r="EDN422" s="2"/>
      <c r="EDO422" s="2"/>
      <c r="EDP422" s="2"/>
      <c r="EDQ422" s="2"/>
      <c r="EDR422" s="2"/>
      <c r="EDS422" s="2"/>
      <c r="EDT422" s="2"/>
      <c r="EDU422" s="2"/>
      <c r="EDV422" s="2"/>
      <c r="EDW422" s="2"/>
      <c r="EDX422" s="2"/>
      <c r="EDY422" s="2"/>
      <c r="EDZ422" s="2"/>
      <c r="EEA422" s="2"/>
      <c r="EEB422" s="2"/>
      <c r="EEC422" s="2"/>
      <c r="EED422" s="2"/>
      <c r="EEE422" s="2"/>
      <c r="EEF422" s="2"/>
      <c r="EEG422" s="2"/>
      <c r="EEH422" s="2"/>
      <c r="EEI422" s="2"/>
      <c r="EEJ422" s="2"/>
      <c r="EEK422" s="2"/>
      <c r="EEL422" s="2"/>
      <c r="EEM422" s="2"/>
      <c r="EEN422" s="2"/>
      <c r="EEO422" s="2"/>
      <c r="EEP422" s="2"/>
      <c r="EEQ422" s="2"/>
      <c r="EER422" s="2"/>
      <c r="EES422" s="2"/>
      <c r="EET422" s="2"/>
      <c r="EEU422" s="2"/>
      <c r="EEV422" s="2"/>
      <c r="EEW422" s="2"/>
      <c r="EEX422" s="2"/>
      <c r="EEY422" s="2"/>
      <c r="EEZ422" s="2"/>
      <c r="EFA422" s="2"/>
      <c r="EFB422" s="2"/>
      <c r="EFC422" s="2"/>
      <c r="EFD422" s="2"/>
      <c r="EFE422" s="2"/>
      <c r="EFF422" s="2"/>
      <c r="EFG422" s="2"/>
      <c r="EFH422" s="2"/>
      <c r="EFI422" s="2"/>
      <c r="EFJ422" s="2"/>
      <c r="EFK422" s="2"/>
      <c r="EFL422" s="2"/>
      <c r="EFM422" s="2"/>
      <c r="EFN422" s="2"/>
      <c r="EFO422" s="2"/>
      <c r="EFP422" s="2"/>
      <c r="EFQ422" s="2"/>
      <c r="EFR422" s="2"/>
      <c r="EFS422" s="2"/>
      <c r="EFT422" s="2"/>
      <c r="EFU422" s="2"/>
      <c r="EFV422" s="2"/>
      <c r="EFW422" s="2"/>
      <c r="EFX422" s="2"/>
      <c r="EFY422" s="2"/>
      <c r="EFZ422" s="2"/>
      <c r="EGA422" s="2"/>
      <c r="EGB422" s="2"/>
      <c r="EGC422" s="2"/>
      <c r="EGD422" s="2"/>
      <c r="EGE422" s="2"/>
      <c r="EGF422" s="2"/>
      <c r="EGG422" s="2"/>
      <c r="EGH422" s="2"/>
      <c r="EGI422" s="2"/>
      <c r="EGJ422" s="2"/>
      <c r="EGK422" s="2"/>
      <c r="EGL422" s="2"/>
      <c r="EGM422" s="2"/>
      <c r="EGN422" s="2"/>
      <c r="EGO422" s="2"/>
      <c r="EGP422" s="2"/>
      <c r="EGQ422" s="2"/>
      <c r="EGR422" s="2"/>
      <c r="EGS422" s="2"/>
      <c r="EGT422" s="2"/>
      <c r="EGU422" s="2"/>
      <c r="EGV422" s="2"/>
      <c r="EGW422" s="2"/>
      <c r="EGX422" s="2"/>
      <c r="EGY422" s="2"/>
      <c r="EGZ422" s="2"/>
      <c r="EHA422" s="2"/>
      <c r="EHB422" s="2"/>
      <c r="EHC422" s="2"/>
      <c r="EHD422" s="2"/>
      <c r="EHE422" s="2"/>
      <c r="EHF422" s="2"/>
      <c r="EHG422" s="2"/>
      <c r="EHH422" s="2"/>
      <c r="EHI422" s="2"/>
      <c r="EHJ422" s="2"/>
      <c r="EHK422" s="2"/>
      <c r="EHL422" s="2"/>
      <c r="EHM422" s="2"/>
      <c r="EHN422" s="2"/>
      <c r="EHO422" s="2"/>
      <c r="EHP422" s="2"/>
      <c r="EHQ422" s="2"/>
      <c r="EHR422" s="2"/>
      <c r="EHS422" s="2"/>
      <c r="EHT422" s="2"/>
      <c r="EHU422" s="2"/>
      <c r="EHV422" s="2"/>
      <c r="EHW422" s="2"/>
      <c r="EHX422" s="2"/>
      <c r="EHY422" s="2"/>
      <c r="EHZ422" s="2"/>
      <c r="EIA422" s="2"/>
      <c r="EIB422" s="2"/>
      <c r="EIC422" s="2"/>
      <c r="EID422" s="2"/>
      <c r="EIE422" s="2"/>
      <c r="EIF422" s="2"/>
      <c r="EIG422" s="2"/>
      <c r="EIH422" s="2"/>
      <c r="EII422" s="2"/>
      <c r="EIJ422" s="2"/>
      <c r="EIK422" s="2"/>
      <c r="EIL422" s="2"/>
      <c r="EIM422" s="2"/>
      <c r="EIN422" s="2"/>
      <c r="EIO422" s="2"/>
      <c r="EIP422" s="2"/>
      <c r="EIQ422" s="2"/>
      <c r="EIR422" s="2"/>
      <c r="EIS422" s="2"/>
      <c r="EIT422" s="2"/>
      <c r="EIU422" s="2"/>
      <c r="EIV422" s="2"/>
      <c r="EIW422" s="2"/>
      <c r="EIX422" s="2"/>
      <c r="EIY422" s="2"/>
      <c r="EIZ422" s="2"/>
      <c r="EJA422" s="2"/>
      <c r="EJB422" s="2"/>
      <c r="EJC422" s="2"/>
      <c r="EJD422" s="2"/>
      <c r="EJE422" s="2"/>
      <c r="EJF422" s="2"/>
      <c r="EJG422" s="2"/>
      <c r="EJH422" s="2"/>
      <c r="EJI422" s="2"/>
      <c r="EJJ422" s="2"/>
      <c r="EJK422" s="2"/>
      <c r="EJL422" s="2"/>
      <c r="EJM422" s="2"/>
      <c r="EJN422" s="2"/>
      <c r="EJO422" s="2"/>
      <c r="EJP422" s="2"/>
      <c r="EJQ422" s="2"/>
      <c r="EJR422" s="2"/>
      <c r="EJS422" s="2"/>
      <c r="EJT422" s="2"/>
      <c r="EJU422" s="2"/>
      <c r="EJV422" s="2"/>
      <c r="EJW422" s="2"/>
      <c r="EJX422" s="2"/>
      <c r="EJY422" s="2"/>
      <c r="EJZ422" s="2"/>
      <c r="EKA422" s="2"/>
      <c r="EKB422" s="2"/>
      <c r="EKC422" s="2"/>
      <c r="EKD422" s="2"/>
      <c r="EKE422" s="2"/>
      <c r="EKF422" s="2"/>
      <c r="EKG422" s="2"/>
      <c r="EKH422" s="2"/>
      <c r="EKI422" s="2"/>
      <c r="EKJ422" s="2"/>
      <c r="EKK422" s="2"/>
      <c r="EKL422" s="2"/>
      <c r="EKM422" s="2"/>
      <c r="EKN422" s="2"/>
      <c r="EKO422" s="2"/>
      <c r="EKP422" s="2"/>
      <c r="EKQ422" s="2"/>
      <c r="EKR422" s="2"/>
      <c r="EKS422" s="2"/>
      <c r="EKT422" s="2"/>
      <c r="EKU422" s="2"/>
      <c r="EKV422" s="2"/>
      <c r="EKW422" s="2"/>
      <c r="EKX422" s="2"/>
      <c r="EKY422" s="2"/>
      <c r="EKZ422" s="2"/>
      <c r="ELA422" s="2"/>
      <c r="ELB422" s="2"/>
      <c r="ELC422" s="2"/>
      <c r="ELD422" s="2"/>
      <c r="ELE422" s="2"/>
      <c r="ELF422" s="2"/>
      <c r="ELG422" s="2"/>
      <c r="ELH422" s="2"/>
      <c r="ELI422" s="2"/>
      <c r="ELJ422" s="2"/>
      <c r="ELK422" s="2"/>
      <c r="ELL422" s="2"/>
      <c r="ELM422" s="2"/>
      <c r="ELN422" s="2"/>
      <c r="ELO422" s="2"/>
      <c r="ELP422" s="2"/>
      <c r="ELQ422" s="2"/>
      <c r="ELR422" s="2"/>
      <c r="ELS422" s="2"/>
      <c r="ELT422" s="2"/>
      <c r="ELU422" s="2"/>
      <c r="ELV422" s="2"/>
      <c r="ELW422" s="2"/>
      <c r="ELX422" s="2"/>
      <c r="ELY422" s="2"/>
      <c r="ELZ422" s="2"/>
      <c r="EMA422" s="2"/>
      <c r="EMB422" s="2"/>
      <c r="EMC422" s="2"/>
      <c r="EMD422" s="2"/>
      <c r="EME422" s="2"/>
      <c r="EMF422" s="2"/>
      <c r="EMG422" s="2"/>
      <c r="EMH422" s="2"/>
      <c r="EMI422" s="2"/>
      <c r="EMJ422" s="2"/>
      <c r="EMK422" s="2"/>
      <c r="EML422" s="2"/>
      <c r="EMM422" s="2"/>
      <c r="EMN422" s="2"/>
      <c r="EMO422" s="2"/>
      <c r="EMP422" s="2"/>
      <c r="EMQ422" s="2"/>
      <c r="EMR422" s="2"/>
      <c r="EMS422" s="2"/>
      <c r="EMT422" s="2"/>
      <c r="EMU422" s="2"/>
      <c r="EMV422" s="2"/>
      <c r="EMW422" s="2"/>
      <c r="EMX422" s="2"/>
      <c r="EMY422" s="2"/>
      <c r="EMZ422" s="2"/>
      <c r="ENA422" s="2"/>
      <c r="ENB422" s="2"/>
      <c r="ENC422" s="2"/>
      <c r="END422" s="2"/>
      <c r="ENE422" s="2"/>
      <c r="ENF422" s="2"/>
      <c r="ENG422" s="2"/>
      <c r="ENH422" s="2"/>
      <c r="ENI422" s="2"/>
      <c r="ENJ422" s="2"/>
      <c r="ENK422" s="2"/>
      <c r="ENL422" s="2"/>
      <c r="ENM422" s="2"/>
      <c r="ENN422" s="2"/>
      <c r="ENO422" s="2"/>
      <c r="ENP422" s="2"/>
      <c r="ENQ422" s="2"/>
      <c r="ENR422" s="2"/>
      <c r="ENS422" s="2"/>
      <c r="ENT422" s="2"/>
      <c r="ENU422" s="2"/>
      <c r="ENV422" s="2"/>
      <c r="ENW422" s="2"/>
      <c r="ENX422" s="2"/>
      <c r="ENY422" s="2"/>
      <c r="ENZ422" s="2"/>
      <c r="EOA422" s="2"/>
      <c r="EOB422" s="2"/>
      <c r="EOC422" s="2"/>
      <c r="EOD422" s="2"/>
      <c r="EOE422" s="2"/>
      <c r="EOF422" s="2"/>
      <c r="EOG422" s="2"/>
      <c r="EOH422" s="2"/>
      <c r="EOI422" s="2"/>
      <c r="EOJ422" s="2"/>
      <c r="EOK422" s="2"/>
      <c r="EOL422" s="2"/>
      <c r="EOM422" s="2"/>
      <c r="EON422" s="2"/>
      <c r="EOO422" s="2"/>
      <c r="EOP422" s="2"/>
      <c r="EOQ422" s="2"/>
      <c r="EOR422" s="2"/>
      <c r="EOS422" s="2"/>
      <c r="EOT422" s="2"/>
      <c r="EOU422" s="2"/>
      <c r="EOV422" s="2"/>
      <c r="EOW422" s="2"/>
      <c r="EOX422" s="2"/>
      <c r="EOY422" s="2"/>
      <c r="EOZ422" s="2"/>
      <c r="EPA422" s="2"/>
      <c r="EPB422" s="2"/>
      <c r="EPC422" s="2"/>
      <c r="EPD422" s="2"/>
      <c r="EPE422" s="2"/>
      <c r="EPF422" s="2"/>
      <c r="EPG422" s="2"/>
      <c r="EPH422" s="2"/>
      <c r="EPI422" s="2"/>
      <c r="EPJ422" s="2"/>
      <c r="EPK422" s="2"/>
      <c r="EPL422" s="2"/>
      <c r="EPM422" s="2"/>
      <c r="EPN422" s="2"/>
      <c r="EPO422" s="2"/>
      <c r="EPP422" s="2"/>
      <c r="EPQ422" s="2"/>
      <c r="EPR422" s="2"/>
      <c r="EPS422" s="2"/>
      <c r="EPT422" s="2"/>
      <c r="EPU422" s="2"/>
      <c r="EPV422" s="2"/>
      <c r="EPW422" s="2"/>
      <c r="EPX422" s="2"/>
      <c r="EPY422" s="2"/>
      <c r="EPZ422" s="2"/>
      <c r="EQA422" s="2"/>
      <c r="EQB422" s="2"/>
      <c r="EQC422" s="2"/>
      <c r="EQD422" s="2"/>
      <c r="EQE422" s="2"/>
      <c r="EQF422" s="2"/>
      <c r="EQG422" s="2"/>
      <c r="EQH422" s="2"/>
      <c r="EQI422" s="2"/>
      <c r="EQJ422" s="2"/>
      <c r="EQK422" s="2"/>
      <c r="EQL422" s="2"/>
      <c r="EQM422" s="2"/>
      <c r="EQN422" s="2"/>
      <c r="EQO422" s="2"/>
      <c r="EQP422" s="2"/>
      <c r="EQQ422" s="2"/>
      <c r="EQR422" s="2"/>
      <c r="EQS422" s="2"/>
      <c r="EQT422" s="2"/>
      <c r="EQU422" s="2"/>
      <c r="EQV422" s="2"/>
      <c r="EQW422" s="2"/>
      <c r="EQX422" s="2"/>
      <c r="EQY422" s="2"/>
      <c r="EQZ422" s="2"/>
      <c r="ERA422" s="2"/>
      <c r="ERB422" s="2"/>
      <c r="ERC422" s="2"/>
      <c r="ERD422" s="2"/>
      <c r="ERE422" s="2"/>
      <c r="ERF422" s="2"/>
      <c r="ERG422" s="2"/>
      <c r="ERH422" s="2"/>
      <c r="ERI422" s="2"/>
      <c r="ERJ422" s="2"/>
      <c r="ERK422" s="2"/>
      <c r="ERL422" s="2"/>
      <c r="ERM422" s="2"/>
      <c r="ERN422" s="2"/>
      <c r="ERO422" s="2"/>
      <c r="ERP422" s="2"/>
      <c r="ERQ422" s="2"/>
      <c r="ERR422" s="2"/>
      <c r="ERS422" s="2"/>
      <c r="ERT422" s="2"/>
      <c r="ERU422" s="2"/>
      <c r="ERV422" s="2"/>
      <c r="ERW422" s="2"/>
      <c r="ERX422" s="2"/>
      <c r="ERY422" s="2"/>
      <c r="ERZ422" s="2"/>
      <c r="ESA422" s="2"/>
      <c r="ESB422" s="2"/>
      <c r="ESC422" s="2"/>
      <c r="ESD422" s="2"/>
      <c r="ESE422" s="2"/>
      <c r="ESF422" s="2"/>
      <c r="ESG422" s="2"/>
      <c r="ESH422" s="2"/>
      <c r="ESI422" s="2"/>
      <c r="ESJ422" s="2"/>
      <c r="ESK422" s="2"/>
      <c r="ESL422" s="2"/>
      <c r="ESM422" s="2"/>
      <c r="ESN422" s="2"/>
      <c r="ESO422" s="2"/>
      <c r="ESP422" s="2"/>
      <c r="ESQ422" s="2"/>
      <c r="ESR422" s="2"/>
      <c r="ESS422" s="2"/>
      <c r="EST422" s="2"/>
      <c r="ESU422" s="2"/>
      <c r="ESV422" s="2"/>
      <c r="ESW422" s="2"/>
      <c r="ESX422" s="2"/>
      <c r="ESY422" s="2"/>
      <c r="ESZ422" s="2"/>
      <c r="ETA422" s="2"/>
      <c r="ETB422" s="2"/>
      <c r="ETC422" s="2"/>
      <c r="ETD422" s="2"/>
      <c r="ETE422" s="2"/>
      <c r="ETF422" s="2"/>
      <c r="ETG422" s="2"/>
      <c r="ETH422" s="2"/>
      <c r="ETI422" s="2"/>
      <c r="ETJ422" s="2"/>
      <c r="ETK422" s="2"/>
      <c r="ETL422" s="2"/>
      <c r="ETM422" s="2"/>
      <c r="ETN422" s="2"/>
      <c r="ETO422" s="2"/>
      <c r="ETP422" s="2"/>
      <c r="ETQ422" s="2"/>
      <c r="ETR422" s="2"/>
      <c r="ETS422" s="2"/>
      <c r="ETT422" s="2"/>
      <c r="ETU422" s="2"/>
      <c r="ETV422" s="2"/>
      <c r="ETW422" s="2"/>
      <c r="ETX422" s="2"/>
      <c r="ETY422" s="2"/>
      <c r="ETZ422" s="2"/>
      <c r="EUA422" s="2"/>
      <c r="EUB422" s="2"/>
      <c r="EUC422" s="2"/>
      <c r="EUD422" s="2"/>
      <c r="EUE422" s="2"/>
      <c r="EUF422" s="2"/>
      <c r="EUG422" s="2"/>
      <c r="EUH422" s="2"/>
      <c r="EUI422" s="2"/>
      <c r="EUJ422" s="2"/>
      <c r="EUK422" s="2"/>
      <c r="EUL422" s="2"/>
      <c r="EUM422" s="2"/>
      <c r="EUN422" s="2"/>
      <c r="EUO422" s="2"/>
      <c r="EUP422" s="2"/>
      <c r="EUQ422" s="2"/>
      <c r="EUR422" s="2"/>
      <c r="EUS422" s="2"/>
      <c r="EUT422" s="2"/>
      <c r="EUU422" s="2"/>
      <c r="EUV422" s="2"/>
      <c r="EUW422" s="2"/>
      <c r="EUX422" s="2"/>
      <c r="EUY422" s="2"/>
      <c r="EUZ422" s="2"/>
      <c r="EVA422" s="2"/>
      <c r="EVB422" s="2"/>
      <c r="EVC422" s="2"/>
      <c r="EVD422" s="2"/>
      <c r="EVE422" s="2"/>
      <c r="EVF422" s="2"/>
      <c r="EVG422" s="2"/>
      <c r="EVH422" s="2"/>
      <c r="EVI422" s="2"/>
      <c r="EVJ422" s="2"/>
      <c r="EVK422" s="2"/>
      <c r="EVL422" s="2"/>
      <c r="EVM422" s="2"/>
      <c r="EVN422" s="2"/>
      <c r="EVO422" s="2"/>
      <c r="EVP422" s="2"/>
      <c r="EVQ422" s="2"/>
      <c r="EVR422" s="2"/>
      <c r="EVS422" s="2"/>
      <c r="EVT422" s="2"/>
      <c r="EVU422" s="2"/>
      <c r="EVV422" s="2"/>
      <c r="EVW422" s="2"/>
      <c r="EVX422" s="2"/>
      <c r="EVY422" s="2"/>
      <c r="EVZ422" s="2"/>
      <c r="EWA422" s="2"/>
      <c r="EWB422" s="2"/>
      <c r="EWC422" s="2"/>
      <c r="EWD422" s="2"/>
      <c r="EWE422" s="2"/>
      <c r="EWF422" s="2"/>
      <c r="EWG422" s="2"/>
      <c r="EWH422" s="2"/>
      <c r="EWI422" s="2"/>
      <c r="EWJ422" s="2"/>
      <c r="EWK422" s="2"/>
      <c r="EWL422" s="2"/>
      <c r="EWM422" s="2"/>
      <c r="EWN422" s="2"/>
      <c r="EWO422" s="2"/>
      <c r="EWP422" s="2"/>
      <c r="EWQ422" s="2"/>
      <c r="EWR422" s="2"/>
      <c r="EWS422" s="2"/>
      <c r="EWT422" s="2"/>
      <c r="EWU422" s="2"/>
      <c r="EWV422" s="2"/>
      <c r="EWW422" s="2"/>
      <c r="EWX422" s="2"/>
      <c r="EWY422" s="2"/>
      <c r="EWZ422" s="2"/>
      <c r="EXA422" s="2"/>
      <c r="EXB422" s="2"/>
      <c r="EXC422" s="2"/>
      <c r="EXD422" s="2"/>
      <c r="EXE422" s="2"/>
      <c r="EXF422" s="2"/>
      <c r="EXG422" s="2"/>
      <c r="EXH422" s="2"/>
      <c r="EXI422" s="2"/>
      <c r="EXJ422" s="2"/>
      <c r="EXK422" s="2"/>
      <c r="EXL422" s="2"/>
      <c r="EXM422" s="2"/>
      <c r="EXN422" s="2"/>
      <c r="EXO422" s="2"/>
      <c r="EXP422" s="2"/>
      <c r="EXQ422" s="2"/>
      <c r="EXR422" s="2"/>
      <c r="EXS422" s="2"/>
      <c r="EXT422" s="2"/>
      <c r="EXU422" s="2"/>
      <c r="EXV422" s="2"/>
      <c r="EXW422" s="2"/>
      <c r="EXX422" s="2"/>
      <c r="EXY422" s="2"/>
      <c r="EXZ422" s="2"/>
      <c r="EYA422" s="2"/>
      <c r="EYB422" s="2"/>
      <c r="EYC422" s="2"/>
      <c r="EYD422" s="2"/>
      <c r="EYE422" s="2"/>
      <c r="EYF422" s="2"/>
      <c r="EYG422" s="2"/>
      <c r="EYH422" s="2"/>
      <c r="EYI422" s="2"/>
      <c r="EYJ422" s="2"/>
      <c r="EYK422" s="2"/>
      <c r="EYL422" s="2"/>
      <c r="EYM422" s="2"/>
      <c r="EYN422" s="2"/>
      <c r="EYO422" s="2"/>
      <c r="EYP422" s="2"/>
      <c r="EYQ422" s="2"/>
      <c r="EYR422" s="2"/>
      <c r="EYS422" s="2"/>
      <c r="EYT422" s="2"/>
      <c r="EYU422" s="2"/>
      <c r="EYV422" s="2"/>
      <c r="EYW422" s="2"/>
      <c r="EYX422" s="2"/>
      <c r="EYY422" s="2"/>
      <c r="EYZ422" s="2"/>
      <c r="EZA422" s="2"/>
      <c r="EZB422" s="2"/>
      <c r="EZC422" s="2"/>
      <c r="EZD422" s="2"/>
      <c r="EZE422" s="2"/>
      <c r="EZF422" s="2"/>
      <c r="EZG422" s="2"/>
      <c r="EZH422" s="2"/>
      <c r="EZI422" s="2"/>
      <c r="EZJ422" s="2"/>
      <c r="EZK422" s="2"/>
      <c r="EZL422" s="2"/>
      <c r="EZM422" s="2"/>
      <c r="EZN422" s="2"/>
      <c r="EZO422" s="2"/>
      <c r="EZP422" s="2"/>
      <c r="EZQ422" s="2"/>
      <c r="EZR422" s="2"/>
      <c r="EZS422" s="2"/>
      <c r="EZT422" s="2"/>
      <c r="EZU422" s="2"/>
      <c r="EZV422" s="2"/>
      <c r="EZW422" s="2"/>
      <c r="EZX422" s="2"/>
      <c r="EZY422" s="2"/>
      <c r="EZZ422" s="2"/>
      <c r="FAA422" s="2"/>
      <c r="FAB422" s="2"/>
      <c r="FAC422" s="2"/>
      <c r="FAD422" s="2"/>
      <c r="FAE422" s="2"/>
      <c r="FAF422" s="2"/>
      <c r="FAG422" s="2"/>
      <c r="FAH422" s="2"/>
      <c r="FAI422" s="2"/>
      <c r="FAJ422" s="2"/>
      <c r="FAK422" s="2"/>
      <c r="FAL422" s="2"/>
      <c r="FAM422" s="2"/>
      <c r="FAN422" s="2"/>
      <c r="FAO422" s="2"/>
      <c r="FAP422" s="2"/>
      <c r="FAQ422" s="2"/>
      <c r="FAR422" s="2"/>
      <c r="FAS422" s="2"/>
      <c r="FAT422" s="2"/>
      <c r="FAU422" s="2"/>
      <c r="FAV422" s="2"/>
      <c r="FAW422" s="2"/>
      <c r="FAX422" s="2"/>
      <c r="FAY422" s="2"/>
      <c r="FAZ422" s="2"/>
      <c r="FBA422" s="2"/>
      <c r="FBB422" s="2"/>
      <c r="FBC422" s="2"/>
      <c r="FBD422" s="2"/>
      <c r="FBE422" s="2"/>
      <c r="FBF422" s="2"/>
      <c r="FBG422" s="2"/>
      <c r="FBH422" s="2"/>
      <c r="FBI422" s="2"/>
      <c r="FBJ422" s="2"/>
      <c r="FBK422" s="2"/>
      <c r="FBL422" s="2"/>
      <c r="FBM422" s="2"/>
      <c r="FBN422" s="2"/>
      <c r="FBO422" s="2"/>
      <c r="FBP422" s="2"/>
      <c r="FBQ422" s="2"/>
      <c r="FBR422" s="2"/>
      <c r="FBS422" s="2"/>
      <c r="FBT422" s="2"/>
      <c r="FBU422" s="2"/>
      <c r="FBV422" s="2"/>
      <c r="FBW422" s="2"/>
      <c r="FBX422" s="2"/>
      <c r="FBY422" s="2"/>
      <c r="FBZ422" s="2"/>
      <c r="FCA422" s="2"/>
      <c r="FCB422" s="2"/>
      <c r="FCC422" s="2"/>
      <c r="FCD422" s="2"/>
      <c r="FCE422" s="2"/>
      <c r="FCF422" s="2"/>
      <c r="FCG422" s="2"/>
      <c r="FCH422" s="2"/>
      <c r="FCI422" s="2"/>
      <c r="FCJ422" s="2"/>
      <c r="FCK422" s="2"/>
      <c r="FCL422" s="2"/>
      <c r="FCM422" s="2"/>
      <c r="FCN422" s="2"/>
      <c r="FCO422" s="2"/>
      <c r="FCP422" s="2"/>
      <c r="FCQ422" s="2"/>
      <c r="FCR422" s="2"/>
      <c r="FCS422" s="2"/>
      <c r="FCT422" s="2"/>
      <c r="FCU422" s="2"/>
      <c r="FCV422" s="2"/>
      <c r="FCW422" s="2"/>
      <c r="FCX422" s="2"/>
      <c r="FCY422" s="2"/>
      <c r="FCZ422" s="2"/>
      <c r="FDA422" s="2"/>
      <c r="FDB422" s="2"/>
      <c r="FDC422" s="2"/>
      <c r="FDD422" s="2"/>
      <c r="FDE422" s="2"/>
      <c r="FDF422" s="2"/>
      <c r="FDG422" s="2"/>
      <c r="FDH422" s="2"/>
      <c r="FDI422" s="2"/>
      <c r="FDJ422" s="2"/>
      <c r="FDK422" s="2"/>
      <c r="FDL422" s="2"/>
      <c r="FDM422" s="2"/>
      <c r="FDN422" s="2"/>
      <c r="FDO422" s="2"/>
      <c r="FDP422" s="2"/>
      <c r="FDQ422" s="2"/>
      <c r="FDR422" s="2"/>
      <c r="FDS422" s="2"/>
      <c r="FDT422" s="2"/>
      <c r="FDU422" s="2"/>
      <c r="FDV422" s="2"/>
      <c r="FDW422" s="2"/>
      <c r="FDX422" s="2"/>
      <c r="FDY422" s="2"/>
      <c r="FDZ422" s="2"/>
      <c r="FEA422" s="2"/>
      <c r="FEB422" s="2"/>
      <c r="FEC422" s="2"/>
      <c r="FED422" s="2"/>
      <c r="FEE422" s="2"/>
      <c r="FEF422" s="2"/>
      <c r="FEG422" s="2"/>
      <c r="FEH422" s="2"/>
      <c r="FEI422" s="2"/>
      <c r="FEJ422" s="2"/>
      <c r="FEK422" s="2"/>
      <c r="FEL422" s="2"/>
      <c r="FEM422" s="2"/>
      <c r="FEN422" s="2"/>
      <c r="FEO422" s="2"/>
      <c r="FEP422" s="2"/>
      <c r="FEQ422" s="2"/>
      <c r="FER422" s="2"/>
      <c r="FES422" s="2"/>
      <c r="FET422" s="2"/>
      <c r="FEU422" s="2"/>
      <c r="FEV422" s="2"/>
      <c r="FEW422" s="2"/>
      <c r="FEX422" s="2"/>
      <c r="FEY422" s="2"/>
      <c r="FEZ422" s="2"/>
      <c r="FFA422" s="2"/>
      <c r="FFB422" s="2"/>
      <c r="FFC422" s="2"/>
      <c r="FFD422" s="2"/>
      <c r="FFE422" s="2"/>
      <c r="FFF422" s="2"/>
      <c r="FFG422" s="2"/>
      <c r="FFH422" s="2"/>
      <c r="FFI422" s="2"/>
      <c r="FFJ422" s="2"/>
      <c r="FFK422" s="2"/>
      <c r="FFL422" s="2"/>
      <c r="FFM422" s="2"/>
      <c r="FFN422" s="2"/>
      <c r="FFO422" s="2"/>
      <c r="FFP422" s="2"/>
      <c r="FFQ422" s="2"/>
      <c r="FFR422" s="2"/>
      <c r="FFS422" s="2"/>
      <c r="FFT422" s="2"/>
      <c r="FFU422" s="2"/>
      <c r="FFV422" s="2"/>
      <c r="FFW422" s="2"/>
      <c r="FFX422" s="2"/>
      <c r="FFY422" s="2"/>
      <c r="FFZ422" s="2"/>
      <c r="FGA422" s="2"/>
      <c r="FGB422" s="2"/>
      <c r="FGC422" s="2"/>
      <c r="FGD422" s="2"/>
      <c r="FGE422" s="2"/>
      <c r="FGF422" s="2"/>
      <c r="FGG422" s="2"/>
      <c r="FGH422" s="2"/>
      <c r="FGI422" s="2"/>
      <c r="FGJ422" s="2"/>
      <c r="FGK422" s="2"/>
      <c r="FGL422" s="2"/>
      <c r="FGM422" s="2"/>
      <c r="FGN422" s="2"/>
      <c r="FGO422" s="2"/>
      <c r="FGP422" s="2"/>
      <c r="FGQ422" s="2"/>
      <c r="FGR422" s="2"/>
      <c r="FGS422" s="2"/>
      <c r="FGT422" s="2"/>
      <c r="FGU422" s="2"/>
      <c r="FGV422" s="2"/>
      <c r="FGW422" s="2"/>
      <c r="FGX422" s="2"/>
      <c r="FGY422" s="2"/>
      <c r="FGZ422" s="2"/>
      <c r="FHA422" s="2"/>
      <c r="FHB422" s="2"/>
      <c r="FHC422" s="2"/>
      <c r="FHD422" s="2"/>
      <c r="FHE422" s="2"/>
      <c r="FHF422" s="2"/>
      <c r="FHG422" s="2"/>
      <c r="FHH422" s="2"/>
      <c r="FHI422" s="2"/>
      <c r="FHJ422" s="2"/>
      <c r="FHK422" s="2"/>
      <c r="FHL422" s="2"/>
      <c r="FHM422" s="2"/>
      <c r="FHN422" s="2"/>
      <c r="FHO422" s="2"/>
      <c r="FHP422" s="2"/>
      <c r="FHQ422" s="2"/>
      <c r="FHR422" s="2"/>
      <c r="FHS422" s="2"/>
      <c r="FHT422" s="2"/>
      <c r="FHU422" s="2"/>
      <c r="FHV422" s="2"/>
      <c r="FHW422" s="2"/>
      <c r="FHX422" s="2"/>
      <c r="FHY422" s="2"/>
      <c r="FHZ422" s="2"/>
      <c r="FIA422" s="2"/>
      <c r="FIB422" s="2"/>
      <c r="FIC422" s="2"/>
      <c r="FID422" s="2"/>
      <c r="FIE422" s="2"/>
      <c r="FIF422" s="2"/>
      <c r="FIG422" s="2"/>
      <c r="FIH422" s="2"/>
      <c r="FII422" s="2"/>
      <c r="FIJ422" s="2"/>
      <c r="FIK422" s="2"/>
      <c r="FIL422" s="2"/>
      <c r="FIM422" s="2"/>
      <c r="FIN422" s="2"/>
      <c r="FIO422" s="2"/>
      <c r="FIP422" s="2"/>
      <c r="FIQ422" s="2"/>
      <c r="FIR422" s="2"/>
      <c r="FIS422" s="2"/>
      <c r="FIT422" s="2"/>
      <c r="FIU422" s="2"/>
      <c r="FIV422" s="2"/>
      <c r="FIW422" s="2"/>
      <c r="FIX422" s="2"/>
      <c r="FIY422" s="2"/>
      <c r="FIZ422" s="2"/>
      <c r="FJA422" s="2"/>
      <c r="FJB422" s="2"/>
      <c r="FJC422" s="2"/>
      <c r="FJD422" s="2"/>
      <c r="FJE422" s="2"/>
      <c r="FJF422" s="2"/>
      <c r="FJG422" s="2"/>
      <c r="FJH422" s="2"/>
      <c r="FJI422" s="2"/>
      <c r="FJJ422" s="2"/>
      <c r="FJK422" s="2"/>
      <c r="FJL422" s="2"/>
      <c r="FJM422" s="2"/>
      <c r="FJN422" s="2"/>
      <c r="FJO422" s="2"/>
      <c r="FJP422" s="2"/>
      <c r="FJQ422" s="2"/>
      <c r="FJR422" s="2"/>
      <c r="FJS422" s="2"/>
      <c r="FJT422" s="2"/>
      <c r="FJU422" s="2"/>
      <c r="FJV422" s="2"/>
      <c r="FJW422" s="2"/>
      <c r="FJX422" s="2"/>
      <c r="FJY422" s="2"/>
      <c r="FJZ422" s="2"/>
      <c r="FKA422" s="2"/>
      <c r="FKB422" s="2"/>
      <c r="FKC422" s="2"/>
      <c r="FKD422" s="2"/>
      <c r="FKE422" s="2"/>
      <c r="FKF422" s="2"/>
      <c r="FKG422" s="2"/>
      <c r="FKH422" s="2"/>
      <c r="FKI422" s="2"/>
      <c r="FKJ422" s="2"/>
      <c r="FKK422" s="2"/>
      <c r="FKL422" s="2"/>
      <c r="FKM422" s="2"/>
      <c r="FKN422" s="2"/>
      <c r="FKO422" s="2"/>
      <c r="FKP422" s="2"/>
      <c r="FKQ422" s="2"/>
      <c r="FKR422" s="2"/>
      <c r="FKS422" s="2"/>
      <c r="FKT422" s="2"/>
      <c r="FKU422" s="2"/>
      <c r="FKV422" s="2"/>
      <c r="FKW422" s="2"/>
      <c r="FKX422" s="2"/>
      <c r="FKY422" s="2"/>
      <c r="FKZ422" s="2"/>
      <c r="FLA422" s="2"/>
      <c r="FLB422" s="2"/>
      <c r="FLC422" s="2"/>
      <c r="FLD422" s="2"/>
      <c r="FLE422" s="2"/>
      <c r="FLF422" s="2"/>
      <c r="FLG422" s="2"/>
      <c r="FLH422" s="2"/>
      <c r="FLI422" s="2"/>
      <c r="FLJ422" s="2"/>
      <c r="FLK422" s="2"/>
      <c r="FLL422" s="2"/>
      <c r="FLM422" s="2"/>
      <c r="FLN422" s="2"/>
      <c r="FLO422" s="2"/>
      <c r="FLP422" s="2"/>
      <c r="FLQ422" s="2"/>
      <c r="FLR422" s="2"/>
      <c r="FLS422" s="2"/>
      <c r="FLT422" s="2"/>
      <c r="FLU422" s="2"/>
      <c r="FLV422" s="2"/>
      <c r="FLW422" s="2"/>
      <c r="FLX422" s="2"/>
      <c r="FLY422" s="2"/>
      <c r="FLZ422" s="2"/>
      <c r="FMA422" s="2"/>
      <c r="FMB422" s="2"/>
      <c r="FMC422" s="2"/>
      <c r="FMD422" s="2"/>
      <c r="FME422" s="2"/>
      <c r="FMF422" s="2"/>
      <c r="FMG422" s="2"/>
      <c r="FMH422" s="2"/>
      <c r="FMI422" s="2"/>
      <c r="FMJ422" s="2"/>
      <c r="FMK422" s="2"/>
      <c r="FML422" s="2"/>
      <c r="FMM422" s="2"/>
      <c r="FMN422" s="2"/>
      <c r="FMO422" s="2"/>
      <c r="FMP422" s="2"/>
      <c r="FMQ422" s="2"/>
      <c r="FMR422" s="2"/>
      <c r="FMS422" s="2"/>
      <c r="FMT422" s="2"/>
      <c r="FMU422" s="2"/>
      <c r="FMV422" s="2"/>
      <c r="FMW422" s="2"/>
      <c r="FMX422" s="2"/>
      <c r="FMY422" s="2"/>
      <c r="FMZ422" s="2"/>
      <c r="FNA422" s="2"/>
      <c r="FNB422" s="2"/>
      <c r="FNC422" s="2"/>
      <c r="FND422" s="2"/>
      <c r="FNE422" s="2"/>
      <c r="FNF422" s="2"/>
      <c r="FNG422" s="2"/>
      <c r="FNH422" s="2"/>
      <c r="FNI422" s="2"/>
      <c r="FNJ422" s="2"/>
      <c r="FNK422" s="2"/>
      <c r="FNL422" s="2"/>
      <c r="FNM422" s="2"/>
      <c r="FNN422" s="2"/>
      <c r="FNO422" s="2"/>
      <c r="FNP422" s="2"/>
      <c r="FNQ422" s="2"/>
      <c r="FNR422" s="2"/>
      <c r="FNS422" s="2"/>
      <c r="FNT422" s="2"/>
      <c r="FNU422" s="2"/>
      <c r="FNV422" s="2"/>
      <c r="FNW422" s="2"/>
      <c r="FNX422" s="2"/>
      <c r="FNY422" s="2"/>
      <c r="FNZ422" s="2"/>
      <c r="FOA422" s="2"/>
      <c r="FOB422" s="2"/>
      <c r="FOC422" s="2"/>
      <c r="FOD422" s="2"/>
      <c r="FOE422" s="2"/>
      <c r="FOF422" s="2"/>
      <c r="FOG422" s="2"/>
      <c r="FOH422" s="2"/>
      <c r="FOI422" s="2"/>
      <c r="FOJ422" s="2"/>
      <c r="FOK422" s="2"/>
      <c r="FOL422" s="2"/>
      <c r="FOM422" s="2"/>
      <c r="FON422" s="2"/>
      <c r="FOO422" s="2"/>
      <c r="FOP422" s="2"/>
      <c r="FOQ422" s="2"/>
      <c r="FOR422" s="2"/>
      <c r="FOS422" s="2"/>
      <c r="FOT422" s="2"/>
      <c r="FOU422" s="2"/>
      <c r="FOV422" s="2"/>
      <c r="FOW422" s="2"/>
      <c r="FOX422" s="2"/>
      <c r="FOY422" s="2"/>
      <c r="FOZ422" s="2"/>
      <c r="FPA422" s="2"/>
      <c r="FPB422" s="2"/>
      <c r="FPC422" s="2"/>
      <c r="FPD422" s="2"/>
      <c r="FPE422" s="2"/>
      <c r="FPF422" s="2"/>
      <c r="FPG422" s="2"/>
      <c r="FPH422" s="2"/>
      <c r="FPI422" s="2"/>
      <c r="FPJ422" s="2"/>
      <c r="FPK422" s="2"/>
      <c r="FPL422" s="2"/>
      <c r="FPM422" s="2"/>
      <c r="FPN422" s="2"/>
      <c r="FPO422" s="2"/>
      <c r="FPP422" s="2"/>
      <c r="FPQ422" s="2"/>
      <c r="FPR422" s="2"/>
      <c r="FPS422" s="2"/>
      <c r="FPT422" s="2"/>
      <c r="FPU422" s="2"/>
      <c r="FPV422" s="2"/>
      <c r="FPW422" s="2"/>
      <c r="FPX422" s="2"/>
      <c r="FPY422" s="2"/>
      <c r="FPZ422" s="2"/>
      <c r="FQA422" s="2"/>
      <c r="FQB422" s="2"/>
      <c r="FQC422" s="2"/>
      <c r="FQD422" s="2"/>
      <c r="FQE422" s="2"/>
      <c r="FQF422" s="2"/>
      <c r="FQG422" s="2"/>
      <c r="FQH422" s="2"/>
      <c r="FQI422" s="2"/>
      <c r="FQJ422" s="2"/>
      <c r="FQK422" s="2"/>
      <c r="FQL422" s="2"/>
      <c r="FQM422" s="2"/>
      <c r="FQN422" s="2"/>
      <c r="FQO422" s="2"/>
      <c r="FQP422" s="2"/>
      <c r="FQQ422" s="2"/>
      <c r="FQR422" s="2"/>
      <c r="FQS422" s="2"/>
      <c r="FQT422" s="2"/>
      <c r="FQU422" s="2"/>
      <c r="FQV422" s="2"/>
      <c r="FQW422" s="2"/>
      <c r="FQX422" s="2"/>
      <c r="FQY422" s="2"/>
      <c r="FQZ422" s="2"/>
      <c r="FRA422" s="2"/>
      <c r="FRB422" s="2"/>
      <c r="FRC422" s="2"/>
      <c r="FRD422" s="2"/>
      <c r="FRE422" s="2"/>
      <c r="FRF422" s="2"/>
      <c r="FRG422" s="2"/>
      <c r="FRH422" s="2"/>
      <c r="FRI422" s="2"/>
      <c r="FRJ422" s="2"/>
      <c r="FRK422" s="2"/>
      <c r="FRL422" s="2"/>
      <c r="FRM422" s="2"/>
      <c r="FRN422" s="2"/>
      <c r="FRO422" s="2"/>
      <c r="FRP422" s="2"/>
      <c r="FRQ422" s="2"/>
      <c r="FRR422" s="2"/>
      <c r="FRS422" s="2"/>
      <c r="FRT422" s="2"/>
      <c r="FRU422" s="2"/>
      <c r="FRV422" s="2"/>
      <c r="FRW422" s="2"/>
      <c r="FRX422" s="2"/>
      <c r="FRY422" s="2"/>
      <c r="FRZ422" s="2"/>
      <c r="FSA422" s="2"/>
      <c r="FSB422" s="2"/>
      <c r="FSC422" s="2"/>
      <c r="FSD422" s="2"/>
      <c r="FSE422" s="2"/>
      <c r="FSF422" s="2"/>
      <c r="FSG422" s="2"/>
      <c r="FSH422" s="2"/>
      <c r="FSI422" s="2"/>
      <c r="FSJ422" s="2"/>
      <c r="FSK422" s="2"/>
      <c r="FSL422" s="2"/>
      <c r="FSM422" s="2"/>
      <c r="FSN422" s="2"/>
      <c r="FSO422" s="2"/>
      <c r="FSP422" s="2"/>
      <c r="FSQ422" s="2"/>
      <c r="FSR422" s="2"/>
      <c r="FSS422" s="2"/>
      <c r="FST422" s="2"/>
      <c r="FSU422" s="2"/>
      <c r="FSV422" s="2"/>
      <c r="FSW422" s="2"/>
      <c r="FSX422" s="2"/>
      <c r="FSY422" s="2"/>
      <c r="FSZ422" s="2"/>
      <c r="FTA422" s="2"/>
      <c r="FTB422" s="2"/>
      <c r="FTC422" s="2"/>
      <c r="FTD422" s="2"/>
      <c r="FTE422" s="2"/>
      <c r="FTF422" s="2"/>
      <c r="FTG422" s="2"/>
      <c r="FTH422" s="2"/>
      <c r="FTI422" s="2"/>
      <c r="FTJ422" s="2"/>
      <c r="FTK422" s="2"/>
      <c r="FTL422" s="2"/>
      <c r="FTM422" s="2"/>
      <c r="FTN422" s="2"/>
      <c r="FTO422" s="2"/>
      <c r="FTP422" s="2"/>
      <c r="FTQ422" s="2"/>
      <c r="FTR422" s="2"/>
      <c r="FTS422" s="2"/>
      <c r="FTT422" s="2"/>
      <c r="FTU422" s="2"/>
      <c r="FTV422" s="2"/>
      <c r="FTW422" s="2"/>
      <c r="FTX422" s="2"/>
      <c r="FTY422" s="2"/>
      <c r="FTZ422" s="2"/>
      <c r="FUA422" s="2"/>
      <c r="FUB422" s="2"/>
      <c r="FUC422" s="2"/>
      <c r="FUD422" s="2"/>
      <c r="FUE422" s="2"/>
      <c r="FUF422" s="2"/>
      <c r="FUG422" s="2"/>
      <c r="FUH422" s="2"/>
      <c r="FUI422" s="2"/>
      <c r="FUJ422" s="2"/>
      <c r="FUK422" s="2"/>
      <c r="FUL422" s="2"/>
      <c r="FUM422" s="2"/>
      <c r="FUN422" s="2"/>
      <c r="FUO422" s="2"/>
      <c r="FUP422" s="2"/>
      <c r="FUQ422" s="2"/>
      <c r="FUR422" s="2"/>
      <c r="FUS422" s="2"/>
      <c r="FUT422" s="2"/>
      <c r="FUU422" s="2"/>
      <c r="FUV422" s="2"/>
      <c r="FUW422" s="2"/>
      <c r="FUX422" s="2"/>
      <c r="FUY422" s="2"/>
      <c r="FUZ422" s="2"/>
      <c r="FVA422" s="2"/>
      <c r="FVB422" s="2"/>
      <c r="FVC422" s="2"/>
      <c r="FVD422" s="2"/>
      <c r="FVE422" s="2"/>
      <c r="FVF422" s="2"/>
      <c r="FVG422" s="2"/>
      <c r="FVH422" s="2"/>
      <c r="FVI422" s="2"/>
      <c r="FVJ422" s="2"/>
      <c r="FVK422" s="2"/>
      <c r="FVL422" s="2"/>
      <c r="FVM422" s="2"/>
      <c r="FVN422" s="2"/>
      <c r="FVO422" s="2"/>
      <c r="FVP422" s="2"/>
      <c r="FVQ422" s="2"/>
      <c r="FVR422" s="2"/>
      <c r="FVS422" s="2"/>
      <c r="FVT422" s="2"/>
      <c r="FVU422" s="2"/>
      <c r="FVV422" s="2"/>
      <c r="FVW422" s="2"/>
      <c r="FVX422" s="2"/>
      <c r="FVY422" s="2"/>
      <c r="FVZ422" s="2"/>
      <c r="FWA422" s="2"/>
      <c r="FWB422" s="2"/>
      <c r="FWC422" s="2"/>
      <c r="FWD422" s="2"/>
      <c r="FWE422" s="2"/>
      <c r="FWF422" s="2"/>
      <c r="FWG422" s="2"/>
      <c r="FWH422" s="2"/>
      <c r="FWI422" s="2"/>
      <c r="FWJ422" s="2"/>
      <c r="FWK422" s="2"/>
      <c r="FWL422" s="2"/>
      <c r="FWM422" s="2"/>
      <c r="FWN422" s="2"/>
      <c r="FWO422" s="2"/>
      <c r="FWP422" s="2"/>
      <c r="FWQ422" s="2"/>
      <c r="FWR422" s="2"/>
      <c r="FWS422" s="2"/>
      <c r="FWT422" s="2"/>
      <c r="FWU422" s="2"/>
      <c r="FWV422" s="2"/>
      <c r="FWW422" s="2"/>
      <c r="FWX422" s="2"/>
      <c r="FWY422" s="2"/>
      <c r="FWZ422" s="2"/>
      <c r="FXA422" s="2"/>
      <c r="FXB422" s="2"/>
      <c r="FXC422" s="2"/>
      <c r="FXD422" s="2"/>
      <c r="FXE422" s="2"/>
      <c r="FXF422" s="2"/>
      <c r="FXG422" s="2"/>
      <c r="FXH422" s="2"/>
      <c r="FXI422" s="2"/>
      <c r="FXJ422" s="2"/>
      <c r="FXK422" s="2"/>
      <c r="FXL422" s="2"/>
      <c r="FXM422" s="2"/>
      <c r="FXN422" s="2"/>
      <c r="FXO422" s="2"/>
      <c r="FXP422" s="2"/>
      <c r="FXQ422" s="2"/>
      <c r="FXR422" s="2"/>
      <c r="FXS422" s="2"/>
      <c r="FXT422" s="2"/>
      <c r="FXU422" s="2"/>
      <c r="FXV422" s="2"/>
      <c r="FXW422" s="2"/>
      <c r="FXX422" s="2"/>
      <c r="FXY422" s="2"/>
      <c r="FXZ422" s="2"/>
      <c r="FYA422" s="2"/>
      <c r="FYB422" s="2"/>
      <c r="FYC422" s="2"/>
      <c r="FYD422" s="2"/>
      <c r="FYE422" s="2"/>
      <c r="FYF422" s="2"/>
      <c r="FYG422" s="2"/>
      <c r="FYH422" s="2"/>
      <c r="FYI422" s="2"/>
      <c r="FYJ422" s="2"/>
      <c r="FYK422" s="2"/>
      <c r="FYL422" s="2"/>
      <c r="FYM422" s="2"/>
      <c r="FYN422" s="2"/>
      <c r="FYO422" s="2"/>
      <c r="FYP422" s="2"/>
      <c r="FYQ422" s="2"/>
      <c r="FYR422" s="2"/>
      <c r="FYS422" s="2"/>
      <c r="FYT422" s="2"/>
      <c r="FYU422" s="2"/>
      <c r="FYV422" s="2"/>
      <c r="FYW422" s="2"/>
      <c r="FYX422" s="2"/>
      <c r="FYY422" s="2"/>
      <c r="FYZ422" s="2"/>
      <c r="FZA422" s="2"/>
      <c r="FZB422" s="2"/>
      <c r="FZC422" s="2"/>
      <c r="FZD422" s="2"/>
      <c r="FZE422" s="2"/>
      <c r="FZF422" s="2"/>
      <c r="FZG422" s="2"/>
      <c r="FZH422" s="2"/>
      <c r="FZI422" s="2"/>
      <c r="FZJ422" s="2"/>
      <c r="FZK422" s="2"/>
      <c r="FZL422" s="2"/>
      <c r="FZM422" s="2"/>
      <c r="FZN422" s="2"/>
      <c r="FZO422" s="2"/>
      <c r="FZP422" s="2"/>
      <c r="FZQ422" s="2"/>
      <c r="FZR422" s="2"/>
      <c r="FZS422" s="2"/>
      <c r="FZT422" s="2"/>
      <c r="FZU422" s="2"/>
      <c r="FZV422" s="2"/>
      <c r="FZW422" s="2"/>
      <c r="FZX422" s="2"/>
      <c r="FZY422" s="2"/>
      <c r="FZZ422" s="2"/>
      <c r="GAA422" s="2"/>
      <c r="GAB422" s="2"/>
      <c r="GAC422" s="2"/>
      <c r="GAD422" s="2"/>
      <c r="GAE422" s="2"/>
      <c r="GAF422" s="2"/>
      <c r="GAG422" s="2"/>
      <c r="GAH422" s="2"/>
      <c r="GAI422" s="2"/>
      <c r="GAJ422" s="2"/>
      <c r="GAK422" s="2"/>
      <c r="GAL422" s="2"/>
      <c r="GAM422" s="2"/>
      <c r="GAN422" s="2"/>
      <c r="GAO422" s="2"/>
      <c r="GAP422" s="2"/>
      <c r="GAQ422" s="2"/>
      <c r="GAR422" s="2"/>
      <c r="GAS422" s="2"/>
      <c r="GAT422" s="2"/>
      <c r="GAU422" s="2"/>
      <c r="GAV422" s="2"/>
      <c r="GAW422" s="2"/>
      <c r="GAX422" s="2"/>
      <c r="GAY422" s="2"/>
      <c r="GAZ422" s="2"/>
      <c r="GBA422" s="2"/>
      <c r="GBB422" s="2"/>
      <c r="GBC422" s="2"/>
      <c r="GBD422" s="2"/>
      <c r="GBE422" s="2"/>
      <c r="GBF422" s="2"/>
      <c r="GBG422" s="2"/>
      <c r="GBH422" s="2"/>
      <c r="GBI422" s="2"/>
      <c r="GBJ422" s="2"/>
      <c r="GBK422" s="2"/>
      <c r="GBL422" s="2"/>
      <c r="GBM422" s="2"/>
      <c r="GBN422" s="2"/>
      <c r="GBO422" s="2"/>
      <c r="GBP422" s="2"/>
      <c r="GBQ422" s="2"/>
      <c r="GBR422" s="2"/>
      <c r="GBS422" s="2"/>
      <c r="GBT422" s="2"/>
      <c r="GBU422" s="2"/>
      <c r="GBV422" s="2"/>
      <c r="GBW422" s="2"/>
      <c r="GBX422" s="2"/>
      <c r="GBY422" s="2"/>
      <c r="GBZ422" s="2"/>
      <c r="GCA422" s="2"/>
      <c r="GCB422" s="2"/>
      <c r="GCC422" s="2"/>
      <c r="GCD422" s="2"/>
      <c r="GCE422" s="2"/>
      <c r="GCF422" s="2"/>
      <c r="GCG422" s="2"/>
      <c r="GCH422" s="2"/>
      <c r="GCI422" s="2"/>
      <c r="GCJ422" s="2"/>
      <c r="GCK422" s="2"/>
      <c r="GCL422" s="2"/>
      <c r="GCM422" s="2"/>
      <c r="GCN422" s="2"/>
      <c r="GCO422" s="2"/>
      <c r="GCP422" s="2"/>
      <c r="GCQ422" s="2"/>
      <c r="GCR422" s="2"/>
      <c r="GCS422" s="2"/>
      <c r="GCT422" s="2"/>
      <c r="GCU422" s="2"/>
      <c r="GCV422" s="2"/>
      <c r="GCW422" s="2"/>
      <c r="GCX422" s="2"/>
      <c r="GCY422" s="2"/>
      <c r="GCZ422" s="2"/>
      <c r="GDA422" s="2"/>
      <c r="GDB422" s="2"/>
      <c r="GDC422" s="2"/>
      <c r="GDD422" s="2"/>
      <c r="GDE422" s="2"/>
      <c r="GDF422" s="2"/>
      <c r="GDG422" s="2"/>
      <c r="GDH422" s="2"/>
      <c r="GDI422" s="2"/>
      <c r="GDJ422" s="2"/>
      <c r="GDK422" s="2"/>
      <c r="GDL422" s="2"/>
      <c r="GDM422" s="2"/>
      <c r="GDN422" s="2"/>
      <c r="GDO422" s="2"/>
      <c r="GDP422" s="2"/>
      <c r="GDQ422" s="2"/>
      <c r="GDR422" s="2"/>
      <c r="GDS422" s="2"/>
      <c r="GDT422" s="2"/>
      <c r="GDU422" s="2"/>
      <c r="GDV422" s="2"/>
      <c r="GDW422" s="2"/>
      <c r="GDX422" s="2"/>
      <c r="GDY422" s="2"/>
      <c r="GDZ422" s="2"/>
      <c r="GEA422" s="2"/>
      <c r="GEB422" s="2"/>
      <c r="GEC422" s="2"/>
      <c r="GED422" s="2"/>
      <c r="GEE422" s="2"/>
      <c r="GEF422" s="2"/>
      <c r="GEG422" s="2"/>
      <c r="GEH422" s="2"/>
      <c r="GEI422" s="2"/>
      <c r="GEJ422" s="2"/>
      <c r="GEK422" s="2"/>
      <c r="GEL422" s="2"/>
      <c r="GEM422" s="2"/>
      <c r="GEN422" s="2"/>
      <c r="GEO422" s="2"/>
      <c r="GEP422" s="2"/>
      <c r="GEQ422" s="2"/>
      <c r="GER422" s="2"/>
      <c r="GES422" s="2"/>
      <c r="GET422" s="2"/>
      <c r="GEU422" s="2"/>
      <c r="GEV422" s="2"/>
      <c r="GEW422" s="2"/>
      <c r="GEX422" s="2"/>
      <c r="GEY422" s="2"/>
      <c r="GEZ422" s="2"/>
      <c r="GFA422" s="2"/>
      <c r="GFB422" s="2"/>
      <c r="GFC422" s="2"/>
      <c r="GFD422" s="2"/>
      <c r="GFE422" s="2"/>
      <c r="GFF422" s="2"/>
      <c r="GFG422" s="2"/>
      <c r="GFH422" s="2"/>
      <c r="GFI422" s="2"/>
      <c r="GFJ422" s="2"/>
      <c r="GFK422" s="2"/>
      <c r="GFL422" s="2"/>
      <c r="GFM422" s="2"/>
      <c r="GFN422" s="2"/>
      <c r="GFO422" s="2"/>
      <c r="GFP422" s="2"/>
      <c r="GFQ422" s="2"/>
      <c r="GFR422" s="2"/>
      <c r="GFS422" s="2"/>
      <c r="GFT422" s="2"/>
      <c r="GFU422" s="2"/>
      <c r="GFV422" s="2"/>
      <c r="GFW422" s="2"/>
      <c r="GFX422" s="2"/>
      <c r="GFY422" s="2"/>
      <c r="GFZ422" s="2"/>
      <c r="GGA422" s="2"/>
      <c r="GGB422" s="2"/>
      <c r="GGC422" s="2"/>
      <c r="GGD422" s="2"/>
      <c r="GGE422" s="2"/>
      <c r="GGF422" s="2"/>
      <c r="GGG422" s="2"/>
      <c r="GGH422" s="2"/>
      <c r="GGI422" s="2"/>
      <c r="GGJ422" s="2"/>
      <c r="GGK422" s="2"/>
      <c r="GGL422" s="2"/>
      <c r="GGM422" s="2"/>
      <c r="GGN422" s="2"/>
      <c r="GGO422" s="2"/>
      <c r="GGP422" s="2"/>
      <c r="GGQ422" s="2"/>
      <c r="GGR422" s="2"/>
      <c r="GGS422" s="2"/>
      <c r="GGT422" s="2"/>
      <c r="GGU422" s="2"/>
      <c r="GGV422" s="2"/>
      <c r="GGW422" s="2"/>
      <c r="GGX422" s="2"/>
      <c r="GGY422" s="2"/>
      <c r="GGZ422" s="2"/>
      <c r="GHA422" s="2"/>
      <c r="GHB422" s="2"/>
      <c r="GHC422" s="2"/>
      <c r="GHD422" s="2"/>
      <c r="GHE422" s="2"/>
      <c r="GHF422" s="2"/>
      <c r="GHG422" s="2"/>
      <c r="GHH422" s="2"/>
      <c r="GHI422" s="2"/>
      <c r="GHJ422" s="2"/>
      <c r="GHK422" s="2"/>
      <c r="GHL422" s="2"/>
      <c r="GHM422" s="2"/>
      <c r="GHN422" s="2"/>
      <c r="GHO422" s="2"/>
      <c r="GHP422" s="2"/>
      <c r="GHQ422" s="2"/>
      <c r="GHR422" s="2"/>
      <c r="GHS422" s="2"/>
      <c r="GHT422" s="2"/>
      <c r="GHU422" s="2"/>
      <c r="GHV422" s="2"/>
      <c r="GHW422" s="2"/>
      <c r="GHX422" s="2"/>
      <c r="GHY422" s="2"/>
      <c r="GHZ422" s="2"/>
      <c r="GIA422" s="2"/>
      <c r="GIB422" s="2"/>
      <c r="GIC422" s="2"/>
      <c r="GID422" s="2"/>
      <c r="GIE422" s="2"/>
      <c r="GIF422" s="2"/>
      <c r="GIG422" s="2"/>
      <c r="GIH422" s="2"/>
      <c r="GII422" s="2"/>
      <c r="GIJ422" s="2"/>
      <c r="GIK422" s="2"/>
      <c r="GIL422" s="2"/>
      <c r="GIM422" s="2"/>
      <c r="GIN422" s="2"/>
      <c r="GIO422" s="2"/>
      <c r="GIP422" s="2"/>
      <c r="GIQ422" s="2"/>
      <c r="GIR422" s="2"/>
      <c r="GIS422" s="2"/>
      <c r="GIT422" s="2"/>
      <c r="GIU422" s="2"/>
      <c r="GIV422" s="2"/>
      <c r="GIW422" s="2"/>
      <c r="GIX422" s="2"/>
      <c r="GIY422" s="2"/>
      <c r="GIZ422" s="2"/>
      <c r="GJA422" s="2"/>
      <c r="GJB422" s="2"/>
      <c r="GJC422" s="2"/>
      <c r="GJD422" s="2"/>
      <c r="GJE422" s="2"/>
      <c r="GJF422" s="2"/>
      <c r="GJG422" s="2"/>
      <c r="GJH422" s="2"/>
      <c r="GJI422" s="2"/>
      <c r="GJJ422" s="2"/>
      <c r="GJK422" s="2"/>
      <c r="GJL422" s="2"/>
      <c r="GJM422" s="2"/>
      <c r="GJN422" s="2"/>
      <c r="GJO422" s="2"/>
      <c r="GJP422" s="2"/>
      <c r="GJQ422" s="2"/>
      <c r="GJR422" s="2"/>
      <c r="GJS422" s="2"/>
      <c r="GJT422" s="2"/>
      <c r="GJU422" s="2"/>
      <c r="GJV422" s="2"/>
      <c r="GJW422" s="2"/>
      <c r="GJX422" s="2"/>
      <c r="GJY422" s="2"/>
      <c r="GJZ422" s="2"/>
      <c r="GKA422" s="2"/>
      <c r="GKB422" s="2"/>
      <c r="GKC422" s="2"/>
      <c r="GKD422" s="2"/>
      <c r="GKE422" s="2"/>
      <c r="GKF422" s="2"/>
      <c r="GKG422" s="2"/>
      <c r="GKH422" s="2"/>
      <c r="GKI422" s="2"/>
      <c r="GKJ422" s="2"/>
      <c r="GKK422" s="2"/>
      <c r="GKL422" s="2"/>
      <c r="GKM422" s="2"/>
      <c r="GKN422" s="2"/>
      <c r="GKO422" s="2"/>
      <c r="GKP422" s="2"/>
      <c r="GKQ422" s="2"/>
      <c r="GKR422" s="2"/>
      <c r="GKS422" s="2"/>
      <c r="GKT422" s="2"/>
      <c r="GKU422" s="2"/>
      <c r="GKV422" s="2"/>
      <c r="GKW422" s="2"/>
      <c r="GKX422" s="2"/>
      <c r="GKY422" s="2"/>
      <c r="GKZ422" s="2"/>
      <c r="GLA422" s="2"/>
      <c r="GLB422" s="2"/>
      <c r="GLC422" s="2"/>
      <c r="GLD422" s="2"/>
      <c r="GLE422" s="2"/>
      <c r="GLF422" s="2"/>
      <c r="GLG422" s="2"/>
      <c r="GLH422" s="2"/>
      <c r="GLI422" s="2"/>
      <c r="GLJ422" s="2"/>
      <c r="GLK422" s="2"/>
      <c r="GLL422" s="2"/>
      <c r="GLM422" s="2"/>
      <c r="GLN422" s="2"/>
      <c r="GLO422" s="2"/>
      <c r="GLP422" s="2"/>
      <c r="GLQ422" s="2"/>
      <c r="GLR422" s="2"/>
      <c r="GLS422" s="2"/>
      <c r="GLT422" s="2"/>
      <c r="GLU422" s="2"/>
      <c r="GLV422" s="2"/>
      <c r="GLW422" s="2"/>
      <c r="GLX422" s="2"/>
      <c r="GLY422" s="2"/>
      <c r="GLZ422" s="2"/>
      <c r="GMA422" s="2"/>
      <c r="GMB422" s="2"/>
      <c r="GMC422" s="2"/>
      <c r="GMD422" s="2"/>
      <c r="GME422" s="2"/>
      <c r="GMF422" s="2"/>
      <c r="GMG422" s="2"/>
      <c r="GMH422" s="2"/>
      <c r="GMI422" s="2"/>
      <c r="GMJ422" s="2"/>
      <c r="GMK422" s="2"/>
      <c r="GML422" s="2"/>
      <c r="GMM422" s="2"/>
      <c r="GMN422" s="2"/>
      <c r="GMO422" s="2"/>
      <c r="GMP422" s="2"/>
      <c r="GMQ422" s="2"/>
      <c r="GMR422" s="2"/>
      <c r="GMS422" s="2"/>
      <c r="GMT422" s="2"/>
      <c r="GMU422" s="2"/>
      <c r="GMV422" s="2"/>
      <c r="GMW422" s="2"/>
      <c r="GMX422" s="2"/>
      <c r="GMY422" s="2"/>
      <c r="GMZ422" s="2"/>
      <c r="GNA422" s="2"/>
      <c r="GNB422" s="2"/>
      <c r="GNC422" s="2"/>
      <c r="GND422" s="2"/>
      <c r="GNE422" s="2"/>
      <c r="GNF422" s="2"/>
      <c r="GNG422" s="2"/>
      <c r="GNH422" s="2"/>
      <c r="GNI422" s="2"/>
      <c r="GNJ422" s="2"/>
      <c r="GNK422" s="2"/>
      <c r="GNL422" s="2"/>
      <c r="GNM422" s="2"/>
      <c r="GNN422" s="2"/>
      <c r="GNO422" s="2"/>
      <c r="GNP422" s="2"/>
      <c r="GNQ422" s="2"/>
      <c r="GNR422" s="2"/>
      <c r="GNS422" s="2"/>
      <c r="GNT422" s="2"/>
      <c r="GNU422" s="2"/>
      <c r="GNV422" s="2"/>
      <c r="GNW422" s="2"/>
      <c r="GNX422" s="2"/>
      <c r="GNY422" s="2"/>
      <c r="GNZ422" s="2"/>
      <c r="GOA422" s="2"/>
      <c r="GOB422" s="2"/>
      <c r="GOC422" s="2"/>
      <c r="GOD422" s="2"/>
      <c r="GOE422" s="2"/>
      <c r="GOF422" s="2"/>
      <c r="GOG422" s="2"/>
      <c r="GOH422" s="2"/>
      <c r="GOI422" s="2"/>
      <c r="GOJ422" s="2"/>
      <c r="GOK422" s="2"/>
      <c r="GOL422" s="2"/>
      <c r="GOM422" s="2"/>
      <c r="GON422" s="2"/>
      <c r="GOO422" s="2"/>
      <c r="GOP422" s="2"/>
      <c r="GOQ422" s="2"/>
      <c r="GOR422" s="2"/>
      <c r="GOS422" s="2"/>
      <c r="GOT422" s="2"/>
      <c r="GOU422" s="2"/>
      <c r="GOV422" s="2"/>
      <c r="GOW422" s="2"/>
      <c r="GOX422" s="2"/>
      <c r="GOY422" s="2"/>
      <c r="GOZ422" s="2"/>
      <c r="GPA422" s="2"/>
      <c r="GPB422" s="2"/>
      <c r="GPC422" s="2"/>
      <c r="GPD422" s="2"/>
      <c r="GPE422" s="2"/>
      <c r="GPF422" s="2"/>
      <c r="GPG422" s="2"/>
      <c r="GPH422" s="2"/>
      <c r="GPI422" s="2"/>
      <c r="GPJ422" s="2"/>
      <c r="GPK422" s="2"/>
      <c r="GPL422" s="2"/>
      <c r="GPM422" s="2"/>
      <c r="GPN422" s="2"/>
      <c r="GPO422" s="2"/>
      <c r="GPP422" s="2"/>
      <c r="GPQ422" s="2"/>
      <c r="GPR422" s="2"/>
      <c r="GPS422" s="2"/>
      <c r="GPT422" s="2"/>
      <c r="GPU422" s="2"/>
      <c r="GPV422" s="2"/>
      <c r="GPW422" s="2"/>
      <c r="GPX422" s="2"/>
      <c r="GPY422" s="2"/>
      <c r="GPZ422" s="2"/>
      <c r="GQA422" s="2"/>
      <c r="GQB422" s="2"/>
      <c r="GQC422" s="2"/>
      <c r="GQD422" s="2"/>
      <c r="GQE422" s="2"/>
      <c r="GQF422" s="2"/>
      <c r="GQG422" s="2"/>
      <c r="GQH422" s="2"/>
      <c r="GQI422" s="2"/>
      <c r="GQJ422" s="2"/>
      <c r="GQK422" s="2"/>
      <c r="GQL422" s="2"/>
      <c r="GQM422" s="2"/>
      <c r="GQN422" s="2"/>
      <c r="GQO422" s="2"/>
      <c r="GQP422" s="2"/>
      <c r="GQQ422" s="2"/>
      <c r="GQR422" s="2"/>
      <c r="GQS422" s="2"/>
      <c r="GQT422" s="2"/>
      <c r="GQU422" s="2"/>
      <c r="GQV422" s="2"/>
      <c r="GQW422" s="2"/>
      <c r="GQX422" s="2"/>
      <c r="GQY422" s="2"/>
      <c r="GQZ422" s="2"/>
      <c r="GRA422" s="2"/>
      <c r="GRB422" s="2"/>
      <c r="GRC422" s="2"/>
      <c r="GRD422" s="2"/>
      <c r="GRE422" s="2"/>
      <c r="GRF422" s="2"/>
      <c r="GRG422" s="2"/>
      <c r="GRH422" s="2"/>
      <c r="GRI422" s="2"/>
      <c r="GRJ422" s="2"/>
      <c r="GRK422" s="2"/>
      <c r="GRL422" s="2"/>
      <c r="GRM422" s="2"/>
      <c r="GRN422" s="2"/>
      <c r="GRO422" s="2"/>
      <c r="GRP422" s="2"/>
      <c r="GRQ422" s="2"/>
      <c r="GRR422" s="2"/>
      <c r="GRS422" s="2"/>
      <c r="GRT422" s="2"/>
      <c r="GRU422" s="2"/>
      <c r="GRV422" s="2"/>
      <c r="GRW422" s="2"/>
      <c r="GRX422" s="2"/>
      <c r="GRY422" s="2"/>
      <c r="GRZ422" s="2"/>
      <c r="GSA422" s="2"/>
      <c r="GSB422" s="2"/>
      <c r="GSC422" s="2"/>
      <c r="GSD422" s="2"/>
      <c r="GSE422" s="2"/>
      <c r="GSF422" s="2"/>
      <c r="GSG422" s="2"/>
      <c r="GSH422" s="2"/>
      <c r="GSI422" s="2"/>
      <c r="GSJ422" s="2"/>
      <c r="GSK422" s="2"/>
      <c r="GSL422" s="2"/>
      <c r="GSM422" s="2"/>
      <c r="GSN422" s="2"/>
      <c r="GSO422" s="2"/>
      <c r="GSP422" s="2"/>
      <c r="GSQ422" s="2"/>
      <c r="GSR422" s="2"/>
      <c r="GSS422" s="2"/>
      <c r="GST422" s="2"/>
      <c r="GSU422" s="2"/>
      <c r="GSV422" s="2"/>
      <c r="GSW422" s="2"/>
      <c r="GSX422" s="2"/>
      <c r="GSY422" s="2"/>
      <c r="GSZ422" s="2"/>
      <c r="GTA422" s="2"/>
      <c r="GTB422" s="2"/>
      <c r="GTC422" s="2"/>
      <c r="GTD422" s="2"/>
      <c r="GTE422" s="2"/>
      <c r="GTF422" s="2"/>
      <c r="GTG422" s="2"/>
      <c r="GTH422" s="2"/>
      <c r="GTI422" s="2"/>
      <c r="GTJ422" s="2"/>
      <c r="GTK422" s="2"/>
      <c r="GTL422" s="2"/>
      <c r="GTM422" s="2"/>
      <c r="GTN422" s="2"/>
      <c r="GTO422" s="2"/>
      <c r="GTP422" s="2"/>
      <c r="GTQ422" s="2"/>
      <c r="GTR422" s="2"/>
      <c r="GTS422" s="2"/>
      <c r="GTT422" s="2"/>
      <c r="GTU422" s="2"/>
      <c r="GTV422" s="2"/>
      <c r="GTW422" s="2"/>
      <c r="GTX422" s="2"/>
      <c r="GTY422" s="2"/>
      <c r="GTZ422" s="2"/>
      <c r="GUA422" s="2"/>
      <c r="GUB422" s="2"/>
      <c r="GUC422" s="2"/>
      <c r="GUD422" s="2"/>
      <c r="GUE422" s="2"/>
      <c r="GUF422" s="2"/>
      <c r="GUG422" s="2"/>
      <c r="GUH422" s="2"/>
      <c r="GUI422" s="2"/>
      <c r="GUJ422" s="2"/>
      <c r="GUK422" s="2"/>
      <c r="GUL422" s="2"/>
      <c r="GUM422" s="2"/>
      <c r="GUN422" s="2"/>
      <c r="GUO422" s="2"/>
      <c r="GUP422" s="2"/>
      <c r="GUQ422" s="2"/>
      <c r="GUR422" s="2"/>
      <c r="GUS422" s="2"/>
      <c r="GUT422" s="2"/>
      <c r="GUU422" s="2"/>
      <c r="GUV422" s="2"/>
      <c r="GUW422" s="2"/>
      <c r="GUX422" s="2"/>
      <c r="GUY422" s="2"/>
      <c r="GUZ422" s="2"/>
      <c r="GVA422" s="2"/>
      <c r="GVB422" s="2"/>
      <c r="GVC422" s="2"/>
      <c r="GVD422" s="2"/>
      <c r="GVE422" s="2"/>
      <c r="GVF422" s="2"/>
      <c r="GVG422" s="2"/>
      <c r="GVH422" s="2"/>
      <c r="GVI422" s="2"/>
      <c r="GVJ422" s="2"/>
      <c r="GVK422" s="2"/>
      <c r="GVL422" s="2"/>
      <c r="GVM422" s="2"/>
      <c r="GVN422" s="2"/>
      <c r="GVO422" s="2"/>
      <c r="GVP422" s="2"/>
      <c r="GVQ422" s="2"/>
      <c r="GVR422" s="2"/>
      <c r="GVS422" s="2"/>
      <c r="GVT422" s="2"/>
      <c r="GVU422" s="2"/>
      <c r="GVV422" s="2"/>
      <c r="GVW422" s="2"/>
      <c r="GVX422" s="2"/>
      <c r="GVY422" s="2"/>
      <c r="GVZ422" s="2"/>
      <c r="GWA422" s="2"/>
      <c r="GWB422" s="2"/>
      <c r="GWC422" s="2"/>
      <c r="GWD422" s="2"/>
      <c r="GWE422" s="2"/>
      <c r="GWF422" s="2"/>
      <c r="GWG422" s="2"/>
      <c r="GWH422" s="2"/>
      <c r="GWI422" s="2"/>
      <c r="GWJ422" s="2"/>
      <c r="GWK422" s="2"/>
      <c r="GWL422" s="2"/>
      <c r="GWM422" s="2"/>
      <c r="GWN422" s="2"/>
      <c r="GWO422" s="2"/>
      <c r="GWP422" s="2"/>
      <c r="GWQ422" s="2"/>
      <c r="GWR422" s="2"/>
      <c r="GWS422" s="2"/>
      <c r="GWT422" s="2"/>
      <c r="GWU422" s="2"/>
      <c r="GWV422" s="2"/>
      <c r="GWW422" s="2"/>
      <c r="GWX422" s="2"/>
      <c r="GWY422" s="2"/>
      <c r="GWZ422" s="2"/>
      <c r="GXA422" s="2"/>
      <c r="GXB422" s="2"/>
      <c r="GXC422" s="2"/>
      <c r="GXD422" s="2"/>
      <c r="GXE422" s="2"/>
      <c r="GXF422" s="2"/>
      <c r="GXG422" s="2"/>
      <c r="GXH422" s="2"/>
      <c r="GXI422" s="2"/>
      <c r="GXJ422" s="2"/>
      <c r="GXK422" s="2"/>
      <c r="GXL422" s="2"/>
      <c r="GXM422" s="2"/>
      <c r="GXN422" s="2"/>
      <c r="GXO422" s="2"/>
      <c r="GXP422" s="2"/>
      <c r="GXQ422" s="2"/>
      <c r="GXR422" s="2"/>
      <c r="GXS422" s="2"/>
      <c r="GXT422" s="2"/>
      <c r="GXU422" s="2"/>
      <c r="GXV422" s="2"/>
      <c r="GXW422" s="2"/>
      <c r="GXX422" s="2"/>
      <c r="GXY422" s="2"/>
      <c r="GXZ422" s="2"/>
      <c r="GYA422" s="2"/>
      <c r="GYB422" s="2"/>
      <c r="GYC422" s="2"/>
      <c r="GYD422" s="2"/>
      <c r="GYE422" s="2"/>
      <c r="GYF422" s="2"/>
      <c r="GYG422" s="2"/>
      <c r="GYH422" s="2"/>
      <c r="GYI422" s="2"/>
      <c r="GYJ422" s="2"/>
      <c r="GYK422" s="2"/>
      <c r="GYL422" s="2"/>
      <c r="GYM422" s="2"/>
      <c r="GYN422" s="2"/>
      <c r="GYO422" s="2"/>
      <c r="GYP422" s="2"/>
      <c r="GYQ422" s="2"/>
      <c r="GYR422" s="2"/>
      <c r="GYS422" s="2"/>
      <c r="GYT422" s="2"/>
      <c r="GYU422" s="2"/>
      <c r="GYV422" s="2"/>
      <c r="GYW422" s="2"/>
      <c r="GYX422" s="2"/>
      <c r="GYY422" s="2"/>
      <c r="GYZ422" s="2"/>
      <c r="GZA422" s="2"/>
      <c r="GZB422" s="2"/>
      <c r="GZC422" s="2"/>
      <c r="GZD422" s="2"/>
      <c r="GZE422" s="2"/>
      <c r="GZF422" s="2"/>
      <c r="GZG422" s="2"/>
      <c r="GZH422" s="2"/>
      <c r="GZI422" s="2"/>
      <c r="GZJ422" s="2"/>
      <c r="GZK422" s="2"/>
      <c r="GZL422" s="2"/>
      <c r="GZM422" s="2"/>
      <c r="GZN422" s="2"/>
      <c r="GZO422" s="2"/>
      <c r="GZP422" s="2"/>
      <c r="GZQ422" s="2"/>
      <c r="GZR422" s="2"/>
      <c r="GZS422" s="2"/>
      <c r="GZT422" s="2"/>
      <c r="GZU422" s="2"/>
      <c r="GZV422" s="2"/>
      <c r="GZW422" s="2"/>
      <c r="GZX422" s="2"/>
      <c r="GZY422" s="2"/>
      <c r="GZZ422" s="2"/>
      <c r="HAA422" s="2"/>
      <c r="HAB422" s="2"/>
      <c r="HAC422" s="2"/>
      <c r="HAD422" s="2"/>
      <c r="HAE422" s="2"/>
      <c r="HAF422" s="2"/>
      <c r="HAG422" s="2"/>
      <c r="HAH422" s="2"/>
      <c r="HAI422" s="2"/>
      <c r="HAJ422" s="2"/>
      <c r="HAK422" s="2"/>
      <c r="HAL422" s="2"/>
      <c r="HAM422" s="2"/>
      <c r="HAN422" s="2"/>
      <c r="HAO422" s="2"/>
      <c r="HAP422" s="2"/>
      <c r="HAQ422" s="2"/>
      <c r="HAR422" s="2"/>
      <c r="HAS422" s="2"/>
      <c r="HAT422" s="2"/>
      <c r="HAU422" s="2"/>
      <c r="HAV422" s="2"/>
      <c r="HAW422" s="2"/>
      <c r="HAX422" s="2"/>
      <c r="HAY422" s="2"/>
      <c r="HAZ422" s="2"/>
      <c r="HBA422" s="2"/>
      <c r="HBB422" s="2"/>
      <c r="HBC422" s="2"/>
      <c r="HBD422" s="2"/>
      <c r="HBE422" s="2"/>
      <c r="HBF422" s="2"/>
      <c r="HBG422" s="2"/>
      <c r="HBH422" s="2"/>
      <c r="HBI422" s="2"/>
      <c r="HBJ422" s="2"/>
      <c r="HBK422" s="2"/>
      <c r="HBL422" s="2"/>
      <c r="HBM422" s="2"/>
      <c r="HBN422" s="2"/>
      <c r="HBO422" s="2"/>
      <c r="HBP422" s="2"/>
      <c r="HBQ422" s="2"/>
      <c r="HBR422" s="2"/>
      <c r="HBS422" s="2"/>
      <c r="HBT422" s="2"/>
      <c r="HBU422" s="2"/>
      <c r="HBV422" s="2"/>
      <c r="HBW422" s="2"/>
      <c r="HBX422" s="2"/>
      <c r="HBY422" s="2"/>
      <c r="HBZ422" s="2"/>
      <c r="HCA422" s="2"/>
      <c r="HCB422" s="2"/>
      <c r="HCC422" s="2"/>
      <c r="HCD422" s="2"/>
      <c r="HCE422" s="2"/>
      <c r="HCF422" s="2"/>
      <c r="HCG422" s="2"/>
      <c r="HCH422" s="2"/>
      <c r="HCI422" s="2"/>
      <c r="HCJ422" s="2"/>
      <c r="HCK422" s="2"/>
      <c r="HCL422" s="2"/>
      <c r="HCM422" s="2"/>
      <c r="HCN422" s="2"/>
      <c r="HCO422" s="2"/>
      <c r="HCP422" s="2"/>
      <c r="HCQ422" s="2"/>
      <c r="HCR422" s="2"/>
      <c r="HCS422" s="2"/>
      <c r="HCT422" s="2"/>
      <c r="HCU422" s="2"/>
      <c r="HCV422" s="2"/>
      <c r="HCW422" s="2"/>
      <c r="HCX422" s="2"/>
      <c r="HCY422" s="2"/>
      <c r="HCZ422" s="2"/>
      <c r="HDA422" s="2"/>
      <c r="HDB422" s="2"/>
      <c r="HDC422" s="2"/>
      <c r="HDD422" s="2"/>
      <c r="HDE422" s="2"/>
      <c r="HDF422" s="2"/>
      <c r="HDG422" s="2"/>
      <c r="HDH422" s="2"/>
      <c r="HDI422" s="2"/>
      <c r="HDJ422" s="2"/>
      <c r="HDK422" s="2"/>
      <c r="HDL422" s="2"/>
      <c r="HDM422" s="2"/>
      <c r="HDN422" s="2"/>
      <c r="HDO422" s="2"/>
      <c r="HDP422" s="2"/>
      <c r="HDQ422" s="2"/>
      <c r="HDR422" s="2"/>
      <c r="HDS422" s="2"/>
      <c r="HDT422" s="2"/>
      <c r="HDU422" s="2"/>
      <c r="HDV422" s="2"/>
      <c r="HDW422" s="2"/>
      <c r="HDX422" s="2"/>
      <c r="HDY422" s="2"/>
      <c r="HDZ422" s="2"/>
      <c r="HEA422" s="2"/>
      <c r="HEB422" s="2"/>
      <c r="HEC422" s="2"/>
      <c r="HED422" s="2"/>
      <c r="HEE422" s="2"/>
      <c r="HEF422" s="2"/>
      <c r="HEG422" s="2"/>
      <c r="HEH422" s="2"/>
      <c r="HEI422" s="2"/>
      <c r="HEJ422" s="2"/>
      <c r="HEK422" s="2"/>
      <c r="HEL422" s="2"/>
      <c r="HEM422" s="2"/>
      <c r="HEN422" s="2"/>
      <c r="HEO422" s="2"/>
      <c r="HEP422" s="2"/>
      <c r="HEQ422" s="2"/>
      <c r="HER422" s="2"/>
      <c r="HES422" s="2"/>
      <c r="HET422" s="2"/>
      <c r="HEU422" s="2"/>
      <c r="HEV422" s="2"/>
      <c r="HEW422" s="2"/>
      <c r="HEX422" s="2"/>
      <c r="HEY422" s="2"/>
      <c r="HEZ422" s="2"/>
      <c r="HFA422" s="2"/>
      <c r="HFB422" s="2"/>
      <c r="HFC422" s="2"/>
      <c r="HFD422" s="2"/>
      <c r="HFE422" s="2"/>
      <c r="HFF422" s="2"/>
      <c r="HFG422" s="2"/>
      <c r="HFH422" s="2"/>
      <c r="HFI422" s="2"/>
      <c r="HFJ422" s="2"/>
      <c r="HFK422" s="2"/>
      <c r="HFL422" s="2"/>
      <c r="HFM422" s="2"/>
      <c r="HFN422" s="2"/>
      <c r="HFO422" s="2"/>
      <c r="HFP422" s="2"/>
      <c r="HFQ422" s="2"/>
      <c r="HFR422" s="2"/>
      <c r="HFS422" s="2"/>
      <c r="HFT422" s="2"/>
      <c r="HFU422" s="2"/>
      <c r="HFV422" s="2"/>
      <c r="HFW422" s="2"/>
      <c r="HFX422" s="2"/>
      <c r="HFY422" s="2"/>
      <c r="HFZ422" s="2"/>
      <c r="HGA422" s="2"/>
      <c r="HGB422" s="2"/>
      <c r="HGC422" s="2"/>
      <c r="HGD422" s="2"/>
      <c r="HGE422" s="2"/>
      <c r="HGF422" s="2"/>
      <c r="HGG422" s="2"/>
      <c r="HGH422" s="2"/>
      <c r="HGI422" s="2"/>
      <c r="HGJ422" s="2"/>
      <c r="HGK422" s="2"/>
      <c r="HGL422" s="2"/>
      <c r="HGM422" s="2"/>
      <c r="HGN422" s="2"/>
      <c r="HGO422" s="2"/>
      <c r="HGP422" s="2"/>
      <c r="HGQ422" s="2"/>
      <c r="HGR422" s="2"/>
      <c r="HGS422" s="2"/>
      <c r="HGT422" s="2"/>
      <c r="HGU422" s="2"/>
      <c r="HGV422" s="2"/>
      <c r="HGW422" s="2"/>
      <c r="HGX422" s="2"/>
      <c r="HGY422" s="2"/>
      <c r="HGZ422" s="2"/>
      <c r="HHA422" s="2"/>
      <c r="HHB422" s="2"/>
      <c r="HHC422" s="2"/>
      <c r="HHD422" s="2"/>
      <c r="HHE422" s="2"/>
      <c r="HHF422" s="2"/>
      <c r="HHG422" s="2"/>
      <c r="HHH422" s="2"/>
      <c r="HHI422" s="2"/>
      <c r="HHJ422" s="2"/>
      <c r="HHK422" s="2"/>
      <c r="HHL422" s="2"/>
      <c r="HHM422" s="2"/>
      <c r="HHN422" s="2"/>
      <c r="HHO422" s="2"/>
      <c r="HHP422" s="2"/>
      <c r="HHQ422" s="2"/>
      <c r="HHR422" s="2"/>
      <c r="HHS422" s="2"/>
      <c r="HHT422" s="2"/>
      <c r="HHU422" s="2"/>
      <c r="HHV422" s="2"/>
      <c r="HHW422" s="2"/>
      <c r="HHX422" s="2"/>
      <c r="HHY422" s="2"/>
      <c r="HHZ422" s="2"/>
      <c r="HIA422" s="2"/>
      <c r="HIB422" s="2"/>
      <c r="HIC422" s="2"/>
      <c r="HID422" s="2"/>
      <c r="HIE422" s="2"/>
      <c r="HIF422" s="2"/>
      <c r="HIG422" s="2"/>
      <c r="HIH422" s="2"/>
      <c r="HII422" s="2"/>
      <c r="HIJ422" s="2"/>
      <c r="HIK422" s="2"/>
      <c r="HIL422" s="2"/>
      <c r="HIM422" s="2"/>
      <c r="HIN422" s="2"/>
      <c r="HIO422" s="2"/>
      <c r="HIP422" s="2"/>
      <c r="HIQ422" s="2"/>
      <c r="HIR422" s="2"/>
      <c r="HIS422" s="2"/>
      <c r="HIT422" s="2"/>
      <c r="HIU422" s="2"/>
      <c r="HIV422" s="2"/>
      <c r="HIW422" s="2"/>
      <c r="HIX422" s="2"/>
      <c r="HIY422" s="2"/>
      <c r="HIZ422" s="2"/>
      <c r="HJA422" s="2"/>
      <c r="HJB422" s="2"/>
      <c r="HJC422" s="2"/>
      <c r="HJD422" s="2"/>
      <c r="HJE422" s="2"/>
      <c r="HJF422" s="2"/>
      <c r="HJG422" s="2"/>
      <c r="HJH422" s="2"/>
      <c r="HJI422" s="2"/>
      <c r="HJJ422" s="2"/>
      <c r="HJK422" s="2"/>
      <c r="HJL422" s="2"/>
      <c r="HJM422" s="2"/>
      <c r="HJN422" s="2"/>
      <c r="HJO422" s="2"/>
      <c r="HJP422" s="2"/>
      <c r="HJQ422" s="2"/>
      <c r="HJR422" s="2"/>
      <c r="HJS422" s="2"/>
      <c r="HJT422" s="2"/>
      <c r="HJU422" s="2"/>
      <c r="HJV422" s="2"/>
      <c r="HJW422" s="2"/>
      <c r="HJX422" s="2"/>
      <c r="HJY422" s="2"/>
      <c r="HJZ422" s="2"/>
      <c r="HKA422" s="2"/>
      <c r="HKB422" s="2"/>
      <c r="HKC422" s="2"/>
      <c r="HKD422" s="2"/>
      <c r="HKE422" s="2"/>
      <c r="HKF422" s="2"/>
      <c r="HKG422" s="2"/>
      <c r="HKH422" s="2"/>
      <c r="HKI422" s="2"/>
      <c r="HKJ422" s="2"/>
      <c r="HKK422" s="2"/>
      <c r="HKL422" s="2"/>
      <c r="HKM422" s="2"/>
      <c r="HKN422" s="2"/>
      <c r="HKO422" s="2"/>
      <c r="HKP422" s="2"/>
      <c r="HKQ422" s="2"/>
      <c r="HKR422" s="2"/>
      <c r="HKS422" s="2"/>
      <c r="HKT422" s="2"/>
      <c r="HKU422" s="2"/>
      <c r="HKV422" s="2"/>
      <c r="HKW422" s="2"/>
      <c r="HKX422" s="2"/>
      <c r="HKY422" s="2"/>
      <c r="HKZ422" s="2"/>
      <c r="HLA422" s="2"/>
      <c r="HLB422" s="2"/>
      <c r="HLC422" s="2"/>
      <c r="HLD422" s="2"/>
      <c r="HLE422" s="2"/>
      <c r="HLF422" s="2"/>
      <c r="HLG422" s="2"/>
      <c r="HLH422" s="2"/>
      <c r="HLI422" s="2"/>
      <c r="HLJ422" s="2"/>
      <c r="HLK422" s="2"/>
      <c r="HLL422" s="2"/>
      <c r="HLM422" s="2"/>
      <c r="HLN422" s="2"/>
      <c r="HLO422" s="2"/>
      <c r="HLP422" s="2"/>
      <c r="HLQ422" s="2"/>
      <c r="HLR422" s="2"/>
      <c r="HLS422" s="2"/>
      <c r="HLT422" s="2"/>
      <c r="HLU422" s="2"/>
      <c r="HLV422" s="2"/>
      <c r="HLW422" s="2"/>
      <c r="HLX422" s="2"/>
      <c r="HLY422" s="2"/>
      <c r="HLZ422" s="2"/>
      <c r="HMA422" s="2"/>
      <c r="HMB422" s="2"/>
      <c r="HMC422" s="2"/>
      <c r="HMD422" s="2"/>
      <c r="HME422" s="2"/>
      <c r="HMF422" s="2"/>
      <c r="HMG422" s="2"/>
      <c r="HMH422" s="2"/>
      <c r="HMI422" s="2"/>
      <c r="HMJ422" s="2"/>
      <c r="HMK422" s="2"/>
      <c r="HML422" s="2"/>
      <c r="HMM422" s="2"/>
      <c r="HMN422" s="2"/>
      <c r="HMO422" s="2"/>
      <c r="HMP422" s="2"/>
      <c r="HMQ422" s="2"/>
      <c r="HMR422" s="2"/>
      <c r="HMS422" s="2"/>
      <c r="HMT422" s="2"/>
      <c r="HMU422" s="2"/>
      <c r="HMV422" s="2"/>
      <c r="HMW422" s="2"/>
      <c r="HMX422" s="2"/>
      <c r="HMY422" s="2"/>
      <c r="HMZ422" s="2"/>
      <c r="HNA422" s="2"/>
      <c r="HNB422" s="2"/>
      <c r="HNC422" s="2"/>
      <c r="HND422" s="2"/>
      <c r="HNE422" s="2"/>
      <c r="HNF422" s="2"/>
      <c r="HNG422" s="2"/>
      <c r="HNH422" s="2"/>
      <c r="HNI422" s="2"/>
      <c r="HNJ422" s="2"/>
      <c r="HNK422" s="2"/>
      <c r="HNL422" s="2"/>
      <c r="HNM422" s="2"/>
      <c r="HNN422" s="2"/>
      <c r="HNO422" s="2"/>
      <c r="HNP422" s="2"/>
      <c r="HNQ422" s="2"/>
      <c r="HNR422" s="2"/>
      <c r="HNS422" s="2"/>
      <c r="HNT422" s="2"/>
      <c r="HNU422" s="2"/>
      <c r="HNV422" s="2"/>
      <c r="HNW422" s="2"/>
      <c r="HNX422" s="2"/>
      <c r="HNY422" s="2"/>
      <c r="HNZ422" s="2"/>
      <c r="HOA422" s="2"/>
      <c r="HOB422" s="2"/>
      <c r="HOC422" s="2"/>
      <c r="HOD422" s="2"/>
      <c r="HOE422" s="2"/>
      <c r="HOF422" s="2"/>
      <c r="HOG422" s="2"/>
      <c r="HOH422" s="2"/>
      <c r="HOI422" s="2"/>
      <c r="HOJ422" s="2"/>
      <c r="HOK422" s="2"/>
      <c r="HOL422" s="2"/>
      <c r="HOM422" s="2"/>
      <c r="HON422" s="2"/>
      <c r="HOO422" s="2"/>
      <c r="HOP422" s="2"/>
      <c r="HOQ422" s="2"/>
      <c r="HOR422" s="2"/>
      <c r="HOS422" s="2"/>
      <c r="HOT422" s="2"/>
      <c r="HOU422" s="2"/>
      <c r="HOV422" s="2"/>
      <c r="HOW422" s="2"/>
      <c r="HOX422" s="2"/>
      <c r="HOY422" s="2"/>
      <c r="HOZ422" s="2"/>
      <c r="HPA422" s="2"/>
      <c r="HPB422" s="2"/>
      <c r="HPC422" s="2"/>
      <c r="HPD422" s="2"/>
      <c r="HPE422" s="2"/>
      <c r="HPF422" s="2"/>
      <c r="HPG422" s="2"/>
      <c r="HPH422" s="2"/>
      <c r="HPI422" s="2"/>
      <c r="HPJ422" s="2"/>
      <c r="HPK422" s="2"/>
      <c r="HPL422" s="2"/>
      <c r="HPM422" s="2"/>
      <c r="HPN422" s="2"/>
      <c r="HPO422" s="2"/>
      <c r="HPP422" s="2"/>
      <c r="HPQ422" s="2"/>
      <c r="HPR422" s="2"/>
      <c r="HPS422" s="2"/>
      <c r="HPT422" s="2"/>
      <c r="HPU422" s="2"/>
      <c r="HPV422" s="2"/>
      <c r="HPW422" s="2"/>
      <c r="HPX422" s="2"/>
      <c r="HPY422" s="2"/>
      <c r="HPZ422" s="2"/>
      <c r="HQA422" s="2"/>
      <c r="HQB422" s="2"/>
      <c r="HQC422" s="2"/>
      <c r="HQD422" s="2"/>
      <c r="HQE422" s="2"/>
      <c r="HQF422" s="2"/>
      <c r="HQG422" s="2"/>
      <c r="HQH422" s="2"/>
      <c r="HQI422" s="2"/>
      <c r="HQJ422" s="2"/>
      <c r="HQK422" s="2"/>
      <c r="HQL422" s="2"/>
      <c r="HQM422" s="2"/>
      <c r="HQN422" s="2"/>
      <c r="HQO422" s="2"/>
      <c r="HQP422" s="2"/>
      <c r="HQQ422" s="2"/>
      <c r="HQR422" s="2"/>
      <c r="HQS422" s="2"/>
      <c r="HQT422" s="2"/>
      <c r="HQU422" s="2"/>
      <c r="HQV422" s="2"/>
      <c r="HQW422" s="2"/>
      <c r="HQX422" s="2"/>
      <c r="HQY422" s="2"/>
      <c r="HQZ422" s="2"/>
      <c r="HRA422" s="2"/>
      <c r="HRB422" s="2"/>
      <c r="HRC422" s="2"/>
      <c r="HRD422" s="2"/>
      <c r="HRE422" s="2"/>
      <c r="HRF422" s="2"/>
      <c r="HRG422" s="2"/>
      <c r="HRH422" s="2"/>
      <c r="HRI422" s="2"/>
      <c r="HRJ422" s="2"/>
      <c r="HRK422" s="2"/>
      <c r="HRL422" s="2"/>
      <c r="HRM422" s="2"/>
      <c r="HRN422" s="2"/>
      <c r="HRO422" s="2"/>
      <c r="HRP422" s="2"/>
      <c r="HRQ422" s="2"/>
      <c r="HRR422" s="2"/>
      <c r="HRS422" s="2"/>
      <c r="HRT422" s="2"/>
      <c r="HRU422" s="2"/>
      <c r="HRV422" s="2"/>
      <c r="HRW422" s="2"/>
      <c r="HRX422" s="2"/>
      <c r="HRY422" s="2"/>
      <c r="HRZ422" s="2"/>
      <c r="HSA422" s="2"/>
      <c r="HSB422" s="2"/>
      <c r="HSC422" s="2"/>
      <c r="HSD422" s="2"/>
      <c r="HSE422" s="2"/>
      <c r="HSF422" s="2"/>
      <c r="HSG422" s="2"/>
      <c r="HSH422" s="2"/>
      <c r="HSI422" s="2"/>
      <c r="HSJ422" s="2"/>
      <c r="HSK422" s="2"/>
      <c r="HSL422" s="2"/>
      <c r="HSM422" s="2"/>
      <c r="HSN422" s="2"/>
      <c r="HSO422" s="2"/>
      <c r="HSP422" s="2"/>
      <c r="HSQ422" s="2"/>
      <c r="HSR422" s="2"/>
      <c r="HSS422" s="2"/>
      <c r="HST422" s="2"/>
      <c r="HSU422" s="2"/>
      <c r="HSV422" s="2"/>
      <c r="HSW422" s="2"/>
      <c r="HSX422" s="2"/>
      <c r="HSY422" s="2"/>
      <c r="HSZ422" s="2"/>
      <c r="HTA422" s="2"/>
      <c r="HTB422" s="2"/>
      <c r="HTC422" s="2"/>
      <c r="HTD422" s="2"/>
      <c r="HTE422" s="2"/>
      <c r="HTF422" s="2"/>
      <c r="HTG422" s="2"/>
      <c r="HTH422" s="2"/>
      <c r="HTI422" s="2"/>
      <c r="HTJ422" s="2"/>
      <c r="HTK422" s="2"/>
      <c r="HTL422" s="2"/>
      <c r="HTM422" s="2"/>
      <c r="HTN422" s="2"/>
      <c r="HTO422" s="2"/>
      <c r="HTP422" s="2"/>
      <c r="HTQ422" s="2"/>
      <c r="HTR422" s="2"/>
      <c r="HTS422" s="2"/>
      <c r="HTT422" s="2"/>
      <c r="HTU422" s="2"/>
      <c r="HTV422" s="2"/>
      <c r="HTW422" s="2"/>
      <c r="HTX422" s="2"/>
      <c r="HTY422" s="2"/>
      <c r="HTZ422" s="2"/>
      <c r="HUA422" s="2"/>
      <c r="HUB422" s="2"/>
      <c r="HUC422" s="2"/>
      <c r="HUD422" s="2"/>
      <c r="HUE422" s="2"/>
      <c r="HUF422" s="2"/>
      <c r="HUG422" s="2"/>
      <c r="HUH422" s="2"/>
      <c r="HUI422" s="2"/>
      <c r="HUJ422" s="2"/>
      <c r="HUK422" s="2"/>
      <c r="HUL422" s="2"/>
      <c r="HUM422" s="2"/>
      <c r="HUN422" s="2"/>
      <c r="HUO422" s="2"/>
      <c r="HUP422" s="2"/>
      <c r="HUQ422" s="2"/>
      <c r="HUR422" s="2"/>
      <c r="HUS422" s="2"/>
      <c r="HUT422" s="2"/>
      <c r="HUU422" s="2"/>
      <c r="HUV422" s="2"/>
      <c r="HUW422" s="2"/>
      <c r="HUX422" s="2"/>
      <c r="HUY422" s="2"/>
      <c r="HUZ422" s="2"/>
      <c r="HVA422" s="2"/>
      <c r="HVB422" s="2"/>
      <c r="HVC422" s="2"/>
      <c r="HVD422" s="2"/>
      <c r="HVE422" s="2"/>
      <c r="HVF422" s="2"/>
      <c r="HVG422" s="2"/>
      <c r="HVH422" s="2"/>
      <c r="HVI422" s="2"/>
      <c r="HVJ422" s="2"/>
      <c r="HVK422" s="2"/>
      <c r="HVL422" s="2"/>
      <c r="HVM422" s="2"/>
      <c r="HVN422" s="2"/>
      <c r="HVO422" s="2"/>
      <c r="HVP422" s="2"/>
      <c r="HVQ422" s="2"/>
      <c r="HVR422" s="2"/>
      <c r="HVS422" s="2"/>
      <c r="HVT422" s="2"/>
      <c r="HVU422" s="2"/>
      <c r="HVV422" s="2"/>
      <c r="HVW422" s="2"/>
      <c r="HVX422" s="2"/>
      <c r="HVY422" s="2"/>
      <c r="HVZ422" s="2"/>
      <c r="HWA422" s="2"/>
      <c r="HWB422" s="2"/>
      <c r="HWC422" s="2"/>
      <c r="HWD422" s="2"/>
      <c r="HWE422" s="2"/>
      <c r="HWF422" s="2"/>
      <c r="HWG422" s="2"/>
      <c r="HWH422" s="2"/>
      <c r="HWI422" s="2"/>
      <c r="HWJ422" s="2"/>
      <c r="HWK422" s="2"/>
      <c r="HWL422" s="2"/>
      <c r="HWM422" s="2"/>
      <c r="HWN422" s="2"/>
      <c r="HWO422" s="2"/>
      <c r="HWP422" s="2"/>
      <c r="HWQ422" s="2"/>
      <c r="HWR422" s="2"/>
      <c r="HWS422" s="2"/>
      <c r="HWT422" s="2"/>
      <c r="HWU422" s="2"/>
      <c r="HWV422" s="2"/>
      <c r="HWW422" s="2"/>
      <c r="HWX422" s="2"/>
      <c r="HWY422" s="2"/>
      <c r="HWZ422" s="2"/>
      <c r="HXA422" s="2"/>
      <c r="HXB422" s="2"/>
      <c r="HXC422" s="2"/>
      <c r="HXD422" s="2"/>
      <c r="HXE422" s="2"/>
      <c r="HXF422" s="2"/>
      <c r="HXG422" s="2"/>
      <c r="HXH422" s="2"/>
      <c r="HXI422" s="2"/>
      <c r="HXJ422" s="2"/>
      <c r="HXK422" s="2"/>
      <c r="HXL422" s="2"/>
      <c r="HXM422" s="2"/>
      <c r="HXN422" s="2"/>
      <c r="HXO422" s="2"/>
      <c r="HXP422" s="2"/>
      <c r="HXQ422" s="2"/>
      <c r="HXR422" s="2"/>
      <c r="HXS422" s="2"/>
      <c r="HXT422" s="2"/>
      <c r="HXU422" s="2"/>
      <c r="HXV422" s="2"/>
      <c r="HXW422" s="2"/>
      <c r="HXX422" s="2"/>
      <c r="HXY422" s="2"/>
      <c r="HXZ422" s="2"/>
      <c r="HYA422" s="2"/>
      <c r="HYB422" s="2"/>
      <c r="HYC422" s="2"/>
      <c r="HYD422" s="2"/>
      <c r="HYE422" s="2"/>
      <c r="HYF422" s="2"/>
      <c r="HYG422" s="2"/>
      <c r="HYH422" s="2"/>
      <c r="HYI422" s="2"/>
      <c r="HYJ422" s="2"/>
      <c r="HYK422" s="2"/>
      <c r="HYL422" s="2"/>
      <c r="HYM422" s="2"/>
      <c r="HYN422" s="2"/>
      <c r="HYO422" s="2"/>
      <c r="HYP422" s="2"/>
      <c r="HYQ422" s="2"/>
      <c r="HYR422" s="2"/>
      <c r="HYS422" s="2"/>
      <c r="HYT422" s="2"/>
      <c r="HYU422" s="2"/>
      <c r="HYV422" s="2"/>
      <c r="HYW422" s="2"/>
      <c r="HYX422" s="2"/>
      <c r="HYY422" s="2"/>
      <c r="HYZ422" s="2"/>
      <c r="HZA422" s="2"/>
      <c r="HZB422" s="2"/>
      <c r="HZC422" s="2"/>
      <c r="HZD422" s="2"/>
      <c r="HZE422" s="2"/>
      <c r="HZF422" s="2"/>
      <c r="HZG422" s="2"/>
      <c r="HZH422" s="2"/>
      <c r="HZI422" s="2"/>
      <c r="HZJ422" s="2"/>
      <c r="HZK422" s="2"/>
      <c r="HZL422" s="2"/>
      <c r="HZM422" s="2"/>
      <c r="HZN422" s="2"/>
      <c r="HZO422" s="2"/>
      <c r="HZP422" s="2"/>
      <c r="HZQ422" s="2"/>
      <c r="HZR422" s="2"/>
      <c r="HZS422" s="2"/>
      <c r="HZT422" s="2"/>
      <c r="HZU422" s="2"/>
      <c r="HZV422" s="2"/>
      <c r="HZW422" s="2"/>
      <c r="HZX422" s="2"/>
      <c r="HZY422" s="2"/>
      <c r="HZZ422" s="2"/>
      <c r="IAA422" s="2"/>
      <c r="IAB422" s="2"/>
      <c r="IAC422" s="2"/>
      <c r="IAD422" s="2"/>
      <c r="IAE422" s="2"/>
      <c r="IAF422" s="2"/>
      <c r="IAG422" s="2"/>
      <c r="IAH422" s="2"/>
      <c r="IAI422" s="2"/>
      <c r="IAJ422" s="2"/>
      <c r="IAK422" s="2"/>
      <c r="IAL422" s="2"/>
      <c r="IAM422" s="2"/>
      <c r="IAN422" s="2"/>
      <c r="IAO422" s="2"/>
      <c r="IAP422" s="2"/>
      <c r="IAQ422" s="2"/>
      <c r="IAR422" s="2"/>
      <c r="IAS422" s="2"/>
      <c r="IAT422" s="2"/>
      <c r="IAU422" s="2"/>
      <c r="IAV422" s="2"/>
      <c r="IAW422" s="2"/>
      <c r="IAX422" s="2"/>
      <c r="IAY422" s="2"/>
      <c r="IAZ422" s="2"/>
      <c r="IBA422" s="2"/>
      <c r="IBB422" s="2"/>
      <c r="IBC422" s="2"/>
      <c r="IBD422" s="2"/>
      <c r="IBE422" s="2"/>
      <c r="IBF422" s="2"/>
      <c r="IBG422" s="2"/>
      <c r="IBH422" s="2"/>
      <c r="IBI422" s="2"/>
      <c r="IBJ422" s="2"/>
      <c r="IBK422" s="2"/>
      <c r="IBL422" s="2"/>
      <c r="IBM422" s="2"/>
      <c r="IBN422" s="2"/>
      <c r="IBO422" s="2"/>
      <c r="IBP422" s="2"/>
      <c r="IBQ422" s="2"/>
      <c r="IBR422" s="2"/>
      <c r="IBS422" s="2"/>
      <c r="IBT422" s="2"/>
      <c r="IBU422" s="2"/>
      <c r="IBV422" s="2"/>
      <c r="IBW422" s="2"/>
      <c r="IBX422" s="2"/>
      <c r="IBY422" s="2"/>
      <c r="IBZ422" s="2"/>
      <c r="ICA422" s="2"/>
      <c r="ICB422" s="2"/>
      <c r="ICC422" s="2"/>
      <c r="ICD422" s="2"/>
      <c r="ICE422" s="2"/>
      <c r="ICF422" s="2"/>
      <c r="ICG422" s="2"/>
      <c r="ICH422" s="2"/>
      <c r="ICI422" s="2"/>
      <c r="ICJ422" s="2"/>
      <c r="ICK422" s="2"/>
      <c r="ICL422" s="2"/>
      <c r="ICM422" s="2"/>
      <c r="ICN422" s="2"/>
      <c r="ICO422" s="2"/>
      <c r="ICP422" s="2"/>
      <c r="ICQ422" s="2"/>
      <c r="ICR422" s="2"/>
      <c r="ICS422" s="2"/>
      <c r="ICT422" s="2"/>
      <c r="ICU422" s="2"/>
      <c r="ICV422" s="2"/>
      <c r="ICW422" s="2"/>
      <c r="ICX422" s="2"/>
      <c r="ICY422" s="2"/>
      <c r="ICZ422" s="2"/>
      <c r="IDA422" s="2"/>
      <c r="IDB422" s="2"/>
      <c r="IDC422" s="2"/>
      <c r="IDD422" s="2"/>
      <c r="IDE422" s="2"/>
      <c r="IDF422" s="2"/>
      <c r="IDG422" s="2"/>
      <c r="IDH422" s="2"/>
      <c r="IDI422" s="2"/>
      <c r="IDJ422" s="2"/>
      <c r="IDK422" s="2"/>
      <c r="IDL422" s="2"/>
      <c r="IDM422" s="2"/>
      <c r="IDN422" s="2"/>
      <c r="IDO422" s="2"/>
      <c r="IDP422" s="2"/>
      <c r="IDQ422" s="2"/>
      <c r="IDR422" s="2"/>
      <c r="IDS422" s="2"/>
      <c r="IDT422" s="2"/>
      <c r="IDU422" s="2"/>
      <c r="IDV422" s="2"/>
      <c r="IDW422" s="2"/>
      <c r="IDX422" s="2"/>
      <c r="IDY422" s="2"/>
      <c r="IDZ422" s="2"/>
      <c r="IEA422" s="2"/>
      <c r="IEB422" s="2"/>
      <c r="IEC422" s="2"/>
      <c r="IED422" s="2"/>
      <c r="IEE422" s="2"/>
      <c r="IEF422" s="2"/>
      <c r="IEG422" s="2"/>
      <c r="IEH422" s="2"/>
      <c r="IEI422" s="2"/>
      <c r="IEJ422" s="2"/>
      <c r="IEK422" s="2"/>
      <c r="IEL422" s="2"/>
      <c r="IEM422" s="2"/>
      <c r="IEN422" s="2"/>
      <c r="IEO422" s="2"/>
      <c r="IEP422" s="2"/>
      <c r="IEQ422" s="2"/>
      <c r="IER422" s="2"/>
      <c r="IES422" s="2"/>
      <c r="IET422" s="2"/>
      <c r="IEU422" s="2"/>
      <c r="IEV422" s="2"/>
      <c r="IEW422" s="2"/>
      <c r="IEX422" s="2"/>
      <c r="IEY422" s="2"/>
      <c r="IEZ422" s="2"/>
      <c r="IFA422" s="2"/>
      <c r="IFB422" s="2"/>
      <c r="IFC422" s="2"/>
      <c r="IFD422" s="2"/>
      <c r="IFE422" s="2"/>
      <c r="IFF422" s="2"/>
      <c r="IFG422" s="2"/>
      <c r="IFH422" s="2"/>
      <c r="IFI422" s="2"/>
      <c r="IFJ422" s="2"/>
      <c r="IFK422" s="2"/>
      <c r="IFL422" s="2"/>
      <c r="IFM422" s="2"/>
      <c r="IFN422" s="2"/>
      <c r="IFO422" s="2"/>
      <c r="IFP422" s="2"/>
      <c r="IFQ422" s="2"/>
      <c r="IFR422" s="2"/>
      <c r="IFS422" s="2"/>
      <c r="IFT422" s="2"/>
      <c r="IFU422" s="2"/>
      <c r="IFV422" s="2"/>
      <c r="IFW422" s="2"/>
      <c r="IFX422" s="2"/>
      <c r="IFY422" s="2"/>
      <c r="IFZ422" s="2"/>
      <c r="IGA422" s="2"/>
      <c r="IGB422" s="2"/>
      <c r="IGC422" s="2"/>
      <c r="IGD422" s="2"/>
      <c r="IGE422" s="2"/>
      <c r="IGF422" s="2"/>
      <c r="IGG422" s="2"/>
      <c r="IGH422" s="2"/>
      <c r="IGI422" s="2"/>
      <c r="IGJ422" s="2"/>
      <c r="IGK422" s="2"/>
      <c r="IGL422" s="2"/>
      <c r="IGM422" s="2"/>
      <c r="IGN422" s="2"/>
      <c r="IGO422" s="2"/>
      <c r="IGP422" s="2"/>
      <c r="IGQ422" s="2"/>
      <c r="IGR422" s="2"/>
      <c r="IGS422" s="2"/>
      <c r="IGT422" s="2"/>
      <c r="IGU422" s="2"/>
      <c r="IGV422" s="2"/>
      <c r="IGW422" s="2"/>
      <c r="IGX422" s="2"/>
      <c r="IGY422" s="2"/>
      <c r="IGZ422" s="2"/>
      <c r="IHA422" s="2"/>
      <c r="IHB422" s="2"/>
      <c r="IHC422" s="2"/>
      <c r="IHD422" s="2"/>
      <c r="IHE422" s="2"/>
      <c r="IHF422" s="2"/>
      <c r="IHG422" s="2"/>
      <c r="IHH422" s="2"/>
      <c r="IHI422" s="2"/>
      <c r="IHJ422" s="2"/>
      <c r="IHK422" s="2"/>
      <c r="IHL422" s="2"/>
      <c r="IHM422" s="2"/>
      <c r="IHN422" s="2"/>
      <c r="IHO422" s="2"/>
      <c r="IHP422" s="2"/>
      <c r="IHQ422" s="2"/>
      <c r="IHR422" s="2"/>
      <c r="IHS422" s="2"/>
      <c r="IHT422" s="2"/>
      <c r="IHU422" s="2"/>
      <c r="IHV422" s="2"/>
      <c r="IHW422" s="2"/>
      <c r="IHX422" s="2"/>
      <c r="IHY422" s="2"/>
      <c r="IHZ422" s="2"/>
      <c r="IIA422" s="2"/>
      <c r="IIB422" s="2"/>
      <c r="IIC422" s="2"/>
      <c r="IID422" s="2"/>
      <c r="IIE422" s="2"/>
      <c r="IIF422" s="2"/>
      <c r="IIG422" s="2"/>
      <c r="IIH422" s="2"/>
      <c r="III422" s="2"/>
      <c r="IIJ422" s="2"/>
      <c r="IIK422" s="2"/>
      <c r="IIL422" s="2"/>
      <c r="IIM422" s="2"/>
      <c r="IIN422" s="2"/>
      <c r="IIO422" s="2"/>
      <c r="IIP422" s="2"/>
      <c r="IIQ422" s="2"/>
      <c r="IIR422" s="2"/>
      <c r="IIS422" s="2"/>
      <c r="IIT422" s="2"/>
      <c r="IIU422" s="2"/>
      <c r="IIV422" s="2"/>
      <c r="IIW422" s="2"/>
      <c r="IIX422" s="2"/>
      <c r="IIY422" s="2"/>
      <c r="IIZ422" s="2"/>
      <c r="IJA422" s="2"/>
      <c r="IJB422" s="2"/>
      <c r="IJC422" s="2"/>
      <c r="IJD422" s="2"/>
      <c r="IJE422" s="2"/>
      <c r="IJF422" s="2"/>
      <c r="IJG422" s="2"/>
      <c r="IJH422" s="2"/>
      <c r="IJI422" s="2"/>
      <c r="IJJ422" s="2"/>
      <c r="IJK422" s="2"/>
      <c r="IJL422" s="2"/>
      <c r="IJM422" s="2"/>
      <c r="IJN422" s="2"/>
      <c r="IJO422" s="2"/>
      <c r="IJP422" s="2"/>
      <c r="IJQ422" s="2"/>
      <c r="IJR422" s="2"/>
      <c r="IJS422" s="2"/>
      <c r="IJT422" s="2"/>
      <c r="IJU422" s="2"/>
      <c r="IJV422" s="2"/>
      <c r="IJW422" s="2"/>
      <c r="IJX422" s="2"/>
      <c r="IJY422" s="2"/>
      <c r="IJZ422" s="2"/>
      <c r="IKA422" s="2"/>
      <c r="IKB422" s="2"/>
      <c r="IKC422" s="2"/>
      <c r="IKD422" s="2"/>
      <c r="IKE422" s="2"/>
      <c r="IKF422" s="2"/>
      <c r="IKG422" s="2"/>
      <c r="IKH422" s="2"/>
      <c r="IKI422" s="2"/>
      <c r="IKJ422" s="2"/>
      <c r="IKK422" s="2"/>
      <c r="IKL422" s="2"/>
      <c r="IKM422" s="2"/>
      <c r="IKN422" s="2"/>
      <c r="IKO422" s="2"/>
      <c r="IKP422" s="2"/>
      <c r="IKQ422" s="2"/>
      <c r="IKR422" s="2"/>
      <c r="IKS422" s="2"/>
      <c r="IKT422" s="2"/>
      <c r="IKU422" s="2"/>
      <c r="IKV422" s="2"/>
      <c r="IKW422" s="2"/>
      <c r="IKX422" s="2"/>
      <c r="IKY422" s="2"/>
      <c r="IKZ422" s="2"/>
      <c r="ILA422" s="2"/>
      <c r="ILB422" s="2"/>
      <c r="ILC422" s="2"/>
      <c r="ILD422" s="2"/>
      <c r="ILE422" s="2"/>
      <c r="ILF422" s="2"/>
      <c r="ILG422" s="2"/>
      <c r="ILH422" s="2"/>
      <c r="ILI422" s="2"/>
      <c r="ILJ422" s="2"/>
      <c r="ILK422" s="2"/>
      <c r="ILL422" s="2"/>
      <c r="ILM422" s="2"/>
      <c r="ILN422" s="2"/>
      <c r="ILO422" s="2"/>
      <c r="ILP422" s="2"/>
      <c r="ILQ422" s="2"/>
      <c r="ILR422" s="2"/>
      <c r="ILS422" s="2"/>
      <c r="ILT422" s="2"/>
      <c r="ILU422" s="2"/>
      <c r="ILV422" s="2"/>
      <c r="ILW422" s="2"/>
      <c r="ILX422" s="2"/>
      <c r="ILY422" s="2"/>
      <c r="ILZ422" s="2"/>
      <c r="IMA422" s="2"/>
      <c r="IMB422" s="2"/>
      <c r="IMC422" s="2"/>
      <c r="IMD422" s="2"/>
      <c r="IME422" s="2"/>
      <c r="IMF422" s="2"/>
      <c r="IMG422" s="2"/>
      <c r="IMH422" s="2"/>
      <c r="IMI422" s="2"/>
      <c r="IMJ422" s="2"/>
      <c r="IMK422" s="2"/>
      <c r="IML422" s="2"/>
      <c r="IMM422" s="2"/>
      <c r="IMN422" s="2"/>
      <c r="IMO422" s="2"/>
      <c r="IMP422" s="2"/>
      <c r="IMQ422" s="2"/>
      <c r="IMR422" s="2"/>
      <c r="IMS422" s="2"/>
      <c r="IMT422" s="2"/>
      <c r="IMU422" s="2"/>
      <c r="IMV422" s="2"/>
      <c r="IMW422" s="2"/>
      <c r="IMX422" s="2"/>
      <c r="IMY422" s="2"/>
      <c r="IMZ422" s="2"/>
      <c r="INA422" s="2"/>
      <c r="INB422" s="2"/>
      <c r="INC422" s="2"/>
      <c r="IND422" s="2"/>
      <c r="INE422" s="2"/>
      <c r="INF422" s="2"/>
      <c r="ING422" s="2"/>
      <c r="INH422" s="2"/>
      <c r="INI422" s="2"/>
      <c r="INJ422" s="2"/>
      <c r="INK422" s="2"/>
      <c r="INL422" s="2"/>
      <c r="INM422" s="2"/>
      <c r="INN422" s="2"/>
      <c r="INO422" s="2"/>
      <c r="INP422" s="2"/>
      <c r="INQ422" s="2"/>
      <c r="INR422" s="2"/>
      <c r="INS422" s="2"/>
      <c r="INT422" s="2"/>
      <c r="INU422" s="2"/>
      <c r="INV422" s="2"/>
      <c r="INW422" s="2"/>
      <c r="INX422" s="2"/>
      <c r="INY422" s="2"/>
      <c r="INZ422" s="2"/>
      <c r="IOA422" s="2"/>
      <c r="IOB422" s="2"/>
      <c r="IOC422" s="2"/>
      <c r="IOD422" s="2"/>
      <c r="IOE422" s="2"/>
      <c r="IOF422" s="2"/>
      <c r="IOG422" s="2"/>
      <c r="IOH422" s="2"/>
      <c r="IOI422" s="2"/>
      <c r="IOJ422" s="2"/>
      <c r="IOK422" s="2"/>
      <c r="IOL422" s="2"/>
      <c r="IOM422" s="2"/>
      <c r="ION422" s="2"/>
      <c r="IOO422" s="2"/>
      <c r="IOP422" s="2"/>
      <c r="IOQ422" s="2"/>
      <c r="IOR422" s="2"/>
      <c r="IOS422" s="2"/>
      <c r="IOT422" s="2"/>
      <c r="IOU422" s="2"/>
      <c r="IOV422" s="2"/>
      <c r="IOW422" s="2"/>
      <c r="IOX422" s="2"/>
      <c r="IOY422" s="2"/>
      <c r="IOZ422" s="2"/>
      <c r="IPA422" s="2"/>
      <c r="IPB422" s="2"/>
      <c r="IPC422" s="2"/>
      <c r="IPD422" s="2"/>
      <c r="IPE422" s="2"/>
      <c r="IPF422" s="2"/>
      <c r="IPG422" s="2"/>
      <c r="IPH422" s="2"/>
      <c r="IPI422" s="2"/>
      <c r="IPJ422" s="2"/>
      <c r="IPK422" s="2"/>
      <c r="IPL422" s="2"/>
      <c r="IPM422" s="2"/>
      <c r="IPN422" s="2"/>
      <c r="IPO422" s="2"/>
      <c r="IPP422" s="2"/>
      <c r="IPQ422" s="2"/>
      <c r="IPR422" s="2"/>
      <c r="IPS422" s="2"/>
      <c r="IPT422" s="2"/>
      <c r="IPU422" s="2"/>
      <c r="IPV422" s="2"/>
      <c r="IPW422" s="2"/>
      <c r="IPX422" s="2"/>
      <c r="IPY422" s="2"/>
      <c r="IPZ422" s="2"/>
      <c r="IQA422" s="2"/>
      <c r="IQB422" s="2"/>
      <c r="IQC422" s="2"/>
      <c r="IQD422" s="2"/>
      <c r="IQE422" s="2"/>
      <c r="IQF422" s="2"/>
      <c r="IQG422" s="2"/>
      <c r="IQH422" s="2"/>
      <c r="IQI422" s="2"/>
      <c r="IQJ422" s="2"/>
      <c r="IQK422" s="2"/>
      <c r="IQL422" s="2"/>
      <c r="IQM422" s="2"/>
      <c r="IQN422" s="2"/>
      <c r="IQO422" s="2"/>
      <c r="IQP422" s="2"/>
      <c r="IQQ422" s="2"/>
      <c r="IQR422" s="2"/>
      <c r="IQS422" s="2"/>
      <c r="IQT422" s="2"/>
      <c r="IQU422" s="2"/>
      <c r="IQV422" s="2"/>
      <c r="IQW422" s="2"/>
      <c r="IQX422" s="2"/>
      <c r="IQY422" s="2"/>
      <c r="IQZ422" s="2"/>
      <c r="IRA422" s="2"/>
      <c r="IRB422" s="2"/>
      <c r="IRC422" s="2"/>
      <c r="IRD422" s="2"/>
      <c r="IRE422" s="2"/>
      <c r="IRF422" s="2"/>
      <c r="IRG422" s="2"/>
      <c r="IRH422" s="2"/>
      <c r="IRI422" s="2"/>
      <c r="IRJ422" s="2"/>
      <c r="IRK422" s="2"/>
      <c r="IRL422" s="2"/>
      <c r="IRM422" s="2"/>
      <c r="IRN422" s="2"/>
      <c r="IRO422" s="2"/>
      <c r="IRP422" s="2"/>
      <c r="IRQ422" s="2"/>
      <c r="IRR422" s="2"/>
      <c r="IRS422" s="2"/>
      <c r="IRT422" s="2"/>
      <c r="IRU422" s="2"/>
      <c r="IRV422" s="2"/>
      <c r="IRW422" s="2"/>
      <c r="IRX422" s="2"/>
      <c r="IRY422" s="2"/>
      <c r="IRZ422" s="2"/>
      <c r="ISA422" s="2"/>
      <c r="ISB422" s="2"/>
      <c r="ISC422" s="2"/>
      <c r="ISD422" s="2"/>
      <c r="ISE422" s="2"/>
      <c r="ISF422" s="2"/>
      <c r="ISG422" s="2"/>
      <c r="ISH422" s="2"/>
      <c r="ISI422" s="2"/>
      <c r="ISJ422" s="2"/>
      <c r="ISK422" s="2"/>
      <c r="ISL422" s="2"/>
      <c r="ISM422" s="2"/>
      <c r="ISN422" s="2"/>
      <c r="ISO422" s="2"/>
      <c r="ISP422" s="2"/>
      <c r="ISQ422" s="2"/>
      <c r="ISR422" s="2"/>
      <c r="ISS422" s="2"/>
      <c r="IST422" s="2"/>
      <c r="ISU422" s="2"/>
      <c r="ISV422" s="2"/>
      <c r="ISW422" s="2"/>
      <c r="ISX422" s="2"/>
      <c r="ISY422" s="2"/>
      <c r="ISZ422" s="2"/>
      <c r="ITA422" s="2"/>
      <c r="ITB422" s="2"/>
      <c r="ITC422" s="2"/>
      <c r="ITD422" s="2"/>
      <c r="ITE422" s="2"/>
      <c r="ITF422" s="2"/>
      <c r="ITG422" s="2"/>
      <c r="ITH422" s="2"/>
      <c r="ITI422" s="2"/>
      <c r="ITJ422" s="2"/>
      <c r="ITK422" s="2"/>
      <c r="ITL422" s="2"/>
      <c r="ITM422" s="2"/>
      <c r="ITN422" s="2"/>
      <c r="ITO422" s="2"/>
      <c r="ITP422" s="2"/>
      <c r="ITQ422" s="2"/>
      <c r="ITR422" s="2"/>
      <c r="ITS422" s="2"/>
      <c r="ITT422" s="2"/>
      <c r="ITU422" s="2"/>
      <c r="ITV422" s="2"/>
      <c r="ITW422" s="2"/>
      <c r="ITX422" s="2"/>
      <c r="ITY422" s="2"/>
      <c r="ITZ422" s="2"/>
      <c r="IUA422" s="2"/>
      <c r="IUB422" s="2"/>
      <c r="IUC422" s="2"/>
      <c r="IUD422" s="2"/>
      <c r="IUE422" s="2"/>
      <c r="IUF422" s="2"/>
      <c r="IUG422" s="2"/>
      <c r="IUH422" s="2"/>
      <c r="IUI422" s="2"/>
      <c r="IUJ422" s="2"/>
      <c r="IUK422" s="2"/>
      <c r="IUL422" s="2"/>
      <c r="IUM422" s="2"/>
      <c r="IUN422" s="2"/>
      <c r="IUO422" s="2"/>
      <c r="IUP422" s="2"/>
      <c r="IUQ422" s="2"/>
      <c r="IUR422" s="2"/>
      <c r="IUS422" s="2"/>
      <c r="IUT422" s="2"/>
      <c r="IUU422" s="2"/>
      <c r="IUV422" s="2"/>
      <c r="IUW422" s="2"/>
      <c r="IUX422" s="2"/>
      <c r="IUY422" s="2"/>
      <c r="IUZ422" s="2"/>
      <c r="IVA422" s="2"/>
      <c r="IVB422" s="2"/>
      <c r="IVC422" s="2"/>
      <c r="IVD422" s="2"/>
      <c r="IVE422" s="2"/>
      <c r="IVF422" s="2"/>
      <c r="IVG422" s="2"/>
      <c r="IVH422" s="2"/>
      <c r="IVI422" s="2"/>
      <c r="IVJ422" s="2"/>
      <c r="IVK422" s="2"/>
      <c r="IVL422" s="2"/>
      <c r="IVM422" s="2"/>
      <c r="IVN422" s="2"/>
      <c r="IVO422" s="2"/>
      <c r="IVP422" s="2"/>
      <c r="IVQ422" s="2"/>
      <c r="IVR422" s="2"/>
      <c r="IVS422" s="2"/>
      <c r="IVT422" s="2"/>
      <c r="IVU422" s="2"/>
      <c r="IVV422" s="2"/>
      <c r="IVW422" s="2"/>
      <c r="IVX422" s="2"/>
      <c r="IVY422" s="2"/>
      <c r="IVZ422" s="2"/>
      <c r="IWA422" s="2"/>
      <c r="IWB422" s="2"/>
      <c r="IWC422" s="2"/>
      <c r="IWD422" s="2"/>
      <c r="IWE422" s="2"/>
      <c r="IWF422" s="2"/>
      <c r="IWG422" s="2"/>
      <c r="IWH422" s="2"/>
      <c r="IWI422" s="2"/>
      <c r="IWJ422" s="2"/>
      <c r="IWK422" s="2"/>
      <c r="IWL422" s="2"/>
      <c r="IWM422" s="2"/>
      <c r="IWN422" s="2"/>
      <c r="IWO422" s="2"/>
      <c r="IWP422" s="2"/>
      <c r="IWQ422" s="2"/>
      <c r="IWR422" s="2"/>
      <c r="IWS422" s="2"/>
      <c r="IWT422" s="2"/>
      <c r="IWU422" s="2"/>
      <c r="IWV422" s="2"/>
      <c r="IWW422" s="2"/>
      <c r="IWX422" s="2"/>
      <c r="IWY422" s="2"/>
      <c r="IWZ422" s="2"/>
      <c r="IXA422" s="2"/>
      <c r="IXB422" s="2"/>
      <c r="IXC422" s="2"/>
      <c r="IXD422" s="2"/>
      <c r="IXE422" s="2"/>
      <c r="IXF422" s="2"/>
      <c r="IXG422" s="2"/>
      <c r="IXH422" s="2"/>
      <c r="IXI422" s="2"/>
      <c r="IXJ422" s="2"/>
      <c r="IXK422" s="2"/>
      <c r="IXL422" s="2"/>
      <c r="IXM422" s="2"/>
      <c r="IXN422" s="2"/>
      <c r="IXO422" s="2"/>
      <c r="IXP422" s="2"/>
      <c r="IXQ422" s="2"/>
      <c r="IXR422" s="2"/>
      <c r="IXS422" s="2"/>
      <c r="IXT422" s="2"/>
      <c r="IXU422" s="2"/>
      <c r="IXV422" s="2"/>
      <c r="IXW422" s="2"/>
      <c r="IXX422" s="2"/>
      <c r="IXY422" s="2"/>
      <c r="IXZ422" s="2"/>
      <c r="IYA422" s="2"/>
      <c r="IYB422" s="2"/>
      <c r="IYC422" s="2"/>
      <c r="IYD422" s="2"/>
      <c r="IYE422" s="2"/>
      <c r="IYF422" s="2"/>
      <c r="IYG422" s="2"/>
      <c r="IYH422" s="2"/>
      <c r="IYI422" s="2"/>
      <c r="IYJ422" s="2"/>
      <c r="IYK422" s="2"/>
      <c r="IYL422" s="2"/>
      <c r="IYM422" s="2"/>
      <c r="IYN422" s="2"/>
      <c r="IYO422" s="2"/>
      <c r="IYP422" s="2"/>
      <c r="IYQ422" s="2"/>
      <c r="IYR422" s="2"/>
      <c r="IYS422" s="2"/>
      <c r="IYT422" s="2"/>
      <c r="IYU422" s="2"/>
      <c r="IYV422" s="2"/>
      <c r="IYW422" s="2"/>
      <c r="IYX422" s="2"/>
      <c r="IYY422" s="2"/>
      <c r="IYZ422" s="2"/>
      <c r="IZA422" s="2"/>
      <c r="IZB422" s="2"/>
      <c r="IZC422" s="2"/>
      <c r="IZD422" s="2"/>
      <c r="IZE422" s="2"/>
      <c r="IZF422" s="2"/>
      <c r="IZG422" s="2"/>
      <c r="IZH422" s="2"/>
      <c r="IZI422" s="2"/>
      <c r="IZJ422" s="2"/>
      <c r="IZK422" s="2"/>
      <c r="IZL422" s="2"/>
      <c r="IZM422" s="2"/>
      <c r="IZN422" s="2"/>
      <c r="IZO422" s="2"/>
      <c r="IZP422" s="2"/>
      <c r="IZQ422" s="2"/>
      <c r="IZR422" s="2"/>
      <c r="IZS422" s="2"/>
      <c r="IZT422" s="2"/>
      <c r="IZU422" s="2"/>
      <c r="IZV422" s="2"/>
      <c r="IZW422" s="2"/>
      <c r="IZX422" s="2"/>
      <c r="IZY422" s="2"/>
      <c r="IZZ422" s="2"/>
      <c r="JAA422" s="2"/>
      <c r="JAB422" s="2"/>
      <c r="JAC422" s="2"/>
      <c r="JAD422" s="2"/>
      <c r="JAE422" s="2"/>
      <c r="JAF422" s="2"/>
      <c r="JAG422" s="2"/>
      <c r="JAH422" s="2"/>
      <c r="JAI422" s="2"/>
      <c r="JAJ422" s="2"/>
      <c r="JAK422" s="2"/>
      <c r="JAL422" s="2"/>
      <c r="JAM422" s="2"/>
      <c r="JAN422" s="2"/>
      <c r="JAO422" s="2"/>
      <c r="JAP422" s="2"/>
      <c r="JAQ422" s="2"/>
      <c r="JAR422" s="2"/>
      <c r="JAS422" s="2"/>
      <c r="JAT422" s="2"/>
      <c r="JAU422" s="2"/>
      <c r="JAV422" s="2"/>
      <c r="JAW422" s="2"/>
      <c r="JAX422" s="2"/>
      <c r="JAY422" s="2"/>
      <c r="JAZ422" s="2"/>
      <c r="JBA422" s="2"/>
      <c r="JBB422" s="2"/>
      <c r="JBC422" s="2"/>
      <c r="JBD422" s="2"/>
      <c r="JBE422" s="2"/>
      <c r="JBF422" s="2"/>
      <c r="JBG422" s="2"/>
      <c r="JBH422" s="2"/>
      <c r="JBI422" s="2"/>
      <c r="JBJ422" s="2"/>
      <c r="JBK422" s="2"/>
      <c r="JBL422" s="2"/>
      <c r="JBM422" s="2"/>
      <c r="JBN422" s="2"/>
      <c r="JBO422" s="2"/>
      <c r="JBP422" s="2"/>
      <c r="JBQ422" s="2"/>
      <c r="JBR422" s="2"/>
      <c r="JBS422" s="2"/>
      <c r="JBT422" s="2"/>
      <c r="JBU422" s="2"/>
      <c r="JBV422" s="2"/>
      <c r="JBW422" s="2"/>
      <c r="JBX422" s="2"/>
      <c r="JBY422" s="2"/>
      <c r="JBZ422" s="2"/>
      <c r="JCA422" s="2"/>
      <c r="JCB422" s="2"/>
      <c r="JCC422" s="2"/>
      <c r="JCD422" s="2"/>
      <c r="JCE422" s="2"/>
      <c r="JCF422" s="2"/>
      <c r="JCG422" s="2"/>
      <c r="JCH422" s="2"/>
      <c r="JCI422" s="2"/>
      <c r="JCJ422" s="2"/>
      <c r="JCK422" s="2"/>
      <c r="JCL422" s="2"/>
      <c r="JCM422" s="2"/>
      <c r="JCN422" s="2"/>
      <c r="JCO422" s="2"/>
      <c r="JCP422" s="2"/>
      <c r="JCQ422" s="2"/>
      <c r="JCR422" s="2"/>
      <c r="JCS422" s="2"/>
      <c r="JCT422" s="2"/>
      <c r="JCU422" s="2"/>
      <c r="JCV422" s="2"/>
      <c r="JCW422" s="2"/>
      <c r="JCX422" s="2"/>
      <c r="JCY422" s="2"/>
      <c r="JCZ422" s="2"/>
      <c r="JDA422" s="2"/>
      <c r="JDB422" s="2"/>
      <c r="JDC422" s="2"/>
      <c r="JDD422" s="2"/>
      <c r="JDE422" s="2"/>
      <c r="JDF422" s="2"/>
      <c r="JDG422" s="2"/>
      <c r="JDH422" s="2"/>
      <c r="JDI422" s="2"/>
      <c r="JDJ422" s="2"/>
      <c r="JDK422" s="2"/>
      <c r="JDL422" s="2"/>
      <c r="JDM422" s="2"/>
      <c r="JDN422" s="2"/>
      <c r="JDO422" s="2"/>
      <c r="JDP422" s="2"/>
      <c r="JDQ422" s="2"/>
      <c r="JDR422" s="2"/>
      <c r="JDS422" s="2"/>
      <c r="JDT422" s="2"/>
      <c r="JDU422" s="2"/>
      <c r="JDV422" s="2"/>
      <c r="JDW422" s="2"/>
      <c r="JDX422" s="2"/>
      <c r="JDY422" s="2"/>
      <c r="JDZ422" s="2"/>
      <c r="JEA422" s="2"/>
      <c r="JEB422" s="2"/>
      <c r="JEC422" s="2"/>
      <c r="JED422" s="2"/>
      <c r="JEE422" s="2"/>
      <c r="JEF422" s="2"/>
      <c r="JEG422" s="2"/>
      <c r="JEH422" s="2"/>
      <c r="JEI422" s="2"/>
      <c r="JEJ422" s="2"/>
      <c r="JEK422" s="2"/>
      <c r="JEL422" s="2"/>
      <c r="JEM422" s="2"/>
      <c r="JEN422" s="2"/>
      <c r="JEO422" s="2"/>
      <c r="JEP422" s="2"/>
      <c r="JEQ422" s="2"/>
      <c r="JER422" s="2"/>
      <c r="JES422" s="2"/>
      <c r="JET422" s="2"/>
      <c r="JEU422" s="2"/>
      <c r="JEV422" s="2"/>
      <c r="JEW422" s="2"/>
      <c r="JEX422" s="2"/>
      <c r="JEY422" s="2"/>
      <c r="JEZ422" s="2"/>
      <c r="JFA422" s="2"/>
      <c r="JFB422" s="2"/>
      <c r="JFC422" s="2"/>
      <c r="JFD422" s="2"/>
      <c r="JFE422" s="2"/>
      <c r="JFF422" s="2"/>
      <c r="JFG422" s="2"/>
      <c r="JFH422" s="2"/>
      <c r="JFI422" s="2"/>
      <c r="JFJ422" s="2"/>
      <c r="JFK422" s="2"/>
      <c r="JFL422" s="2"/>
      <c r="JFM422" s="2"/>
      <c r="JFN422" s="2"/>
      <c r="JFO422" s="2"/>
      <c r="JFP422" s="2"/>
      <c r="JFQ422" s="2"/>
      <c r="JFR422" s="2"/>
      <c r="JFS422" s="2"/>
      <c r="JFT422" s="2"/>
      <c r="JFU422" s="2"/>
      <c r="JFV422" s="2"/>
      <c r="JFW422" s="2"/>
      <c r="JFX422" s="2"/>
      <c r="JFY422" s="2"/>
      <c r="JFZ422" s="2"/>
      <c r="JGA422" s="2"/>
      <c r="JGB422" s="2"/>
      <c r="JGC422" s="2"/>
      <c r="JGD422" s="2"/>
      <c r="JGE422" s="2"/>
      <c r="JGF422" s="2"/>
      <c r="JGG422" s="2"/>
      <c r="JGH422" s="2"/>
      <c r="JGI422" s="2"/>
      <c r="JGJ422" s="2"/>
      <c r="JGK422" s="2"/>
      <c r="JGL422" s="2"/>
      <c r="JGM422" s="2"/>
      <c r="JGN422" s="2"/>
      <c r="JGO422" s="2"/>
      <c r="JGP422" s="2"/>
      <c r="JGQ422" s="2"/>
      <c r="JGR422" s="2"/>
      <c r="JGS422" s="2"/>
      <c r="JGT422" s="2"/>
      <c r="JGU422" s="2"/>
      <c r="JGV422" s="2"/>
      <c r="JGW422" s="2"/>
      <c r="JGX422" s="2"/>
      <c r="JGY422" s="2"/>
      <c r="JGZ422" s="2"/>
      <c r="JHA422" s="2"/>
      <c r="JHB422" s="2"/>
      <c r="JHC422" s="2"/>
      <c r="JHD422" s="2"/>
      <c r="JHE422" s="2"/>
      <c r="JHF422" s="2"/>
      <c r="JHG422" s="2"/>
      <c r="JHH422" s="2"/>
      <c r="JHI422" s="2"/>
      <c r="JHJ422" s="2"/>
      <c r="JHK422" s="2"/>
      <c r="JHL422" s="2"/>
      <c r="JHM422" s="2"/>
      <c r="JHN422" s="2"/>
      <c r="JHO422" s="2"/>
      <c r="JHP422" s="2"/>
      <c r="JHQ422" s="2"/>
      <c r="JHR422" s="2"/>
      <c r="JHS422" s="2"/>
      <c r="JHT422" s="2"/>
      <c r="JHU422" s="2"/>
      <c r="JHV422" s="2"/>
      <c r="JHW422" s="2"/>
      <c r="JHX422" s="2"/>
      <c r="JHY422" s="2"/>
      <c r="JHZ422" s="2"/>
      <c r="JIA422" s="2"/>
      <c r="JIB422" s="2"/>
      <c r="JIC422" s="2"/>
      <c r="JID422" s="2"/>
      <c r="JIE422" s="2"/>
      <c r="JIF422" s="2"/>
      <c r="JIG422" s="2"/>
      <c r="JIH422" s="2"/>
      <c r="JII422" s="2"/>
      <c r="JIJ422" s="2"/>
      <c r="JIK422" s="2"/>
      <c r="JIL422" s="2"/>
      <c r="JIM422" s="2"/>
      <c r="JIN422" s="2"/>
      <c r="JIO422" s="2"/>
      <c r="JIP422" s="2"/>
      <c r="JIQ422" s="2"/>
      <c r="JIR422" s="2"/>
      <c r="JIS422" s="2"/>
      <c r="JIT422" s="2"/>
      <c r="JIU422" s="2"/>
      <c r="JIV422" s="2"/>
      <c r="JIW422" s="2"/>
      <c r="JIX422" s="2"/>
      <c r="JIY422" s="2"/>
      <c r="JIZ422" s="2"/>
      <c r="JJA422" s="2"/>
      <c r="JJB422" s="2"/>
      <c r="JJC422" s="2"/>
      <c r="JJD422" s="2"/>
      <c r="JJE422" s="2"/>
      <c r="JJF422" s="2"/>
      <c r="JJG422" s="2"/>
      <c r="JJH422" s="2"/>
      <c r="JJI422" s="2"/>
      <c r="JJJ422" s="2"/>
      <c r="JJK422" s="2"/>
      <c r="JJL422" s="2"/>
      <c r="JJM422" s="2"/>
      <c r="JJN422" s="2"/>
      <c r="JJO422" s="2"/>
      <c r="JJP422" s="2"/>
      <c r="JJQ422" s="2"/>
      <c r="JJR422" s="2"/>
      <c r="JJS422" s="2"/>
      <c r="JJT422" s="2"/>
      <c r="JJU422" s="2"/>
      <c r="JJV422" s="2"/>
      <c r="JJW422" s="2"/>
      <c r="JJX422" s="2"/>
      <c r="JJY422" s="2"/>
      <c r="JJZ422" s="2"/>
      <c r="JKA422" s="2"/>
      <c r="JKB422" s="2"/>
      <c r="JKC422" s="2"/>
      <c r="JKD422" s="2"/>
      <c r="JKE422" s="2"/>
      <c r="JKF422" s="2"/>
      <c r="JKG422" s="2"/>
      <c r="JKH422" s="2"/>
      <c r="JKI422" s="2"/>
      <c r="JKJ422" s="2"/>
      <c r="JKK422" s="2"/>
      <c r="JKL422" s="2"/>
      <c r="JKM422" s="2"/>
      <c r="JKN422" s="2"/>
      <c r="JKO422" s="2"/>
      <c r="JKP422" s="2"/>
      <c r="JKQ422" s="2"/>
      <c r="JKR422" s="2"/>
      <c r="JKS422" s="2"/>
      <c r="JKT422" s="2"/>
      <c r="JKU422" s="2"/>
      <c r="JKV422" s="2"/>
      <c r="JKW422" s="2"/>
      <c r="JKX422" s="2"/>
      <c r="JKY422" s="2"/>
      <c r="JKZ422" s="2"/>
      <c r="JLA422" s="2"/>
      <c r="JLB422" s="2"/>
      <c r="JLC422" s="2"/>
      <c r="JLD422" s="2"/>
      <c r="JLE422" s="2"/>
      <c r="JLF422" s="2"/>
      <c r="JLG422" s="2"/>
      <c r="JLH422" s="2"/>
      <c r="JLI422" s="2"/>
      <c r="JLJ422" s="2"/>
      <c r="JLK422" s="2"/>
      <c r="JLL422" s="2"/>
      <c r="JLM422" s="2"/>
      <c r="JLN422" s="2"/>
      <c r="JLO422" s="2"/>
      <c r="JLP422" s="2"/>
      <c r="JLQ422" s="2"/>
      <c r="JLR422" s="2"/>
      <c r="JLS422" s="2"/>
      <c r="JLT422" s="2"/>
      <c r="JLU422" s="2"/>
      <c r="JLV422" s="2"/>
      <c r="JLW422" s="2"/>
      <c r="JLX422" s="2"/>
      <c r="JLY422" s="2"/>
      <c r="JLZ422" s="2"/>
      <c r="JMA422" s="2"/>
      <c r="JMB422" s="2"/>
      <c r="JMC422" s="2"/>
      <c r="JMD422" s="2"/>
      <c r="JME422" s="2"/>
      <c r="JMF422" s="2"/>
      <c r="JMG422" s="2"/>
      <c r="JMH422" s="2"/>
      <c r="JMI422" s="2"/>
      <c r="JMJ422" s="2"/>
      <c r="JMK422" s="2"/>
      <c r="JML422" s="2"/>
      <c r="JMM422" s="2"/>
      <c r="JMN422" s="2"/>
      <c r="JMO422" s="2"/>
      <c r="JMP422" s="2"/>
      <c r="JMQ422" s="2"/>
      <c r="JMR422" s="2"/>
      <c r="JMS422" s="2"/>
      <c r="JMT422" s="2"/>
      <c r="JMU422" s="2"/>
      <c r="JMV422" s="2"/>
      <c r="JMW422" s="2"/>
      <c r="JMX422" s="2"/>
      <c r="JMY422" s="2"/>
      <c r="JMZ422" s="2"/>
      <c r="JNA422" s="2"/>
      <c r="JNB422" s="2"/>
      <c r="JNC422" s="2"/>
      <c r="JND422" s="2"/>
      <c r="JNE422" s="2"/>
      <c r="JNF422" s="2"/>
      <c r="JNG422" s="2"/>
      <c r="JNH422" s="2"/>
      <c r="JNI422" s="2"/>
      <c r="JNJ422" s="2"/>
      <c r="JNK422" s="2"/>
      <c r="JNL422" s="2"/>
      <c r="JNM422" s="2"/>
      <c r="JNN422" s="2"/>
      <c r="JNO422" s="2"/>
      <c r="JNP422" s="2"/>
      <c r="JNQ422" s="2"/>
      <c r="JNR422" s="2"/>
      <c r="JNS422" s="2"/>
      <c r="JNT422" s="2"/>
      <c r="JNU422" s="2"/>
      <c r="JNV422" s="2"/>
      <c r="JNW422" s="2"/>
      <c r="JNX422" s="2"/>
      <c r="JNY422" s="2"/>
      <c r="JNZ422" s="2"/>
      <c r="JOA422" s="2"/>
      <c r="JOB422" s="2"/>
      <c r="JOC422" s="2"/>
      <c r="JOD422" s="2"/>
      <c r="JOE422" s="2"/>
      <c r="JOF422" s="2"/>
      <c r="JOG422" s="2"/>
      <c r="JOH422" s="2"/>
      <c r="JOI422" s="2"/>
      <c r="JOJ422" s="2"/>
      <c r="JOK422" s="2"/>
      <c r="JOL422" s="2"/>
      <c r="JOM422" s="2"/>
      <c r="JON422" s="2"/>
      <c r="JOO422" s="2"/>
      <c r="JOP422" s="2"/>
      <c r="JOQ422" s="2"/>
      <c r="JOR422" s="2"/>
      <c r="JOS422" s="2"/>
      <c r="JOT422" s="2"/>
      <c r="JOU422" s="2"/>
      <c r="JOV422" s="2"/>
      <c r="JOW422" s="2"/>
      <c r="JOX422" s="2"/>
      <c r="JOY422" s="2"/>
      <c r="JOZ422" s="2"/>
      <c r="JPA422" s="2"/>
      <c r="JPB422" s="2"/>
      <c r="JPC422" s="2"/>
      <c r="JPD422" s="2"/>
      <c r="JPE422" s="2"/>
      <c r="JPF422" s="2"/>
      <c r="JPG422" s="2"/>
      <c r="JPH422" s="2"/>
      <c r="JPI422" s="2"/>
      <c r="JPJ422" s="2"/>
      <c r="JPK422" s="2"/>
      <c r="JPL422" s="2"/>
      <c r="JPM422" s="2"/>
      <c r="JPN422" s="2"/>
      <c r="JPO422" s="2"/>
      <c r="JPP422" s="2"/>
      <c r="JPQ422" s="2"/>
      <c r="JPR422" s="2"/>
      <c r="JPS422" s="2"/>
      <c r="JPT422" s="2"/>
      <c r="JPU422" s="2"/>
      <c r="JPV422" s="2"/>
      <c r="JPW422" s="2"/>
      <c r="JPX422" s="2"/>
      <c r="JPY422" s="2"/>
      <c r="JPZ422" s="2"/>
      <c r="JQA422" s="2"/>
      <c r="JQB422" s="2"/>
      <c r="JQC422" s="2"/>
      <c r="JQD422" s="2"/>
      <c r="JQE422" s="2"/>
      <c r="JQF422" s="2"/>
      <c r="JQG422" s="2"/>
      <c r="JQH422" s="2"/>
      <c r="JQI422" s="2"/>
      <c r="JQJ422" s="2"/>
      <c r="JQK422" s="2"/>
      <c r="JQL422" s="2"/>
      <c r="JQM422" s="2"/>
      <c r="JQN422" s="2"/>
      <c r="JQO422" s="2"/>
      <c r="JQP422" s="2"/>
      <c r="JQQ422" s="2"/>
      <c r="JQR422" s="2"/>
      <c r="JQS422" s="2"/>
      <c r="JQT422" s="2"/>
      <c r="JQU422" s="2"/>
      <c r="JQV422" s="2"/>
      <c r="JQW422" s="2"/>
      <c r="JQX422" s="2"/>
      <c r="JQY422" s="2"/>
      <c r="JQZ422" s="2"/>
      <c r="JRA422" s="2"/>
      <c r="JRB422" s="2"/>
      <c r="JRC422" s="2"/>
      <c r="JRD422" s="2"/>
      <c r="JRE422" s="2"/>
      <c r="JRF422" s="2"/>
      <c r="JRG422" s="2"/>
      <c r="JRH422" s="2"/>
      <c r="JRI422" s="2"/>
      <c r="JRJ422" s="2"/>
      <c r="JRK422" s="2"/>
      <c r="JRL422" s="2"/>
      <c r="JRM422" s="2"/>
      <c r="JRN422" s="2"/>
      <c r="JRO422" s="2"/>
      <c r="JRP422" s="2"/>
      <c r="JRQ422" s="2"/>
      <c r="JRR422" s="2"/>
      <c r="JRS422" s="2"/>
      <c r="JRT422" s="2"/>
      <c r="JRU422" s="2"/>
      <c r="JRV422" s="2"/>
      <c r="JRW422" s="2"/>
      <c r="JRX422" s="2"/>
      <c r="JRY422" s="2"/>
      <c r="JRZ422" s="2"/>
      <c r="JSA422" s="2"/>
      <c r="JSB422" s="2"/>
      <c r="JSC422" s="2"/>
      <c r="JSD422" s="2"/>
      <c r="JSE422" s="2"/>
      <c r="JSF422" s="2"/>
      <c r="JSG422" s="2"/>
      <c r="JSH422" s="2"/>
      <c r="JSI422" s="2"/>
      <c r="JSJ422" s="2"/>
      <c r="JSK422" s="2"/>
      <c r="JSL422" s="2"/>
      <c r="JSM422" s="2"/>
      <c r="JSN422" s="2"/>
      <c r="JSO422" s="2"/>
      <c r="JSP422" s="2"/>
      <c r="JSQ422" s="2"/>
      <c r="JSR422" s="2"/>
      <c r="JSS422" s="2"/>
      <c r="JST422" s="2"/>
      <c r="JSU422" s="2"/>
      <c r="JSV422" s="2"/>
      <c r="JSW422" s="2"/>
      <c r="JSX422" s="2"/>
      <c r="JSY422" s="2"/>
      <c r="JSZ422" s="2"/>
      <c r="JTA422" s="2"/>
      <c r="JTB422" s="2"/>
      <c r="JTC422" s="2"/>
      <c r="JTD422" s="2"/>
      <c r="JTE422" s="2"/>
      <c r="JTF422" s="2"/>
      <c r="JTG422" s="2"/>
      <c r="JTH422" s="2"/>
      <c r="JTI422" s="2"/>
      <c r="JTJ422" s="2"/>
      <c r="JTK422" s="2"/>
      <c r="JTL422" s="2"/>
      <c r="JTM422" s="2"/>
      <c r="JTN422" s="2"/>
      <c r="JTO422" s="2"/>
      <c r="JTP422" s="2"/>
      <c r="JTQ422" s="2"/>
      <c r="JTR422" s="2"/>
      <c r="JTS422" s="2"/>
      <c r="JTT422" s="2"/>
      <c r="JTU422" s="2"/>
      <c r="JTV422" s="2"/>
      <c r="JTW422" s="2"/>
      <c r="JTX422" s="2"/>
      <c r="JTY422" s="2"/>
      <c r="JTZ422" s="2"/>
      <c r="JUA422" s="2"/>
      <c r="JUB422" s="2"/>
      <c r="JUC422" s="2"/>
      <c r="JUD422" s="2"/>
      <c r="JUE422" s="2"/>
      <c r="JUF422" s="2"/>
      <c r="JUG422" s="2"/>
      <c r="JUH422" s="2"/>
      <c r="JUI422" s="2"/>
      <c r="JUJ422" s="2"/>
      <c r="JUK422" s="2"/>
      <c r="JUL422" s="2"/>
      <c r="JUM422" s="2"/>
      <c r="JUN422" s="2"/>
      <c r="JUO422" s="2"/>
      <c r="JUP422" s="2"/>
      <c r="JUQ422" s="2"/>
      <c r="JUR422" s="2"/>
      <c r="JUS422" s="2"/>
      <c r="JUT422" s="2"/>
      <c r="JUU422" s="2"/>
      <c r="JUV422" s="2"/>
      <c r="JUW422" s="2"/>
      <c r="JUX422" s="2"/>
      <c r="JUY422" s="2"/>
      <c r="JUZ422" s="2"/>
      <c r="JVA422" s="2"/>
      <c r="JVB422" s="2"/>
      <c r="JVC422" s="2"/>
      <c r="JVD422" s="2"/>
      <c r="JVE422" s="2"/>
      <c r="JVF422" s="2"/>
      <c r="JVG422" s="2"/>
      <c r="JVH422" s="2"/>
      <c r="JVI422" s="2"/>
      <c r="JVJ422" s="2"/>
      <c r="JVK422" s="2"/>
      <c r="JVL422" s="2"/>
      <c r="JVM422" s="2"/>
      <c r="JVN422" s="2"/>
      <c r="JVO422" s="2"/>
      <c r="JVP422" s="2"/>
      <c r="JVQ422" s="2"/>
      <c r="JVR422" s="2"/>
      <c r="JVS422" s="2"/>
      <c r="JVT422" s="2"/>
      <c r="JVU422" s="2"/>
      <c r="JVV422" s="2"/>
      <c r="JVW422" s="2"/>
      <c r="JVX422" s="2"/>
      <c r="JVY422" s="2"/>
      <c r="JVZ422" s="2"/>
      <c r="JWA422" s="2"/>
      <c r="JWB422" s="2"/>
      <c r="JWC422" s="2"/>
      <c r="JWD422" s="2"/>
      <c r="JWE422" s="2"/>
      <c r="JWF422" s="2"/>
      <c r="JWG422" s="2"/>
      <c r="JWH422" s="2"/>
      <c r="JWI422" s="2"/>
      <c r="JWJ422" s="2"/>
      <c r="JWK422" s="2"/>
      <c r="JWL422" s="2"/>
      <c r="JWM422" s="2"/>
      <c r="JWN422" s="2"/>
      <c r="JWO422" s="2"/>
      <c r="JWP422" s="2"/>
      <c r="JWQ422" s="2"/>
      <c r="JWR422" s="2"/>
      <c r="JWS422" s="2"/>
      <c r="JWT422" s="2"/>
      <c r="JWU422" s="2"/>
      <c r="JWV422" s="2"/>
      <c r="JWW422" s="2"/>
      <c r="JWX422" s="2"/>
      <c r="JWY422" s="2"/>
      <c r="JWZ422" s="2"/>
      <c r="JXA422" s="2"/>
      <c r="JXB422" s="2"/>
      <c r="JXC422" s="2"/>
      <c r="JXD422" s="2"/>
      <c r="JXE422" s="2"/>
      <c r="JXF422" s="2"/>
      <c r="JXG422" s="2"/>
      <c r="JXH422" s="2"/>
      <c r="JXI422" s="2"/>
      <c r="JXJ422" s="2"/>
      <c r="JXK422" s="2"/>
      <c r="JXL422" s="2"/>
      <c r="JXM422" s="2"/>
      <c r="JXN422" s="2"/>
      <c r="JXO422" s="2"/>
      <c r="JXP422" s="2"/>
      <c r="JXQ422" s="2"/>
      <c r="JXR422" s="2"/>
      <c r="JXS422" s="2"/>
      <c r="JXT422" s="2"/>
      <c r="JXU422" s="2"/>
      <c r="JXV422" s="2"/>
      <c r="JXW422" s="2"/>
      <c r="JXX422" s="2"/>
      <c r="JXY422" s="2"/>
      <c r="JXZ422" s="2"/>
      <c r="JYA422" s="2"/>
      <c r="JYB422" s="2"/>
      <c r="JYC422" s="2"/>
      <c r="JYD422" s="2"/>
      <c r="JYE422" s="2"/>
      <c r="JYF422" s="2"/>
      <c r="JYG422" s="2"/>
      <c r="JYH422" s="2"/>
      <c r="JYI422" s="2"/>
      <c r="JYJ422" s="2"/>
      <c r="JYK422" s="2"/>
      <c r="JYL422" s="2"/>
      <c r="JYM422" s="2"/>
      <c r="JYN422" s="2"/>
      <c r="JYO422" s="2"/>
      <c r="JYP422" s="2"/>
      <c r="JYQ422" s="2"/>
      <c r="JYR422" s="2"/>
      <c r="JYS422" s="2"/>
      <c r="JYT422" s="2"/>
      <c r="JYU422" s="2"/>
      <c r="JYV422" s="2"/>
      <c r="JYW422" s="2"/>
      <c r="JYX422" s="2"/>
      <c r="JYY422" s="2"/>
      <c r="JYZ422" s="2"/>
      <c r="JZA422" s="2"/>
      <c r="JZB422" s="2"/>
      <c r="JZC422" s="2"/>
      <c r="JZD422" s="2"/>
      <c r="JZE422" s="2"/>
      <c r="JZF422" s="2"/>
      <c r="JZG422" s="2"/>
      <c r="JZH422" s="2"/>
      <c r="JZI422" s="2"/>
      <c r="JZJ422" s="2"/>
      <c r="JZK422" s="2"/>
      <c r="JZL422" s="2"/>
      <c r="JZM422" s="2"/>
      <c r="JZN422" s="2"/>
      <c r="JZO422" s="2"/>
      <c r="JZP422" s="2"/>
      <c r="JZQ422" s="2"/>
      <c r="JZR422" s="2"/>
      <c r="JZS422" s="2"/>
      <c r="JZT422" s="2"/>
      <c r="JZU422" s="2"/>
      <c r="JZV422" s="2"/>
      <c r="JZW422" s="2"/>
      <c r="JZX422" s="2"/>
      <c r="JZY422" s="2"/>
      <c r="JZZ422" s="2"/>
      <c r="KAA422" s="2"/>
      <c r="KAB422" s="2"/>
      <c r="KAC422" s="2"/>
      <c r="KAD422" s="2"/>
      <c r="KAE422" s="2"/>
      <c r="KAF422" s="2"/>
      <c r="KAG422" s="2"/>
      <c r="KAH422" s="2"/>
      <c r="KAI422" s="2"/>
      <c r="KAJ422" s="2"/>
      <c r="KAK422" s="2"/>
      <c r="KAL422" s="2"/>
      <c r="KAM422" s="2"/>
      <c r="KAN422" s="2"/>
      <c r="KAO422" s="2"/>
      <c r="KAP422" s="2"/>
      <c r="KAQ422" s="2"/>
      <c r="KAR422" s="2"/>
      <c r="KAS422" s="2"/>
      <c r="KAT422" s="2"/>
      <c r="KAU422" s="2"/>
      <c r="KAV422" s="2"/>
      <c r="KAW422" s="2"/>
      <c r="KAX422" s="2"/>
      <c r="KAY422" s="2"/>
      <c r="KAZ422" s="2"/>
      <c r="KBA422" s="2"/>
      <c r="KBB422" s="2"/>
      <c r="KBC422" s="2"/>
      <c r="KBD422" s="2"/>
      <c r="KBE422" s="2"/>
      <c r="KBF422" s="2"/>
      <c r="KBG422" s="2"/>
      <c r="KBH422" s="2"/>
      <c r="KBI422" s="2"/>
      <c r="KBJ422" s="2"/>
      <c r="KBK422" s="2"/>
      <c r="KBL422" s="2"/>
      <c r="KBM422" s="2"/>
      <c r="KBN422" s="2"/>
      <c r="KBO422" s="2"/>
      <c r="KBP422" s="2"/>
      <c r="KBQ422" s="2"/>
      <c r="KBR422" s="2"/>
      <c r="KBS422" s="2"/>
      <c r="KBT422" s="2"/>
      <c r="KBU422" s="2"/>
      <c r="KBV422" s="2"/>
      <c r="KBW422" s="2"/>
      <c r="KBX422" s="2"/>
      <c r="KBY422" s="2"/>
      <c r="KBZ422" s="2"/>
      <c r="KCA422" s="2"/>
      <c r="KCB422" s="2"/>
      <c r="KCC422" s="2"/>
      <c r="KCD422" s="2"/>
      <c r="KCE422" s="2"/>
      <c r="KCF422" s="2"/>
      <c r="KCG422" s="2"/>
      <c r="KCH422" s="2"/>
      <c r="KCI422" s="2"/>
      <c r="KCJ422" s="2"/>
      <c r="KCK422" s="2"/>
      <c r="KCL422" s="2"/>
      <c r="KCM422" s="2"/>
      <c r="KCN422" s="2"/>
      <c r="KCO422" s="2"/>
      <c r="KCP422" s="2"/>
      <c r="KCQ422" s="2"/>
      <c r="KCR422" s="2"/>
      <c r="KCS422" s="2"/>
      <c r="KCT422" s="2"/>
      <c r="KCU422" s="2"/>
      <c r="KCV422" s="2"/>
      <c r="KCW422" s="2"/>
      <c r="KCX422" s="2"/>
      <c r="KCY422" s="2"/>
      <c r="KCZ422" s="2"/>
      <c r="KDA422" s="2"/>
      <c r="KDB422" s="2"/>
      <c r="KDC422" s="2"/>
      <c r="KDD422" s="2"/>
      <c r="KDE422" s="2"/>
      <c r="KDF422" s="2"/>
      <c r="KDG422" s="2"/>
      <c r="KDH422" s="2"/>
      <c r="KDI422" s="2"/>
      <c r="KDJ422" s="2"/>
      <c r="KDK422" s="2"/>
      <c r="KDL422" s="2"/>
      <c r="KDM422" s="2"/>
      <c r="KDN422" s="2"/>
      <c r="KDO422" s="2"/>
      <c r="KDP422" s="2"/>
      <c r="KDQ422" s="2"/>
      <c r="KDR422" s="2"/>
      <c r="KDS422" s="2"/>
      <c r="KDT422" s="2"/>
      <c r="KDU422" s="2"/>
      <c r="KDV422" s="2"/>
      <c r="KDW422" s="2"/>
      <c r="KDX422" s="2"/>
      <c r="KDY422" s="2"/>
      <c r="KDZ422" s="2"/>
      <c r="KEA422" s="2"/>
      <c r="KEB422" s="2"/>
      <c r="KEC422" s="2"/>
      <c r="KED422" s="2"/>
      <c r="KEE422" s="2"/>
      <c r="KEF422" s="2"/>
      <c r="KEG422" s="2"/>
      <c r="KEH422" s="2"/>
      <c r="KEI422" s="2"/>
      <c r="KEJ422" s="2"/>
      <c r="KEK422" s="2"/>
      <c r="KEL422" s="2"/>
      <c r="KEM422" s="2"/>
      <c r="KEN422" s="2"/>
      <c r="KEO422" s="2"/>
      <c r="KEP422" s="2"/>
      <c r="KEQ422" s="2"/>
      <c r="KER422" s="2"/>
      <c r="KES422" s="2"/>
      <c r="KET422" s="2"/>
      <c r="KEU422" s="2"/>
      <c r="KEV422" s="2"/>
      <c r="KEW422" s="2"/>
      <c r="KEX422" s="2"/>
      <c r="KEY422" s="2"/>
      <c r="KEZ422" s="2"/>
      <c r="KFA422" s="2"/>
      <c r="KFB422" s="2"/>
      <c r="KFC422" s="2"/>
      <c r="KFD422" s="2"/>
      <c r="KFE422" s="2"/>
      <c r="KFF422" s="2"/>
      <c r="KFG422" s="2"/>
      <c r="KFH422" s="2"/>
      <c r="KFI422" s="2"/>
      <c r="KFJ422" s="2"/>
      <c r="KFK422" s="2"/>
      <c r="KFL422" s="2"/>
      <c r="KFM422" s="2"/>
      <c r="KFN422" s="2"/>
      <c r="KFO422" s="2"/>
      <c r="KFP422" s="2"/>
      <c r="KFQ422" s="2"/>
      <c r="KFR422" s="2"/>
      <c r="KFS422" s="2"/>
      <c r="KFT422" s="2"/>
      <c r="KFU422" s="2"/>
      <c r="KFV422" s="2"/>
      <c r="KFW422" s="2"/>
      <c r="KFX422" s="2"/>
      <c r="KFY422" s="2"/>
      <c r="KFZ422" s="2"/>
      <c r="KGA422" s="2"/>
      <c r="KGB422" s="2"/>
      <c r="KGC422" s="2"/>
      <c r="KGD422" s="2"/>
      <c r="KGE422" s="2"/>
      <c r="KGF422" s="2"/>
      <c r="KGG422" s="2"/>
      <c r="KGH422" s="2"/>
      <c r="KGI422" s="2"/>
      <c r="KGJ422" s="2"/>
      <c r="KGK422" s="2"/>
      <c r="KGL422" s="2"/>
      <c r="KGM422" s="2"/>
      <c r="KGN422" s="2"/>
      <c r="KGO422" s="2"/>
      <c r="KGP422" s="2"/>
      <c r="KGQ422" s="2"/>
      <c r="KGR422" s="2"/>
      <c r="KGS422" s="2"/>
      <c r="KGT422" s="2"/>
      <c r="KGU422" s="2"/>
      <c r="KGV422" s="2"/>
      <c r="KGW422" s="2"/>
      <c r="KGX422" s="2"/>
      <c r="KGY422" s="2"/>
      <c r="KGZ422" s="2"/>
      <c r="KHA422" s="2"/>
      <c r="KHB422" s="2"/>
      <c r="KHC422" s="2"/>
      <c r="KHD422" s="2"/>
      <c r="KHE422" s="2"/>
      <c r="KHF422" s="2"/>
      <c r="KHG422" s="2"/>
      <c r="KHH422" s="2"/>
      <c r="KHI422" s="2"/>
      <c r="KHJ422" s="2"/>
      <c r="KHK422" s="2"/>
      <c r="KHL422" s="2"/>
      <c r="KHM422" s="2"/>
      <c r="KHN422" s="2"/>
      <c r="KHO422" s="2"/>
      <c r="KHP422" s="2"/>
      <c r="KHQ422" s="2"/>
      <c r="KHR422" s="2"/>
      <c r="KHS422" s="2"/>
      <c r="KHT422" s="2"/>
      <c r="KHU422" s="2"/>
      <c r="KHV422" s="2"/>
      <c r="KHW422" s="2"/>
      <c r="KHX422" s="2"/>
      <c r="KHY422" s="2"/>
      <c r="KHZ422" s="2"/>
      <c r="KIA422" s="2"/>
      <c r="KIB422" s="2"/>
      <c r="KIC422" s="2"/>
      <c r="KID422" s="2"/>
      <c r="KIE422" s="2"/>
      <c r="KIF422" s="2"/>
      <c r="KIG422" s="2"/>
      <c r="KIH422" s="2"/>
      <c r="KII422" s="2"/>
      <c r="KIJ422" s="2"/>
      <c r="KIK422" s="2"/>
      <c r="KIL422" s="2"/>
      <c r="KIM422" s="2"/>
      <c r="KIN422" s="2"/>
      <c r="KIO422" s="2"/>
      <c r="KIP422" s="2"/>
      <c r="KIQ422" s="2"/>
      <c r="KIR422" s="2"/>
      <c r="KIS422" s="2"/>
      <c r="KIT422" s="2"/>
      <c r="KIU422" s="2"/>
      <c r="KIV422" s="2"/>
      <c r="KIW422" s="2"/>
      <c r="KIX422" s="2"/>
      <c r="KIY422" s="2"/>
      <c r="KIZ422" s="2"/>
      <c r="KJA422" s="2"/>
      <c r="KJB422" s="2"/>
      <c r="KJC422" s="2"/>
      <c r="KJD422" s="2"/>
      <c r="KJE422" s="2"/>
      <c r="KJF422" s="2"/>
      <c r="KJG422" s="2"/>
      <c r="KJH422" s="2"/>
      <c r="KJI422" s="2"/>
      <c r="KJJ422" s="2"/>
      <c r="KJK422" s="2"/>
      <c r="KJL422" s="2"/>
      <c r="KJM422" s="2"/>
      <c r="KJN422" s="2"/>
      <c r="KJO422" s="2"/>
      <c r="KJP422" s="2"/>
      <c r="KJQ422" s="2"/>
      <c r="KJR422" s="2"/>
      <c r="KJS422" s="2"/>
      <c r="KJT422" s="2"/>
      <c r="KJU422" s="2"/>
      <c r="KJV422" s="2"/>
      <c r="KJW422" s="2"/>
      <c r="KJX422" s="2"/>
      <c r="KJY422" s="2"/>
      <c r="KJZ422" s="2"/>
      <c r="KKA422" s="2"/>
      <c r="KKB422" s="2"/>
      <c r="KKC422" s="2"/>
      <c r="KKD422" s="2"/>
      <c r="KKE422" s="2"/>
      <c r="KKF422" s="2"/>
      <c r="KKG422" s="2"/>
      <c r="KKH422" s="2"/>
      <c r="KKI422" s="2"/>
      <c r="KKJ422" s="2"/>
      <c r="KKK422" s="2"/>
      <c r="KKL422" s="2"/>
      <c r="KKM422" s="2"/>
      <c r="KKN422" s="2"/>
      <c r="KKO422" s="2"/>
      <c r="KKP422" s="2"/>
      <c r="KKQ422" s="2"/>
      <c r="KKR422" s="2"/>
      <c r="KKS422" s="2"/>
      <c r="KKT422" s="2"/>
      <c r="KKU422" s="2"/>
      <c r="KKV422" s="2"/>
      <c r="KKW422" s="2"/>
      <c r="KKX422" s="2"/>
      <c r="KKY422" s="2"/>
      <c r="KKZ422" s="2"/>
      <c r="KLA422" s="2"/>
      <c r="KLB422" s="2"/>
      <c r="KLC422" s="2"/>
      <c r="KLD422" s="2"/>
      <c r="KLE422" s="2"/>
      <c r="KLF422" s="2"/>
      <c r="KLG422" s="2"/>
      <c r="KLH422" s="2"/>
      <c r="KLI422" s="2"/>
      <c r="KLJ422" s="2"/>
      <c r="KLK422" s="2"/>
      <c r="KLL422" s="2"/>
      <c r="KLM422" s="2"/>
      <c r="KLN422" s="2"/>
      <c r="KLO422" s="2"/>
      <c r="KLP422" s="2"/>
      <c r="KLQ422" s="2"/>
      <c r="KLR422" s="2"/>
      <c r="KLS422" s="2"/>
      <c r="KLT422" s="2"/>
      <c r="KLU422" s="2"/>
      <c r="KLV422" s="2"/>
      <c r="KLW422" s="2"/>
      <c r="KLX422" s="2"/>
      <c r="KLY422" s="2"/>
      <c r="KLZ422" s="2"/>
      <c r="KMA422" s="2"/>
      <c r="KMB422" s="2"/>
      <c r="KMC422" s="2"/>
      <c r="KMD422" s="2"/>
      <c r="KME422" s="2"/>
      <c r="KMF422" s="2"/>
      <c r="KMG422" s="2"/>
      <c r="KMH422" s="2"/>
      <c r="KMI422" s="2"/>
      <c r="KMJ422" s="2"/>
      <c r="KMK422" s="2"/>
      <c r="KML422" s="2"/>
      <c r="KMM422" s="2"/>
      <c r="KMN422" s="2"/>
      <c r="KMO422" s="2"/>
      <c r="KMP422" s="2"/>
      <c r="KMQ422" s="2"/>
      <c r="KMR422" s="2"/>
      <c r="KMS422" s="2"/>
      <c r="KMT422" s="2"/>
      <c r="KMU422" s="2"/>
      <c r="KMV422" s="2"/>
      <c r="KMW422" s="2"/>
      <c r="KMX422" s="2"/>
      <c r="KMY422" s="2"/>
      <c r="KMZ422" s="2"/>
      <c r="KNA422" s="2"/>
      <c r="KNB422" s="2"/>
      <c r="KNC422" s="2"/>
      <c r="KND422" s="2"/>
      <c r="KNE422" s="2"/>
      <c r="KNF422" s="2"/>
      <c r="KNG422" s="2"/>
      <c r="KNH422" s="2"/>
      <c r="KNI422" s="2"/>
      <c r="KNJ422" s="2"/>
      <c r="KNK422" s="2"/>
      <c r="KNL422" s="2"/>
      <c r="KNM422" s="2"/>
      <c r="KNN422" s="2"/>
      <c r="KNO422" s="2"/>
      <c r="KNP422" s="2"/>
      <c r="KNQ422" s="2"/>
      <c r="KNR422" s="2"/>
      <c r="KNS422" s="2"/>
      <c r="KNT422" s="2"/>
      <c r="KNU422" s="2"/>
      <c r="KNV422" s="2"/>
      <c r="KNW422" s="2"/>
      <c r="KNX422" s="2"/>
      <c r="KNY422" s="2"/>
      <c r="KNZ422" s="2"/>
      <c r="KOA422" s="2"/>
      <c r="KOB422" s="2"/>
      <c r="KOC422" s="2"/>
      <c r="KOD422" s="2"/>
      <c r="KOE422" s="2"/>
      <c r="KOF422" s="2"/>
      <c r="KOG422" s="2"/>
      <c r="KOH422" s="2"/>
      <c r="KOI422" s="2"/>
      <c r="KOJ422" s="2"/>
      <c r="KOK422" s="2"/>
      <c r="KOL422" s="2"/>
      <c r="KOM422" s="2"/>
      <c r="KON422" s="2"/>
      <c r="KOO422" s="2"/>
      <c r="KOP422" s="2"/>
      <c r="KOQ422" s="2"/>
      <c r="KOR422" s="2"/>
      <c r="KOS422" s="2"/>
      <c r="KOT422" s="2"/>
      <c r="KOU422" s="2"/>
      <c r="KOV422" s="2"/>
      <c r="KOW422" s="2"/>
      <c r="KOX422" s="2"/>
      <c r="KOY422" s="2"/>
      <c r="KOZ422" s="2"/>
      <c r="KPA422" s="2"/>
      <c r="KPB422" s="2"/>
      <c r="KPC422" s="2"/>
      <c r="KPD422" s="2"/>
      <c r="KPE422" s="2"/>
      <c r="KPF422" s="2"/>
      <c r="KPG422" s="2"/>
      <c r="KPH422" s="2"/>
      <c r="KPI422" s="2"/>
      <c r="KPJ422" s="2"/>
      <c r="KPK422" s="2"/>
      <c r="KPL422" s="2"/>
      <c r="KPM422" s="2"/>
      <c r="KPN422" s="2"/>
      <c r="KPO422" s="2"/>
      <c r="KPP422" s="2"/>
      <c r="KPQ422" s="2"/>
      <c r="KPR422" s="2"/>
      <c r="KPS422" s="2"/>
      <c r="KPT422" s="2"/>
      <c r="KPU422" s="2"/>
      <c r="KPV422" s="2"/>
      <c r="KPW422" s="2"/>
      <c r="KPX422" s="2"/>
      <c r="KPY422" s="2"/>
      <c r="KPZ422" s="2"/>
      <c r="KQA422" s="2"/>
      <c r="KQB422" s="2"/>
      <c r="KQC422" s="2"/>
      <c r="KQD422" s="2"/>
      <c r="KQE422" s="2"/>
      <c r="KQF422" s="2"/>
      <c r="KQG422" s="2"/>
      <c r="KQH422" s="2"/>
      <c r="KQI422" s="2"/>
      <c r="KQJ422" s="2"/>
      <c r="KQK422" s="2"/>
      <c r="KQL422" s="2"/>
      <c r="KQM422" s="2"/>
      <c r="KQN422" s="2"/>
      <c r="KQO422" s="2"/>
      <c r="KQP422" s="2"/>
      <c r="KQQ422" s="2"/>
      <c r="KQR422" s="2"/>
      <c r="KQS422" s="2"/>
      <c r="KQT422" s="2"/>
      <c r="KQU422" s="2"/>
      <c r="KQV422" s="2"/>
      <c r="KQW422" s="2"/>
      <c r="KQX422" s="2"/>
      <c r="KQY422" s="2"/>
      <c r="KQZ422" s="2"/>
      <c r="KRA422" s="2"/>
      <c r="KRB422" s="2"/>
      <c r="KRC422" s="2"/>
      <c r="KRD422" s="2"/>
      <c r="KRE422" s="2"/>
      <c r="KRF422" s="2"/>
      <c r="KRG422" s="2"/>
      <c r="KRH422" s="2"/>
      <c r="KRI422" s="2"/>
      <c r="KRJ422" s="2"/>
      <c r="KRK422" s="2"/>
      <c r="KRL422" s="2"/>
      <c r="KRM422" s="2"/>
      <c r="KRN422" s="2"/>
      <c r="KRO422" s="2"/>
      <c r="KRP422" s="2"/>
      <c r="KRQ422" s="2"/>
      <c r="KRR422" s="2"/>
      <c r="KRS422" s="2"/>
      <c r="KRT422" s="2"/>
      <c r="KRU422" s="2"/>
      <c r="KRV422" s="2"/>
      <c r="KRW422" s="2"/>
      <c r="KRX422" s="2"/>
      <c r="KRY422" s="2"/>
      <c r="KRZ422" s="2"/>
      <c r="KSA422" s="2"/>
      <c r="KSB422" s="2"/>
      <c r="KSC422" s="2"/>
      <c r="KSD422" s="2"/>
      <c r="KSE422" s="2"/>
      <c r="KSF422" s="2"/>
      <c r="KSG422" s="2"/>
      <c r="KSH422" s="2"/>
      <c r="KSI422" s="2"/>
      <c r="KSJ422" s="2"/>
      <c r="KSK422" s="2"/>
      <c r="KSL422" s="2"/>
      <c r="KSM422" s="2"/>
      <c r="KSN422" s="2"/>
      <c r="KSO422" s="2"/>
      <c r="KSP422" s="2"/>
      <c r="KSQ422" s="2"/>
      <c r="KSR422" s="2"/>
      <c r="KSS422" s="2"/>
      <c r="KST422" s="2"/>
      <c r="KSU422" s="2"/>
      <c r="KSV422" s="2"/>
      <c r="KSW422" s="2"/>
      <c r="KSX422" s="2"/>
      <c r="KSY422" s="2"/>
      <c r="KSZ422" s="2"/>
      <c r="KTA422" s="2"/>
      <c r="KTB422" s="2"/>
      <c r="KTC422" s="2"/>
      <c r="KTD422" s="2"/>
      <c r="KTE422" s="2"/>
      <c r="KTF422" s="2"/>
      <c r="KTG422" s="2"/>
      <c r="KTH422" s="2"/>
      <c r="KTI422" s="2"/>
      <c r="KTJ422" s="2"/>
      <c r="KTK422" s="2"/>
      <c r="KTL422" s="2"/>
      <c r="KTM422" s="2"/>
      <c r="KTN422" s="2"/>
      <c r="KTO422" s="2"/>
      <c r="KTP422" s="2"/>
      <c r="KTQ422" s="2"/>
      <c r="KTR422" s="2"/>
      <c r="KTS422" s="2"/>
      <c r="KTT422" s="2"/>
      <c r="KTU422" s="2"/>
      <c r="KTV422" s="2"/>
      <c r="KTW422" s="2"/>
      <c r="KTX422" s="2"/>
      <c r="KTY422" s="2"/>
      <c r="KTZ422" s="2"/>
      <c r="KUA422" s="2"/>
      <c r="KUB422" s="2"/>
      <c r="KUC422" s="2"/>
      <c r="KUD422" s="2"/>
      <c r="KUE422" s="2"/>
      <c r="KUF422" s="2"/>
      <c r="KUG422" s="2"/>
      <c r="KUH422" s="2"/>
      <c r="KUI422" s="2"/>
      <c r="KUJ422" s="2"/>
      <c r="KUK422" s="2"/>
      <c r="KUL422" s="2"/>
      <c r="KUM422" s="2"/>
      <c r="KUN422" s="2"/>
      <c r="KUO422" s="2"/>
      <c r="KUP422" s="2"/>
      <c r="KUQ422" s="2"/>
      <c r="KUR422" s="2"/>
      <c r="KUS422" s="2"/>
      <c r="KUT422" s="2"/>
      <c r="KUU422" s="2"/>
      <c r="KUV422" s="2"/>
      <c r="KUW422" s="2"/>
      <c r="KUX422" s="2"/>
      <c r="KUY422" s="2"/>
      <c r="KUZ422" s="2"/>
      <c r="KVA422" s="2"/>
      <c r="KVB422" s="2"/>
      <c r="KVC422" s="2"/>
      <c r="KVD422" s="2"/>
      <c r="KVE422" s="2"/>
      <c r="KVF422" s="2"/>
      <c r="KVG422" s="2"/>
      <c r="KVH422" s="2"/>
      <c r="KVI422" s="2"/>
      <c r="KVJ422" s="2"/>
      <c r="KVK422" s="2"/>
      <c r="KVL422" s="2"/>
      <c r="KVM422" s="2"/>
      <c r="KVN422" s="2"/>
      <c r="KVO422" s="2"/>
      <c r="KVP422" s="2"/>
      <c r="KVQ422" s="2"/>
      <c r="KVR422" s="2"/>
      <c r="KVS422" s="2"/>
      <c r="KVT422" s="2"/>
      <c r="KVU422" s="2"/>
      <c r="KVV422" s="2"/>
      <c r="KVW422" s="2"/>
      <c r="KVX422" s="2"/>
      <c r="KVY422" s="2"/>
      <c r="KVZ422" s="2"/>
      <c r="KWA422" s="2"/>
      <c r="KWB422" s="2"/>
      <c r="KWC422" s="2"/>
      <c r="KWD422" s="2"/>
      <c r="KWE422" s="2"/>
      <c r="KWF422" s="2"/>
      <c r="KWG422" s="2"/>
      <c r="KWH422" s="2"/>
      <c r="KWI422" s="2"/>
      <c r="KWJ422" s="2"/>
      <c r="KWK422" s="2"/>
      <c r="KWL422" s="2"/>
      <c r="KWM422" s="2"/>
      <c r="KWN422" s="2"/>
      <c r="KWO422" s="2"/>
      <c r="KWP422" s="2"/>
      <c r="KWQ422" s="2"/>
      <c r="KWR422" s="2"/>
      <c r="KWS422" s="2"/>
      <c r="KWT422" s="2"/>
      <c r="KWU422" s="2"/>
      <c r="KWV422" s="2"/>
      <c r="KWW422" s="2"/>
      <c r="KWX422" s="2"/>
      <c r="KWY422" s="2"/>
      <c r="KWZ422" s="2"/>
      <c r="KXA422" s="2"/>
      <c r="KXB422" s="2"/>
      <c r="KXC422" s="2"/>
      <c r="KXD422" s="2"/>
      <c r="KXE422" s="2"/>
      <c r="KXF422" s="2"/>
      <c r="KXG422" s="2"/>
      <c r="KXH422" s="2"/>
      <c r="KXI422" s="2"/>
      <c r="KXJ422" s="2"/>
      <c r="KXK422" s="2"/>
      <c r="KXL422" s="2"/>
      <c r="KXM422" s="2"/>
      <c r="KXN422" s="2"/>
      <c r="KXO422" s="2"/>
      <c r="KXP422" s="2"/>
      <c r="KXQ422" s="2"/>
      <c r="KXR422" s="2"/>
      <c r="KXS422" s="2"/>
      <c r="KXT422" s="2"/>
      <c r="KXU422" s="2"/>
      <c r="KXV422" s="2"/>
      <c r="KXW422" s="2"/>
      <c r="KXX422" s="2"/>
      <c r="KXY422" s="2"/>
      <c r="KXZ422" s="2"/>
      <c r="KYA422" s="2"/>
      <c r="KYB422" s="2"/>
      <c r="KYC422" s="2"/>
      <c r="KYD422" s="2"/>
      <c r="KYE422" s="2"/>
      <c r="KYF422" s="2"/>
      <c r="KYG422" s="2"/>
      <c r="KYH422" s="2"/>
      <c r="KYI422" s="2"/>
      <c r="KYJ422" s="2"/>
      <c r="KYK422" s="2"/>
      <c r="KYL422" s="2"/>
      <c r="KYM422" s="2"/>
      <c r="KYN422" s="2"/>
      <c r="KYO422" s="2"/>
      <c r="KYP422" s="2"/>
      <c r="KYQ422" s="2"/>
      <c r="KYR422" s="2"/>
      <c r="KYS422" s="2"/>
      <c r="KYT422" s="2"/>
      <c r="KYU422" s="2"/>
      <c r="KYV422" s="2"/>
      <c r="KYW422" s="2"/>
      <c r="KYX422" s="2"/>
      <c r="KYY422" s="2"/>
      <c r="KYZ422" s="2"/>
      <c r="KZA422" s="2"/>
      <c r="KZB422" s="2"/>
      <c r="KZC422" s="2"/>
      <c r="KZD422" s="2"/>
      <c r="KZE422" s="2"/>
      <c r="KZF422" s="2"/>
      <c r="KZG422" s="2"/>
      <c r="KZH422" s="2"/>
      <c r="KZI422" s="2"/>
      <c r="KZJ422" s="2"/>
      <c r="KZK422" s="2"/>
      <c r="KZL422" s="2"/>
      <c r="KZM422" s="2"/>
      <c r="KZN422" s="2"/>
      <c r="KZO422" s="2"/>
      <c r="KZP422" s="2"/>
      <c r="KZQ422" s="2"/>
      <c r="KZR422" s="2"/>
      <c r="KZS422" s="2"/>
      <c r="KZT422" s="2"/>
      <c r="KZU422" s="2"/>
      <c r="KZV422" s="2"/>
      <c r="KZW422" s="2"/>
      <c r="KZX422" s="2"/>
      <c r="KZY422" s="2"/>
      <c r="KZZ422" s="2"/>
      <c r="LAA422" s="2"/>
      <c r="LAB422" s="2"/>
      <c r="LAC422" s="2"/>
      <c r="LAD422" s="2"/>
      <c r="LAE422" s="2"/>
      <c r="LAF422" s="2"/>
      <c r="LAG422" s="2"/>
      <c r="LAH422" s="2"/>
      <c r="LAI422" s="2"/>
      <c r="LAJ422" s="2"/>
      <c r="LAK422" s="2"/>
      <c r="LAL422" s="2"/>
      <c r="LAM422" s="2"/>
      <c r="LAN422" s="2"/>
      <c r="LAO422" s="2"/>
      <c r="LAP422" s="2"/>
      <c r="LAQ422" s="2"/>
      <c r="LAR422" s="2"/>
      <c r="LAS422" s="2"/>
      <c r="LAT422" s="2"/>
      <c r="LAU422" s="2"/>
      <c r="LAV422" s="2"/>
      <c r="LAW422" s="2"/>
      <c r="LAX422" s="2"/>
      <c r="LAY422" s="2"/>
      <c r="LAZ422" s="2"/>
      <c r="LBA422" s="2"/>
      <c r="LBB422" s="2"/>
      <c r="LBC422" s="2"/>
      <c r="LBD422" s="2"/>
      <c r="LBE422" s="2"/>
      <c r="LBF422" s="2"/>
      <c r="LBG422" s="2"/>
      <c r="LBH422" s="2"/>
      <c r="LBI422" s="2"/>
      <c r="LBJ422" s="2"/>
      <c r="LBK422" s="2"/>
      <c r="LBL422" s="2"/>
      <c r="LBM422" s="2"/>
      <c r="LBN422" s="2"/>
      <c r="LBO422" s="2"/>
      <c r="LBP422" s="2"/>
      <c r="LBQ422" s="2"/>
      <c r="LBR422" s="2"/>
      <c r="LBS422" s="2"/>
      <c r="LBT422" s="2"/>
      <c r="LBU422" s="2"/>
      <c r="LBV422" s="2"/>
      <c r="LBW422" s="2"/>
      <c r="LBX422" s="2"/>
      <c r="LBY422" s="2"/>
      <c r="LBZ422" s="2"/>
      <c r="LCA422" s="2"/>
      <c r="LCB422" s="2"/>
      <c r="LCC422" s="2"/>
      <c r="LCD422" s="2"/>
      <c r="LCE422" s="2"/>
      <c r="LCF422" s="2"/>
      <c r="LCG422" s="2"/>
      <c r="LCH422" s="2"/>
      <c r="LCI422" s="2"/>
      <c r="LCJ422" s="2"/>
      <c r="LCK422" s="2"/>
      <c r="LCL422" s="2"/>
      <c r="LCM422" s="2"/>
      <c r="LCN422" s="2"/>
      <c r="LCO422" s="2"/>
      <c r="LCP422" s="2"/>
      <c r="LCQ422" s="2"/>
      <c r="LCR422" s="2"/>
      <c r="LCS422" s="2"/>
      <c r="LCT422" s="2"/>
      <c r="LCU422" s="2"/>
      <c r="LCV422" s="2"/>
      <c r="LCW422" s="2"/>
      <c r="LCX422" s="2"/>
      <c r="LCY422" s="2"/>
      <c r="LCZ422" s="2"/>
      <c r="LDA422" s="2"/>
      <c r="LDB422" s="2"/>
      <c r="LDC422" s="2"/>
      <c r="LDD422" s="2"/>
      <c r="LDE422" s="2"/>
      <c r="LDF422" s="2"/>
      <c r="LDG422" s="2"/>
      <c r="LDH422" s="2"/>
      <c r="LDI422" s="2"/>
      <c r="LDJ422" s="2"/>
      <c r="LDK422" s="2"/>
      <c r="LDL422" s="2"/>
      <c r="LDM422" s="2"/>
      <c r="LDN422" s="2"/>
      <c r="LDO422" s="2"/>
      <c r="LDP422" s="2"/>
      <c r="LDQ422" s="2"/>
      <c r="LDR422" s="2"/>
      <c r="LDS422" s="2"/>
      <c r="LDT422" s="2"/>
      <c r="LDU422" s="2"/>
      <c r="LDV422" s="2"/>
      <c r="LDW422" s="2"/>
      <c r="LDX422" s="2"/>
      <c r="LDY422" s="2"/>
      <c r="LDZ422" s="2"/>
      <c r="LEA422" s="2"/>
      <c r="LEB422" s="2"/>
      <c r="LEC422" s="2"/>
      <c r="LED422" s="2"/>
      <c r="LEE422" s="2"/>
      <c r="LEF422" s="2"/>
      <c r="LEG422" s="2"/>
      <c r="LEH422" s="2"/>
      <c r="LEI422" s="2"/>
      <c r="LEJ422" s="2"/>
      <c r="LEK422" s="2"/>
      <c r="LEL422" s="2"/>
      <c r="LEM422" s="2"/>
      <c r="LEN422" s="2"/>
      <c r="LEO422" s="2"/>
      <c r="LEP422" s="2"/>
      <c r="LEQ422" s="2"/>
      <c r="LER422" s="2"/>
      <c r="LES422" s="2"/>
      <c r="LET422" s="2"/>
      <c r="LEU422" s="2"/>
      <c r="LEV422" s="2"/>
      <c r="LEW422" s="2"/>
      <c r="LEX422" s="2"/>
      <c r="LEY422" s="2"/>
      <c r="LEZ422" s="2"/>
      <c r="LFA422" s="2"/>
      <c r="LFB422" s="2"/>
      <c r="LFC422" s="2"/>
      <c r="LFD422" s="2"/>
      <c r="LFE422" s="2"/>
      <c r="LFF422" s="2"/>
      <c r="LFG422" s="2"/>
      <c r="LFH422" s="2"/>
      <c r="LFI422" s="2"/>
      <c r="LFJ422" s="2"/>
      <c r="LFK422" s="2"/>
      <c r="LFL422" s="2"/>
      <c r="LFM422" s="2"/>
      <c r="LFN422" s="2"/>
      <c r="LFO422" s="2"/>
      <c r="LFP422" s="2"/>
      <c r="LFQ422" s="2"/>
      <c r="LFR422" s="2"/>
      <c r="LFS422" s="2"/>
      <c r="LFT422" s="2"/>
      <c r="LFU422" s="2"/>
      <c r="LFV422" s="2"/>
      <c r="LFW422" s="2"/>
      <c r="LFX422" s="2"/>
      <c r="LFY422" s="2"/>
      <c r="LFZ422" s="2"/>
      <c r="LGA422" s="2"/>
      <c r="LGB422" s="2"/>
      <c r="LGC422" s="2"/>
      <c r="LGD422" s="2"/>
      <c r="LGE422" s="2"/>
      <c r="LGF422" s="2"/>
      <c r="LGG422" s="2"/>
      <c r="LGH422" s="2"/>
      <c r="LGI422" s="2"/>
      <c r="LGJ422" s="2"/>
      <c r="LGK422" s="2"/>
      <c r="LGL422" s="2"/>
      <c r="LGM422" s="2"/>
      <c r="LGN422" s="2"/>
      <c r="LGO422" s="2"/>
      <c r="LGP422" s="2"/>
      <c r="LGQ422" s="2"/>
      <c r="LGR422" s="2"/>
      <c r="LGS422" s="2"/>
      <c r="LGT422" s="2"/>
      <c r="LGU422" s="2"/>
      <c r="LGV422" s="2"/>
      <c r="LGW422" s="2"/>
      <c r="LGX422" s="2"/>
      <c r="LGY422" s="2"/>
      <c r="LGZ422" s="2"/>
      <c r="LHA422" s="2"/>
      <c r="LHB422" s="2"/>
      <c r="LHC422" s="2"/>
      <c r="LHD422" s="2"/>
      <c r="LHE422" s="2"/>
      <c r="LHF422" s="2"/>
      <c r="LHG422" s="2"/>
      <c r="LHH422" s="2"/>
      <c r="LHI422" s="2"/>
      <c r="LHJ422" s="2"/>
      <c r="LHK422" s="2"/>
      <c r="LHL422" s="2"/>
      <c r="LHM422" s="2"/>
      <c r="LHN422" s="2"/>
      <c r="LHO422" s="2"/>
      <c r="LHP422" s="2"/>
      <c r="LHQ422" s="2"/>
      <c r="LHR422" s="2"/>
      <c r="LHS422" s="2"/>
      <c r="LHT422" s="2"/>
      <c r="LHU422" s="2"/>
      <c r="LHV422" s="2"/>
      <c r="LHW422" s="2"/>
      <c r="LHX422" s="2"/>
      <c r="LHY422" s="2"/>
      <c r="LHZ422" s="2"/>
      <c r="LIA422" s="2"/>
      <c r="LIB422" s="2"/>
      <c r="LIC422" s="2"/>
      <c r="LID422" s="2"/>
      <c r="LIE422" s="2"/>
      <c r="LIF422" s="2"/>
      <c r="LIG422" s="2"/>
      <c r="LIH422" s="2"/>
      <c r="LII422" s="2"/>
      <c r="LIJ422" s="2"/>
      <c r="LIK422" s="2"/>
      <c r="LIL422" s="2"/>
      <c r="LIM422" s="2"/>
      <c r="LIN422" s="2"/>
      <c r="LIO422" s="2"/>
      <c r="LIP422" s="2"/>
      <c r="LIQ422" s="2"/>
      <c r="LIR422" s="2"/>
      <c r="LIS422" s="2"/>
      <c r="LIT422" s="2"/>
      <c r="LIU422" s="2"/>
      <c r="LIV422" s="2"/>
      <c r="LIW422" s="2"/>
      <c r="LIX422" s="2"/>
      <c r="LIY422" s="2"/>
      <c r="LIZ422" s="2"/>
      <c r="LJA422" s="2"/>
      <c r="LJB422" s="2"/>
      <c r="LJC422" s="2"/>
      <c r="LJD422" s="2"/>
      <c r="LJE422" s="2"/>
      <c r="LJF422" s="2"/>
      <c r="LJG422" s="2"/>
      <c r="LJH422" s="2"/>
      <c r="LJI422" s="2"/>
      <c r="LJJ422" s="2"/>
      <c r="LJK422" s="2"/>
      <c r="LJL422" s="2"/>
      <c r="LJM422" s="2"/>
      <c r="LJN422" s="2"/>
      <c r="LJO422" s="2"/>
      <c r="LJP422" s="2"/>
      <c r="LJQ422" s="2"/>
      <c r="LJR422" s="2"/>
      <c r="LJS422" s="2"/>
      <c r="LJT422" s="2"/>
      <c r="LJU422" s="2"/>
      <c r="LJV422" s="2"/>
      <c r="LJW422" s="2"/>
      <c r="LJX422" s="2"/>
      <c r="LJY422" s="2"/>
      <c r="LJZ422" s="2"/>
      <c r="LKA422" s="2"/>
      <c r="LKB422" s="2"/>
      <c r="LKC422" s="2"/>
      <c r="LKD422" s="2"/>
      <c r="LKE422" s="2"/>
      <c r="LKF422" s="2"/>
      <c r="LKG422" s="2"/>
      <c r="LKH422" s="2"/>
      <c r="LKI422" s="2"/>
      <c r="LKJ422" s="2"/>
      <c r="LKK422" s="2"/>
      <c r="LKL422" s="2"/>
      <c r="LKM422" s="2"/>
      <c r="LKN422" s="2"/>
      <c r="LKO422" s="2"/>
      <c r="LKP422" s="2"/>
      <c r="LKQ422" s="2"/>
      <c r="LKR422" s="2"/>
      <c r="LKS422" s="2"/>
      <c r="LKT422" s="2"/>
      <c r="LKU422" s="2"/>
      <c r="LKV422" s="2"/>
      <c r="LKW422" s="2"/>
      <c r="LKX422" s="2"/>
      <c r="LKY422" s="2"/>
      <c r="LKZ422" s="2"/>
      <c r="LLA422" s="2"/>
      <c r="LLB422" s="2"/>
      <c r="LLC422" s="2"/>
      <c r="LLD422" s="2"/>
      <c r="LLE422" s="2"/>
      <c r="LLF422" s="2"/>
      <c r="LLG422" s="2"/>
      <c r="LLH422" s="2"/>
      <c r="LLI422" s="2"/>
      <c r="LLJ422" s="2"/>
      <c r="LLK422" s="2"/>
      <c r="LLL422" s="2"/>
      <c r="LLM422" s="2"/>
      <c r="LLN422" s="2"/>
      <c r="LLO422" s="2"/>
      <c r="LLP422" s="2"/>
      <c r="LLQ422" s="2"/>
      <c r="LLR422" s="2"/>
      <c r="LLS422" s="2"/>
      <c r="LLT422" s="2"/>
      <c r="LLU422" s="2"/>
      <c r="LLV422" s="2"/>
      <c r="LLW422" s="2"/>
      <c r="LLX422" s="2"/>
      <c r="LLY422" s="2"/>
      <c r="LLZ422" s="2"/>
      <c r="LMA422" s="2"/>
      <c r="LMB422" s="2"/>
      <c r="LMC422" s="2"/>
      <c r="LMD422" s="2"/>
      <c r="LME422" s="2"/>
      <c r="LMF422" s="2"/>
      <c r="LMG422" s="2"/>
      <c r="LMH422" s="2"/>
      <c r="LMI422" s="2"/>
      <c r="LMJ422" s="2"/>
      <c r="LMK422" s="2"/>
      <c r="LML422" s="2"/>
      <c r="LMM422" s="2"/>
      <c r="LMN422" s="2"/>
      <c r="LMO422" s="2"/>
      <c r="LMP422" s="2"/>
      <c r="LMQ422" s="2"/>
      <c r="LMR422" s="2"/>
      <c r="LMS422" s="2"/>
      <c r="LMT422" s="2"/>
      <c r="LMU422" s="2"/>
      <c r="LMV422" s="2"/>
      <c r="LMW422" s="2"/>
      <c r="LMX422" s="2"/>
      <c r="LMY422" s="2"/>
      <c r="LMZ422" s="2"/>
      <c r="LNA422" s="2"/>
      <c r="LNB422" s="2"/>
      <c r="LNC422" s="2"/>
      <c r="LND422" s="2"/>
      <c r="LNE422" s="2"/>
      <c r="LNF422" s="2"/>
      <c r="LNG422" s="2"/>
      <c r="LNH422" s="2"/>
      <c r="LNI422" s="2"/>
      <c r="LNJ422" s="2"/>
      <c r="LNK422" s="2"/>
      <c r="LNL422" s="2"/>
      <c r="LNM422" s="2"/>
      <c r="LNN422" s="2"/>
      <c r="LNO422" s="2"/>
      <c r="LNP422" s="2"/>
      <c r="LNQ422" s="2"/>
      <c r="LNR422" s="2"/>
      <c r="LNS422" s="2"/>
      <c r="LNT422" s="2"/>
      <c r="LNU422" s="2"/>
      <c r="LNV422" s="2"/>
      <c r="LNW422" s="2"/>
      <c r="LNX422" s="2"/>
      <c r="LNY422" s="2"/>
      <c r="LNZ422" s="2"/>
      <c r="LOA422" s="2"/>
      <c r="LOB422" s="2"/>
      <c r="LOC422" s="2"/>
      <c r="LOD422" s="2"/>
      <c r="LOE422" s="2"/>
      <c r="LOF422" s="2"/>
      <c r="LOG422" s="2"/>
      <c r="LOH422" s="2"/>
      <c r="LOI422" s="2"/>
      <c r="LOJ422" s="2"/>
      <c r="LOK422" s="2"/>
      <c r="LOL422" s="2"/>
      <c r="LOM422" s="2"/>
      <c r="LON422" s="2"/>
      <c r="LOO422" s="2"/>
      <c r="LOP422" s="2"/>
      <c r="LOQ422" s="2"/>
      <c r="LOR422" s="2"/>
      <c r="LOS422" s="2"/>
      <c r="LOT422" s="2"/>
      <c r="LOU422" s="2"/>
      <c r="LOV422" s="2"/>
      <c r="LOW422" s="2"/>
      <c r="LOX422" s="2"/>
      <c r="LOY422" s="2"/>
      <c r="LOZ422" s="2"/>
      <c r="LPA422" s="2"/>
      <c r="LPB422" s="2"/>
      <c r="LPC422" s="2"/>
      <c r="LPD422" s="2"/>
      <c r="LPE422" s="2"/>
      <c r="LPF422" s="2"/>
      <c r="LPG422" s="2"/>
      <c r="LPH422" s="2"/>
      <c r="LPI422" s="2"/>
      <c r="LPJ422" s="2"/>
      <c r="LPK422" s="2"/>
      <c r="LPL422" s="2"/>
      <c r="LPM422" s="2"/>
      <c r="LPN422" s="2"/>
      <c r="LPO422" s="2"/>
      <c r="LPP422" s="2"/>
      <c r="LPQ422" s="2"/>
      <c r="LPR422" s="2"/>
      <c r="LPS422" s="2"/>
      <c r="LPT422" s="2"/>
      <c r="LPU422" s="2"/>
      <c r="LPV422" s="2"/>
      <c r="LPW422" s="2"/>
      <c r="LPX422" s="2"/>
      <c r="LPY422" s="2"/>
      <c r="LPZ422" s="2"/>
      <c r="LQA422" s="2"/>
      <c r="LQB422" s="2"/>
      <c r="LQC422" s="2"/>
      <c r="LQD422" s="2"/>
      <c r="LQE422" s="2"/>
      <c r="LQF422" s="2"/>
      <c r="LQG422" s="2"/>
      <c r="LQH422" s="2"/>
      <c r="LQI422" s="2"/>
      <c r="LQJ422" s="2"/>
      <c r="LQK422" s="2"/>
      <c r="LQL422" s="2"/>
      <c r="LQM422" s="2"/>
      <c r="LQN422" s="2"/>
      <c r="LQO422" s="2"/>
      <c r="LQP422" s="2"/>
      <c r="LQQ422" s="2"/>
      <c r="LQR422" s="2"/>
      <c r="LQS422" s="2"/>
      <c r="LQT422" s="2"/>
      <c r="LQU422" s="2"/>
      <c r="LQV422" s="2"/>
      <c r="LQW422" s="2"/>
      <c r="LQX422" s="2"/>
      <c r="LQY422" s="2"/>
      <c r="LQZ422" s="2"/>
      <c r="LRA422" s="2"/>
      <c r="LRB422" s="2"/>
      <c r="LRC422" s="2"/>
      <c r="LRD422" s="2"/>
      <c r="LRE422" s="2"/>
      <c r="LRF422" s="2"/>
      <c r="LRG422" s="2"/>
      <c r="LRH422" s="2"/>
      <c r="LRI422" s="2"/>
      <c r="LRJ422" s="2"/>
      <c r="LRK422" s="2"/>
      <c r="LRL422" s="2"/>
      <c r="LRM422" s="2"/>
      <c r="LRN422" s="2"/>
      <c r="LRO422" s="2"/>
      <c r="LRP422" s="2"/>
      <c r="LRQ422" s="2"/>
      <c r="LRR422" s="2"/>
      <c r="LRS422" s="2"/>
      <c r="LRT422" s="2"/>
      <c r="LRU422" s="2"/>
      <c r="LRV422" s="2"/>
      <c r="LRW422" s="2"/>
      <c r="LRX422" s="2"/>
      <c r="LRY422" s="2"/>
      <c r="LRZ422" s="2"/>
      <c r="LSA422" s="2"/>
      <c r="LSB422" s="2"/>
      <c r="LSC422" s="2"/>
      <c r="LSD422" s="2"/>
      <c r="LSE422" s="2"/>
      <c r="LSF422" s="2"/>
      <c r="LSG422" s="2"/>
      <c r="LSH422" s="2"/>
      <c r="LSI422" s="2"/>
      <c r="LSJ422" s="2"/>
      <c r="LSK422" s="2"/>
      <c r="LSL422" s="2"/>
      <c r="LSM422" s="2"/>
      <c r="LSN422" s="2"/>
      <c r="LSO422" s="2"/>
      <c r="LSP422" s="2"/>
      <c r="LSQ422" s="2"/>
      <c r="LSR422" s="2"/>
      <c r="LSS422" s="2"/>
      <c r="LST422" s="2"/>
      <c r="LSU422" s="2"/>
      <c r="LSV422" s="2"/>
      <c r="LSW422" s="2"/>
      <c r="LSX422" s="2"/>
      <c r="LSY422" s="2"/>
      <c r="LSZ422" s="2"/>
      <c r="LTA422" s="2"/>
      <c r="LTB422" s="2"/>
      <c r="LTC422" s="2"/>
      <c r="LTD422" s="2"/>
      <c r="LTE422" s="2"/>
      <c r="LTF422" s="2"/>
      <c r="LTG422" s="2"/>
      <c r="LTH422" s="2"/>
      <c r="LTI422" s="2"/>
      <c r="LTJ422" s="2"/>
      <c r="LTK422" s="2"/>
      <c r="LTL422" s="2"/>
      <c r="LTM422" s="2"/>
      <c r="LTN422" s="2"/>
      <c r="LTO422" s="2"/>
      <c r="LTP422" s="2"/>
      <c r="LTQ422" s="2"/>
      <c r="LTR422" s="2"/>
      <c r="LTS422" s="2"/>
      <c r="LTT422" s="2"/>
      <c r="LTU422" s="2"/>
      <c r="LTV422" s="2"/>
      <c r="LTW422" s="2"/>
      <c r="LTX422" s="2"/>
      <c r="LTY422" s="2"/>
      <c r="LTZ422" s="2"/>
      <c r="LUA422" s="2"/>
      <c r="LUB422" s="2"/>
      <c r="LUC422" s="2"/>
      <c r="LUD422" s="2"/>
      <c r="LUE422" s="2"/>
      <c r="LUF422" s="2"/>
      <c r="LUG422" s="2"/>
      <c r="LUH422" s="2"/>
      <c r="LUI422" s="2"/>
      <c r="LUJ422" s="2"/>
      <c r="LUK422" s="2"/>
      <c r="LUL422" s="2"/>
      <c r="LUM422" s="2"/>
      <c r="LUN422" s="2"/>
      <c r="LUO422" s="2"/>
      <c r="LUP422" s="2"/>
      <c r="LUQ422" s="2"/>
      <c r="LUR422" s="2"/>
      <c r="LUS422" s="2"/>
      <c r="LUT422" s="2"/>
      <c r="LUU422" s="2"/>
      <c r="LUV422" s="2"/>
      <c r="LUW422" s="2"/>
      <c r="LUX422" s="2"/>
      <c r="LUY422" s="2"/>
      <c r="LUZ422" s="2"/>
      <c r="LVA422" s="2"/>
      <c r="LVB422" s="2"/>
      <c r="LVC422" s="2"/>
      <c r="LVD422" s="2"/>
      <c r="LVE422" s="2"/>
      <c r="LVF422" s="2"/>
      <c r="LVG422" s="2"/>
      <c r="LVH422" s="2"/>
      <c r="LVI422" s="2"/>
      <c r="LVJ422" s="2"/>
      <c r="LVK422" s="2"/>
      <c r="LVL422" s="2"/>
      <c r="LVM422" s="2"/>
      <c r="LVN422" s="2"/>
      <c r="LVO422" s="2"/>
      <c r="LVP422" s="2"/>
      <c r="LVQ422" s="2"/>
      <c r="LVR422" s="2"/>
      <c r="LVS422" s="2"/>
      <c r="LVT422" s="2"/>
      <c r="LVU422" s="2"/>
      <c r="LVV422" s="2"/>
      <c r="LVW422" s="2"/>
      <c r="LVX422" s="2"/>
      <c r="LVY422" s="2"/>
      <c r="LVZ422" s="2"/>
      <c r="LWA422" s="2"/>
      <c r="LWB422" s="2"/>
      <c r="LWC422" s="2"/>
      <c r="LWD422" s="2"/>
      <c r="LWE422" s="2"/>
      <c r="LWF422" s="2"/>
      <c r="LWG422" s="2"/>
      <c r="LWH422" s="2"/>
      <c r="LWI422" s="2"/>
      <c r="LWJ422" s="2"/>
      <c r="LWK422" s="2"/>
      <c r="LWL422" s="2"/>
      <c r="LWM422" s="2"/>
      <c r="LWN422" s="2"/>
      <c r="LWO422" s="2"/>
      <c r="LWP422" s="2"/>
      <c r="LWQ422" s="2"/>
      <c r="LWR422" s="2"/>
      <c r="LWS422" s="2"/>
      <c r="LWT422" s="2"/>
      <c r="LWU422" s="2"/>
      <c r="LWV422" s="2"/>
      <c r="LWW422" s="2"/>
      <c r="LWX422" s="2"/>
      <c r="LWY422" s="2"/>
      <c r="LWZ422" s="2"/>
      <c r="LXA422" s="2"/>
      <c r="LXB422" s="2"/>
      <c r="LXC422" s="2"/>
      <c r="LXD422" s="2"/>
      <c r="LXE422" s="2"/>
      <c r="LXF422" s="2"/>
      <c r="LXG422" s="2"/>
      <c r="LXH422" s="2"/>
      <c r="LXI422" s="2"/>
      <c r="LXJ422" s="2"/>
      <c r="LXK422" s="2"/>
      <c r="LXL422" s="2"/>
      <c r="LXM422" s="2"/>
      <c r="LXN422" s="2"/>
      <c r="LXO422" s="2"/>
      <c r="LXP422" s="2"/>
      <c r="LXQ422" s="2"/>
      <c r="LXR422" s="2"/>
      <c r="LXS422" s="2"/>
      <c r="LXT422" s="2"/>
      <c r="LXU422" s="2"/>
      <c r="LXV422" s="2"/>
      <c r="LXW422" s="2"/>
      <c r="LXX422" s="2"/>
      <c r="LXY422" s="2"/>
      <c r="LXZ422" s="2"/>
      <c r="LYA422" s="2"/>
      <c r="LYB422" s="2"/>
      <c r="LYC422" s="2"/>
      <c r="LYD422" s="2"/>
      <c r="LYE422" s="2"/>
      <c r="LYF422" s="2"/>
      <c r="LYG422" s="2"/>
      <c r="LYH422" s="2"/>
      <c r="LYI422" s="2"/>
      <c r="LYJ422" s="2"/>
      <c r="LYK422" s="2"/>
      <c r="LYL422" s="2"/>
      <c r="LYM422" s="2"/>
      <c r="LYN422" s="2"/>
      <c r="LYO422" s="2"/>
      <c r="LYP422" s="2"/>
      <c r="LYQ422" s="2"/>
      <c r="LYR422" s="2"/>
      <c r="LYS422" s="2"/>
      <c r="LYT422" s="2"/>
      <c r="LYU422" s="2"/>
      <c r="LYV422" s="2"/>
      <c r="LYW422" s="2"/>
      <c r="LYX422" s="2"/>
      <c r="LYY422" s="2"/>
      <c r="LYZ422" s="2"/>
      <c r="LZA422" s="2"/>
      <c r="LZB422" s="2"/>
      <c r="LZC422" s="2"/>
      <c r="LZD422" s="2"/>
      <c r="LZE422" s="2"/>
      <c r="LZF422" s="2"/>
      <c r="LZG422" s="2"/>
      <c r="LZH422" s="2"/>
      <c r="LZI422" s="2"/>
      <c r="LZJ422" s="2"/>
      <c r="LZK422" s="2"/>
      <c r="LZL422" s="2"/>
      <c r="LZM422" s="2"/>
      <c r="LZN422" s="2"/>
      <c r="LZO422" s="2"/>
      <c r="LZP422" s="2"/>
      <c r="LZQ422" s="2"/>
      <c r="LZR422" s="2"/>
      <c r="LZS422" s="2"/>
      <c r="LZT422" s="2"/>
      <c r="LZU422" s="2"/>
      <c r="LZV422" s="2"/>
      <c r="LZW422" s="2"/>
      <c r="LZX422" s="2"/>
      <c r="LZY422" s="2"/>
      <c r="LZZ422" s="2"/>
      <c r="MAA422" s="2"/>
      <c r="MAB422" s="2"/>
      <c r="MAC422" s="2"/>
      <c r="MAD422" s="2"/>
      <c r="MAE422" s="2"/>
      <c r="MAF422" s="2"/>
      <c r="MAG422" s="2"/>
      <c r="MAH422" s="2"/>
      <c r="MAI422" s="2"/>
      <c r="MAJ422" s="2"/>
      <c r="MAK422" s="2"/>
      <c r="MAL422" s="2"/>
      <c r="MAM422" s="2"/>
      <c r="MAN422" s="2"/>
      <c r="MAO422" s="2"/>
      <c r="MAP422" s="2"/>
      <c r="MAQ422" s="2"/>
      <c r="MAR422" s="2"/>
      <c r="MAS422" s="2"/>
      <c r="MAT422" s="2"/>
      <c r="MAU422" s="2"/>
      <c r="MAV422" s="2"/>
      <c r="MAW422" s="2"/>
      <c r="MAX422" s="2"/>
      <c r="MAY422" s="2"/>
      <c r="MAZ422" s="2"/>
      <c r="MBA422" s="2"/>
      <c r="MBB422" s="2"/>
      <c r="MBC422" s="2"/>
      <c r="MBD422" s="2"/>
      <c r="MBE422" s="2"/>
      <c r="MBF422" s="2"/>
      <c r="MBG422" s="2"/>
      <c r="MBH422" s="2"/>
      <c r="MBI422" s="2"/>
      <c r="MBJ422" s="2"/>
      <c r="MBK422" s="2"/>
      <c r="MBL422" s="2"/>
      <c r="MBM422" s="2"/>
      <c r="MBN422" s="2"/>
      <c r="MBO422" s="2"/>
      <c r="MBP422" s="2"/>
      <c r="MBQ422" s="2"/>
      <c r="MBR422" s="2"/>
      <c r="MBS422" s="2"/>
      <c r="MBT422" s="2"/>
      <c r="MBU422" s="2"/>
      <c r="MBV422" s="2"/>
      <c r="MBW422" s="2"/>
      <c r="MBX422" s="2"/>
      <c r="MBY422" s="2"/>
      <c r="MBZ422" s="2"/>
      <c r="MCA422" s="2"/>
      <c r="MCB422" s="2"/>
      <c r="MCC422" s="2"/>
      <c r="MCD422" s="2"/>
      <c r="MCE422" s="2"/>
      <c r="MCF422" s="2"/>
      <c r="MCG422" s="2"/>
      <c r="MCH422" s="2"/>
      <c r="MCI422" s="2"/>
      <c r="MCJ422" s="2"/>
      <c r="MCK422" s="2"/>
      <c r="MCL422" s="2"/>
      <c r="MCM422" s="2"/>
      <c r="MCN422" s="2"/>
      <c r="MCO422" s="2"/>
      <c r="MCP422" s="2"/>
      <c r="MCQ422" s="2"/>
      <c r="MCR422" s="2"/>
      <c r="MCS422" s="2"/>
      <c r="MCT422" s="2"/>
      <c r="MCU422" s="2"/>
      <c r="MCV422" s="2"/>
      <c r="MCW422" s="2"/>
      <c r="MCX422" s="2"/>
      <c r="MCY422" s="2"/>
      <c r="MCZ422" s="2"/>
      <c r="MDA422" s="2"/>
      <c r="MDB422" s="2"/>
      <c r="MDC422" s="2"/>
      <c r="MDD422" s="2"/>
      <c r="MDE422" s="2"/>
      <c r="MDF422" s="2"/>
      <c r="MDG422" s="2"/>
      <c r="MDH422" s="2"/>
      <c r="MDI422" s="2"/>
      <c r="MDJ422" s="2"/>
      <c r="MDK422" s="2"/>
      <c r="MDL422" s="2"/>
      <c r="MDM422" s="2"/>
      <c r="MDN422" s="2"/>
      <c r="MDO422" s="2"/>
      <c r="MDP422" s="2"/>
      <c r="MDQ422" s="2"/>
      <c r="MDR422" s="2"/>
      <c r="MDS422" s="2"/>
      <c r="MDT422" s="2"/>
      <c r="MDU422" s="2"/>
      <c r="MDV422" s="2"/>
      <c r="MDW422" s="2"/>
      <c r="MDX422" s="2"/>
      <c r="MDY422" s="2"/>
      <c r="MDZ422" s="2"/>
      <c r="MEA422" s="2"/>
      <c r="MEB422" s="2"/>
      <c r="MEC422" s="2"/>
      <c r="MED422" s="2"/>
      <c r="MEE422" s="2"/>
      <c r="MEF422" s="2"/>
      <c r="MEG422" s="2"/>
      <c r="MEH422" s="2"/>
      <c r="MEI422" s="2"/>
      <c r="MEJ422" s="2"/>
      <c r="MEK422" s="2"/>
      <c r="MEL422" s="2"/>
      <c r="MEM422" s="2"/>
      <c r="MEN422" s="2"/>
      <c r="MEO422" s="2"/>
      <c r="MEP422" s="2"/>
      <c r="MEQ422" s="2"/>
      <c r="MER422" s="2"/>
      <c r="MES422" s="2"/>
      <c r="MET422" s="2"/>
      <c r="MEU422" s="2"/>
      <c r="MEV422" s="2"/>
      <c r="MEW422" s="2"/>
      <c r="MEX422" s="2"/>
      <c r="MEY422" s="2"/>
      <c r="MEZ422" s="2"/>
      <c r="MFA422" s="2"/>
      <c r="MFB422" s="2"/>
      <c r="MFC422" s="2"/>
      <c r="MFD422" s="2"/>
      <c r="MFE422" s="2"/>
      <c r="MFF422" s="2"/>
      <c r="MFG422" s="2"/>
      <c r="MFH422" s="2"/>
      <c r="MFI422" s="2"/>
      <c r="MFJ422" s="2"/>
      <c r="MFK422" s="2"/>
      <c r="MFL422" s="2"/>
      <c r="MFM422" s="2"/>
      <c r="MFN422" s="2"/>
      <c r="MFO422" s="2"/>
      <c r="MFP422" s="2"/>
      <c r="MFQ422" s="2"/>
      <c r="MFR422" s="2"/>
      <c r="MFS422" s="2"/>
      <c r="MFT422" s="2"/>
      <c r="MFU422" s="2"/>
      <c r="MFV422" s="2"/>
      <c r="MFW422" s="2"/>
      <c r="MFX422" s="2"/>
      <c r="MFY422" s="2"/>
      <c r="MFZ422" s="2"/>
      <c r="MGA422" s="2"/>
      <c r="MGB422" s="2"/>
      <c r="MGC422" s="2"/>
      <c r="MGD422" s="2"/>
      <c r="MGE422" s="2"/>
      <c r="MGF422" s="2"/>
      <c r="MGG422" s="2"/>
      <c r="MGH422" s="2"/>
      <c r="MGI422" s="2"/>
      <c r="MGJ422" s="2"/>
      <c r="MGK422" s="2"/>
      <c r="MGL422" s="2"/>
      <c r="MGM422" s="2"/>
      <c r="MGN422" s="2"/>
      <c r="MGO422" s="2"/>
      <c r="MGP422" s="2"/>
      <c r="MGQ422" s="2"/>
      <c r="MGR422" s="2"/>
      <c r="MGS422" s="2"/>
      <c r="MGT422" s="2"/>
      <c r="MGU422" s="2"/>
      <c r="MGV422" s="2"/>
      <c r="MGW422" s="2"/>
      <c r="MGX422" s="2"/>
      <c r="MGY422" s="2"/>
      <c r="MGZ422" s="2"/>
      <c r="MHA422" s="2"/>
      <c r="MHB422" s="2"/>
      <c r="MHC422" s="2"/>
      <c r="MHD422" s="2"/>
      <c r="MHE422" s="2"/>
      <c r="MHF422" s="2"/>
      <c r="MHG422" s="2"/>
      <c r="MHH422" s="2"/>
      <c r="MHI422" s="2"/>
      <c r="MHJ422" s="2"/>
      <c r="MHK422" s="2"/>
      <c r="MHL422" s="2"/>
      <c r="MHM422" s="2"/>
      <c r="MHN422" s="2"/>
      <c r="MHO422" s="2"/>
      <c r="MHP422" s="2"/>
      <c r="MHQ422" s="2"/>
      <c r="MHR422" s="2"/>
      <c r="MHS422" s="2"/>
      <c r="MHT422" s="2"/>
      <c r="MHU422" s="2"/>
      <c r="MHV422" s="2"/>
      <c r="MHW422" s="2"/>
      <c r="MHX422" s="2"/>
      <c r="MHY422" s="2"/>
      <c r="MHZ422" s="2"/>
      <c r="MIA422" s="2"/>
      <c r="MIB422" s="2"/>
      <c r="MIC422" s="2"/>
      <c r="MID422" s="2"/>
      <c r="MIE422" s="2"/>
      <c r="MIF422" s="2"/>
      <c r="MIG422" s="2"/>
      <c r="MIH422" s="2"/>
      <c r="MII422" s="2"/>
      <c r="MIJ422" s="2"/>
      <c r="MIK422" s="2"/>
      <c r="MIL422" s="2"/>
      <c r="MIM422" s="2"/>
      <c r="MIN422" s="2"/>
      <c r="MIO422" s="2"/>
      <c r="MIP422" s="2"/>
      <c r="MIQ422" s="2"/>
      <c r="MIR422" s="2"/>
      <c r="MIS422" s="2"/>
      <c r="MIT422" s="2"/>
      <c r="MIU422" s="2"/>
      <c r="MIV422" s="2"/>
      <c r="MIW422" s="2"/>
      <c r="MIX422" s="2"/>
      <c r="MIY422" s="2"/>
      <c r="MIZ422" s="2"/>
      <c r="MJA422" s="2"/>
      <c r="MJB422" s="2"/>
      <c r="MJC422" s="2"/>
      <c r="MJD422" s="2"/>
      <c r="MJE422" s="2"/>
      <c r="MJF422" s="2"/>
      <c r="MJG422" s="2"/>
      <c r="MJH422" s="2"/>
      <c r="MJI422" s="2"/>
      <c r="MJJ422" s="2"/>
      <c r="MJK422" s="2"/>
      <c r="MJL422" s="2"/>
      <c r="MJM422" s="2"/>
      <c r="MJN422" s="2"/>
      <c r="MJO422" s="2"/>
      <c r="MJP422" s="2"/>
      <c r="MJQ422" s="2"/>
      <c r="MJR422" s="2"/>
      <c r="MJS422" s="2"/>
      <c r="MJT422" s="2"/>
      <c r="MJU422" s="2"/>
      <c r="MJV422" s="2"/>
      <c r="MJW422" s="2"/>
      <c r="MJX422" s="2"/>
      <c r="MJY422" s="2"/>
      <c r="MJZ422" s="2"/>
      <c r="MKA422" s="2"/>
      <c r="MKB422" s="2"/>
      <c r="MKC422" s="2"/>
      <c r="MKD422" s="2"/>
      <c r="MKE422" s="2"/>
      <c r="MKF422" s="2"/>
      <c r="MKG422" s="2"/>
      <c r="MKH422" s="2"/>
      <c r="MKI422" s="2"/>
      <c r="MKJ422" s="2"/>
      <c r="MKK422" s="2"/>
      <c r="MKL422" s="2"/>
      <c r="MKM422" s="2"/>
      <c r="MKN422" s="2"/>
      <c r="MKO422" s="2"/>
      <c r="MKP422" s="2"/>
      <c r="MKQ422" s="2"/>
      <c r="MKR422" s="2"/>
      <c r="MKS422" s="2"/>
      <c r="MKT422" s="2"/>
      <c r="MKU422" s="2"/>
      <c r="MKV422" s="2"/>
      <c r="MKW422" s="2"/>
      <c r="MKX422" s="2"/>
      <c r="MKY422" s="2"/>
      <c r="MKZ422" s="2"/>
      <c r="MLA422" s="2"/>
      <c r="MLB422" s="2"/>
      <c r="MLC422" s="2"/>
      <c r="MLD422" s="2"/>
      <c r="MLE422" s="2"/>
      <c r="MLF422" s="2"/>
      <c r="MLG422" s="2"/>
      <c r="MLH422" s="2"/>
      <c r="MLI422" s="2"/>
      <c r="MLJ422" s="2"/>
      <c r="MLK422" s="2"/>
      <c r="MLL422" s="2"/>
      <c r="MLM422" s="2"/>
      <c r="MLN422" s="2"/>
      <c r="MLO422" s="2"/>
      <c r="MLP422" s="2"/>
      <c r="MLQ422" s="2"/>
      <c r="MLR422" s="2"/>
      <c r="MLS422" s="2"/>
      <c r="MLT422" s="2"/>
      <c r="MLU422" s="2"/>
      <c r="MLV422" s="2"/>
      <c r="MLW422" s="2"/>
      <c r="MLX422" s="2"/>
      <c r="MLY422" s="2"/>
      <c r="MLZ422" s="2"/>
      <c r="MMA422" s="2"/>
      <c r="MMB422" s="2"/>
      <c r="MMC422" s="2"/>
      <c r="MMD422" s="2"/>
      <c r="MME422" s="2"/>
      <c r="MMF422" s="2"/>
      <c r="MMG422" s="2"/>
      <c r="MMH422" s="2"/>
      <c r="MMI422" s="2"/>
      <c r="MMJ422" s="2"/>
      <c r="MMK422" s="2"/>
      <c r="MML422" s="2"/>
      <c r="MMM422" s="2"/>
      <c r="MMN422" s="2"/>
      <c r="MMO422" s="2"/>
      <c r="MMP422" s="2"/>
      <c r="MMQ422" s="2"/>
      <c r="MMR422" s="2"/>
      <c r="MMS422" s="2"/>
      <c r="MMT422" s="2"/>
      <c r="MMU422" s="2"/>
      <c r="MMV422" s="2"/>
      <c r="MMW422" s="2"/>
      <c r="MMX422" s="2"/>
      <c r="MMY422" s="2"/>
      <c r="MMZ422" s="2"/>
      <c r="MNA422" s="2"/>
      <c r="MNB422" s="2"/>
      <c r="MNC422" s="2"/>
      <c r="MND422" s="2"/>
      <c r="MNE422" s="2"/>
      <c r="MNF422" s="2"/>
      <c r="MNG422" s="2"/>
      <c r="MNH422" s="2"/>
      <c r="MNI422" s="2"/>
      <c r="MNJ422" s="2"/>
      <c r="MNK422" s="2"/>
      <c r="MNL422" s="2"/>
      <c r="MNM422" s="2"/>
      <c r="MNN422" s="2"/>
      <c r="MNO422" s="2"/>
      <c r="MNP422" s="2"/>
      <c r="MNQ422" s="2"/>
      <c r="MNR422" s="2"/>
      <c r="MNS422" s="2"/>
      <c r="MNT422" s="2"/>
      <c r="MNU422" s="2"/>
      <c r="MNV422" s="2"/>
      <c r="MNW422" s="2"/>
      <c r="MNX422" s="2"/>
      <c r="MNY422" s="2"/>
      <c r="MNZ422" s="2"/>
      <c r="MOA422" s="2"/>
      <c r="MOB422" s="2"/>
      <c r="MOC422" s="2"/>
      <c r="MOD422" s="2"/>
      <c r="MOE422" s="2"/>
      <c r="MOF422" s="2"/>
      <c r="MOG422" s="2"/>
      <c r="MOH422" s="2"/>
      <c r="MOI422" s="2"/>
      <c r="MOJ422" s="2"/>
      <c r="MOK422" s="2"/>
      <c r="MOL422" s="2"/>
      <c r="MOM422" s="2"/>
      <c r="MON422" s="2"/>
      <c r="MOO422" s="2"/>
      <c r="MOP422" s="2"/>
      <c r="MOQ422" s="2"/>
      <c r="MOR422" s="2"/>
      <c r="MOS422" s="2"/>
      <c r="MOT422" s="2"/>
      <c r="MOU422" s="2"/>
      <c r="MOV422" s="2"/>
      <c r="MOW422" s="2"/>
      <c r="MOX422" s="2"/>
      <c r="MOY422" s="2"/>
      <c r="MOZ422" s="2"/>
      <c r="MPA422" s="2"/>
      <c r="MPB422" s="2"/>
      <c r="MPC422" s="2"/>
      <c r="MPD422" s="2"/>
      <c r="MPE422" s="2"/>
      <c r="MPF422" s="2"/>
      <c r="MPG422" s="2"/>
      <c r="MPH422" s="2"/>
      <c r="MPI422" s="2"/>
      <c r="MPJ422" s="2"/>
      <c r="MPK422" s="2"/>
      <c r="MPL422" s="2"/>
      <c r="MPM422" s="2"/>
      <c r="MPN422" s="2"/>
      <c r="MPO422" s="2"/>
      <c r="MPP422" s="2"/>
      <c r="MPQ422" s="2"/>
      <c r="MPR422" s="2"/>
      <c r="MPS422" s="2"/>
      <c r="MPT422" s="2"/>
      <c r="MPU422" s="2"/>
      <c r="MPV422" s="2"/>
      <c r="MPW422" s="2"/>
      <c r="MPX422" s="2"/>
      <c r="MPY422" s="2"/>
      <c r="MPZ422" s="2"/>
      <c r="MQA422" s="2"/>
      <c r="MQB422" s="2"/>
      <c r="MQC422" s="2"/>
      <c r="MQD422" s="2"/>
      <c r="MQE422" s="2"/>
      <c r="MQF422" s="2"/>
      <c r="MQG422" s="2"/>
      <c r="MQH422" s="2"/>
      <c r="MQI422" s="2"/>
      <c r="MQJ422" s="2"/>
      <c r="MQK422" s="2"/>
      <c r="MQL422" s="2"/>
      <c r="MQM422" s="2"/>
      <c r="MQN422" s="2"/>
      <c r="MQO422" s="2"/>
      <c r="MQP422" s="2"/>
      <c r="MQQ422" s="2"/>
      <c r="MQR422" s="2"/>
      <c r="MQS422" s="2"/>
      <c r="MQT422" s="2"/>
      <c r="MQU422" s="2"/>
      <c r="MQV422" s="2"/>
      <c r="MQW422" s="2"/>
      <c r="MQX422" s="2"/>
      <c r="MQY422" s="2"/>
      <c r="MQZ422" s="2"/>
      <c r="MRA422" s="2"/>
      <c r="MRB422" s="2"/>
      <c r="MRC422" s="2"/>
      <c r="MRD422" s="2"/>
      <c r="MRE422" s="2"/>
      <c r="MRF422" s="2"/>
      <c r="MRG422" s="2"/>
      <c r="MRH422" s="2"/>
      <c r="MRI422" s="2"/>
      <c r="MRJ422" s="2"/>
      <c r="MRK422" s="2"/>
      <c r="MRL422" s="2"/>
      <c r="MRM422" s="2"/>
      <c r="MRN422" s="2"/>
      <c r="MRO422" s="2"/>
      <c r="MRP422" s="2"/>
      <c r="MRQ422" s="2"/>
      <c r="MRR422" s="2"/>
      <c r="MRS422" s="2"/>
      <c r="MRT422" s="2"/>
      <c r="MRU422" s="2"/>
      <c r="MRV422" s="2"/>
      <c r="MRW422" s="2"/>
      <c r="MRX422" s="2"/>
      <c r="MRY422" s="2"/>
      <c r="MRZ422" s="2"/>
      <c r="MSA422" s="2"/>
      <c r="MSB422" s="2"/>
      <c r="MSC422" s="2"/>
      <c r="MSD422" s="2"/>
      <c r="MSE422" s="2"/>
      <c r="MSF422" s="2"/>
      <c r="MSG422" s="2"/>
      <c r="MSH422" s="2"/>
      <c r="MSI422" s="2"/>
      <c r="MSJ422" s="2"/>
      <c r="MSK422" s="2"/>
      <c r="MSL422" s="2"/>
      <c r="MSM422" s="2"/>
      <c r="MSN422" s="2"/>
      <c r="MSO422" s="2"/>
      <c r="MSP422" s="2"/>
      <c r="MSQ422" s="2"/>
      <c r="MSR422" s="2"/>
      <c r="MSS422" s="2"/>
      <c r="MST422" s="2"/>
      <c r="MSU422" s="2"/>
      <c r="MSV422" s="2"/>
      <c r="MSW422" s="2"/>
      <c r="MSX422" s="2"/>
      <c r="MSY422" s="2"/>
      <c r="MSZ422" s="2"/>
      <c r="MTA422" s="2"/>
      <c r="MTB422" s="2"/>
      <c r="MTC422" s="2"/>
      <c r="MTD422" s="2"/>
      <c r="MTE422" s="2"/>
      <c r="MTF422" s="2"/>
      <c r="MTG422" s="2"/>
      <c r="MTH422" s="2"/>
      <c r="MTI422" s="2"/>
      <c r="MTJ422" s="2"/>
      <c r="MTK422" s="2"/>
      <c r="MTL422" s="2"/>
      <c r="MTM422" s="2"/>
      <c r="MTN422" s="2"/>
      <c r="MTO422" s="2"/>
      <c r="MTP422" s="2"/>
      <c r="MTQ422" s="2"/>
      <c r="MTR422" s="2"/>
      <c r="MTS422" s="2"/>
      <c r="MTT422" s="2"/>
      <c r="MTU422" s="2"/>
      <c r="MTV422" s="2"/>
      <c r="MTW422" s="2"/>
      <c r="MTX422" s="2"/>
      <c r="MTY422" s="2"/>
      <c r="MTZ422" s="2"/>
      <c r="MUA422" s="2"/>
      <c r="MUB422" s="2"/>
      <c r="MUC422" s="2"/>
      <c r="MUD422" s="2"/>
      <c r="MUE422" s="2"/>
      <c r="MUF422" s="2"/>
      <c r="MUG422" s="2"/>
      <c r="MUH422" s="2"/>
      <c r="MUI422" s="2"/>
      <c r="MUJ422" s="2"/>
      <c r="MUK422" s="2"/>
      <c r="MUL422" s="2"/>
      <c r="MUM422" s="2"/>
      <c r="MUN422" s="2"/>
      <c r="MUO422" s="2"/>
      <c r="MUP422" s="2"/>
      <c r="MUQ422" s="2"/>
      <c r="MUR422" s="2"/>
      <c r="MUS422" s="2"/>
      <c r="MUT422" s="2"/>
      <c r="MUU422" s="2"/>
      <c r="MUV422" s="2"/>
      <c r="MUW422" s="2"/>
      <c r="MUX422" s="2"/>
      <c r="MUY422" s="2"/>
      <c r="MUZ422" s="2"/>
      <c r="MVA422" s="2"/>
      <c r="MVB422" s="2"/>
      <c r="MVC422" s="2"/>
      <c r="MVD422" s="2"/>
      <c r="MVE422" s="2"/>
      <c r="MVF422" s="2"/>
      <c r="MVG422" s="2"/>
      <c r="MVH422" s="2"/>
      <c r="MVI422" s="2"/>
      <c r="MVJ422" s="2"/>
      <c r="MVK422" s="2"/>
      <c r="MVL422" s="2"/>
      <c r="MVM422" s="2"/>
      <c r="MVN422" s="2"/>
      <c r="MVO422" s="2"/>
      <c r="MVP422" s="2"/>
      <c r="MVQ422" s="2"/>
      <c r="MVR422" s="2"/>
      <c r="MVS422" s="2"/>
      <c r="MVT422" s="2"/>
      <c r="MVU422" s="2"/>
      <c r="MVV422" s="2"/>
      <c r="MVW422" s="2"/>
      <c r="MVX422" s="2"/>
      <c r="MVY422" s="2"/>
      <c r="MVZ422" s="2"/>
      <c r="MWA422" s="2"/>
      <c r="MWB422" s="2"/>
      <c r="MWC422" s="2"/>
      <c r="MWD422" s="2"/>
      <c r="MWE422" s="2"/>
      <c r="MWF422" s="2"/>
      <c r="MWG422" s="2"/>
      <c r="MWH422" s="2"/>
      <c r="MWI422" s="2"/>
      <c r="MWJ422" s="2"/>
      <c r="MWK422" s="2"/>
      <c r="MWL422" s="2"/>
      <c r="MWM422" s="2"/>
      <c r="MWN422" s="2"/>
      <c r="MWO422" s="2"/>
      <c r="MWP422" s="2"/>
      <c r="MWQ422" s="2"/>
      <c r="MWR422" s="2"/>
      <c r="MWS422" s="2"/>
      <c r="MWT422" s="2"/>
      <c r="MWU422" s="2"/>
      <c r="MWV422" s="2"/>
      <c r="MWW422" s="2"/>
      <c r="MWX422" s="2"/>
      <c r="MWY422" s="2"/>
      <c r="MWZ422" s="2"/>
      <c r="MXA422" s="2"/>
      <c r="MXB422" s="2"/>
      <c r="MXC422" s="2"/>
      <c r="MXD422" s="2"/>
      <c r="MXE422" s="2"/>
      <c r="MXF422" s="2"/>
      <c r="MXG422" s="2"/>
      <c r="MXH422" s="2"/>
      <c r="MXI422" s="2"/>
      <c r="MXJ422" s="2"/>
      <c r="MXK422" s="2"/>
      <c r="MXL422" s="2"/>
      <c r="MXM422" s="2"/>
      <c r="MXN422" s="2"/>
      <c r="MXO422" s="2"/>
      <c r="MXP422" s="2"/>
      <c r="MXQ422" s="2"/>
      <c r="MXR422" s="2"/>
      <c r="MXS422" s="2"/>
      <c r="MXT422" s="2"/>
      <c r="MXU422" s="2"/>
      <c r="MXV422" s="2"/>
      <c r="MXW422" s="2"/>
      <c r="MXX422" s="2"/>
      <c r="MXY422" s="2"/>
      <c r="MXZ422" s="2"/>
      <c r="MYA422" s="2"/>
      <c r="MYB422" s="2"/>
      <c r="MYC422" s="2"/>
      <c r="MYD422" s="2"/>
      <c r="MYE422" s="2"/>
      <c r="MYF422" s="2"/>
      <c r="MYG422" s="2"/>
      <c r="MYH422" s="2"/>
      <c r="MYI422" s="2"/>
      <c r="MYJ422" s="2"/>
      <c r="MYK422" s="2"/>
      <c r="MYL422" s="2"/>
      <c r="MYM422" s="2"/>
      <c r="MYN422" s="2"/>
      <c r="MYO422" s="2"/>
      <c r="MYP422" s="2"/>
      <c r="MYQ422" s="2"/>
      <c r="MYR422" s="2"/>
      <c r="MYS422" s="2"/>
      <c r="MYT422" s="2"/>
      <c r="MYU422" s="2"/>
      <c r="MYV422" s="2"/>
      <c r="MYW422" s="2"/>
      <c r="MYX422" s="2"/>
      <c r="MYY422" s="2"/>
      <c r="MYZ422" s="2"/>
      <c r="MZA422" s="2"/>
      <c r="MZB422" s="2"/>
      <c r="MZC422" s="2"/>
      <c r="MZD422" s="2"/>
      <c r="MZE422" s="2"/>
      <c r="MZF422" s="2"/>
      <c r="MZG422" s="2"/>
      <c r="MZH422" s="2"/>
      <c r="MZI422" s="2"/>
      <c r="MZJ422" s="2"/>
      <c r="MZK422" s="2"/>
      <c r="MZL422" s="2"/>
      <c r="MZM422" s="2"/>
      <c r="MZN422" s="2"/>
      <c r="MZO422" s="2"/>
      <c r="MZP422" s="2"/>
      <c r="MZQ422" s="2"/>
      <c r="MZR422" s="2"/>
      <c r="MZS422" s="2"/>
      <c r="MZT422" s="2"/>
      <c r="MZU422" s="2"/>
      <c r="MZV422" s="2"/>
      <c r="MZW422" s="2"/>
      <c r="MZX422" s="2"/>
      <c r="MZY422" s="2"/>
      <c r="MZZ422" s="2"/>
      <c r="NAA422" s="2"/>
      <c r="NAB422" s="2"/>
      <c r="NAC422" s="2"/>
      <c r="NAD422" s="2"/>
      <c r="NAE422" s="2"/>
      <c r="NAF422" s="2"/>
      <c r="NAG422" s="2"/>
      <c r="NAH422" s="2"/>
      <c r="NAI422" s="2"/>
      <c r="NAJ422" s="2"/>
      <c r="NAK422" s="2"/>
      <c r="NAL422" s="2"/>
      <c r="NAM422" s="2"/>
      <c r="NAN422" s="2"/>
      <c r="NAO422" s="2"/>
      <c r="NAP422" s="2"/>
      <c r="NAQ422" s="2"/>
      <c r="NAR422" s="2"/>
      <c r="NAS422" s="2"/>
      <c r="NAT422" s="2"/>
      <c r="NAU422" s="2"/>
      <c r="NAV422" s="2"/>
      <c r="NAW422" s="2"/>
      <c r="NAX422" s="2"/>
      <c r="NAY422" s="2"/>
      <c r="NAZ422" s="2"/>
      <c r="NBA422" s="2"/>
      <c r="NBB422" s="2"/>
      <c r="NBC422" s="2"/>
      <c r="NBD422" s="2"/>
      <c r="NBE422" s="2"/>
      <c r="NBF422" s="2"/>
      <c r="NBG422" s="2"/>
      <c r="NBH422" s="2"/>
      <c r="NBI422" s="2"/>
      <c r="NBJ422" s="2"/>
      <c r="NBK422" s="2"/>
      <c r="NBL422" s="2"/>
      <c r="NBM422" s="2"/>
      <c r="NBN422" s="2"/>
      <c r="NBO422" s="2"/>
      <c r="NBP422" s="2"/>
      <c r="NBQ422" s="2"/>
      <c r="NBR422" s="2"/>
      <c r="NBS422" s="2"/>
      <c r="NBT422" s="2"/>
      <c r="NBU422" s="2"/>
      <c r="NBV422" s="2"/>
      <c r="NBW422" s="2"/>
      <c r="NBX422" s="2"/>
      <c r="NBY422" s="2"/>
      <c r="NBZ422" s="2"/>
      <c r="NCA422" s="2"/>
      <c r="NCB422" s="2"/>
      <c r="NCC422" s="2"/>
      <c r="NCD422" s="2"/>
      <c r="NCE422" s="2"/>
      <c r="NCF422" s="2"/>
      <c r="NCG422" s="2"/>
      <c r="NCH422" s="2"/>
      <c r="NCI422" s="2"/>
      <c r="NCJ422" s="2"/>
      <c r="NCK422" s="2"/>
      <c r="NCL422" s="2"/>
      <c r="NCM422" s="2"/>
      <c r="NCN422" s="2"/>
      <c r="NCO422" s="2"/>
      <c r="NCP422" s="2"/>
      <c r="NCQ422" s="2"/>
      <c r="NCR422" s="2"/>
      <c r="NCS422" s="2"/>
      <c r="NCT422" s="2"/>
      <c r="NCU422" s="2"/>
      <c r="NCV422" s="2"/>
      <c r="NCW422" s="2"/>
      <c r="NCX422" s="2"/>
      <c r="NCY422" s="2"/>
      <c r="NCZ422" s="2"/>
      <c r="NDA422" s="2"/>
      <c r="NDB422" s="2"/>
      <c r="NDC422" s="2"/>
      <c r="NDD422" s="2"/>
      <c r="NDE422" s="2"/>
      <c r="NDF422" s="2"/>
      <c r="NDG422" s="2"/>
      <c r="NDH422" s="2"/>
      <c r="NDI422" s="2"/>
      <c r="NDJ422" s="2"/>
      <c r="NDK422" s="2"/>
      <c r="NDL422" s="2"/>
      <c r="NDM422" s="2"/>
      <c r="NDN422" s="2"/>
      <c r="NDO422" s="2"/>
      <c r="NDP422" s="2"/>
      <c r="NDQ422" s="2"/>
      <c r="NDR422" s="2"/>
      <c r="NDS422" s="2"/>
      <c r="NDT422" s="2"/>
      <c r="NDU422" s="2"/>
      <c r="NDV422" s="2"/>
      <c r="NDW422" s="2"/>
      <c r="NDX422" s="2"/>
      <c r="NDY422" s="2"/>
      <c r="NDZ422" s="2"/>
      <c r="NEA422" s="2"/>
      <c r="NEB422" s="2"/>
      <c r="NEC422" s="2"/>
      <c r="NED422" s="2"/>
      <c r="NEE422" s="2"/>
      <c r="NEF422" s="2"/>
      <c r="NEG422" s="2"/>
      <c r="NEH422" s="2"/>
      <c r="NEI422" s="2"/>
      <c r="NEJ422" s="2"/>
      <c r="NEK422" s="2"/>
      <c r="NEL422" s="2"/>
      <c r="NEM422" s="2"/>
      <c r="NEN422" s="2"/>
      <c r="NEO422" s="2"/>
      <c r="NEP422" s="2"/>
      <c r="NEQ422" s="2"/>
      <c r="NER422" s="2"/>
      <c r="NES422" s="2"/>
      <c r="NET422" s="2"/>
      <c r="NEU422" s="2"/>
      <c r="NEV422" s="2"/>
      <c r="NEW422" s="2"/>
      <c r="NEX422" s="2"/>
      <c r="NEY422" s="2"/>
      <c r="NEZ422" s="2"/>
      <c r="NFA422" s="2"/>
      <c r="NFB422" s="2"/>
      <c r="NFC422" s="2"/>
      <c r="NFD422" s="2"/>
      <c r="NFE422" s="2"/>
      <c r="NFF422" s="2"/>
      <c r="NFG422" s="2"/>
      <c r="NFH422" s="2"/>
      <c r="NFI422" s="2"/>
      <c r="NFJ422" s="2"/>
      <c r="NFK422" s="2"/>
      <c r="NFL422" s="2"/>
      <c r="NFM422" s="2"/>
      <c r="NFN422" s="2"/>
      <c r="NFO422" s="2"/>
      <c r="NFP422" s="2"/>
      <c r="NFQ422" s="2"/>
      <c r="NFR422" s="2"/>
      <c r="NFS422" s="2"/>
      <c r="NFT422" s="2"/>
      <c r="NFU422" s="2"/>
      <c r="NFV422" s="2"/>
      <c r="NFW422" s="2"/>
      <c r="NFX422" s="2"/>
      <c r="NFY422" s="2"/>
      <c r="NFZ422" s="2"/>
      <c r="NGA422" s="2"/>
      <c r="NGB422" s="2"/>
      <c r="NGC422" s="2"/>
      <c r="NGD422" s="2"/>
      <c r="NGE422" s="2"/>
      <c r="NGF422" s="2"/>
      <c r="NGG422" s="2"/>
      <c r="NGH422" s="2"/>
      <c r="NGI422" s="2"/>
      <c r="NGJ422" s="2"/>
      <c r="NGK422" s="2"/>
      <c r="NGL422" s="2"/>
      <c r="NGM422" s="2"/>
      <c r="NGN422" s="2"/>
      <c r="NGO422" s="2"/>
      <c r="NGP422" s="2"/>
      <c r="NGQ422" s="2"/>
      <c r="NGR422" s="2"/>
      <c r="NGS422" s="2"/>
      <c r="NGT422" s="2"/>
      <c r="NGU422" s="2"/>
      <c r="NGV422" s="2"/>
      <c r="NGW422" s="2"/>
      <c r="NGX422" s="2"/>
      <c r="NGY422" s="2"/>
      <c r="NGZ422" s="2"/>
      <c r="NHA422" s="2"/>
      <c r="NHB422" s="2"/>
      <c r="NHC422" s="2"/>
      <c r="NHD422" s="2"/>
      <c r="NHE422" s="2"/>
      <c r="NHF422" s="2"/>
      <c r="NHG422" s="2"/>
      <c r="NHH422" s="2"/>
      <c r="NHI422" s="2"/>
      <c r="NHJ422" s="2"/>
      <c r="NHK422" s="2"/>
      <c r="NHL422" s="2"/>
      <c r="NHM422" s="2"/>
      <c r="NHN422" s="2"/>
      <c r="NHO422" s="2"/>
      <c r="NHP422" s="2"/>
      <c r="NHQ422" s="2"/>
      <c r="NHR422" s="2"/>
      <c r="NHS422" s="2"/>
      <c r="NHT422" s="2"/>
      <c r="NHU422" s="2"/>
      <c r="NHV422" s="2"/>
      <c r="NHW422" s="2"/>
      <c r="NHX422" s="2"/>
      <c r="NHY422" s="2"/>
      <c r="NHZ422" s="2"/>
      <c r="NIA422" s="2"/>
      <c r="NIB422" s="2"/>
      <c r="NIC422" s="2"/>
      <c r="NID422" s="2"/>
      <c r="NIE422" s="2"/>
      <c r="NIF422" s="2"/>
      <c r="NIG422" s="2"/>
      <c r="NIH422" s="2"/>
      <c r="NII422" s="2"/>
      <c r="NIJ422" s="2"/>
      <c r="NIK422" s="2"/>
      <c r="NIL422" s="2"/>
      <c r="NIM422" s="2"/>
      <c r="NIN422" s="2"/>
      <c r="NIO422" s="2"/>
      <c r="NIP422" s="2"/>
      <c r="NIQ422" s="2"/>
      <c r="NIR422" s="2"/>
      <c r="NIS422" s="2"/>
      <c r="NIT422" s="2"/>
      <c r="NIU422" s="2"/>
      <c r="NIV422" s="2"/>
      <c r="NIW422" s="2"/>
      <c r="NIX422" s="2"/>
      <c r="NIY422" s="2"/>
      <c r="NIZ422" s="2"/>
      <c r="NJA422" s="2"/>
      <c r="NJB422" s="2"/>
      <c r="NJC422" s="2"/>
      <c r="NJD422" s="2"/>
      <c r="NJE422" s="2"/>
      <c r="NJF422" s="2"/>
      <c r="NJG422" s="2"/>
      <c r="NJH422" s="2"/>
      <c r="NJI422" s="2"/>
      <c r="NJJ422" s="2"/>
      <c r="NJK422" s="2"/>
      <c r="NJL422" s="2"/>
      <c r="NJM422" s="2"/>
      <c r="NJN422" s="2"/>
      <c r="NJO422" s="2"/>
      <c r="NJP422" s="2"/>
      <c r="NJQ422" s="2"/>
      <c r="NJR422" s="2"/>
      <c r="NJS422" s="2"/>
      <c r="NJT422" s="2"/>
      <c r="NJU422" s="2"/>
      <c r="NJV422" s="2"/>
      <c r="NJW422" s="2"/>
      <c r="NJX422" s="2"/>
      <c r="NJY422" s="2"/>
      <c r="NJZ422" s="2"/>
      <c r="NKA422" s="2"/>
      <c r="NKB422" s="2"/>
      <c r="NKC422" s="2"/>
      <c r="NKD422" s="2"/>
      <c r="NKE422" s="2"/>
      <c r="NKF422" s="2"/>
      <c r="NKG422" s="2"/>
      <c r="NKH422" s="2"/>
      <c r="NKI422" s="2"/>
      <c r="NKJ422" s="2"/>
      <c r="NKK422" s="2"/>
      <c r="NKL422" s="2"/>
      <c r="NKM422" s="2"/>
      <c r="NKN422" s="2"/>
      <c r="NKO422" s="2"/>
      <c r="NKP422" s="2"/>
      <c r="NKQ422" s="2"/>
      <c r="NKR422" s="2"/>
      <c r="NKS422" s="2"/>
      <c r="NKT422" s="2"/>
      <c r="NKU422" s="2"/>
      <c r="NKV422" s="2"/>
      <c r="NKW422" s="2"/>
      <c r="NKX422" s="2"/>
      <c r="NKY422" s="2"/>
      <c r="NKZ422" s="2"/>
      <c r="NLA422" s="2"/>
      <c r="NLB422" s="2"/>
      <c r="NLC422" s="2"/>
      <c r="NLD422" s="2"/>
      <c r="NLE422" s="2"/>
      <c r="NLF422" s="2"/>
      <c r="NLG422" s="2"/>
      <c r="NLH422" s="2"/>
      <c r="NLI422" s="2"/>
      <c r="NLJ422" s="2"/>
      <c r="NLK422" s="2"/>
      <c r="NLL422" s="2"/>
      <c r="NLM422" s="2"/>
      <c r="NLN422" s="2"/>
      <c r="NLO422" s="2"/>
      <c r="NLP422" s="2"/>
      <c r="NLQ422" s="2"/>
      <c r="NLR422" s="2"/>
      <c r="NLS422" s="2"/>
      <c r="NLT422" s="2"/>
      <c r="NLU422" s="2"/>
      <c r="NLV422" s="2"/>
      <c r="NLW422" s="2"/>
      <c r="NLX422" s="2"/>
      <c r="NLY422" s="2"/>
      <c r="NLZ422" s="2"/>
      <c r="NMA422" s="2"/>
      <c r="NMB422" s="2"/>
      <c r="NMC422" s="2"/>
      <c r="NMD422" s="2"/>
      <c r="NME422" s="2"/>
      <c r="NMF422" s="2"/>
      <c r="NMG422" s="2"/>
      <c r="NMH422" s="2"/>
      <c r="NMI422" s="2"/>
      <c r="NMJ422" s="2"/>
      <c r="NMK422" s="2"/>
      <c r="NML422" s="2"/>
      <c r="NMM422" s="2"/>
      <c r="NMN422" s="2"/>
      <c r="NMO422" s="2"/>
      <c r="NMP422" s="2"/>
      <c r="NMQ422" s="2"/>
      <c r="NMR422" s="2"/>
      <c r="NMS422" s="2"/>
      <c r="NMT422" s="2"/>
      <c r="NMU422" s="2"/>
      <c r="NMV422" s="2"/>
      <c r="NMW422" s="2"/>
      <c r="NMX422" s="2"/>
      <c r="NMY422" s="2"/>
      <c r="NMZ422" s="2"/>
      <c r="NNA422" s="2"/>
      <c r="NNB422" s="2"/>
      <c r="NNC422" s="2"/>
      <c r="NND422" s="2"/>
      <c r="NNE422" s="2"/>
      <c r="NNF422" s="2"/>
      <c r="NNG422" s="2"/>
      <c r="NNH422" s="2"/>
      <c r="NNI422" s="2"/>
      <c r="NNJ422" s="2"/>
      <c r="NNK422" s="2"/>
      <c r="NNL422" s="2"/>
      <c r="NNM422" s="2"/>
      <c r="NNN422" s="2"/>
      <c r="NNO422" s="2"/>
      <c r="NNP422" s="2"/>
      <c r="NNQ422" s="2"/>
      <c r="NNR422" s="2"/>
      <c r="NNS422" s="2"/>
      <c r="NNT422" s="2"/>
      <c r="NNU422" s="2"/>
      <c r="NNV422" s="2"/>
      <c r="NNW422" s="2"/>
      <c r="NNX422" s="2"/>
      <c r="NNY422" s="2"/>
      <c r="NNZ422" s="2"/>
      <c r="NOA422" s="2"/>
      <c r="NOB422" s="2"/>
      <c r="NOC422" s="2"/>
      <c r="NOD422" s="2"/>
      <c r="NOE422" s="2"/>
      <c r="NOF422" s="2"/>
      <c r="NOG422" s="2"/>
      <c r="NOH422" s="2"/>
      <c r="NOI422" s="2"/>
      <c r="NOJ422" s="2"/>
      <c r="NOK422" s="2"/>
      <c r="NOL422" s="2"/>
      <c r="NOM422" s="2"/>
      <c r="NON422" s="2"/>
      <c r="NOO422" s="2"/>
      <c r="NOP422" s="2"/>
      <c r="NOQ422" s="2"/>
      <c r="NOR422" s="2"/>
      <c r="NOS422" s="2"/>
      <c r="NOT422" s="2"/>
      <c r="NOU422" s="2"/>
      <c r="NOV422" s="2"/>
      <c r="NOW422" s="2"/>
      <c r="NOX422" s="2"/>
      <c r="NOY422" s="2"/>
      <c r="NOZ422" s="2"/>
      <c r="NPA422" s="2"/>
      <c r="NPB422" s="2"/>
      <c r="NPC422" s="2"/>
      <c r="NPD422" s="2"/>
      <c r="NPE422" s="2"/>
      <c r="NPF422" s="2"/>
      <c r="NPG422" s="2"/>
      <c r="NPH422" s="2"/>
      <c r="NPI422" s="2"/>
      <c r="NPJ422" s="2"/>
      <c r="NPK422" s="2"/>
      <c r="NPL422" s="2"/>
      <c r="NPM422" s="2"/>
      <c r="NPN422" s="2"/>
      <c r="NPO422" s="2"/>
      <c r="NPP422" s="2"/>
      <c r="NPQ422" s="2"/>
      <c r="NPR422" s="2"/>
      <c r="NPS422" s="2"/>
      <c r="NPT422" s="2"/>
      <c r="NPU422" s="2"/>
      <c r="NPV422" s="2"/>
      <c r="NPW422" s="2"/>
      <c r="NPX422" s="2"/>
      <c r="NPY422" s="2"/>
      <c r="NPZ422" s="2"/>
      <c r="NQA422" s="2"/>
      <c r="NQB422" s="2"/>
      <c r="NQC422" s="2"/>
      <c r="NQD422" s="2"/>
      <c r="NQE422" s="2"/>
      <c r="NQF422" s="2"/>
      <c r="NQG422" s="2"/>
      <c r="NQH422" s="2"/>
      <c r="NQI422" s="2"/>
      <c r="NQJ422" s="2"/>
      <c r="NQK422" s="2"/>
      <c r="NQL422" s="2"/>
      <c r="NQM422" s="2"/>
      <c r="NQN422" s="2"/>
      <c r="NQO422" s="2"/>
      <c r="NQP422" s="2"/>
      <c r="NQQ422" s="2"/>
      <c r="NQR422" s="2"/>
      <c r="NQS422" s="2"/>
      <c r="NQT422" s="2"/>
      <c r="NQU422" s="2"/>
      <c r="NQV422" s="2"/>
      <c r="NQW422" s="2"/>
      <c r="NQX422" s="2"/>
      <c r="NQY422" s="2"/>
      <c r="NQZ422" s="2"/>
      <c r="NRA422" s="2"/>
      <c r="NRB422" s="2"/>
      <c r="NRC422" s="2"/>
      <c r="NRD422" s="2"/>
      <c r="NRE422" s="2"/>
      <c r="NRF422" s="2"/>
      <c r="NRG422" s="2"/>
      <c r="NRH422" s="2"/>
      <c r="NRI422" s="2"/>
      <c r="NRJ422" s="2"/>
      <c r="NRK422" s="2"/>
      <c r="NRL422" s="2"/>
      <c r="NRM422" s="2"/>
      <c r="NRN422" s="2"/>
      <c r="NRO422" s="2"/>
      <c r="NRP422" s="2"/>
      <c r="NRQ422" s="2"/>
      <c r="NRR422" s="2"/>
      <c r="NRS422" s="2"/>
      <c r="NRT422" s="2"/>
      <c r="NRU422" s="2"/>
      <c r="NRV422" s="2"/>
      <c r="NRW422" s="2"/>
      <c r="NRX422" s="2"/>
      <c r="NRY422" s="2"/>
      <c r="NRZ422" s="2"/>
      <c r="NSA422" s="2"/>
      <c r="NSB422" s="2"/>
      <c r="NSC422" s="2"/>
      <c r="NSD422" s="2"/>
      <c r="NSE422" s="2"/>
      <c r="NSF422" s="2"/>
      <c r="NSG422" s="2"/>
      <c r="NSH422" s="2"/>
      <c r="NSI422" s="2"/>
      <c r="NSJ422" s="2"/>
      <c r="NSK422" s="2"/>
      <c r="NSL422" s="2"/>
      <c r="NSM422" s="2"/>
      <c r="NSN422" s="2"/>
      <c r="NSO422" s="2"/>
      <c r="NSP422" s="2"/>
      <c r="NSQ422" s="2"/>
      <c r="NSR422" s="2"/>
      <c r="NSS422" s="2"/>
      <c r="NST422" s="2"/>
      <c r="NSU422" s="2"/>
      <c r="NSV422" s="2"/>
      <c r="NSW422" s="2"/>
      <c r="NSX422" s="2"/>
      <c r="NSY422" s="2"/>
      <c r="NSZ422" s="2"/>
      <c r="NTA422" s="2"/>
      <c r="NTB422" s="2"/>
      <c r="NTC422" s="2"/>
      <c r="NTD422" s="2"/>
      <c r="NTE422" s="2"/>
      <c r="NTF422" s="2"/>
      <c r="NTG422" s="2"/>
      <c r="NTH422" s="2"/>
      <c r="NTI422" s="2"/>
      <c r="NTJ422" s="2"/>
      <c r="NTK422" s="2"/>
      <c r="NTL422" s="2"/>
      <c r="NTM422" s="2"/>
      <c r="NTN422" s="2"/>
      <c r="NTO422" s="2"/>
      <c r="NTP422" s="2"/>
      <c r="NTQ422" s="2"/>
      <c r="NTR422" s="2"/>
      <c r="NTS422" s="2"/>
      <c r="NTT422" s="2"/>
      <c r="NTU422" s="2"/>
      <c r="NTV422" s="2"/>
      <c r="NTW422" s="2"/>
      <c r="NTX422" s="2"/>
      <c r="NTY422" s="2"/>
      <c r="NTZ422" s="2"/>
      <c r="NUA422" s="2"/>
      <c r="NUB422" s="2"/>
      <c r="NUC422" s="2"/>
      <c r="NUD422" s="2"/>
      <c r="NUE422" s="2"/>
      <c r="NUF422" s="2"/>
      <c r="NUG422" s="2"/>
      <c r="NUH422" s="2"/>
      <c r="NUI422" s="2"/>
      <c r="NUJ422" s="2"/>
      <c r="NUK422" s="2"/>
      <c r="NUL422" s="2"/>
      <c r="NUM422" s="2"/>
      <c r="NUN422" s="2"/>
      <c r="NUO422" s="2"/>
      <c r="NUP422" s="2"/>
      <c r="NUQ422" s="2"/>
      <c r="NUR422" s="2"/>
      <c r="NUS422" s="2"/>
      <c r="NUT422" s="2"/>
      <c r="NUU422" s="2"/>
      <c r="NUV422" s="2"/>
      <c r="NUW422" s="2"/>
      <c r="NUX422" s="2"/>
      <c r="NUY422" s="2"/>
      <c r="NUZ422" s="2"/>
      <c r="NVA422" s="2"/>
      <c r="NVB422" s="2"/>
      <c r="NVC422" s="2"/>
      <c r="NVD422" s="2"/>
      <c r="NVE422" s="2"/>
      <c r="NVF422" s="2"/>
      <c r="NVG422" s="2"/>
      <c r="NVH422" s="2"/>
      <c r="NVI422" s="2"/>
      <c r="NVJ422" s="2"/>
      <c r="NVK422" s="2"/>
      <c r="NVL422" s="2"/>
      <c r="NVM422" s="2"/>
      <c r="NVN422" s="2"/>
      <c r="NVO422" s="2"/>
      <c r="NVP422" s="2"/>
      <c r="NVQ422" s="2"/>
      <c r="NVR422" s="2"/>
      <c r="NVS422" s="2"/>
      <c r="NVT422" s="2"/>
      <c r="NVU422" s="2"/>
      <c r="NVV422" s="2"/>
      <c r="NVW422" s="2"/>
      <c r="NVX422" s="2"/>
      <c r="NVY422" s="2"/>
      <c r="NVZ422" s="2"/>
      <c r="NWA422" s="2"/>
      <c r="NWB422" s="2"/>
      <c r="NWC422" s="2"/>
      <c r="NWD422" s="2"/>
      <c r="NWE422" s="2"/>
      <c r="NWF422" s="2"/>
      <c r="NWG422" s="2"/>
      <c r="NWH422" s="2"/>
      <c r="NWI422" s="2"/>
      <c r="NWJ422" s="2"/>
      <c r="NWK422" s="2"/>
      <c r="NWL422" s="2"/>
      <c r="NWM422" s="2"/>
      <c r="NWN422" s="2"/>
      <c r="NWO422" s="2"/>
      <c r="NWP422" s="2"/>
      <c r="NWQ422" s="2"/>
      <c r="NWR422" s="2"/>
      <c r="NWS422" s="2"/>
      <c r="NWT422" s="2"/>
      <c r="NWU422" s="2"/>
      <c r="NWV422" s="2"/>
      <c r="NWW422" s="2"/>
      <c r="NWX422" s="2"/>
      <c r="NWY422" s="2"/>
      <c r="NWZ422" s="2"/>
      <c r="NXA422" s="2"/>
      <c r="NXB422" s="2"/>
      <c r="NXC422" s="2"/>
      <c r="NXD422" s="2"/>
      <c r="NXE422" s="2"/>
      <c r="NXF422" s="2"/>
      <c r="NXG422" s="2"/>
      <c r="NXH422" s="2"/>
      <c r="NXI422" s="2"/>
      <c r="NXJ422" s="2"/>
      <c r="NXK422" s="2"/>
      <c r="NXL422" s="2"/>
      <c r="NXM422" s="2"/>
      <c r="NXN422" s="2"/>
      <c r="NXO422" s="2"/>
      <c r="NXP422" s="2"/>
      <c r="NXQ422" s="2"/>
      <c r="NXR422" s="2"/>
      <c r="NXS422" s="2"/>
      <c r="NXT422" s="2"/>
      <c r="NXU422" s="2"/>
      <c r="NXV422" s="2"/>
      <c r="NXW422" s="2"/>
      <c r="NXX422" s="2"/>
      <c r="NXY422" s="2"/>
      <c r="NXZ422" s="2"/>
      <c r="NYA422" s="2"/>
      <c r="NYB422" s="2"/>
      <c r="NYC422" s="2"/>
      <c r="NYD422" s="2"/>
      <c r="NYE422" s="2"/>
      <c r="NYF422" s="2"/>
      <c r="NYG422" s="2"/>
      <c r="NYH422" s="2"/>
      <c r="NYI422" s="2"/>
      <c r="NYJ422" s="2"/>
      <c r="NYK422" s="2"/>
      <c r="NYL422" s="2"/>
      <c r="NYM422" s="2"/>
      <c r="NYN422" s="2"/>
      <c r="NYO422" s="2"/>
      <c r="NYP422" s="2"/>
      <c r="NYQ422" s="2"/>
      <c r="NYR422" s="2"/>
      <c r="NYS422" s="2"/>
      <c r="NYT422" s="2"/>
      <c r="NYU422" s="2"/>
      <c r="NYV422" s="2"/>
      <c r="NYW422" s="2"/>
      <c r="NYX422" s="2"/>
      <c r="NYY422" s="2"/>
      <c r="NYZ422" s="2"/>
      <c r="NZA422" s="2"/>
      <c r="NZB422" s="2"/>
      <c r="NZC422" s="2"/>
      <c r="NZD422" s="2"/>
      <c r="NZE422" s="2"/>
      <c r="NZF422" s="2"/>
      <c r="NZG422" s="2"/>
      <c r="NZH422" s="2"/>
      <c r="NZI422" s="2"/>
      <c r="NZJ422" s="2"/>
      <c r="NZK422" s="2"/>
      <c r="NZL422" s="2"/>
      <c r="NZM422" s="2"/>
      <c r="NZN422" s="2"/>
      <c r="NZO422" s="2"/>
      <c r="NZP422" s="2"/>
      <c r="NZQ422" s="2"/>
      <c r="NZR422" s="2"/>
      <c r="NZS422" s="2"/>
      <c r="NZT422" s="2"/>
      <c r="NZU422" s="2"/>
      <c r="NZV422" s="2"/>
      <c r="NZW422" s="2"/>
      <c r="NZX422" s="2"/>
      <c r="NZY422" s="2"/>
      <c r="NZZ422" s="2"/>
      <c r="OAA422" s="2"/>
      <c r="OAB422" s="2"/>
      <c r="OAC422" s="2"/>
      <c r="OAD422" s="2"/>
      <c r="OAE422" s="2"/>
      <c r="OAF422" s="2"/>
      <c r="OAG422" s="2"/>
      <c r="OAH422" s="2"/>
      <c r="OAI422" s="2"/>
      <c r="OAJ422" s="2"/>
      <c r="OAK422" s="2"/>
      <c r="OAL422" s="2"/>
      <c r="OAM422" s="2"/>
      <c r="OAN422" s="2"/>
      <c r="OAO422" s="2"/>
      <c r="OAP422" s="2"/>
      <c r="OAQ422" s="2"/>
      <c r="OAR422" s="2"/>
      <c r="OAS422" s="2"/>
      <c r="OAT422" s="2"/>
      <c r="OAU422" s="2"/>
      <c r="OAV422" s="2"/>
      <c r="OAW422" s="2"/>
      <c r="OAX422" s="2"/>
      <c r="OAY422" s="2"/>
      <c r="OAZ422" s="2"/>
      <c r="OBA422" s="2"/>
      <c r="OBB422" s="2"/>
      <c r="OBC422" s="2"/>
      <c r="OBD422" s="2"/>
      <c r="OBE422" s="2"/>
      <c r="OBF422" s="2"/>
      <c r="OBG422" s="2"/>
      <c r="OBH422" s="2"/>
      <c r="OBI422" s="2"/>
      <c r="OBJ422" s="2"/>
      <c r="OBK422" s="2"/>
      <c r="OBL422" s="2"/>
      <c r="OBM422" s="2"/>
      <c r="OBN422" s="2"/>
      <c r="OBO422" s="2"/>
      <c r="OBP422" s="2"/>
      <c r="OBQ422" s="2"/>
      <c r="OBR422" s="2"/>
      <c r="OBS422" s="2"/>
      <c r="OBT422" s="2"/>
      <c r="OBU422" s="2"/>
      <c r="OBV422" s="2"/>
      <c r="OBW422" s="2"/>
      <c r="OBX422" s="2"/>
      <c r="OBY422" s="2"/>
      <c r="OBZ422" s="2"/>
      <c r="OCA422" s="2"/>
      <c r="OCB422" s="2"/>
      <c r="OCC422" s="2"/>
      <c r="OCD422" s="2"/>
      <c r="OCE422" s="2"/>
      <c r="OCF422" s="2"/>
      <c r="OCG422" s="2"/>
      <c r="OCH422" s="2"/>
      <c r="OCI422" s="2"/>
      <c r="OCJ422" s="2"/>
      <c r="OCK422" s="2"/>
      <c r="OCL422" s="2"/>
      <c r="OCM422" s="2"/>
      <c r="OCN422" s="2"/>
      <c r="OCO422" s="2"/>
      <c r="OCP422" s="2"/>
      <c r="OCQ422" s="2"/>
      <c r="OCR422" s="2"/>
      <c r="OCS422" s="2"/>
      <c r="OCT422" s="2"/>
      <c r="OCU422" s="2"/>
      <c r="OCV422" s="2"/>
      <c r="OCW422" s="2"/>
      <c r="OCX422" s="2"/>
      <c r="OCY422" s="2"/>
      <c r="OCZ422" s="2"/>
      <c r="ODA422" s="2"/>
      <c r="ODB422" s="2"/>
      <c r="ODC422" s="2"/>
      <c r="ODD422" s="2"/>
      <c r="ODE422" s="2"/>
      <c r="ODF422" s="2"/>
      <c r="ODG422" s="2"/>
      <c r="ODH422" s="2"/>
      <c r="ODI422" s="2"/>
      <c r="ODJ422" s="2"/>
      <c r="ODK422" s="2"/>
      <c r="ODL422" s="2"/>
      <c r="ODM422" s="2"/>
      <c r="ODN422" s="2"/>
      <c r="ODO422" s="2"/>
      <c r="ODP422" s="2"/>
      <c r="ODQ422" s="2"/>
      <c r="ODR422" s="2"/>
      <c r="ODS422" s="2"/>
      <c r="ODT422" s="2"/>
      <c r="ODU422" s="2"/>
      <c r="ODV422" s="2"/>
      <c r="ODW422" s="2"/>
      <c r="ODX422" s="2"/>
      <c r="ODY422" s="2"/>
      <c r="ODZ422" s="2"/>
      <c r="OEA422" s="2"/>
      <c r="OEB422" s="2"/>
      <c r="OEC422" s="2"/>
      <c r="OED422" s="2"/>
      <c r="OEE422" s="2"/>
      <c r="OEF422" s="2"/>
      <c r="OEG422" s="2"/>
      <c r="OEH422" s="2"/>
      <c r="OEI422" s="2"/>
      <c r="OEJ422" s="2"/>
      <c r="OEK422" s="2"/>
      <c r="OEL422" s="2"/>
      <c r="OEM422" s="2"/>
      <c r="OEN422" s="2"/>
      <c r="OEO422" s="2"/>
      <c r="OEP422" s="2"/>
      <c r="OEQ422" s="2"/>
      <c r="OER422" s="2"/>
      <c r="OES422" s="2"/>
      <c r="OET422" s="2"/>
      <c r="OEU422" s="2"/>
      <c r="OEV422" s="2"/>
      <c r="OEW422" s="2"/>
      <c r="OEX422" s="2"/>
      <c r="OEY422" s="2"/>
      <c r="OEZ422" s="2"/>
      <c r="OFA422" s="2"/>
      <c r="OFB422" s="2"/>
      <c r="OFC422" s="2"/>
      <c r="OFD422" s="2"/>
      <c r="OFE422" s="2"/>
      <c r="OFF422" s="2"/>
      <c r="OFG422" s="2"/>
      <c r="OFH422" s="2"/>
      <c r="OFI422" s="2"/>
      <c r="OFJ422" s="2"/>
      <c r="OFK422" s="2"/>
      <c r="OFL422" s="2"/>
      <c r="OFM422" s="2"/>
      <c r="OFN422" s="2"/>
      <c r="OFO422" s="2"/>
      <c r="OFP422" s="2"/>
      <c r="OFQ422" s="2"/>
      <c r="OFR422" s="2"/>
      <c r="OFS422" s="2"/>
      <c r="OFT422" s="2"/>
      <c r="OFU422" s="2"/>
      <c r="OFV422" s="2"/>
      <c r="OFW422" s="2"/>
      <c r="OFX422" s="2"/>
      <c r="OFY422" s="2"/>
      <c r="OFZ422" s="2"/>
      <c r="OGA422" s="2"/>
      <c r="OGB422" s="2"/>
      <c r="OGC422" s="2"/>
      <c r="OGD422" s="2"/>
      <c r="OGE422" s="2"/>
      <c r="OGF422" s="2"/>
      <c r="OGG422" s="2"/>
      <c r="OGH422" s="2"/>
      <c r="OGI422" s="2"/>
      <c r="OGJ422" s="2"/>
      <c r="OGK422" s="2"/>
      <c r="OGL422" s="2"/>
      <c r="OGM422" s="2"/>
      <c r="OGN422" s="2"/>
      <c r="OGO422" s="2"/>
      <c r="OGP422" s="2"/>
      <c r="OGQ422" s="2"/>
      <c r="OGR422" s="2"/>
      <c r="OGS422" s="2"/>
      <c r="OGT422" s="2"/>
      <c r="OGU422" s="2"/>
      <c r="OGV422" s="2"/>
      <c r="OGW422" s="2"/>
      <c r="OGX422" s="2"/>
      <c r="OGY422" s="2"/>
      <c r="OGZ422" s="2"/>
      <c r="OHA422" s="2"/>
      <c r="OHB422" s="2"/>
      <c r="OHC422" s="2"/>
      <c r="OHD422" s="2"/>
      <c r="OHE422" s="2"/>
      <c r="OHF422" s="2"/>
      <c r="OHG422" s="2"/>
      <c r="OHH422" s="2"/>
      <c r="OHI422" s="2"/>
      <c r="OHJ422" s="2"/>
      <c r="OHK422" s="2"/>
      <c r="OHL422" s="2"/>
      <c r="OHM422" s="2"/>
      <c r="OHN422" s="2"/>
      <c r="OHO422" s="2"/>
      <c r="OHP422" s="2"/>
      <c r="OHQ422" s="2"/>
      <c r="OHR422" s="2"/>
      <c r="OHS422" s="2"/>
      <c r="OHT422" s="2"/>
      <c r="OHU422" s="2"/>
      <c r="OHV422" s="2"/>
      <c r="OHW422" s="2"/>
      <c r="OHX422" s="2"/>
      <c r="OHY422" s="2"/>
      <c r="OHZ422" s="2"/>
      <c r="OIA422" s="2"/>
      <c r="OIB422" s="2"/>
      <c r="OIC422" s="2"/>
      <c r="OID422" s="2"/>
      <c r="OIE422" s="2"/>
      <c r="OIF422" s="2"/>
      <c r="OIG422" s="2"/>
      <c r="OIH422" s="2"/>
      <c r="OII422" s="2"/>
      <c r="OIJ422" s="2"/>
      <c r="OIK422" s="2"/>
      <c r="OIL422" s="2"/>
      <c r="OIM422" s="2"/>
      <c r="OIN422" s="2"/>
      <c r="OIO422" s="2"/>
      <c r="OIP422" s="2"/>
      <c r="OIQ422" s="2"/>
      <c r="OIR422" s="2"/>
      <c r="OIS422" s="2"/>
      <c r="OIT422" s="2"/>
      <c r="OIU422" s="2"/>
      <c r="OIV422" s="2"/>
      <c r="OIW422" s="2"/>
      <c r="OIX422" s="2"/>
      <c r="OIY422" s="2"/>
      <c r="OIZ422" s="2"/>
      <c r="OJA422" s="2"/>
      <c r="OJB422" s="2"/>
      <c r="OJC422" s="2"/>
      <c r="OJD422" s="2"/>
      <c r="OJE422" s="2"/>
      <c r="OJF422" s="2"/>
      <c r="OJG422" s="2"/>
      <c r="OJH422" s="2"/>
      <c r="OJI422" s="2"/>
      <c r="OJJ422" s="2"/>
      <c r="OJK422" s="2"/>
      <c r="OJL422" s="2"/>
      <c r="OJM422" s="2"/>
      <c r="OJN422" s="2"/>
      <c r="OJO422" s="2"/>
      <c r="OJP422" s="2"/>
      <c r="OJQ422" s="2"/>
      <c r="OJR422" s="2"/>
      <c r="OJS422" s="2"/>
      <c r="OJT422" s="2"/>
      <c r="OJU422" s="2"/>
      <c r="OJV422" s="2"/>
      <c r="OJW422" s="2"/>
      <c r="OJX422" s="2"/>
      <c r="OJY422" s="2"/>
      <c r="OJZ422" s="2"/>
      <c r="OKA422" s="2"/>
      <c r="OKB422" s="2"/>
      <c r="OKC422" s="2"/>
      <c r="OKD422" s="2"/>
      <c r="OKE422" s="2"/>
      <c r="OKF422" s="2"/>
      <c r="OKG422" s="2"/>
      <c r="OKH422" s="2"/>
      <c r="OKI422" s="2"/>
      <c r="OKJ422" s="2"/>
      <c r="OKK422" s="2"/>
      <c r="OKL422" s="2"/>
      <c r="OKM422" s="2"/>
      <c r="OKN422" s="2"/>
      <c r="OKO422" s="2"/>
      <c r="OKP422" s="2"/>
      <c r="OKQ422" s="2"/>
      <c r="OKR422" s="2"/>
      <c r="OKS422" s="2"/>
      <c r="OKT422" s="2"/>
      <c r="OKU422" s="2"/>
      <c r="OKV422" s="2"/>
      <c r="OKW422" s="2"/>
      <c r="OKX422" s="2"/>
      <c r="OKY422" s="2"/>
      <c r="OKZ422" s="2"/>
      <c r="OLA422" s="2"/>
      <c r="OLB422" s="2"/>
      <c r="OLC422" s="2"/>
      <c r="OLD422" s="2"/>
      <c r="OLE422" s="2"/>
      <c r="OLF422" s="2"/>
      <c r="OLG422" s="2"/>
      <c r="OLH422" s="2"/>
      <c r="OLI422" s="2"/>
      <c r="OLJ422" s="2"/>
      <c r="OLK422" s="2"/>
      <c r="OLL422" s="2"/>
      <c r="OLM422" s="2"/>
      <c r="OLN422" s="2"/>
      <c r="OLO422" s="2"/>
      <c r="OLP422" s="2"/>
      <c r="OLQ422" s="2"/>
      <c r="OLR422" s="2"/>
      <c r="OLS422" s="2"/>
      <c r="OLT422" s="2"/>
      <c r="OLU422" s="2"/>
      <c r="OLV422" s="2"/>
      <c r="OLW422" s="2"/>
      <c r="OLX422" s="2"/>
      <c r="OLY422" s="2"/>
      <c r="OLZ422" s="2"/>
      <c r="OMA422" s="2"/>
      <c r="OMB422" s="2"/>
      <c r="OMC422" s="2"/>
      <c r="OMD422" s="2"/>
      <c r="OME422" s="2"/>
      <c r="OMF422" s="2"/>
      <c r="OMG422" s="2"/>
      <c r="OMH422" s="2"/>
      <c r="OMI422" s="2"/>
      <c r="OMJ422" s="2"/>
      <c r="OMK422" s="2"/>
      <c r="OML422" s="2"/>
      <c r="OMM422" s="2"/>
      <c r="OMN422" s="2"/>
      <c r="OMO422" s="2"/>
      <c r="OMP422" s="2"/>
      <c r="OMQ422" s="2"/>
      <c r="OMR422" s="2"/>
      <c r="OMS422" s="2"/>
      <c r="OMT422" s="2"/>
      <c r="OMU422" s="2"/>
      <c r="OMV422" s="2"/>
      <c r="OMW422" s="2"/>
      <c r="OMX422" s="2"/>
      <c r="OMY422" s="2"/>
      <c r="OMZ422" s="2"/>
      <c r="ONA422" s="2"/>
      <c r="ONB422" s="2"/>
      <c r="ONC422" s="2"/>
      <c r="OND422" s="2"/>
      <c r="ONE422" s="2"/>
      <c r="ONF422" s="2"/>
      <c r="ONG422" s="2"/>
      <c r="ONH422" s="2"/>
      <c r="ONI422" s="2"/>
      <c r="ONJ422" s="2"/>
      <c r="ONK422" s="2"/>
      <c r="ONL422" s="2"/>
      <c r="ONM422" s="2"/>
      <c r="ONN422" s="2"/>
      <c r="ONO422" s="2"/>
      <c r="ONP422" s="2"/>
      <c r="ONQ422" s="2"/>
      <c r="ONR422" s="2"/>
      <c r="ONS422" s="2"/>
      <c r="ONT422" s="2"/>
      <c r="ONU422" s="2"/>
      <c r="ONV422" s="2"/>
      <c r="ONW422" s="2"/>
      <c r="ONX422" s="2"/>
      <c r="ONY422" s="2"/>
      <c r="ONZ422" s="2"/>
      <c r="OOA422" s="2"/>
      <c r="OOB422" s="2"/>
      <c r="OOC422" s="2"/>
      <c r="OOD422" s="2"/>
      <c r="OOE422" s="2"/>
      <c r="OOF422" s="2"/>
      <c r="OOG422" s="2"/>
      <c r="OOH422" s="2"/>
      <c r="OOI422" s="2"/>
      <c r="OOJ422" s="2"/>
      <c r="OOK422" s="2"/>
      <c r="OOL422" s="2"/>
      <c r="OOM422" s="2"/>
      <c r="OON422" s="2"/>
      <c r="OOO422" s="2"/>
      <c r="OOP422" s="2"/>
      <c r="OOQ422" s="2"/>
      <c r="OOR422" s="2"/>
      <c r="OOS422" s="2"/>
      <c r="OOT422" s="2"/>
      <c r="OOU422" s="2"/>
      <c r="OOV422" s="2"/>
      <c r="OOW422" s="2"/>
      <c r="OOX422" s="2"/>
      <c r="OOY422" s="2"/>
      <c r="OOZ422" s="2"/>
      <c r="OPA422" s="2"/>
      <c r="OPB422" s="2"/>
      <c r="OPC422" s="2"/>
      <c r="OPD422" s="2"/>
      <c r="OPE422" s="2"/>
      <c r="OPF422" s="2"/>
      <c r="OPG422" s="2"/>
      <c r="OPH422" s="2"/>
      <c r="OPI422" s="2"/>
      <c r="OPJ422" s="2"/>
      <c r="OPK422" s="2"/>
      <c r="OPL422" s="2"/>
      <c r="OPM422" s="2"/>
      <c r="OPN422" s="2"/>
      <c r="OPO422" s="2"/>
      <c r="OPP422" s="2"/>
      <c r="OPQ422" s="2"/>
      <c r="OPR422" s="2"/>
      <c r="OPS422" s="2"/>
      <c r="OPT422" s="2"/>
      <c r="OPU422" s="2"/>
      <c r="OPV422" s="2"/>
      <c r="OPW422" s="2"/>
      <c r="OPX422" s="2"/>
      <c r="OPY422" s="2"/>
      <c r="OPZ422" s="2"/>
      <c r="OQA422" s="2"/>
      <c r="OQB422" s="2"/>
      <c r="OQC422" s="2"/>
      <c r="OQD422" s="2"/>
      <c r="OQE422" s="2"/>
      <c r="OQF422" s="2"/>
      <c r="OQG422" s="2"/>
      <c r="OQH422" s="2"/>
      <c r="OQI422" s="2"/>
      <c r="OQJ422" s="2"/>
      <c r="OQK422" s="2"/>
      <c r="OQL422" s="2"/>
      <c r="OQM422" s="2"/>
      <c r="OQN422" s="2"/>
      <c r="OQO422" s="2"/>
      <c r="OQP422" s="2"/>
      <c r="OQQ422" s="2"/>
      <c r="OQR422" s="2"/>
      <c r="OQS422" s="2"/>
      <c r="OQT422" s="2"/>
      <c r="OQU422" s="2"/>
      <c r="OQV422" s="2"/>
      <c r="OQW422" s="2"/>
      <c r="OQX422" s="2"/>
      <c r="OQY422" s="2"/>
      <c r="OQZ422" s="2"/>
      <c r="ORA422" s="2"/>
      <c r="ORB422" s="2"/>
      <c r="ORC422" s="2"/>
      <c r="ORD422" s="2"/>
      <c r="ORE422" s="2"/>
      <c r="ORF422" s="2"/>
      <c r="ORG422" s="2"/>
      <c r="ORH422" s="2"/>
      <c r="ORI422" s="2"/>
      <c r="ORJ422" s="2"/>
      <c r="ORK422" s="2"/>
      <c r="ORL422" s="2"/>
      <c r="ORM422" s="2"/>
      <c r="ORN422" s="2"/>
      <c r="ORO422" s="2"/>
      <c r="ORP422" s="2"/>
      <c r="ORQ422" s="2"/>
      <c r="ORR422" s="2"/>
      <c r="ORS422" s="2"/>
      <c r="ORT422" s="2"/>
      <c r="ORU422" s="2"/>
      <c r="ORV422" s="2"/>
      <c r="ORW422" s="2"/>
      <c r="ORX422" s="2"/>
      <c r="ORY422" s="2"/>
      <c r="ORZ422" s="2"/>
      <c r="OSA422" s="2"/>
      <c r="OSB422" s="2"/>
      <c r="OSC422" s="2"/>
      <c r="OSD422" s="2"/>
      <c r="OSE422" s="2"/>
      <c r="OSF422" s="2"/>
      <c r="OSG422" s="2"/>
      <c r="OSH422" s="2"/>
      <c r="OSI422" s="2"/>
      <c r="OSJ422" s="2"/>
      <c r="OSK422" s="2"/>
      <c r="OSL422" s="2"/>
      <c r="OSM422" s="2"/>
      <c r="OSN422" s="2"/>
      <c r="OSO422" s="2"/>
      <c r="OSP422" s="2"/>
      <c r="OSQ422" s="2"/>
      <c r="OSR422" s="2"/>
      <c r="OSS422" s="2"/>
      <c r="OST422" s="2"/>
      <c r="OSU422" s="2"/>
      <c r="OSV422" s="2"/>
      <c r="OSW422" s="2"/>
      <c r="OSX422" s="2"/>
      <c r="OSY422" s="2"/>
      <c r="OSZ422" s="2"/>
      <c r="OTA422" s="2"/>
      <c r="OTB422" s="2"/>
      <c r="OTC422" s="2"/>
      <c r="OTD422" s="2"/>
      <c r="OTE422" s="2"/>
      <c r="OTF422" s="2"/>
      <c r="OTG422" s="2"/>
      <c r="OTH422" s="2"/>
      <c r="OTI422" s="2"/>
      <c r="OTJ422" s="2"/>
      <c r="OTK422" s="2"/>
      <c r="OTL422" s="2"/>
      <c r="OTM422" s="2"/>
      <c r="OTN422" s="2"/>
      <c r="OTO422" s="2"/>
      <c r="OTP422" s="2"/>
      <c r="OTQ422" s="2"/>
      <c r="OTR422" s="2"/>
      <c r="OTS422" s="2"/>
      <c r="OTT422" s="2"/>
      <c r="OTU422" s="2"/>
      <c r="OTV422" s="2"/>
      <c r="OTW422" s="2"/>
      <c r="OTX422" s="2"/>
      <c r="OTY422" s="2"/>
      <c r="OTZ422" s="2"/>
      <c r="OUA422" s="2"/>
      <c r="OUB422" s="2"/>
      <c r="OUC422" s="2"/>
      <c r="OUD422" s="2"/>
      <c r="OUE422" s="2"/>
      <c r="OUF422" s="2"/>
      <c r="OUG422" s="2"/>
      <c r="OUH422" s="2"/>
      <c r="OUI422" s="2"/>
      <c r="OUJ422" s="2"/>
      <c r="OUK422" s="2"/>
      <c r="OUL422" s="2"/>
      <c r="OUM422" s="2"/>
      <c r="OUN422" s="2"/>
      <c r="OUO422" s="2"/>
      <c r="OUP422" s="2"/>
      <c r="OUQ422" s="2"/>
      <c r="OUR422" s="2"/>
      <c r="OUS422" s="2"/>
      <c r="OUT422" s="2"/>
      <c r="OUU422" s="2"/>
      <c r="OUV422" s="2"/>
      <c r="OUW422" s="2"/>
      <c r="OUX422" s="2"/>
      <c r="OUY422" s="2"/>
      <c r="OUZ422" s="2"/>
      <c r="OVA422" s="2"/>
      <c r="OVB422" s="2"/>
      <c r="OVC422" s="2"/>
      <c r="OVD422" s="2"/>
      <c r="OVE422" s="2"/>
      <c r="OVF422" s="2"/>
      <c r="OVG422" s="2"/>
      <c r="OVH422" s="2"/>
      <c r="OVI422" s="2"/>
      <c r="OVJ422" s="2"/>
      <c r="OVK422" s="2"/>
      <c r="OVL422" s="2"/>
      <c r="OVM422" s="2"/>
      <c r="OVN422" s="2"/>
      <c r="OVO422" s="2"/>
      <c r="OVP422" s="2"/>
      <c r="OVQ422" s="2"/>
      <c r="OVR422" s="2"/>
      <c r="OVS422" s="2"/>
      <c r="OVT422" s="2"/>
      <c r="OVU422" s="2"/>
      <c r="OVV422" s="2"/>
      <c r="OVW422" s="2"/>
      <c r="OVX422" s="2"/>
      <c r="OVY422" s="2"/>
      <c r="OVZ422" s="2"/>
      <c r="OWA422" s="2"/>
      <c r="OWB422" s="2"/>
      <c r="OWC422" s="2"/>
      <c r="OWD422" s="2"/>
      <c r="OWE422" s="2"/>
      <c r="OWF422" s="2"/>
      <c r="OWG422" s="2"/>
      <c r="OWH422" s="2"/>
      <c r="OWI422" s="2"/>
      <c r="OWJ422" s="2"/>
      <c r="OWK422" s="2"/>
      <c r="OWL422" s="2"/>
      <c r="OWM422" s="2"/>
      <c r="OWN422" s="2"/>
      <c r="OWO422" s="2"/>
      <c r="OWP422" s="2"/>
      <c r="OWQ422" s="2"/>
      <c r="OWR422" s="2"/>
      <c r="OWS422" s="2"/>
      <c r="OWT422" s="2"/>
      <c r="OWU422" s="2"/>
      <c r="OWV422" s="2"/>
      <c r="OWW422" s="2"/>
      <c r="OWX422" s="2"/>
      <c r="OWY422" s="2"/>
      <c r="OWZ422" s="2"/>
      <c r="OXA422" s="2"/>
      <c r="OXB422" s="2"/>
      <c r="OXC422" s="2"/>
      <c r="OXD422" s="2"/>
      <c r="OXE422" s="2"/>
      <c r="OXF422" s="2"/>
      <c r="OXG422" s="2"/>
      <c r="OXH422" s="2"/>
      <c r="OXI422" s="2"/>
      <c r="OXJ422" s="2"/>
      <c r="OXK422" s="2"/>
      <c r="OXL422" s="2"/>
      <c r="OXM422" s="2"/>
      <c r="OXN422" s="2"/>
      <c r="OXO422" s="2"/>
      <c r="OXP422" s="2"/>
      <c r="OXQ422" s="2"/>
      <c r="OXR422" s="2"/>
      <c r="OXS422" s="2"/>
      <c r="OXT422" s="2"/>
      <c r="OXU422" s="2"/>
      <c r="OXV422" s="2"/>
      <c r="OXW422" s="2"/>
      <c r="OXX422" s="2"/>
      <c r="OXY422" s="2"/>
      <c r="OXZ422" s="2"/>
      <c r="OYA422" s="2"/>
      <c r="OYB422" s="2"/>
      <c r="OYC422" s="2"/>
      <c r="OYD422" s="2"/>
      <c r="OYE422" s="2"/>
      <c r="OYF422" s="2"/>
      <c r="OYG422" s="2"/>
      <c r="OYH422" s="2"/>
      <c r="OYI422" s="2"/>
      <c r="OYJ422" s="2"/>
      <c r="OYK422" s="2"/>
      <c r="OYL422" s="2"/>
      <c r="OYM422" s="2"/>
      <c r="OYN422" s="2"/>
      <c r="OYO422" s="2"/>
      <c r="OYP422" s="2"/>
      <c r="OYQ422" s="2"/>
      <c r="OYR422" s="2"/>
      <c r="OYS422" s="2"/>
      <c r="OYT422" s="2"/>
      <c r="OYU422" s="2"/>
      <c r="OYV422" s="2"/>
      <c r="OYW422" s="2"/>
      <c r="OYX422" s="2"/>
      <c r="OYY422" s="2"/>
      <c r="OYZ422" s="2"/>
      <c r="OZA422" s="2"/>
      <c r="OZB422" s="2"/>
      <c r="OZC422" s="2"/>
      <c r="OZD422" s="2"/>
      <c r="OZE422" s="2"/>
      <c r="OZF422" s="2"/>
      <c r="OZG422" s="2"/>
      <c r="OZH422" s="2"/>
      <c r="OZI422" s="2"/>
      <c r="OZJ422" s="2"/>
      <c r="OZK422" s="2"/>
      <c r="OZL422" s="2"/>
      <c r="OZM422" s="2"/>
      <c r="OZN422" s="2"/>
      <c r="OZO422" s="2"/>
      <c r="OZP422" s="2"/>
      <c r="OZQ422" s="2"/>
      <c r="OZR422" s="2"/>
      <c r="OZS422" s="2"/>
      <c r="OZT422" s="2"/>
      <c r="OZU422" s="2"/>
      <c r="OZV422" s="2"/>
      <c r="OZW422" s="2"/>
      <c r="OZX422" s="2"/>
      <c r="OZY422" s="2"/>
      <c r="OZZ422" s="2"/>
      <c r="PAA422" s="2"/>
      <c r="PAB422" s="2"/>
      <c r="PAC422" s="2"/>
      <c r="PAD422" s="2"/>
      <c r="PAE422" s="2"/>
      <c r="PAF422" s="2"/>
      <c r="PAG422" s="2"/>
      <c r="PAH422" s="2"/>
      <c r="PAI422" s="2"/>
      <c r="PAJ422" s="2"/>
      <c r="PAK422" s="2"/>
      <c r="PAL422" s="2"/>
      <c r="PAM422" s="2"/>
      <c r="PAN422" s="2"/>
      <c r="PAO422" s="2"/>
      <c r="PAP422" s="2"/>
      <c r="PAQ422" s="2"/>
      <c r="PAR422" s="2"/>
      <c r="PAS422" s="2"/>
      <c r="PAT422" s="2"/>
      <c r="PAU422" s="2"/>
      <c r="PAV422" s="2"/>
      <c r="PAW422" s="2"/>
      <c r="PAX422" s="2"/>
      <c r="PAY422" s="2"/>
      <c r="PAZ422" s="2"/>
      <c r="PBA422" s="2"/>
      <c r="PBB422" s="2"/>
      <c r="PBC422" s="2"/>
      <c r="PBD422" s="2"/>
      <c r="PBE422" s="2"/>
      <c r="PBF422" s="2"/>
      <c r="PBG422" s="2"/>
      <c r="PBH422" s="2"/>
      <c r="PBI422" s="2"/>
      <c r="PBJ422" s="2"/>
      <c r="PBK422" s="2"/>
      <c r="PBL422" s="2"/>
      <c r="PBM422" s="2"/>
      <c r="PBN422" s="2"/>
      <c r="PBO422" s="2"/>
      <c r="PBP422" s="2"/>
      <c r="PBQ422" s="2"/>
      <c r="PBR422" s="2"/>
      <c r="PBS422" s="2"/>
      <c r="PBT422" s="2"/>
      <c r="PBU422" s="2"/>
      <c r="PBV422" s="2"/>
      <c r="PBW422" s="2"/>
      <c r="PBX422" s="2"/>
      <c r="PBY422" s="2"/>
      <c r="PBZ422" s="2"/>
      <c r="PCA422" s="2"/>
      <c r="PCB422" s="2"/>
      <c r="PCC422" s="2"/>
      <c r="PCD422" s="2"/>
      <c r="PCE422" s="2"/>
      <c r="PCF422" s="2"/>
      <c r="PCG422" s="2"/>
      <c r="PCH422" s="2"/>
      <c r="PCI422" s="2"/>
      <c r="PCJ422" s="2"/>
      <c r="PCK422" s="2"/>
      <c r="PCL422" s="2"/>
      <c r="PCM422" s="2"/>
      <c r="PCN422" s="2"/>
      <c r="PCO422" s="2"/>
      <c r="PCP422" s="2"/>
      <c r="PCQ422" s="2"/>
      <c r="PCR422" s="2"/>
      <c r="PCS422" s="2"/>
      <c r="PCT422" s="2"/>
      <c r="PCU422" s="2"/>
      <c r="PCV422" s="2"/>
      <c r="PCW422" s="2"/>
      <c r="PCX422" s="2"/>
      <c r="PCY422" s="2"/>
      <c r="PCZ422" s="2"/>
      <c r="PDA422" s="2"/>
      <c r="PDB422" s="2"/>
      <c r="PDC422" s="2"/>
      <c r="PDD422" s="2"/>
      <c r="PDE422" s="2"/>
      <c r="PDF422" s="2"/>
      <c r="PDG422" s="2"/>
      <c r="PDH422" s="2"/>
      <c r="PDI422" s="2"/>
      <c r="PDJ422" s="2"/>
      <c r="PDK422" s="2"/>
      <c r="PDL422" s="2"/>
      <c r="PDM422" s="2"/>
      <c r="PDN422" s="2"/>
      <c r="PDO422" s="2"/>
      <c r="PDP422" s="2"/>
      <c r="PDQ422" s="2"/>
      <c r="PDR422" s="2"/>
      <c r="PDS422" s="2"/>
      <c r="PDT422" s="2"/>
      <c r="PDU422" s="2"/>
      <c r="PDV422" s="2"/>
      <c r="PDW422" s="2"/>
      <c r="PDX422" s="2"/>
      <c r="PDY422" s="2"/>
      <c r="PDZ422" s="2"/>
      <c r="PEA422" s="2"/>
      <c r="PEB422" s="2"/>
      <c r="PEC422" s="2"/>
      <c r="PED422" s="2"/>
      <c r="PEE422" s="2"/>
      <c r="PEF422" s="2"/>
      <c r="PEG422" s="2"/>
      <c r="PEH422" s="2"/>
      <c r="PEI422" s="2"/>
      <c r="PEJ422" s="2"/>
      <c r="PEK422" s="2"/>
      <c r="PEL422" s="2"/>
      <c r="PEM422" s="2"/>
      <c r="PEN422" s="2"/>
      <c r="PEO422" s="2"/>
      <c r="PEP422" s="2"/>
      <c r="PEQ422" s="2"/>
      <c r="PER422" s="2"/>
      <c r="PES422" s="2"/>
      <c r="PET422" s="2"/>
      <c r="PEU422" s="2"/>
      <c r="PEV422" s="2"/>
      <c r="PEW422" s="2"/>
      <c r="PEX422" s="2"/>
      <c r="PEY422" s="2"/>
      <c r="PEZ422" s="2"/>
      <c r="PFA422" s="2"/>
      <c r="PFB422" s="2"/>
      <c r="PFC422" s="2"/>
      <c r="PFD422" s="2"/>
      <c r="PFE422" s="2"/>
      <c r="PFF422" s="2"/>
      <c r="PFG422" s="2"/>
      <c r="PFH422" s="2"/>
      <c r="PFI422" s="2"/>
      <c r="PFJ422" s="2"/>
      <c r="PFK422" s="2"/>
      <c r="PFL422" s="2"/>
      <c r="PFM422" s="2"/>
      <c r="PFN422" s="2"/>
      <c r="PFO422" s="2"/>
      <c r="PFP422" s="2"/>
      <c r="PFQ422" s="2"/>
      <c r="PFR422" s="2"/>
      <c r="PFS422" s="2"/>
      <c r="PFT422" s="2"/>
      <c r="PFU422" s="2"/>
      <c r="PFV422" s="2"/>
      <c r="PFW422" s="2"/>
      <c r="PFX422" s="2"/>
      <c r="PFY422" s="2"/>
      <c r="PFZ422" s="2"/>
      <c r="PGA422" s="2"/>
      <c r="PGB422" s="2"/>
      <c r="PGC422" s="2"/>
      <c r="PGD422" s="2"/>
      <c r="PGE422" s="2"/>
      <c r="PGF422" s="2"/>
      <c r="PGG422" s="2"/>
      <c r="PGH422" s="2"/>
      <c r="PGI422" s="2"/>
      <c r="PGJ422" s="2"/>
      <c r="PGK422" s="2"/>
      <c r="PGL422" s="2"/>
      <c r="PGM422" s="2"/>
      <c r="PGN422" s="2"/>
      <c r="PGO422" s="2"/>
      <c r="PGP422" s="2"/>
      <c r="PGQ422" s="2"/>
      <c r="PGR422" s="2"/>
      <c r="PGS422" s="2"/>
      <c r="PGT422" s="2"/>
      <c r="PGU422" s="2"/>
      <c r="PGV422" s="2"/>
      <c r="PGW422" s="2"/>
      <c r="PGX422" s="2"/>
      <c r="PGY422" s="2"/>
      <c r="PGZ422" s="2"/>
      <c r="PHA422" s="2"/>
      <c r="PHB422" s="2"/>
      <c r="PHC422" s="2"/>
      <c r="PHD422" s="2"/>
      <c r="PHE422" s="2"/>
      <c r="PHF422" s="2"/>
      <c r="PHG422" s="2"/>
      <c r="PHH422" s="2"/>
      <c r="PHI422" s="2"/>
      <c r="PHJ422" s="2"/>
      <c r="PHK422" s="2"/>
      <c r="PHL422" s="2"/>
      <c r="PHM422" s="2"/>
      <c r="PHN422" s="2"/>
      <c r="PHO422" s="2"/>
      <c r="PHP422" s="2"/>
      <c r="PHQ422" s="2"/>
      <c r="PHR422" s="2"/>
      <c r="PHS422" s="2"/>
      <c r="PHT422" s="2"/>
      <c r="PHU422" s="2"/>
      <c r="PHV422" s="2"/>
      <c r="PHW422" s="2"/>
      <c r="PHX422" s="2"/>
      <c r="PHY422" s="2"/>
      <c r="PHZ422" s="2"/>
      <c r="PIA422" s="2"/>
      <c r="PIB422" s="2"/>
      <c r="PIC422" s="2"/>
      <c r="PID422" s="2"/>
      <c r="PIE422" s="2"/>
      <c r="PIF422" s="2"/>
      <c r="PIG422" s="2"/>
      <c r="PIH422" s="2"/>
      <c r="PII422" s="2"/>
      <c r="PIJ422" s="2"/>
      <c r="PIK422" s="2"/>
      <c r="PIL422" s="2"/>
      <c r="PIM422" s="2"/>
      <c r="PIN422" s="2"/>
      <c r="PIO422" s="2"/>
      <c r="PIP422" s="2"/>
      <c r="PIQ422" s="2"/>
      <c r="PIR422" s="2"/>
      <c r="PIS422" s="2"/>
      <c r="PIT422" s="2"/>
      <c r="PIU422" s="2"/>
      <c r="PIV422" s="2"/>
      <c r="PIW422" s="2"/>
      <c r="PIX422" s="2"/>
      <c r="PIY422" s="2"/>
      <c r="PIZ422" s="2"/>
      <c r="PJA422" s="2"/>
      <c r="PJB422" s="2"/>
      <c r="PJC422" s="2"/>
      <c r="PJD422" s="2"/>
      <c r="PJE422" s="2"/>
      <c r="PJF422" s="2"/>
      <c r="PJG422" s="2"/>
      <c r="PJH422" s="2"/>
      <c r="PJI422" s="2"/>
      <c r="PJJ422" s="2"/>
      <c r="PJK422" s="2"/>
      <c r="PJL422" s="2"/>
      <c r="PJM422" s="2"/>
      <c r="PJN422" s="2"/>
      <c r="PJO422" s="2"/>
      <c r="PJP422" s="2"/>
      <c r="PJQ422" s="2"/>
      <c r="PJR422" s="2"/>
      <c r="PJS422" s="2"/>
      <c r="PJT422" s="2"/>
      <c r="PJU422" s="2"/>
      <c r="PJV422" s="2"/>
      <c r="PJW422" s="2"/>
      <c r="PJX422" s="2"/>
      <c r="PJY422" s="2"/>
      <c r="PJZ422" s="2"/>
      <c r="PKA422" s="2"/>
      <c r="PKB422" s="2"/>
      <c r="PKC422" s="2"/>
      <c r="PKD422" s="2"/>
      <c r="PKE422" s="2"/>
      <c r="PKF422" s="2"/>
      <c r="PKG422" s="2"/>
      <c r="PKH422" s="2"/>
      <c r="PKI422" s="2"/>
      <c r="PKJ422" s="2"/>
      <c r="PKK422" s="2"/>
      <c r="PKL422" s="2"/>
      <c r="PKM422" s="2"/>
      <c r="PKN422" s="2"/>
      <c r="PKO422" s="2"/>
      <c r="PKP422" s="2"/>
      <c r="PKQ422" s="2"/>
      <c r="PKR422" s="2"/>
      <c r="PKS422" s="2"/>
      <c r="PKT422" s="2"/>
      <c r="PKU422" s="2"/>
      <c r="PKV422" s="2"/>
      <c r="PKW422" s="2"/>
      <c r="PKX422" s="2"/>
      <c r="PKY422" s="2"/>
      <c r="PKZ422" s="2"/>
      <c r="PLA422" s="2"/>
      <c r="PLB422" s="2"/>
      <c r="PLC422" s="2"/>
      <c r="PLD422" s="2"/>
      <c r="PLE422" s="2"/>
      <c r="PLF422" s="2"/>
      <c r="PLG422" s="2"/>
      <c r="PLH422" s="2"/>
      <c r="PLI422" s="2"/>
      <c r="PLJ422" s="2"/>
      <c r="PLK422" s="2"/>
      <c r="PLL422" s="2"/>
      <c r="PLM422" s="2"/>
      <c r="PLN422" s="2"/>
      <c r="PLO422" s="2"/>
      <c r="PLP422" s="2"/>
      <c r="PLQ422" s="2"/>
      <c r="PLR422" s="2"/>
      <c r="PLS422" s="2"/>
      <c r="PLT422" s="2"/>
      <c r="PLU422" s="2"/>
      <c r="PLV422" s="2"/>
      <c r="PLW422" s="2"/>
      <c r="PLX422" s="2"/>
      <c r="PLY422" s="2"/>
      <c r="PLZ422" s="2"/>
      <c r="PMA422" s="2"/>
      <c r="PMB422" s="2"/>
      <c r="PMC422" s="2"/>
      <c r="PMD422" s="2"/>
      <c r="PME422" s="2"/>
      <c r="PMF422" s="2"/>
      <c r="PMG422" s="2"/>
      <c r="PMH422" s="2"/>
      <c r="PMI422" s="2"/>
      <c r="PMJ422" s="2"/>
      <c r="PMK422" s="2"/>
      <c r="PML422" s="2"/>
      <c r="PMM422" s="2"/>
      <c r="PMN422" s="2"/>
      <c r="PMO422" s="2"/>
      <c r="PMP422" s="2"/>
      <c r="PMQ422" s="2"/>
      <c r="PMR422" s="2"/>
      <c r="PMS422" s="2"/>
      <c r="PMT422" s="2"/>
      <c r="PMU422" s="2"/>
      <c r="PMV422" s="2"/>
      <c r="PMW422" s="2"/>
      <c r="PMX422" s="2"/>
      <c r="PMY422" s="2"/>
      <c r="PMZ422" s="2"/>
      <c r="PNA422" s="2"/>
      <c r="PNB422" s="2"/>
      <c r="PNC422" s="2"/>
      <c r="PND422" s="2"/>
      <c r="PNE422" s="2"/>
      <c r="PNF422" s="2"/>
      <c r="PNG422" s="2"/>
      <c r="PNH422" s="2"/>
      <c r="PNI422" s="2"/>
      <c r="PNJ422" s="2"/>
      <c r="PNK422" s="2"/>
      <c r="PNL422" s="2"/>
      <c r="PNM422" s="2"/>
      <c r="PNN422" s="2"/>
      <c r="PNO422" s="2"/>
      <c r="PNP422" s="2"/>
      <c r="PNQ422" s="2"/>
      <c r="PNR422" s="2"/>
      <c r="PNS422" s="2"/>
      <c r="PNT422" s="2"/>
      <c r="PNU422" s="2"/>
      <c r="PNV422" s="2"/>
      <c r="PNW422" s="2"/>
      <c r="PNX422" s="2"/>
      <c r="PNY422" s="2"/>
      <c r="PNZ422" s="2"/>
      <c r="POA422" s="2"/>
      <c r="POB422" s="2"/>
      <c r="POC422" s="2"/>
      <c r="POD422" s="2"/>
      <c r="POE422" s="2"/>
      <c r="POF422" s="2"/>
      <c r="POG422" s="2"/>
      <c r="POH422" s="2"/>
      <c r="POI422" s="2"/>
      <c r="POJ422" s="2"/>
      <c r="POK422" s="2"/>
      <c r="POL422" s="2"/>
      <c r="POM422" s="2"/>
      <c r="PON422" s="2"/>
      <c r="POO422" s="2"/>
      <c r="POP422" s="2"/>
      <c r="POQ422" s="2"/>
      <c r="POR422" s="2"/>
      <c r="POS422" s="2"/>
      <c r="POT422" s="2"/>
      <c r="POU422" s="2"/>
      <c r="POV422" s="2"/>
      <c r="POW422" s="2"/>
      <c r="POX422" s="2"/>
      <c r="POY422" s="2"/>
      <c r="POZ422" s="2"/>
      <c r="PPA422" s="2"/>
      <c r="PPB422" s="2"/>
      <c r="PPC422" s="2"/>
      <c r="PPD422" s="2"/>
      <c r="PPE422" s="2"/>
      <c r="PPF422" s="2"/>
      <c r="PPG422" s="2"/>
      <c r="PPH422" s="2"/>
      <c r="PPI422" s="2"/>
      <c r="PPJ422" s="2"/>
      <c r="PPK422" s="2"/>
      <c r="PPL422" s="2"/>
      <c r="PPM422" s="2"/>
      <c r="PPN422" s="2"/>
      <c r="PPO422" s="2"/>
      <c r="PPP422" s="2"/>
      <c r="PPQ422" s="2"/>
      <c r="PPR422" s="2"/>
      <c r="PPS422" s="2"/>
      <c r="PPT422" s="2"/>
      <c r="PPU422" s="2"/>
      <c r="PPV422" s="2"/>
      <c r="PPW422" s="2"/>
      <c r="PPX422" s="2"/>
      <c r="PPY422" s="2"/>
      <c r="PPZ422" s="2"/>
      <c r="PQA422" s="2"/>
      <c r="PQB422" s="2"/>
      <c r="PQC422" s="2"/>
      <c r="PQD422" s="2"/>
      <c r="PQE422" s="2"/>
      <c r="PQF422" s="2"/>
      <c r="PQG422" s="2"/>
      <c r="PQH422" s="2"/>
      <c r="PQI422" s="2"/>
      <c r="PQJ422" s="2"/>
      <c r="PQK422" s="2"/>
      <c r="PQL422" s="2"/>
      <c r="PQM422" s="2"/>
      <c r="PQN422" s="2"/>
      <c r="PQO422" s="2"/>
      <c r="PQP422" s="2"/>
      <c r="PQQ422" s="2"/>
      <c r="PQR422" s="2"/>
      <c r="PQS422" s="2"/>
      <c r="PQT422" s="2"/>
      <c r="PQU422" s="2"/>
      <c r="PQV422" s="2"/>
      <c r="PQW422" s="2"/>
      <c r="PQX422" s="2"/>
      <c r="PQY422" s="2"/>
      <c r="PQZ422" s="2"/>
      <c r="PRA422" s="2"/>
      <c r="PRB422" s="2"/>
      <c r="PRC422" s="2"/>
      <c r="PRD422" s="2"/>
      <c r="PRE422" s="2"/>
      <c r="PRF422" s="2"/>
      <c r="PRG422" s="2"/>
      <c r="PRH422" s="2"/>
      <c r="PRI422" s="2"/>
      <c r="PRJ422" s="2"/>
      <c r="PRK422" s="2"/>
      <c r="PRL422" s="2"/>
      <c r="PRM422" s="2"/>
      <c r="PRN422" s="2"/>
      <c r="PRO422" s="2"/>
      <c r="PRP422" s="2"/>
      <c r="PRQ422" s="2"/>
      <c r="PRR422" s="2"/>
      <c r="PRS422" s="2"/>
      <c r="PRT422" s="2"/>
      <c r="PRU422" s="2"/>
      <c r="PRV422" s="2"/>
      <c r="PRW422" s="2"/>
      <c r="PRX422" s="2"/>
      <c r="PRY422" s="2"/>
      <c r="PRZ422" s="2"/>
      <c r="PSA422" s="2"/>
      <c r="PSB422" s="2"/>
      <c r="PSC422" s="2"/>
      <c r="PSD422" s="2"/>
      <c r="PSE422" s="2"/>
      <c r="PSF422" s="2"/>
      <c r="PSG422" s="2"/>
      <c r="PSH422" s="2"/>
      <c r="PSI422" s="2"/>
      <c r="PSJ422" s="2"/>
      <c r="PSK422" s="2"/>
      <c r="PSL422" s="2"/>
      <c r="PSM422" s="2"/>
      <c r="PSN422" s="2"/>
      <c r="PSO422" s="2"/>
      <c r="PSP422" s="2"/>
      <c r="PSQ422" s="2"/>
      <c r="PSR422" s="2"/>
      <c r="PSS422" s="2"/>
      <c r="PST422" s="2"/>
      <c r="PSU422" s="2"/>
      <c r="PSV422" s="2"/>
      <c r="PSW422" s="2"/>
      <c r="PSX422" s="2"/>
      <c r="PSY422" s="2"/>
      <c r="PSZ422" s="2"/>
      <c r="PTA422" s="2"/>
      <c r="PTB422" s="2"/>
      <c r="PTC422" s="2"/>
      <c r="PTD422" s="2"/>
      <c r="PTE422" s="2"/>
      <c r="PTF422" s="2"/>
      <c r="PTG422" s="2"/>
      <c r="PTH422" s="2"/>
      <c r="PTI422" s="2"/>
      <c r="PTJ422" s="2"/>
      <c r="PTK422" s="2"/>
      <c r="PTL422" s="2"/>
      <c r="PTM422" s="2"/>
      <c r="PTN422" s="2"/>
      <c r="PTO422" s="2"/>
      <c r="PTP422" s="2"/>
      <c r="PTQ422" s="2"/>
      <c r="PTR422" s="2"/>
      <c r="PTS422" s="2"/>
      <c r="PTT422" s="2"/>
      <c r="PTU422" s="2"/>
      <c r="PTV422" s="2"/>
      <c r="PTW422" s="2"/>
      <c r="PTX422" s="2"/>
      <c r="PTY422" s="2"/>
      <c r="PTZ422" s="2"/>
      <c r="PUA422" s="2"/>
      <c r="PUB422" s="2"/>
      <c r="PUC422" s="2"/>
      <c r="PUD422" s="2"/>
      <c r="PUE422" s="2"/>
      <c r="PUF422" s="2"/>
      <c r="PUG422" s="2"/>
      <c r="PUH422" s="2"/>
      <c r="PUI422" s="2"/>
      <c r="PUJ422" s="2"/>
      <c r="PUK422" s="2"/>
      <c r="PUL422" s="2"/>
      <c r="PUM422" s="2"/>
      <c r="PUN422" s="2"/>
      <c r="PUO422" s="2"/>
      <c r="PUP422" s="2"/>
      <c r="PUQ422" s="2"/>
      <c r="PUR422" s="2"/>
      <c r="PUS422" s="2"/>
      <c r="PUT422" s="2"/>
      <c r="PUU422" s="2"/>
      <c r="PUV422" s="2"/>
      <c r="PUW422" s="2"/>
      <c r="PUX422" s="2"/>
      <c r="PUY422" s="2"/>
      <c r="PUZ422" s="2"/>
      <c r="PVA422" s="2"/>
      <c r="PVB422" s="2"/>
      <c r="PVC422" s="2"/>
      <c r="PVD422" s="2"/>
      <c r="PVE422" s="2"/>
      <c r="PVF422" s="2"/>
      <c r="PVG422" s="2"/>
      <c r="PVH422" s="2"/>
      <c r="PVI422" s="2"/>
      <c r="PVJ422" s="2"/>
      <c r="PVK422" s="2"/>
      <c r="PVL422" s="2"/>
      <c r="PVM422" s="2"/>
      <c r="PVN422" s="2"/>
      <c r="PVO422" s="2"/>
      <c r="PVP422" s="2"/>
      <c r="PVQ422" s="2"/>
      <c r="PVR422" s="2"/>
      <c r="PVS422" s="2"/>
      <c r="PVT422" s="2"/>
      <c r="PVU422" s="2"/>
      <c r="PVV422" s="2"/>
      <c r="PVW422" s="2"/>
      <c r="PVX422" s="2"/>
      <c r="PVY422" s="2"/>
      <c r="PVZ422" s="2"/>
      <c r="PWA422" s="2"/>
      <c r="PWB422" s="2"/>
      <c r="PWC422" s="2"/>
      <c r="PWD422" s="2"/>
      <c r="PWE422" s="2"/>
      <c r="PWF422" s="2"/>
      <c r="PWG422" s="2"/>
      <c r="PWH422" s="2"/>
      <c r="PWI422" s="2"/>
      <c r="PWJ422" s="2"/>
      <c r="PWK422" s="2"/>
      <c r="PWL422" s="2"/>
      <c r="PWM422" s="2"/>
      <c r="PWN422" s="2"/>
      <c r="PWO422" s="2"/>
      <c r="PWP422" s="2"/>
      <c r="PWQ422" s="2"/>
      <c r="PWR422" s="2"/>
      <c r="PWS422" s="2"/>
      <c r="PWT422" s="2"/>
      <c r="PWU422" s="2"/>
      <c r="PWV422" s="2"/>
      <c r="PWW422" s="2"/>
      <c r="PWX422" s="2"/>
      <c r="PWY422" s="2"/>
      <c r="PWZ422" s="2"/>
      <c r="PXA422" s="2"/>
      <c r="PXB422" s="2"/>
      <c r="PXC422" s="2"/>
      <c r="PXD422" s="2"/>
      <c r="PXE422" s="2"/>
      <c r="PXF422" s="2"/>
      <c r="PXG422" s="2"/>
      <c r="PXH422" s="2"/>
      <c r="PXI422" s="2"/>
      <c r="PXJ422" s="2"/>
      <c r="PXK422" s="2"/>
      <c r="PXL422" s="2"/>
      <c r="PXM422" s="2"/>
      <c r="PXN422" s="2"/>
      <c r="PXO422" s="2"/>
      <c r="PXP422" s="2"/>
      <c r="PXQ422" s="2"/>
      <c r="PXR422" s="2"/>
      <c r="PXS422" s="2"/>
      <c r="PXT422" s="2"/>
      <c r="PXU422" s="2"/>
      <c r="PXV422" s="2"/>
      <c r="PXW422" s="2"/>
      <c r="PXX422" s="2"/>
      <c r="PXY422" s="2"/>
      <c r="PXZ422" s="2"/>
      <c r="PYA422" s="2"/>
      <c r="PYB422" s="2"/>
      <c r="PYC422" s="2"/>
      <c r="PYD422" s="2"/>
      <c r="PYE422" s="2"/>
      <c r="PYF422" s="2"/>
      <c r="PYG422" s="2"/>
      <c r="PYH422" s="2"/>
      <c r="PYI422" s="2"/>
      <c r="PYJ422" s="2"/>
      <c r="PYK422" s="2"/>
      <c r="PYL422" s="2"/>
      <c r="PYM422" s="2"/>
      <c r="PYN422" s="2"/>
      <c r="PYO422" s="2"/>
      <c r="PYP422" s="2"/>
      <c r="PYQ422" s="2"/>
      <c r="PYR422" s="2"/>
      <c r="PYS422" s="2"/>
      <c r="PYT422" s="2"/>
      <c r="PYU422" s="2"/>
      <c r="PYV422" s="2"/>
      <c r="PYW422" s="2"/>
      <c r="PYX422" s="2"/>
      <c r="PYY422" s="2"/>
      <c r="PYZ422" s="2"/>
      <c r="PZA422" s="2"/>
      <c r="PZB422" s="2"/>
      <c r="PZC422" s="2"/>
      <c r="PZD422" s="2"/>
      <c r="PZE422" s="2"/>
      <c r="PZF422" s="2"/>
      <c r="PZG422" s="2"/>
      <c r="PZH422" s="2"/>
      <c r="PZI422" s="2"/>
      <c r="PZJ422" s="2"/>
      <c r="PZK422" s="2"/>
      <c r="PZL422" s="2"/>
      <c r="PZM422" s="2"/>
      <c r="PZN422" s="2"/>
      <c r="PZO422" s="2"/>
      <c r="PZP422" s="2"/>
      <c r="PZQ422" s="2"/>
      <c r="PZR422" s="2"/>
      <c r="PZS422" s="2"/>
      <c r="PZT422" s="2"/>
      <c r="PZU422" s="2"/>
      <c r="PZV422" s="2"/>
      <c r="PZW422" s="2"/>
      <c r="PZX422" s="2"/>
      <c r="PZY422" s="2"/>
      <c r="PZZ422" s="2"/>
      <c r="QAA422" s="2"/>
      <c r="QAB422" s="2"/>
      <c r="QAC422" s="2"/>
      <c r="QAD422" s="2"/>
      <c r="QAE422" s="2"/>
      <c r="QAF422" s="2"/>
      <c r="QAG422" s="2"/>
      <c r="QAH422" s="2"/>
      <c r="QAI422" s="2"/>
      <c r="QAJ422" s="2"/>
      <c r="QAK422" s="2"/>
      <c r="QAL422" s="2"/>
      <c r="QAM422" s="2"/>
      <c r="QAN422" s="2"/>
      <c r="QAO422" s="2"/>
      <c r="QAP422" s="2"/>
      <c r="QAQ422" s="2"/>
      <c r="QAR422" s="2"/>
      <c r="QAS422" s="2"/>
      <c r="QAT422" s="2"/>
      <c r="QAU422" s="2"/>
      <c r="QAV422" s="2"/>
      <c r="QAW422" s="2"/>
      <c r="QAX422" s="2"/>
      <c r="QAY422" s="2"/>
      <c r="QAZ422" s="2"/>
      <c r="QBA422" s="2"/>
      <c r="QBB422" s="2"/>
      <c r="QBC422" s="2"/>
      <c r="QBD422" s="2"/>
      <c r="QBE422" s="2"/>
      <c r="QBF422" s="2"/>
      <c r="QBG422" s="2"/>
      <c r="QBH422" s="2"/>
      <c r="QBI422" s="2"/>
      <c r="QBJ422" s="2"/>
      <c r="QBK422" s="2"/>
      <c r="QBL422" s="2"/>
      <c r="QBM422" s="2"/>
      <c r="QBN422" s="2"/>
      <c r="QBO422" s="2"/>
      <c r="QBP422" s="2"/>
      <c r="QBQ422" s="2"/>
      <c r="QBR422" s="2"/>
      <c r="QBS422" s="2"/>
      <c r="QBT422" s="2"/>
      <c r="QBU422" s="2"/>
      <c r="QBV422" s="2"/>
      <c r="QBW422" s="2"/>
      <c r="QBX422" s="2"/>
      <c r="QBY422" s="2"/>
      <c r="QBZ422" s="2"/>
      <c r="QCA422" s="2"/>
      <c r="QCB422" s="2"/>
      <c r="QCC422" s="2"/>
      <c r="QCD422" s="2"/>
      <c r="QCE422" s="2"/>
      <c r="QCF422" s="2"/>
      <c r="QCG422" s="2"/>
      <c r="QCH422" s="2"/>
      <c r="QCI422" s="2"/>
      <c r="QCJ422" s="2"/>
      <c r="QCK422" s="2"/>
      <c r="QCL422" s="2"/>
      <c r="QCM422" s="2"/>
      <c r="QCN422" s="2"/>
      <c r="QCO422" s="2"/>
      <c r="QCP422" s="2"/>
      <c r="QCQ422" s="2"/>
      <c r="QCR422" s="2"/>
      <c r="QCS422" s="2"/>
      <c r="QCT422" s="2"/>
      <c r="QCU422" s="2"/>
      <c r="QCV422" s="2"/>
      <c r="QCW422" s="2"/>
      <c r="QCX422" s="2"/>
      <c r="QCY422" s="2"/>
      <c r="QCZ422" s="2"/>
      <c r="QDA422" s="2"/>
      <c r="QDB422" s="2"/>
      <c r="QDC422" s="2"/>
      <c r="QDD422" s="2"/>
      <c r="QDE422" s="2"/>
      <c r="QDF422" s="2"/>
      <c r="QDG422" s="2"/>
      <c r="QDH422" s="2"/>
      <c r="QDI422" s="2"/>
      <c r="QDJ422" s="2"/>
      <c r="QDK422" s="2"/>
      <c r="QDL422" s="2"/>
      <c r="QDM422" s="2"/>
      <c r="QDN422" s="2"/>
      <c r="QDO422" s="2"/>
      <c r="QDP422" s="2"/>
      <c r="QDQ422" s="2"/>
      <c r="QDR422" s="2"/>
      <c r="QDS422" s="2"/>
      <c r="QDT422" s="2"/>
      <c r="QDU422" s="2"/>
      <c r="QDV422" s="2"/>
      <c r="QDW422" s="2"/>
      <c r="QDX422" s="2"/>
      <c r="QDY422" s="2"/>
      <c r="QDZ422" s="2"/>
      <c r="QEA422" s="2"/>
      <c r="QEB422" s="2"/>
      <c r="QEC422" s="2"/>
      <c r="QED422" s="2"/>
      <c r="QEE422" s="2"/>
      <c r="QEF422" s="2"/>
      <c r="QEG422" s="2"/>
      <c r="QEH422" s="2"/>
      <c r="QEI422" s="2"/>
      <c r="QEJ422" s="2"/>
      <c r="QEK422" s="2"/>
      <c r="QEL422" s="2"/>
      <c r="QEM422" s="2"/>
      <c r="QEN422" s="2"/>
      <c r="QEO422" s="2"/>
      <c r="QEP422" s="2"/>
      <c r="QEQ422" s="2"/>
      <c r="QER422" s="2"/>
      <c r="QES422" s="2"/>
      <c r="QET422" s="2"/>
      <c r="QEU422" s="2"/>
      <c r="QEV422" s="2"/>
      <c r="QEW422" s="2"/>
      <c r="QEX422" s="2"/>
      <c r="QEY422" s="2"/>
      <c r="QEZ422" s="2"/>
      <c r="QFA422" s="2"/>
      <c r="QFB422" s="2"/>
      <c r="QFC422" s="2"/>
      <c r="QFD422" s="2"/>
      <c r="QFE422" s="2"/>
      <c r="QFF422" s="2"/>
      <c r="QFG422" s="2"/>
      <c r="QFH422" s="2"/>
      <c r="QFI422" s="2"/>
      <c r="QFJ422" s="2"/>
      <c r="QFK422" s="2"/>
      <c r="QFL422" s="2"/>
      <c r="QFM422" s="2"/>
      <c r="QFN422" s="2"/>
      <c r="QFO422" s="2"/>
      <c r="QFP422" s="2"/>
      <c r="QFQ422" s="2"/>
      <c r="QFR422" s="2"/>
      <c r="QFS422" s="2"/>
      <c r="QFT422" s="2"/>
      <c r="QFU422" s="2"/>
      <c r="QFV422" s="2"/>
      <c r="QFW422" s="2"/>
      <c r="QFX422" s="2"/>
      <c r="QFY422" s="2"/>
      <c r="QFZ422" s="2"/>
      <c r="QGA422" s="2"/>
      <c r="QGB422" s="2"/>
      <c r="QGC422" s="2"/>
      <c r="QGD422" s="2"/>
      <c r="QGE422" s="2"/>
      <c r="QGF422" s="2"/>
      <c r="QGG422" s="2"/>
      <c r="QGH422" s="2"/>
      <c r="QGI422" s="2"/>
      <c r="QGJ422" s="2"/>
      <c r="QGK422" s="2"/>
      <c r="QGL422" s="2"/>
      <c r="QGM422" s="2"/>
      <c r="QGN422" s="2"/>
      <c r="QGO422" s="2"/>
      <c r="QGP422" s="2"/>
      <c r="QGQ422" s="2"/>
      <c r="QGR422" s="2"/>
      <c r="QGS422" s="2"/>
      <c r="QGT422" s="2"/>
      <c r="QGU422" s="2"/>
      <c r="QGV422" s="2"/>
      <c r="QGW422" s="2"/>
      <c r="QGX422" s="2"/>
      <c r="QGY422" s="2"/>
      <c r="QGZ422" s="2"/>
      <c r="QHA422" s="2"/>
      <c r="QHB422" s="2"/>
      <c r="QHC422" s="2"/>
      <c r="QHD422" s="2"/>
      <c r="QHE422" s="2"/>
      <c r="QHF422" s="2"/>
      <c r="QHG422" s="2"/>
      <c r="QHH422" s="2"/>
      <c r="QHI422" s="2"/>
      <c r="QHJ422" s="2"/>
      <c r="QHK422" s="2"/>
      <c r="QHL422" s="2"/>
      <c r="QHM422" s="2"/>
      <c r="QHN422" s="2"/>
      <c r="QHO422" s="2"/>
      <c r="QHP422" s="2"/>
      <c r="QHQ422" s="2"/>
      <c r="QHR422" s="2"/>
      <c r="QHS422" s="2"/>
      <c r="QHT422" s="2"/>
      <c r="QHU422" s="2"/>
      <c r="QHV422" s="2"/>
      <c r="QHW422" s="2"/>
      <c r="QHX422" s="2"/>
      <c r="QHY422" s="2"/>
      <c r="QHZ422" s="2"/>
      <c r="QIA422" s="2"/>
      <c r="QIB422" s="2"/>
      <c r="QIC422" s="2"/>
      <c r="QID422" s="2"/>
      <c r="QIE422" s="2"/>
      <c r="QIF422" s="2"/>
      <c r="QIG422" s="2"/>
      <c r="QIH422" s="2"/>
      <c r="QII422" s="2"/>
      <c r="QIJ422" s="2"/>
      <c r="QIK422" s="2"/>
      <c r="QIL422" s="2"/>
      <c r="QIM422" s="2"/>
      <c r="QIN422" s="2"/>
      <c r="QIO422" s="2"/>
      <c r="QIP422" s="2"/>
      <c r="QIQ422" s="2"/>
      <c r="QIR422" s="2"/>
      <c r="QIS422" s="2"/>
      <c r="QIT422" s="2"/>
      <c r="QIU422" s="2"/>
      <c r="QIV422" s="2"/>
      <c r="QIW422" s="2"/>
      <c r="QIX422" s="2"/>
      <c r="QIY422" s="2"/>
      <c r="QIZ422" s="2"/>
      <c r="QJA422" s="2"/>
      <c r="QJB422" s="2"/>
      <c r="QJC422" s="2"/>
      <c r="QJD422" s="2"/>
      <c r="QJE422" s="2"/>
      <c r="QJF422" s="2"/>
      <c r="QJG422" s="2"/>
      <c r="QJH422" s="2"/>
      <c r="QJI422" s="2"/>
      <c r="QJJ422" s="2"/>
      <c r="QJK422" s="2"/>
      <c r="QJL422" s="2"/>
      <c r="QJM422" s="2"/>
      <c r="QJN422" s="2"/>
      <c r="QJO422" s="2"/>
      <c r="QJP422" s="2"/>
      <c r="QJQ422" s="2"/>
      <c r="QJR422" s="2"/>
      <c r="QJS422" s="2"/>
      <c r="QJT422" s="2"/>
      <c r="QJU422" s="2"/>
      <c r="QJV422" s="2"/>
      <c r="QJW422" s="2"/>
      <c r="QJX422" s="2"/>
      <c r="QJY422" s="2"/>
      <c r="QJZ422" s="2"/>
      <c r="QKA422" s="2"/>
      <c r="QKB422" s="2"/>
      <c r="QKC422" s="2"/>
      <c r="QKD422" s="2"/>
      <c r="QKE422" s="2"/>
      <c r="QKF422" s="2"/>
      <c r="QKG422" s="2"/>
      <c r="QKH422" s="2"/>
      <c r="QKI422" s="2"/>
      <c r="QKJ422" s="2"/>
      <c r="QKK422" s="2"/>
      <c r="QKL422" s="2"/>
      <c r="QKM422" s="2"/>
      <c r="QKN422" s="2"/>
      <c r="QKO422" s="2"/>
      <c r="QKP422" s="2"/>
      <c r="QKQ422" s="2"/>
      <c r="QKR422" s="2"/>
      <c r="QKS422" s="2"/>
      <c r="QKT422" s="2"/>
      <c r="QKU422" s="2"/>
      <c r="QKV422" s="2"/>
      <c r="QKW422" s="2"/>
      <c r="QKX422" s="2"/>
      <c r="QKY422" s="2"/>
      <c r="QKZ422" s="2"/>
      <c r="QLA422" s="2"/>
      <c r="QLB422" s="2"/>
      <c r="QLC422" s="2"/>
      <c r="QLD422" s="2"/>
      <c r="QLE422" s="2"/>
      <c r="QLF422" s="2"/>
      <c r="QLG422" s="2"/>
      <c r="QLH422" s="2"/>
      <c r="QLI422" s="2"/>
      <c r="QLJ422" s="2"/>
      <c r="QLK422" s="2"/>
      <c r="QLL422" s="2"/>
      <c r="QLM422" s="2"/>
      <c r="QLN422" s="2"/>
      <c r="QLO422" s="2"/>
      <c r="QLP422" s="2"/>
      <c r="QLQ422" s="2"/>
      <c r="QLR422" s="2"/>
      <c r="QLS422" s="2"/>
      <c r="QLT422" s="2"/>
      <c r="QLU422" s="2"/>
      <c r="QLV422" s="2"/>
      <c r="QLW422" s="2"/>
      <c r="QLX422" s="2"/>
      <c r="QLY422" s="2"/>
      <c r="QLZ422" s="2"/>
      <c r="QMA422" s="2"/>
      <c r="QMB422" s="2"/>
      <c r="QMC422" s="2"/>
      <c r="QMD422" s="2"/>
      <c r="QME422" s="2"/>
      <c r="QMF422" s="2"/>
      <c r="QMG422" s="2"/>
      <c r="QMH422" s="2"/>
      <c r="QMI422" s="2"/>
      <c r="QMJ422" s="2"/>
      <c r="QMK422" s="2"/>
      <c r="QML422" s="2"/>
      <c r="QMM422" s="2"/>
      <c r="QMN422" s="2"/>
      <c r="QMO422" s="2"/>
      <c r="QMP422" s="2"/>
      <c r="QMQ422" s="2"/>
      <c r="QMR422" s="2"/>
      <c r="QMS422" s="2"/>
      <c r="QMT422" s="2"/>
      <c r="QMU422" s="2"/>
      <c r="QMV422" s="2"/>
      <c r="QMW422" s="2"/>
      <c r="QMX422" s="2"/>
      <c r="QMY422" s="2"/>
      <c r="QMZ422" s="2"/>
      <c r="QNA422" s="2"/>
      <c r="QNB422" s="2"/>
      <c r="QNC422" s="2"/>
      <c r="QND422" s="2"/>
      <c r="QNE422" s="2"/>
      <c r="QNF422" s="2"/>
      <c r="QNG422" s="2"/>
      <c r="QNH422" s="2"/>
      <c r="QNI422" s="2"/>
      <c r="QNJ422" s="2"/>
      <c r="QNK422" s="2"/>
      <c r="QNL422" s="2"/>
      <c r="QNM422" s="2"/>
      <c r="QNN422" s="2"/>
      <c r="QNO422" s="2"/>
      <c r="QNP422" s="2"/>
      <c r="QNQ422" s="2"/>
      <c r="QNR422" s="2"/>
      <c r="QNS422" s="2"/>
      <c r="QNT422" s="2"/>
      <c r="QNU422" s="2"/>
      <c r="QNV422" s="2"/>
      <c r="QNW422" s="2"/>
      <c r="QNX422" s="2"/>
      <c r="QNY422" s="2"/>
      <c r="QNZ422" s="2"/>
      <c r="QOA422" s="2"/>
      <c r="QOB422" s="2"/>
      <c r="QOC422" s="2"/>
      <c r="QOD422" s="2"/>
      <c r="QOE422" s="2"/>
      <c r="QOF422" s="2"/>
      <c r="QOG422" s="2"/>
      <c r="QOH422" s="2"/>
      <c r="QOI422" s="2"/>
      <c r="QOJ422" s="2"/>
      <c r="QOK422" s="2"/>
      <c r="QOL422" s="2"/>
      <c r="QOM422" s="2"/>
      <c r="QON422" s="2"/>
      <c r="QOO422" s="2"/>
      <c r="QOP422" s="2"/>
      <c r="QOQ422" s="2"/>
      <c r="QOR422" s="2"/>
      <c r="QOS422" s="2"/>
      <c r="QOT422" s="2"/>
      <c r="QOU422" s="2"/>
      <c r="QOV422" s="2"/>
      <c r="QOW422" s="2"/>
      <c r="QOX422" s="2"/>
      <c r="QOY422" s="2"/>
      <c r="QOZ422" s="2"/>
      <c r="QPA422" s="2"/>
      <c r="QPB422" s="2"/>
      <c r="QPC422" s="2"/>
      <c r="QPD422" s="2"/>
      <c r="QPE422" s="2"/>
      <c r="QPF422" s="2"/>
      <c r="QPG422" s="2"/>
      <c r="QPH422" s="2"/>
      <c r="QPI422" s="2"/>
      <c r="QPJ422" s="2"/>
      <c r="QPK422" s="2"/>
      <c r="QPL422" s="2"/>
      <c r="QPM422" s="2"/>
      <c r="QPN422" s="2"/>
      <c r="QPO422" s="2"/>
      <c r="QPP422" s="2"/>
      <c r="QPQ422" s="2"/>
      <c r="QPR422" s="2"/>
      <c r="QPS422" s="2"/>
      <c r="QPT422" s="2"/>
      <c r="QPU422" s="2"/>
      <c r="QPV422" s="2"/>
      <c r="QPW422" s="2"/>
      <c r="QPX422" s="2"/>
      <c r="QPY422" s="2"/>
      <c r="QPZ422" s="2"/>
      <c r="QQA422" s="2"/>
      <c r="QQB422" s="2"/>
      <c r="QQC422" s="2"/>
      <c r="QQD422" s="2"/>
      <c r="QQE422" s="2"/>
      <c r="QQF422" s="2"/>
      <c r="QQG422" s="2"/>
      <c r="QQH422" s="2"/>
      <c r="QQI422" s="2"/>
      <c r="QQJ422" s="2"/>
      <c r="QQK422" s="2"/>
      <c r="QQL422" s="2"/>
      <c r="QQM422" s="2"/>
      <c r="QQN422" s="2"/>
      <c r="QQO422" s="2"/>
      <c r="QQP422" s="2"/>
      <c r="QQQ422" s="2"/>
      <c r="QQR422" s="2"/>
      <c r="QQS422" s="2"/>
      <c r="QQT422" s="2"/>
      <c r="QQU422" s="2"/>
      <c r="QQV422" s="2"/>
      <c r="QQW422" s="2"/>
      <c r="QQX422" s="2"/>
      <c r="QQY422" s="2"/>
      <c r="QQZ422" s="2"/>
      <c r="QRA422" s="2"/>
      <c r="QRB422" s="2"/>
      <c r="QRC422" s="2"/>
      <c r="QRD422" s="2"/>
      <c r="QRE422" s="2"/>
      <c r="QRF422" s="2"/>
      <c r="QRG422" s="2"/>
      <c r="QRH422" s="2"/>
      <c r="QRI422" s="2"/>
      <c r="QRJ422" s="2"/>
      <c r="QRK422" s="2"/>
      <c r="QRL422" s="2"/>
      <c r="QRM422" s="2"/>
      <c r="QRN422" s="2"/>
      <c r="QRO422" s="2"/>
      <c r="QRP422" s="2"/>
      <c r="QRQ422" s="2"/>
      <c r="QRR422" s="2"/>
      <c r="QRS422" s="2"/>
      <c r="QRT422" s="2"/>
      <c r="QRU422" s="2"/>
      <c r="QRV422" s="2"/>
      <c r="QRW422" s="2"/>
      <c r="QRX422" s="2"/>
      <c r="QRY422" s="2"/>
      <c r="QRZ422" s="2"/>
      <c r="QSA422" s="2"/>
      <c r="QSB422" s="2"/>
      <c r="QSC422" s="2"/>
      <c r="QSD422" s="2"/>
      <c r="QSE422" s="2"/>
      <c r="QSF422" s="2"/>
      <c r="QSG422" s="2"/>
      <c r="QSH422" s="2"/>
      <c r="QSI422" s="2"/>
      <c r="QSJ422" s="2"/>
      <c r="QSK422" s="2"/>
      <c r="QSL422" s="2"/>
      <c r="QSM422" s="2"/>
      <c r="QSN422" s="2"/>
      <c r="QSO422" s="2"/>
      <c r="QSP422" s="2"/>
      <c r="QSQ422" s="2"/>
      <c r="QSR422" s="2"/>
      <c r="QSS422" s="2"/>
      <c r="QST422" s="2"/>
      <c r="QSU422" s="2"/>
      <c r="QSV422" s="2"/>
      <c r="QSW422" s="2"/>
      <c r="QSX422" s="2"/>
      <c r="QSY422" s="2"/>
      <c r="QSZ422" s="2"/>
      <c r="QTA422" s="2"/>
      <c r="QTB422" s="2"/>
      <c r="QTC422" s="2"/>
      <c r="QTD422" s="2"/>
      <c r="QTE422" s="2"/>
      <c r="QTF422" s="2"/>
      <c r="QTG422" s="2"/>
      <c r="QTH422" s="2"/>
      <c r="QTI422" s="2"/>
      <c r="QTJ422" s="2"/>
      <c r="QTK422" s="2"/>
      <c r="QTL422" s="2"/>
      <c r="QTM422" s="2"/>
      <c r="QTN422" s="2"/>
      <c r="QTO422" s="2"/>
      <c r="QTP422" s="2"/>
      <c r="QTQ422" s="2"/>
      <c r="QTR422" s="2"/>
      <c r="QTS422" s="2"/>
      <c r="QTT422" s="2"/>
      <c r="QTU422" s="2"/>
      <c r="QTV422" s="2"/>
      <c r="QTW422" s="2"/>
      <c r="QTX422" s="2"/>
      <c r="QTY422" s="2"/>
      <c r="QTZ422" s="2"/>
      <c r="QUA422" s="2"/>
      <c r="QUB422" s="2"/>
      <c r="QUC422" s="2"/>
      <c r="QUD422" s="2"/>
      <c r="QUE422" s="2"/>
      <c r="QUF422" s="2"/>
      <c r="QUG422" s="2"/>
      <c r="QUH422" s="2"/>
      <c r="QUI422" s="2"/>
      <c r="QUJ422" s="2"/>
      <c r="QUK422" s="2"/>
      <c r="QUL422" s="2"/>
      <c r="QUM422" s="2"/>
      <c r="QUN422" s="2"/>
      <c r="QUO422" s="2"/>
      <c r="QUP422" s="2"/>
      <c r="QUQ422" s="2"/>
      <c r="QUR422" s="2"/>
      <c r="QUS422" s="2"/>
      <c r="QUT422" s="2"/>
      <c r="QUU422" s="2"/>
      <c r="QUV422" s="2"/>
      <c r="QUW422" s="2"/>
      <c r="QUX422" s="2"/>
      <c r="QUY422" s="2"/>
      <c r="QUZ422" s="2"/>
      <c r="QVA422" s="2"/>
      <c r="QVB422" s="2"/>
      <c r="QVC422" s="2"/>
      <c r="QVD422" s="2"/>
      <c r="QVE422" s="2"/>
      <c r="QVF422" s="2"/>
      <c r="QVG422" s="2"/>
      <c r="QVH422" s="2"/>
      <c r="QVI422" s="2"/>
      <c r="QVJ422" s="2"/>
      <c r="QVK422" s="2"/>
      <c r="QVL422" s="2"/>
      <c r="QVM422" s="2"/>
      <c r="QVN422" s="2"/>
      <c r="QVO422" s="2"/>
      <c r="QVP422" s="2"/>
      <c r="QVQ422" s="2"/>
      <c r="QVR422" s="2"/>
      <c r="QVS422" s="2"/>
      <c r="QVT422" s="2"/>
      <c r="QVU422" s="2"/>
      <c r="QVV422" s="2"/>
      <c r="QVW422" s="2"/>
      <c r="QVX422" s="2"/>
      <c r="QVY422" s="2"/>
      <c r="QVZ422" s="2"/>
      <c r="QWA422" s="2"/>
      <c r="QWB422" s="2"/>
      <c r="QWC422" s="2"/>
      <c r="QWD422" s="2"/>
      <c r="QWE422" s="2"/>
      <c r="QWF422" s="2"/>
      <c r="QWG422" s="2"/>
      <c r="QWH422" s="2"/>
      <c r="QWI422" s="2"/>
      <c r="QWJ422" s="2"/>
      <c r="QWK422" s="2"/>
      <c r="QWL422" s="2"/>
      <c r="QWM422" s="2"/>
      <c r="QWN422" s="2"/>
      <c r="QWO422" s="2"/>
      <c r="QWP422" s="2"/>
      <c r="QWQ422" s="2"/>
      <c r="QWR422" s="2"/>
      <c r="QWS422" s="2"/>
      <c r="QWT422" s="2"/>
      <c r="QWU422" s="2"/>
      <c r="QWV422" s="2"/>
      <c r="QWW422" s="2"/>
      <c r="QWX422" s="2"/>
      <c r="QWY422" s="2"/>
      <c r="QWZ422" s="2"/>
      <c r="QXA422" s="2"/>
      <c r="QXB422" s="2"/>
      <c r="QXC422" s="2"/>
      <c r="QXD422" s="2"/>
      <c r="QXE422" s="2"/>
      <c r="QXF422" s="2"/>
      <c r="QXG422" s="2"/>
      <c r="QXH422" s="2"/>
      <c r="QXI422" s="2"/>
      <c r="QXJ422" s="2"/>
      <c r="QXK422" s="2"/>
      <c r="QXL422" s="2"/>
      <c r="QXM422" s="2"/>
      <c r="QXN422" s="2"/>
      <c r="QXO422" s="2"/>
      <c r="QXP422" s="2"/>
      <c r="QXQ422" s="2"/>
      <c r="QXR422" s="2"/>
      <c r="QXS422" s="2"/>
      <c r="QXT422" s="2"/>
      <c r="QXU422" s="2"/>
      <c r="QXV422" s="2"/>
      <c r="QXW422" s="2"/>
      <c r="QXX422" s="2"/>
      <c r="QXY422" s="2"/>
      <c r="QXZ422" s="2"/>
      <c r="QYA422" s="2"/>
      <c r="QYB422" s="2"/>
      <c r="QYC422" s="2"/>
      <c r="QYD422" s="2"/>
      <c r="QYE422" s="2"/>
      <c r="QYF422" s="2"/>
      <c r="QYG422" s="2"/>
      <c r="QYH422" s="2"/>
      <c r="QYI422" s="2"/>
      <c r="QYJ422" s="2"/>
      <c r="QYK422" s="2"/>
      <c r="QYL422" s="2"/>
      <c r="QYM422" s="2"/>
      <c r="QYN422" s="2"/>
      <c r="QYO422" s="2"/>
      <c r="QYP422" s="2"/>
      <c r="QYQ422" s="2"/>
      <c r="QYR422" s="2"/>
      <c r="QYS422" s="2"/>
      <c r="QYT422" s="2"/>
      <c r="QYU422" s="2"/>
      <c r="QYV422" s="2"/>
      <c r="QYW422" s="2"/>
      <c r="QYX422" s="2"/>
      <c r="QYY422" s="2"/>
      <c r="QYZ422" s="2"/>
      <c r="QZA422" s="2"/>
      <c r="QZB422" s="2"/>
      <c r="QZC422" s="2"/>
      <c r="QZD422" s="2"/>
      <c r="QZE422" s="2"/>
      <c r="QZF422" s="2"/>
      <c r="QZG422" s="2"/>
      <c r="QZH422" s="2"/>
      <c r="QZI422" s="2"/>
      <c r="QZJ422" s="2"/>
      <c r="QZK422" s="2"/>
      <c r="QZL422" s="2"/>
      <c r="QZM422" s="2"/>
      <c r="QZN422" s="2"/>
      <c r="QZO422" s="2"/>
      <c r="QZP422" s="2"/>
      <c r="QZQ422" s="2"/>
      <c r="QZR422" s="2"/>
      <c r="QZS422" s="2"/>
      <c r="QZT422" s="2"/>
      <c r="QZU422" s="2"/>
      <c r="QZV422" s="2"/>
      <c r="QZW422" s="2"/>
      <c r="QZX422" s="2"/>
      <c r="QZY422" s="2"/>
      <c r="QZZ422" s="2"/>
      <c r="RAA422" s="2"/>
      <c r="RAB422" s="2"/>
      <c r="RAC422" s="2"/>
      <c r="RAD422" s="2"/>
      <c r="RAE422" s="2"/>
      <c r="RAF422" s="2"/>
      <c r="RAG422" s="2"/>
      <c r="RAH422" s="2"/>
      <c r="RAI422" s="2"/>
      <c r="RAJ422" s="2"/>
      <c r="RAK422" s="2"/>
      <c r="RAL422" s="2"/>
      <c r="RAM422" s="2"/>
      <c r="RAN422" s="2"/>
      <c r="RAO422" s="2"/>
      <c r="RAP422" s="2"/>
      <c r="RAQ422" s="2"/>
      <c r="RAR422" s="2"/>
      <c r="RAS422" s="2"/>
      <c r="RAT422" s="2"/>
      <c r="RAU422" s="2"/>
      <c r="RAV422" s="2"/>
      <c r="RAW422" s="2"/>
      <c r="RAX422" s="2"/>
      <c r="RAY422" s="2"/>
      <c r="RAZ422" s="2"/>
      <c r="RBA422" s="2"/>
      <c r="RBB422" s="2"/>
      <c r="RBC422" s="2"/>
      <c r="RBD422" s="2"/>
      <c r="RBE422" s="2"/>
      <c r="RBF422" s="2"/>
      <c r="RBG422" s="2"/>
      <c r="RBH422" s="2"/>
      <c r="RBI422" s="2"/>
      <c r="RBJ422" s="2"/>
      <c r="RBK422" s="2"/>
      <c r="RBL422" s="2"/>
      <c r="RBM422" s="2"/>
      <c r="RBN422" s="2"/>
      <c r="RBO422" s="2"/>
      <c r="RBP422" s="2"/>
      <c r="RBQ422" s="2"/>
      <c r="RBR422" s="2"/>
      <c r="RBS422" s="2"/>
      <c r="RBT422" s="2"/>
      <c r="RBU422" s="2"/>
      <c r="RBV422" s="2"/>
      <c r="RBW422" s="2"/>
      <c r="RBX422" s="2"/>
      <c r="RBY422" s="2"/>
      <c r="RBZ422" s="2"/>
      <c r="RCA422" s="2"/>
      <c r="RCB422" s="2"/>
      <c r="RCC422" s="2"/>
      <c r="RCD422" s="2"/>
      <c r="RCE422" s="2"/>
      <c r="RCF422" s="2"/>
      <c r="RCG422" s="2"/>
      <c r="RCH422" s="2"/>
      <c r="RCI422" s="2"/>
      <c r="RCJ422" s="2"/>
      <c r="RCK422" s="2"/>
      <c r="RCL422" s="2"/>
      <c r="RCM422" s="2"/>
      <c r="RCN422" s="2"/>
      <c r="RCO422" s="2"/>
      <c r="RCP422" s="2"/>
      <c r="RCQ422" s="2"/>
      <c r="RCR422" s="2"/>
      <c r="RCS422" s="2"/>
      <c r="RCT422" s="2"/>
      <c r="RCU422" s="2"/>
      <c r="RCV422" s="2"/>
      <c r="RCW422" s="2"/>
      <c r="RCX422" s="2"/>
      <c r="RCY422" s="2"/>
      <c r="RCZ422" s="2"/>
      <c r="RDA422" s="2"/>
      <c r="RDB422" s="2"/>
      <c r="RDC422" s="2"/>
      <c r="RDD422" s="2"/>
      <c r="RDE422" s="2"/>
      <c r="RDF422" s="2"/>
      <c r="RDG422" s="2"/>
      <c r="RDH422" s="2"/>
      <c r="RDI422" s="2"/>
      <c r="RDJ422" s="2"/>
      <c r="RDK422" s="2"/>
      <c r="RDL422" s="2"/>
      <c r="RDM422" s="2"/>
      <c r="RDN422" s="2"/>
      <c r="RDO422" s="2"/>
      <c r="RDP422" s="2"/>
      <c r="RDQ422" s="2"/>
      <c r="RDR422" s="2"/>
      <c r="RDS422" s="2"/>
      <c r="RDT422" s="2"/>
      <c r="RDU422" s="2"/>
      <c r="RDV422" s="2"/>
      <c r="RDW422" s="2"/>
      <c r="RDX422" s="2"/>
      <c r="RDY422" s="2"/>
      <c r="RDZ422" s="2"/>
      <c r="REA422" s="2"/>
      <c r="REB422" s="2"/>
      <c r="REC422" s="2"/>
      <c r="RED422" s="2"/>
      <c r="REE422" s="2"/>
      <c r="REF422" s="2"/>
      <c r="REG422" s="2"/>
      <c r="REH422" s="2"/>
      <c r="REI422" s="2"/>
      <c r="REJ422" s="2"/>
      <c r="REK422" s="2"/>
      <c r="REL422" s="2"/>
      <c r="REM422" s="2"/>
      <c r="REN422" s="2"/>
      <c r="REO422" s="2"/>
      <c r="REP422" s="2"/>
      <c r="REQ422" s="2"/>
      <c r="RER422" s="2"/>
      <c r="RES422" s="2"/>
      <c r="RET422" s="2"/>
      <c r="REU422" s="2"/>
      <c r="REV422" s="2"/>
      <c r="REW422" s="2"/>
      <c r="REX422" s="2"/>
      <c r="REY422" s="2"/>
      <c r="REZ422" s="2"/>
      <c r="RFA422" s="2"/>
      <c r="RFB422" s="2"/>
      <c r="RFC422" s="2"/>
      <c r="RFD422" s="2"/>
      <c r="RFE422" s="2"/>
      <c r="RFF422" s="2"/>
      <c r="RFG422" s="2"/>
      <c r="RFH422" s="2"/>
      <c r="RFI422" s="2"/>
      <c r="RFJ422" s="2"/>
      <c r="RFK422" s="2"/>
      <c r="RFL422" s="2"/>
      <c r="RFM422" s="2"/>
      <c r="RFN422" s="2"/>
      <c r="RFO422" s="2"/>
      <c r="RFP422" s="2"/>
      <c r="RFQ422" s="2"/>
      <c r="RFR422" s="2"/>
      <c r="RFS422" s="2"/>
      <c r="RFT422" s="2"/>
      <c r="RFU422" s="2"/>
      <c r="RFV422" s="2"/>
      <c r="RFW422" s="2"/>
      <c r="RFX422" s="2"/>
      <c r="RFY422" s="2"/>
      <c r="RFZ422" s="2"/>
      <c r="RGA422" s="2"/>
      <c r="RGB422" s="2"/>
      <c r="RGC422" s="2"/>
      <c r="RGD422" s="2"/>
      <c r="RGE422" s="2"/>
      <c r="RGF422" s="2"/>
      <c r="RGG422" s="2"/>
      <c r="RGH422" s="2"/>
      <c r="RGI422" s="2"/>
      <c r="RGJ422" s="2"/>
      <c r="RGK422" s="2"/>
      <c r="RGL422" s="2"/>
      <c r="RGM422" s="2"/>
      <c r="RGN422" s="2"/>
      <c r="RGO422" s="2"/>
      <c r="RGP422" s="2"/>
      <c r="RGQ422" s="2"/>
      <c r="RGR422" s="2"/>
      <c r="RGS422" s="2"/>
      <c r="RGT422" s="2"/>
      <c r="RGU422" s="2"/>
      <c r="RGV422" s="2"/>
      <c r="RGW422" s="2"/>
      <c r="RGX422" s="2"/>
      <c r="RGY422" s="2"/>
      <c r="RGZ422" s="2"/>
      <c r="RHA422" s="2"/>
      <c r="RHB422" s="2"/>
      <c r="RHC422" s="2"/>
      <c r="RHD422" s="2"/>
      <c r="RHE422" s="2"/>
      <c r="RHF422" s="2"/>
      <c r="RHG422" s="2"/>
      <c r="RHH422" s="2"/>
      <c r="RHI422" s="2"/>
      <c r="RHJ422" s="2"/>
      <c r="RHK422" s="2"/>
      <c r="RHL422" s="2"/>
      <c r="RHM422" s="2"/>
      <c r="RHN422" s="2"/>
      <c r="RHO422" s="2"/>
      <c r="RHP422" s="2"/>
      <c r="RHQ422" s="2"/>
      <c r="RHR422" s="2"/>
      <c r="RHS422" s="2"/>
      <c r="RHT422" s="2"/>
      <c r="RHU422" s="2"/>
      <c r="RHV422" s="2"/>
      <c r="RHW422" s="2"/>
      <c r="RHX422" s="2"/>
      <c r="RHY422" s="2"/>
      <c r="RHZ422" s="2"/>
      <c r="RIA422" s="2"/>
      <c r="RIB422" s="2"/>
      <c r="RIC422" s="2"/>
      <c r="RID422" s="2"/>
      <c r="RIE422" s="2"/>
      <c r="RIF422" s="2"/>
      <c r="RIG422" s="2"/>
      <c r="RIH422" s="2"/>
      <c r="RII422" s="2"/>
      <c r="RIJ422" s="2"/>
      <c r="RIK422" s="2"/>
      <c r="RIL422" s="2"/>
      <c r="RIM422" s="2"/>
      <c r="RIN422" s="2"/>
      <c r="RIO422" s="2"/>
      <c r="RIP422" s="2"/>
      <c r="RIQ422" s="2"/>
      <c r="RIR422" s="2"/>
      <c r="RIS422" s="2"/>
      <c r="RIT422" s="2"/>
      <c r="RIU422" s="2"/>
      <c r="RIV422" s="2"/>
      <c r="RIW422" s="2"/>
      <c r="RIX422" s="2"/>
      <c r="RIY422" s="2"/>
      <c r="RIZ422" s="2"/>
      <c r="RJA422" s="2"/>
      <c r="RJB422" s="2"/>
      <c r="RJC422" s="2"/>
      <c r="RJD422" s="2"/>
      <c r="RJE422" s="2"/>
      <c r="RJF422" s="2"/>
      <c r="RJG422" s="2"/>
      <c r="RJH422" s="2"/>
      <c r="RJI422" s="2"/>
      <c r="RJJ422" s="2"/>
      <c r="RJK422" s="2"/>
      <c r="RJL422" s="2"/>
      <c r="RJM422" s="2"/>
      <c r="RJN422" s="2"/>
      <c r="RJO422" s="2"/>
      <c r="RJP422" s="2"/>
      <c r="RJQ422" s="2"/>
      <c r="RJR422" s="2"/>
      <c r="RJS422" s="2"/>
      <c r="RJT422" s="2"/>
      <c r="RJU422" s="2"/>
      <c r="RJV422" s="2"/>
      <c r="RJW422" s="2"/>
      <c r="RJX422" s="2"/>
      <c r="RJY422" s="2"/>
      <c r="RJZ422" s="2"/>
      <c r="RKA422" s="2"/>
      <c r="RKB422" s="2"/>
      <c r="RKC422" s="2"/>
      <c r="RKD422" s="2"/>
      <c r="RKE422" s="2"/>
      <c r="RKF422" s="2"/>
      <c r="RKG422" s="2"/>
      <c r="RKH422" s="2"/>
      <c r="RKI422" s="2"/>
      <c r="RKJ422" s="2"/>
      <c r="RKK422" s="2"/>
      <c r="RKL422" s="2"/>
      <c r="RKM422" s="2"/>
      <c r="RKN422" s="2"/>
      <c r="RKO422" s="2"/>
      <c r="RKP422" s="2"/>
      <c r="RKQ422" s="2"/>
      <c r="RKR422" s="2"/>
      <c r="RKS422" s="2"/>
      <c r="RKT422" s="2"/>
      <c r="RKU422" s="2"/>
      <c r="RKV422" s="2"/>
      <c r="RKW422" s="2"/>
      <c r="RKX422" s="2"/>
      <c r="RKY422" s="2"/>
      <c r="RKZ422" s="2"/>
      <c r="RLA422" s="2"/>
      <c r="RLB422" s="2"/>
      <c r="RLC422" s="2"/>
      <c r="RLD422" s="2"/>
      <c r="RLE422" s="2"/>
      <c r="RLF422" s="2"/>
      <c r="RLG422" s="2"/>
      <c r="RLH422" s="2"/>
      <c r="RLI422" s="2"/>
      <c r="RLJ422" s="2"/>
      <c r="RLK422" s="2"/>
      <c r="RLL422" s="2"/>
      <c r="RLM422" s="2"/>
      <c r="RLN422" s="2"/>
      <c r="RLO422" s="2"/>
      <c r="RLP422" s="2"/>
      <c r="RLQ422" s="2"/>
      <c r="RLR422" s="2"/>
      <c r="RLS422" s="2"/>
      <c r="RLT422" s="2"/>
      <c r="RLU422" s="2"/>
      <c r="RLV422" s="2"/>
      <c r="RLW422" s="2"/>
      <c r="RLX422" s="2"/>
      <c r="RLY422" s="2"/>
      <c r="RLZ422" s="2"/>
      <c r="RMA422" s="2"/>
      <c r="RMB422" s="2"/>
      <c r="RMC422" s="2"/>
      <c r="RMD422" s="2"/>
      <c r="RME422" s="2"/>
      <c r="RMF422" s="2"/>
      <c r="RMG422" s="2"/>
      <c r="RMH422" s="2"/>
      <c r="RMI422" s="2"/>
      <c r="RMJ422" s="2"/>
      <c r="RMK422" s="2"/>
      <c r="RML422" s="2"/>
      <c r="RMM422" s="2"/>
      <c r="RMN422" s="2"/>
      <c r="RMO422" s="2"/>
      <c r="RMP422" s="2"/>
      <c r="RMQ422" s="2"/>
      <c r="RMR422" s="2"/>
      <c r="RMS422" s="2"/>
      <c r="RMT422" s="2"/>
      <c r="RMU422" s="2"/>
      <c r="RMV422" s="2"/>
      <c r="RMW422" s="2"/>
      <c r="RMX422" s="2"/>
      <c r="RMY422" s="2"/>
      <c r="RMZ422" s="2"/>
      <c r="RNA422" s="2"/>
      <c r="RNB422" s="2"/>
      <c r="RNC422" s="2"/>
      <c r="RND422" s="2"/>
      <c r="RNE422" s="2"/>
      <c r="RNF422" s="2"/>
      <c r="RNG422" s="2"/>
      <c r="RNH422" s="2"/>
      <c r="RNI422" s="2"/>
      <c r="RNJ422" s="2"/>
      <c r="RNK422" s="2"/>
      <c r="RNL422" s="2"/>
      <c r="RNM422" s="2"/>
      <c r="RNN422" s="2"/>
      <c r="RNO422" s="2"/>
      <c r="RNP422" s="2"/>
      <c r="RNQ422" s="2"/>
      <c r="RNR422" s="2"/>
      <c r="RNS422" s="2"/>
      <c r="RNT422" s="2"/>
      <c r="RNU422" s="2"/>
      <c r="RNV422" s="2"/>
      <c r="RNW422" s="2"/>
      <c r="RNX422" s="2"/>
      <c r="RNY422" s="2"/>
      <c r="RNZ422" s="2"/>
      <c r="ROA422" s="2"/>
      <c r="ROB422" s="2"/>
      <c r="ROC422" s="2"/>
      <c r="ROD422" s="2"/>
      <c r="ROE422" s="2"/>
      <c r="ROF422" s="2"/>
      <c r="ROG422" s="2"/>
      <c r="ROH422" s="2"/>
      <c r="ROI422" s="2"/>
      <c r="ROJ422" s="2"/>
      <c r="ROK422" s="2"/>
      <c r="ROL422" s="2"/>
      <c r="ROM422" s="2"/>
      <c r="RON422" s="2"/>
      <c r="ROO422" s="2"/>
      <c r="ROP422" s="2"/>
      <c r="ROQ422" s="2"/>
      <c r="ROR422" s="2"/>
      <c r="ROS422" s="2"/>
      <c r="ROT422" s="2"/>
      <c r="ROU422" s="2"/>
      <c r="ROV422" s="2"/>
      <c r="ROW422" s="2"/>
      <c r="ROX422" s="2"/>
      <c r="ROY422" s="2"/>
      <c r="ROZ422" s="2"/>
      <c r="RPA422" s="2"/>
      <c r="RPB422" s="2"/>
      <c r="RPC422" s="2"/>
      <c r="RPD422" s="2"/>
      <c r="RPE422" s="2"/>
      <c r="RPF422" s="2"/>
      <c r="RPG422" s="2"/>
      <c r="RPH422" s="2"/>
      <c r="RPI422" s="2"/>
      <c r="RPJ422" s="2"/>
      <c r="RPK422" s="2"/>
      <c r="RPL422" s="2"/>
      <c r="RPM422" s="2"/>
      <c r="RPN422" s="2"/>
      <c r="RPO422" s="2"/>
      <c r="RPP422" s="2"/>
      <c r="RPQ422" s="2"/>
      <c r="RPR422" s="2"/>
      <c r="RPS422" s="2"/>
      <c r="RPT422" s="2"/>
      <c r="RPU422" s="2"/>
      <c r="RPV422" s="2"/>
      <c r="RPW422" s="2"/>
      <c r="RPX422" s="2"/>
      <c r="RPY422" s="2"/>
      <c r="RPZ422" s="2"/>
      <c r="RQA422" s="2"/>
      <c r="RQB422" s="2"/>
      <c r="RQC422" s="2"/>
      <c r="RQD422" s="2"/>
      <c r="RQE422" s="2"/>
      <c r="RQF422" s="2"/>
      <c r="RQG422" s="2"/>
      <c r="RQH422" s="2"/>
      <c r="RQI422" s="2"/>
      <c r="RQJ422" s="2"/>
      <c r="RQK422" s="2"/>
      <c r="RQL422" s="2"/>
      <c r="RQM422" s="2"/>
      <c r="RQN422" s="2"/>
      <c r="RQO422" s="2"/>
      <c r="RQP422" s="2"/>
      <c r="RQQ422" s="2"/>
      <c r="RQR422" s="2"/>
      <c r="RQS422" s="2"/>
      <c r="RQT422" s="2"/>
      <c r="RQU422" s="2"/>
      <c r="RQV422" s="2"/>
      <c r="RQW422" s="2"/>
      <c r="RQX422" s="2"/>
      <c r="RQY422" s="2"/>
      <c r="RQZ422" s="2"/>
      <c r="RRA422" s="2"/>
      <c r="RRB422" s="2"/>
      <c r="RRC422" s="2"/>
      <c r="RRD422" s="2"/>
      <c r="RRE422" s="2"/>
      <c r="RRF422" s="2"/>
      <c r="RRG422" s="2"/>
      <c r="RRH422" s="2"/>
      <c r="RRI422" s="2"/>
      <c r="RRJ422" s="2"/>
      <c r="RRK422" s="2"/>
      <c r="RRL422" s="2"/>
      <c r="RRM422" s="2"/>
      <c r="RRN422" s="2"/>
      <c r="RRO422" s="2"/>
      <c r="RRP422" s="2"/>
      <c r="RRQ422" s="2"/>
      <c r="RRR422" s="2"/>
      <c r="RRS422" s="2"/>
      <c r="RRT422" s="2"/>
      <c r="RRU422" s="2"/>
      <c r="RRV422" s="2"/>
      <c r="RRW422" s="2"/>
      <c r="RRX422" s="2"/>
      <c r="RRY422" s="2"/>
      <c r="RRZ422" s="2"/>
      <c r="RSA422" s="2"/>
      <c r="RSB422" s="2"/>
      <c r="RSC422" s="2"/>
      <c r="RSD422" s="2"/>
      <c r="RSE422" s="2"/>
      <c r="RSF422" s="2"/>
      <c r="RSG422" s="2"/>
      <c r="RSH422" s="2"/>
      <c r="RSI422" s="2"/>
      <c r="RSJ422" s="2"/>
      <c r="RSK422" s="2"/>
      <c r="RSL422" s="2"/>
      <c r="RSM422" s="2"/>
      <c r="RSN422" s="2"/>
      <c r="RSO422" s="2"/>
      <c r="RSP422" s="2"/>
      <c r="RSQ422" s="2"/>
      <c r="RSR422" s="2"/>
      <c r="RSS422" s="2"/>
      <c r="RST422" s="2"/>
      <c r="RSU422" s="2"/>
      <c r="RSV422" s="2"/>
      <c r="RSW422" s="2"/>
      <c r="RSX422" s="2"/>
      <c r="RSY422" s="2"/>
      <c r="RSZ422" s="2"/>
      <c r="RTA422" s="2"/>
      <c r="RTB422" s="2"/>
      <c r="RTC422" s="2"/>
      <c r="RTD422" s="2"/>
      <c r="RTE422" s="2"/>
      <c r="RTF422" s="2"/>
      <c r="RTG422" s="2"/>
      <c r="RTH422" s="2"/>
      <c r="RTI422" s="2"/>
      <c r="RTJ422" s="2"/>
      <c r="RTK422" s="2"/>
      <c r="RTL422" s="2"/>
      <c r="RTM422" s="2"/>
      <c r="RTN422" s="2"/>
      <c r="RTO422" s="2"/>
      <c r="RTP422" s="2"/>
      <c r="RTQ422" s="2"/>
      <c r="RTR422" s="2"/>
      <c r="RTS422" s="2"/>
      <c r="RTT422" s="2"/>
      <c r="RTU422" s="2"/>
      <c r="RTV422" s="2"/>
      <c r="RTW422" s="2"/>
      <c r="RTX422" s="2"/>
      <c r="RTY422" s="2"/>
      <c r="RTZ422" s="2"/>
      <c r="RUA422" s="2"/>
      <c r="RUB422" s="2"/>
      <c r="RUC422" s="2"/>
      <c r="RUD422" s="2"/>
      <c r="RUE422" s="2"/>
      <c r="RUF422" s="2"/>
      <c r="RUG422" s="2"/>
      <c r="RUH422" s="2"/>
      <c r="RUI422" s="2"/>
      <c r="RUJ422" s="2"/>
      <c r="RUK422" s="2"/>
      <c r="RUL422" s="2"/>
      <c r="RUM422" s="2"/>
      <c r="RUN422" s="2"/>
      <c r="RUO422" s="2"/>
      <c r="RUP422" s="2"/>
      <c r="RUQ422" s="2"/>
      <c r="RUR422" s="2"/>
      <c r="RUS422" s="2"/>
      <c r="RUT422" s="2"/>
      <c r="RUU422" s="2"/>
      <c r="RUV422" s="2"/>
      <c r="RUW422" s="2"/>
      <c r="RUX422" s="2"/>
      <c r="RUY422" s="2"/>
      <c r="RUZ422" s="2"/>
      <c r="RVA422" s="2"/>
      <c r="RVB422" s="2"/>
      <c r="RVC422" s="2"/>
      <c r="RVD422" s="2"/>
      <c r="RVE422" s="2"/>
      <c r="RVF422" s="2"/>
      <c r="RVG422" s="2"/>
      <c r="RVH422" s="2"/>
      <c r="RVI422" s="2"/>
      <c r="RVJ422" s="2"/>
      <c r="RVK422" s="2"/>
      <c r="RVL422" s="2"/>
      <c r="RVM422" s="2"/>
      <c r="RVN422" s="2"/>
      <c r="RVO422" s="2"/>
      <c r="RVP422" s="2"/>
      <c r="RVQ422" s="2"/>
      <c r="RVR422" s="2"/>
      <c r="RVS422" s="2"/>
      <c r="RVT422" s="2"/>
      <c r="RVU422" s="2"/>
      <c r="RVV422" s="2"/>
      <c r="RVW422" s="2"/>
      <c r="RVX422" s="2"/>
      <c r="RVY422" s="2"/>
      <c r="RVZ422" s="2"/>
      <c r="RWA422" s="2"/>
      <c r="RWB422" s="2"/>
      <c r="RWC422" s="2"/>
      <c r="RWD422" s="2"/>
      <c r="RWE422" s="2"/>
      <c r="RWF422" s="2"/>
      <c r="RWG422" s="2"/>
      <c r="RWH422" s="2"/>
      <c r="RWI422" s="2"/>
      <c r="RWJ422" s="2"/>
      <c r="RWK422" s="2"/>
      <c r="RWL422" s="2"/>
      <c r="RWM422" s="2"/>
      <c r="RWN422" s="2"/>
      <c r="RWO422" s="2"/>
      <c r="RWP422" s="2"/>
      <c r="RWQ422" s="2"/>
      <c r="RWR422" s="2"/>
      <c r="RWS422" s="2"/>
      <c r="RWT422" s="2"/>
      <c r="RWU422" s="2"/>
      <c r="RWV422" s="2"/>
      <c r="RWW422" s="2"/>
      <c r="RWX422" s="2"/>
      <c r="RWY422" s="2"/>
      <c r="RWZ422" s="2"/>
      <c r="RXA422" s="2"/>
      <c r="RXB422" s="2"/>
      <c r="RXC422" s="2"/>
      <c r="RXD422" s="2"/>
      <c r="RXE422" s="2"/>
      <c r="RXF422" s="2"/>
      <c r="RXG422" s="2"/>
      <c r="RXH422" s="2"/>
      <c r="RXI422" s="2"/>
      <c r="RXJ422" s="2"/>
      <c r="RXK422" s="2"/>
      <c r="RXL422" s="2"/>
      <c r="RXM422" s="2"/>
      <c r="RXN422" s="2"/>
      <c r="RXO422" s="2"/>
      <c r="RXP422" s="2"/>
      <c r="RXQ422" s="2"/>
      <c r="RXR422" s="2"/>
      <c r="RXS422" s="2"/>
      <c r="RXT422" s="2"/>
      <c r="RXU422" s="2"/>
      <c r="RXV422" s="2"/>
      <c r="RXW422" s="2"/>
      <c r="RXX422" s="2"/>
      <c r="RXY422" s="2"/>
      <c r="RXZ422" s="2"/>
      <c r="RYA422" s="2"/>
      <c r="RYB422" s="2"/>
      <c r="RYC422" s="2"/>
      <c r="RYD422" s="2"/>
      <c r="RYE422" s="2"/>
      <c r="RYF422" s="2"/>
      <c r="RYG422" s="2"/>
      <c r="RYH422" s="2"/>
      <c r="RYI422" s="2"/>
      <c r="RYJ422" s="2"/>
      <c r="RYK422" s="2"/>
      <c r="RYL422" s="2"/>
      <c r="RYM422" s="2"/>
      <c r="RYN422" s="2"/>
      <c r="RYO422" s="2"/>
      <c r="RYP422" s="2"/>
      <c r="RYQ422" s="2"/>
      <c r="RYR422" s="2"/>
      <c r="RYS422" s="2"/>
      <c r="RYT422" s="2"/>
      <c r="RYU422" s="2"/>
      <c r="RYV422" s="2"/>
      <c r="RYW422" s="2"/>
      <c r="RYX422" s="2"/>
      <c r="RYY422" s="2"/>
      <c r="RYZ422" s="2"/>
      <c r="RZA422" s="2"/>
      <c r="RZB422" s="2"/>
      <c r="RZC422" s="2"/>
      <c r="RZD422" s="2"/>
      <c r="RZE422" s="2"/>
      <c r="RZF422" s="2"/>
      <c r="RZG422" s="2"/>
      <c r="RZH422" s="2"/>
      <c r="RZI422" s="2"/>
      <c r="RZJ422" s="2"/>
      <c r="RZK422" s="2"/>
      <c r="RZL422" s="2"/>
      <c r="RZM422" s="2"/>
      <c r="RZN422" s="2"/>
      <c r="RZO422" s="2"/>
      <c r="RZP422" s="2"/>
      <c r="RZQ422" s="2"/>
      <c r="RZR422" s="2"/>
      <c r="RZS422" s="2"/>
      <c r="RZT422" s="2"/>
      <c r="RZU422" s="2"/>
      <c r="RZV422" s="2"/>
      <c r="RZW422" s="2"/>
      <c r="RZX422" s="2"/>
      <c r="RZY422" s="2"/>
      <c r="RZZ422" s="2"/>
      <c r="SAA422" s="2"/>
      <c r="SAB422" s="2"/>
      <c r="SAC422" s="2"/>
      <c r="SAD422" s="2"/>
      <c r="SAE422" s="2"/>
      <c r="SAF422" s="2"/>
      <c r="SAG422" s="2"/>
      <c r="SAH422" s="2"/>
      <c r="SAI422" s="2"/>
      <c r="SAJ422" s="2"/>
      <c r="SAK422" s="2"/>
      <c r="SAL422" s="2"/>
      <c r="SAM422" s="2"/>
      <c r="SAN422" s="2"/>
      <c r="SAO422" s="2"/>
      <c r="SAP422" s="2"/>
      <c r="SAQ422" s="2"/>
      <c r="SAR422" s="2"/>
      <c r="SAS422" s="2"/>
      <c r="SAT422" s="2"/>
      <c r="SAU422" s="2"/>
      <c r="SAV422" s="2"/>
      <c r="SAW422" s="2"/>
      <c r="SAX422" s="2"/>
      <c r="SAY422" s="2"/>
      <c r="SAZ422" s="2"/>
      <c r="SBA422" s="2"/>
      <c r="SBB422" s="2"/>
      <c r="SBC422" s="2"/>
      <c r="SBD422" s="2"/>
      <c r="SBE422" s="2"/>
      <c r="SBF422" s="2"/>
      <c r="SBG422" s="2"/>
      <c r="SBH422" s="2"/>
      <c r="SBI422" s="2"/>
      <c r="SBJ422" s="2"/>
      <c r="SBK422" s="2"/>
      <c r="SBL422" s="2"/>
      <c r="SBM422" s="2"/>
      <c r="SBN422" s="2"/>
      <c r="SBO422" s="2"/>
      <c r="SBP422" s="2"/>
      <c r="SBQ422" s="2"/>
      <c r="SBR422" s="2"/>
      <c r="SBS422" s="2"/>
      <c r="SBT422" s="2"/>
      <c r="SBU422" s="2"/>
      <c r="SBV422" s="2"/>
      <c r="SBW422" s="2"/>
      <c r="SBX422" s="2"/>
      <c r="SBY422" s="2"/>
      <c r="SBZ422" s="2"/>
      <c r="SCA422" s="2"/>
      <c r="SCB422" s="2"/>
      <c r="SCC422" s="2"/>
      <c r="SCD422" s="2"/>
      <c r="SCE422" s="2"/>
      <c r="SCF422" s="2"/>
      <c r="SCG422" s="2"/>
      <c r="SCH422" s="2"/>
      <c r="SCI422" s="2"/>
      <c r="SCJ422" s="2"/>
      <c r="SCK422" s="2"/>
      <c r="SCL422" s="2"/>
      <c r="SCM422" s="2"/>
      <c r="SCN422" s="2"/>
      <c r="SCO422" s="2"/>
      <c r="SCP422" s="2"/>
      <c r="SCQ422" s="2"/>
      <c r="SCR422" s="2"/>
      <c r="SCS422" s="2"/>
      <c r="SCT422" s="2"/>
      <c r="SCU422" s="2"/>
      <c r="SCV422" s="2"/>
      <c r="SCW422" s="2"/>
      <c r="SCX422" s="2"/>
      <c r="SCY422" s="2"/>
      <c r="SCZ422" s="2"/>
      <c r="SDA422" s="2"/>
      <c r="SDB422" s="2"/>
      <c r="SDC422" s="2"/>
      <c r="SDD422" s="2"/>
      <c r="SDE422" s="2"/>
      <c r="SDF422" s="2"/>
      <c r="SDG422" s="2"/>
      <c r="SDH422" s="2"/>
      <c r="SDI422" s="2"/>
      <c r="SDJ422" s="2"/>
      <c r="SDK422" s="2"/>
      <c r="SDL422" s="2"/>
      <c r="SDM422" s="2"/>
      <c r="SDN422" s="2"/>
      <c r="SDO422" s="2"/>
      <c r="SDP422" s="2"/>
      <c r="SDQ422" s="2"/>
      <c r="SDR422" s="2"/>
      <c r="SDS422" s="2"/>
      <c r="SDT422" s="2"/>
      <c r="SDU422" s="2"/>
      <c r="SDV422" s="2"/>
      <c r="SDW422" s="2"/>
      <c r="SDX422" s="2"/>
      <c r="SDY422" s="2"/>
      <c r="SDZ422" s="2"/>
      <c r="SEA422" s="2"/>
      <c r="SEB422" s="2"/>
      <c r="SEC422" s="2"/>
      <c r="SED422" s="2"/>
      <c r="SEE422" s="2"/>
      <c r="SEF422" s="2"/>
      <c r="SEG422" s="2"/>
      <c r="SEH422" s="2"/>
      <c r="SEI422" s="2"/>
      <c r="SEJ422" s="2"/>
      <c r="SEK422" s="2"/>
      <c r="SEL422" s="2"/>
      <c r="SEM422" s="2"/>
      <c r="SEN422" s="2"/>
      <c r="SEO422" s="2"/>
      <c r="SEP422" s="2"/>
      <c r="SEQ422" s="2"/>
      <c r="SER422" s="2"/>
      <c r="SES422" s="2"/>
      <c r="SET422" s="2"/>
      <c r="SEU422" s="2"/>
      <c r="SEV422" s="2"/>
      <c r="SEW422" s="2"/>
      <c r="SEX422" s="2"/>
      <c r="SEY422" s="2"/>
      <c r="SEZ422" s="2"/>
      <c r="SFA422" s="2"/>
      <c r="SFB422" s="2"/>
      <c r="SFC422" s="2"/>
      <c r="SFD422" s="2"/>
      <c r="SFE422" s="2"/>
      <c r="SFF422" s="2"/>
      <c r="SFG422" s="2"/>
      <c r="SFH422" s="2"/>
      <c r="SFI422" s="2"/>
      <c r="SFJ422" s="2"/>
      <c r="SFK422" s="2"/>
      <c r="SFL422" s="2"/>
      <c r="SFM422" s="2"/>
      <c r="SFN422" s="2"/>
      <c r="SFO422" s="2"/>
      <c r="SFP422" s="2"/>
      <c r="SFQ422" s="2"/>
      <c r="SFR422" s="2"/>
      <c r="SFS422" s="2"/>
      <c r="SFT422" s="2"/>
      <c r="SFU422" s="2"/>
      <c r="SFV422" s="2"/>
      <c r="SFW422" s="2"/>
      <c r="SFX422" s="2"/>
      <c r="SFY422" s="2"/>
      <c r="SFZ422" s="2"/>
      <c r="SGA422" s="2"/>
      <c r="SGB422" s="2"/>
      <c r="SGC422" s="2"/>
      <c r="SGD422" s="2"/>
      <c r="SGE422" s="2"/>
      <c r="SGF422" s="2"/>
      <c r="SGG422" s="2"/>
      <c r="SGH422" s="2"/>
      <c r="SGI422" s="2"/>
      <c r="SGJ422" s="2"/>
      <c r="SGK422" s="2"/>
      <c r="SGL422" s="2"/>
      <c r="SGM422" s="2"/>
      <c r="SGN422" s="2"/>
      <c r="SGO422" s="2"/>
      <c r="SGP422" s="2"/>
      <c r="SGQ422" s="2"/>
      <c r="SGR422" s="2"/>
      <c r="SGS422" s="2"/>
      <c r="SGT422" s="2"/>
      <c r="SGU422" s="2"/>
      <c r="SGV422" s="2"/>
      <c r="SGW422" s="2"/>
      <c r="SGX422" s="2"/>
      <c r="SGY422" s="2"/>
      <c r="SGZ422" s="2"/>
      <c r="SHA422" s="2"/>
      <c r="SHB422" s="2"/>
      <c r="SHC422" s="2"/>
      <c r="SHD422" s="2"/>
      <c r="SHE422" s="2"/>
      <c r="SHF422" s="2"/>
      <c r="SHG422" s="2"/>
      <c r="SHH422" s="2"/>
      <c r="SHI422" s="2"/>
      <c r="SHJ422" s="2"/>
      <c r="SHK422" s="2"/>
      <c r="SHL422" s="2"/>
      <c r="SHM422" s="2"/>
      <c r="SHN422" s="2"/>
      <c r="SHO422" s="2"/>
      <c r="SHP422" s="2"/>
      <c r="SHQ422" s="2"/>
      <c r="SHR422" s="2"/>
      <c r="SHS422" s="2"/>
      <c r="SHT422" s="2"/>
      <c r="SHU422" s="2"/>
      <c r="SHV422" s="2"/>
      <c r="SHW422" s="2"/>
      <c r="SHX422" s="2"/>
      <c r="SHY422" s="2"/>
      <c r="SHZ422" s="2"/>
      <c r="SIA422" s="2"/>
      <c r="SIB422" s="2"/>
      <c r="SIC422" s="2"/>
      <c r="SID422" s="2"/>
      <c r="SIE422" s="2"/>
      <c r="SIF422" s="2"/>
      <c r="SIG422" s="2"/>
      <c r="SIH422" s="2"/>
      <c r="SII422" s="2"/>
      <c r="SIJ422" s="2"/>
      <c r="SIK422" s="2"/>
      <c r="SIL422" s="2"/>
      <c r="SIM422" s="2"/>
      <c r="SIN422" s="2"/>
      <c r="SIO422" s="2"/>
      <c r="SIP422" s="2"/>
      <c r="SIQ422" s="2"/>
      <c r="SIR422" s="2"/>
      <c r="SIS422" s="2"/>
      <c r="SIT422" s="2"/>
      <c r="SIU422" s="2"/>
      <c r="SIV422" s="2"/>
      <c r="SIW422" s="2"/>
      <c r="SIX422" s="2"/>
      <c r="SIY422" s="2"/>
      <c r="SIZ422" s="2"/>
      <c r="SJA422" s="2"/>
      <c r="SJB422" s="2"/>
      <c r="SJC422" s="2"/>
      <c r="SJD422" s="2"/>
      <c r="SJE422" s="2"/>
      <c r="SJF422" s="2"/>
      <c r="SJG422" s="2"/>
      <c r="SJH422" s="2"/>
      <c r="SJI422" s="2"/>
      <c r="SJJ422" s="2"/>
      <c r="SJK422" s="2"/>
      <c r="SJL422" s="2"/>
      <c r="SJM422" s="2"/>
      <c r="SJN422" s="2"/>
      <c r="SJO422" s="2"/>
      <c r="SJP422" s="2"/>
      <c r="SJQ422" s="2"/>
      <c r="SJR422" s="2"/>
      <c r="SJS422" s="2"/>
      <c r="SJT422" s="2"/>
      <c r="SJU422" s="2"/>
      <c r="SJV422" s="2"/>
      <c r="SJW422" s="2"/>
      <c r="SJX422" s="2"/>
      <c r="SJY422" s="2"/>
      <c r="SJZ422" s="2"/>
      <c r="SKA422" s="2"/>
      <c r="SKB422" s="2"/>
      <c r="SKC422" s="2"/>
      <c r="SKD422" s="2"/>
      <c r="SKE422" s="2"/>
      <c r="SKF422" s="2"/>
      <c r="SKG422" s="2"/>
      <c r="SKH422" s="2"/>
      <c r="SKI422" s="2"/>
      <c r="SKJ422" s="2"/>
      <c r="SKK422" s="2"/>
      <c r="SKL422" s="2"/>
      <c r="SKM422" s="2"/>
      <c r="SKN422" s="2"/>
      <c r="SKO422" s="2"/>
      <c r="SKP422" s="2"/>
      <c r="SKQ422" s="2"/>
      <c r="SKR422" s="2"/>
      <c r="SKS422" s="2"/>
      <c r="SKT422" s="2"/>
      <c r="SKU422" s="2"/>
      <c r="SKV422" s="2"/>
      <c r="SKW422" s="2"/>
      <c r="SKX422" s="2"/>
      <c r="SKY422" s="2"/>
      <c r="SKZ422" s="2"/>
      <c r="SLA422" s="2"/>
      <c r="SLB422" s="2"/>
      <c r="SLC422" s="2"/>
      <c r="SLD422" s="2"/>
      <c r="SLE422" s="2"/>
      <c r="SLF422" s="2"/>
      <c r="SLG422" s="2"/>
      <c r="SLH422" s="2"/>
      <c r="SLI422" s="2"/>
      <c r="SLJ422" s="2"/>
      <c r="SLK422" s="2"/>
      <c r="SLL422" s="2"/>
      <c r="SLM422" s="2"/>
      <c r="SLN422" s="2"/>
      <c r="SLO422" s="2"/>
      <c r="SLP422" s="2"/>
      <c r="SLQ422" s="2"/>
      <c r="SLR422" s="2"/>
      <c r="SLS422" s="2"/>
      <c r="SLT422" s="2"/>
      <c r="SLU422" s="2"/>
      <c r="SLV422" s="2"/>
      <c r="SLW422" s="2"/>
      <c r="SLX422" s="2"/>
      <c r="SLY422" s="2"/>
      <c r="SLZ422" s="2"/>
      <c r="SMA422" s="2"/>
      <c r="SMB422" s="2"/>
      <c r="SMC422" s="2"/>
      <c r="SMD422" s="2"/>
      <c r="SME422" s="2"/>
      <c r="SMF422" s="2"/>
      <c r="SMG422" s="2"/>
      <c r="SMH422" s="2"/>
      <c r="SMI422" s="2"/>
      <c r="SMJ422" s="2"/>
      <c r="SMK422" s="2"/>
      <c r="SML422" s="2"/>
      <c r="SMM422" s="2"/>
      <c r="SMN422" s="2"/>
      <c r="SMO422" s="2"/>
      <c r="SMP422" s="2"/>
      <c r="SMQ422" s="2"/>
      <c r="SMR422" s="2"/>
      <c r="SMS422" s="2"/>
      <c r="SMT422" s="2"/>
      <c r="SMU422" s="2"/>
      <c r="SMV422" s="2"/>
      <c r="SMW422" s="2"/>
      <c r="SMX422" s="2"/>
      <c r="SMY422" s="2"/>
      <c r="SMZ422" s="2"/>
      <c r="SNA422" s="2"/>
      <c r="SNB422" s="2"/>
      <c r="SNC422" s="2"/>
      <c r="SND422" s="2"/>
      <c r="SNE422" s="2"/>
      <c r="SNF422" s="2"/>
      <c r="SNG422" s="2"/>
      <c r="SNH422" s="2"/>
      <c r="SNI422" s="2"/>
      <c r="SNJ422" s="2"/>
      <c r="SNK422" s="2"/>
      <c r="SNL422" s="2"/>
      <c r="SNM422" s="2"/>
      <c r="SNN422" s="2"/>
      <c r="SNO422" s="2"/>
      <c r="SNP422" s="2"/>
      <c r="SNQ422" s="2"/>
      <c r="SNR422" s="2"/>
      <c r="SNS422" s="2"/>
      <c r="SNT422" s="2"/>
      <c r="SNU422" s="2"/>
      <c r="SNV422" s="2"/>
      <c r="SNW422" s="2"/>
      <c r="SNX422" s="2"/>
      <c r="SNY422" s="2"/>
      <c r="SNZ422" s="2"/>
      <c r="SOA422" s="2"/>
      <c r="SOB422" s="2"/>
      <c r="SOC422" s="2"/>
      <c r="SOD422" s="2"/>
      <c r="SOE422" s="2"/>
      <c r="SOF422" s="2"/>
      <c r="SOG422" s="2"/>
      <c r="SOH422" s="2"/>
      <c r="SOI422" s="2"/>
      <c r="SOJ422" s="2"/>
      <c r="SOK422" s="2"/>
      <c r="SOL422" s="2"/>
      <c r="SOM422" s="2"/>
      <c r="SON422" s="2"/>
      <c r="SOO422" s="2"/>
      <c r="SOP422" s="2"/>
      <c r="SOQ422" s="2"/>
      <c r="SOR422" s="2"/>
      <c r="SOS422" s="2"/>
      <c r="SOT422" s="2"/>
      <c r="SOU422" s="2"/>
      <c r="SOV422" s="2"/>
      <c r="SOW422" s="2"/>
      <c r="SOX422" s="2"/>
      <c r="SOY422" s="2"/>
      <c r="SOZ422" s="2"/>
      <c r="SPA422" s="2"/>
      <c r="SPB422" s="2"/>
      <c r="SPC422" s="2"/>
      <c r="SPD422" s="2"/>
      <c r="SPE422" s="2"/>
      <c r="SPF422" s="2"/>
      <c r="SPG422" s="2"/>
      <c r="SPH422" s="2"/>
      <c r="SPI422" s="2"/>
      <c r="SPJ422" s="2"/>
      <c r="SPK422" s="2"/>
      <c r="SPL422" s="2"/>
      <c r="SPM422" s="2"/>
      <c r="SPN422" s="2"/>
      <c r="SPO422" s="2"/>
      <c r="SPP422" s="2"/>
      <c r="SPQ422" s="2"/>
      <c r="SPR422" s="2"/>
      <c r="SPS422" s="2"/>
      <c r="SPT422" s="2"/>
      <c r="SPU422" s="2"/>
      <c r="SPV422" s="2"/>
      <c r="SPW422" s="2"/>
      <c r="SPX422" s="2"/>
      <c r="SPY422" s="2"/>
      <c r="SPZ422" s="2"/>
      <c r="SQA422" s="2"/>
      <c r="SQB422" s="2"/>
      <c r="SQC422" s="2"/>
      <c r="SQD422" s="2"/>
      <c r="SQE422" s="2"/>
      <c r="SQF422" s="2"/>
      <c r="SQG422" s="2"/>
      <c r="SQH422" s="2"/>
      <c r="SQI422" s="2"/>
      <c r="SQJ422" s="2"/>
      <c r="SQK422" s="2"/>
      <c r="SQL422" s="2"/>
      <c r="SQM422" s="2"/>
      <c r="SQN422" s="2"/>
      <c r="SQO422" s="2"/>
      <c r="SQP422" s="2"/>
      <c r="SQQ422" s="2"/>
      <c r="SQR422" s="2"/>
      <c r="SQS422" s="2"/>
      <c r="SQT422" s="2"/>
      <c r="SQU422" s="2"/>
      <c r="SQV422" s="2"/>
      <c r="SQW422" s="2"/>
      <c r="SQX422" s="2"/>
      <c r="SQY422" s="2"/>
      <c r="SQZ422" s="2"/>
      <c r="SRA422" s="2"/>
      <c r="SRB422" s="2"/>
      <c r="SRC422" s="2"/>
      <c r="SRD422" s="2"/>
      <c r="SRE422" s="2"/>
      <c r="SRF422" s="2"/>
      <c r="SRG422" s="2"/>
      <c r="SRH422" s="2"/>
      <c r="SRI422" s="2"/>
      <c r="SRJ422" s="2"/>
      <c r="SRK422" s="2"/>
      <c r="SRL422" s="2"/>
      <c r="SRM422" s="2"/>
      <c r="SRN422" s="2"/>
      <c r="SRO422" s="2"/>
      <c r="SRP422" s="2"/>
      <c r="SRQ422" s="2"/>
      <c r="SRR422" s="2"/>
      <c r="SRS422" s="2"/>
      <c r="SRT422" s="2"/>
      <c r="SRU422" s="2"/>
      <c r="SRV422" s="2"/>
      <c r="SRW422" s="2"/>
      <c r="SRX422" s="2"/>
      <c r="SRY422" s="2"/>
      <c r="SRZ422" s="2"/>
      <c r="SSA422" s="2"/>
      <c r="SSB422" s="2"/>
      <c r="SSC422" s="2"/>
      <c r="SSD422" s="2"/>
      <c r="SSE422" s="2"/>
      <c r="SSF422" s="2"/>
      <c r="SSG422" s="2"/>
      <c r="SSH422" s="2"/>
      <c r="SSI422" s="2"/>
      <c r="SSJ422" s="2"/>
      <c r="SSK422" s="2"/>
      <c r="SSL422" s="2"/>
      <c r="SSM422" s="2"/>
      <c r="SSN422" s="2"/>
      <c r="SSO422" s="2"/>
      <c r="SSP422" s="2"/>
      <c r="SSQ422" s="2"/>
      <c r="SSR422" s="2"/>
      <c r="SSS422" s="2"/>
      <c r="SST422" s="2"/>
      <c r="SSU422" s="2"/>
      <c r="SSV422" s="2"/>
      <c r="SSW422" s="2"/>
      <c r="SSX422" s="2"/>
      <c r="SSY422" s="2"/>
      <c r="SSZ422" s="2"/>
      <c r="STA422" s="2"/>
      <c r="STB422" s="2"/>
      <c r="STC422" s="2"/>
      <c r="STD422" s="2"/>
      <c r="STE422" s="2"/>
      <c r="STF422" s="2"/>
      <c r="STG422" s="2"/>
      <c r="STH422" s="2"/>
      <c r="STI422" s="2"/>
      <c r="STJ422" s="2"/>
      <c r="STK422" s="2"/>
      <c r="STL422" s="2"/>
      <c r="STM422" s="2"/>
      <c r="STN422" s="2"/>
      <c r="STO422" s="2"/>
      <c r="STP422" s="2"/>
      <c r="STQ422" s="2"/>
      <c r="STR422" s="2"/>
      <c r="STS422" s="2"/>
      <c r="STT422" s="2"/>
      <c r="STU422" s="2"/>
      <c r="STV422" s="2"/>
      <c r="STW422" s="2"/>
      <c r="STX422" s="2"/>
      <c r="STY422" s="2"/>
      <c r="STZ422" s="2"/>
      <c r="SUA422" s="2"/>
      <c r="SUB422" s="2"/>
      <c r="SUC422" s="2"/>
      <c r="SUD422" s="2"/>
      <c r="SUE422" s="2"/>
      <c r="SUF422" s="2"/>
      <c r="SUG422" s="2"/>
      <c r="SUH422" s="2"/>
      <c r="SUI422" s="2"/>
      <c r="SUJ422" s="2"/>
      <c r="SUK422" s="2"/>
      <c r="SUL422" s="2"/>
      <c r="SUM422" s="2"/>
      <c r="SUN422" s="2"/>
      <c r="SUO422" s="2"/>
      <c r="SUP422" s="2"/>
      <c r="SUQ422" s="2"/>
      <c r="SUR422" s="2"/>
      <c r="SUS422" s="2"/>
      <c r="SUT422" s="2"/>
      <c r="SUU422" s="2"/>
      <c r="SUV422" s="2"/>
      <c r="SUW422" s="2"/>
      <c r="SUX422" s="2"/>
      <c r="SUY422" s="2"/>
      <c r="SUZ422" s="2"/>
      <c r="SVA422" s="2"/>
      <c r="SVB422" s="2"/>
      <c r="SVC422" s="2"/>
      <c r="SVD422" s="2"/>
      <c r="SVE422" s="2"/>
      <c r="SVF422" s="2"/>
      <c r="SVG422" s="2"/>
      <c r="SVH422" s="2"/>
      <c r="SVI422" s="2"/>
      <c r="SVJ422" s="2"/>
      <c r="SVK422" s="2"/>
      <c r="SVL422" s="2"/>
      <c r="SVM422" s="2"/>
      <c r="SVN422" s="2"/>
      <c r="SVO422" s="2"/>
      <c r="SVP422" s="2"/>
      <c r="SVQ422" s="2"/>
      <c r="SVR422" s="2"/>
      <c r="SVS422" s="2"/>
      <c r="SVT422" s="2"/>
      <c r="SVU422" s="2"/>
      <c r="SVV422" s="2"/>
      <c r="SVW422" s="2"/>
      <c r="SVX422" s="2"/>
      <c r="SVY422" s="2"/>
      <c r="SVZ422" s="2"/>
      <c r="SWA422" s="2"/>
      <c r="SWB422" s="2"/>
      <c r="SWC422" s="2"/>
      <c r="SWD422" s="2"/>
      <c r="SWE422" s="2"/>
      <c r="SWF422" s="2"/>
      <c r="SWG422" s="2"/>
      <c r="SWH422" s="2"/>
      <c r="SWI422" s="2"/>
      <c r="SWJ422" s="2"/>
      <c r="SWK422" s="2"/>
      <c r="SWL422" s="2"/>
      <c r="SWM422" s="2"/>
      <c r="SWN422" s="2"/>
      <c r="SWO422" s="2"/>
      <c r="SWP422" s="2"/>
      <c r="SWQ422" s="2"/>
      <c r="SWR422" s="2"/>
      <c r="SWS422" s="2"/>
      <c r="SWT422" s="2"/>
      <c r="SWU422" s="2"/>
      <c r="SWV422" s="2"/>
      <c r="SWW422" s="2"/>
      <c r="SWX422" s="2"/>
      <c r="SWY422" s="2"/>
      <c r="SWZ422" s="2"/>
      <c r="SXA422" s="2"/>
      <c r="SXB422" s="2"/>
      <c r="SXC422" s="2"/>
      <c r="SXD422" s="2"/>
      <c r="SXE422" s="2"/>
      <c r="SXF422" s="2"/>
      <c r="SXG422" s="2"/>
      <c r="SXH422" s="2"/>
      <c r="SXI422" s="2"/>
      <c r="SXJ422" s="2"/>
      <c r="SXK422" s="2"/>
      <c r="SXL422" s="2"/>
      <c r="SXM422" s="2"/>
      <c r="SXN422" s="2"/>
      <c r="SXO422" s="2"/>
      <c r="SXP422" s="2"/>
      <c r="SXQ422" s="2"/>
      <c r="SXR422" s="2"/>
      <c r="SXS422" s="2"/>
      <c r="SXT422" s="2"/>
      <c r="SXU422" s="2"/>
      <c r="SXV422" s="2"/>
      <c r="SXW422" s="2"/>
      <c r="SXX422" s="2"/>
      <c r="SXY422" s="2"/>
      <c r="SXZ422" s="2"/>
      <c r="SYA422" s="2"/>
      <c r="SYB422" s="2"/>
      <c r="SYC422" s="2"/>
      <c r="SYD422" s="2"/>
      <c r="SYE422" s="2"/>
      <c r="SYF422" s="2"/>
      <c r="SYG422" s="2"/>
      <c r="SYH422" s="2"/>
      <c r="SYI422" s="2"/>
      <c r="SYJ422" s="2"/>
      <c r="SYK422" s="2"/>
      <c r="SYL422" s="2"/>
      <c r="SYM422" s="2"/>
      <c r="SYN422" s="2"/>
      <c r="SYO422" s="2"/>
      <c r="SYP422" s="2"/>
      <c r="SYQ422" s="2"/>
      <c r="SYR422" s="2"/>
      <c r="SYS422" s="2"/>
      <c r="SYT422" s="2"/>
      <c r="SYU422" s="2"/>
      <c r="SYV422" s="2"/>
      <c r="SYW422" s="2"/>
      <c r="SYX422" s="2"/>
      <c r="SYY422" s="2"/>
      <c r="SYZ422" s="2"/>
      <c r="SZA422" s="2"/>
      <c r="SZB422" s="2"/>
      <c r="SZC422" s="2"/>
      <c r="SZD422" s="2"/>
      <c r="SZE422" s="2"/>
      <c r="SZF422" s="2"/>
      <c r="SZG422" s="2"/>
      <c r="SZH422" s="2"/>
      <c r="SZI422" s="2"/>
      <c r="SZJ422" s="2"/>
      <c r="SZK422" s="2"/>
      <c r="SZL422" s="2"/>
      <c r="SZM422" s="2"/>
      <c r="SZN422" s="2"/>
      <c r="SZO422" s="2"/>
      <c r="SZP422" s="2"/>
      <c r="SZQ422" s="2"/>
      <c r="SZR422" s="2"/>
      <c r="SZS422" s="2"/>
      <c r="SZT422" s="2"/>
      <c r="SZU422" s="2"/>
      <c r="SZV422" s="2"/>
      <c r="SZW422" s="2"/>
      <c r="SZX422" s="2"/>
      <c r="SZY422" s="2"/>
      <c r="SZZ422" s="2"/>
      <c r="TAA422" s="2"/>
      <c r="TAB422" s="2"/>
      <c r="TAC422" s="2"/>
      <c r="TAD422" s="2"/>
      <c r="TAE422" s="2"/>
      <c r="TAF422" s="2"/>
      <c r="TAG422" s="2"/>
      <c r="TAH422" s="2"/>
      <c r="TAI422" s="2"/>
      <c r="TAJ422" s="2"/>
      <c r="TAK422" s="2"/>
      <c r="TAL422" s="2"/>
      <c r="TAM422" s="2"/>
      <c r="TAN422" s="2"/>
      <c r="TAO422" s="2"/>
      <c r="TAP422" s="2"/>
      <c r="TAQ422" s="2"/>
      <c r="TAR422" s="2"/>
      <c r="TAS422" s="2"/>
      <c r="TAT422" s="2"/>
      <c r="TAU422" s="2"/>
      <c r="TAV422" s="2"/>
      <c r="TAW422" s="2"/>
      <c r="TAX422" s="2"/>
      <c r="TAY422" s="2"/>
      <c r="TAZ422" s="2"/>
      <c r="TBA422" s="2"/>
      <c r="TBB422" s="2"/>
      <c r="TBC422" s="2"/>
      <c r="TBD422" s="2"/>
      <c r="TBE422" s="2"/>
      <c r="TBF422" s="2"/>
      <c r="TBG422" s="2"/>
      <c r="TBH422" s="2"/>
      <c r="TBI422" s="2"/>
      <c r="TBJ422" s="2"/>
      <c r="TBK422" s="2"/>
      <c r="TBL422" s="2"/>
      <c r="TBM422" s="2"/>
      <c r="TBN422" s="2"/>
      <c r="TBO422" s="2"/>
      <c r="TBP422" s="2"/>
      <c r="TBQ422" s="2"/>
      <c r="TBR422" s="2"/>
      <c r="TBS422" s="2"/>
      <c r="TBT422" s="2"/>
      <c r="TBU422" s="2"/>
      <c r="TBV422" s="2"/>
      <c r="TBW422" s="2"/>
      <c r="TBX422" s="2"/>
      <c r="TBY422" s="2"/>
      <c r="TBZ422" s="2"/>
      <c r="TCA422" s="2"/>
      <c r="TCB422" s="2"/>
      <c r="TCC422" s="2"/>
      <c r="TCD422" s="2"/>
      <c r="TCE422" s="2"/>
      <c r="TCF422" s="2"/>
      <c r="TCG422" s="2"/>
      <c r="TCH422" s="2"/>
      <c r="TCI422" s="2"/>
      <c r="TCJ422" s="2"/>
      <c r="TCK422" s="2"/>
      <c r="TCL422" s="2"/>
      <c r="TCM422" s="2"/>
      <c r="TCN422" s="2"/>
      <c r="TCO422" s="2"/>
      <c r="TCP422" s="2"/>
      <c r="TCQ422" s="2"/>
      <c r="TCR422" s="2"/>
      <c r="TCS422" s="2"/>
      <c r="TCT422" s="2"/>
      <c r="TCU422" s="2"/>
      <c r="TCV422" s="2"/>
      <c r="TCW422" s="2"/>
      <c r="TCX422" s="2"/>
      <c r="TCY422" s="2"/>
      <c r="TCZ422" s="2"/>
      <c r="TDA422" s="2"/>
      <c r="TDB422" s="2"/>
      <c r="TDC422" s="2"/>
      <c r="TDD422" s="2"/>
      <c r="TDE422" s="2"/>
      <c r="TDF422" s="2"/>
      <c r="TDG422" s="2"/>
      <c r="TDH422" s="2"/>
      <c r="TDI422" s="2"/>
      <c r="TDJ422" s="2"/>
      <c r="TDK422" s="2"/>
      <c r="TDL422" s="2"/>
      <c r="TDM422" s="2"/>
      <c r="TDN422" s="2"/>
      <c r="TDO422" s="2"/>
      <c r="TDP422" s="2"/>
      <c r="TDQ422" s="2"/>
      <c r="TDR422" s="2"/>
      <c r="TDS422" s="2"/>
      <c r="TDT422" s="2"/>
      <c r="TDU422" s="2"/>
      <c r="TDV422" s="2"/>
      <c r="TDW422" s="2"/>
      <c r="TDX422" s="2"/>
      <c r="TDY422" s="2"/>
      <c r="TDZ422" s="2"/>
      <c r="TEA422" s="2"/>
      <c r="TEB422" s="2"/>
      <c r="TEC422" s="2"/>
      <c r="TED422" s="2"/>
      <c r="TEE422" s="2"/>
      <c r="TEF422" s="2"/>
      <c r="TEG422" s="2"/>
      <c r="TEH422" s="2"/>
      <c r="TEI422" s="2"/>
      <c r="TEJ422" s="2"/>
      <c r="TEK422" s="2"/>
      <c r="TEL422" s="2"/>
      <c r="TEM422" s="2"/>
      <c r="TEN422" s="2"/>
      <c r="TEO422" s="2"/>
      <c r="TEP422" s="2"/>
      <c r="TEQ422" s="2"/>
      <c r="TER422" s="2"/>
      <c r="TES422" s="2"/>
      <c r="TET422" s="2"/>
      <c r="TEU422" s="2"/>
      <c r="TEV422" s="2"/>
      <c r="TEW422" s="2"/>
      <c r="TEX422" s="2"/>
      <c r="TEY422" s="2"/>
      <c r="TEZ422" s="2"/>
      <c r="TFA422" s="2"/>
      <c r="TFB422" s="2"/>
      <c r="TFC422" s="2"/>
      <c r="TFD422" s="2"/>
      <c r="TFE422" s="2"/>
      <c r="TFF422" s="2"/>
      <c r="TFG422" s="2"/>
      <c r="TFH422" s="2"/>
      <c r="TFI422" s="2"/>
      <c r="TFJ422" s="2"/>
      <c r="TFK422" s="2"/>
      <c r="TFL422" s="2"/>
      <c r="TFM422" s="2"/>
      <c r="TFN422" s="2"/>
      <c r="TFO422" s="2"/>
      <c r="TFP422" s="2"/>
      <c r="TFQ422" s="2"/>
      <c r="TFR422" s="2"/>
      <c r="TFS422" s="2"/>
      <c r="TFT422" s="2"/>
      <c r="TFU422" s="2"/>
      <c r="TFV422" s="2"/>
      <c r="TFW422" s="2"/>
      <c r="TFX422" s="2"/>
      <c r="TFY422" s="2"/>
      <c r="TFZ422" s="2"/>
      <c r="TGA422" s="2"/>
      <c r="TGB422" s="2"/>
      <c r="TGC422" s="2"/>
      <c r="TGD422" s="2"/>
      <c r="TGE422" s="2"/>
      <c r="TGF422" s="2"/>
      <c r="TGG422" s="2"/>
      <c r="TGH422" s="2"/>
      <c r="TGI422" s="2"/>
      <c r="TGJ422" s="2"/>
      <c r="TGK422" s="2"/>
      <c r="TGL422" s="2"/>
      <c r="TGM422" s="2"/>
      <c r="TGN422" s="2"/>
      <c r="TGO422" s="2"/>
      <c r="TGP422" s="2"/>
      <c r="TGQ422" s="2"/>
      <c r="TGR422" s="2"/>
      <c r="TGS422" s="2"/>
      <c r="TGT422" s="2"/>
      <c r="TGU422" s="2"/>
      <c r="TGV422" s="2"/>
      <c r="TGW422" s="2"/>
      <c r="TGX422" s="2"/>
      <c r="TGY422" s="2"/>
      <c r="TGZ422" s="2"/>
      <c r="THA422" s="2"/>
      <c r="THB422" s="2"/>
      <c r="THC422" s="2"/>
      <c r="THD422" s="2"/>
      <c r="THE422" s="2"/>
      <c r="THF422" s="2"/>
      <c r="THG422" s="2"/>
      <c r="THH422" s="2"/>
      <c r="THI422" s="2"/>
      <c r="THJ422" s="2"/>
      <c r="THK422" s="2"/>
      <c r="THL422" s="2"/>
      <c r="THM422" s="2"/>
      <c r="THN422" s="2"/>
      <c r="THO422" s="2"/>
      <c r="THP422" s="2"/>
      <c r="THQ422" s="2"/>
      <c r="THR422" s="2"/>
      <c r="THS422" s="2"/>
      <c r="THT422" s="2"/>
      <c r="THU422" s="2"/>
      <c r="THV422" s="2"/>
      <c r="THW422" s="2"/>
      <c r="THX422" s="2"/>
      <c r="THY422" s="2"/>
      <c r="THZ422" s="2"/>
      <c r="TIA422" s="2"/>
      <c r="TIB422" s="2"/>
      <c r="TIC422" s="2"/>
      <c r="TID422" s="2"/>
      <c r="TIE422" s="2"/>
      <c r="TIF422" s="2"/>
      <c r="TIG422" s="2"/>
      <c r="TIH422" s="2"/>
      <c r="TII422" s="2"/>
      <c r="TIJ422" s="2"/>
      <c r="TIK422" s="2"/>
      <c r="TIL422" s="2"/>
      <c r="TIM422" s="2"/>
      <c r="TIN422" s="2"/>
      <c r="TIO422" s="2"/>
      <c r="TIP422" s="2"/>
      <c r="TIQ422" s="2"/>
      <c r="TIR422" s="2"/>
      <c r="TIS422" s="2"/>
      <c r="TIT422" s="2"/>
      <c r="TIU422" s="2"/>
      <c r="TIV422" s="2"/>
      <c r="TIW422" s="2"/>
      <c r="TIX422" s="2"/>
      <c r="TIY422" s="2"/>
      <c r="TIZ422" s="2"/>
      <c r="TJA422" s="2"/>
      <c r="TJB422" s="2"/>
      <c r="TJC422" s="2"/>
      <c r="TJD422" s="2"/>
      <c r="TJE422" s="2"/>
      <c r="TJF422" s="2"/>
      <c r="TJG422" s="2"/>
      <c r="TJH422" s="2"/>
      <c r="TJI422" s="2"/>
      <c r="TJJ422" s="2"/>
      <c r="TJK422" s="2"/>
      <c r="TJL422" s="2"/>
      <c r="TJM422" s="2"/>
      <c r="TJN422" s="2"/>
      <c r="TJO422" s="2"/>
      <c r="TJP422" s="2"/>
      <c r="TJQ422" s="2"/>
      <c r="TJR422" s="2"/>
      <c r="TJS422" s="2"/>
      <c r="TJT422" s="2"/>
      <c r="TJU422" s="2"/>
      <c r="TJV422" s="2"/>
      <c r="TJW422" s="2"/>
      <c r="TJX422" s="2"/>
      <c r="TJY422" s="2"/>
      <c r="TJZ422" s="2"/>
      <c r="TKA422" s="2"/>
      <c r="TKB422" s="2"/>
      <c r="TKC422" s="2"/>
      <c r="TKD422" s="2"/>
      <c r="TKE422" s="2"/>
      <c r="TKF422" s="2"/>
      <c r="TKG422" s="2"/>
      <c r="TKH422" s="2"/>
      <c r="TKI422" s="2"/>
      <c r="TKJ422" s="2"/>
      <c r="TKK422" s="2"/>
      <c r="TKL422" s="2"/>
      <c r="TKM422" s="2"/>
      <c r="TKN422" s="2"/>
      <c r="TKO422" s="2"/>
      <c r="TKP422" s="2"/>
      <c r="TKQ422" s="2"/>
      <c r="TKR422" s="2"/>
      <c r="TKS422" s="2"/>
      <c r="TKT422" s="2"/>
      <c r="TKU422" s="2"/>
      <c r="TKV422" s="2"/>
      <c r="TKW422" s="2"/>
      <c r="TKX422" s="2"/>
      <c r="TKY422" s="2"/>
      <c r="TKZ422" s="2"/>
      <c r="TLA422" s="2"/>
      <c r="TLB422" s="2"/>
      <c r="TLC422" s="2"/>
      <c r="TLD422" s="2"/>
      <c r="TLE422" s="2"/>
      <c r="TLF422" s="2"/>
      <c r="TLG422" s="2"/>
      <c r="TLH422" s="2"/>
      <c r="TLI422" s="2"/>
      <c r="TLJ422" s="2"/>
      <c r="TLK422" s="2"/>
      <c r="TLL422" s="2"/>
      <c r="TLM422" s="2"/>
      <c r="TLN422" s="2"/>
      <c r="TLO422" s="2"/>
      <c r="TLP422" s="2"/>
      <c r="TLQ422" s="2"/>
      <c r="TLR422" s="2"/>
      <c r="TLS422" s="2"/>
      <c r="TLT422" s="2"/>
      <c r="TLU422" s="2"/>
      <c r="TLV422" s="2"/>
      <c r="TLW422" s="2"/>
      <c r="TLX422" s="2"/>
      <c r="TLY422" s="2"/>
      <c r="TLZ422" s="2"/>
      <c r="TMA422" s="2"/>
      <c r="TMB422" s="2"/>
      <c r="TMC422" s="2"/>
      <c r="TMD422" s="2"/>
      <c r="TME422" s="2"/>
      <c r="TMF422" s="2"/>
      <c r="TMG422" s="2"/>
      <c r="TMH422" s="2"/>
      <c r="TMI422" s="2"/>
      <c r="TMJ422" s="2"/>
      <c r="TMK422" s="2"/>
      <c r="TML422" s="2"/>
      <c r="TMM422" s="2"/>
      <c r="TMN422" s="2"/>
      <c r="TMO422" s="2"/>
      <c r="TMP422" s="2"/>
      <c r="TMQ422" s="2"/>
      <c r="TMR422" s="2"/>
      <c r="TMS422" s="2"/>
      <c r="TMT422" s="2"/>
      <c r="TMU422" s="2"/>
      <c r="TMV422" s="2"/>
      <c r="TMW422" s="2"/>
      <c r="TMX422" s="2"/>
      <c r="TMY422" s="2"/>
      <c r="TMZ422" s="2"/>
      <c r="TNA422" s="2"/>
      <c r="TNB422" s="2"/>
      <c r="TNC422" s="2"/>
      <c r="TND422" s="2"/>
      <c r="TNE422" s="2"/>
      <c r="TNF422" s="2"/>
      <c r="TNG422" s="2"/>
      <c r="TNH422" s="2"/>
      <c r="TNI422" s="2"/>
      <c r="TNJ422" s="2"/>
      <c r="TNK422" s="2"/>
      <c r="TNL422" s="2"/>
      <c r="TNM422" s="2"/>
      <c r="TNN422" s="2"/>
      <c r="TNO422" s="2"/>
      <c r="TNP422" s="2"/>
      <c r="TNQ422" s="2"/>
      <c r="TNR422" s="2"/>
      <c r="TNS422" s="2"/>
      <c r="TNT422" s="2"/>
      <c r="TNU422" s="2"/>
      <c r="TNV422" s="2"/>
      <c r="TNW422" s="2"/>
      <c r="TNX422" s="2"/>
      <c r="TNY422" s="2"/>
      <c r="TNZ422" s="2"/>
      <c r="TOA422" s="2"/>
      <c r="TOB422" s="2"/>
      <c r="TOC422" s="2"/>
      <c r="TOD422" s="2"/>
      <c r="TOE422" s="2"/>
      <c r="TOF422" s="2"/>
      <c r="TOG422" s="2"/>
      <c r="TOH422" s="2"/>
      <c r="TOI422" s="2"/>
      <c r="TOJ422" s="2"/>
      <c r="TOK422" s="2"/>
      <c r="TOL422" s="2"/>
      <c r="TOM422" s="2"/>
      <c r="TON422" s="2"/>
      <c r="TOO422" s="2"/>
      <c r="TOP422" s="2"/>
      <c r="TOQ422" s="2"/>
      <c r="TOR422" s="2"/>
      <c r="TOS422" s="2"/>
      <c r="TOT422" s="2"/>
      <c r="TOU422" s="2"/>
      <c r="TOV422" s="2"/>
      <c r="TOW422" s="2"/>
      <c r="TOX422" s="2"/>
      <c r="TOY422" s="2"/>
      <c r="TOZ422" s="2"/>
      <c r="TPA422" s="2"/>
      <c r="TPB422" s="2"/>
      <c r="TPC422" s="2"/>
      <c r="TPD422" s="2"/>
      <c r="TPE422" s="2"/>
      <c r="TPF422" s="2"/>
      <c r="TPG422" s="2"/>
      <c r="TPH422" s="2"/>
      <c r="TPI422" s="2"/>
      <c r="TPJ422" s="2"/>
      <c r="TPK422" s="2"/>
      <c r="TPL422" s="2"/>
      <c r="TPM422" s="2"/>
      <c r="TPN422" s="2"/>
      <c r="TPO422" s="2"/>
      <c r="TPP422" s="2"/>
      <c r="TPQ422" s="2"/>
      <c r="TPR422" s="2"/>
      <c r="TPS422" s="2"/>
      <c r="TPT422" s="2"/>
      <c r="TPU422" s="2"/>
      <c r="TPV422" s="2"/>
      <c r="TPW422" s="2"/>
      <c r="TPX422" s="2"/>
      <c r="TPY422" s="2"/>
      <c r="TPZ422" s="2"/>
      <c r="TQA422" s="2"/>
      <c r="TQB422" s="2"/>
      <c r="TQC422" s="2"/>
      <c r="TQD422" s="2"/>
      <c r="TQE422" s="2"/>
      <c r="TQF422" s="2"/>
      <c r="TQG422" s="2"/>
      <c r="TQH422" s="2"/>
      <c r="TQI422" s="2"/>
      <c r="TQJ422" s="2"/>
      <c r="TQK422" s="2"/>
      <c r="TQL422" s="2"/>
      <c r="TQM422" s="2"/>
      <c r="TQN422" s="2"/>
      <c r="TQO422" s="2"/>
      <c r="TQP422" s="2"/>
      <c r="TQQ422" s="2"/>
      <c r="TQR422" s="2"/>
      <c r="TQS422" s="2"/>
      <c r="TQT422" s="2"/>
      <c r="TQU422" s="2"/>
      <c r="TQV422" s="2"/>
      <c r="TQW422" s="2"/>
      <c r="TQX422" s="2"/>
      <c r="TQY422" s="2"/>
      <c r="TQZ422" s="2"/>
      <c r="TRA422" s="2"/>
      <c r="TRB422" s="2"/>
      <c r="TRC422" s="2"/>
      <c r="TRD422" s="2"/>
      <c r="TRE422" s="2"/>
      <c r="TRF422" s="2"/>
      <c r="TRG422" s="2"/>
      <c r="TRH422" s="2"/>
      <c r="TRI422" s="2"/>
      <c r="TRJ422" s="2"/>
      <c r="TRK422" s="2"/>
      <c r="TRL422" s="2"/>
      <c r="TRM422" s="2"/>
      <c r="TRN422" s="2"/>
      <c r="TRO422" s="2"/>
      <c r="TRP422" s="2"/>
      <c r="TRQ422" s="2"/>
      <c r="TRR422" s="2"/>
      <c r="TRS422" s="2"/>
      <c r="TRT422" s="2"/>
      <c r="TRU422" s="2"/>
      <c r="TRV422" s="2"/>
      <c r="TRW422" s="2"/>
      <c r="TRX422" s="2"/>
      <c r="TRY422" s="2"/>
      <c r="TRZ422" s="2"/>
      <c r="TSA422" s="2"/>
      <c r="TSB422" s="2"/>
      <c r="TSC422" s="2"/>
      <c r="TSD422" s="2"/>
      <c r="TSE422" s="2"/>
      <c r="TSF422" s="2"/>
      <c r="TSG422" s="2"/>
      <c r="TSH422" s="2"/>
      <c r="TSI422" s="2"/>
      <c r="TSJ422" s="2"/>
      <c r="TSK422" s="2"/>
      <c r="TSL422" s="2"/>
      <c r="TSM422" s="2"/>
      <c r="TSN422" s="2"/>
      <c r="TSO422" s="2"/>
      <c r="TSP422" s="2"/>
      <c r="TSQ422" s="2"/>
      <c r="TSR422" s="2"/>
      <c r="TSS422" s="2"/>
      <c r="TST422" s="2"/>
      <c r="TSU422" s="2"/>
      <c r="TSV422" s="2"/>
      <c r="TSW422" s="2"/>
      <c r="TSX422" s="2"/>
      <c r="TSY422" s="2"/>
      <c r="TSZ422" s="2"/>
      <c r="TTA422" s="2"/>
      <c r="TTB422" s="2"/>
      <c r="TTC422" s="2"/>
      <c r="TTD422" s="2"/>
      <c r="TTE422" s="2"/>
      <c r="TTF422" s="2"/>
      <c r="TTG422" s="2"/>
      <c r="TTH422" s="2"/>
      <c r="TTI422" s="2"/>
      <c r="TTJ422" s="2"/>
      <c r="TTK422" s="2"/>
      <c r="TTL422" s="2"/>
      <c r="TTM422" s="2"/>
      <c r="TTN422" s="2"/>
      <c r="TTO422" s="2"/>
      <c r="TTP422" s="2"/>
      <c r="TTQ422" s="2"/>
      <c r="TTR422" s="2"/>
      <c r="TTS422" s="2"/>
      <c r="TTT422" s="2"/>
      <c r="TTU422" s="2"/>
      <c r="TTV422" s="2"/>
      <c r="TTW422" s="2"/>
      <c r="TTX422" s="2"/>
      <c r="TTY422" s="2"/>
      <c r="TTZ422" s="2"/>
      <c r="TUA422" s="2"/>
      <c r="TUB422" s="2"/>
      <c r="TUC422" s="2"/>
      <c r="TUD422" s="2"/>
      <c r="TUE422" s="2"/>
      <c r="TUF422" s="2"/>
      <c r="TUG422" s="2"/>
      <c r="TUH422" s="2"/>
      <c r="TUI422" s="2"/>
      <c r="TUJ422" s="2"/>
      <c r="TUK422" s="2"/>
      <c r="TUL422" s="2"/>
      <c r="TUM422" s="2"/>
      <c r="TUN422" s="2"/>
      <c r="TUO422" s="2"/>
      <c r="TUP422" s="2"/>
      <c r="TUQ422" s="2"/>
      <c r="TUR422" s="2"/>
      <c r="TUS422" s="2"/>
      <c r="TUT422" s="2"/>
      <c r="TUU422" s="2"/>
      <c r="TUV422" s="2"/>
      <c r="TUW422" s="2"/>
      <c r="TUX422" s="2"/>
      <c r="TUY422" s="2"/>
      <c r="TUZ422" s="2"/>
      <c r="TVA422" s="2"/>
      <c r="TVB422" s="2"/>
      <c r="TVC422" s="2"/>
      <c r="TVD422" s="2"/>
      <c r="TVE422" s="2"/>
      <c r="TVF422" s="2"/>
      <c r="TVG422" s="2"/>
      <c r="TVH422" s="2"/>
      <c r="TVI422" s="2"/>
      <c r="TVJ422" s="2"/>
      <c r="TVK422" s="2"/>
      <c r="TVL422" s="2"/>
      <c r="TVM422" s="2"/>
      <c r="TVN422" s="2"/>
      <c r="TVO422" s="2"/>
      <c r="TVP422" s="2"/>
      <c r="TVQ422" s="2"/>
      <c r="TVR422" s="2"/>
      <c r="TVS422" s="2"/>
      <c r="TVT422" s="2"/>
      <c r="TVU422" s="2"/>
      <c r="TVV422" s="2"/>
      <c r="TVW422" s="2"/>
      <c r="TVX422" s="2"/>
      <c r="TVY422" s="2"/>
      <c r="TVZ422" s="2"/>
      <c r="TWA422" s="2"/>
      <c r="TWB422" s="2"/>
      <c r="TWC422" s="2"/>
      <c r="TWD422" s="2"/>
      <c r="TWE422" s="2"/>
      <c r="TWF422" s="2"/>
      <c r="TWG422" s="2"/>
      <c r="TWH422" s="2"/>
      <c r="TWI422" s="2"/>
      <c r="TWJ422" s="2"/>
      <c r="TWK422" s="2"/>
      <c r="TWL422" s="2"/>
      <c r="TWM422" s="2"/>
      <c r="TWN422" s="2"/>
      <c r="TWO422" s="2"/>
      <c r="TWP422" s="2"/>
      <c r="TWQ422" s="2"/>
      <c r="TWR422" s="2"/>
      <c r="TWS422" s="2"/>
      <c r="TWT422" s="2"/>
      <c r="TWU422" s="2"/>
      <c r="TWV422" s="2"/>
      <c r="TWW422" s="2"/>
      <c r="TWX422" s="2"/>
      <c r="TWY422" s="2"/>
      <c r="TWZ422" s="2"/>
      <c r="TXA422" s="2"/>
      <c r="TXB422" s="2"/>
      <c r="TXC422" s="2"/>
      <c r="TXD422" s="2"/>
      <c r="TXE422" s="2"/>
      <c r="TXF422" s="2"/>
      <c r="TXG422" s="2"/>
      <c r="TXH422" s="2"/>
      <c r="TXI422" s="2"/>
      <c r="TXJ422" s="2"/>
      <c r="TXK422" s="2"/>
      <c r="TXL422" s="2"/>
      <c r="TXM422" s="2"/>
      <c r="TXN422" s="2"/>
      <c r="TXO422" s="2"/>
      <c r="TXP422" s="2"/>
      <c r="TXQ422" s="2"/>
      <c r="TXR422" s="2"/>
      <c r="TXS422" s="2"/>
      <c r="TXT422" s="2"/>
      <c r="TXU422" s="2"/>
      <c r="TXV422" s="2"/>
      <c r="TXW422" s="2"/>
      <c r="TXX422" s="2"/>
      <c r="TXY422" s="2"/>
      <c r="TXZ422" s="2"/>
      <c r="TYA422" s="2"/>
      <c r="TYB422" s="2"/>
      <c r="TYC422" s="2"/>
      <c r="TYD422" s="2"/>
      <c r="TYE422" s="2"/>
      <c r="TYF422" s="2"/>
      <c r="TYG422" s="2"/>
      <c r="TYH422" s="2"/>
      <c r="TYI422" s="2"/>
      <c r="TYJ422" s="2"/>
      <c r="TYK422" s="2"/>
      <c r="TYL422" s="2"/>
      <c r="TYM422" s="2"/>
      <c r="TYN422" s="2"/>
      <c r="TYO422" s="2"/>
      <c r="TYP422" s="2"/>
      <c r="TYQ422" s="2"/>
      <c r="TYR422" s="2"/>
      <c r="TYS422" s="2"/>
      <c r="TYT422" s="2"/>
      <c r="TYU422" s="2"/>
      <c r="TYV422" s="2"/>
      <c r="TYW422" s="2"/>
      <c r="TYX422" s="2"/>
      <c r="TYY422" s="2"/>
      <c r="TYZ422" s="2"/>
      <c r="TZA422" s="2"/>
      <c r="TZB422" s="2"/>
      <c r="TZC422" s="2"/>
      <c r="TZD422" s="2"/>
      <c r="TZE422" s="2"/>
      <c r="TZF422" s="2"/>
      <c r="TZG422" s="2"/>
      <c r="TZH422" s="2"/>
      <c r="TZI422" s="2"/>
      <c r="TZJ422" s="2"/>
      <c r="TZK422" s="2"/>
      <c r="TZL422" s="2"/>
      <c r="TZM422" s="2"/>
      <c r="TZN422" s="2"/>
      <c r="TZO422" s="2"/>
      <c r="TZP422" s="2"/>
      <c r="TZQ422" s="2"/>
      <c r="TZR422" s="2"/>
      <c r="TZS422" s="2"/>
      <c r="TZT422" s="2"/>
      <c r="TZU422" s="2"/>
      <c r="TZV422" s="2"/>
      <c r="TZW422" s="2"/>
      <c r="TZX422" s="2"/>
      <c r="TZY422" s="2"/>
      <c r="TZZ422" s="2"/>
      <c r="UAA422" s="2"/>
      <c r="UAB422" s="2"/>
      <c r="UAC422" s="2"/>
      <c r="UAD422" s="2"/>
      <c r="UAE422" s="2"/>
      <c r="UAF422" s="2"/>
      <c r="UAG422" s="2"/>
      <c r="UAH422" s="2"/>
      <c r="UAI422" s="2"/>
      <c r="UAJ422" s="2"/>
      <c r="UAK422" s="2"/>
      <c r="UAL422" s="2"/>
      <c r="UAM422" s="2"/>
      <c r="UAN422" s="2"/>
      <c r="UAO422" s="2"/>
      <c r="UAP422" s="2"/>
      <c r="UAQ422" s="2"/>
      <c r="UAR422" s="2"/>
      <c r="UAS422" s="2"/>
      <c r="UAT422" s="2"/>
      <c r="UAU422" s="2"/>
      <c r="UAV422" s="2"/>
      <c r="UAW422" s="2"/>
      <c r="UAX422" s="2"/>
      <c r="UAY422" s="2"/>
      <c r="UAZ422" s="2"/>
      <c r="UBA422" s="2"/>
      <c r="UBB422" s="2"/>
      <c r="UBC422" s="2"/>
      <c r="UBD422" s="2"/>
      <c r="UBE422" s="2"/>
      <c r="UBF422" s="2"/>
      <c r="UBG422" s="2"/>
      <c r="UBH422" s="2"/>
      <c r="UBI422" s="2"/>
      <c r="UBJ422" s="2"/>
      <c r="UBK422" s="2"/>
      <c r="UBL422" s="2"/>
      <c r="UBM422" s="2"/>
      <c r="UBN422" s="2"/>
      <c r="UBO422" s="2"/>
      <c r="UBP422" s="2"/>
      <c r="UBQ422" s="2"/>
      <c r="UBR422" s="2"/>
      <c r="UBS422" s="2"/>
      <c r="UBT422" s="2"/>
      <c r="UBU422" s="2"/>
      <c r="UBV422" s="2"/>
      <c r="UBW422" s="2"/>
      <c r="UBX422" s="2"/>
      <c r="UBY422" s="2"/>
      <c r="UBZ422" s="2"/>
      <c r="UCA422" s="2"/>
      <c r="UCB422" s="2"/>
      <c r="UCC422" s="2"/>
      <c r="UCD422" s="2"/>
      <c r="UCE422" s="2"/>
      <c r="UCF422" s="2"/>
      <c r="UCG422" s="2"/>
      <c r="UCH422" s="2"/>
      <c r="UCI422" s="2"/>
      <c r="UCJ422" s="2"/>
      <c r="UCK422" s="2"/>
      <c r="UCL422" s="2"/>
      <c r="UCM422" s="2"/>
      <c r="UCN422" s="2"/>
      <c r="UCO422" s="2"/>
      <c r="UCP422" s="2"/>
      <c r="UCQ422" s="2"/>
      <c r="UCR422" s="2"/>
      <c r="UCS422" s="2"/>
      <c r="UCT422" s="2"/>
      <c r="UCU422" s="2"/>
      <c r="UCV422" s="2"/>
      <c r="UCW422" s="2"/>
      <c r="UCX422" s="2"/>
      <c r="UCY422" s="2"/>
      <c r="UCZ422" s="2"/>
      <c r="UDA422" s="2"/>
      <c r="UDB422" s="2"/>
      <c r="UDC422" s="2"/>
      <c r="UDD422" s="2"/>
      <c r="UDE422" s="2"/>
      <c r="UDF422" s="2"/>
      <c r="UDG422" s="2"/>
      <c r="UDH422" s="2"/>
      <c r="UDI422" s="2"/>
      <c r="UDJ422" s="2"/>
      <c r="UDK422" s="2"/>
      <c r="UDL422" s="2"/>
      <c r="UDM422" s="2"/>
      <c r="UDN422" s="2"/>
      <c r="UDO422" s="2"/>
      <c r="UDP422" s="2"/>
      <c r="UDQ422" s="2"/>
      <c r="UDR422" s="2"/>
      <c r="UDS422" s="2"/>
      <c r="UDT422" s="2"/>
      <c r="UDU422" s="2"/>
      <c r="UDV422" s="2"/>
      <c r="UDW422" s="2"/>
      <c r="UDX422" s="2"/>
      <c r="UDY422" s="2"/>
      <c r="UDZ422" s="2"/>
      <c r="UEA422" s="2"/>
      <c r="UEB422" s="2"/>
      <c r="UEC422" s="2"/>
      <c r="UED422" s="2"/>
      <c r="UEE422" s="2"/>
      <c r="UEF422" s="2"/>
      <c r="UEG422" s="2"/>
      <c r="UEH422" s="2"/>
      <c r="UEI422" s="2"/>
      <c r="UEJ422" s="2"/>
      <c r="UEK422" s="2"/>
      <c r="UEL422" s="2"/>
      <c r="UEM422" s="2"/>
      <c r="UEN422" s="2"/>
      <c r="UEO422" s="2"/>
      <c r="UEP422" s="2"/>
      <c r="UEQ422" s="2"/>
      <c r="UER422" s="2"/>
      <c r="UES422" s="2"/>
      <c r="UET422" s="2"/>
      <c r="UEU422" s="2"/>
      <c r="UEV422" s="2"/>
      <c r="UEW422" s="2"/>
      <c r="UEX422" s="2"/>
      <c r="UEY422" s="2"/>
      <c r="UEZ422" s="2"/>
      <c r="UFA422" s="2"/>
      <c r="UFB422" s="2"/>
      <c r="UFC422" s="2"/>
      <c r="UFD422" s="2"/>
      <c r="UFE422" s="2"/>
      <c r="UFF422" s="2"/>
      <c r="UFG422" s="2"/>
      <c r="UFH422" s="2"/>
      <c r="UFI422" s="2"/>
      <c r="UFJ422" s="2"/>
      <c r="UFK422" s="2"/>
      <c r="UFL422" s="2"/>
      <c r="UFM422" s="2"/>
      <c r="UFN422" s="2"/>
      <c r="UFO422" s="2"/>
      <c r="UFP422" s="2"/>
      <c r="UFQ422" s="2"/>
      <c r="UFR422" s="2"/>
      <c r="UFS422" s="2"/>
      <c r="UFT422" s="2"/>
      <c r="UFU422" s="2"/>
      <c r="UFV422" s="2"/>
      <c r="UFW422" s="2"/>
      <c r="UFX422" s="2"/>
      <c r="UFY422" s="2"/>
      <c r="UFZ422" s="2"/>
      <c r="UGA422" s="2"/>
      <c r="UGB422" s="2"/>
      <c r="UGC422" s="2"/>
      <c r="UGD422" s="2"/>
      <c r="UGE422" s="2"/>
      <c r="UGF422" s="2"/>
      <c r="UGG422" s="2"/>
      <c r="UGH422" s="2"/>
      <c r="UGI422" s="2"/>
      <c r="UGJ422" s="2"/>
      <c r="UGK422" s="2"/>
      <c r="UGL422" s="2"/>
      <c r="UGM422" s="2"/>
      <c r="UGN422" s="2"/>
      <c r="UGO422" s="2"/>
      <c r="UGP422" s="2"/>
      <c r="UGQ422" s="2"/>
      <c r="UGR422" s="2"/>
      <c r="UGS422" s="2"/>
      <c r="UGT422" s="2"/>
      <c r="UGU422" s="2"/>
      <c r="UGV422" s="2"/>
      <c r="UGW422" s="2"/>
      <c r="UGX422" s="2"/>
      <c r="UGY422" s="2"/>
      <c r="UGZ422" s="2"/>
      <c r="UHA422" s="2"/>
      <c r="UHB422" s="2"/>
      <c r="UHC422" s="2"/>
      <c r="UHD422" s="2"/>
      <c r="UHE422" s="2"/>
      <c r="UHF422" s="2"/>
      <c r="UHG422" s="2"/>
      <c r="UHH422" s="2"/>
      <c r="UHI422" s="2"/>
      <c r="UHJ422" s="2"/>
      <c r="UHK422" s="2"/>
      <c r="UHL422" s="2"/>
      <c r="UHM422" s="2"/>
      <c r="UHN422" s="2"/>
      <c r="UHO422" s="2"/>
      <c r="UHP422" s="2"/>
      <c r="UHQ422" s="2"/>
      <c r="UHR422" s="2"/>
      <c r="UHS422" s="2"/>
      <c r="UHT422" s="2"/>
      <c r="UHU422" s="2"/>
      <c r="UHV422" s="2"/>
      <c r="UHW422" s="2"/>
      <c r="UHX422" s="2"/>
      <c r="UHY422" s="2"/>
      <c r="UHZ422" s="2"/>
      <c r="UIA422" s="2"/>
      <c r="UIB422" s="2"/>
      <c r="UIC422" s="2"/>
      <c r="UID422" s="2"/>
      <c r="UIE422" s="2"/>
      <c r="UIF422" s="2"/>
      <c r="UIG422" s="2"/>
      <c r="UIH422" s="2"/>
      <c r="UII422" s="2"/>
      <c r="UIJ422" s="2"/>
      <c r="UIK422" s="2"/>
      <c r="UIL422" s="2"/>
      <c r="UIM422" s="2"/>
      <c r="UIN422" s="2"/>
      <c r="UIO422" s="2"/>
      <c r="UIP422" s="2"/>
      <c r="UIQ422" s="2"/>
      <c r="UIR422" s="2"/>
      <c r="UIS422" s="2"/>
      <c r="UIT422" s="2"/>
      <c r="UIU422" s="2"/>
      <c r="UIV422" s="2"/>
      <c r="UIW422" s="2"/>
      <c r="UIX422" s="2"/>
      <c r="UIY422" s="2"/>
      <c r="UIZ422" s="2"/>
      <c r="UJA422" s="2"/>
      <c r="UJB422" s="2"/>
      <c r="UJC422" s="2"/>
      <c r="UJD422" s="2"/>
      <c r="UJE422" s="2"/>
      <c r="UJF422" s="2"/>
      <c r="UJG422" s="2"/>
      <c r="UJH422" s="2"/>
      <c r="UJI422" s="2"/>
      <c r="UJJ422" s="2"/>
      <c r="UJK422" s="2"/>
      <c r="UJL422" s="2"/>
      <c r="UJM422" s="2"/>
      <c r="UJN422" s="2"/>
      <c r="UJO422" s="2"/>
      <c r="UJP422" s="2"/>
      <c r="UJQ422" s="2"/>
      <c r="UJR422" s="2"/>
      <c r="UJS422" s="2"/>
      <c r="UJT422" s="2"/>
      <c r="UJU422" s="2"/>
      <c r="UJV422" s="2"/>
      <c r="UJW422" s="2"/>
      <c r="UJX422" s="2"/>
      <c r="UJY422" s="2"/>
      <c r="UJZ422" s="2"/>
      <c r="UKA422" s="2"/>
      <c r="UKB422" s="2"/>
      <c r="UKC422" s="2"/>
      <c r="UKD422" s="2"/>
      <c r="UKE422" s="2"/>
      <c r="UKF422" s="2"/>
      <c r="UKG422" s="2"/>
      <c r="UKH422" s="2"/>
      <c r="UKI422" s="2"/>
      <c r="UKJ422" s="2"/>
      <c r="UKK422" s="2"/>
      <c r="UKL422" s="2"/>
      <c r="UKM422" s="2"/>
      <c r="UKN422" s="2"/>
      <c r="UKO422" s="2"/>
      <c r="UKP422" s="2"/>
      <c r="UKQ422" s="2"/>
      <c r="UKR422" s="2"/>
      <c r="UKS422" s="2"/>
      <c r="UKT422" s="2"/>
      <c r="UKU422" s="2"/>
      <c r="UKV422" s="2"/>
      <c r="UKW422" s="2"/>
      <c r="UKX422" s="2"/>
      <c r="UKY422" s="2"/>
      <c r="UKZ422" s="2"/>
      <c r="ULA422" s="2"/>
      <c r="ULB422" s="2"/>
      <c r="ULC422" s="2"/>
      <c r="ULD422" s="2"/>
      <c r="ULE422" s="2"/>
      <c r="ULF422" s="2"/>
      <c r="ULG422" s="2"/>
      <c r="ULH422" s="2"/>
      <c r="ULI422" s="2"/>
      <c r="ULJ422" s="2"/>
      <c r="ULK422" s="2"/>
      <c r="ULL422" s="2"/>
      <c r="ULM422" s="2"/>
      <c r="ULN422" s="2"/>
      <c r="ULO422" s="2"/>
      <c r="ULP422" s="2"/>
      <c r="ULQ422" s="2"/>
      <c r="ULR422" s="2"/>
      <c r="ULS422" s="2"/>
      <c r="ULT422" s="2"/>
      <c r="ULU422" s="2"/>
      <c r="ULV422" s="2"/>
      <c r="ULW422" s="2"/>
      <c r="ULX422" s="2"/>
      <c r="ULY422" s="2"/>
      <c r="ULZ422" s="2"/>
      <c r="UMA422" s="2"/>
      <c r="UMB422" s="2"/>
      <c r="UMC422" s="2"/>
      <c r="UMD422" s="2"/>
      <c r="UME422" s="2"/>
      <c r="UMF422" s="2"/>
      <c r="UMG422" s="2"/>
      <c r="UMH422" s="2"/>
      <c r="UMI422" s="2"/>
      <c r="UMJ422" s="2"/>
      <c r="UMK422" s="2"/>
      <c r="UML422" s="2"/>
      <c r="UMM422" s="2"/>
      <c r="UMN422" s="2"/>
      <c r="UMO422" s="2"/>
      <c r="UMP422" s="2"/>
      <c r="UMQ422" s="2"/>
      <c r="UMR422" s="2"/>
      <c r="UMS422" s="2"/>
      <c r="UMT422" s="2"/>
      <c r="UMU422" s="2"/>
      <c r="UMV422" s="2"/>
      <c r="UMW422" s="2"/>
      <c r="UMX422" s="2"/>
      <c r="UMY422" s="2"/>
      <c r="UMZ422" s="2"/>
      <c r="UNA422" s="2"/>
      <c r="UNB422" s="2"/>
      <c r="UNC422" s="2"/>
      <c r="UND422" s="2"/>
      <c r="UNE422" s="2"/>
      <c r="UNF422" s="2"/>
      <c r="UNG422" s="2"/>
      <c r="UNH422" s="2"/>
      <c r="UNI422" s="2"/>
      <c r="UNJ422" s="2"/>
      <c r="UNK422" s="2"/>
      <c r="UNL422" s="2"/>
      <c r="UNM422" s="2"/>
      <c r="UNN422" s="2"/>
      <c r="UNO422" s="2"/>
      <c r="UNP422" s="2"/>
      <c r="UNQ422" s="2"/>
      <c r="UNR422" s="2"/>
      <c r="UNS422" s="2"/>
      <c r="UNT422" s="2"/>
      <c r="UNU422" s="2"/>
      <c r="UNV422" s="2"/>
      <c r="UNW422" s="2"/>
      <c r="UNX422" s="2"/>
      <c r="UNY422" s="2"/>
      <c r="UNZ422" s="2"/>
      <c r="UOA422" s="2"/>
      <c r="UOB422" s="2"/>
      <c r="UOC422" s="2"/>
      <c r="UOD422" s="2"/>
      <c r="UOE422" s="2"/>
      <c r="UOF422" s="2"/>
      <c r="UOG422" s="2"/>
      <c r="UOH422" s="2"/>
      <c r="UOI422" s="2"/>
      <c r="UOJ422" s="2"/>
      <c r="UOK422" s="2"/>
      <c r="UOL422" s="2"/>
      <c r="UOM422" s="2"/>
      <c r="UON422" s="2"/>
      <c r="UOO422" s="2"/>
      <c r="UOP422" s="2"/>
      <c r="UOQ422" s="2"/>
      <c r="UOR422" s="2"/>
      <c r="UOS422" s="2"/>
      <c r="UOT422" s="2"/>
      <c r="UOU422" s="2"/>
      <c r="UOV422" s="2"/>
      <c r="UOW422" s="2"/>
      <c r="UOX422" s="2"/>
      <c r="UOY422" s="2"/>
      <c r="UOZ422" s="2"/>
      <c r="UPA422" s="2"/>
      <c r="UPB422" s="2"/>
      <c r="UPC422" s="2"/>
      <c r="UPD422" s="2"/>
      <c r="UPE422" s="2"/>
      <c r="UPF422" s="2"/>
      <c r="UPG422" s="2"/>
      <c r="UPH422" s="2"/>
      <c r="UPI422" s="2"/>
      <c r="UPJ422" s="2"/>
      <c r="UPK422" s="2"/>
      <c r="UPL422" s="2"/>
      <c r="UPM422" s="2"/>
      <c r="UPN422" s="2"/>
      <c r="UPO422" s="2"/>
      <c r="UPP422" s="2"/>
      <c r="UPQ422" s="2"/>
      <c r="UPR422" s="2"/>
      <c r="UPS422" s="2"/>
      <c r="UPT422" s="2"/>
      <c r="UPU422" s="2"/>
      <c r="UPV422" s="2"/>
      <c r="UPW422" s="2"/>
      <c r="UPX422" s="2"/>
      <c r="UPY422" s="2"/>
      <c r="UPZ422" s="2"/>
      <c r="UQA422" s="2"/>
      <c r="UQB422" s="2"/>
      <c r="UQC422" s="2"/>
      <c r="UQD422" s="2"/>
      <c r="UQE422" s="2"/>
      <c r="UQF422" s="2"/>
      <c r="UQG422" s="2"/>
      <c r="UQH422" s="2"/>
      <c r="UQI422" s="2"/>
      <c r="UQJ422" s="2"/>
      <c r="UQK422" s="2"/>
      <c r="UQL422" s="2"/>
      <c r="UQM422" s="2"/>
      <c r="UQN422" s="2"/>
      <c r="UQO422" s="2"/>
      <c r="UQP422" s="2"/>
      <c r="UQQ422" s="2"/>
      <c r="UQR422" s="2"/>
      <c r="UQS422" s="2"/>
      <c r="UQT422" s="2"/>
      <c r="UQU422" s="2"/>
      <c r="UQV422" s="2"/>
      <c r="UQW422" s="2"/>
      <c r="UQX422" s="2"/>
      <c r="UQY422" s="2"/>
      <c r="UQZ422" s="2"/>
      <c r="URA422" s="2"/>
      <c r="URB422" s="2"/>
      <c r="URC422" s="2"/>
      <c r="URD422" s="2"/>
      <c r="URE422" s="2"/>
      <c r="URF422" s="2"/>
      <c r="URG422" s="2"/>
      <c r="URH422" s="2"/>
      <c r="URI422" s="2"/>
      <c r="URJ422" s="2"/>
      <c r="URK422" s="2"/>
      <c r="URL422" s="2"/>
      <c r="URM422" s="2"/>
      <c r="URN422" s="2"/>
      <c r="URO422" s="2"/>
      <c r="URP422" s="2"/>
      <c r="URQ422" s="2"/>
      <c r="URR422" s="2"/>
      <c r="URS422" s="2"/>
      <c r="URT422" s="2"/>
      <c r="URU422" s="2"/>
      <c r="URV422" s="2"/>
      <c r="URW422" s="2"/>
      <c r="URX422" s="2"/>
      <c r="URY422" s="2"/>
      <c r="URZ422" s="2"/>
      <c r="USA422" s="2"/>
      <c r="USB422" s="2"/>
      <c r="USC422" s="2"/>
      <c r="USD422" s="2"/>
      <c r="USE422" s="2"/>
      <c r="USF422" s="2"/>
      <c r="USG422" s="2"/>
      <c r="USH422" s="2"/>
      <c r="USI422" s="2"/>
      <c r="USJ422" s="2"/>
      <c r="USK422" s="2"/>
      <c r="USL422" s="2"/>
      <c r="USM422" s="2"/>
      <c r="USN422" s="2"/>
      <c r="USO422" s="2"/>
      <c r="USP422" s="2"/>
      <c r="USQ422" s="2"/>
      <c r="USR422" s="2"/>
      <c r="USS422" s="2"/>
      <c r="UST422" s="2"/>
      <c r="USU422" s="2"/>
      <c r="USV422" s="2"/>
      <c r="USW422" s="2"/>
      <c r="USX422" s="2"/>
      <c r="USY422" s="2"/>
      <c r="USZ422" s="2"/>
      <c r="UTA422" s="2"/>
      <c r="UTB422" s="2"/>
      <c r="UTC422" s="2"/>
      <c r="UTD422" s="2"/>
      <c r="UTE422" s="2"/>
      <c r="UTF422" s="2"/>
      <c r="UTG422" s="2"/>
      <c r="UTH422" s="2"/>
      <c r="UTI422" s="2"/>
      <c r="UTJ422" s="2"/>
      <c r="UTK422" s="2"/>
      <c r="UTL422" s="2"/>
      <c r="UTM422" s="2"/>
      <c r="UTN422" s="2"/>
      <c r="UTO422" s="2"/>
      <c r="UTP422" s="2"/>
      <c r="UTQ422" s="2"/>
      <c r="UTR422" s="2"/>
      <c r="UTS422" s="2"/>
      <c r="UTT422" s="2"/>
      <c r="UTU422" s="2"/>
      <c r="UTV422" s="2"/>
      <c r="UTW422" s="2"/>
      <c r="UTX422" s="2"/>
      <c r="UTY422" s="2"/>
      <c r="UTZ422" s="2"/>
      <c r="UUA422" s="2"/>
      <c r="UUB422" s="2"/>
      <c r="UUC422" s="2"/>
      <c r="UUD422" s="2"/>
      <c r="UUE422" s="2"/>
      <c r="UUF422" s="2"/>
      <c r="UUG422" s="2"/>
      <c r="UUH422" s="2"/>
      <c r="UUI422" s="2"/>
      <c r="UUJ422" s="2"/>
      <c r="UUK422" s="2"/>
      <c r="UUL422" s="2"/>
      <c r="UUM422" s="2"/>
      <c r="UUN422" s="2"/>
      <c r="UUO422" s="2"/>
      <c r="UUP422" s="2"/>
      <c r="UUQ422" s="2"/>
      <c r="UUR422" s="2"/>
      <c r="UUS422" s="2"/>
      <c r="UUT422" s="2"/>
      <c r="UUU422" s="2"/>
      <c r="UUV422" s="2"/>
      <c r="UUW422" s="2"/>
      <c r="UUX422" s="2"/>
      <c r="UUY422" s="2"/>
      <c r="UUZ422" s="2"/>
      <c r="UVA422" s="2"/>
      <c r="UVB422" s="2"/>
      <c r="UVC422" s="2"/>
      <c r="UVD422" s="2"/>
      <c r="UVE422" s="2"/>
      <c r="UVF422" s="2"/>
      <c r="UVG422" s="2"/>
      <c r="UVH422" s="2"/>
      <c r="UVI422" s="2"/>
      <c r="UVJ422" s="2"/>
      <c r="UVK422" s="2"/>
      <c r="UVL422" s="2"/>
      <c r="UVM422" s="2"/>
      <c r="UVN422" s="2"/>
      <c r="UVO422" s="2"/>
      <c r="UVP422" s="2"/>
      <c r="UVQ422" s="2"/>
      <c r="UVR422" s="2"/>
      <c r="UVS422" s="2"/>
      <c r="UVT422" s="2"/>
      <c r="UVU422" s="2"/>
      <c r="UVV422" s="2"/>
      <c r="UVW422" s="2"/>
      <c r="UVX422" s="2"/>
      <c r="UVY422" s="2"/>
      <c r="UVZ422" s="2"/>
      <c r="UWA422" s="2"/>
      <c r="UWB422" s="2"/>
      <c r="UWC422" s="2"/>
      <c r="UWD422" s="2"/>
      <c r="UWE422" s="2"/>
      <c r="UWF422" s="2"/>
      <c r="UWG422" s="2"/>
      <c r="UWH422" s="2"/>
      <c r="UWI422" s="2"/>
      <c r="UWJ422" s="2"/>
      <c r="UWK422" s="2"/>
      <c r="UWL422" s="2"/>
      <c r="UWM422" s="2"/>
      <c r="UWN422" s="2"/>
      <c r="UWO422" s="2"/>
      <c r="UWP422" s="2"/>
      <c r="UWQ422" s="2"/>
      <c r="UWR422" s="2"/>
      <c r="UWS422" s="2"/>
      <c r="UWT422" s="2"/>
      <c r="UWU422" s="2"/>
      <c r="UWV422" s="2"/>
      <c r="UWW422" s="2"/>
      <c r="UWX422" s="2"/>
      <c r="UWY422" s="2"/>
      <c r="UWZ422" s="2"/>
      <c r="UXA422" s="2"/>
      <c r="UXB422" s="2"/>
      <c r="UXC422" s="2"/>
      <c r="UXD422" s="2"/>
      <c r="UXE422" s="2"/>
      <c r="UXF422" s="2"/>
      <c r="UXG422" s="2"/>
      <c r="UXH422" s="2"/>
      <c r="UXI422" s="2"/>
      <c r="UXJ422" s="2"/>
      <c r="UXK422" s="2"/>
      <c r="UXL422" s="2"/>
      <c r="UXM422" s="2"/>
      <c r="UXN422" s="2"/>
      <c r="UXO422" s="2"/>
      <c r="UXP422" s="2"/>
      <c r="UXQ422" s="2"/>
      <c r="UXR422" s="2"/>
      <c r="UXS422" s="2"/>
      <c r="UXT422" s="2"/>
      <c r="UXU422" s="2"/>
      <c r="UXV422" s="2"/>
      <c r="UXW422" s="2"/>
      <c r="UXX422" s="2"/>
      <c r="UXY422" s="2"/>
      <c r="UXZ422" s="2"/>
      <c r="UYA422" s="2"/>
      <c r="UYB422" s="2"/>
      <c r="UYC422" s="2"/>
      <c r="UYD422" s="2"/>
      <c r="UYE422" s="2"/>
      <c r="UYF422" s="2"/>
      <c r="UYG422" s="2"/>
      <c r="UYH422" s="2"/>
      <c r="UYI422" s="2"/>
      <c r="UYJ422" s="2"/>
      <c r="UYK422" s="2"/>
      <c r="UYL422" s="2"/>
      <c r="UYM422" s="2"/>
      <c r="UYN422" s="2"/>
      <c r="UYO422" s="2"/>
      <c r="UYP422" s="2"/>
      <c r="UYQ422" s="2"/>
      <c r="UYR422" s="2"/>
      <c r="UYS422" s="2"/>
      <c r="UYT422" s="2"/>
      <c r="UYU422" s="2"/>
      <c r="UYV422" s="2"/>
      <c r="UYW422" s="2"/>
      <c r="UYX422" s="2"/>
      <c r="UYY422" s="2"/>
      <c r="UYZ422" s="2"/>
      <c r="UZA422" s="2"/>
      <c r="UZB422" s="2"/>
      <c r="UZC422" s="2"/>
      <c r="UZD422" s="2"/>
      <c r="UZE422" s="2"/>
      <c r="UZF422" s="2"/>
      <c r="UZG422" s="2"/>
      <c r="UZH422" s="2"/>
      <c r="UZI422" s="2"/>
      <c r="UZJ422" s="2"/>
      <c r="UZK422" s="2"/>
      <c r="UZL422" s="2"/>
      <c r="UZM422" s="2"/>
      <c r="UZN422" s="2"/>
      <c r="UZO422" s="2"/>
      <c r="UZP422" s="2"/>
      <c r="UZQ422" s="2"/>
      <c r="UZR422" s="2"/>
      <c r="UZS422" s="2"/>
      <c r="UZT422" s="2"/>
      <c r="UZU422" s="2"/>
      <c r="UZV422" s="2"/>
      <c r="UZW422" s="2"/>
      <c r="UZX422" s="2"/>
      <c r="UZY422" s="2"/>
      <c r="UZZ422" s="2"/>
      <c r="VAA422" s="2"/>
      <c r="VAB422" s="2"/>
      <c r="VAC422" s="2"/>
      <c r="VAD422" s="2"/>
      <c r="VAE422" s="2"/>
      <c r="VAF422" s="2"/>
      <c r="VAG422" s="2"/>
      <c r="VAH422" s="2"/>
      <c r="VAI422" s="2"/>
      <c r="VAJ422" s="2"/>
      <c r="VAK422" s="2"/>
      <c r="VAL422" s="2"/>
      <c r="VAM422" s="2"/>
      <c r="VAN422" s="2"/>
      <c r="VAO422" s="2"/>
      <c r="VAP422" s="2"/>
      <c r="VAQ422" s="2"/>
      <c r="VAR422" s="2"/>
      <c r="VAS422" s="2"/>
      <c r="VAT422" s="2"/>
      <c r="VAU422" s="2"/>
      <c r="VAV422" s="2"/>
      <c r="VAW422" s="2"/>
      <c r="VAX422" s="2"/>
      <c r="VAY422" s="2"/>
      <c r="VAZ422" s="2"/>
      <c r="VBA422" s="2"/>
      <c r="VBB422" s="2"/>
      <c r="VBC422" s="2"/>
      <c r="VBD422" s="2"/>
      <c r="VBE422" s="2"/>
      <c r="VBF422" s="2"/>
      <c r="VBG422" s="2"/>
      <c r="VBH422" s="2"/>
      <c r="VBI422" s="2"/>
      <c r="VBJ422" s="2"/>
      <c r="VBK422" s="2"/>
      <c r="VBL422" s="2"/>
      <c r="VBM422" s="2"/>
      <c r="VBN422" s="2"/>
      <c r="VBO422" s="2"/>
      <c r="VBP422" s="2"/>
      <c r="VBQ422" s="2"/>
      <c r="VBR422" s="2"/>
      <c r="VBS422" s="2"/>
      <c r="VBT422" s="2"/>
      <c r="VBU422" s="2"/>
      <c r="VBV422" s="2"/>
      <c r="VBW422" s="2"/>
      <c r="VBX422" s="2"/>
      <c r="VBY422" s="2"/>
      <c r="VBZ422" s="2"/>
      <c r="VCA422" s="2"/>
      <c r="VCB422" s="2"/>
      <c r="VCC422" s="2"/>
      <c r="VCD422" s="2"/>
      <c r="VCE422" s="2"/>
      <c r="VCF422" s="2"/>
      <c r="VCG422" s="2"/>
      <c r="VCH422" s="2"/>
      <c r="VCI422" s="2"/>
      <c r="VCJ422" s="2"/>
      <c r="VCK422" s="2"/>
      <c r="VCL422" s="2"/>
      <c r="VCM422" s="2"/>
      <c r="VCN422" s="2"/>
      <c r="VCO422" s="2"/>
      <c r="VCP422" s="2"/>
      <c r="VCQ422" s="2"/>
      <c r="VCR422" s="2"/>
      <c r="VCS422" s="2"/>
      <c r="VCT422" s="2"/>
      <c r="VCU422" s="2"/>
      <c r="VCV422" s="2"/>
      <c r="VCW422" s="2"/>
      <c r="VCX422" s="2"/>
      <c r="VCY422" s="2"/>
      <c r="VCZ422" s="2"/>
      <c r="VDA422" s="2"/>
      <c r="VDB422" s="2"/>
      <c r="VDC422" s="2"/>
      <c r="VDD422" s="2"/>
      <c r="VDE422" s="2"/>
      <c r="VDF422" s="2"/>
      <c r="VDG422" s="2"/>
      <c r="VDH422" s="2"/>
      <c r="VDI422" s="2"/>
      <c r="VDJ422" s="2"/>
      <c r="VDK422" s="2"/>
      <c r="VDL422" s="2"/>
      <c r="VDM422" s="2"/>
      <c r="VDN422" s="2"/>
      <c r="VDO422" s="2"/>
      <c r="VDP422" s="2"/>
      <c r="VDQ422" s="2"/>
      <c r="VDR422" s="2"/>
      <c r="VDS422" s="2"/>
      <c r="VDT422" s="2"/>
      <c r="VDU422" s="2"/>
      <c r="VDV422" s="2"/>
      <c r="VDW422" s="2"/>
      <c r="VDX422" s="2"/>
      <c r="VDY422" s="2"/>
      <c r="VDZ422" s="2"/>
      <c r="VEA422" s="2"/>
      <c r="VEB422" s="2"/>
      <c r="VEC422" s="2"/>
      <c r="VED422" s="2"/>
      <c r="VEE422" s="2"/>
      <c r="VEF422" s="2"/>
      <c r="VEG422" s="2"/>
      <c r="VEH422" s="2"/>
      <c r="VEI422" s="2"/>
      <c r="VEJ422" s="2"/>
      <c r="VEK422" s="2"/>
      <c r="VEL422" s="2"/>
      <c r="VEM422" s="2"/>
      <c r="VEN422" s="2"/>
      <c r="VEO422" s="2"/>
      <c r="VEP422" s="2"/>
      <c r="VEQ422" s="2"/>
      <c r="VER422" s="2"/>
      <c r="VES422" s="2"/>
      <c r="VET422" s="2"/>
      <c r="VEU422" s="2"/>
      <c r="VEV422" s="2"/>
      <c r="VEW422" s="2"/>
      <c r="VEX422" s="2"/>
      <c r="VEY422" s="2"/>
      <c r="VEZ422" s="2"/>
      <c r="VFA422" s="2"/>
      <c r="VFB422" s="2"/>
      <c r="VFC422" s="2"/>
      <c r="VFD422" s="2"/>
      <c r="VFE422" s="2"/>
      <c r="VFF422" s="2"/>
      <c r="VFG422" s="2"/>
      <c r="VFH422" s="2"/>
      <c r="VFI422" s="2"/>
      <c r="VFJ422" s="2"/>
      <c r="VFK422" s="2"/>
      <c r="VFL422" s="2"/>
      <c r="VFM422" s="2"/>
      <c r="VFN422" s="2"/>
      <c r="VFO422" s="2"/>
      <c r="VFP422" s="2"/>
      <c r="VFQ422" s="2"/>
      <c r="VFR422" s="2"/>
      <c r="VFS422" s="2"/>
      <c r="VFT422" s="2"/>
      <c r="VFU422" s="2"/>
      <c r="VFV422" s="2"/>
      <c r="VFW422" s="2"/>
      <c r="VFX422" s="2"/>
      <c r="VFY422" s="2"/>
      <c r="VFZ422" s="2"/>
      <c r="VGA422" s="2"/>
      <c r="VGB422" s="2"/>
      <c r="VGC422" s="2"/>
      <c r="VGD422" s="2"/>
      <c r="VGE422" s="2"/>
      <c r="VGF422" s="2"/>
      <c r="VGG422" s="2"/>
      <c r="VGH422" s="2"/>
      <c r="VGI422" s="2"/>
      <c r="VGJ422" s="2"/>
      <c r="VGK422" s="2"/>
      <c r="VGL422" s="2"/>
      <c r="VGM422" s="2"/>
      <c r="VGN422" s="2"/>
      <c r="VGO422" s="2"/>
      <c r="VGP422" s="2"/>
      <c r="VGQ422" s="2"/>
      <c r="VGR422" s="2"/>
      <c r="VGS422" s="2"/>
      <c r="VGT422" s="2"/>
      <c r="VGU422" s="2"/>
      <c r="VGV422" s="2"/>
      <c r="VGW422" s="2"/>
      <c r="VGX422" s="2"/>
      <c r="VGY422" s="2"/>
      <c r="VGZ422" s="2"/>
      <c r="VHA422" s="2"/>
      <c r="VHB422" s="2"/>
      <c r="VHC422" s="2"/>
      <c r="VHD422" s="2"/>
      <c r="VHE422" s="2"/>
      <c r="VHF422" s="2"/>
      <c r="VHG422" s="2"/>
      <c r="VHH422" s="2"/>
      <c r="VHI422" s="2"/>
      <c r="VHJ422" s="2"/>
      <c r="VHK422" s="2"/>
      <c r="VHL422" s="2"/>
      <c r="VHM422" s="2"/>
      <c r="VHN422" s="2"/>
      <c r="VHO422" s="2"/>
      <c r="VHP422" s="2"/>
      <c r="VHQ422" s="2"/>
      <c r="VHR422" s="2"/>
      <c r="VHS422" s="2"/>
      <c r="VHT422" s="2"/>
      <c r="VHU422" s="2"/>
      <c r="VHV422" s="2"/>
      <c r="VHW422" s="2"/>
      <c r="VHX422" s="2"/>
      <c r="VHY422" s="2"/>
      <c r="VHZ422" s="2"/>
      <c r="VIA422" s="2"/>
      <c r="VIB422" s="2"/>
      <c r="VIC422" s="2"/>
      <c r="VID422" s="2"/>
      <c r="VIE422" s="2"/>
      <c r="VIF422" s="2"/>
      <c r="VIG422" s="2"/>
      <c r="VIH422" s="2"/>
      <c r="VII422" s="2"/>
      <c r="VIJ422" s="2"/>
      <c r="VIK422" s="2"/>
      <c r="VIL422" s="2"/>
      <c r="VIM422" s="2"/>
      <c r="VIN422" s="2"/>
      <c r="VIO422" s="2"/>
      <c r="VIP422" s="2"/>
      <c r="VIQ422" s="2"/>
      <c r="VIR422" s="2"/>
      <c r="VIS422" s="2"/>
      <c r="VIT422" s="2"/>
      <c r="VIU422" s="2"/>
      <c r="VIV422" s="2"/>
      <c r="VIW422" s="2"/>
      <c r="VIX422" s="2"/>
      <c r="VIY422" s="2"/>
      <c r="VIZ422" s="2"/>
      <c r="VJA422" s="2"/>
      <c r="VJB422" s="2"/>
      <c r="VJC422" s="2"/>
      <c r="VJD422" s="2"/>
      <c r="VJE422" s="2"/>
      <c r="VJF422" s="2"/>
      <c r="VJG422" s="2"/>
      <c r="VJH422" s="2"/>
      <c r="VJI422" s="2"/>
      <c r="VJJ422" s="2"/>
      <c r="VJK422" s="2"/>
      <c r="VJL422" s="2"/>
      <c r="VJM422" s="2"/>
      <c r="VJN422" s="2"/>
      <c r="VJO422" s="2"/>
      <c r="VJP422" s="2"/>
      <c r="VJQ422" s="2"/>
      <c r="VJR422" s="2"/>
      <c r="VJS422" s="2"/>
      <c r="VJT422" s="2"/>
      <c r="VJU422" s="2"/>
      <c r="VJV422" s="2"/>
      <c r="VJW422" s="2"/>
      <c r="VJX422" s="2"/>
      <c r="VJY422" s="2"/>
      <c r="VJZ422" s="2"/>
      <c r="VKA422" s="2"/>
      <c r="VKB422" s="2"/>
      <c r="VKC422" s="2"/>
      <c r="VKD422" s="2"/>
      <c r="VKE422" s="2"/>
      <c r="VKF422" s="2"/>
      <c r="VKG422" s="2"/>
      <c r="VKH422" s="2"/>
      <c r="VKI422" s="2"/>
      <c r="VKJ422" s="2"/>
      <c r="VKK422" s="2"/>
      <c r="VKL422" s="2"/>
      <c r="VKM422" s="2"/>
      <c r="VKN422" s="2"/>
      <c r="VKO422" s="2"/>
      <c r="VKP422" s="2"/>
      <c r="VKQ422" s="2"/>
      <c r="VKR422" s="2"/>
      <c r="VKS422" s="2"/>
      <c r="VKT422" s="2"/>
      <c r="VKU422" s="2"/>
      <c r="VKV422" s="2"/>
      <c r="VKW422" s="2"/>
      <c r="VKX422" s="2"/>
      <c r="VKY422" s="2"/>
      <c r="VKZ422" s="2"/>
      <c r="VLA422" s="2"/>
      <c r="VLB422" s="2"/>
      <c r="VLC422" s="2"/>
      <c r="VLD422" s="2"/>
      <c r="VLE422" s="2"/>
      <c r="VLF422" s="2"/>
      <c r="VLG422" s="2"/>
      <c r="VLH422" s="2"/>
      <c r="VLI422" s="2"/>
      <c r="VLJ422" s="2"/>
      <c r="VLK422" s="2"/>
      <c r="VLL422" s="2"/>
      <c r="VLM422" s="2"/>
      <c r="VLN422" s="2"/>
      <c r="VLO422" s="2"/>
      <c r="VLP422" s="2"/>
      <c r="VLQ422" s="2"/>
      <c r="VLR422" s="2"/>
      <c r="VLS422" s="2"/>
      <c r="VLT422" s="2"/>
      <c r="VLU422" s="2"/>
      <c r="VLV422" s="2"/>
      <c r="VLW422" s="2"/>
      <c r="VLX422" s="2"/>
      <c r="VLY422" s="2"/>
      <c r="VLZ422" s="2"/>
      <c r="VMA422" s="2"/>
      <c r="VMB422" s="2"/>
      <c r="VMC422" s="2"/>
      <c r="VMD422" s="2"/>
      <c r="VME422" s="2"/>
      <c r="VMF422" s="2"/>
      <c r="VMG422" s="2"/>
      <c r="VMH422" s="2"/>
      <c r="VMI422" s="2"/>
      <c r="VMJ422" s="2"/>
      <c r="VMK422" s="2"/>
      <c r="VML422" s="2"/>
      <c r="VMM422" s="2"/>
      <c r="VMN422" s="2"/>
      <c r="VMO422" s="2"/>
      <c r="VMP422" s="2"/>
      <c r="VMQ422" s="2"/>
      <c r="VMR422" s="2"/>
      <c r="VMS422" s="2"/>
      <c r="VMT422" s="2"/>
      <c r="VMU422" s="2"/>
      <c r="VMV422" s="2"/>
      <c r="VMW422" s="2"/>
      <c r="VMX422" s="2"/>
      <c r="VMY422" s="2"/>
      <c r="VMZ422" s="2"/>
      <c r="VNA422" s="2"/>
      <c r="VNB422" s="2"/>
      <c r="VNC422" s="2"/>
      <c r="VND422" s="2"/>
      <c r="VNE422" s="2"/>
      <c r="VNF422" s="2"/>
      <c r="VNG422" s="2"/>
      <c r="VNH422" s="2"/>
      <c r="VNI422" s="2"/>
      <c r="VNJ422" s="2"/>
      <c r="VNK422" s="2"/>
      <c r="VNL422" s="2"/>
      <c r="VNM422" s="2"/>
      <c r="VNN422" s="2"/>
      <c r="VNO422" s="2"/>
      <c r="VNP422" s="2"/>
      <c r="VNQ422" s="2"/>
      <c r="VNR422" s="2"/>
      <c r="VNS422" s="2"/>
      <c r="VNT422" s="2"/>
      <c r="VNU422" s="2"/>
      <c r="VNV422" s="2"/>
      <c r="VNW422" s="2"/>
      <c r="VNX422" s="2"/>
      <c r="VNY422" s="2"/>
      <c r="VNZ422" s="2"/>
      <c r="VOA422" s="2"/>
      <c r="VOB422" s="2"/>
      <c r="VOC422" s="2"/>
      <c r="VOD422" s="2"/>
      <c r="VOE422" s="2"/>
      <c r="VOF422" s="2"/>
      <c r="VOG422" s="2"/>
      <c r="VOH422" s="2"/>
      <c r="VOI422" s="2"/>
      <c r="VOJ422" s="2"/>
      <c r="VOK422" s="2"/>
      <c r="VOL422" s="2"/>
      <c r="VOM422" s="2"/>
      <c r="VON422" s="2"/>
      <c r="VOO422" s="2"/>
      <c r="VOP422" s="2"/>
      <c r="VOQ422" s="2"/>
      <c r="VOR422" s="2"/>
      <c r="VOS422" s="2"/>
      <c r="VOT422" s="2"/>
      <c r="VOU422" s="2"/>
      <c r="VOV422" s="2"/>
      <c r="VOW422" s="2"/>
      <c r="VOX422" s="2"/>
      <c r="VOY422" s="2"/>
      <c r="VOZ422" s="2"/>
      <c r="VPA422" s="2"/>
      <c r="VPB422" s="2"/>
      <c r="VPC422" s="2"/>
      <c r="VPD422" s="2"/>
      <c r="VPE422" s="2"/>
      <c r="VPF422" s="2"/>
      <c r="VPG422" s="2"/>
      <c r="VPH422" s="2"/>
      <c r="VPI422" s="2"/>
      <c r="VPJ422" s="2"/>
      <c r="VPK422" s="2"/>
      <c r="VPL422" s="2"/>
      <c r="VPM422" s="2"/>
      <c r="VPN422" s="2"/>
      <c r="VPO422" s="2"/>
      <c r="VPP422" s="2"/>
      <c r="VPQ422" s="2"/>
      <c r="VPR422" s="2"/>
      <c r="VPS422" s="2"/>
      <c r="VPT422" s="2"/>
      <c r="VPU422" s="2"/>
      <c r="VPV422" s="2"/>
      <c r="VPW422" s="2"/>
      <c r="VPX422" s="2"/>
      <c r="VPY422" s="2"/>
      <c r="VPZ422" s="2"/>
      <c r="VQA422" s="2"/>
      <c r="VQB422" s="2"/>
      <c r="VQC422" s="2"/>
      <c r="VQD422" s="2"/>
      <c r="VQE422" s="2"/>
      <c r="VQF422" s="2"/>
      <c r="VQG422" s="2"/>
      <c r="VQH422" s="2"/>
      <c r="VQI422" s="2"/>
      <c r="VQJ422" s="2"/>
      <c r="VQK422" s="2"/>
      <c r="VQL422" s="2"/>
      <c r="VQM422" s="2"/>
      <c r="VQN422" s="2"/>
      <c r="VQO422" s="2"/>
      <c r="VQP422" s="2"/>
      <c r="VQQ422" s="2"/>
      <c r="VQR422" s="2"/>
      <c r="VQS422" s="2"/>
      <c r="VQT422" s="2"/>
      <c r="VQU422" s="2"/>
      <c r="VQV422" s="2"/>
      <c r="VQW422" s="2"/>
      <c r="VQX422" s="2"/>
      <c r="VQY422" s="2"/>
      <c r="VQZ422" s="2"/>
      <c r="VRA422" s="2"/>
      <c r="VRB422" s="2"/>
      <c r="VRC422" s="2"/>
      <c r="VRD422" s="2"/>
      <c r="VRE422" s="2"/>
      <c r="VRF422" s="2"/>
      <c r="VRG422" s="2"/>
      <c r="VRH422" s="2"/>
      <c r="VRI422" s="2"/>
      <c r="VRJ422" s="2"/>
      <c r="VRK422" s="2"/>
      <c r="VRL422" s="2"/>
      <c r="VRM422" s="2"/>
      <c r="VRN422" s="2"/>
      <c r="VRO422" s="2"/>
      <c r="VRP422" s="2"/>
      <c r="VRQ422" s="2"/>
      <c r="VRR422" s="2"/>
      <c r="VRS422" s="2"/>
      <c r="VRT422" s="2"/>
      <c r="VRU422" s="2"/>
      <c r="VRV422" s="2"/>
      <c r="VRW422" s="2"/>
      <c r="VRX422" s="2"/>
      <c r="VRY422" s="2"/>
      <c r="VRZ422" s="2"/>
      <c r="VSA422" s="2"/>
      <c r="VSB422" s="2"/>
      <c r="VSC422" s="2"/>
      <c r="VSD422" s="2"/>
      <c r="VSE422" s="2"/>
      <c r="VSF422" s="2"/>
      <c r="VSG422" s="2"/>
      <c r="VSH422" s="2"/>
      <c r="VSI422" s="2"/>
      <c r="VSJ422" s="2"/>
      <c r="VSK422" s="2"/>
      <c r="VSL422" s="2"/>
      <c r="VSM422" s="2"/>
      <c r="VSN422" s="2"/>
      <c r="VSO422" s="2"/>
      <c r="VSP422" s="2"/>
      <c r="VSQ422" s="2"/>
      <c r="VSR422" s="2"/>
      <c r="VSS422" s="2"/>
      <c r="VST422" s="2"/>
      <c r="VSU422" s="2"/>
      <c r="VSV422" s="2"/>
      <c r="VSW422" s="2"/>
      <c r="VSX422" s="2"/>
      <c r="VSY422" s="2"/>
      <c r="VSZ422" s="2"/>
      <c r="VTA422" s="2"/>
      <c r="VTB422" s="2"/>
      <c r="VTC422" s="2"/>
      <c r="VTD422" s="2"/>
      <c r="VTE422" s="2"/>
      <c r="VTF422" s="2"/>
      <c r="VTG422" s="2"/>
      <c r="VTH422" s="2"/>
      <c r="VTI422" s="2"/>
      <c r="VTJ422" s="2"/>
      <c r="VTK422" s="2"/>
      <c r="VTL422" s="2"/>
      <c r="VTM422" s="2"/>
      <c r="VTN422" s="2"/>
      <c r="VTO422" s="2"/>
      <c r="VTP422" s="2"/>
      <c r="VTQ422" s="2"/>
      <c r="VTR422" s="2"/>
      <c r="VTS422" s="2"/>
      <c r="VTT422" s="2"/>
      <c r="VTU422" s="2"/>
      <c r="VTV422" s="2"/>
      <c r="VTW422" s="2"/>
      <c r="VTX422" s="2"/>
      <c r="VTY422" s="2"/>
      <c r="VTZ422" s="2"/>
      <c r="VUA422" s="2"/>
      <c r="VUB422" s="2"/>
      <c r="VUC422" s="2"/>
      <c r="VUD422" s="2"/>
      <c r="VUE422" s="2"/>
      <c r="VUF422" s="2"/>
      <c r="VUG422" s="2"/>
      <c r="VUH422" s="2"/>
      <c r="VUI422" s="2"/>
      <c r="VUJ422" s="2"/>
      <c r="VUK422" s="2"/>
      <c r="VUL422" s="2"/>
      <c r="VUM422" s="2"/>
      <c r="VUN422" s="2"/>
      <c r="VUO422" s="2"/>
      <c r="VUP422" s="2"/>
      <c r="VUQ422" s="2"/>
      <c r="VUR422" s="2"/>
      <c r="VUS422" s="2"/>
      <c r="VUT422" s="2"/>
      <c r="VUU422" s="2"/>
      <c r="VUV422" s="2"/>
      <c r="VUW422" s="2"/>
      <c r="VUX422" s="2"/>
      <c r="VUY422" s="2"/>
      <c r="VUZ422" s="2"/>
      <c r="VVA422" s="2"/>
      <c r="VVB422" s="2"/>
      <c r="VVC422" s="2"/>
      <c r="VVD422" s="2"/>
      <c r="VVE422" s="2"/>
      <c r="VVF422" s="2"/>
      <c r="VVG422" s="2"/>
      <c r="VVH422" s="2"/>
      <c r="VVI422" s="2"/>
      <c r="VVJ422" s="2"/>
      <c r="VVK422" s="2"/>
      <c r="VVL422" s="2"/>
      <c r="VVM422" s="2"/>
      <c r="VVN422" s="2"/>
      <c r="VVO422" s="2"/>
      <c r="VVP422" s="2"/>
      <c r="VVQ422" s="2"/>
      <c r="VVR422" s="2"/>
      <c r="VVS422" s="2"/>
      <c r="VVT422" s="2"/>
      <c r="VVU422" s="2"/>
      <c r="VVV422" s="2"/>
      <c r="VVW422" s="2"/>
      <c r="VVX422" s="2"/>
      <c r="VVY422" s="2"/>
      <c r="VVZ422" s="2"/>
      <c r="VWA422" s="2"/>
      <c r="VWB422" s="2"/>
      <c r="VWC422" s="2"/>
      <c r="VWD422" s="2"/>
      <c r="VWE422" s="2"/>
      <c r="VWF422" s="2"/>
      <c r="VWG422" s="2"/>
      <c r="VWH422" s="2"/>
      <c r="VWI422" s="2"/>
      <c r="VWJ422" s="2"/>
      <c r="VWK422" s="2"/>
      <c r="VWL422" s="2"/>
      <c r="VWM422" s="2"/>
      <c r="VWN422" s="2"/>
      <c r="VWO422" s="2"/>
      <c r="VWP422" s="2"/>
      <c r="VWQ422" s="2"/>
      <c r="VWR422" s="2"/>
      <c r="VWS422" s="2"/>
      <c r="VWT422" s="2"/>
      <c r="VWU422" s="2"/>
      <c r="VWV422" s="2"/>
      <c r="VWW422" s="2"/>
      <c r="VWX422" s="2"/>
      <c r="VWY422" s="2"/>
      <c r="VWZ422" s="2"/>
      <c r="VXA422" s="2"/>
      <c r="VXB422" s="2"/>
      <c r="VXC422" s="2"/>
      <c r="VXD422" s="2"/>
      <c r="VXE422" s="2"/>
      <c r="VXF422" s="2"/>
      <c r="VXG422" s="2"/>
      <c r="VXH422" s="2"/>
      <c r="VXI422" s="2"/>
      <c r="VXJ422" s="2"/>
      <c r="VXK422" s="2"/>
      <c r="VXL422" s="2"/>
      <c r="VXM422" s="2"/>
      <c r="VXN422" s="2"/>
      <c r="VXO422" s="2"/>
      <c r="VXP422" s="2"/>
      <c r="VXQ422" s="2"/>
      <c r="VXR422" s="2"/>
      <c r="VXS422" s="2"/>
      <c r="VXT422" s="2"/>
      <c r="VXU422" s="2"/>
      <c r="VXV422" s="2"/>
      <c r="VXW422" s="2"/>
      <c r="VXX422" s="2"/>
      <c r="VXY422" s="2"/>
      <c r="VXZ422" s="2"/>
      <c r="VYA422" s="2"/>
      <c r="VYB422" s="2"/>
      <c r="VYC422" s="2"/>
      <c r="VYD422" s="2"/>
      <c r="VYE422" s="2"/>
      <c r="VYF422" s="2"/>
      <c r="VYG422" s="2"/>
      <c r="VYH422" s="2"/>
      <c r="VYI422" s="2"/>
      <c r="VYJ422" s="2"/>
      <c r="VYK422" s="2"/>
      <c r="VYL422" s="2"/>
      <c r="VYM422" s="2"/>
      <c r="VYN422" s="2"/>
      <c r="VYO422" s="2"/>
      <c r="VYP422" s="2"/>
      <c r="VYQ422" s="2"/>
      <c r="VYR422" s="2"/>
      <c r="VYS422" s="2"/>
      <c r="VYT422" s="2"/>
      <c r="VYU422" s="2"/>
      <c r="VYV422" s="2"/>
      <c r="VYW422" s="2"/>
      <c r="VYX422" s="2"/>
      <c r="VYY422" s="2"/>
      <c r="VYZ422" s="2"/>
      <c r="VZA422" s="2"/>
      <c r="VZB422" s="2"/>
      <c r="VZC422" s="2"/>
      <c r="VZD422" s="2"/>
      <c r="VZE422" s="2"/>
      <c r="VZF422" s="2"/>
      <c r="VZG422" s="2"/>
      <c r="VZH422" s="2"/>
      <c r="VZI422" s="2"/>
      <c r="VZJ422" s="2"/>
      <c r="VZK422" s="2"/>
      <c r="VZL422" s="2"/>
      <c r="VZM422" s="2"/>
      <c r="VZN422" s="2"/>
      <c r="VZO422" s="2"/>
      <c r="VZP422" s="2"/>
      <c r="VZQ422" s="2"/>
      <c r="VZR422" s="2"/>
      <c r="VZS422" s="2"/>
      <c r="VZT422" s="2"/>
      <c r="VZU422" s="2"/>
      <c r="VZV422" s="2"/>
      <c r="VZW422" s="2"/>
      <c r="VZX422" s="2"/>
      <c r="VZY422" s="2"/>
      <c r="VZZ422" s="2"/>
      <c r="WAA422" s="2"/>
      <c r="WAB422" s="2"/>
      <c r="WAC422" s="2"/>
      <c r="WAD422" s="2"/>
      <c r="WAE422" s="2"/>
      <c r="WAF422" s="2"/>
      <c r="WAG422" s="2"/>
      <c r="WAH422" s="2"/>
      <c r="WAI422" s="2"/>
      <c r="WAJ422" s="2"/>
      <c r="WAK422" s="2"/>
      <c r="WAL422" s="2"/>
      <c r="WAM422" s="2"/>
      <c r="WAN422" s="2"/>
      <c r="WAO422" s="2"/>
      <c r="WAP422" s="2"/>
      <c r="WAQ422" s="2"/>
      <c r="WAR422" s="2"/>
      <c r="WAS422" s="2"/>
      <c r="WAT422" s="2"/>
      <c r="WAU422" s="2"/>
      <c r="WAV422" s="2"/>
      <c r="WAW422" s="2"/>
      <c r="WAX422" s="2"/>
      <c r="WAY422" s="2"/>
      <c r="WAZ422" s="2"/>
      <c r="WBA422" s="2"/>
      <c r="WBB422" s="2"/>
      <c r="WBC422" s="2"/>
      <c r="WBD422" s="2"/>
      <c r="WBE422" s="2"/>
      <c r="WBF422" s="2"/>
      <c r="WBG422" s="2"/>
      <c r="WBH422" s="2"/>
      <c r="WBI422" s="2"/>
      <c r="WBJ422" s="2"/>
      <c r="WBK422" s="2"/>
      <c r="WBL422" s="2"/>
      <c r="WBM422" s="2"/>
      <c r="WBN422" s="2"/>
      <c r="WBO422" s="2"/>
      <c r="WBP422" s="2"/>
      <c r="WBQ422" s="2"/>
      <c r="WBR422" s="2"/>
      <c r="WBS422" s="2"/>
      <c r="WBT422" s="2"/>
      <c r="WBU422" s="2"/>
      <c r="WBV422" s="2"/>
      <c r="WBW422" s="2"/>
      <c r="WBX422" s="2"/>
      <c r="WBY422" s="2"/>
      <c r="WBZ422" s="2"/>
      <c r="WCA422" s="2"/>
      <c r="WCB422" s="2"/>
      <c r="WCC422" s="2"/>
      <c r="WCD422" s="2"/>
      <c r="WCE422" s="2"/>
      <c r="WCF422" s="2"/>
      <c r="WCG422" s="2"/>
      <c r="WCH422" s="2"/>
      <c r="WCI422" s="2"/>
      <c r="WCJ422" s="2"/>
      <c r="WCK422" s="2"/>
      <c r="WCL422" s="2"/>
      <c r="WCM422" s="2"/>
      <c r="WCN422" s="2"/>
      <c r="WCO422" s="2"/>
      <c r="WCP422" s="2"/>
      <c r="WCQ422" s="2"/>
      <c r="WCR422" s="2"/>
      <c r="WCS422" s="2"/>
      <c r="WCT422" s="2"/>
      <c r="WCU422" s="2"/>
      <c r="WCV422" s="2"/>
      <c r="WCW422" s="2"/>
      <c r="WCX422" s="2"/>
      <c r="WCY422" s="2"/>
      <c r="WCZ422" s="2"/>
      <c r="WDA422" s="2"/>
      <c r="WDB422" s="2"/>
      <c r="WDC422" s="2"/>
      <c r="WDD422" s="2"/>
      <c r="WDE422" s="2"/>
      <c r="WDF422" s="2"/>
      <c r="WDG422" s="2"/>
      <c r="WDH422" s="2"/>
      <c r="WDI422" s="2"/>
      <c r="WDJ422" s="2"/>
      <c r="WDK422" s="2"/>
      <c r="WDL422" s="2"/>
      <c r="WDM422" s="2"/>
      <c r="WDN422" s="2"/>
      <c r="WDO422" s="2"/>
      <c r="WDP422" s="2"/>
      <c r="WDQ422" s="2"/>
      <c r="WDR422" s="2"/>
      <c r="WDS422" s="2"/>
      <c r="WDT422" s="2"/>
      <c r="WDU422" s="2"/>
      <c r="WDV422" s="2"/>
      <c r="WDW422" s="2"/>
      <c r="WDX422" s="2"/>
      <c r="WDY422" s="2"/>
      <c r="WDZ422" s="2"/>
      <c r="WEA422" s="2"/>
      <c r="WEB422" s="2"/>
      <c r="WEC422" s="2"/>
      <c r="WED422" s="2"/>
      <c r="WEE422" s="2"/>
      <c r="WEF422" s="2"/>
      <c r="WEG422" s="2"/>
      <c r="WEH422" s="2"/>
      <c r="WEI422" s="2"/>
      <c r="WEJ422" s="2"/>
      <c r="WEK422" s="2"/>
      <c r="WEL422" s="2"/>
      <c r="WEM422" s="2"/>
      <c r="WEN422" s="2"/>
      <c r="WEO422" s="2"/>
      <c r="WEP422" s="2"/>
      <c r="WEQ422" s="2"/>
      <c r="WER422" s="2"/>
      <c r="WES422" s="2"/>
      <c r="WET422" s="2"/>
      <c r="WEU422" s="2"/>
      <c r="WEV422" s="2"/>
      <c r="WEW422" s="2"/>
      <c r="WEX422" s="2"/>
      <c r="WEY422" s="2"/>
      <c r="WEZ422" s="2"/>
      <c r="WFA422" s="2"/>
      <c r="WFB422" s="2"/>
      <c r="WFC422" s="2"/>
      <c r="WFD422" s="2"/>
      <c r="WFE422" s="2"/>
      <c r="WFF422" s="2"/>
      <c r="WFG422" s="2"/>
      <c r="WFH422" s="2"/>
      <c r="WFI422" s="2"/>
      <c r="WFJ422" s="2"/>
      <c r="WFK422" s="2"/>
      <c r="WFL422" s="2"/>
      <c r="WFM422" s="2"/>
      <c r="WFN422" s="2"/>
      <c r="WFO422" s="2"/>
      <c r="WFP422" s="2"/>
      <c r="WFQ422" s="2"/>
      <c r="WFR422" s="2"/>
      <c r="WFS422" s="2"/>
      <c r="WFT422" s="2"/>
      <c r="WFU422" s="2"/>
      <c r="WFV422" s="2"/>
      <c r="WFW422" s="2"/>
      <c r="WFX422" s="2"/>
      <c r="WFY422" s="2"/>
      <c r="WFZ422" s="2"/>
      <c r="WGA422" s="2"/>
      <c r="WGB422" s="2"/>
      <c r="WGC422" s="2"/>
      <c r="WGD422" s="2"/>
      <c r="WGE422" s="2"/>
      <c r="WGF422" s="2"/>
      <c r="WGG422" s="2"/>
      <c r="WGH422" s="2"/>
      <c r="WGI422" s="2"/>
      <c r="WGJ422" s="2"/>
      <c r="WGK422" s="2"/>
      <c r="WGL422" s="2"/>
      <c r="WGM422" s="2"/>
      <c r="WGN422" s="2"/>
      <c r="WGO422" s="2"/>
      <c r="WGP422" s="2"/>
      <c r="WGQ422" s="2"/>
      <c r="WGR422" s="2"/>
      <c r="WGS422" s="2"/>
      <c r="WGT422" s="2"/>
      <c r="WGU422" s="2"/>
      <c r="WGV422" s="2"/>
      <c r="WGW422" s="2"/>
      <c r="WGX422" s="2"/>
      <c r="WGY422" s="2"/>
      <c r="WGZ422" s="2"/>
      <c r="WHA422" s="2"/>
      <c r="WHB422" s="2"/>
      <c r="WHC422" s="2"/>
      <c r="WHD422" s="2"/>
      <c r="WHE422" s="2"/>
      <c r="WHF422" s="2"/>
      <c r="WHG422" s="2"/>
      <c r="WHH422" s="2"/>
      <c r="WHI422" s="2"/>
      <c r="WHJ422" s="2"/>
      <c r="WHK422" s="2"/>
      <c r="WHL422" s="2"/>
      <c r="WHM422" s="2"/>
      <c r="WHN422" s="2"/>
      <c r="WHO422" s="2"/>
      <c r="WHP422" s="2"/>
      <c r="WHQ422" s="2"/>
      <c r="WHR422" s="2"/>
      <c r="WHS422" s="2"/>
      <c r="WHT422" s="2"/>
      <c r="WHU422" s="2"/>
      <c r="WHV422" s="2"/>
      <c r="WHW422" s="2"/>
      <c r="WHX422" s="2"/>
      <c r="WHY422" s="2"/>
      <c r="WHZ422" s="2"/>
      <c r="WIA422" s="2"/>
      <c r="WIB422" s="2"/>
      <c r="WIC422" s="2"/>
      <c r="WID422" s="2"/>
      <c r="WIE422" s="2"/>
      <c r="WIF422" s="2"/>
      <c r="WIG422" s="2"/>
      <c r="WIH422" s="2"/>
      <c r="WII422" s="2"/>
      <c r="WIJ422" s="2"/>
      <c r="WIK422" s="2"/>
      <c r="WIL422" s="2"/>
      <c r="WIM422" s="2"/>
      <c r="WIN422" s="2"/>
      <c r="WIO422" s="2"/>
      <c r="WIP422" s="2"/>
      <c r="WIQ422" s="2"/>
      <c r="WIR422" s="2"/>
      <c r="WIS422" s="2"/>
      <c r="WIT422" s="2"/>
      <c r="WIU422" s="2"/>
      <c r="WIV422" s="2"/>
      <c r="WIW422" s="2"/>
      <c r="WIX422" s="2"/>
      <c r="WIY422" s="2"/>
      <c r="WIZ422" s="2"/>
      <c r="WJA422" s="2"/>
      <c r="WJB422" s="2"/>
      <c r="WJC422" s="2"/>
      <c r="WJD422" s="2"/>
      <c r="WJE422" s="2"/>
      <c r="WJF422" s="2"/>
      <c r="WJG422" s="2"/>
      <c r="WJH422" s="2"/>
      <c r="WJI422" s="2"/>
      <c r="WJJ422" s="2"/>
      <c r="WJK422" s="2"/>
      <c r="WJL422" s="2"/>
      <c r="WJM422" s="2"/>
      <c r="WJN422" s="2"/>
      <c r="WJO422" s="2"/>
      <c r="WJP422" s="2"/>
      <c r="WJQ422" s="2"/>
      <c r="WJR422" s="2"/>
      <c r="WJS422" s="2"/>
      <c r="WJT422" s="2"/>
      <c r="WJU422" s="2"/>
      <c r="WJV422" s="2"/>
      <c r="WJW422" s="2"/>
      <c r="WJX422" s="2"/>
      <c r="WJY422" s="2"/>
      <c r="WJZ422" s="2"/>
      <c r="WKA422" s="2"/>
      <c r="WKB422" s="2"/>
      <c r="WKC422" s="2"/>
      <c r="WKD422" s="2"/>
      <c r="WKE422" s="2"/>
      <c r="WKF422" s="2"/>
      <c r="WKG422" s="2"/>
      <c r="WKH422" s="2"/>
      <c r="WKI422" s="2"/>
      <c r="WKJ422" s="2"/>
      <c r="WKK422" s="2"/>
      <c r="WKL422" s="2"/>
      <c r="WKM422" s="2"/>
      <c r="WKN422" s="2"/>
      <c r="WKO422" s="2"/>
      <c r="WKP422" s="2"/>
      <c r="WKQ422" s="2"/>
      <c r="WKR422" s="2"/>
      <c r="WKS422" s="2"/>
      <c r="WKT422" s="2"/>
      <c r="WKU422" s="2"/>
      <c r="WKV422" s="2"/>
      <c r="WKW422" s="2"/>
      <c r="WKX422" s="2"/>
      <c r="WKY422" s="2"/>
      <c r="WKZ422" s="2"/>
      <c r="WLA422" s="2"/>
      <c r="WLB422" s="2"/>
      <c r="WLC422" s="2"/>
      <c r="WLD422" s="2"/>
      <c r="WLE422" s="2"/>
      <c r="WLF422" s="2"/>
      <c r="WLG422" s="2"/>
      <c r="WLH422" s="2"/>
      <c r="WLI422" s="2"/>
      <c r="WLJ422" s="2"/>
      <c r="WLK422" s="2"/>
      <c r="WLL422" s="2"/>
      <c r="WLM422" s="2"/>
      <c r="WLN422" s="2"/>
      <c r="WLO422" s="2"/>
      <c r="WLP422" s="2"/>
      <c r="WLQ422" s="2"/>
      <c r="WLR422" s="2"/>
      <c r="WLS422" s="2"/>
      <c r="WLT422" s="2"/>
      <c r="WLU422" s="2"/>
      <c r="WLV422" s="2"/>
      <c r="WLW422" s="2"/>
      <c r="WLX422" s="2"/>
      <c r="WLY422" s="2"/>
      <c r="WLZ422" s="2"/>
      <c r="WMA422" s="2"/>
      <c r="WMB422" s="2"/>
      <c r="WMC422" s="2"/>
      <c r="WMD422" s="2"/>
      <c r="WME422" s="2"/>
      <c r="WMF422" s="2"/>
      <c r="WMG422" s="2"/>
      <c r="WMH422" s="2"/>
      <c r="WMI422" s="2"/>
      <c r="WMJ422" s="2"/>
      <c r="WMK422" s="2"/>
      <c r="WML422" s="2"/>
      <c r="WMM422" s="2"/>
      <c r="WMN422" s="2"/>
      <c r="WMO422" s="2"/>
      <c r="WMP422" s="2"/>
      <c r="WMQ422" s="2"/>
      <c r="WMR422" s="2"/>
      <c r="WMS422" s="2"/>
      <c r="WMT422" s="2"/>
      <c r="WMU422" s="2"/>
      <c r="WMV422" s="2"/>
      <c r="WMW422" s="2"/>
      <c r="WMX422" s="2"/>
      <c r="WMY422" s="2"/>
      <c r="WMZ422" s="2"/>
      <c r="WNA422" s="2"/>
      <c r="WNB422" s="2"/>
      <c r="WNC422" s="2"/>
      <c r="WND422" s="2"/>
      <c r="WNE422" s="2"/>
      <c r="WNF422" s="2"/>
      <c r="WNG422" s="2"/>
      <c r="WNH422" s="2"/>
      <c r="WNI422" s="2"/>
      <c r="WNJ422" s="2"/>
      <c r="WNK422" s="2"/>
      <c r="WNL422" s="2"/>
      <c r="WNM422" s="2"/>
      <c r="WNN422" s="2"/>
      <c r="WNO422" s="2"/>
      <c r="WNP422" s="2"/>
      <c r="WNQ422" s="2"/>
      <c r="WNR422" s="2"/>
      <c r="WNS422" s="2"/>
      <c r="WNT422" s="2"/>
      <c r="WNU422" s="2"/>
      <c r="WNV422" s="2"/>
      <c r="WNW422" s="2"/>
      <c r="WNX422" s="2"/>
      <c r="WNY422" s="2"/>
      <c r="WNZ422" s="2"/>
      <c r="WOA422" s="2"/>
      <c r="WOB422" s="2"/>
      <c r="WOC422" s="2"/>
      <c r="WOD422" s="2"/>
      <c r="WOE422" s="2"/>
      <c r="WOF422" s="2"/>
      <c r="WOG422" s="2"/>
      <c r="WOH422" s="2"/>
      <c r="WOI422" s="2"/>
      <c r="WOJ422" s="2"/>
      <c r="WOK422" s="2"/>
      <c r="WOL422" s="2"/>
      <c r="WOM422" s="2"/>
      <c r="WON422" s="2"/>
      <c r="WOO422" s="2"/>
      <c r="WOP422" s="2"/>
      <c r="WOQ422" s="2"/>
      <c r="WOR422" s="2"/>
      <c r="WOS422" s="2"/>
      <c r="WOT422" s="2"/>
      <c r="WOU422" s="2"/>
      <c r="WOV422" s="2"/>
      <c r="WOW422" s="2"/>
      <c r="WOX422" s="2"/>
      <c r="WOY422" s="2"/>
      <c r="WOZ422" s="2"/>
      <c r="WPA422" s="2"/>
      <c r="WPB422" s="2"/>
      <c r="WPC422" s="2"/>
      <c r="WPD422" s="2"/>
      <c r="WPE422" s="2"/>
      <c r="WPF422" s="2"/>
      <c r="WPG422" s="2"/>
      <c r="WPH422" s="2"/>
      <c r="WPI422" s="2"/>
      <c r="WPJ422" s="2"/>
      <c r="WPK422" s="2"/>
      <c r="WPL422" s="2"/>
      <c r="WPM422" s="2"/>
      <c r="WPN422" s="2"/>
      <c r="WPO422" s="2"/>
      <c r="WPP422" s="2"/>
      <c r="WPQ422" s="2"/>
      <c r="WPR422" s="2"/>
      <c r="WPS422" s="2"/>
      <c r="WPT422" s="2"/>
      <c r="WPU422" s="2"/>
      <c r="WPV422" s="2"/>
      <c r="WPW422" s="2"/>
      <c r="WPX422" s="2"/>
      <c r="WPY422" s="2"/>
      <c r="WPZ422" s="2"/>
      <c r="WQA422" s="2"/>
      <c r="WQB422" s="2"/>
      <c r="WQC422" s="2"/>
      <c r="WQD422" s="2"/>
      <c r="WQE422" s="2"/>
      <c r="WQF422" s="2"/>
      <c r="WQG422" s="2"/>
      <c r="WQH422" s="2"/>
      <c r="WQI422" s="2"/>
      <c r="WQJ422" s="2"/>
      <c r="WQK422" s="2"/>
      <c r="WQL422" s="2"/>
      <c r="WQM422" s="2"/>
      <c r="WQN422" s="2"/>
      <c r="WQO422" s="2"/>
      <c r="WQP422" s="2"/>
      <c r="WQQ422" s="2"/>
      <c r="WQR422" s="2"/>
      <c r="WQS422" s="2"/>
      <c r="WQT422" s="2"/>
      <c r="WQU422" s="2"/>
      <c r="WQV422" s="2"/>
      <c r="WQW422" s="2"/>
      <c r="WQX422" s="2"/>
      <c r="WQY422" s="2"/>
      <c r="WQZ422" s="2"/>
      <c r="WRA422" s="2"/>
      <c r="WRB422" s="2"/>
      <c r="WRC422" s="2"/>
      <c r="WRD422" s="2"/>
      <c r="WRE422" s="2"/>
      <c r="WRF422" s="2"/>
      <c r="WRG422" s="2"/>
      <c r="WRH422" s="2"/>
      <c r="WRI422" s="2"/>
      <c r="WRJ422" s="2"/>
      <c r="WRK422" s="2"/>
      <c r="WRL422" s="2"/>
      <c r="WRM422" s="2"/>
      <c r="WRN422" s="2"/>
      <c r="WRO422" s="2"/>
      <c r="WRP422" s="2"/>
      <c r="WRQ422" s="2"/>
      <c r="WRR422" s="2"/>
      <c r="WRS422" s="2"/>
      <c r="WRT422" s="2"/>
      <c r="WRU422" s="2"/>
      <c r="WRV422" s="2"/>
      <c r="WRW422" s="2"/>
      <c r="WRX422" s="2"/>
      <c r="WRY422" s="2"/>
      <c r="WRZ422" s="2"/>
      <c r="WSA422" s="2"/>
      <c r="WSB422" s="2"/>
      <c r="WSC422" s="2"/>
      <c r="WSD422" s="2"/>
      <c r="WSE422" s="2"/>
      <c r="WSF422" s="2"/>
      <c r="WSG422" s="2"/>
      <c r="WSH422" s="2"/>
      <c r="WSI422" s="2"/>
      <c r="WSJ422" s="2"/>
      <c r="WSK422" s="2"/>
      <c r="WSL422" s="2"/>
      <c r="WSM422" s="2"/>
      <c r="WSN422" s="2"/>
      <c r="WSO422" s="2"/>
      <c r="WSP422" s="2"/>
      <c r="WSQ422" s="2"/>
      <c r="WSR422" s="2"/>
      <c r="WSS422" s="2"/>
      <c r="WST422" s="2"/>
      <c r="WSU422" s="2"/>
      <c r="WSV422" s="2"/>
      <c r="WSW422" s="2"/>
      <c r="WSX422" s="2"/>
      <c r="WSY422" s="2"/>
      <c r="WSZ422" s="2"/>
      <c r="WTA422" s="2"/>
      <c r="WTB422" s="2"/>
      <c r="WTC422" s="2"/>
      <c r="WTD422" s="2"/>
      <c r="WTE422" s="2"/>
      <c r="WTF422" s="2"/>
      <c r="WTG422" s="2"/>
      <c r="WTH422" s="2"/>
      <c r="WTI422" s="2"/>
      <c r="WTJ422" s="2"/>
      <c r="WTK422" s="2"/>
      <c r="WTL422" s="2"/>
      <c r="WTM422" s="2"/>
      <c r="WTN422" s="2"/>
      <c r="WTO422" s="2"/>
      <c r="WTP422" s="2"/>
      <c r="WTQ422" s="2"/>
      <c r="WTR422" s="2"/>
      <c r="WTS422" s="2"/>
      <c r="WTT422" s="2"/>
      <c r="WTU422" s="2"/>
      <c r="WTV422" s="2"/>
      <c r="WTW422" s="2"/>
      <c r="WTX422" s="2"/>
      <c r="WTY422" s="2"/>
      <c r="WTZ422" s="2"/>
      <c r="WUA422" s="2"/>
      <c r="WUB422" s="2"/>
      <c r="WUC422" s="2"/>
      <c r="WUD422" s="2"/>
      <c r="WUE422" s="2"/>
      <c r="WUF422" s="2"/>
      <c r="WUG422" s="2"/>
      <c r="WUH422" s="2"/>
      <c r="WUI422" s="2"/>
      <c r="WUJ422" s="2"/>
      <c r="WUK422" s="2"/>
      <c r="WUL422" s="2"/>
      <c r="WUM422" s="2"/>
      <c r="WUN422" s="2"/>
      <c r="WUO422" s="2"/>
      <c r="WUP422" s="2"/>
      <c r="WUQ422" s="2"/>
      <c r="WUR422" s="2"/>
      <c r="WUS422" s="2"/>
      <c r="WUT422" s="2"/>
      <c r="WUU422" s="2"/>
      <c r="WUV422" s="2"/>
      <c r="WUW422" s="2"/>
      <c r="WUX422" s="2"/>
      <c r="WUY422" s="2"/>
      <c r="WUZ422" s="2"/>
      <c r="WVA422" s="2"/>
      <c r="WVB422" s="2"/>
      <c r="WVC422" s="2"/>
      <c r="WVD422" s="2"/>
      <c r="WVE422" s="2"/>
      <c r="WVF422" s="2"/>
      <c r="WVG422" s="2"/>
      <c r="WVH422" s="2"/>
      <c r="WVI422" s="2"/>
      <c r="WVJ422" s="2"/>
      <c r="WVK422" s="2"/>
      <c r="WVL422" s="2"/>
      <c r="WVM422" s="2"/>
      <c r="WVN422" s="2"/>
      <c r="WVO422" s="2"/>
      <c r="WVP422" s="2"/>
      <c r="WVQ422" s="2"/>
      <c r="WVR422" s="2"/>
      <c r="WVS422" s="2"/>
      <c r="WVT422" s="2"/>
      <c r="WVU422" s="2"/>
      <c r="WVV422" s="2"/>
      <c r="WVW422" s="2"/>
      <c r="WVX422" s="2"/>
      <c r="WVY422" s="2"/>
      <c r="WVZ422" s="2"/>
      <c r="WWA422" s="2"/>
      <c r="WWB422" s="2"/>
      <c r="WWC422" s="2"/>
      <c r="WWD422" s="2"/>
      <c r="WWE422" s="2"/>
      <c r="WWF422" s="2"/>
      <c r="WWG422" s="2"/>
      <c r="WWH422" s="2"/>
      <c r="WWI422" s="2"/>
      <c r="WWJ422" s="2"/>
      <c r="WWK422" s="2"/>
      <c r="WWL422" s="2"/>
      <c r="WWM422" s="2"/>
      <c r="WWN422" s="2"/>
      <c r="WWO422" s="2"/>
      <c r="WWP422" s="2"/>
      <c r="WWQ422" s="2"/>
      <c r="WWR422" s="2"/>
      <c r="WWS422" s="2"/>
      <c r="WWT422" s="2"/>
      <c r="WWU422" s="2"/>
      <c r="WWV422" s="2"/>
      <c r="WWW422" s="2"/>
      <c r="WWX422" s="2"/>
      <c r="WWY422" s="2"/>
      <c r="WWZ422" s="2"/>
      <c r="WXA422" s="2"/>
      <c r="WXB422" s="2"/>
      <c r="WXC422" s="2"/>
      <c r="WXD422" s="2"/>
      <c r="WXE422" s="2"/>
      <c r="WXF422" s="2"/>
      <c r="WXG422" s="2"/>
      <c r="WXH422" s="2"/>
      <c r="WXI422" s="2"/>
      <c r="WXJ422" s="2"/>
      <c r="WXK422" s="2"/>
      <c r="WXL422" s="2"/>
      <c r="WXM422" s="2"/>
      <c r="WXN422" s="2"/>
      <c r="WXO422" s="2"/>
      <c r="WXP422" s="2"/>
      <c r="WXQ422" s="2"/>
      <c r="WXR422" s="2"/>
      <c r="WXS422" s="2"/>
      <c r="WXT422" s="2"/>
      <c r="WXU422" s="2"/>
      <c r="WXV422" s="2"/>
      <c r="WXW422" s="2"/>
      <c r="WXX422" s="2"/>
      <c r="WXY422" s="2"/>
      <c r="WXZ422" s="2"/>
      <c r="WYA422" s="2"/>
      <c r="WYB422" s="2"/>
      <c r="WYC422" s="2"/>
      <c r="WYD422" s="2"/>
      <c r="WYE422" s="2"/>
      <c r="WYF422" s="2"/>
      <c r="WYG422" s="2"/>
      <c r="WYH422" s="2"/>
      <c r="WYI422" s="2"/>
      <c r="WYJ422" s="2"/>
      <c r="WYK422" s="2"/>
      <c r="WYL422" s="2"/>
      <c r="WYM422" s="2"/>
      <c r="WYN422" s="2"/>
      <c r="WYO422" s="2"/>
      <c r="WYP422" s="2"/>
      <c r="WYQ422" s="2"/>
      <c r="WYR422" s="2"/>
      <c r="WYS422" s="2"/>
      <c r="WYT422" s="2"/>
      <c r="WYU422" s="2"/>
      <c r="WYV422" s="2"/>
      <c r="WYW422" s="2"/>
      <c r="WYX422" s="2"/>
      <c r="WYY422" s="2"/>
      <c r="WYZ422" s="2"/>
      <c r="WZA422" s="2"/>
      <c r="WZB422" s="2"/>
      <c r="WZC422" s="2"/>
      <c r="WZD422" s="2"/>
      <c r="WZE422" s="2"/>
      <c r="WZF422" s="2"/>
      <c r="WZG422" s="2"/>
      <c r="WZH422" s="2"/>
      <c r="WZI422" s="2"/>
      <c r="WZJ422" s="2"/>
      <c r="WZK422" s="2"/>
      <c r="WZL422" s="2"/>
      <c r="WZM422" s="2"/>
      <c r="WZN422" s="2"/>
      <c r="WZO422" s="2"/>
      <c r="WZP422" s="2"/>
      <c r="WZQ422" s="2"/>
      <c r="WZR422" s="2"/>
      <c r="WZS422" s="2"/>
      <c r="WZT422" s="2"/>
      <c r="WZU422" s="2"/>
      <c r="WZV422" s="2"/>
      <c r="WZW422" s="2"/>
      <c r="WZX422" s="2"/>
      <c r="WZY422" s="2"/>
      <c r="WZZ422" s="2"/>
      <c r="XAA422" s="2"/>
      <c r="XAB422" s="2"/>
      <c r="XAC422" s="2"/>
      <c r="XAD422" s="2"/>
      <c r="XAE422" s="2"/>
      <c r="XAF422" s="2"/>
      <c r="XAG422" s="2"/>
      <c r="XAH422" s="2"/>
      <c r="XAI422" s="2"/>
      <c r="XAJ422" s="2"/>
      <c r="XAK422" s="2"/>
      <c r="XAL422" s="2"/>
      <c r="XAM422" s="2"/>
      <c r="XAN422" s="2"/>
      <c r="XAO422" s="2"/>
      <c r="XAP422" s="2"/>
      <c r="XAQ422" s="2"/>
      <c r="XAR422" s="2"/>
      <c r="XAS422" s="2"/>
      <c r="XAT422" s="2"/>
      <c r="XAU422" s="2"/>
      <c r="XAV422" s="2"/>
      <c r="XAW422" s="2"/>
      <c r="XAX422" s="2"/>
      <c r="XAY422" s="2"/>
      <c r="XAZ422" s="2"/>
      <c r="XBA422" s="2"/>
      <c r="XBB422" s="2"/>
      <c r="XBC422" s="2"/>
      <c r="XBD422" s="2"/>
      <c r="XBE422" s="2"/>
      <c r="XBF422" s="2"/>
      <c r="XBG422" s="2"/>
      <c r="XBH422" s="2"/>
      <c r="XBI422" s="2"/>
      <c r="XBJ422" s="2"/>
      <c r="XBK422" s="2"/>
      <c r="XBL422" s="2"/>
      <c r="XBM422" s="2"/>
      <c r="XBN422" s="2"/>
      <c r="XBO422" s="2"/>
      <c r="XBP422" s="2"/>
      <c r="XBQ422" s="2"/>
      <c r="XBR422" s="2"/>
      <c r="XBS422" s="2"/>
      <c r="XBT422" s="2"/>
      <c r="XBU422" s="2"/>
      <c r="XBV422" s="2"/>
      <c r="XBW422" s="2"/>
      <c r="XBX422" s="2"/>
      <c r="XBY422" s="2"/>
      <c r="XBZ422" s="2"/>
      <c r="XCA422" s="2"/>
      <c r="XCB422" s="2"/>
      <c r="XCC422" s="2"/>
      <c r="XCD422" s="2"/>
      <c r="XCE422" s="2"/>
      <c r="XCF422" s="2"/>
      <c r="XCG422" s="2"/>
      <c r="XCH422" s="2"/>
      <c r="XCI422" s="2"/>
      <c r="XCJ422" s="2"/>
      <c r="XCK422" s="2"/>
      <c r="XCL422" s="2"/>
      <c r="XCM422" s="2"/>
      <c r="XCN422" s="2"/>
      <c r="XCO422" s="2"/>
      <c r="XCP422" s="2"/>
      <c r="XCQ422" s="2"/>
      <c r="XCR422" s="2"/>
      <c r="XCS422" s="2"/>
      <c r="XCT422" s="2"/>
      <c r="XCU422" s="2"/>
      <c r="XCV422" s="2"/>
      <c r="XCW422" s="2"/>
      <c r="XCX422" s="2"/>
      <c r="XCY422" s="2"/>
      <c r="XCZ422" s="2"/>
      <c r="XDA422" s="2"/>
      <c r="XDB422" s="2"/>
      <c r="XDC422" s="2"/>
      <c r="XDD422" s="2"/>
      <c r="XDE422" s="2"/>
      <c r="XDF422" s="2"/>
      <c r="XDG422" s="2"/>
      <c r="XDH422" s="2"/>
      <c r="XDI422" s="2"/>
      <c r="XDJ422" s="2"/>
      <c r="XDK422" s="2"/>
      <c r="XDL422" s="2"/>
      <c r="XDM422" s="2"/>
      <c r="XDN422" s="2"/>
      <c r="XDO422" s="2"/>
      <c r="XDP422" s="2"/>
      <c r="XDQ422" s="2"/>
      <c r="XDR422" s="2"/>
      <c r="XDS422" s="2"/>
      <c r="XDT422" s="2"/>
      <c r="XDU422" s="2"/>
      <c r="XDV422" s="2"/>
      <c r="XDW422" s="2"/>
      <c r="XDX422" s="2"/>
      <c r="XDY422" s="2"/>
      <c r="XDZ422" s="2"/>
      <c r="XEA422" s="2"/>
      <c r="XEB422" s="2"/>
      <c r="XEC422" s="2"/>
      <c r="XED422" s="2"/>
      <c r="XEE422" s="2"/>
      <c r="XEF422" s="2"/>
      <c r="XEG422" s="2"/>
      <c r="XEH422" s="2"/>
      <c r="XEI422" s="2"/>
      <c r="XEJ422" s="2"/>
      <c r="XEK422" s="2"/>
      <c r="XEL422" s="2"/>
      <c r="XEM422" s="2"/>
      <c r="XEN422" s="2"/>
      <c r="XEO422" s="2"/>
      <c r="XEP422" s="2"/>
      <c r="XEQ422" s="2"/>
      <c r="XER422" s="2"/>
      <c r="XES422" s="2"/>
      <c r="XET422" s="2"/>
      <c r="XEU422" s="2"/>
      <c r="XEV422" s="2"/>
      <c r="XEW422" s="2"/>
      <c r="XEX422" s="2"/>
      <c r="XEY422" s="2"/>
      <c r="XEZ422" s="2"/>
      <c r="XFA422" s="2"/>
      <c r="XFB422" s="2"/>
    </row>
    <row r="423" spans="1:16382" x14ac:dyDescent="0.3">
      <c r="A423" s="42"/>
      <c r="B423" s="118">
        <v>20140040995</v>
      </c>
      <c r="C423" s="286">
        <v>29</v>
      </c>
      <c r="D423" s="42">
        <f>N423+P423+R423</f>
        <v>4</v>
      </c>
      <c r="E423" s="56" t="s">
        <v>443</v>
      </c>
      <c r="F423" s="55" t="s">
        <v>442</v>
      </c>
      <c r="G423" s="41" t="s">
        <v>367</v>
      </c>
      <c r="H423" s="59" t="s">
        <v>0</v>
      </c>
      <c r="I423" s="48" t="s">
        <v>12</v>
      </c>
      <c r="J423" s="206">
        <v>1997</v>
      </c>
      <c r="K423" s="280" t="s">
        <v>11</v>
      </c>
      <c r="L423" s="107">
        <f>IF(J423&gt;2010,1,IF(J423&gt;2006,0.3,4))</f>
        <v>4</v>
      </c>
      <c r="M423" s="289"/>
      <c r="N423" s="114"/>
      <c r="O423" s="289" t="s">
        <v>908</v>
      </c>
      <c r="P423" s="114">
        <v>4</v>
      </c>
      <c r="Q423" s="61"/>
      <c r="R423" s="114"/>
      <c r="S423" s="2">
        <f>MAX(N423,P423,R423)</f>
        <v>4</v>
      </c>
    </row>
    <row r="424" spans="1:16382" s="2" customFormat="1" x14ac:dyDescent="0.3">
      <c r="A424" s="6"/>
      <c r="B424" s="28">
        <v>20000012690</v>
      </c>
      <c r="C424" s="286">
        <v>31</v>
      </c>
      <c r="D424" s="42">
        <f>N424+P424+R424</f>
        <v>4</v>
      </c>
      <c r="E424" s="24" t="s">
        <v>336</v>
      </c>
      <c r="F424" s="17" t="s">
        <v>335</v>
      </c>
      <c r="G424" s="26" t="s">
        <v>13</v>
      </c>
      <c r="H424" s="17" t="s">
        <v>0</v>
      </c>
      <c r="I424" s="24" t="s">
        <v>12</v>
      </c>
      <c r="J424" s="207">
        <v>1971</v>
      </c>
      <c r="K424" s="23" t="s">
        <v>11</v>
      </c>
      <c r="L424" s="107">
        <f>IF(J424&gt;2010,1,IF(J424&gt;2006,0.3,4))</f>
        <v>4</v>
      </c>
      <c r="M424" s="289" t="s">
        <v>908</v>
      </c>
      <c r="N424" s="114">
        <v>4</v>
      </c>
      <c r="O424" s="289" t="s">
        <v>900</v>
      </c>
      <c r="P424" s="114">
        <v>0</v>
      </c>
      <c r="R424" s="6"/>
      <c r="S424" s="2">
        <f>MAX(N424,P424,R424)</f>
        <v>4</v>
      </c>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c r="LI424" s="1"/>
      <c r="LJ424" s="1"/>
      <c r="LK424" s="1"/>
      <c r="LL424" s="1"/>
      <c r="LM424" s="1"/>
      <c r="LN424" s="1"/>
      <c r="LO424" s="1"/>
      <c r="LP424" s="1"/>
      <c r="LQ424" s="1"/>
      <c r="LR424" s="1"/>
      <c r="LS424" s="1"/>
      <c r="LT424" s="1"/>
      <c r="LU424" s="1"/>
      <c r="LV424" s="1"/>
      <c r="LW424" s="1"/>
      <c r="LX424" s="1"/>
      <c r="LY424" s="1"/>
      <c r="LZ424" s="1"/>
      <c r="MA424" s="1"/>
      <c r="MB424" s="1"/>
      <c r="MC424" s="1"/>
      <c r="MD424" s="1"/>
      <c r="ME424" s="1"/>
      <c r="MF424" s="1"/>
      <c r="MG424" s="1"/>
      <c r="MH424" s="1"/>
      <c r="MI424" s="1"/>
      <c r="MJ424" s="1"/>
      <c r="MK424" s="1"/>
      <c r="ML424" s="1"/>
      <c r="MM424" s="1"/>
      <c r="MN424" s="1"/>
      <c r="MO424" s="1"/>
      <c r="MP424" s="1"/>
      <c r="MQ424" s="1"/>
      <c r="MR424" s="1"/>
      <c r="MS424" s="1"/>
      <c r="MT424" s="1"/>
      <c r="MU424" s="1"/>
      <c r="MV424" s="1"/>
      <c r="MW424" s="1"/>
      <c r="MX424" s="1"/>
      <c r="MY424" s="1"/>
      <c r="MZ424" s="1"/>
      <c r="NA424" s="1"/>
      <c r="NB424" s="1"/>
      <c r="NC424" s="1"/>
      <c r="ND424" s="1"/>
      <c r="NE424" s="1"/>
      <c r="NF424" s="1"/>
      <c r="NG424" s="1"/>
      <c r="NH424" s="1"/>
      <c r="NI424" s="1"/>
      <c r="NJ424" s="1"/>
      <c r="NK424" s="1"/>
      <c r="NL424" s="1"/>
      <c r="NM424" s="1"/>
      <c r="NN424" s="1"/>
      <c r="NO424" s="1"/>
      <c r="NP424" s="1"/>
      <c r="NQ424" s="1"/>
      <c r="NR424" s="1"/>
      <c r="NS424" s="1"/>
      <c r="NT424" s="1"/>
      <c r="NU424" s="1"/>
      <c r="NV424" s="1"/>
      <c r="NW424" s="1"/>
      <c r="NX424" s="1"/>
      <c r="NY424" s="1"/>
      <c r="NZ424" s="1"/>
      <c r="OA424" s="1"/>
      <c r="OB424" s="1"/>
      <c r="OC424" s="1"/>
      <c r="OD424" s="1"/>
      <c r="OE424" s="1"/>
      <c r="OF424" s="1"/>
      <c r="OG424" s="1"/>
      <c r="OH424" s="1"/>
      <c r="OI424" s="1"/>
      <c r="OJ424" s="1"/>
      <c r="OK424" s="1"/>
      <c r="OL424" s="1"/>
      <c r="OM424" s="1"/>
      <c r="ON424" s="1"/>
      <c r="OO424" s="1"/>
      <c r="OP424" s="1"/>
      <c r="OQ424" s="1"/>
      <c r="OR424" s="1"/>
      <c r="OS424" s="1"/>
      <c r="OT424" s="1"/>
      <c r="OU424" s="1"/>
      <c r="OV424" s="1"/>
      <c r="OW424" s="1"/>
      <c r="OX424" s="1"/>
      <c r="OY424" s="1"/>
      <c r="OZ424" s="1"/>
      <c r="PA424" s="1"/>
      <c r="PB424" s="1"/>
      <c r="PC424" s="1"/>
      <c r="PD424" s="1"/>
      <c r="PE424" s="1"/>
      <c r="PF424" s="1"/>
      <c r="PG424" s="1"/>
      <c r="PH424" s="1"/>
      <c r="PI424" s="1"/>
      <c r="PJ424" s="1"/>
      <c r="PK424" s="1"/>
      <c r="PL424" s="1"/>
      <c r="PM424" s="1"/>
      <c r="PN424" s="1"/>
      <c r="PO424" s="1"/>
      <c r="PP424" s="1"/>
      <c r="PQ424" s="1"/>
      <c r="PR424" s="1"/>
      <c r="PS424" s="1"/>
      <c r="PT424" s="1"/>
      <c r="PU424" s="1"/>
      <c r="PV424" s="1"/>
      <c r="PW424" s="1"/>
      <c r="PX424" s="1"/>
      <c r="PY424" s="1"/>
      <c r="PZ424" s="1"/>
      <c r="QA424" s="1"/>
      <c r="QB424" s="1"/>
      <c r="QC424" s="1"/>
      <c r="QD424" s="1"/>
      <c r="QE424" s="1"/>
      <c r="QF424" s="1"/>
      <c r="QG424" s="1"/>
      <c r="QH424" s="1"/>
      <c r="QI424" s="1"/>
      <c r="QJ424" s="1"/>
      <c r="QK424" s="1"/>
      <c r="QL424" s="1"/>
      <c r="QM424" s="1"/>
      <c r="QN424" s="1"/>
      <c r="QO424" s="1"/>
      <c r="QP424" s="1"/>
      <c r="QQ424" s="1"/>
      <c r="QR424" s="1"/>
      <c r="QS424" s="1"/>
      <c r="QT424" s="1"/>
      <c r="QU424" s="1"/>
      <c r="QV424" s="1"/>
      <c r="QW424" s="1"/>
      <c r="QX424" s="1"/>
      <c r="QY424" s="1"/>
      <c r="QZ424" s="1"/>
      <c r="RA424" s="1"/>
      <c r="RB424" s="1"/>
      <c r="RC424" s="1"/>
      <c r="RD424" s="1"/>
      <c r="RE424" s="1"/>
      <c r="RF424" s="1"/>
      <c r="RG424" s="1"/>
      <c r="RH424" s="1"/>
      <c r="RI424" s="1"/>
      <c r="RJ424" s="1"/>
      <c r="RK424" s="1"/>
      <c r="RL424" s="1"/>
      <c r="RM424" s="1"/>
      <c r="RN424" s="1"/>
      <c r="RO424" s="1"/>
      <c r="RP424" s="1"/>
      <c r="RQ424" s="1"/>
      <c r="RR424" s="1"/>
      <c r="RS424" s="1"/>
      <c r="RT424" s="1"/>
      <c r="RU424" s="1"/>
      <c r="RV424" s="1"/>
      <c r="RW424" s="1"/>
      <c r="RX424" s="1"/>
      <c r="RY424" s="1"/>
      <c r="RZ424" s="1"/>
      <c r="SA424" s="1"/>
      <c r="SB424" s="1"/>
      <c r="SC424" s="1"/>
      <c r="SD424" s="1"/>
      <c r="SE424" s="1"/>
      <c r="SF424" s="1"/>
      <c r="SG424" s="1"/>
      <c r="SH424" s="1"/>
      <c r="SI424" s="1"/>
      <c r="SJ424" s="1"/>
      <c r="SK424" s="1"/>
      <c r="SL424" s="1"/>
      <c r="SM424" s="1"/>
      <c r="SN424" s="1"/>
      <c r="SO424" s="1"/>
      <c r="SP424" s="1"/>
      <c r="SQ424" s="1"/>
      <c r="SR424" s="1"/>
      <c r="SS424" s="1"/>
      <c r="ST424" s="1"/>
      <c r="SU424" s="1"/>
      <c r="SV424" s="1"/>
      <c r="SW424" s="1"/>
      <c r="SX424" s="1"/>
      <c r="SY424" s="1"/>
      <c r="SZ424" s="1"/>
      <c r="TA424" s="1"/>
      <c r="TB424" s="1"/>
      <c r="TC424" s="1"/>
      <c r="TD424" s="1"/>
      <c r="TE424" s="1"/>
      <c r="TF424" s="1"/>
      <c r="TG424" s="1"/>
      <c r="TH424" s="1"/>
      <c r="TI424" s="1"/>
      <c r="TJ424" s="1"/>
      <c r="TK424" s="1"/>
      <c r="TL424" s="1"/>
      <c r="TM424" s="1"/>
      <c r="TN424" s="1"/>
      <c r="TO424" s="1"/>
      <c r="TP424" s="1"/>
      <c r="TQ424" s="1"/>
      <c r="TR424" s="1"/>
      <c r="TS424" s="1"/>
      <c r="TT424" s="1"/>
      <c r="TU424" s="1"/>
      <c r="TV424" s="1"/>
      <c r="TW424" s="1"/>
      <c r="TX424" s="1"/>
      <c r="TY424" s="1"/>
      <c r="TZ424" s="1"/>
      <c r="UA424" s="1"/>
      <c r="UB424" s="1"/>
      <c r="UC424" s="1"/>
      <c r="UD424" s="1"/>
      <c r="UE424" s="1"/>
      <c r="UF424" s="1"/>
      <c r="UG424" s="1"/>
      <c r="UH424" s="1"/>
      <c r="UI424" s="1"/>
      <c r="UJ424" s="1"/>
      <c r="UK424" s="1"/>
      <c r="UL424" s="1"/>
      <c r="UM424" s="1"/>
      <c r="UN424" s="1"/>
      <c r="UO424" s="1"/>
      <c r="UP424" s="1"/>
      <c r="UQ424" s="1"/>
      <c r="UR424" s="1"/>
      <c r="US424" s="1"/>
      <c r="UT424" s="1"/>
      <c r="UU424" s="1"/>
      <c r="UV424" s="1"/>
      <c r="UW424" s="1"/>
      <c r="UX424" s="1"/>
      <c r="UY424" s="1"/>
      <c r="UZ424" s="1"/>
      <c r="VA424" s="1"/>
      <c r="VB424" s="1"/>
      <c r="VC424" s="1"/>
      <c r="VD424" s="1"/>
      <c r="VE424" s="1"/>
      <c r="VF424" s="1"/>
      <c r="VG424" s="1"/>
      <c r="VH424" s="1"/>
      <c r="VI424" s="1"/>
      <c r="VJ424" s="1"/>
      <c r="VK424" s="1"/>
      <c r="VL424" s="1"/>
      <c r="VM424" s="1"/>
      <c r="VN424" s="1"/>
      <c r="VO424" s="1"/>
      <c r="VP424" s="1"/>
      <c r="VQ424" s="1"/>
      <c r="VR424" s="1"/>
      <c r="VS424" s="1"/>
      <c r="VT424" s="1"/>
      <c r="VU424" s="1"/>
      <c r="VV424" s="1"/>
      <c r="VW424" s="1"/>
      <c r="VX424" s="1"/>
      <c r="VY424" s="1"/>
      <c r="VZ424" s="1"/>
      <c r="WA424" s="1"/>
      <c r="WB424" s="1"/>
      <c r="WC424" s="1"/>
      <c r="WD424" s="1"/>
      <c r="WE424" s="1"/>
      <c r="WF424" s="1"/>
      <c r="WG424" s="1"/>
      <c r="WH424" s="1"/>
      <c r="WI424" s="1"/>
      <c r="WJ424" s="1"/>
      <c r="WK424" s="1"/>
      <c r="WL424" s="1"/>
      <c r="WM424" s="1"/>
      <c r="WN424" s="1"/>
      <c r="WO424" s="1"/>
      <c r="WP424" s="1"/>
      <c r="WQ424" s="1"/>
      <c r="WR424" s="1"/>
      <c r="WS424" s="1"/>
      <c r="WT424" s="1"/>
      <c r="WU424" s="1"/>
      <c r="WV424" s="1"/>
      <c r="WW424" s="1"/>
      <c r="WX424" s="1"/>
      <c r="WY424" s="1"/>
      <c r="WZ424" s="1"/>
      <c r="XA424" s="1"/>
      <c r="XB424" s="1"/>
      <c r="XC424" s="1"/>
      <c r="XD424" s="1"/>
      <c r="XE424" s="1"/>
      <c r="XF424" s="1"/>
      <c r="XG424" s="1"/>
      <c r="XH424" s="1"/>
      <c r="XI424" s="1"/>
      <c r="XJ424" s="1"/>
      <c r="XK424" s="1"/>
      <c r="XL424" s="1"/>
      <c r="XM424" s="1"/>
      <c r="XN424" s="1"/>
      <c r="XO424" s="1"/>
      <c r="XP424" s="1"/>
      <c r="XQ424" s="1"/>
      <c r="XR424" s="1"/>
      <c r="XS424" s="1"/>
      <c r="XT424" s="1"/>
      <c r="XU424" s="1"/>
      <c r="XV424" s="1"/>
      <c r="XW424" s="1"/>
      <c r="XX424" s="1"/>
      <c r="XY424" s="1"/>
      <c r="XZ424" s="1"/>
      <c r="YA424" s="1"/>
      <c r="YB424" s="1"/>
      <c r="YC424" s="1"/>
      <c r="YD424" s="1"/>
      <c r="YE424" s="1"/>
      <c r="YF424" s="1"/>
      <c r="YG424" s="1"/>
      <c r="YH424" s="1"/>
      <c r="YI424" s="1"/>
      <c r="YJ424" s="1"/>
      <c r="YK424" s="1"/>
      <c r="YL424" s="1"/>
      <c r="YM424" s="1"/>
      <c r="YN424" s="1"/>
      <c r="YO424" s="1"/>
      <c r="YP424" s="1"/>
      <c r="YQ424" s="1"/>
      <c r="YR424" s="1"/>
      <c r="YS424" s="1"/>
      <c r="YT424" s="1"/>
      <c r="YU424" s="1"/>
      <c r="YV424" s="1"/>
      <c r="YW424" s="1"/>
      <c r="YX424" s="1"/>
      <c r="YY424" s="1"/>
      <c r="YZ424" s="1"/>
      <c r="ZA424" s="1"/>
      <c r="ZB424" s="1"/>
      <c r="ZC424" s="1"/>
      <c r="ZD424" s="1"/>
      <c r="ZE424" s="1"/>
      <c r="ZF424" s="1"/>
      <c r="ZG424" s="1"/>
      <c r="ZH424" s="1"/>
      <c r="ZI424" s="1"/>
      <c r="ZJ424" s="1"/>
      <c r="ZK424" s="1"/>
      <c r="ZL424" s="1"/>
      <c r="ZM424" s="1"/>
      <c r="ZN424" s="1"/>
      <c r="ZO424" s="1"/>
      <c r="ZP424" s="1"/>
      <c r="ZQ424" s="1"/>
      <c r="ZR424" s="1"/>
      <c r="ZS424" s="1"/>
      <c r="ZT424" s="1"/>
      <c r="ZU424" s="1"/>
      <c r="ZV424" s="1"/>
      <c r="ZW424" s="1"/>
      <c r="ZX424" s="1"/>
      <c r="ZY424" s="1"/>
      <c r="ZZ424" s="1"/>
      <c r="AAA424" s="1"/>
      <c r="AAB424" s="1"/>
      <c r="AAC424" s="1"/>
      <c r="AAD424" s="1"/>
      <c r="AAE424" s="1"/>
      <c r="AAF424" s="1"/>
      <c r="AAG424" s="1"/>
      <c r="AAH424" s="1"/>
      <c r="AAI424" s="1"/>
      <c r="AAJ424" s="1"/>
      <c r="AAK424" s="1"/>
      <c r="AAL424" s="1"/>
      <c r="AAM424" s="1"/>
      <c r="AAN424" s="1"/>
      <c r="AAO424" s="1"/>
      <c r="AAP424" s="1"/>
      <c r="AAQ424" s="1"/>
      <c r="AAR424" s="1"/>
      <c r="AAS424" s="1"/>
      <c r="AAT424" s="1"/>
      <c r="AAU424" s="1"/>
      <c r="AAV424" s="1"/>
      <c r="AAW424" s="1"/>
      <c r="AAX424" s="1"/>
      <c r="AAY424" s="1"/>
      <c r="AAZ424" s="1"/>
      <c r="ABA424" s="1"/>
      <c r="ABB424" s="1"/>
      <c r="ABC424" s="1"/>
      <c r="ABD424" s="1"/>
      <c r="ABE424" s="1"/>
      <c r="ABF424" s="1"/>
      <c r="ABG424" s="1"/>
      <c r="ABH424" s="1"/>
      <c r="ABI424" s="1"/>
      <c r="ABJ424" s="1"/>
      <c r="ABK424" s="1"/>
      <c r="ABL424" s="1"/>
      <c r="ABM424" s="1"/>
      <c r="ABN424" s="1"/>
      <c r="ABO424" s="1"/>
      <c r="ABP424" s="1"/>
      <c r="ABQ424" s="1"/>
      <c r="ABR424" s="1"/>
      <c r="ABS424" s="1"/>
      <c r="ABT424" s="1"/>
      <c r="ABU424" s="1"/>
      <c r="ABV424" s="1"/>
      <c r="ABW424" s="1"/>
      <c r="ABX424" s="1"/>
      <c r="ABY424" s="1"/>
      <c r="ABZ424" s="1"/>
      <c r="ACA424" s="1"/>
      <c r="ACB424" s="1"/>
      <c r="ACC424" s="1"/>
      <c r="ACD424" s="1"/>
      <c r="ACE424" s="1"/>
      <c r="ACF424" s="1"/>
      <c r="ACG424" s="1"/>
      <c r="ACH424" s="1"/>
      <c r="ACI424" s="1"/>
      <c r="ACJ424" s="1"/>
      <c r="ACK424" s="1"/>
      <c r="ACL424" s="1"/>
      <c r="ACM424" s="1"/>
      <c r="ACN424" s="1"/>
      <c r="ACO424" s="1"/>
      <c r="ACP424" s="1"/>
      <c r="ACQ424" s="1"/>
      <c r="ACR424" s="1"/>
      <c r="ACS424" s="1"/>
      <c r="ACT424" s="1"/>
      <c r="ACU424" s="1"/>
      <c r="ACV424" s="1"/>
      <c r="ACW424" s="1"/>
      <c r="ACX424" s="1"/>
      <c r="ACY424" s="1"/>
      <c r="ACZ424" s="1"/>
      <c r="ADA424" s="1"/>
      <c r="ADB424" s="1"/>
      <c r="ADC424" s="1"/>
      <c r="ADD424" s="1"/>
      <c r="ADE424" s="1"/>
      <c r="ADF424" s="1"/>
      <c r="ADG424" s="1"/>
      <c r="ADH424" s="1"/>
      <c r="ADI424" s="1"/>
      <c r="ADJ424" s="1"/>
      <c r="ADK424" s="1"/>
      <c r="ADL424" s="1"/>
      <c r="ADM424" s="1"/>
      <c r="ADN424" s="1"/>
      <c r="ADO424" s="1"/>
      <c r="ADP424" s="1"/>
      <c r="ADQ424" s="1"/>
      <c r="ADR424" s="1"/>
      <c r="ADS424" s="1"/>
      <c r="ADT424" s="1"/>
      <c r="ADU424" s="1"/>
      <c r="ADV424" s="1"/>
      <c r="ADW424" s="1"/>
      <c r="ADX424" s="1"/>
      <c r="ADY424" s="1"/>
      <c r="ADZ424" s="1"/>
      <c r="AEA424" s="1"/>
      <c r="AEB424" s="1"/>
      <c r="AEC424" s="1"/>
      <c r="AED424" s="1"/>
      <c r="AEE424" s="1"/>
      <c r="AEF424" s="1"/>
      <c r="AEG424" s="1"/>
      <c r="AEH424" s="1"/>
      <c r="AEI424" s="1"/>
      <c r="AEJ424" s="1"/>
      <c r="AEK424" s="1"/>
      <c r="AEL424" s="1"/>
      <c r="AEM424" s="1"/>
      <c r="AEN424" s="1"/>
      <c r="AEO424" s="1"/>
      <c r="AEP424" s="1"/>
      <c r="AEQ424" s="1"/>
      <c r="AER424" s="1"/>
      <c r="AES424" s="1"/>
      <c r="AET424" s="1"/>
      <c r="AEU424" s="1"/>
      <c r="AEV424" s="1"/>
      <c r="AEW424" s="1"/>
      <c r="AEX424" s="1"/>
      <c r="AEY424" s="1"/>
      <c r="AEZ424" s="1"/>
      <c r="AFA424" s="1"/>
      <c r="AFB424" s="1"/>
      <c r="AFC424" s="1"/>
      <c r="AFD424" s="1"/>
      <c r="AFE424" s="1"/>
      <c r="AFF424" s="1"/>
      <c r="AFG424" s="1"/>
      <c r="AFH424" s="1"/>
      <c r="AFI424" s="1"/>
      <c r="AFJ424" s="1"/>
      <c r="AFK424" s="1"/>
      <c r="AFL424" s="1"/>
      <c r="AFM424" s="1"/>
      <c r="AFN424" s="1"/>
      <c r="AFO424" s="1"/>
      <c r="AFP424" s="1"/>
      <c r="AFQ424" s="1"/>
      <c r="AFR424" s="1"/>
      <c r="AFS424" s="1"/>
      <c r="AFT424" s="1"/>
      <c r="AFU424" s="1"/>
      <c r="AFV424" s="1"/>
      <c r="AFW424" s="1"/>
      <c r="AFX424" s="1"/>
      <c r="AFY424" s="1"/>
      <c r="AFZ424" s="1"/>
      <c r="AGA424" s="1"/>
      <c r="AGB424" s="1"/>
      <c r="AGC424" s="1"/>
      <c r="AGD424" s="1"/>
      <c r="AGE424" s="1"/>
      <c r="AGF424" s="1"/>
      <c r="AGG424" s="1"/>
      <c r="AGH424" s="1"/>
      <c r="AGI424" s="1"/>
      <c r="AGJ424" s="1"/>
      <c r="AGK424" s="1"/>
      <c r="AGL424" s="1"/>
      <c r="AGM424" s="1"/>
      <c r="AGN424" s="1"/>
      <c r="AGO424" s="1"/>
      <c r="AGP424" s="1"/>
      <c r="AGQ424" s="1"/>
      <c r="AGR424" s="1"/>
      <c r="AGS424" s="1"/>
      <c r="AGT424" s="1"/>
      <c r="AGU424" s="1"/>
      <c r="AGV424" s="1"/>
      <c r="AGW424" s="1"/>
      <c r="AGX424" s="1"/>
      <c r="AGY424" s="1"/>
      <c r="AGZ424" s="1"/>
      <c r="AHA424" s="1"/>
      <c r="AHB424" s="1"/>
      <c r="AHC424" s="1"/>
      <c r="AHD424" s="1"/>
      <c r="AHE424" s="1"/>
      <c r="AHF424" s="1"/>
      <c r="AHG424" s="1"/>
      <c r="AHH424" s="1"/>
      <c r="AHI424" s="1"/>
      <c r="AHJ424" s="1"/>
      <c r="AHK424" s="1"/>
      <c r="AHL424" s="1"/>
      <c r="AHM424" s="1"/>
      <c r="AHN424" s="1"/>
      <c r="AHO424" s="1"/>
      <c r="AHP424" s="1"/>
      <c r="AHQ424" s="1"/>
      <c r="AHR424" s="1"/>
      <c r="AHS424" s="1"/>
      <c r="AHT424" s="1"/>
      <c r="AHU424" s="1"/>
      <c r="AHV424" s="1"/>
      <c r="AHW424" s="1"/>
      <c r="AHX424" s="1"/>
      <c r="AHY424" s="1"/>
      <c r="AHZ424" s="1"/>
      <c r="AIA424" s="1"/>
      <c r="AIB424" s="1"/>
      <c r="AIC424" s="1"/>
      <c r="AID424" s="1"/>
      <c r="AIE424" s="1"/>
      <c r="AIF424" s="1"/>
      <c r="AIG424" s="1"/>
      <c r="AIH424" s="1"/>
      <c r="AII424" s="1"/>
      <c r="AIJ424" s="1"/>
      <c r="AIK424" s="1"/>
      <c r="AIL424" s="1"/>
      <c r="AIM424" s="1"/>
      <c r="AIN424" s="1"/>
      <c r="AIO424" s="1"/>
      <c r="AIP424" s="1"/>
      <c r="AIQ424" s="1"/>
      <c r="AIR424" s="1"/>
      <c r="AIS424" s="1"/>
      <c r="AIT424" s="1"/>
      <c r="AIU424" s="1"/>
      <c r="AIV424" s="1"/>
      <c r="AIW424" s="1"/>
      <c r="AIX424" s="1"/>
      <c r="AIY424" s="1"/>
      <c r="AIZ424" s="1"/>
      <c r="AJA424" s="1"/>
      <c r="AJB424" s="1"/>
      <c r="AJC424" s="1"/>
      <c r="AJD424" s="1"/>
      <c r="AJE424" s="1"/>
      <c r="AJF424" s="1"/>
      <c r="AJG424" s="1"/>
      <c r="AJH424" s="1"/>
      <c r="AJI424" s="1"/>
      <c r="AJJ424" s="1"/>
      <c r="AJK424" s="1"/>
      <c r="AJL424" s="1"/>
      <c r="AJM424" s="1"/>
      <c r="AJN424" s="1"/>
      <c r="AJO424" s="1"/>
      <c r="AJP424" s="1"/>
      <c r="AJQ424" s="1"/>
      <c r="AJR424" s="1"/>
      <c r="AJS424" s="1"/>
      <c r="AJT424" s="1"/>
      <c r="AJU424" s="1"/>
      <c r="AJV424" s="1"/>
      <c r="AJW424" s="1"/>
      <c r="AJX424" s="1"/>
      <c r="AJY424" s="1"/>
      <c r="AJZ424" s="1"/>
      <c r="AKA424" s="1"/>
      <c r="AKB424" s="1"/>
      <c r="AKC424" s="1"/>
      <c r="AKD424" s="1"/>
      <c r="AKE424" s="1"/>
      <c r="AKF424" s="1"/>
      <c r="AKG424" s="1"/>
      <c r="AKH424" s="1"/>
      <c r="AKI424" s="1"/>
      <c r="AKJ424" s="1"/>
      <c r="AKK424" s="1"/>
      <c r="AKL424" s="1"/>
      <c r="AKM424" s="1"/>
      <c r="AKN424" s="1"/>
      <c r="AKO424" s="1"/>
      <c r="AKP424" s="1"/>
      <c r="AKQ424" s="1"/>
      <c r="AKR424" s="1"/>
      <c r="AKS424" s="1"/>
      <c r="AKT424" s="1"/>
      <c r="AKU424" s="1"/>
      <c r="AKV424" s="1"/>
      <c r="AKW424" s="1"/>
      <c r="AKX424" s="1"/>
      <c r="AKY424" s="1"/>
      <c r="AKZ424" s="1"/>
      <c r="ALA424" s="1"/>
      <c r="ALB424" s="1"/>
      <c r="ALC424" s="1"/>
      <c r="ALD424" s="1"/>
      <c r="ALE424" s="1"/>
      <c r="ALF424" s="1"/>
      <c r="ALG424" s="1"/>
      <c r="ALH424" s="1"/>
      <c r="ALI424" s="1"/>
      <c r="ALJ424" s="1"/>
      <c r="ALK424" s="1"/>
      <c r="ALL424" s="1"/>
      <c r="ALM424" s="1"/>
      <c r="ALN424" s="1"/>
      <c r="ALO424" s="1"/>
      <c r="ALP424" s="1"/>
      <c r="ALQ424" s="1"/>
      <c r="ALR424" s="1"/>
      <c r="ALS424" s="1"/>
      <c r="ALT424" s="1"/>
      <c r="ALU424" s="1"/>
      <c r="ALV424" s="1"/>
      <c r="ALW424" s="1"/>
      <c r="ALX424" s="1"/>
      <c r="ALY424" s="1"/>
      <c r="ALZ424" s="1"/>
      <c r="AMA424" s="1"/>
      <c r="AMB424" s="1"/>
      <c r="AMC424" s="1"/>
      <c r="AMD424" s="1"/>
      <c r="AME424" s="1"/>
      <c r="AMF424" s="1"/>
      <c r="AMG424" s="1"/>
      <c r="AMH424" s="1"/>
      <c r="AMI424" s="1"/>
      <c r="AMJ424" s="1"/>
      <c r="AMK424" s="1"/>
      <c r="AML424" s="1"/>
      <c r="AMM424" s="1"/>
      <c r="AMN424" s="1"/>
      <c r="AMO424" s="1"/>
      <c r="AMP424" s="1"/>
      <c r="AMQ424" s="1"/>
      <c r="AMR424" s="1"/>
      <c r="AMS424" s="1"/>
      <c r="AMT424" s="1"/>
      <c r="AMU424" s="1"/>
      <c r="AMV424" s="1"/>
      <c r="AMW424" s="1"/>
      <c r="AMX424" s="1"/>
      <c r="AMY424" s="1"/>
      <c r="AMZ424" s="1"/>
      <c r="ANA424" s="1"/>
      <c r="ANB424" s="1"/>
      <c r="ANC424" s="1"/>
      <c r="AND424" s="1"/>
      <c r="ANE424" s="1"/>
      <c r="ANF424" s="1"/>
      <c r="ANG424" s="1"/>
      <c r="ANH424" s="1"/>
      <c r="ANI424" s="1"/>
      <c r="ANJ424" s="1"/>
      <c r="ANK424" s="1"/>
      <c r="ANL424" s="1"/>
      <c r="ANM424" s="1"/>
      <c r="ANN424" s="1"/>
      <c r="ANO424" s="1"/>
      <c r="ANP424" s="1"/>
      <c r="ANQ424" s="1"/>
      <c r="ANR424" s="1"/>
      <c r="ANS424" s="1"/>
      <c r="ANT424" s="1"/>
      <c r="ANU424" s="1"/>
      <c r="ANV424" s="1"/>
      <c r="ANW424" s="1"/>
      <c r="ANX424" s="1"/>
      <c r="ANY424" s="1"/>
      <c r="ANZ424" s="1"/>
      <c r="AOA424" s="1"/>
      <c r="AOB424" s="1"/>
      <c r="AOC424" s="1"/>
      <c r="AOD424" s="1"/>
      <c r="AOE424" s="1"/>
      <c r="AOF424" s="1"/>
      <c r="AOG424" s="1"/>
      <c r="AOH424" s="1"/>
      <c r="AOI424" s="1"/>
      <c r="AOJ424" s="1"/>
      <c r="AOK424" s="1"/>
      <c r="AOL424" s="1"/>
      <c r="AOM424" s="1"/>
      <c r="AON424" s="1"/>
      <c r="AOO424" s="1"/>
      <c r="AOP424" s="1"/>
      <c r="AOQ424" s="1"/>
      <c r="AOR424" s="1"/>
      <c r="AOS424" s="1"/>
      <c r="AOT424" s="1"/>
      <c r="AOU424" s="1"/>
      <c r="AOV424" s="1"/>
      <c r="AOW424" s="1"/>
      <c r="AOX424" s="1"/>
      <c r="AOY424" s="1"/>
      <c r="AOZ424" s="1"/>
      <c r="APA424" s="1"/>
      <c r="APB424" s="1"/>
      <c r="APC424" s="1"/>
      <c r="APD424" s="1"/>
      <c r="APE424" s="1"/>
      <c r="APF424" s="1"/>
      <c r="APG424" s="1"/>
      <c r="APH424" s="1"/>
      <c r="API424" s="1"/>
      <c r="APJ424" s="1"/>
      <c r="APK424" s="1"/>
      <c r="APL424" s="1"/>
      <c r="APM424" s="1"/>
      <c r="APN424" s="1"/>
      <c r="APO424" s="1"/>
      <c r="APP424" s="1"/>
      <c r="APQ424" s="1"/>
      <c r="APR424" s="1"/>
      <c r="APS424" s="1"/>
      <c r="APT424" s="1"/>
      <c r="APU424" s="1"/>
      <c r="APV424" s="1"/>
      <c r="APW424" s="1"/>
      <c r="APX424" s="1"/>
      <c r="APY424" s="1"/>
      <c r="APZ424" s="1"/>
      <c r="AQA424" s="1"/>
      <c r="AQB424" s="1"/>
      <c r="AQC424" s="1"/>
      <c r="AQD424" s="1"/>
      <c r="AQE424" s="1"/>
      <c r="AQF424" s="1"/>
      <c r="AQG424" s="1"/>
      <c r="AQH424" s="1"/>
      <c r="AQI424" s="1"/>
      <c r="AQJ424" s="1"/>
      <c r="AQK424" s="1"/>
      <c r="AQL424" s="1"/>
      <c r="AQM424" s="1"/>
      <c r="AQN424" s="1"/>
      <c r="AQO424" s="1"/>
      <c r="AQP424" s="1"/>
      <c r="AQQ424" s="1"/>
      <c r="AQR424" s="1"/>
      <c r="AQS424" s="1"/>
      <c r="AQT424" s="1"/>
      <c r="AQU424" s="1"/>
      <c r="AQV424" s="1"/>
      <c r="AQW424" s="1"/>
      <c r="AQX424" s="1"/>
      <c r="AQY424" s="1"/>
      <c r="AQZ424" s="1"/>
      <c r="ARA424" s="1"/>
      <c r="ARB424" s="1"/>
      <c r="ARC424" s="1"/>
      <c r="ARD424" s="1"/>
      <c r="ARE424" s="1"/>
      <c r="ARF424" s="1"/>
      <c r="ARG424" s="1"/>
      <c r="ARH424" s="1"/>
      <c r="ARI424" s="1"/>
      <c r="ARJ424" s="1"/>
      <c r="ARK424" s="1"/>
      <c r="ARL424" s="1"/>
      <c r="ARM424" s="1"/>
      <c r="ARN424" s="1"/>
      <c r="ARO424" s="1"/>
      <c r="ARP424" s="1"/>
      <c r="ARQ424" s="1"/>
      <c r="ARR424" s="1"/>
      <c r="ARS424" s="1"/>
      <c r="ART424" s="1"/>
      <c r="ARU424" s="1"/>
      <c r="ARV424" s="1"/>
      <c r="ARW424" s="1"/>
      <c r="ARX424" s="1"/>
      <c r="ARY424" s="1"/>
      <c r="ARZ424" s="1"/>
      <c r="ASA424" s="1"/>
      <c r="ASB424" s="1"/>
      <c r="ASC424" s="1"/>
      <c r="ASD424" s="1"/>
      <c r="ASE424" s="1"/>
      <c r="ASF424" s="1"/>
      <c r="ASG424" s="1"/>
      <c r="ASH424" s="1"/>
      <c r="ASI424" s="1"/>
      <c r="ASJ424" s="1"/>
      <c r="ASK424" s="1"/>
      <c r="ASL424" s="1"/>
      <c r="ASM424" s="1"/>
      <c r="ASN424" s="1"/>
      <c r="ASO424" s="1"/>
      <c r="ASP424" s="1"/>
      <c r="ASQ424" s="1"/>
      <c r="ASR424" s="1"/>
      <c r="ASS424" s="1"/>
      <c r="AST424" s="1"/>
      <c r="ASU424" s="1"/>
      <c r="ASV424" s="1"/>
      <c r="ASW424" s="1"/>
      <c r="ASX424" s="1"/>
      <c r="ASY424" s="1"/>
      <c r="ASZ424" s="1"/>
      <c r="ATA424" s="1"/>
      <c r="ATB424" s="1"/>
      <c r="ATC424" s="1"/>
      <c r="ATD424" s="1"/>
      <c r="ATE424" s="1"/>
      <c r="ATF424" s="1"/>
      <c r="ATG424" s="1"/>
      <c r="ATH424" s="1"/>
      <c r="ATI424" s="1"/>
      <c r="ATJ424" s="1"/>
      <c r="ATK424" s="1"/>
      <c r="ATL424" s="1"/>
      <c r="ATM424" s="1"/>
      <c r="ATN424" s="1"/>
      <c r="ATO424" s="1"/>
      <c r="ATP424" s="1"/>
      <c r="ATQ424" s="1"/>
      <c r="ATR424" s="1"/>
      <c r="ATS424" s="1"/>
      <c r="ATT424" s="1"/>
      <c r="ATU424" s="1"/>
      <c r="ATV424" s="1"/>
      <c r="ATW424" s="1"/>
      <c r="ATX424" s="1"/>
      <c r="ATY424" s="1"/>
      <c r="ATZ424" s="1"/>
      <c r="AUA424" s="1"/>
      <c r="AUB424" s="1"/>
      <c r="AUC424" s="1"/>
      <c r="AUD424" s="1"/>
      <c r="AUE424" s="1"/>
      <c r="AUF424" s="1"/>
      <c r="AUG424" s="1"/>
      <c r="AUH424" s="1"/>
      <c r="AUI424" s="1"/>
      <c r="AUJ424" s="1"/>
      <c r="AUK424" s="1"/>
      <c r="AUL424" s="1"/>
      <c r="AUM424" s="1"/>
      <c r="AUN424" s="1"/>
      <c r="AUO424" s="1"/>
      <c r="AUP424" s="1"/>
      <c r="AUQ424" s="1"/>
      <c r="AUR424" s="1"/>
      <c r="AUS424" s="1"/>
      <c r="AUT424" s="1"/>
      <c r="AUU424" s="1"/>
      <c r="AUV424" s="1"/>
      <c r="AUW424" s="1"/>
      <c r="AUX424" s="1"/>
      <c r="AUY424" s="1"/>
      <c r="AUZ424" s="1"/>
      <c r="AVA424" s="1"/>
      <c r="AVB424" s="1"/>
      <c r="AVC424" s="1"/>
      <c r="AVD424" s="1"/>
      <c r="AVE424" s="1"/>
      <c r="AVF424" s="1"/>
      <c r="AVG424" s="1"/>
      <c r="AVH424" s="1"/>
      <c r="AVI424" s="1"/>
      <c r="AVJ424" s="1"/>
      <c r="AVK424" s="1"/>
      <c r="AVL424" s="1"/>
      <c r="AVM424" s="1"/>
      <c r="AVN424" s="1"/>
      <c r="AVO424" s="1"/>
      <c r="AVP424" s="1"/>
      <c r="AVQ424" s="1"/>
      <c r="AVR424" s="1"/>
      <c r="AVS424" s="1"/>
      <c r="AVT424" s="1"/>
      <c r="AVU424" s="1"/>
      <c r="AVV424" s="1"/>
      <c r="AVW424" s="1"/>
      <c r="AVX424" s="1"/>
      <c r="AVY424" s="1"/>
      <c r="AVZ424" s="1"/>
      <c r="AWA424" s="1"/>
      <c r="AWB424" s="1"/>
      <c r="AWC424" s="1"/>
      <c r="AWD424" s="1"/>
      <c r="AWE424" s="1"/>
      <c r="AWF424" s="1"/>
      <c r="AWG424" s="1"/>
      <c r="AWH424" s="1"/>
      <c r="AWI424" s="1"/>
      <c r="AWJ424" s="1"/>
      <c r="AWK424" s="1"/>
      <c r="AWL424" s="1"/>
      <c r="AWM424" s="1"/>
      <c r="AWN424" s="1"/>
      <c r="AWO424" s="1"/>
      <c r="AWP424" s="1"/>
      <c r="AWQ424" s="1"/>
      <c r="AWR424" s="1"/>
      <c r="AWS424" s="1"/>
      <c r="AWT424" s="1"/>
      <c r="AWU424" s="1"/>
      <c r="AWV424" s="1"/>
      <c r="AWW424" s="1"/>
      <c r="AWX424" s="1"/>
      <c r="AWY424" s="1"/>
      <c r="AWZ424" s="1"/>
      <c r="AXA424" s="1"/>
      <c r="AXB424" s="1"/>
      <c r="AXC424" s="1"/>
      <c r="AXD424" s="1"/>
      <c r="AXE424" s="1"/>
      <c r="AXF424" s="1"/>
      <c r="AXG424" s="1"/>
      <c r="AXH424" s="1"/>
      <c r="AXI424" s="1"/>
      <c r="AXJ424" s="1"/>
      <c r="AXK424" s="1"/>
      <c r="AXL424" s="1"/>
      <c r="AXM424" s="1"/>
      <c r="AXN424" s="1"/>
      <c r="AXO424" s="1"/>
      <c r="AXP424" s="1"/>
      <c r="AXQ424" s="1"/>
      <c r="AXR424" s="1"/>
      <c r="AXS424" s="1"/>
      <c r="AXT424" s="1"/>
      <c r="AXU424" s="1"/>
      <c r="AXV424" s="1"/>
      <c r="AXW424" s="1"/>
      <c r="AXX424" s="1"/>
      <c r="AXY424" s="1"/>
      <c r="AXZ424" s="1"/>
      <c r="AYA424" s="1"/>
      <c r="AYB424" s="1"/>
      <c r="AYC424" s="1"/>
      <c r="AYD424" s="1"/>
      <c r="AYE424" s="1"/>
      <c r="AYF424" s="1"/>
      <c r="AYG424" s="1"/>
      <c r="AYH424" s="1"/>
      <c r="AYI424" s="1"/>
      <c r="AYJ424" s="1"/>
      <c r="AYK424" s="1"/>
      <c r="AYL424" s="1"/>
      <c r="AYM424" s="1"/>
      <c r="AYN424" s="1"/>
      <c r="AYO424" s="1"/>
      <c r="AYP424" s="1"/>
      <c r="AYQ424" s="1"/>
      <c r="AYR424" s="1"/>
      <c r="AYS424" s="1"/>
      <c r="AYT424" s="1"/>
      <c r="AYU424" s="1"/>
      <c r="AYV424" s="1"/>
      <c r="AYW424" s="1"/>
      <c r="AYX424" s="1"/>
      <c r="AYY424" s="1"/>
      <c r="AYZ424" s="1"/>
      <c r="AZA424" s="1"/>
      <c r="AZB424" s="1"/>
      <c r="AZC424" s="1"/>
      <c r="AZD424" s="1"/>
      <c r="AZE424" s="1"/>
      <c r="AZF424" s="1"/>
      <c r="AZG424" s="1"/>
      <c r="AZH424" s="1"/>
      <c r="AZI424" s="1"/>
      <c r="AZJ424" s="1"/>
      <c r="AZK424" s="1"/>
      <c r="AZL424" s="1"/>
      <c r="AZM424" s="1"/>
      <c r="AZN424" s="1"/>
      <c r="AZO424" s="1"/>
      <c r="AZP424" s="1"/>
      <c r="AZQ424" s="1"/>
      <c r="AZR424" s="1"/>
      <c r="AZS424" s="1"/>
      <c r="AZT424" s="1"/>
      <c r="AZU424" s="1"/>
      <c r="AZV424" s="1"/>
      <c r="AZW424" s="1"/>
      <c r="AZX424" s="1"/>
      <c r="AZY424" s="1"/>
      <c r="AZZ424" s="1"/>
      <c r="BAA424" s="1"/>
      <c r="BAB424" s="1"/>
      <c r="BAC424" s="1"/>
      <c r="BAD424" s="1"/>
      <c r="BAE424" s="1"/>
      <c r="BAF424" s="1"/>
      <c r="BAG424" s="1"/>
      <c r="BAH424" s="1"/>
      <c r="BAI424" s="1"/>
      <c r="BAJ424" s="1"/>
      <c r="BAK424" s="1"/>
      <c r="BAL424" s="1"/>
      <c r="BAM424" s="1"/>
      <c r="BAN424" s="1"/>
      <c r="BAO424" s="1"/>
      <c r="BAP424" s="1"/>
      <c r="BAQ424" s="1"/>
      <c r="BAR424" s="1"/>
      <c r="BAS424" s="1"/>
      <c r="BAT424" s="1"/>
      <c r="BAU424" s="1"/>
      <c r="BAV424" s="1"/>
      <c r="BAW424" s="1"/>
      <c r="BAX424" s="1"/>
      <c r="BAY424" s="1"/>
      <c r="BAZ424" s="1"/>
      <c r="BBA424" s="1"/>
      <c r="BBB424" s="1"/>
      <c r="BBC424" s="1"/>
      <c r="BBD424" s="1"/>
      <c r="BBE424" s="1"/>
      <c r="BBF424" s="1"/>
      <c r="BBG424" s="1"/>
      <c r="BBH424" s="1"/>
      <c r="BBI424" s="1"/>
      <c r="BBJ424" s="1"/>
      <c r="BBK424" s="1"/>
      <c r="BBL424" s="1"/>
      <c r="BBM424" s="1"/>
      <c r="BBN424" s="1"/>
      <c r="BBO424" s="1"/>
      <c r="BBP424" s="1"/>
      <c r="BBQ424" s="1"/>
      <c r="BBR424" s="1"/>
      <c r="BBS424" s="1"/>
      <c r="BBT424" s="1"/>
      <c r="BBU424" s="1"/>
      <c r="BBV424" s="1"/>
      <c r="BBW424" s="1"/>
      <c r="BBX424" s="1"/>
      <c r="BBY424" s="1"/>
      <c r="BBZ424" s="1"/>
      <c r="BCA424" s="1"/>
      <c r="BCB424" s="1"/>
      <c r="BCC424" s="1"/>
      <c r="BCD424" s="1"/>
      <c r="BCE424" s="1"/>
      <c r="BCF424" s="1"/>
      <c r="BCG424" s="1"/>
      <c r="BCH424" s="1"/>
      <c r="BCI424" s="1"/>
      <c r="BCJ424" s="1"/>
      <c r="BCK424" s="1"/>
      <c r="BCL424" s="1"/>
      <c r="BCM424" s="1"/>
      <c r="BCN424" s="1"/>
      <c r="BCO424" s="1"/>
      <c r="BCP424" s="1"/>
      <c r="BCQ424" s="1"/>
      <c r="BCR424" s="1"/>
      <c r="BCS424" s="1"/>
      <c r="BCT424" s="1"/>
      <c r="BCU424" s="1"/>
      <c r="BCV424" s="1"/>
      <c r="BCW424" s="1"/>
      <c r="BCX424" s="1"/>
      <c r="BCY424" s="1"/>
      <c r="BCZ424" s="1"/>
      <c r="BDA424" s="1"/>
      <c r="BDB424" s="1"/>
      <c r="BDC424" s="1"/>
      <c r="BDD424" s="1"/>
      <c r="BDE424" s="1"/>
      <c r="BDF424" s="1"/>
      <c r="BDG424" s="1"/>
      <c r="BDH424" s="1"/>
      <c r="BDI424" s="1"/>
      <c r="BDJ424" s="1"/>
      <c r="BDK424" s="1"/>
      <c r="BDL424" s="1"/>
      <c r="BDM424" s="1"/>
      <c r="BDN424" s="1"/>
      <c r="BDO424" s="1"/>
      <c r="BDP424" s="1"/>
      <c r="BDQ424" s="1"/>
      <c r="BDR424" s="1"/>
      <c r="BDS424" s="1"/>
      <c r="BDT424" s="1"/>
      <c r="BDU424" s="1"/>
      <c r="BDV424" s="1"/>
      <c r="BDW424" s="1"/>
      <c r="BDX424" s="1"/>
      <c r="BDY424" s="1"/>
      <c r="BDZ424" s="1"/>
      <c r="BEA424" s="1"/>
      <c r="BEB424" s="1"/>
      <c r="BEC424" s="1"/>
      <c r="BED424" s="1"/>
      <c r="BEE424" s="1"/>
      <c r="BEF424" s="1"/>
      <c r="BEG424" s="1"/>
      <c r="BEH424" s="1"/>
      <c r="BEI424" s="1"/>
      <c r="BEJ424" s="1"/>
      <c r="BEK424" s="1"/>
      <c r="BEL424" s="1"/>
      <c r="BEM424" s="1"/>
      <c r="BEN424" s="1"/>
      <c r="BEO424" s="1"/>
      <c r="BEP424" s="1"/>
      <c r="BEQ424" s="1"/>
      <c r="BER424" s="1"/>
      <c r="BES424" s="1"/>
      <c r="BET424" s="1"/>
      <c r="BEU424" s="1"/>
      <c r="BEV424" s="1"/>
      <c r="BEW424" s="1"/>
      <c r="BEX424" s="1"/>
      <c r="BEY424" s="1"/>
      <c r="BEZ424" s="1"/>
      <c r="BFA424" s="1"/>
      <c r="BFB424" s="1"/>
      <c r="BFC424" s="1"/>
      <c r="BFD424" s="1"/>
      <c r="BFE424" s="1"/>
      <c r="BFF424" s="1"/>
      <c r="BFG424" s="1"/>
      <c r="BFH424" s="1"/>
      <c r="BFI424" s="1"/>
      <c r="BFJ424" s="1"/>
      <c r="BFK424" s="1"/>
      <c r="BFL424" s="1"/>
      <c r="BFM424" s="1"/>
      <c r="BFN424" s="1"/>
      <c r="BFO424" s="1"/>
      <c r="BFP424" s="1"/>
      <c r="BFQ424" s="1"/>
      <c r="BFR424" s="1"/>
      <c r="BFS424" s="1"/>
      <c r="BFT424" s="1"/>
      <c r="BFU424" s="1"/>
      <c r="BFV424" s="1"/>
      <c r="BFW424" s="1"/>
      <c r="BFX424" s="1"/>
      <c r="BFY424" s="1"/>
      <c r="BFZ424" s="1"/>
      <c r="BGA424" s="1"/>
      <c r="BGB424" s="1"/>
      <c r="BGC424" s="1"/>
      <c r="BGD424" s="1"/>
      <c r="BGE424" s="1"/>
      <c r="BGF424" s="1"/>
      <c r="BGG424" s="1"/>
      <c r="BGH424" s="1"/>
      <c r="BGI424" s="1"/>
      <c r="BGJ424" s="1"/>
      <c r="BGK424" s="1"/>
      <c r="BGL424" s="1"/>
      <c r="BGM424" s="1"/>
      <c r="BGN424" s="1"/>
      <c r="BGO424" s="1"/>
      <c r="BGP424" s="1"/>
      <c r="BGQ424" s="1"/>
      <c r="BGR424" s="1"/>
      <c r="BGS424" s="1"/>
      <c r="BGT424" s="1"/>
      <c r="BGU424" s="1"/>
      <c r="BGV424" s="1"/>
      <c r="BGW424" s="1"/>
      <c r="BGX424" s="1"/>
      <c r="BGY424" s="1"/>
      <c r="BGZ424" s="1"/>
      <c r="BHA424" s="1"/>
      <c r="BHB424" s="1"/>
      <c r="BHC424" s="1"/>
      <c r="BHD424" s="1"/>
      <c r="BHE424" s="1"/>
      <c r="BHF424" s="1"/>
      <c r="BHG424" s="1"/>
      <c r="BHH424" s="1"/>
      <c r="BHI424" s="1"/>
      <c r="BHJ424" s="1"/>
      <c r="BHK424" s="1"/>
      <c r="BHL424" s="1"/>
      <c r="BHM424" s="1"/>
      <c r="BHN424" s="1"/>
      <c r="BHO424" s="1"/>
      <c r="BHP424" s="1"/>
      <c r="BHQ424" s="1"/>
      <c r="BHR424" s="1"/>
      <c r="BHS424" s="1"/>
      <c r="BHT424" s="1"/>
      <c r="BHU424" s="1"/>
      <c r="BHV424" s="1"/>
      <c r="BHW424" s="1"/>
      <c r="BHX424" s="1"/>
      <c r="BHY424" s="1"/>
      <c r="BHZ424" s="1"/>
      <c r="BIA424" s="1"/>
      <c r="BIB424" s="1"/>
      <c r="BIC424" s="1"/>
      <c r="BID424" s="1"/>
      <c r="BIE424" s="1"/>
      <c r="BIF424" s="1"/>
      <c r="BIG424" s="1"/>
      <c r="BIH424" s="1"/>
      <c r="BII424" s="1"/>
      <c r="BIJ424" s="1"/>
      <c r="BIK424" s="1"/>
      <c r="BIL424" s="1"/>
      <c r="BIM424" s="1"/>
      <c r="BIN424" s="1"/>
      <c r="BIO424" s="1"/>
      <c r="BIP424" s="1"/>
      <c r="BIQ424" s="1"/>
      <c r="BIR424" s="1"/>
      <c r="BIS424" s="1"/>
      <c r="BIT424" s="1"/>
      <c r="BIU424" s="1"/>
      <c r="BIV424" s="1"/>
      <c r="BIW424" s="1"/>
      <c r="BIX424" s="1"/>
      <c r="BIY424" s="1"/>
      <c r="BIZ424" s="1"/>
      <c r="BJA424" s="1"/>
      <c r="BJB424" s="1"/>
      <c r="BJC424" s="1"/>
      <c r="BJD424" s="1"/>
      <c r="BJE424" s="1"/>
      <c r="BJF424" s="1"/>
      <c r="BJG424" s="1"/>
      <c r="BJH424" s="1"/>
      <c r="BJI424" s="1"/>
      <c r="BJJ424" s="1"/>
      <c r="BJK424" s="1"/>
      <c r="BJL424" s="1"/>
      <c r="BJM424" s="1"/>
      <c r="BJN424" s="1"/>
      <c r="BJO424" s="1"/>
      <c r="BJP424" s="1"/>
      <c r="BJQ424" s="1"/>
      <c r="BJR424" s="1"/>
      <c r="BJS424" s="1"/>
      <c r="BJT424" s="1"/>
      <c r="BJU424" s="1"/>
      <c r="BJV424" s="1"/>
      <c r="BJW424" s="1"/>
      <c r="BJX424" s="1"/>
      <c r="BJY424" s="1"/>
      <c r="BJZ424" s="1"/>
      <c r="BKA424" s="1"/>
      <c r="BKB424" s="1"/>
      <c r="BKC424" s="1"/>
      <c r="BKD424" s="1"/>
      <c r="BKE424" s="1"/>
      <c r="BKF424" s="1"/>
      <c r="BKG424" s="1"/>
      <c r="BKH424" s="1"/>
      <c r="BKI424" s="1"/>
      <c r="BKJ424" s="1"/>
      <c r="BKK424" s="1"/>
      <c r="BKL424" s="1"/>
      <c r="BKM424" s="1"/>
      <c r="BKN424" s="1"/>
      <c r="BKO424" s="1"/>
      <c r="BKP424" s="1"/>
      <c r="BKQ424" s="1"/>
      <c r="BKR424" s="1"/>
      <c r="BKS424" s="1"/>
      <c r="BKT424" s="1"/>
      <c r="BKU424" s="1"/>
      <c r="BKV424" s="1"/>
      <c r="BKW424" s="1"/>
      <c r="BKX424" s="1"/>
      <c r="BKY424" s="1"/>
      <c r="BKZ424" s="1"/>
      <c r="BLA424" s="1"/>
      <c r="BLB424" s="1"/>
      <c r="BLC424" s="1"/>
      <c r="BLD424" s="1"/>
      <c r="BLE424" s="1"/>
      <c r="BLF424" s="1"/>
      <c r="BLG424" s="1"/>
      <c r="BLH424" s="1"/>
      <c r="BLI424" s="1"/>
      <c r="BLJ424" s="1"/>
      <c r="BLK424" s="1"/>
      <c r="BLL424" s="1"/>
      <c r="BLM424" s="1"/>
      <c r="BLN424" s="1"/>
      <c r="BLO424" s="1"/>
      <c r="BLP424" s="1"/>
      <c r="BLQ424" s="1"/>
      <c r="BLR424" s="1"/>
      <c r="BLS424" s="1"/>
      <c r="BLT424" s="1"/>
      <c r="BLU424" s="1"/>
      <c r="BLV424" s="1"/>
      <c r="BLW424" s="1"/>
      <c r="BLX424" s="1"/>
      <c r="BLY424" s="1"/>
      <c r="BLZ424" s="1"/>
      <c r="BMA424" s="1"/>
      <c r="BMB424" s="1"/>
      <c r="BMC424" s="1"/>
      <c r="BMD424" s="1"/>
      <c r="BME424" s="1"/>
      <c r="BMF424" s="1"/>
      <c r="BMG424" s="1"/>
      <c r="BMH424" s="1"/>
      <c r="BMI424" s="1"/>
      <c r="BMJ424" s="1"/>
      <c r="BMK424" s="1"/>
      <c r="BML424" s="1"/>
      <c r="BMM424" s="1"/>
      <c r="BMN424" s="1"/>
      <c r="BMO424" s="1"/>
      <c r="BMP424" s="1"/>
      <c r="BMQ424" s="1"/>
      <c r="BMR424" s="1"/>
      <c r="BMS424" s="1"/>
      <c r="BMT424" s="1"/>
      <c r="BMU424" s="1"/>
      <c r="BMV424" s="1"/>
      <c r="BMW424" s="1"/>
      <c r="BMX424" s="1"/>
      <c r="BMY424" s="1"/>
      <c r="BMZ424" s="1"/>
      <c r="BNA424" s="1"/>
      <c r="BNB424" s="1"/>
      <c r="BNC424" s="1"/>
      <c r="BND424" s="1"/>
      <c r="BNE424" s="1"/>
      <c r="BNF424" s="1"/>
      <c r="BNG424" s="1"/>
      <c r="BNH424" s="1"/>
      <c r="BNI424" s="1"/>
      <c r="BNJ424" s="1"/>
      <c r="BNK424" s="1"/>
      <c r="BNL424" s="1"/>
      <c r="BNM424" s="1"/>
      <c r="BNN424" s="1"/>
      <c r="BNO424" s="1"/>
      <c r="BNP424" s="1"/>
      <c r="BNQ424" s="1"/>
      <c r="BNR424" s="1"/>
      <c r="BNS424" s="1"/>
      <c r="BNT424" s="1"/>
      <c r="BNU424" s="1"/>
      <c r="BNV424" s="1"/>
      <c r="BNW424" s="1"/>
      <c r="BNX424" s="1"/>
      <c r="BNY424" s="1"/>
      <c r="BNZ424" s="1"/>
      <c r="BOA424" s="1"/>
      <c r="BOB424" s="1"/>
      <c r="BOC424" s="1"/>
      <c r="BOD424" s="1"/>
      <c r="BOE424" s="1"/>
      <c r="BOF424" s="1"/>
      <c r="BOG424" s="1"/>
      <c r="BOH424" s="1"/>
      <c r="BOI424" s="1"/>
      <c r="BOJ424" s="1"/>
      <c r="BOK424" s="1"/>
      <c r="BOL424" s="1"/>
      <c r="BOM424" s="1"/>
      <c r="BON424" s="1"/>
      <c r="BOO424" s="1"/>
      <c r="BOP424" s="1"/>
      <c r="BOQ424" s="1"/>
      <c r="BOR424" s="1"/>
      <c r="BOS424" s="1"/>
      <c r="BOT424" s="1"/>
      <c r="BOU424" s="1"/>
      <c r="BOV424" s="1"/>
      <c r="BOW424" s="1"/>
      <c r="BOX424" s="1"/>
      <c r="BOY424" s="1"/>
      <c r="BOZ424" s="1"/>
      <c r="BPA424" s="1"/>
      <c r="BPB424" s="1"/>
      <c r="BPC424" s="1"/>
      <c r="BPD424" s="1"/>
      <c r="BPE424" s="1"/>
      <c r="BPF424" s="1"/>
      <c r="BPG424" s="1"/>
      <c r="BPH424" s="1"/>
      <c r="BPI424" s="1"/>
      <c r="BPJ424" s="1"/>
      <c r="BPK424" s="1"/>
      <c r="BPL424" s="1"/>
      <c r="BPM424" s="1"/>
      <c r="BPN424" s="1"/>
      <c r="BPO424" s="1"/>
      <c r="BPP424" s="1"/>
      <c r="BPQ424" s="1"/>
      <c r="BPR424" s="1"/>
      <c r="BPS424" s="1"/>
      <c r="BPT424" s="1"/>
      <c r="BPU424" s="1"/>
      <c r="BPV424" s="1"/>
      <c r="BPW424" s="1"/>
      <c r="BPX424" s="1"/>
      <c r="BPY424" s="1"/>
      <c r="BPZ424" s="1"/>
      <c r="BQA424" s="1"/>
      <c r="BQB424" s="1"/>
      <c r="BQC424" s="1"/>
      <c r="BQD424" s="1"/>
      <c r="BQE424" s="1"/>
      <c r="BQF424" s="1"/>
      <c r="BQG424" s="1"/>
      <c r="BQH424" s="1"/>
      <c r="BQI424" s="1"/>
      <c r="BQJ424" s="1"/>
      <c r="BQK424" s="1"/>
      <c r="BQL424" s="1"/>
      <c r="BQM424" s="1"/>
      <c r="BQN424" s="1"/>
      <c r="BQO424" s="1"/>
      <c r="BQP424" s="1"/>
      <c r="BQQ424" s="1"/>
      <c r="BQR424" s="1"/>
      <c r="BQS424" s="1"/>
      <c r="BQT424" s="1"/>
      <c r="BQU424" s="1"/>
      <c r="BQV424" s="1"/>
      <c r="BQW424" s="1"/>
      <c r="BQX424" s="1"/>
      <c r="BQY424" s="1"/>
      <c r="BQZ424" s="1"/>
      <c r="BRA424" s="1"/>
      <c r="BRB424" s="1"/>
      <c r="BRC424" s="1"/>
      <c r="BRD424" s="1"/>
      <c r="BRE424" s="1"/>
      <c r="BRF424" s="1"/>
      <c r="BRG424" s="1"/>
      <c r="BRH424" s="1"/>
      <c r="BRI424" s="1"/>
      <c r="BRJ424" s="1"/>
      <c r="BRK424" s="1"/>
      <c r="BRL424" s="1"/>
      <c r="BRM424" s="1"/>
      <c r="BRN424" s="1"/>
      <c r="BRO424" s="1"/>
      <c r="BRP424" s="1"/>
      <c r="BRQ424" s="1"/>
      <c r="BRR424" s="1"/>
      <c r="BRS424" s="1"/>
      <c r="BRT424" s="1"/>
      <c r="BRU424" s="1"/>
      <c r="BRV424" s="1"/>
      <c r="BRW424" s="1"/>
      <c r="BRX424" s="1"/>
      <c r="BRY424" s="1"/>
      <c r="BRZ424" s="1"/>
      <c r="BSA424" s="1"/>
      <c r="BSB424" s="1"/>
      <c r="BSC424" s="1"/>
      <c r="BSD424" s="1"/>
      <c r="BSE424" s="1"/>
      <c r="BSF424" s="1"/>
      <c r="BSG424" s="1"/>
      <c r="BSH424" s="1"/>
      <c r="BSI424" s="1"/>
      <c r="BSJ424" s="1"/>
      <c r="BSK424" s="1"/>
      <c r="BSL424" s="1"/>
      <c r="BSM424" s="1"/>
      <c r="BSN424" s="1"/>
      <c r="BSO424" s="1"/>
      <c r="BSP424" s="1"/>
      <c r="BSQ424" s="1"/>
      <c r="BSR424" s="1"/>
      <c r="BSS424" s="1"/>
      <c r="BST424" s="1"/>
      <c r="BSU424" s="1"/>
      <c r="BSV424" s="1"/>
      <c r="BSW424" s="1"/>
      <c r="BSX424" s="1"/>
      <c r="BSY424" s="1"/>
      <c r="BSZ424" s="1"/>
      <c r="BTA424" s="1"/>
      <c r="BTB424" s="1"/>
      <c r="BTC424" s="1"/>
      <c r="BTD424" s="1"/>
      <c r="BTE424" s="1"/>
      <c r="BTF424" s="1"/>
      <c r="BTG424" s="1"/>
      <c r="BTH424" s="1"/>
      <c r="BTI424" s="1"/>
      <c r="BTJ424" s="1"/>
      <c r="BTK424" s="1"/>
      <c r="BTL424" s="1"/>
      <c r="BTM424" s="1"/>
      <c r="BTN424" s="1"/>
      <c r="BTO424" s="1"/>
      <c r="BTP424" s="1"/>
      <c r="BTQ424" s="1"/>
      <c r="BTR424" s="1"/>
      <c r="BTS424" s="1"/>
      <c r="BTT424" s="1"/>
      <c r="BTU424" s="1"/>
      <c r="BTV424" s="1"/>
      <c r="BTW424" s="1"/>
      <c r="BTX424" s="1"/>
      <c r="BTY424" s="1"/>
      <c r="BTZ424" s="1"/>
      <c r="BUA424" s="1"/>
      <c r="BUB424" s="1"/>
      <c r="BUC424" s="1"/>
      <c r="BUD424" s="1"/>
      <c r="BUE424" s="1"/>
      <c r="BUF424" s="1"/>
      <c r="BUG424" s="1"/>
      <c r="BUH424" s="1"/>
      <c r="BUI424" s="1"/>
      <c r="BUJ424" s="1"/>
      <c r="BUK424" s="1"/>
      <c r="BUL424" s="1"/>
      <c r="BUM424" s="1"/>
      <c r="BUN424" s="1"/>
      <c r="BUO424" s="1"/>
      <c r="BUP424" s="1"/>
      <c r="BUQ424" s="1"/>
      <c r="BUR424" s="1"/>
      <c r="BUS424" s="1"/>
      <c r="BUT424" s="1"/>
      <c r="BUU424" s="1"/>
      <c r="BUV424" s="1"/>
      <c r="BUW424" s="1"/>
      <c r="BUX424" s="1"/>
      <c r="BUY424" s="1"/>
      <c r="BUZ424" s="1"/>
      <c r="BVA424" s="1"/>
      <c r="BVB424" s="1"/>
      <c r="BVC424" s="1"/>
      <c r="BVD424" s="1"/>
      <c r="BVE424" s="1"/>
      <c r="BVF424" s="1"/>
      <c r="BVG424" s="1"/>
      <c r="BVH424" s="1"/>
      <c r="BVI424" s="1"/>
      <c r="BVJ424" s="1"/>
      <c r="BVK424" s="1"/>
      <c r="BVL424" s="1"/>
      <c r="BVM424" s="1"/>
      <c r="BVN424" s="1"/>
      <c r="BVO424" s="1"/>
      <c r="BVP424" s="1"/>
      <c r="BVQ424" s="1"/>
      <c r="BVR424" s="1"/>
      <c r="BVS424" s="1"/>
      <c r="BVT424" s="1"/>
      <c r="BVU424" s="1"/>
      <c r="BVV424" s="1"/>
      <c r="BVW424" s="1"/>
      <c r="BVX424" s="1"/>
      <c r="BVY424" s="1"/>
      <c r="BVZ424" s="1"/>
      <c r="BWA424" s="1"/>
      <c r="BWB424" s="1"/>
      <c r="BWC424" s="1"/>
      <c r="BWD424" s="1"/>
      <c r="BWE424" s="1"/>
      <c r="BWF424" s="1"/>
      <c r="BWG424" s="1"/>
      <c r="BWH424" s="1"/>
      <c r="BWI424" s="1"/>
      <c r="BWJ424" s="1"/>
      <c r="BWK424" s="1"/>
      <c r="BWL424" s="1"/>
      <c r="BWM424" s="1"/>
      <c r="BWN424" s="1"/>
      <c r="BWO424" s="1"/>
      <c r="BWP424" s="1"/>
      <c r="BWQ424" s="1"/>
      <c r="BWR424" s="1"/>
      <c r="BWS424" s="1"/>
      <c r="BWT424" s="1"/>
      <c r="BWU424" s="1"/>
      <c r="BWV424" s="1"/>
      <c r="BWW424" s="1"/>
      <c r="BWX424" s="1"/>
      <c r="BWY424" s="1"/>
      <c r="BWZ424" s="1"/>
      <c r="BXA424" s="1"/>
      <c r="BXB424" s="1"/>
      <c r="BXC424" s="1"/>
      <c r="BXD424" s="1"/>
      <c r="BXE424" s="1"/>
      <c r="BXF424" s="1"/>
      <c r="BXG424" s="1"/>
      <c r="BXH424" s="1"/>
      <c r="BXI424" s="1"/>
      <c r="BXJ424" s="1"/>
      <c r="BXK424" s="1"/>
      <c r="BXL424" s="1"/>
      <c r="BXM424" s="1"/>
      <c r="BXN424" s="1"/>
      <c r="BXO424" s="1"/>
      <c r="BXP424" s="1"/>
      <c r="BXQ424" s="1"/>
      <c r="BXR424" s="1"/>
      <c r="BXS424" s="1"/>
      <c r="BXT424" s="1"/>
      <c r="BXU424" s="1"/>
      <c r="BXV424" s="1"/>
      <c r="BXW424" s="1"/>
      <c r="BXX424" s="1"/>
      <c r="BXY424" s="1"/>
      <c r="BXZ424" s="1"/>
      <c r="BYA424" s="1"/>
      <c r="BYB424" s="1"/>
      <c r="BYC424" s="1"/>
      <c r="BYD424" s="1"/>
      <c r="BYE424" s="1"/>
      <c r="BYF424" s="1"/>
      <c r="BYG424" s="1"/>
      <c r="BYH424" s="1"/>
      <c r="BYI424" s="1"/>
      <c r="BYJ424" s="1"/>
      <c r="BYK424" s="1"/>
      <c r="BYL424" s="1"/>
      <c r="BYM424" s="1"/>
      <c r="BYN424" s="1"/>
      <c r="BYO424" s="1"/>
      <c r="BYP424" s="1"/>
      <c r="BYQ424" s="1"/>
      <c r="BYR424" s="1"/>
      <c r="BYS424" s="1"/>
      <c r="BYT424" s="1"/>
      <c r="BYU424" s="1"/>
      <c r="BYV424" s="1"/>
      <c r="BYW424" s="1"/>
      <c r="BYX424" s="1"/>
      <c r="BYY424" s="1"/>
      <c r="BYZ424" s="1"/>
      <c r="BZA424" s="1"/>
      <c r="BZB424" s="1"/>
      <c r="BZC424" s="1"/>
      <c r="BZD424" s="1"/>
      <c r="BZE424" s="1"/>
      <c r="BZF424" s="1"/>
      <c r="BZG424" s="1"/>
      <c r="BZH424" s="1"/>
      <c r="BZI424" s="1"/>
      <c r="BZJ424" s="1"/>
      <c r="BZK424" s="1"/>
      <c r="BZL424" s="1"/>
      <c r="BZM424" s="1"/>
      <c r="BZN424" s="1"/>
      <c r="BZO424" s="1"/>
      <c r="BZP424" s="1"/>
      <c r="BZQ424" s="1"/>
      <c r="BZR424" s="1"/>
      <c r="BZS424" s="1"/>
      <c r="BZT424" s="1"/>
      <c r="BZU424" s="1"/>
      <c r="BZV424" s="1"/>
      <c r="BZW424" s="1"/>
      <c r="BZX424" s="1"/>
      <c r="BZY424" s="1"/>
      <c r="BZZ424" s="1"/>
      <c r="CAA424" s="1"/>
      <c r="CAB424" s="1"/>
      <c r="CAC424" s="1"/>
      <c r="CAD424" s="1"/>
      <c r="CAE424" s="1"/>
      <c r="CAF424" s="1"/>
      <c r="CAG424" s="1"/>
      <c r="CAH424" s="1"/>
      <c r="CAI424" s="1"/>
      <c r="CAJ424" s="1"/>
      <c r="CAK424" s="1"/>
      <c r="CAL424" s="1"/>
      <c r="CAM424" s="1"/>
      <c r="CAN424" s="1"/>
      <c r="CAO424" s="1"/>
      <c r="CAP424" s="1"/>
      <c r="CAQ424" s="1"/>
      <c r="CAR424" s="1"/>
      <c r="CAS424" s="1"/>
      <c r="CAT424" s="1"/>
      <c r="CAU424" s="1"/>
      <c r="CAV424" s="1"/>
      <c r="CAW424" s="1"/>
      <c r="CAX424" s="1"/>
      <c r="CAY424" s="1"/>
      <c r="CAZ424" s="1"/>
      <c r="CBA424" s="1"/>
      <c r="CBB424" s="1"/>
      <c r="CBC424" s="1"/>
      <c r="CBD424" s="1"/>
      <c r="CBE424" s="1"/>
      <c r="CBF424" s="1"/>
      <c r="CBG424" s="1"/>
      <c r="CBH424" s="1"/>
      <c r="CBI424" s="1"/>
      <c r="CBJ424" s="1"/>
      <c r="CBK424" s="1"/>
      <c r="CBL424" s="1"/>
      <c r="CBM424" s="1"/>
      <c r="CBN424" s="1"/>
      <c r="CBO424" s="1"/>
      <c r="CBP424" s="1"/>
      <c r="CBQ424" s="1"/>
      <c r="CBR424" s="1"/>
      <c r="CBS424" s="1"/>
      <c r="CBT424" s="1"/>
      <c r="CBU424" s="1"/>
      <c r="CBV424" s="1"/>
      <c r="CBW424" s="1"/>
      <c r="CBX424" s="1"/>
      <c r="CBY424" s="1"/>
      <c r="CBZ424" s="1"/>
      <c r="CCA424" s="1"/>
      <c r="CCB424" s="1"/>
      <c r="CCC424" s="1"/>
      <c r="CCD424" s="1"/>
      <c r="CCE424" s="1"/>
      <c r="CCF424" s="1"/>
      <c r="CCG424" s="1"/>
      <c r="CCH424" s="1"/>
      <c r="CCI424" s="1"/>
      <c r="CCJ424" s="1"/>
      <c r="CCK424" s="1"/>
      <c r="CCL424" s="1"/>
      <c r="CCM424" s="1"/>
      <c r="CCN424" s="1"/>
      <c r="CCO424" s="1"/>
      <c r="CCP424" s="1"/>
      <c r="CCQ424" s="1"/>
      <c r="CCR424" s="1"/>
      <c r="CCS424" s="1"/>
      <c r="CCT424" s="1"/>
      <c r="CCU424" s="1"/>
      <c r="CCV424" s="1"/>
      <c r="CCW424" s="1"/>
      <c r="CCX424" s="1"/>
      <c r="CCY424" s="1"/>
      <c r="CCZ424" s="1"/>
      <c r="CDA424" s="1"/>
      <c r="CDB424" s="1"/>
      <c r="CDC424" s="1"/>
      <c r="CDD424" s="1"/>
      <c r="CDE424" s="1"/>
      <c r="CDF424" s="1"/>
      <c r="CDG424" s="1"/>
      <c r="CDH424" s="1"/>
      <c r="CDI424" s="1"/>
      <c r="CDJ424" s="1"/>
      <c r="CDK424" s="1"/>
      <c r="CDL424" s="1"/>
      <c r="CDM424" s="1"/>
      <c r="CDN424" s="1"/>
      <c r="CDO424" s="1"/>
      <c r="CDP424" s="1"/>
      <c r="CDQ424" s="1"/>
      <c r="CDR424" s="1"/>
      <c r="CDS424" s="1"/>
      <c r="CDT424" s="1"/>
      <c r="CDU424" s="1"/>
      <c r="CDV424" s="1"/>
      <c r="CDW424" s="1"/>
      <c r="CDX424" s="1"/>
      <c r="CDY424" s="1"/>
      <c r="CDZ424" s="1"/>
      <c r="CEA424" s="1"/>
      <c r="CEB424" s="1"/>
      <c r="CEC424" s="1"/>
      <c r="CED424" s="1"/>
      <c r="CEE424" s="1"/>
      <c r="CEF424" s="1"/>
      <c r="CEG424" s="1"/>
      <c r="CEH424" s="1"/>
      <c r="CEI424" s="1"/>
      <c r="CEJ424" s="1"/>
      <c r="CEK424" s="1"/>
      <c r="CEL424" s="1"/>
      <c r="CEM424" s="1"/>
      <c r="CEN424" s="1"/>
      <c r="CEO424" s="1"/>
      <c r="CEP424" s="1"/>
      <c r="CEQ424" s="1"/>
      <c r="CER424" s="1"/>
      <c r="CES424" s="1"/>
      <c r="CET424" s="1"/>
      <c r="CEU424" s="1"/>
      <c r="CEV424" s="1"/>
      <c r="CEW424" s="1"/>
      <c r="CEX424" s="1"/>
      <c r="CEY424" s="1"/>
      <c r="CEZ424" s="1"/>
      <c r="CFA424" s="1"/>
      <c r="CFB424" s="1"/>
      <c r="CFC424" s="1"/>
      <c r="CFD424" s="1"/>
      <c r="CFE424" s="1"/>
      <c r="CFF424" s="1"/>
      <c r="CFG424" s="1"/>
      <c r="CFH424" s="1"/>
      <c r="CFI424" s="1"/>
      <c r="CFJ424" s="1"/>
      <c r="CFK424" s="1"/>
      <c r="CFL424" s="1"/>
      <c r="CFM424" s="1"/>
      <c r="CFN424" s="1"/>
      <c r="CFO424" s="1"/>
      <c r="CFP424" s="1"/>
      <c r="CFQ424" s="1"/>
      <c r="CFR424" s="1"/>
      <c r="CFS424" s="1"/>
      <c r="CFT424" s="1"/>
      <c r="CFU424" s="1"/>
      <c r="CFV424" s="1"/>
      <c r="CFW424" s="1"/>
      <c r="CFX424" s="1"/>
      <c r="CFY424" s="1"/>
      <c r="CFZ424" s="1"/>
      <c r="CGA424" s="1"/>
      <c r="CGB424" s="1"/>
      <c r="CGC424" s="1"/>
      <c r="CGD424" s="1"/>
      <c r="CGE424" s="1"/>
      <c r="CGF424" s="1"/>
      <c r="CGG424" s="1"/>
      <c r="CGH424" s="1"/>
      <c r="CGI424" s="1"/>
      <c r="CGJ424" s="1"/>
      <c r="CGK424" s="1"/>
      <c r="CGL424" s="1"/>
      <c r="CGM424" s="1"/>
      <c r="CGN424" s="1"/>
      <c r="CGO424" s="1"/>
      <c r="CGP424" s="1"/>
      <c r="CGQ424" s="1"/>
      <c r="CGR424" s="1"/>
      <c r="CGS424" s="1"/>
      <c r="CGT424" s="1"/>
      <c r="CGU424" s="1"/>
      <c r="CGV424" s="1"/>
      <c r="CGW424" s="1"/>
      <c r="CGX424" s="1"/>
      <c r="CGY424" s="1"/>
      <c r="CGZ424" s="1"/>
      <c r="CHA424" s="1"/>
      <c r="CHB424" s="1"/>
      <c r="CHC424" s="1"/>
      <c r="CHD424" s="1"/>
      <c r="CHE424" s="1"/>
      <c r="CHF424" s="1"/>
      <c r="CHG424" s="1"/>
      <c r="CHH424" s="1"/>
      <c r="CHI424" s="1"/>
      <c r="CHJ424" s="1"/>
      <c r="CHK424" s="1"/>
      <c r="CHL424" s="1"/>
      <c r="CHM424" s="1"/>
      <c r="CHN424" s="1"/>
      <c r="CHO424" s="1"/>
      <c r="CHP424" s="1"/>
      <c r="CHQ424" s="1"/>
      <c r="CHR424" s="1"/>
      <c r="CHS424" s="1"/>
      <c r="CHT424" s="1"/>
      <c r="CHU424" s="1"/>
      <c r="CHV424" s="1"/>
      <c r="CHW424" s="1"/>
      <c r="CHX424" s="1"/>
      <c r="CHY424" s="1"/>
      <c r="CHZ424" s="1"/>
      <c r="CIA424" s="1"/>
      <c r="CIB424" s="1"/>
      <c r="CIC424" s="1"/>
      <c r="CID424" s="1"/>
      <c r="CIE424" s="1"/>
      <c r="CIF424" s="1"/>
      <c r="CIG424" s="1"/>
      <c r="CIH424" s="1"/>
      <c r="CII424" s="1"/>
      <c r="CIJ424" s="1"/>
      <c r="CIK424" s="1"/>
      <c r="CIL424" s="1"/>
      <c r="CIM424" s="1"/>
      <c r="CIN424" s="1"/>
      <c r="CIO424" s="1"/>
      <c r="CIP424" s="1"/>
      <c r="CIQ424" s="1"/>
      <c r="CIR424" s="1"/>
      <c r="CIS424" s="1"/>
      <c r="CIT424" s="1"/>
      <c r="CIU424" s="1"/>
      <c r="CIV424" s="1"/>
      <c r="CIW424" s="1"/>
      <c r="CIX424" s="1"/>
      <c r="CIY424" s="1"/>
      <c r="CIZ424" s="1"/>
      <c r="CJA424" s="1"/>
      <c r="CJB424" s="1"/>
      <c r="CJC424" s="1"/>
      <c r="CJD424" s="1"/>
      <c r="CJE424" s="1"/>
      <c r="CJF424" s="1"/>
      <c r="CJG424" s="1"/>
      <c r="CJH424" s="1"/>
      <c r="CJI424" s="1"/>
      <c r="CJJ424" s="1"/>
      <c r="CJK424" s="1"/>
      <c r="CJL424" s="1"/>
      <c r="CJM424" s="1"/>
      <c r="CJN424" s="1"/>
      <c r="CJO424" s="1"/>
      <c r="CJP424" s="1"/>
      <c r="CJQ424" s="1"/>
      <c r="CJR424" s="1"/>
      <c r="CJS424" s="1"/>
      <c r="CJT424" s="1"/>
      <c r="CJU424" s="1"/>
      <c r="CJV424" s="1"/>
      <c r="CJW424" s="1"/>
      <c r="CJX424" s="1"/>
      <c r="CJY424" s="1"/>
      <c r="CJZ424" s="1"/>
      <c r="CKA424" s="1"/>
      <c r="CKB424" s="1"/>
      <c r="CKC424" s="1"/>
      <c r="CKD424" s="1"/>
      <c r="CKE424" s="1"/>
      <c r="CKF424" s="1"/>
      <c r="CKG424" s="1"/>
      <c r="CKH424" s="1"/>
      <c r="CKI424" s="1"/>
      <c r="CKJ424" s="1"/>
      <c r="CKK424" s="1"/>
      <c r="CKL424" s="1"/>
      <c r="CKM424" s="1"/>
      <c r="CKN424" s="1"/>
      <c r="CKO424" s="1"/>
      <c r="CKP424" s="1"/>
      <c r="CKQ424" s="1"/>
      <c r="CKR424" s="1"/>
      <c r="CKS424" s="1"/>
      <c r="CKT424" s="1"/>
      <c r="CKU424" s="1"/>
      <c r="CKV424" s="1"/>
      <c r="CKW424" s="1"/>
      <c r="CKX424" s="1"/>
      <c r="CKY424" s="1"/>
      <c r="CKZ424" s="1"/>
      <c r="CLA424" s="1"/>
      <c r="CLB424" s="1"/>
      <c r="CLC424" s="1"/>
      <c r="CLD424" s="1"/>
      <c r="CLE424" s="1"/>
      <c r="CLF424" s="1"/>
      <c r="CLG424" s="1"/>
      <c r="CLH424" s="1"/>
      <c r="CLI424" s="1"/>
      <c r="CLJ424" s="1"/>
      <c r="CLK424" s="1"/>
      <c r="CLL424" s="1"/>
      <c r="CLM424" s="1"/>
      <c r="CLN424" s="1"/>
      <c r="CLO424" s="1"/>
      <c r="CLP424" s="1"/>
      <c r="CLQ424" s="1"/>
      <c r="CLR424" s="1"/>
      <c r="CLS424" s="1"/>
      <c r="CLT424" s="1"/>
      <c r="CLU424" s="1"/>
      <c r="CLV424" s="1"/>
      <c r="CLW424" s="1"/>
      <c r="CLX424" s="1"/>
      <c r="CLY424" s="1"/>
      <c r="CLZ424" s="1"/>
      <c r="CMA424" s="1"/>
      <c r="CMB424" s="1"/>
      <c r="CMC424" s="1"/>
      <c r="CMD424" s="1"/>
      <c r="CME424" s="1"/>
      <c r="CMF424" s="1"/>
      <c r="CMG424" s="1"/>
      <c r="CMH424" s="1"/>
      <c r="CMI424" s="1"/>
      <c r="CMJ424" s="1"/>
      <c r="CMK424" s="1"/>
      <c r="CML424" s="1"/>
      <c r="CMM424" s="1"/>
      <c r="CMN424" s="1"/>
      <c r="CMO424" s="1"/>
      <c r="CMP424" s="1"/>
      <c r="CMQ424" s="1"/>
      <c r="CMR424" s="1"/>
      <c r="CMS424" s="1"/>
      <c r="CMT424" s="1"/>
      <c r="CMU424" s="1"/>
      <c r="CMV424" s="1"/>
      <c r="CMW424" s="1"/>
      <c r="CMX424" s="1"/>
      <c r="CMY424" s="1"/>
      <c r="CMZ424" s="1"/>
      <c r="CNA424" s="1"/>
      <c r="CNB424" s="1"/>
      <c r="CNC424" s="1"/>
      <c r="CND424" s="1"/>
      <c r="CNE424" s="1"/>
      <c r="CNF424" s="1"/>
      <c r="CNG424" s="1"/>
      <c r="CNH424" s="1"/>
      <c r="CNI424" s="1"/>
      <c r="CNJ424" s="1"/>
      <c r="CNK424" s="1"/>
      <c r="CNL424" s="1"/>
      <c r="CNM424" s="1"/>
      <c r="CNN424" s="1"/>
      <c r="CNO424" s="1"/>
      <c r="CNP424" s="1"/>
      <c r="CNQ424" s="1"/>
      <c r="CNR424" s="1"/>
      <c r="CNS424" s="1"/>
      <c r="CNT424" s="1"/>
      <c r="CNU424" s="1"/>
      <c r="CNV424" s="1"/>
      <c r="CNW424" s="1"/>
      <c r="CNX424" s="1"/>
      <c r="CNY424" s="1"/>
      <c r="CNZ424" s="1"/>
      <c r="COA424" s="1"/>
      <c r="COB424" s="1"/>
      <c r="COC424" s="1"/>
      <c r="COD424" s="1"/>
      <c r="COE424" s="1"/>
      <c r="COF424" s="1"/>
      <c r="COG424" s="1"/>
      <c r="COH424" s="1"/>
      <c r="COI424" s="1"/>
      <c r="COJ424" s="1"/>
      <c r="COK424" s="1"/>
      <c r="COL424" s="1"/>
      <c r="COM424" s="1"/>
      <c r="CON424" s="1"/>
      <c r="COO424" s="1"/>
      <c r="COP424" s="1"/>
      <c r="COQ424" s="1"/>
      <c r="COR424" s="1"/>
      <c r="COS424" s="1"/>
      <c r="COT424" s="1"/>
      <c r="COU424" s="1"/>
      <c r="COV424" s="1"/>
      <c r="COW424" s="1"/>
      <c r="COX424" s="1"/>
      <c r="COY424" s="1"/>
      <c r="COZ424" s="1"/>
      <c r="CPA424" s="1"/>
      <c r="CPB424" s="1"/>
      <c r="CPC424" s="1"/>
      <c r="CPD424" s="1"/>
      <c r="CPE424" s="1"/>
      <c r="CPF424" s="1"/>
      <c r="CPG424" s="1"/>
      <c r="CPH424" s="1"/>
      <c r="CPI424" s="1"/>
      <c r="CPJ424" s="1"/>
      <c r="CPK424" s="1"/>
      <c r="CPL424" s="1"/>
      <c r="CPM424" s="1"/>
      <c r="CPN424" s="1"/>
      <c r="CPO424" s="1"/>
      <c r="CPP424" s="1"/>
      <c r="CPQ424" s="1"/>
      <c r="CPR424" s="1"/>
      <c r="CPS424" s="1"/>
      <c r="CPT424" s="1"/>
      <c r="CPU424" s="1"/>
      <c r="CPV424" s="1"/>
      <c r="CPW424" s="1"/>
      <c r="CPX424" s="1"/>
      <c r="CPY424" s="1"/>
      <c r="CPZ424" s="1"/>
      <c r="CQA424" s="1"/>
      <c r="CQB424" s="1"/>
      <c r="CQC424" s="1"/>
      <c r="CQD424" s="1"/>
      <c r="CQE424" s="1"/>
      <c r="CQF424" s="1"/>
      <c r="CQG424" s="1"/>
      <c r="CQH424" s="1"/>
      <c r="CQI424" s="1"/>
      <c r="CQJ424" s="1"/>
      <c r="CQK424" s="1"/>
      <c r="CQL424" s="1"/>
      <c r="CQM424" s="1"/>
      <c r="CQN424" s="1"/>
      <c r="CQO424" s="1"/>
      <c r="CQP424" s="1"/>
      <c r="CQQ424" s="1"/>
      <c r="CQR424" s="1"/>
      <c r="CQS424" s="1"/>
      <c r="CQT424" s="1"/>
      <c r="CQU424" s="1"/>
      <c r="CQV424" s="1"/>
      <c r="CQW424" s="1"/>
      <c r="CQX424" s="1"/>
      <c r="CQY424" s="1"/>
      <c r="CQZ424" s="1"/>
      <c r="CRA424" s="1"/>
      <c r="CRB424" s="1"/>
      <c r="CRC424" s="1"/>
      <c r="CRD424" s="1"/>
      <c r="CRE424" s="1"/>
      <c r="CRF424" s="1"/>
      <c r="CRG424" s="1"/>
      <c r="CRH424" s="1"/>
      <c r="CRI424" s="1"/>
      <c r="CRJ424" s="1"/>
      <c r="CRK424" s="1"/>
      <c r="CRL424" s="1"/>
      <c r="CRM424" s="1"/>
      <c r="CRN424" s="1"/>
      <c r="CRO424" s="1"/>
      <c r="CRP424" s="1"/>
      <c r="CRQ424" s="1"/>
      <c r="CRR424" s="1"/>
      <c r="CRS424" s="1"/>
      <c r="CRT424" s="1"/>
      <c r="CRU424" s="1"/>
      <c r="CRV424" s="1"/>
      <c r="CRW424" s="1"/>
      <c r="CRX424" s="1"/>
      <c r="CRY424" s="1"/>
      <c r="CRZ424" s="1"/>
      <c r="CSA424" s="1"/>
      <c r="CSB424" s="1"/>
      <c r="CSC424" s="1"/>
      <c r="CSD424" s="1"/>
      <c r="CSE424" s="1"/>
      <c r="CSF424" s="1"/>
      <c r="CSG424" s="1"/>
      <c r="CSH424" s="1"/>
      <c r="CSI424" s="1"/>
      <c r="CSJ424" s="1"/>
      <c r="CSK424" s="1"/>
      <c r="CSL424" s="1"/>
      <c r="CSM424" s="1"/>
      <c r="CSN424" s="1"/>
      <c r="CSO424" s="1"/>
      <c r="CSP424" s="1"/>
      <c r="CSQ424" s="1"/>
      <c r="CSR424" s="1"/>
      <c r="CSS424" s="1"/>
      <c r="CST424" s="1"/>
      <c r="CSU424" s="1"/>
      <c r="CSV424" s="1"/>
      <c r="CSW424" s="1"/>
      <c r="CSX424" s="1"/>
      <c r="CSY424" s="1"/>
      <c r="CSZ424" s="1"/>
      <c r="CTA424" s="1"/>
      <c r="CTB424" s="1"/>
      <c r="CTC424" s="1"/>
      <c r="CTD424" s="1"/>
      <c r="CTE424" s="1"/>
      <c r="CTF424" s="1"/>
      <c r="CTG424" s="1"/>
      <c r="CTH424" s="1"/>
      <c r="CTI424" s="1"/>
      <c r="CTJ424" s="1"/>
      <c r="CTK424" s="1"/>
      <c r="CTL424" s="1"/>
      <c r="CTM424" s="1"/>
      <c r="CTN424" s="1"/>
      <c r="CTO424" s="1"/>
      <c r="CTP424" s="1"/>
      <c r="CTQ424" s="1"/>
      <c r="CTR424" s="1"/>
      <c r="CTS424" s="1"/>
      <c r="CTT424" s="1"/>
      <c r="CTU424" s="1"/>
      <c r="CTV424" s="1"/>
      <c r="CTW424" s="1"/>
      <c r="CTX424" s="1"/>
      <c r="CTY424" s="1"/>
      <c r="CTZ424" s="1"/>
      <c r="CUA424" s="1"/>
      <c r="CUB424" s="1"/>
      <c r="CUC424" s="1"/>
      <c r="CUD424" s="1"/>
      <c r="CUE424" s="1"/>
      <c r="CUF424" s="1"/>
      <c r="CUG424" s="1"/>
      <c r="CUH424" s="1"/>
      <c r="CUI424" s="1"/>
      <c r="CUJ424" s="1"/>
      <c r="CUK424" s="1"/>
      <c r="CUL424" s="1"/>
      <c r="CUM424" s="1"/>
      <c r="CUN424" s="1"/>
      <c r="CUO424" s="1"/>
      <c r="CUP424" s="1"/>
      <c r="CUQ424" s="1"/>
      <c r="CUR424" s="1"/>
      <c r="CUS424" s="1"/>
      <c r="CUT424" s="1"/>
      <c r="CUU424" s="1"/>
      <c r="CUV424" s="1"/>
      <c r="CUW424" s="1"/>
      <c r="CUX424" s="1"/>
      <c r="CUY424" s="1"/>
      <c r="CUZ424" s="1"/>
      <c r="CVA424" s="1"/>
      <c r="CVB424" s="1"/>
      <c r="CVC424" s="1"/>
      <c r="CVD424" s="1"/>
      <c r="CVE424" s="1"/>
      <c r="CVF424" s="1"/>
      <c r="CVG424" s="1"/>
      <c r="CVH424" s="1"/>
      <c r="CVI424" s="1"/>
      <c r="CVJ424" s="1"/>
      <c r="CVK424" s="1"/>
      <c r="CVL424" s="1"/>
      <c r="CVM424" s="1"/>
      <c r="CVN424" s="1"/>
      <c r="CVO424" s="1"/>
      <c r="CVP424" s="1"/>
      <c r="CVQ424" s="1"/>
      <c r="CVR424" s="1"/>
      <c r="CVS424" s="1"/>
      <c r="CVT424" s="1"/>
      <c r="CVU424" s="1"/>
      <c r="CVV424" s="1"/>
      <c r="CVW424" s="1"/>
      <c r="CVX424" s="1"/>
      <c r="CVY424" s="1"/>
      <c r="CVZ424" s="1"/>
      <c r="CWA424" s="1"/>
      <c r="CWB424" s="1"/>
      <c r="CWC424" s="1"/>
      <c r="CWD424" s="1"/>
      <c r="CWE424" s="1"/>
      <c r="CWF424" s="1"/>
      <c r="CWG424" s="1"/>
      <c r="CWH424" s="1"/>
      <c r="CWI424" s="1"/>
      <c r="CWJ424" s="1"/>
      <c r="CWK424" s="1"/>
      <c r="CWL424" s="1"/>
      <c r="CWM424" s="1"/>
      <c r="CWN424" s="1"/>
      <c r="CWO424" s="1"/>
      <c r="CWP424" s="1"/>
      <c r="CWQ424" s="1"/>
      <c r="CWR424" s="1"/>
      <c r="CWS424" s="1"/>
      <c r="CWT424" s="1"/>
      <c r="CWU424" s="1"/>
      <c r="CWV424" s="1"/>
      <c r="CWW424" s="1"/>
      <c r="CWX424" s="1"/>
      <c r="CWY424" s="1"/>
      <c r="CWZ424" s="1"/>
      <c r="CXA424" s="1"/>
      <c r="CXB424" s="1"/>
      <c r="CXC424" s="1"/>
      <c r="CXD424" s="1"/>
      <c r="CXE424" s="1"/>
      <c r="CXF424" s="1"/>
      <c r="CXG424" s="1"/>
      <c r="CXH424" s="1"/>
      <c r="CXI424" s="1"/>
      <c r="CXJ424" s="1"/>
      <c r="CXK424" s="1"/>
      <c r="CXL424" s="1"/>
      <c r="CXM424" s="1"/>
      <c r="CXN424" s="1"/>
      <c r="CXO424" s="1"/>
      <c r="CXP424" s="1"/>
      <c r="CXQ424" s="1"/>
      <c r="CXR424" s="1"/>
      <c r="CXS424" s="1"/>
      <c r="CXT424" s="1"/>
      <c r="CXU424" s="1"/>
      <c r="CXV424" s="1"/>
      <c r="CXW424" s="1"/>
      <c r="CXX424" s="1"/>
      <c r="CXY424" s="1"/>
      <c r="CXZ424" s="1"/>
      <c r="CYA424" s="1"/>
      <c r="CYB424" s="1"/>
      <c r="CYC424" s="1"/>
      <c r="CYD424" s="1"/>
      <c r="CYE424" s="1"/>
      <c r="CYF424" s="1"/>
      <c r="CYG424" s="1"/>
      <c r="CYH424" s="1"/>
      <c r="CYI424" s="1"/>
      <c r="CYJ424" s="1"/>
      <c r="CYK424" s="1"/>
      <c r="CYL424" s="1"/>
      <c r="CYM424" s="1"/>
      <c r="CYN424" s="1"/>
      <c r="CYO424" s="1"/>
      <c r="CYP424" s="1"/>
      <c r="CYQ424" s="1"/>
      <c r="CYR424" s="1"/>
      <c r="CYS424" s="1"/>
      <c r="CYT424" s="1"/>
      <c r="CYU424" s="1"/>
      <c r="CYV424" s="1"/>
      <c r="CYW424" s="1"/>
      <c r="CYX424" s="1"/>
      <c r="CYY424" s="1"/>
      <c r="CYZ424" s="1"/>
      <c r="CZA424" s="1"/>
      <c r="CZB424" s="1"/>
      <c r="CZC424" s="1"/>
      <c r="CZD424" s="1"/>
      <c r="CZE424" s="1"/>
      <c r="CZF424" s="1"/>
      <c r="CZG424" s="1"/>
      <c r="CZH424" s="1"/>
      <c r="CZI424" s="1"/>
      <c r="CZJ424" s="1"/>
      <c r="CZK424" s="1"/>
      <c r="CZL424" s="1"/>
      <c r="CZM424" s="1"/>
      <c r="CZN424" s="1"/>
      <c r="CZO424" s="1"/>
      <c r="CZP424" s="1"/>
      <c r="CZQ424" s="1"/>
      <c r="CZR424" s="1"/>
      <c r="CZS424" s="1"/>
      <c r="CZT424" s="1"/>
      <c r="CZU424" s="1"/>
      <c r="CZV424" s="1"/>
      <c r="CZW424" s="1"/>
      <c r="CZX424" s="1"/>
      <c r="CZY424" s="1"/>
      <c r="CZZ424" s="1"/>
      <c r="DAA424" s="1"/>
      <c r="DAB424" s="1"/>
      <c r="DAC424" s="1"/>
      <c r="DAD424" s="1"/>
      <c r="DAE424" s="1"/>
      <c r="DAF424" s="1"/>
      <c r="DAG424" s="1"/>
      <c r="DAH424" s="1"/>
      <c r="DAI424" s="1"/>
      <c r="DAJ424" s="1"/>
      <c r="DAK424" s="1"/>
      <c r="DAL424" s="1"/>
      <c r="DAM424" s="1"/>
      <c r="DAN424" s="1"/>
      <c r="DAO424" s="1"/>
      <c r="DAP424" s="1"/>
      <c r="DAQ424" s="1"/>
      <c r="DAR424" s="1"/>
      <c r="DAS424" s="1"/>
      <c r="DAT424" s="1"/>
      <c r="DAU424" s="1"/>
      <c r="DAV424" s="1"/>
      <c r="DAW424" s="1"/>
      <c r="DAX424" s="1"/>
      <c r="DAY424" s="1"/>
      <c r="DAZ424" s="1"/>
      <c r="DBA424" s="1"/>
      <c r="DBB424" s="1"/>
      <c r="DBC424" s="1"/>
      <c r="DBD424" s="1"/>
      <c r="DBE424" s="1"/>
      <c r="DBF424" s="1"/>
      <c r="DBG424" s="1"/>
      <c r="DBH424" s="1"/>
      <c r="DBI424" s="1"/>
      <c r="DBJ424" s="1"/>
      <c r="DBK424" s="1"/>
      <c r="DBL424" s="1"/>
      <c r="DBM424" s="1"/>
      <c r="DBN424" s="1"/>
      <c r="DBO424" s="1"/>
      <c r="DBP424" s="1"/>
      <c r="DBQ424" s="1"/>
      <c r="DBR424" s="1"/>
      <c r="DBS424" s="1"/>
      <c r="DBT424" s="1"/>
      <c r="DBU424" s="1"/>
      <c r="DBV424" s="1"/>
      <c r="DBW424" s="1"/>
      <c r="DBX424" s="1"/>
      <c r="DBY424" s="1"/>
      <c r="DBZ424" s="1"/>
      <c r="DCA424" s="1"/>
      <c r="DCB424" s="1"/>
      <c r="DCC424" s="1"/>
      <c r="DCD424" s="1"/>
      <c r="DCE424" s="1"/>
      <c r="DCF424" s="1"/>
      <c r="DCG424" s="1"/>
      <c r="DCH424" s="1"/>
      <c r="DCI424" s="1"/>
      <c r="DCJ424" s="1"/>
      <c r="DCK424" s="1"/>
      <c r="DCL424" s="1"/>
      <c r="DCM424" s="1"/>
      <c r="DCN424" s="1"/>
      <c r="DCO424" s="1"/>
      <c r="DCP424" s="1"/>
      <c r="DCQ424" s="1"/>
      <c r="DCR424" s="1"/>
      <c r="DCS424" s="1"/>
      <c r="DCT424" s="1"/>
      <c r="DCU424" s="1"/>
      <c r="DCV424" s="1"/>
      <c r="DCW424" s="1"/>
      <c r="DCX424" s="1"/>
      <c r="DCY424" s="1"/>
      <c r="DCZ424" s="1"/>
      <c r="DDA424" s="1"/>
      <c r="DDB424" s="1"/>
      <c r="DDC424" s="1"/>
      <c r="DDD424" s="1"/>
      <c r="DDE424" s="1"/>
      <c r="DDF424" s="1"/>
      <c r="DDG424" s="1"/>
      <c r="DDH424" s="1"/>
      <c r="DDI424" s="1"/>
      <c r="DDJ424" s="1"/>
      <c r="DDK424" s="1"/>
      <c r="DDL424" s="1"/>
      <c r="DDM424" s="1"/>
      <c r="DDN424" s="1"/>
      <c r="DDO424" s="1"/>
      <c r="DDP424" s="1"/>
      <c r="DDQ424" s="1"/>
      <c r="DDR424" s="1"/>
      <c r="DDS424" s="1"/>
      <c r="DDT424" s="1"/>
      <c r="DDU424" s="1"/>
      <c r="DDV424" s="1"/>
      <c r="DDW424" s="1"/>
      <c r="DDX424" s="1"/>
      <c r="DDY424" s="1"/>
      <c r="DDZ424" s="1"/>
      <c r="DEA424" s="1"/>
      <c r="DEB424" s="1"/>
      <c r="DEC424" s="1"/>
      <c r="DED424" s="1"/>
      <c r="DEE424" s="1"/>
      <c r="DEF424" s="1"/>
      <c r="DEG424" s="1"/>
      <c r="DEH424" s="1"/>
      <c r="DEI424" s="1"/>
      <c r="DEJ424" s="1"/>
      <c r="DEK424" s="1"/>
      <c r="DEL424" s="1"/>
      <c r="DEM424" s="1"/>
      <c r="DEN424" s="1"/>
      <c r="DEO424" s="1"/>
      <c r="DEP424" s="1"/>
      <c r="DEQ424" s="1"/>
      <c r="DER424" s="1"/>
      <c r="DES424" s="1"/>
      <c r="DET424" s="1"/>
      <c r="DEU424" s="1"/>
      <c r="DEV424" s="1"/>
      <c r="DEW424" s="1"/>
      <c r="DEX424" s="1"/>
      <c r="DEY424" s="1"/>
      <c r="DEZ424" s="1"/>
      <c r="DFA424" s="1"/>
      <c r="DFB424" s="1"/>
      <c r="DFC424" s="1"/>
      <c r="DFD424" s="1"/>
      <c r="DFE424" s="1"/>
      <c r="DFF424" s="1"/>
      <c r="DFG424" s="1"/>
      <c r="DFH424" s="1"/>
      <c r="DFI424" s="1"/>
      <c r="DFJ424" s="1"/>
      <c r="DFK424" s="1"/>
      <c r="DFL424" s="1"/>
      <c r="DFM424" s="1"/>
      <c r="DFN424" s="1"/>
      <c r="DFO424" s="1"/>
      <c r="DFP424" s="1"/>
      <c r="DFQ424" s="1"/>
      <c r="DFR424" s="1"/>
      <c r="DFS424" s="1"/>
      <c r="DFT424" s="1"/>
      <c r="DFU424" s="1"/>
      <c r="DFV424" s="1"/>
      <c r="DFW424" s="1"/>
      <c r="DFX424" s="1"/>
      <c r="DFY424" s="1"/>
      <c r="DFZ424" s="1"/>
      <c r="DGA424" s="1"/>
      <c r="DGB424" s="1"/>
      <c r="DGC424" s="1"/>
      <c r="DGD424" s="1"/>
      <c r="DGE424" s="1"/>
      <c r="DGF424" s="1"/>
      <c r="DGG424" s="1"/>
      <c r="DGH424" s="1"/>
      <c r="DGI424" s="1"/>
      <c r="DGJ424" s="1"/>
      <c r="DGK424" s="1"/>
      <c r="DGL424" s="1"/>
      <c r="DGM424" s="1"/>
      <c r="DGN424" s="1"/>
      <c r="DGO424" s="1"/>
      <c r="DGP424" s="1"/>
      <c r="DGQ424" s="1"/>
      <c r="DGR424" s="1"/>
      <c r="DGS424" s="1"/>
      <c r="DGT424" s="1"/>
      <c r="DGU424" s="1"/>
      <c r="DGV424" s="1"/>
      <c r="DGW424" s="1"/>
      <c r="DGX424" s="1"/>
      <c r="DGY424" s="1"/>
      <c r="DGZ424" s="1"/>
      <c r="DHA424" s="1"/>
      <c r="DHB424" s="1"/>
      <c r="DHC424" s="1"/>
      <c r="DHD424" s="1"/>
      <c r="DHE424" s="1"/>
      <c r="DHF424" s="1"/>
      <c r="DHG424" s="1"/>
      <c r="DHH424" s="1"/>
      <c r="DHI424" s="1"/>
      <c r="DHJ424" s="1"/>
      <c r="DHK424" s="1"/>
      <c r="DHL424" s="1"/>
      <c r="DHM424" s="1"/>
      <c r="DHN424" s="1"/>
      <c r="DHO424" s="1"/>
      <c r="DHP424" s="1"/>
      <c r="DHQ424" s="1"/>
      <c r="DHR424" s="1"/>
      <c r="DHS424" s="1"/>
      <c r="DHT424" s="1"/>
      <c r="DHU424" s="1"/>
      <c r="DHV424" s="1"/>
      <c r="DHW424" s="1"/>
      <c r="DHX424" s="1"/>
      <c r="DHY424" s="1"/>
      <c r="DHZ424" s="1"/>
      <c r="DIA424" s="1"/>
      <c r="DIB424" s="1"/>
      <c r="DIC424" s="1"/>
      <c r="DID424" s="1"/>
      <c r="DIE424" s="1"/>
      <c r="DIF424" s="1"/>
      <c r="DIG424" s="1"/>
      <c r="DIH424" s="1"/>
      <c r="DII424" s="1"/>
      <c r="DIJ424" s="1"/>
      <c r="DIK424" s="1"/>
      <c r="DIL424" s="1"/>
      <c r="DIM424" s="1"/>
      <c r="DIN424" s="1"/>
      <c r="DIO424" s="1"/>
      <c r="DIP424" s="1"/>
      <c r="DIQ424" s="1"/>
      <c r="DIR424" s="1"/>
      <c r="DIS424" s="1"/>
      <c r="DIT424" s="1"/>
      <c r="DIU424" s="1"/>
      <c r="DIV424" s="1"/>
      <c r="DIW424" s="1"/>
      <c r="DIX424" s="1"/>
      <c r="DIY424" s="1"/>
      <c r="DIZ424" s="1"/>
      <c r="DJA424" s="1"/>
      <c r="DJB424" s="1"/>
      <c r="DJC424" s="1"/>
      <c r="DJD424" s="1"/>
      <c r="DJE424" s="1"/>
      <c r="DJF424" s="1"/>
      <c r="DJG424" s="1"/>
      <c r="DJH424" s="1"/>
      <c r="DJI424" s="1"/>
      <c r="DJJ424" s="1"/>
      <c r="DJK424" s="1"/>
      <c r="DJL424" s="1"/>
      <c r="DJM424" s="1"/>
      <c r="DJN424" s="1"/>
      <c r="DJO424" s="1"/>
      <c r="DJP424" s="1"/>
      <c r="DJQ424" s="1"/>
      <c r="DJR424" s="1"/>
      <c r="DJS424" s="1"/>
      <c r="DJT424" s="1"/>
      <c r="DJU424" s="1"/>
      <c r="DJV424" s="1"/>
      <c r="DJW424" s="1"/>
      <c r="DJX424" s="1"/>
      <c r="DJY424" s="1"/>
      <c r="DJZ424" s="1"/>
      <c r="DKA424" s="1"/>
      <c r="DKB424" s="1"/>
      <c r="DKC424" s="1"/>
      <c r="DKD424" s="1"/>
      <c r="DKE424" s="1"/>
      <c r="DKF424" s="1"/>
      <c r="DKG424" s="1"/>
      <c r="DKH424" s="1"/>
      <c r="DKI424" s="1"/>
      <c r="DKJ424" s="1"/>
      <c r="DKK424" s="1"/>
      <c r="DKL424" s="1"/>
      <c r="DKM424" s="1"/>
      <c r="DKN424" s="1"/>
      <c r="DKO424" s="1"/>
      <c r="DKP424" s="1"/>
      <c r="DKQ424" s="1"/>
      <c r="DKR424" s="1"/>
      <c r="DKS424" s="1"/>
      <c r="DKT424" s="1"/>
      <c r="DKU424" s="1"/>
      <c r="DKV424" s="1"/>
      <c r="DKW424" s="1"/>
      <c r="DKX424" s="1"/>
      <c r="DKY424" s="1"/>
      <c r="DKZ424" s="1"/>
      <c r="DLA424" s="1"/>
      <c r="DLB424" s="1"/>
      <c r="DLC424" s="1"/>
      <c r="DLD424" s="1"/>
      <c r="DLE424" s="1"/>
      <c r="DLF424" s="1"/>
      <c r="DLG424" s="1"/>
      <c r="DLH424" s="1"/>
      <c r="DLI424" s="1"/>
      <c r="DLJ424" s="1"/>
      <c r="DLK424" s="1"/>
      <c r="DLL424" s="1"/>
      <c r="DLM424" s="1"/>
      <c r="DLN424" s="1"/>
      <c r="DLO424" s="1"/>
      <c r="DLP424" s="1"/>
      <c r="DLQ424" s="1"/>
      <c r="DLR424" s="1"/>
      <c r="DLS424" s="1"/>
      <c r="DLT424" s="1"/>
      <c r="DLU424" s="1"/>
      <c r="DLV424" s="1"/>
      <c r="DLW424" s="1"/>
      <c r="DLX424" s="1"/>
      <c r="DLY424" s="1"/>
      <c r="DLZ424" s="1"/>
      <c r="DMA424" s="1"/>
      <c r="DMB424" s="1"/>
      <c r="DMC424" s="1"/>
      <c r="DMD424" s="1"/>
      <c r="DME424" s="1"/>
      <c r="DMF424" s="1"/>
      <c r="DMG424" s="1"/>
      <c r="DMH424" s="1"/>
      <c r="DMI424" s="1"/>
      <c r="DMJ424" s="1"/>
      <c r="DMK424" s="1"/>
      <c r="DML424" s="1"/>
      <c r="DMM424" s="1"/>
      <c r="DMN424" s="1"/>
      <c r="DMO424" s="1"/>
      <c r="DMP424" s="1"/>
      <c r="DMQ424" s="1"/>
      <c r="DMR424" s="1"/>
      <c r="DMS424" s="1"/>
      <c r="DMT424" s="1"/>
      <c r="DMU424" s="1"/>
      <c r="DMV424" s="1"/>
      <c r="DMW424" s="1"/>
      <c r="DMX424" s="1"/>
      <c r="DMY424" s="1"/>
      <c r="DMZ424" s="1"/>
      <c r="DNA424" s="1"/>
      <c r="DNB424" s="1"/>
      <c r="DNC424" s="1"/>
      <c r="DND424" s="1"/>
      <c r="DNE424" s="1"/>
      <c r="DNF424" s="1"/>
      <c r="DNG424" s="1"/>
      <c r="DNH424" s="1"/>
      <c r="DNI424" s="1"/>
      <c r="DNJ424" s="1"/>
      <c r="DNK424" s="1"/>
      <c r="DNL424" s="1"/>
      <c r="DNM424" s="1"/>
      <c r="DNN424" s="1"/>
      <c r="DNO424" s="1"/>
      <c r="DNP424" s="1"/>
      <c r="DNQ424" s="1"/>
      <c r="DNR424" s="1"/>
      <c r="DNS424" s="1"/>
      <c r="DNT424" s="1"/>
      <c r="DNU424" s="1"/>
      <c r="DNV424" s="1"/>
      <c r="DNW424" s="1"/>
      <c r="DNX424" s="1"/>
      <c r="DNY424" s="1"/>
      <c r="DNZ424" s="1"/>
      <c r="DOA424" s="1"/>
      <c r="DOB424" s="1"/>
      <c r="DOC424" s="1"/>
      <c r="DOD424" s="1"/>
      <c r="DOE424" s="1"/>
      <c r="DOF424" s="1"/>
      <c r="DOG424" s="1"/>
      <c r="DOH424" s="1"/>
      <c r="DOI424" s="1"/>
      <c r="DOJ424" s="1"/>
      <c r="DOK424" s="1"/>
      <c r="DOL424" s="1"/>
      <c r="DOM424" s="1"/>
      <c r="DON424" s="1"/>
      <c r="DOO424" s="1"/>
      <c r="DOP424" s="1"/>
      <c r="DOQ424" s="1"/>
      <c r="DOR424" s="1"/>
      <c r="DOS424" s="1"/>
      <c r="DOT424" s="1"/>
      <c r="DOU424" s="1"/>
      <c r="DOV424" s="1"/>
      <c r="DOW424" s="1"/>
      <c r="DOX424" s="1"/>
      <c r="DOY424" s="1"/>
      <c r="DOZ424" s="1"/>
      <c r="DPA424" s="1"/>
      <c r="DPB424" s="1"/>
      <c r="DPC424" s="1"/>
      <c r="DPD424" s="1"/>
      <c r="DPE424" s="1"/>
      <c r="DPF424" s="1"/>
      <c r="DPG424" s="1"/>
      <c r="DPH424" s="1"/>
      <c r="DPI424" s="1"/>
      <c r="DPJ424" s="1"/>
      <c r="DPK424" s="1"/>
      <c r="DPL424" s="1"/>
      <c r="DPM424" s="1"/>
      <c r="DPN424" s="1"/>
      <c r="DPO424" s="1"/>
      <c r="DPP424" s="1"/>
      <c r="DPQ424" s="1"/>
      <c r="DPR424" s="1"/>
      <c r="DPS424" s="1"/>
      <c r="DPT424" s="1"/>
      <c r="DPU424" s="1"/>
      <c r="DPV424" s="1"/>
      <c r="DPW424" s="1"/>
      <c r="DPX424" s="1"/>
      <c r="DPY424" s="1"/>
      <c r="DPZ424" s="1"/>
      <c r="DQA424" s="1"/>
      <c r="DQB424" s="1"/>
      <c r="DQC424" s="1"/>
      <c r="DQD424" s="1"/>
      <c r="DQE424" s="1"/>
      <c r="DQF424" s="1"/>
      <c r="DQG424" s="1"/>
      <c r="DQH424" s="1"/>
      <c r="DQI424" s="1"/>
      <c r="DQJ424" s="1"/>
      <c r="DQK424" s="1"/>
      <c r="DQL424" s="1"/>
      <c r="DQM424" s="1"/>
      <c r="DQN424" s="1"/>
      <c r="DQO424" s="1"/>
      <c r="DQP424" s="1"/>
      <c r="DQQ424" s="1"/>
      <c r="DQR424" s="1"/>
      <c r="DQS424" s="1"/>
      <c r="DQT424" s="1"/>
      <c r="DQU424" s="1"/>
      <c r="DQV424" s="1"/>
      <c r="DQW424" s="1"/>
      <c r="DQX424" s="1"/>
      <c r="DQY424" s="1"/>
      <c r="DQZ424" s="1"/>
      <c r="DRA424" s="1"/>
      <c r="DRB424" s="1"/>
      <c r="DRC424" s="1"/>
      <c r="DRD424" s="1"/>
      <c r="DRE424" s="1"/>
      <c r="DRF424" s="1"/>
      <c r="DRG424" s="1"/>
      <c r="DRH424" s="1"/>
      <c r="DRI424" s="1"/>
      <c r="DRJ424" s="1"/>
      <c r="DRK424" s="1"/>
      <c r="DRL424" s="1"/>
      <c r="DRM424" s="1"/>
      <c r="DRN424" s="1"/>
      <c r="DRO424" s="1"/>
      <c r="DRP424" s="1"/>
      <c r="DRQ424" s="1"/>
      <c r="DRR424" s="1"/>
      <c r="DRS424" s="1"/>
      <c r="DRT424" s="1"/>
      <c r="DRU424" s="1"/>
      <c r="DRV424" s="1"/>
      <c r="DRW424" s="1"/>
      <c r="DRX424" s="1"/>
      <c r="DRY424" s="1"/>
      <c r="DRZ424" s="1"/>
      <c r="DSA424" s="1"/>
      <c r="DSB424" s="1"/>
      <c r="DSC424" s="1"/>
      <c r="DSD424" s="1"/>
      <c r="DSE424" s="1"/>
      <c r="DSF424" s="1"/>
      <c r="DSG424" s="1"/>
      <c r="DSH424" s="1"/>
      <c r="DSI424" s="1"/>
      <c r="DSJ424" s="1"/>
      <c r="DSK424" s="1"/>
      <c r="DSL424" s="1"/>
      <c r="DSM424" s="1"/>
      <c r="DSN424" s="1"/>
      <c r="DSO424" s="1"/>
      <c r="DSP424" s="1"/>
      <c r="DSQ424" s="1"/>
      <c r="DSR424" s="1"/>
      <c r="DSS424" s="1"/>
      <c r="DST424" s="1"/>
      <c r="DSU424" s="1"/>
      <c r="DSV424" s="1"/>
      <c r="DSW424" s="1"/>
      <c r="DSX424" s="1"/>
      <c r="DSY424" s="1"/>
      <c r="DSZ424" s="1"/>
      <c r="DTA424" s="1"/>
      <c r="DTB424" s="1"/>
      <c r="DTC424" s="1"/>
      <c r="DTD424" s="1"/>
      <c r="DTE424" s="1"/>
      <c r="DTF424" s="1"/>
      <c r="DTG424" s="1"/>
      <c r="DTH424" s="1"/>
      <c r="DTI424" s="1"/>
      <c r="DTJ424" s="1"/>
      <c r="DTK424" s="1"/>
      <c r="DTL424" s="1"/>
      <c r="DTM424" s="1"/>
      <c r="DTN424" s="1"/>
      <c r="DTO424" s="1"/>
      <c r="DTP424" s="1"/>
      <c r="DTQ424" s="1"/>
      <c r="DTR424" s="1"/>
      <c r="DTS424" s="1"/>
      <c r="DTT424" s="1"/>
      <c r="DTU424" s="1"/>
      <c r="DTV424" s="1"/>
      <c r="DTW424" s="1"/>
      <c r="DTX424" s="1"/>
      <c r="DTY424" s="1"/>
      <c r="DTZ424" s="1"/>
      <c r="DUA424" s="1"/>
      <c r="DUB424" s="1"/>
      <c r="DUC424" s="1"/>
      <c r="DUD424" s="1"/>
      <c r="DUE424" s="1"/>
      <c r="DUF424" s="1"/>
      <c r="DUG424" s="1"/>
      <c r="DUH424" s="1"/>
      <c r="DUI424" s="1"/>
      <c r="DUJ424" s="1"/>
      <c r="DUK424" s="1"/>
      <c r="DUL424" s="1"/>
      <c r="DUM424" s="1"/>
      <c r="DUN424" s="1"/>
      <c r="DUO424" s="1"/>
      <c r="DUP424" s="1"/>
      <c r="DUQ424" s="1"/>
      <c r="DUR424" s="1"/>
      <c r="DUS424" s="1"/>
      <c r="DUT424" s="1"/>
      <c r="DUU424" s="1"/>
      <c r="DUV424" s="1"/>
      <c r="DUW424" s="1"/>
      <c r="DUX424" s="1"/>
      <c r="DUY424" s="1"/>
      <c r="DUZ424" s="1"/>
      <c r="DVA424" s="1"/>
      <c r="DVB424" s="1"/>
      <c r="DVC424" s="1"/>
      <c r="DVD424" s="1"/>
      <c r="DVE424" s="1"/>
      <c r="DVF424" s="1"/>
      <c r="DVG424" s="1"/>
      <c r="DVH424" s="1"/>
      <c r="DVI424" s="1"/>
      <c r="DVJ424" s="1"/>
      <c r="DVK424" s="1"/>
      <c r="DVL424" s="1"/>
      <c r="DVM424" s="1"/>
      <c r="DVN424" s="1"/>
      <c r="DVO424" s="1"/>
      <c r="DVP424" s="1"/>
      <c r="DVQ424" s="1"/>
      <c r="DVR424" s="1"/>
      <c r="DVS424" s="1"/>
      <c r="DVT424" s="1"/>
      <c r="DVU424" s="1"/>
      <c r="DVV424" s="1"/>
      <c r="DVW424" s="1"/>
      <c r="DVX424" s="1"/>
      <c r="DVY424" s="1"/>
      <c r="DVZ424" s="1"/>
      <c r="DWA424" s="1"/>
      <c r="DWB424" s="1"/>
      <c r="DWC424" s="1"/>
      <c r="DWD424" s="1"/>
      <c r="DWE424" s="1"/>
      <c r="DWF424" s="1"/>
      <c r="DWG424" s="1"/>
      <c r="DWH424" s="1"/>
      <c r="DWI424" s="1"/>
      <c r="DWJ424" s="1"/>
      <c r="DWK424" s="1"/>
      <c r="DWL424" s="1"/>
      <c r="DWM424" s="1"/>
      <c r="DWN424" s="1"/>
      <c r="DWO424" s="1"/>
      <c r="DWP424" s="1"/>
      <c r="DWQ424" s="1"/>
      <c r="DWR424" s="1"/>
      <c r="DWS424" s="1"/>
      <c r="DWT424" s="1"/>
      <c r="DWU424" s="1"/>
      <c r="DWV424" s="1"/>
      <c r="DWW424" s="1"/>
      <c r="DWX424" s="1"/>
      <c r="DWY424" s="1"/>
      <c r="DWZ424" s="1"/>
      <c r="DXA424" s="1"/>
      <c r="DXB424" s="1"/>
      <c r="DXC424" s="1"/>
      <c r="DXD424" s="1"/>
      <c r="DXE424" s="1"/>
      <c r="DXF424" s="1"/>
      <c r="DXG424" s="1"/>
      <c r="DXH424" s="1"/>
      <c r="DXI424" s="1"/>
      <c r="DXJ424" s="1"/>
      <c r="DXK424" s="1"/>
      <c r="DXL424" s="1"/>
      <c r="DXM424" s="1"/>
      <c r="DXN424" s="1"/>
      <c r="DXO424" s="1"/>
      <c r="DXP424" s="1"/>
      <c r="DXQ424" s="1"/>
      <c r="DXR424" s="1"/>
      <c r="DXS424" s="1"/>
      <c r="DXT424" s="1"/>
      <c r="DXU424" s="1"/>
      <c r="DXV424" s="1"/>
      <c r="DXW424" s="1"/>
      <c r="DXX424" s="1"/>
      <c r="DXY424" s="1"/>
      <c r="DXZ424" s="1"/>
      <c r="DYA424" s="1"/>
      <c r="DYB424" s="1"/>
      <c r="DYC424" s="1"/>
      <c r="DYD424" s="1"/>
      <c r="DYE424" s="1"/>
      <c r="DYF424" s="1"/>
      <c r="DYG424" s="1"/>
      <c r="DYH424" s="1"/>
      <c r="DYI424" s="1"/>
      <c r="DYJ424" s="1"/>
      <c r="DYK424" s="1"/>
      <c r="DYL424" s="1"/>
      <c r="DYM424" s="1"/>
      <c r="DYN424" s="1"/>
      <c r="DYO424" s="1"/>
      <c r="DYP424" s="1"/>
      <c r="DYQ424" s="1"/>
      <c r="DYR424" s="1"/>
      <c r="DYS424" s="1"/>
      <c r="DYT424" s="1"/>
      <c r="DYU424" s="1"/>
      <c r="DYV424" s="1"/>
      <c r="DYW424" s="1"/>
      <c r="DYX424" s="1"/>
      <c r="DYY424" s="1"/>
      <c r="DYZ424" s="1"/>
      <c r="DZA424" s="1"/>
      <c r="DZB424" s="1"/>
      <c r="DZC424" s="1"/>
      <c r="DZD424" s="1"/>
      <c r="DZE424" s="1"/>
      <c r="DZF424" s="1"/>
      <c r="DZG424" s="1"/>
      <c r="DZH424" s="1"/>
      <c r="DZI424" s="1"/>
      <c r="DZJ424" s="1"/>
      <c r="DZK424" s="1"/>
      <c r="DZL424" s="1"/>
      <c r="DZM424" s="1"/>
      <c r="DZN424" s="1"/>
      <c r="DZO424" s="1"/>
      <c r="DZP424" s="1"/>
      <c r="DZQ424" s="1"/>
      <c r="DZR424" s="1"/>
      <c r="DZS424" s="1"/>
      <c r="DZT424" s="1"/>
      <c r="DZU424" s="1"/>
      <c r="DZV424" s="1"/>
      <c r="DZW424" s="1"/>
      <c r="DZX424" s="1"/>
      <c r="DZY424" s="1"/>
      <c r="DZZ424" s="1"/>
      <c r="EAA424" s="1"/>
      <c r="EAB424" s="1"/>
      <c r="EAC424" s="1"/>
      <c r="EAD424" s="1"/>
      <c r="EAE424" s="1"/>
      <c r="EAF424" s="1"/>
      <c r="EAG424" s="1"/>
      <c r="EAH424" s="1"/>
      <c r="EAI424" s="1"/>
      <c r="EAJ424" s="1"/>
      <c r="EAK424" s="1"/>
      <c r="EAL424" s="1"/>
      <c r="EAM424" s="1"/>
      <c r="EAN424" s="1"/>
      <c r="EAO424" s="1"/>
      <c r="EAP424" s="1"/>
      <c r="EAQ424" s="1"/>
      <c r="EAR424" s="1"/>
      <c r="EAS424" s="1"/>
      <c r="EAT424" s="1"/>
      <c r="EAU424" s="1"/>
      <c r="EAV424" s="1"/>
      <c r="EAW424" s="1"/>
      <c r="EAX424" s="1"/>
      <c r="EAY424" s="1"/>
      <c r="EAZ424" s="1"/>
      <c r="EBA424" s="1"/>
      <c r="EBB424" s="1"/>
      <c r="EBC424" s="1"/>
      <c r="EBD424" s="1"/>
      <c r="EBE424" s="1"/>
      <c r="EBF424" s="1"/>
      <c r="EBG424" s="1"/>
      <c r="EBH424" s="1"/>
      <c r="EBI424" s="1"/>
      <c r="EBJ424" s="1"/>
      <c r="EBK424" s="1"/>
      <c r="EBL424" s="1"/>
      <c r="EBM424" s="1"/>
      <c r="EBN424" s="1"/>
      <c r="EBO424" s="1"/>
      <c r="EBP424" s="1"/>
      <c r="EBQ424" s="1"/>
      <c r="EBR424" s="1"/>
      <c r="EBS424" s="1"/>
      <c r="EBT424" s="1"/>
      <c r="EBU424" s="1"/>
      <c r="EBV424" s="1"/>
      <c r="EBW424" s="1"/>
      <c r="EBX424" s="1"/>
      <c r="EBY424" s="1"/>
      <c r="EBZ424" s="1"/>
      <c r="ECA424" s="1"/>
      <c r="ECB424" s="1"/>
      <c r="ECC424" s="1"/>
      <c r="ECD424" s="1"/>
      <c r="ECE424" s="1"/>
      <c r="ECF424" s="1"/>
      <c r="ECG424" s="1"/>
      <c r="ECH424" s="1"/>
      <c r="ECI424" s="1"/>
      <c r="ECJ424" s="1"/>
      <c r="ECK424" s="1"/>
      <c r="ECL424" s="1"/>
      <c r="ECM424" s="1"/>
      <c r="ECN424" s="1"/>
      <c r="ECO424" s="1"/>
      <c r="ECP424" s="1"/>
      <c r="ECQ424" s="1"/>
      <c r="ECR424" s="1"/>
      <c r="ECS424" s="1"/>
      <c r="ECT424" s="1"/>
      <c r="ECU424" s="1"/>
      <c r="ECV424" s="1"/>
      <c r="ECW424" s="1"/>
      <c r="ECX424" s="1"/>
      <c r="ECY424" s="1"/>
      <c r="ECZ424" s="1"/>
      <c r="EDA424" s="1"/>
      <c r="EDB424" s="1"/>
      <c r="EDC424" s="1"/>
      <c r="EDD424" s="1"/>
      <c r="EDE424" s="1"/>
      <c r="EDF424" s="1"/>
      <c r="EDG424" s="1"/>
      <c r="EDH424" s="1"/>
      <c r="EDI424" s="1"/>
      <c r="EDJ424" s="1"/>
      <c r="EDK424" s="1"/>
      <c r="EDL424" s="1"/>
      <c r="EDM424" s="1"/>
      <c r="EDN424" s="1"/>
      <c r="EDO424" s="1"/>
      <c r="EDP424" s="1"/>
      <c r="EDQ424" s="1"/>
      <c r="EDR424" s="1"/>
      <c r="EDS424" s="1"/>
      <c r="EDT424" s="1"/>
      <c r="EDU424" s="1"/>
      <c r="EDV424" s="1"/>
      <c r="EDW424" s="1"/>
      <c r="EDX424" s="1"/>
      <c r="EDY424" s="1"/>
      <c r="EDZ424" s="1"/>
      <c r="EEA424" s="1"/>
      <c r="EEB424" s="1"/>
      <c r="EEC424" s="1"/>
      <c r="EED424" s="1"/>
      <c r="EEE424" s="1"/>
      <c r="EEF424" s="1"/>
      <c r="EEG424" s="1"/>
      <c r="EEH424" s="1"/>
      <c r="EEI424" s="1"/>
      <c r="EEJ424" s="1"/>
      <c r="EEK424" s="1"/>
      <c r="EEL424" s="1"/>
      <c r="EEM424" s="1"/>
      <c r="EEN424" s="1"/>
      <c r="EEO424" s="1"/>
      <c r="EEP424" s="1"/>
      <c r="EEQ424" s="1"/>
      <c r="EER424" s="1"/>
      <c r="EES424" s="1"/>
      <c r="EET424" s="1"/>
      <c r="EEU424" s="1"/>
      <c r="EEV424" s="1"/>
      <c r="EEW424" s="1"/>
      <c r="EEX424" s="1"/>
      <c r="EEY424" s="1"/>
      <c r="EEZ424" s="1"/>
      <c r="EFA424" s="1"/>
      <c r="EFB424" s="1"/>
      <c r="EFC424" s="1"/>
      <c r="EFD424" s="1"/>
      <c r="EFE424" s="1"/>
      <c r="EFF424" s="1"/>
      <c r="EFG424" s="1"/>
      <c r="EFH424" s="1"/>
      <c r="EFI424" s="1"/>
      <c r="EFJ424" s="1"/>
      <c r="EFK424" s="1"/>
      <c r="EFL424" s="1"/>
      <c r="EFM424" s="1"/>
      <c r="EFN424" s="1"/>
      <c r="EFO424" s="1"/>
      <c r="EFP424" s="1"/>
      <c r="EFQ424" s="1"/>
      <c r="EFR424" s="1"/>
      <c r="EFS424" s="1"/>
      <c r="EFT424" s="1"/>
      <c r="EFU424" s="1"/>
      <c r="EFV424" s="1"/>
      <c r="EFW424" s="1"/>
      <c r="EFX424" s="1"/>
      <c r="EFY424" s="1"/>
      <c r="EFZ424" s="1"/>
      <c r="EGA424" s="1"/>
      <c r="EGB424" s="1"/>
      <c r="EGC424" s="1"/>
      <c r="EGD424" s="1"/>
      <c r="EGE424" s="1"/>
      <c r="EGF424" s="1"/>
      <c r="EGG424" s="1"/>
      <c r="EGH424" s="1"/>
      <c r="EGI424" s="1"/>
      <c r="EGJ424" s="1"/>
      <c r="EGK424" s="1"/>
      <c r="EGL424" s="1"/>
      <c r="EGM424" s="1"/>
      <c r="EGN424" s="1"/>
      <c r="EGO424" s="1"/>
      <c r="EGP424" s="1"/>
      <c r="EGQ424" s="1"/>
      <c r="EGR424" s="1"/>
      <c r="EGS424" s="1"/>
      <c r="EGT424" s="1"/>
      <c r="EGU424" s="1"/>
      <c r="EGV424" s="1"/>
      <c r="EGW424" s="1"/>
      <c r="EGX424" s="1"/>
      <c r="EGY424" s="1"/>
      <c r="EGZ424" s="1"/>
      <c r="EHA424" s="1"/>
      <c r="EHB424" s="1"/>
      <c r="EHC424" s="1"/>
      <c r="EHD424" s="1"/>
      <c r="EHE424" s="1"/>
      <c r="EHF424" s="1"/>
      <c r="EHG424" s="1"/>
      <c r="EHH424" s="1"/>
      <c r="EHI424" s="1"/>
      <c r="EHJ424" s="1"/>
      <c r="EHK424" s="1"/>
      <c r="EHL424" s="1"/>
      <c r="EHM424" s="1"/>
      <c r="EHN424" s="1"/>
      <c r="EHO424" s="1"/>
      <c r="EHP424" s="1"/>
      <c r="EHQ424" s="1"/>
      <c r="EHR424" s="1"/>
      <c r="EHS424" s="1"/>
      <c r="EHT424" s="1"/>
      <c r="EHU424" s="1"/>
      <c r="EHV424" s="1"/>
      <c r="EHW424" s="1"/>
      <c r="EHX424" s="1"/>
      <c r="EHY424" s="1"/>
      <c r="EHZ424" s="1"/>
      <c r="EIA424" s="1"/>
      <c r="EIB424" s="1"/>
      <c r="EIC424" s="1"/>
      <c r="EID424" s="1"/>
      <c r="EIE424" s="1"/>
      <c r="EIF424" s="1"/>
      <c r="EIG424" s="1"/>
      <c r="EIH424" s="1"/>
      <c r="EII424" s="1"/>
      <c r="EIJ424" s="1"/>
      <c r="EIK424" s="1"/>
      <c r="EIL424" s="1"/>
      <c r="EIM424" s="1"/>
      <c r="EIN424" s="1"/>
      <c r="EIO424" s="1"/>
      <c r="EIP424" s="1"/>
      <c r="EIQ424" s="1"/>
      <c r="EIR424" s="1"/>
      <c r="EIS424" s="1"/>
      <c r="EIT424" s="1"/>
      <c r="EIU424" s="1"/>
      <c r="EIV424" s="1"/>
      <c r="EIW424" s="1"/>
      <c r="EIX424" s="1"/>
      <c r="EIY424" s="1"/>
      <c r="EIZ424" s="1"/>
      <c r="EJA424" s="1"/>
      <c r="EJB424" s="1"/>
      <c r="EJC424" s="1"/>
      <c r="EJD424" s="1"/>
      <c r="EJE424" s="1"/>
      <c r="EJF424" s="1"/>
      <c r="EJG424" s="1"/>
      <c r="EJH424" s="1"/>
      <c r="EJI424" s="1"/>
      <c r="EJJ424" s="1"/>
      <c r="EJK424" s="1"/>
      <c r="EJL424" s="1"/>
      <c r="EJM424" s="1"/>
      <c r="EJN424" s="1"/>
      <c r="EJO424" s="1"/>
      <c r="EJP424" s="1"/>
      <c r="EJQ424" s="1"/>
      <c r="EJR424" s="1"/>
      <c r="EJS424" s="1"/>
      <c r="EJT424" s="1"/>
      <c r="EJU424" s="1"/>
      <c r="EJV424" s="1"/>
      <c r="EJW424" s="1"/>
      <c r="EJX424" s="1"/>
      <c r="EJY424" s="1"/>
      <c r="EJZ424" s="1"/>
      <c r="EKA424" s="1"/>
      <c r="EKB424" s="1"/>
      <c r="EKC424" s="1"/>
      <c r="EKD424" s="1"/>
      <c r="EKE424" s="1"/>
      <c r="EKF424" s="1"/>
      <c r="EKG424" s="1"/>
      <c r="EKH424" s="1"/>
      <c r="EKI424" s="1"/>
      <c r="EKJ424" s="1"/>
      <c r="EKK424" s="1"/>
      <c r="EKL424" s="1"/>
      <c r="EKM424" s="1"/>
      <c r="EKN424" s="1"/>
      <c r="EKO424" s="1"/>
      <c r="EKP424" s="1"/>
      <c r="EKQ424" s="1"/>
      <c r="EKR424" s="1"/>
      <c r="EKS424" s="1"/>
      <c r="EKT424" s="1"/>
      <c r="EKU424" s="1"/>
      <c r="EKV424" s="1"/>
      <c r="EKW424" s="1"/>
      <c r="EKX424" s="1"/>
      <c r="EKY424" s="1"/>
      <c r="EKZ424" s="1"/>
      <c r="ELA424" s="1"/>
      <c r="ELB424" s="1"/>
      <c r="ELC424" s="1"/>
      <c r="ELD424" s="1"/>
      <c r="ELE424" s="1"/>
      <c r="ELF424" s="1"/>
      <c r="ELG424" s="1"/>
      <c r="ELH424" s="1"/>
      <c r="ELI424" s="1"/>
      <c r="ELJ424" s="1"/>
      <c r="ELK424" s="1"/>
      <c r="ELL424" s="1"/>
      <c r="ELM424" s="1"/>
      <c r="ELN424" s="1"/>
      <c r="ELO424" s="1"/>
      <c r="ELP424" s="1"/>
      <c r="ELQ424" s="1"/>
      <c r="ELR424" s="1"/>
      <c r="ELS424" s="1"/>
      <c r="ELT424" s="1"/>
      <c r="ELU424" s="1"/>
      <c r="ELV424" s="1"/>
      <c r="ELW424" s="1"/>
      <c r="ELX424" s="1"/>
      <c r="ELY424" s="1"/>
      <c r="ELZ424" s="1"/>
      <c r="EMA424" s="1"/>
      <c r="EMB424" s="1"/>
      <c r="EMC424" s="1"/>
      <c r="EMD424" s="1"/>
      <c r="EME424" s="1"/>
      <c r="EMF424" s="1"/>
      <c r="EMG424" s="1"/>
      <c r="EMH424" s="1"/>
      <c r="EMI424" s="1"/>
      <c r="EMJ424" s="1"/>
      <c r="EMK424" s="1"/>
      <c r="EML424" s="1"/>
      <c r="EMM424" s="1"/>
      <c r="EMN424" s="1"/>
      <c r="EMO424" s="1"/>
      <c r="EMP424" s="1"/>
      <c r="EMQ424" s="1"/>
      <c r="EMR424" s="1"/>
      <c r="EMS424" s="1"/>
      <c r="EMT424" s="1"/>
      <c r="EMU424" s="1"/>
      <c r="EMV424" s="1"/>
      <c r="EMW424" s="1"/>
      <c r="EMX424" s="1"/>
      <c r="EMY424" s="1"/>
      <c r="EMZ424" s="1"/>
      <c r="ENA424" s="1"/>
      <c r="ENB424" s="1"/>
      <c r="ENC424" s="1"/>
      <c r="END424" s="1"/>
      <c r="ENE424" s="1"/>
      <c r="ENF424" s="1"/>
      <c r="ENG424" s="1"/>
      <c r="ENH424" s="1"/>
      <c r="ENI424" s="1"/>
      <c r="ENJ424" s="1"/>
      <c r="ENK424" s="1"/>
      <c r="ENL424" s="1"/>
      <c r="ENM424" s="1"/>
      <c r="ENN424" s="1"/>
      <c r="ENO424" s="1"/>
      <c r="ENP424" s="1"/>
      <c r="ENQ424" s="1"/>
      <c r="ENR424" s="1"/>
      <c r="ENS424" s="1"/>
      <c r="ENT424" s="1"/>
      <c r="ENU424" s="1"/>
      <c r="ENV424" s="1"/>
      <c r="ENW424" s="1"/>
      <c r="ENX424" s="1"/>
      <c r="ENY424" s="1"/>
      <c r="ENZ424" s="1"/>
      <c r="EOA424" s="1"/>
      <c r="EOB424" s="1"/>
      <c r="EOC424" s="1"/>
      <c r="EOD424" s="1"/>
      <c r="EOE424" s="1"/>
      <c r="EOF424" s="1"/>
      <c r="EOG424" s="1"/>
      <c r="EOH424" s="1"/>
      <c r="EOI424" s="1"/>
      <c r="EOJ424" s="1"/>
      <c r="EOK424" s="1"/>
      <c r="EOL424" s="1"/>
      <c r="EOM424" s="1"/>
      <c r="EON424" s="1"/>
      <c r="EOO424" s="1"/>
      <c r="EOP424" s="1"/>
      <c r="EOQ424" s="1"/>
      <c r="EOR424" s="1"/>
      <c r="EOS424" s="1"/>
      <c r="EOT424" s="1"/>
      <c r="EOU424" s="1"/>
      <c r="EOV424" s="1"/>
      <c r="EOW424" s="1"/>
      <c r="EOX424" s="1"/>
      <c r="EOY424" s="1"/>
      <c r="EOZ424" s="1"/>
      <c r="EPA424" s="1"/>
      <c r="EPB424" s="1"/>
      <c r="EPC424" s="1"/>
      <c r="EPD424" s="1"/>
      <c r="EPE424" s="1"/>
      <c r="EPF424" s="1"/>
      <c r="EPG424" s="1"/>
      <c r="EPH424" s="1"/>
      <c r="EPI424" s="1"/>
      <c r="EPJ424" s="1"/>
      <c r="EPK424" s="1"/>
      <c r="EPL424" s="1"/>
      <c r="EPM424" s="1"/>
      <c r="EPN424" s="1"/>
      <c r="EPO424" s="1"/>
      <c r="EPP424" s="1"/>
      <c r="EPQ424" s="1"/>
      <c r="EPR424" s="1"/>
      <c r="EPS424" s="1"/>
      <c r="EPT424" s="1"/>
      <c r="EPU424" s="1"/>
      <c r="EPV424" s="1"/>
      <c r="EPW424" s="1"/>
      <c r="EPX424" s="1"/>
      <c r="EPY424" s="1"/>
      <c r="EPZ424" s="1"/>
      <c r="EQA424" s="1"/>
      <c r="EQB424" s="1"/>
      <c r="EQC424" s="1"/>
      <c r="EQD424" s="1"/>
      <c r="EQE424" s="1"/>
      <c r="EQF424" s="1"/>
      <c r="EQG424" s="1"/>
      <c r="EQH424" s="1"/>
      <c r="EQI424" s="1"/>
      <c r="EQJ424" s="1"/>
      <c r="EQK424" s="1"/>
      <c r="EQL424" s="1"/>
      <c r="EQM424" s="1"/>
      <c r="EQN424" s="1"/>
      <c r="EQO424" s="1"/>
      <c r="EQP424" s="1"/>
      <c r="EQQ424" s="1"/>
      <c r="EQR424" s="1"/>
      <c r="EQS424" s="1"/>
      <c r="EQT424" s="1"/>
      <c r="EQU424" s="1"/>
      <c r="EQV424" s="1"/>
      <c r="EQW424" s="1"/>
      <c r="EQX424" s="1"/>
      <c r="EQY424" s="1"/>
      <c r="EQZ424" s="1"/>
      <c r="ERA424" s="1"/>
      <c r="ERB424" s="1"/>
      <c r="ERC424" s="1"/>
      <c r="ERD424" s="1"/>
      <c r="ERE424" s="1"/>
      <c r="ERF424" s="1"/>
      <c r="ERG424" s="1"/>
      <c r="ERH424" s="1"/>
      <c r="ERI424" s="1"/>
      <c r="ERJ424" s="1"/>
      <c r="ERK424" s="1"/>
      <c r="ERL424" s="1"/>
      <c r="ERM424" s="1"/>
      <c r="ERN424" s="1"/>
      <c r="ERO424" s="1"/>
      <c r="ERP424" s="1"/>
      <c r="ERQ424" s="1"/>
      <c r="ERR424" s="1"/>
      <c r="ERS424" s="1"/>
      <c r="ERT424" s="1"/>
      <c r="ERU424" s="1"/>
      <c r="ERV424" s="1"/>
      <c r="ERW424" s="1"/>
      <c r="ERX424" s="1"/>
      <c r="ERY424" s="1"/>
      <c r="ERZ424" s="1"/>
      <c r="ESA424" s="1"/>
      <c r="ESB424" s="1"/>
      <c r="ESC424" s="1"/>
      <c r="ESD424" s="1"/>
      <c r="ESE424" s="1"/>
      <c r="ESF424" s="1"/>
      <c r="ESG424" s="1"/>
      <c r="ESH424" s="1"/>
      <c r="ESI424" s="1"/>
      <c r="ESJ424" s="1"/>
      <c r="ESK424" s="1"/>
      <c r="ESL424" s="1"/>
      <c r="ESM424" s="1"/>
      <c r="ESN424" s="1"/>
      <c r="ESO424" s="1"/>
      <c r="ESP424" s="1"/>
      <c r="ESQ424" s="1"/>
      <c r="ESR424" s="1"/>
      <c r="ESS424" s="1"/>
      <c r="EST424" s="1"/>
      <c r="ESU424" s="1"/>
      <c r="ESV424" s="1"/>
      <c r="ESW424" s="1"/>
      <c r="ESX424" s="1"/>
      <c r="ESY424" s="1"/>
      <c r="ESZ424" s="1"/>
      <c r="ETA424" s="1"/>
      <c r="ETB424" s="1"/>
      <c r="ETC424" s="1"/>
      <c r="ETD424" s="1"/>
      <c r="ETE424" s="1"/>
      <c r="ETF424" s="1"/>
      <c r="ETG424" s="1"/>
      <c r="ETH424" s="1"/>
      <c r="ETI424" s="1"/>
      <c r="ETJ424" s="1"/>
      <c r="ETK424" s="1"/>
      <c r="ETL424" s="1"/>
      <c r="ETM424" s="1"/>
      <c r="ETN424" s="1"/>
      <c r="ETO424" s="1"/>
      <c r="ETP424" s="1"/>
      <c r="ETQ424" s="1"/>
      <c r="ETR424" s="1"/>
      <c r="ETS424" s="1"/>
      <c r="ETT424" s="1"/>
      <c r="ETU424" s="1"/>
      <c r="ETV424" s="1"/>
      <c r="ETW424" s="1"/>
      <c r="ETX424" s="1"/>
      <c r="ETY424" s="1"/>
      <c r="ETZ424" s="1"/>
      <c r="EUA424" s="1"/>
      <c r="EUB424" s="1"/>
      <c r="EUC424" s="1"/>
      <c r="EUD424" s="1"/>
      <c r="EUE424" s="1"/>
      <c r="EUF424" s="1"/>
      <c r="EUG424" s="1"/>
      <c r="EUH424" s="1"/>
      <c r="EUI424" s="1"/>
      <c r="EUJ424" s="1"/>
      <c r="EUK424" s="1"/>
      <c r="EUL424" s="1"/>
      <c r="EUM424" s="1"/>
      <c r="EUN424" s="1"/>
      <c r="EUO424" s="1"/>
      <c r="EUP424" s="1"/>
      <c r="EUQ424" s="1"/>
      <c r="EUR424" s="1"/>
      <c r="EUS424" s="1"/>
      <c r="EUT424" s="1"/>
      <c r="EUU424" s="1"/>
      <c r="EUV424" s="1"/>
      <c r="EUW424" s="1"/>
      <c r="EUX424" s="1"/>
      <c r="EUY424" s="1"/>
      <c r="EUZ424" s="1"/>
      <c r="EVA424" s="1"/>
      <c r="EVB424" s="1"/>
      <c r="EVC424" s="1"/>
      <c r="EVD424" s="1"/>
      <c r="EVE424" s="1"/>
      <c r="EVF424" s="1"/>
      <c r="EVG424" s="1"/>
      <c r="EVH424" s="1"/>
      <c r="EVI424" s="1"/>
      <c r="EVJ424" s="1"/>
      <c r="EVK424" s="1"/>
      <c r="EVL424" s="1"/>
      <c r="EVM424" s="1"/>
      <c r="EVN424" s="1"/>
      <c r="EVO424" s="1"/>
      <c r="EVP424" s="1"/>
      <c r="EVQ424" s="1"/>
      <c r="EVR424" s="1"/>
      <c r="EVS424" s="1"/>
      <c r="EVT424" s="1"/>
      <c r="EVU424" s="1"/>
      <c r="EVV424" s="1"/>
      <c r="EVW424" s="1"/>
      <c r="EVX424" s="1"/>
      <c r="EVY424" s="1"/>
      <c r="EVZ424" s="1"/>
      <c r="EWA424" s="1"/>
      <c r="EWB424" s="1"/>
      <c r="EWC424" s="1"/>
      <c r="EWD424" s="1"/>
      <c r="EWE424" s="1"/>
      <c r="EWF424" s="1"/>
      <c r="EWG424" s="1"/>
      <c r="EWH424" s="1"/>
      <c r="EWI424" s="1"/>
      <c r="EWJ424" s="1"/>
      <c r="EWK424" s="1"/>
      <c r="EWL424" s="1"/>
      <c r="EWM424" s="1"/>
      <c r="EWN424" s="1"/>
      <c r="EWO424" s="1"/>
      <c r="EWP424" s="1"/>
      <c r="EWQ424" s="1"/>
      <c r="EWR424" s="1"/>
      <c r="EWS424" s="1"/>
      <c r="EWT424" s="1"/>
      <c r="EWU424" s="1"/>
      <c r="EWV424" s="1"/>
      <c r="EWW424" s="1"/>
      <c r="EWX424" s="1"/>
      <c r="EWY424" s="1"/>
      <c r="EWZ424" s="1"/>
      <c r="EXA424" s="1"/>
      <c r="EXB424" s="1"/>
      <c r="EXC424" s="1"/>
      <c r="EXD424" s="1"/>
      <c r="EXE424" s="1"/>
      <c r="EXF424" s="1"/>
      <c r="EXG424" s="1"/>
      <c r="EXH424" s="1"/>
      <c r="EXI424" s="1"/>
      <c r="EXJ424" s="1"/>
      <c r="EXK424" s="1"/>
      <c r="EXL424" s="1"/>
      <c r="EXM424" s="1"/>
      <c r="EXN424" s="1"/>
      <c r="EXO424" s="1"/>
      <c r="EXP424" s="1"/>
      <c r="EXQ424" s="1"/>
      <c r="EXR424" s="1"/>
      <c r="EXS424" s="1"/>
      <c r="EXT424" s="1"/>
      <c r="EXU424" s="1"/>
      <c r="EXV424" s="1"/>
      <c r="EXW424" s="1"/>
      <c r="EXX424" s="1"/>
      <c r="EXY424" s="1"/>
      <c r="EXZ424" s="1"/>
      <c r="EYA424" s="1"/>
      <c r="EYB424" s="1"/>
      <c r="EYC424" s="1"/>
      <c r="EYD424" s="1"/>
      <c r="EYE424" s="1"/>
      <c r="EYF424" s="1"/>
      <c r="EYG424" s="1"/>
      <c r="EYH424" s="1"/>
      <c r="EYI424" s="1"/>
      <c r="EYJ424" s="1"/>
      <c r="EYK424" s="1"/>
      <c r="EYL424" s="1"/>
      <c r="EYM424" s="1"/>
      <c r="EYN424" s="1"/>
      <c r="EYO424" s="1"/>
      <c r="EYP424" s="1"/>
      <c r="EYQ424" s="1"/>
      <c r="EYR424" s="1"/>
      <c r="EYS424" s="1"/>
      <c r="EYT424" s="1"/>
      <c r="EYU424" s="1"/>
      <c r="EYV424" s="1"/>
      <c r="EYW424" s="1"/>
      <c r="EYX424" s="1"/>
      <c r="EYY424" s="1"/>
      <c r="EYZ424" s="1"/>
      <c r="EZA424" s="1"/>
      <c r="EZB424" s="1"/>
      <c r="EZC424" s="1"/>
      <c r="EZD424" s="1"/>
      <c r="EZE424" s="1"/>
      <c r="EZF424" s="1"/>
      <c r="EZG424" s="1"/>
      <c r="EZH424" s="1"/>
      <c r="EZI424" s="1"/>
      <c r="EZJ424" s="1"/>
      <c r="EZK424" s="1"/>
      <c r="EZL424" s="1"/>
      <c r="EZM424" s="1"/>
      <c r="EZN424" s="1"/>
      <c r="EZO424" s="1"/>
      <c r="EZP424" s="1"/>
      <c r="EZQ424" s="1"/>
      <c r="EZR424" s="1"/>
      <c r="EZS424" s="1"/>
      <c r="EZT424" s="1"/>
      <c r="EZU424" s="1"/>
      <c r="EZV424" s="1"/>
      <c r="EZW424" s="1"/>
      <c r="EZX424" s="1"/>
      <c r="EZY424" s="1"/>
      <c r="EZZ424" s="1"/>
      <c r="FAA424" s="1"/>
      <c r="FAB424" s="1"/>
      <c r="FAC424" s="1"/>
      <c r="FAD424" s="1"/>
      <c r="FAE424" s="1"/>
      <c r="FAF424" s="1"/>
      <c r="FAG424" s="1"/>
      <c r="FAH424" s="1"/>
      <c r="FAI424" s="1"/>
      <c r="FAJ424" s="1"/>
      <c r="FAK424" s="1"/>
      <c r="FAL424" s="1"/>
      <c r="FAM424" s="1"/>
      <c r="FAN424" s="1"/>
      <c r="FAO424" s="1"/>
      <c r="FAP424" s="1"/>
      <c r="FAQ424" s="1"/>
      <c r="FAR424" s="1"/>
      <c r="FAS424" s="1"/>
      <c r="FAT424" s="1"/>
      <c r="FAU424" s="1"/>
      <c r="FAV424" s="1"/>
      <c r="FAW424" s="1"/>
      <c r="FAX424" s="1"/>
      <c r="FAY424" s="1"/>
      <c r="FAZ424" s="1"/>
      <c r="FBA424" s="1"/>
      <c r="FBB424" s="1"/>
      <c r="FBC424" s="1"/>
      <c r="FBD424" s="1"/>
      <c r="FBE424" s="1"/>
      <c r="FBF424" s="1"/>
      <c r="FBG424" s="1"/>
      <c r="FBH424" s="1"/>
      <c r="FBI424" s="1"/>
      <c r="FBJ424" s="1"/>
      <c r="FBK424" s="1"/>
      <c r="FBL424" s="1"/>
      <c r="FBM424" s="1"/>
      <c r="FBN424" s="1"/>
      <c r="FBO424" s="1"/>
      <c r="FBP424" s="1"/>
      <c r="FBQ424" s="1"/>
      <c r="FBR424" s="1"/>
      <c r="FBS424" s="1"/>
      <c r="FBT424" s="1"/>
      <c r="FBU424" s="1"/>
      <c r="FBV424" s="1"/>
      <c r="FBW424" s="1"/>
      <c r="FBX424" s="1"/>
      <c r="FBY424" s="1"/>
      <c r="FBZ424" s="1"/>
      <c r="FCA424" s="1"/>
      <c r="FCB424" s="1"/>
      <c r="FCC424" s="1"/>
      <c r="FCD424" s="1"/>
      <c r="FCE424" s="1"/>
      <c r="FCF424" s="1"/>
      <c r="FCG424" s="1"/>
      <c r="FCH424" s="1"/>
      <c r="FCI424" s="1"/>
      <c r="FCJ424" s="1"/>
      <c r="FCK424" s="1"/>
      <c r="FCL424" s="1"/>
      <c r="FCM424" s="1"/>
      <c r="FCN424" s="1"/>
      <c r="FCO424" s="1"/>
      <c r="FCP424" s="1"/>
      <c r="FCQ424" s="1"/>
      <c r="FCR424" s="1"/>
      <c r="FCS424" s="1"/>
      <c r="FCT424" s="1"/>
      <c r="FCU424" s="1"/>
      <c r="FCV424" s="1"/>
      <c r="FCW424" s="1"/>
      <c r="FCX424" s="1"/>
      <c r="FCY424" s="1"/>
      <c r="FCZ424" s="1"/>
      <c r="FDA424" s="1"/>
      <c r="FDB424" s="1"/>
      <c r="FDC424" s="1"/>
      <c r="FDD424" s="1"/>
      <c r="FDE424" s="1"/>
      <c r="FDF424" s="1"/>
      <c r="FDG424" s="1"/>
      <c r="FDH424" s="1"/>
      <c r="FDI424" s="1"/>
      <c r="FDJ424" s="1"/>
      <c r="FDK424" s="1"/>
      <c r="FDL424" s="1"/>
      <c r="FDM424" s="1"/>
      <c r="FDN424" s="1"/>
      <c r="FDO424" s="1"/>
      <c r="FDP424" s="1"/>
      <c r="FDQ424" s="1"/>
      <c r="FDR424" s="1"/>
      <c r="FDS424" s="1"/>
      <c r="FDT424" s="1"/>
      <c r="FDU424" s="1"/>
      <c r="FDV424" s="1"/>
      <c r="FDW424" s="1"/>
      <c r="FDX424" s="1"/>
      <c r="FDY424" s="1"/>
      <c r="FDZ424" s="1"/>
      <c r="FEA424" s="1"/>
      <c r="FEB424" s="1"/>
      <c r="FEC424" s="1"/>
      <c r="FED424" s="1"/>
      <c r="FEE424" s="1"/>
      <c r="FEF424" s="1"/>
      <c r="FEG424" s="1"/>
      <c r="FEH424" s="1"/>
      <c r="FEI424" s="1"/>
      <c r="FEJ424" s="1"/>
      <c r="FEK424" s="1"/>
      <c r="FEL424" s="1"/>
      <c r="FEM424" s="1"/>
      <c r="FEN424" s="1"/>
      <c r="FEO424" s="1"/>
      <c r="FEP424" s="1"/>
      <c r="FEQ424" s="1"/>
      <c r="FER424" s="1"/>
      <c r="FES424" s="1"/>
      <c r="FET424" s="1"/>
      <c r="FEU424" s="1"/>
      <c r="FEV424" s="1"/>
      <c r="FEW424" s="1"/>
      <c r="FEX424" s="1"/>
      <c r="FEY424" s="1"/>
      <c r="FEZ424" s="1"/>
      <c r="FFA424" s="1"/>
      <c r="FFB424" s="1"/>
      <c r="FFC424" s="1"/>
      <c r="FFD424" s="1"/>
      <c r="FFE424" s="1"/>
      <c r="FFF424" s="1"/>
      <c r="FFG424" s="1"/>
      <c r="FFH424" s="1"/>
      <c r="FFI424" s="1"/>
      <c r="FFJ424" s="1"/>
      <c r="FFK424" s="1"/>
      <c r="FFL424" s="1"/>
      <c r="FFM424" s="1"/>
      <c r="FFN424" s="1"/>
      <c r="FFO424" s="1"/>
      <c r="FFP424" s="1"/>
      <c r="FFQ424" s="1"/>
      <c r="FFR424" s="1"/>
      <c r="FFS424" s="1"/>
      <c r="FFT424" s="1"/>
      <c r="FFU424" s="1"/>
      <c r="FFV424" s="1"/>
      <c r="FFW424" s="1"/>
      <c r="FFX424" s="1"/>
      <c r="FFY424" s="1"/>
      <c r="FFZ424" s="1"/>
      <c r="FGA424" s="1"/>
      <c r="FGB424" s="1"/>
      <c r="FGC424" s="1"/>
      <c r="FGD424" s="1"/>
      <c r="FGE424" s="1"/>
      <c r="FGF424" s="1"/>
      <c r="FGG424" s="1"/>
      <c r="FGH424" s="1"/>
      <c r="FGI424" s="1"/>
      <c r="FGJ424" s="1"/>
      <c r="FGK424" s="1"/>
      <c r="FGL424" s="1"/>
      <c r="FGM424" s="1"/>
      <c r="FGN424" s="1"/>
      <c r="FGO424" s="1"/>
      <c r="FGP424" s="1"/>
      <c r="FGQ424" s="1"/>
      <c r="FGR424" s="1"/>
      <c r="FGS424" s="1"/>
      <c r="FGT424" s="1"/>
      <c r="FGU424" s="1"/>
      <c r="FGV424" s="1"/>
      <c r="FGW424" s="1"/>
      <c r="FGX424" s="1"/>
      <c r="FGY424" s="1"/>
      <c r="FGZ424" s="1"/>
      <c r="FHA424" s="1"/>
      <c r="FHB424" s="1"/>
      <c r="FHC424" s="1"/>
      <c r="FHD424" s="1"/>
      <c r="FHE424" s="1"/>
      <c r="FHF424" s="1"/>
      <c r="FHG424" s="1"/>
      <c r="FHH424" s="1"/>
      <c r="FHI424" s="1"/>
      <c r="FHJ424" s="1"/>
      <c r="FHK424" s="1"/>
      <c r="FHL424" s="1"/>
      <c r="FHM424" s="1"/>
      <c r="FHN424" s="1"/>
      <c r="FHO424" s="1"/>
      <c r="FHP424" s="1"/>
      <c r="FHQ424" s="1"/>
      <c r="FHR424" s="1"/>
      <c r="FHS424" s="1"/>
      <c r="FHT424" s="1"/>
      <c r="FHU424" s="1"/>
      <c r="FHV424" s="1"/>
      <c r="FHW424" s="1"/>
      <c r="FHX424" s="1"/>
      <c r="FHY424" s="1"/>
      <c r="FHZ424" s="1"/>
      <c r="FIA424" s="1"/>
      <c r="FIB424" s="1"/>
      <c r="FIC424" s="1"/>
      <c r="FID424" s="1"/>
      <c r="FIE424" s="1"/>
      <c r="FIF424" s="1"/>
      <c r="FIG424" s="1"/>
      <c r="FIH424" s="1"/>
      <c r="FII424" s="1"/>
      <c r="FIJ424" s="1"/>
      <c r="FIK424" s="1"/>
      <c r="FIL424" s="1"/>
      <c r="FIM424" s="1"/>
      <c r="FIN424" s="1"/>
      <c r="FIO424" s="1"/>
      <c r="FIP424" s="1"/>
      <c r="FIQ424" s="1"/>
      <c r="FIR424" s="1"/>
      <c r="FIS424" s="1"/>
      <c r="FIT424" s="1"/>
      <c r="FIU424" s="1"/>
      <c r="FIV424" s="1"/>
      <c r="FIW424" s="1"/>
      <c r="FIX424" s="1"/>
      <c r="FIY424" s="1"/>
      <c r="FIZ424" s="1"/>
      <c r="FJA424" s="1"/>
      <c r="FJB424" s="1"/>
      <c r="FJC424" s="1"/>
      <c r="FJD424" s="1"/>
      <c r="FJE424" s="1"/>
      <c r="FJF424" s="1"/>
      <c r="FJG424" s="1"/>
      <c r="FJH424" s="1"/>
      <c r="FJI424" s="1"/>
      <c r="FJJ424" s="1"/>
      <c r="FJK424" s="1"/>
      <c r="FJL424" s="1"/>
      <c r="FJM424" s="1"/>
      <c r="FJN424" s="1"/>
      <c r="FJO424" s="1"/>
      <c r="FJP424" s="1"/>
      <c r="FJQ424" s="1"/>
      <c r="FJR424" s="1"/>
      <c r="FJS424" s="1"/>
      <c r="FJT424" s="1"/>
      <c r="FJU424" s="1"/>
      <c r="FJV424" s="1"/>
      <c r="FJW424" s="1"/>
      <c r="FJX424" s="1"/>
      <c r="FJY424" s="1"/>
      <c r="FJZ424" s="1"/>
      <c r="FKA424" s="1"/>
      <c r="FKB424" s="1"/>
      <c r="FKC424" s="1"/>
      <c r="FKD424" s="1"/>
      <c r="FKE424" s="1"/>
      <c r="FKF424" s="1"/>
      <c r="FKG424" s="1"/>
      <c r="FKH424" s="1"/>
      <c r="FKI424" s="1"/>
      <c r="FKJ424" s="1"/>
      <c r="FKK424" s="1"/>
      <c r="FKL424" s="1"/>
      <c r="FKM424" s="1"/>
      <c r="FKN424" s="1"/>
      <c r="FKO424" s="1"/>
      <c r="FKP424" s="1"/>
      <c r="FKQ424" s="1"/>
      <c r="FKR424" s="1"/>
      <c r="FKS424" s="1"/>
      <c r="FKT424" s="1"/>
      <c r="FKU424" s="1"/>
      <c r="FKV424" s="1"/>
      <c r="FKW424" s="1"/>
      <c r="FKX424" s="1"/>
      <c r="FKY424" s="1"/>
      <c r="FKZ424" s="1"/>
      <c r="FLA424" s="1"/>
      <c r="FLB424" s="1"/>
      <c r="FLC424" s="1"/>
      <c r="FLD424" s="1"/>
      <c r="FLE424" s="1"/>
      <c r="FLF424" s="1"/>
      <c r="FLG424" s="1"/>
      <c r="FLH424" s="1"/>
      <c r="FLI424" s="1"/>
      <c r="FLJ424" s="1"/>
      <c r="FLK424" s="1"/>
      <c r="FLL424" s="1"/>
      <c r="FLM424" s="1"/>
      <c r="FLN424" s="1"/>
      <c r="FLO424" s="1"/>
      <c r="FLP424" s="1"/>
      <c r="FLQ424" s="1"/>
      <c r="FLR424" s="1"/>
      <c r="FLS424" s="1"/>
      <c r="FLT424" s="1"/>
      <c r="FLU424" s="1"/>
      <c r="FLV424" s="1"/>
      <c r="FLW424" s="1"/>
      <c r="FLX424" s="1"/>
      <c r="FLY424" s="1"/>
      <c r="FLZ424" s="1"/>
      <c r="FMA424" s="1"/>
      <c r="FMB424" s="1"/>
      <c r="FMC424" s="1"/>
      <c r="FMD424" s="1"/>
      <c r="FME424" s="1"/>
      <c r="FMF424" s="1"/>
      <c r="FMG424" s="1"/>
      <c r="FMH424" s="1"/>
      <c r="FMI424" s="1"/>
      <c r="FMJ424" s="1"/>
      <c r="FMK424" s="1"/>
      <c r="FML424" s="1"/>
      <c r="FMM424" s="1"/>
      <c r="FMN424" s="1"/>
      <c r="FMO424" s="1"/>
      <c r="FMP424" s="1"/>
      <c r="FMQ424" s="1"/>
      <c r="FMR424" s="1"/>
      <c r="FMS424" s="1"/>
      <c r="FMT424" s="1"/>
      <c r="FMU424" s="1"/>
      <c r="FMV424" s="1"/>
      <c r="FMW424" s="1"/>
      <c r="FMX424" s="1"/>
      <c r="FMY424" s="1"/>
      <c r="FMZ424" s="1"/>
      <c r="FNA424" s="1"/>
      <c r="FNB424" s="1"/>
      <c r="FNC424" s="1"/>
      <c r="FND424" s="1"/>
      <c r="FNE424" s="1"/>
      <c r="FNF424" s="1"/>
      <c r="FNG424" s="1"/>
      <c r="FNH424" s="1"/>
      <c r="FNI424" s="1"/>
      <c r="FNJ424" s="1"/>
      <c r="FNK424" s="1"/>
      <c r="FNL424" s="1"/>
      <c r="FNM424" s="1"/>
      <c r="FNN424" s="1"/>
      <c r="FNO424" s="1"/>
      <c r="FNP424" s="1"/>
      <c r="FNQ424" s="1"/>
      <c r="FNR424" s="1"/>
      <c r="FNS424" s="1"/>
      <c r="FNT424" s="1"/>
      <c r="FNU424" s="1"/>
      <c r="FNV424" s="1"/>
      <c r="FNW424" s="1"/>
      <c r="FNX424" s="1"/>
      <c r="FNY424" s="1"/>
      <c r="FNZ424" s="1"/>
      <c r="FOA424" s="1"/>
      <c r="FOB424" s="1"/>
      <c r="FOC424" s="1"/>
      <c r="FOD424" s="1"/>
      <c r="FOE424" s="1"/>
      <c r="FOF424" s="1"/>
      <c r="FOG424" s="1"/>
      <c r="FOH424" s="1"/>
      <c r="FOI424" s="1"/>
      <c r="FOJ424" s="1"/>
      <c r="FOK424" s="1"/>
      <c r="FOL424" s="1"/>
      <c r="FOM424" s="1"/>
      <c r="FON424" s="1"/>
      <c r="FOO424" s="1"/>
      <c r="FOP424" s="1"/>
      <c r="FOQ424" s="1"/>
      <c r="FOR424" s="1"/>
      <c r="FOS424" s="1"/>
      <c r="FOT424" s="1"/>
      <c r="FOU424" s="1"/>
      <c r="FOV424" s="1"/>
      <c r="FOW424" s="1"/>
      <c r="FOX424" s="1"/>
      <c r="FOY424" s="1"/>
      <c r="FOZ424" s="1"/>
      <c r="FPA424" s="1"/>
      <c r="FPB424" s="1"/>
      <c r="FPC424" s="1"/>
      <c r="FPD424" s="1"/>
      <c r="FPE424" s="1"/>
      <c r="FPF424" s="1"/>
      <c r="FPG424" s="1"/>
      <c r="FPH424" s="1"/>
      <c r="FPI424" s="1"/>
      <c r="FPJ424" s="1"/>
      <c r="FPK424" s="1"/>
      <c r="FPL424" s="1"/>
      <c r="FPM424" s="1"/>
      <c r="FPN424" s="1"/>
      <c r="FPO424" s="1"/>
      <c r="FPP424" s="1"/>
      <c r="FPQ424" s="1"/>
      <c r="FPR424" s="1"/>
      <c r="FPS424" s="1"/>
      <c r="FPT424" s="1"/>
      <c r="FPU424" s="1"/>
      <c r="FPV424" s="1"/>
      <c r="FPW424" s="1"/>
      <c r="FPX424" s="1"/>
      <c r="FPY424" s="1"/>
      <c r="FPZ424" s="1"/>
      <c r="FQA424" s="1"/>
      <c r="FQB424" s="1"/>
      <c r="FQC424" s="1"/>
      <c r="FQD424" s="1"/>
      <c r="FQE424" s="1"/>
      <c r="FQF424" s="1"/>
      <c r="FQG424" s="1"/>
      <c r="FQH424" s="1"/>
      <c r="FQI424" s="1"/>
      <c r="FQJ424" s="1"/>
      <c r="FQK424" s="1"/>
      <c r="FQL424" s="1"/>
      <c r="FQM424" s="1"/>
      <c r="FQN424" s="1"/>
      <c r="FQO424" s="1"/>
      <c r="FQP424" s="1"/>
      <c r="FQQ424" s="1"/>
      <c r="FQR424" s="1"/>
      <c r="FQS424" s="1"/>
      <c r="FQT424" s="1"/>
      <c r="FQU424" s="1"/>
      <c r="FQV424" s="1"/>
      <c r="FQW424" s="1"/>
      <c r="FQX424" s="1"/>
      <c r="FQY424" s="1"/>
      <c r="FQZ424" s="1"/>
      <c r="FRA424" s="1"/>
      <c r="FRB424" s="1"/>
      <c r="FRC424" s="1"/>
      <c r="FRD424" s="1"/>
      <c r="FRE424" s="1"/>
      <c r="FRF424" s="1"/>
      <c r="FRG424" s="1"/>
      <c r="FRH424" s="1"/>
      <c r="FRI424" s="1"/>
      <c r="FRJ424" s="1"/>
      <c r="FRK424" s="1"/>
      <c r="FRL424" s="1"/>
      <c r="FRM424" s="1"/>
      <c r="FRN424" s="1"/>
      <c r="FRO424" s="1"/>
      <c r="FRP424" s="1"/>
      <c r="FRQ424" s="1"/>
      <c r="FRR424" s="1"/>
      <c r="FRS424" s="1"/>
      <c r="FRT424" s="1"/>
      <c r="FRU424" s="1"/>
      <c r="FRV424" s="1"/>
      <c r="FRW424" s="1"/>
      <c r="FRX424" s="1"/>
      <c r="FRY424" s="1"/>
      <c r="FRZ424" s="1"/>
      <c r="FSA424" s="1"/>
      <c r="FSB424" s="1"/>
      <c r="FSC424" s="1"/>
      <c r="FSD424" s="1"/>
      <c r="FSE424" s="1"/>
      <c r="FSF424" s="1"/>
      <c r="FSG424" s="1"/>
      <c r="FSH424" s="1"/>
      <c r="FSI424" s="1"/>
      <c r="FSJ424" s="1"/>
      <c r="FSK424" s="1"/>
      <c r="FSL424" s="1"/>
      <c r="FSM424" s="1"/>
      <c r="FSN424" s="1"/>
      <c r="FSO424" s="1"/>
      <c r="FSP424" s="1"/>
      <c r="FSQ424" s="1"/>
      <c r="FSR424" s="1"/>
      <c r="FSS424" s="1"/>
      <c r="FST424" s="1"/>
      <c r="FSU424" s="1"/>
      <c r="FSV424" s="1"/>
      <c r="FSW424" s="1"/>
      <c r="FSX424" s="1"/>
      <c r="FSY424" s="1"/>
      <c r="FSZ424" s="1"/>
      <c r="FTA424" s="1"/>
      <c r="FTB424" s="1"/>
      <c r="FTC424" s="1"/>
      <c r="FTD424" s="1"/>
      <c r="FTE424" s="1"/>
      <c r="FTF424" s="1"/>
      <c r="FTG424" s="1"/>
      <c r="FTH424" s="1"/>
      <c r="FTI424" s="1"/>
      <c r="FTJ424" s="1"/>
      <c r="FTK424" s="1"/>
      <c r="FTL424" s="1"/>
      <c r="FTM424" s="1"/>
      <c r="FTN424" s="1"/>
      <c r="FTO424" s="1"/>
      <c r="FTP424" s="1"/>
      <c r="FTQ424" s="1"/>
      <c r="FTR424" s="1"/>
      <c r="FTS424" s="1"/>
      <c r="FTT424" s="1"/>
      <c r="FTU424" s="1"/>
      <c r="FTV424" s="1"/>
      <c r="FTW424" s="1"/>
      <c r="FTX424" s="1"/>
      <c r="FTY424" s="1"/>
      <c r="FTZ424" s="1"/>
      <c r="FUA424" s="1"/>
      <c r="FUB424" s="1"/>
      <c r="FUC424" s="1"/>
      <c r="FUD424" s="1"/>
      <c r="FUE424" s="1"/>
      <c r="FUF424" s="1"/>
      <c r="FUG424" s="1"/>
      <c r="FUH424" s="1"/>
      <c r="FUI424" s="1"/>
      <c r="FUJ424" s="1"/>
      <c r="FUK424" s="1"/>
      <c r="FUL424" s="1"/>
      <c r="FUM424" s="1"/>
      <c r="FUN424" s="1"/>
      <c r="FUO424" s="1"/>
      <c r="FUP424" s="1"/>
      <c r="FUQ424" s="1"/>
      <c r="FUR424" s="1"/>
      <c r="FUS424" s="1"/>
      <c r="FUT424" s="1"/>
      <c r="FUU424" s="1"/>
      <c r="FUV424" s="1"/>
      <c r="FUW424" s="1"/>
      <c r="FUX424" s="1"/>
      <c r="FUY424" s="1"/>
      <c r="FUZ424" s="1"/>
      <c r="FVA424" s="1"/>
      <c r="FVB424" s="1"/>
      <c r="FVC424" s="1"/>
      <c r="FVD424" s="1"/>
      <c r="FVE424" s="1"/>
      <c r="FVF424" s="1"/>
      <c r="FVG424" s="1"/>
      <c r="FVH424" s="1"/>
      <c r="FVI424" s="1"/>
      <c r="FVJ424" s="1"/>
      <c r="FVK424" s="1"/>
      <c r="FVL424" s="1"/>
      <c r="FVM424" s="1"/>
      <c r="FVN424" s="1"/>
      <c r="FVO424" s="1"/>
      <c r="FVP424" s="1"/>
      <c r="FVQ424" s="1"/>
      <c r="FVR424" s="1"/>
      <c r="FVS424" s="1"/>
      <c r="FVT424" s="1"/>
      <c r="FVU424" s="1"/>
      <c r="FVV424" s="1"/>
      <c r="FVW424" s="1"/>
      <c r="FVX424" s="1"/>
      <c r="FVY424" s="1"/>
      <c r="FVZ424" s="1"/>
      <c r="FWA424" s="1"/>
      <c r="FWB424" s="1"/>
      <c r="FWC424" s="1"/>
      <c r="FWD424" s="1"/>
      <c r="FWE424" s="1"/>
      <c r="FWF424" s="1"/>
      <c r="FWG424" s="1"/>
      <c r="FWH424" s="1"/>
      <c r="FWI424" s="1"/>
      <c r="FWJ424" s="1"/>
      <c r="FWK424" s="1"/>
      <c r="FWL424" s="1"/>
      <c r="FWM424" s="1"/>
      <c r="FWN424" s="1"/>
      <c r="FWO424" s="1"/>
      <c r="FWP424" s="1"/>
      <c r="FWQ424" s="1"/>
      <c r="FWR424" s="1"/>
      <c r="FWS424" s="1"/>
      <c r="FWT424" s="1"/>
      <c r="FWU424" s="1"/>
      <c r="FWV424" s="1"/>
      <c r="FWW424" s="1"/>
      <c r="FWX424" s="1"/>
      <c r="FWY424" s="1"/>
      <c r="FWZ424" s="1"/>
      <c r="FXA424" s="1"/>
      <c r="FXB424" s="1"/>
      <c r="FXC424" s="1"/>
      <c r="FXD424" s="1"/>
      <c r="FXE424" s="1"/>
      <c r="FXF424" s="1"/>
      <c r="FXG424" s="1"/>
      <c r="FXH424" s="1"/>
      <c r="FXI424" s="1"/>
      <c r="FXJ424" s="1"/>
      <c r="FXK424" s="1"/>
      <c r="FXL424" s="1"/>
      <c r="FXM424" s="1"/>
      <c r="FXN424" s="1"/>
      <c r="FXO424" s="1"/>
      <c r="FXP424" s="1"/>
      <c r="FXQ424" s="1"/>
      <c r="FXR424" s="1"/>
      <c r="FXS424" s="1"/>
      <c r="FXT424" s="1"/>
      <c r="FXU424" s="1"/>
      <c r="FXV424" s="1"/>
      <c r="FXW424" s="1"/>
      <c r="FXX424" s="1"/>
      <c r="FXY424" s="1"/>
      <c r="FXZ424" s="1"/>
      <c r="FYA424" s="1"/>
      <c r="FYB424" s="1"/>
      <c r="FYC424" s="1"/>
      <c r="FYD424" s="1"/>
      <c r="FYE424" s="1"/>
      <c r="FYF424" s="1"/>
      <c r="FYG424" s="1"/>
      <c r="FYH424" s="1"/>
      <c r="FYI424" s="1"/>
      <c r="FYJ424" s="1"/>
      <c r="FYK424" s="1"/>
      <c r="FYL424" s="1"/>
      <c r="FYM424" s="1"/>
      <c r="FYN424" s="1"/>
      <c r="FYO424" s="1"/>
      <c r="FYP424" s="1"/>
      <c r="FYQ424" s="1"/>
      <c r="FYR424" s="1"/>
      <c r="FYS424" s="1"/>
      <c r="FYT424" s="1"/>
      <c r="FYU424" s="1"/>
      <c r="FYV424" s="1"/>
      <c r="FYW424" s="1"/>
      <c r="FYX424" s="1"/>
      <c r="FYY424" s="1"/>
      <c r="FYZ424" s="1"/>
      <c r="FZA424" s="1"/>
      <c r="FZB424" s="1"/>
      <c r="FZC424" s="1"/>
      <c r="FZD424" s="1"/>
      <c r="FZE424" s="1"/>
      <c r="FZF424" s="1"/>
      <c r="FZG424" s="1"/>
      <c r="FZH424" s="1"/>
      <c r="FZI424" s="1"/>
      <c r="FZJ424" s="1"/>
      <c r="FZK424" s="1"/>
      <c r="FZL424" s="1"/>
      <c r="FZM424" s="1"/>
      <c r="FZN424" s="1"/>
      <c r="FZO424" s="1"/>
      <c r="FZP424" s="1"/>
      <c r="FZQ424" s="1"/>
      <c r="FZR424" s="1"/>
      <c r="FZS424" s="1"/>
      <c r="FZT424" s="1"/>
      <c r="FZU424" s="1"/>
      <c r="FZV424" s="1"/>
      <c r="FZW424" s="1"/>
      <c r="FZX424" s="1"/>
      <c r="FZY424" s="1"/>
      <c r="FZZ424" s="1"/>
      <c r="GAA424" s="1"/>
      <c r="GAB424" s="1"/>
      <c r="GAC424" s="1"/>
      <c r="GAD424" s="1"/>
      <c r="GAE424" s="1"/>
      <c r="GAF424" s="1"/>
      <c r="GAG424" s="1"/>
      <c r="GAH424" s="1"/>
      <c r="GAI424" s="1"/>
      <c r="GAJ424" s="1"/>
      <c r="GAK424" s="1"/>
      <c r="GAL424" s="1"/>
      <c r="GAM424" s="1"/>
      <c r="GAN424" s="1"/>
      <c r="GAO424" s="1"/>
      <c r="GAP424" s="1"/>
      <c r="GAQ424" s="1"/>
      <c r="GAR424" s="1"/>
      <c r="GAS424" s="1"/>
      <c r="GAT424" s="1"/>
      <c r="GAU424" s="1"/>
      <c r="GAV424" s="1"/>
      <c r="GAW424" s="1"/>
      <c r="GAX424" s="1"/>
      <c r="GAY424" s="1"/>
      <c r="GAZ424" s="1"/>
      <c r="GBA424" s="1"/>
      <c r="GBB424" s="1"/>
      <c r="GBC424" s="1"/>
      <c r="GBD424" s="1"/>
      <c r="GBE424" s="1"/>
      <c r="GBF424" s="1"/>
      <c r="GBG424" s="1"/>
      <c r="GBH424" s="1"/>
      <c r="GBI424" s="1"/>
      <c r="GBJ424" s="1"/>
      <c r="GBK424" s="1"/>
      <c r="GBL424" s="1"/>
      <c r="GBM424" s="1"/>
      <c r="GBN424" s="1"/>
      <c r="GBO424" s="1"/>
      <c r="GBP424" s="1"/>
      <c r="GBQ424" s="1"/>
      <c r="GBR424" s="1"/>
      <c r="GBS424" s="1"/>
      <c r="GBT424" s="1"/>
      <c r="GBU424" s="1"/>
      <c r="GBV424" s="1"/>
      <c r="GBW424" s="1"/>
      <c r="GBX424" s="1"/>
      <c r="GBY424" s="1"/>
      <c r="GBZ424" s="1"/>
      <c r="GCA424" s="1"/>
      <c r="GCB424" s="1"/>
      <c r="GCC424" s="1"/>
      <c r="GCD424" s="1"/>
      <c r="GCE424" s="1"/>
      <c r="GCF424" s="1"/>
      <c r="GCG424" s="1"/>
      <c r="GCH424" s="1"/>
      <c r="GCI424" s="1"/>
      <c r="GCJ424" s="1"/>
      <c r="GCK424" s="1"/>
      <c r="GCL424" s="1"/>
      <c r="GCM424" s="1"/>
      <c r="GCN424" s="1"/>
      <c r="GCO424" s="1"/>
      <c r="GCP424" s="1"/>
      <c r="GCQ424" s="1"/>
      <c r="GCR424" s="1"/>
      <c r="GCS424" s="1"/>
      <c r="GCT424" s="1"/>
      <c r="GCU424" s="1"/>
      <c r="GCV424" s="1"/>
      <c r="GCW424" s="1"/>
      <c r="GCX424" s="1"/>
      <c r="GCY424" s="1"/>
      <c r="GCZ424" s="1"/>
      <c r="GDA424" s="1"/>
      <c r="GDB424" s="1"/>
      <c r="GDC424" s="1"/>
      <c r="GDD424" s="1"/>
      <c r="GDE424" s="1"/>
      <c r="GDF424" s="1"/>
      <c r="GDG424" s="1"/>
      <c r="GDH424" s="1"/>
      <c r="GDI424" s="1"/>
      <c r="GDJ424" s="1"/>
      <c r="GDK424" s="1"/>
      <c r="GDL424" s="1"/>
      <c r="GDM424" s="1"/>
      <c r="GDN424" s="1"/>
      <c r="GDO424" s="1"/>
      <c r="GDP424" s="1"/>
      <c r="GDQ424" s="1"/>
      <c r="GDR424" s="1"/>
      <c r="GDS424" s="1"/>
      <c r="GDT424" s="1"/>
      <c r="GDU424" s="1"/>
      <c r="GDV424" s="1"/>
      <c r="GDW424" s="1"/>
      <c r="GDX424" s="1"/>
      <c r="GDY424" s="1"/>
      <c r="GDZ424" s="1"/>
      <c r="GEA424" s="1"/>
      <c r="GEB424" s="1"/>
      <c r="GEC424" s="1"/>
      <c r="GED424" s="1"/>
      <c r="GEE424" s="1"/>
      <c r="GEF424" s="1"/>
      <c r="GEG424" s="1"/>
      <c r="GEH424" s="1"/>
      <c r="GEI424" s="1"/>
      <c r="GEJ424" s="1"/>
      <c r="GEK424" s="1"/>
      <c r="GEL424" s="1"/>
      <c r="GEM424" s="1"/>
      <c r="GEN424" s="1"/>
      <c r="GEO424" s="1"/>
      <c r="GEP424" s="1"/>
      <c r="GEQ424" s="1"/>
      <c r="GER424" s="1"/>
      <c r="GES424" s="1"/>
      <c r="GET424" s="1"/>
      <c r="GEU424" s="1"/>
      <c r="GEV424" s="1"/>
      <c r="GEW424" s="1"/>
      <c r="GEX424" s="1"/>
      <c r="GEY424" s="1"/>
      <c r="GEZ424" s="1"/>
      <c r="GFA424" s="1"/>
      <c r="GFB424" s="1"/>
      <c r="GFC424" s="1"/>
      <c r="GFD424" s="1"/>
      <c r="GFE424" s="1"/>
      <c r="GFF424" s="1"/>
      <c r="GFG424" s="1"/>
      <c r="GFH424" s="1"/>
      <c r="GFI424" s="1"/>
      <c r="GFJ424" s="1"/>
      <c r="GFK424" s="1"/>
      <c r="GFL424" s="1"/>
      <c r="GFM424" s="1"/>
      <c r="GFN424" s="1"/>
      <c r="GFO424" s="1"/>
      <c r="GFP424" s="1"/>
      <c r="GFQ424" s="1"/>
      <c r="GFR424" s="1"/>
      <c r="GFS424" s="1"/>
      <c r="GFT424" s="1"/>
      <c r="GFU424" s="1"/>
      <c r="GFV424" s="1"/>
      <c r="GFW424" s="1"/>
      <c r="GFX424" s="1"/>
      <c r="GFY424" s="1"/>
      <c r="GFZ424" s="1"/>
      <c r="GGA424" s="1"/>
      <c r="GGB424" s="1"/>
      <c r="GGC424" s="1"/>
      <c r="GGD424" s="1"/>
      <c r="GGE424" s="1"/>
      <c r="GGF424" s="1"/>
      <c r="GGG424" s="1"/>
      <c r="GGH424" s="1"/>
      <c r="GGI424" s="1"/>
      <c r="GGJ424" s="1"/>
      <c r="GGK424" s="1"/>
      <c r="GGL424" s="1"/>
      <c r="GGM424" s="1"/>
      <c r="GGN424" s="1"/>
      <c r="GGO424" s="1"/>
      <c r="GGP424" s="1"/>
      <c r="GGQ424" s="1"/>
      <c r="GGR424" s="1"/>
      <c r="GGS424" s="1"/>
      <c r="GGT424" s="1"/>
      <c r="GGU424" s="1"/>
      <c r="GGV424" s="1"/>
      <c r="GGW424" s="1"/>
      <c r="GGX424" s="1"/>
      <c r="GGY424" s="1"/>
      <c r="GGZ424" s="1"/>
      <c r="GHA424" s="1"/>
      <c r="GHB424" s="1"/>
      <c r="GHC424" s="1"/>
      <c r="GHD424" s="1"/>
      <c r="GHE424" s="1"/>
      <c r="GHF424" s="1"/>
      <c r="GHG424" s="1"/>
      <c r="GHH424" s="1"/>
      <c r="GHI424" s="1"/>
      <c r="GHJ424" s="1"/>
      <c r="GHK424" s="1"/>
      <c r="GHL424" s="1"/>
      <c r="GHM424" s="1"/>
      <c r="GHN424" s="1"/>
      <c r="GHO424" s="1"/>
      <c r="GHP424" s="1"/>
      <c r="GHQ424" s="1"/>
      <c r="GHR424" s="1"/>
      <c r="GHS424" s="1"/>
      <c r="GHT424" s="1"/>
      <c r="GHU424" s="1"/>
      <c r="GHV424" s="1"/>
      <c r="GHW424" s="1"/>
      <c r="GHX424" s="1"/>
      <c r="GHY424" s="1"/>
      <c r="GHZ424" s="1"/>
      <c r="GIA424" s="1"/>
      <c r="GIB424" s="1"/>
      <c r="GIC424" s="1"/>
      <c r="GID424" s="1"/>
      <c r="GIE424" s="1"/>
      <c r="GIF424" s="1"/>
      <c r="GIG424" s="1"/>
      <c r="GIH424" s="1"/>
      <c r="GII424" s="1"/>
      <c r="GIJ424" s="1"/>
      <c r="GIK424" s="1"/>
      <c r="GIL424" s="1"/>
      <c r="GIM424" s="1"/>
      <c r="GIN424" s="1"/>
      <c r="GIO424" s="1"/>
      <c r="GIP424" s="1"/>
      <c r="GIQ424" s="1"/>
      <c r="GIR424" s="1"/>
      <c r="GIS424" s="1"/>
      <c r="GIT424" s="1"/>
      <c r="GIU424" s="1"/>
      <c r="GIV424" s="1"/>
      <c r="GIW424" s="1"/>
      <c r="GIX424" s="1"/>
      <c r="GIY424" s="1"/>
      <c r="GIZ424" s="1"/>
      <c r="GJA424" s="1"/>
      <c r="GJB424" s="1"/>
      <c r="GJC424" s="1"/>
      <c r="GJD424" s="1"/>
      <c r="GJE424" s="1"/>
      <c r="GJF424" s="1"/>
      <c r="GJG424" s="1"/>
      <c r="GJH424" s="1"/>
      <c r="GJI424" s="1"/>
      <c r="GJJ424" s="1"/>
      <c r="GJK424" s="1"/>
      <c r="GJL424" s="1"/>
      <c r="GJM424" s="1"/>
      <c r="GJN424" s="1"/>
      <c r="GJO424" s="1"/>
      <c r="GJP424" s="1"/>
      <c r="GJQ424" s="1"/>
      <c r="GJR424" s="1"/>
      <c r="GJS424" s="1"/>
      <c r="GJT424" s="1"/>
      <c r="GJU424" s="1"/>
      <c r="GJV424" s="1"/>
      <c r="GJW424" s="1"/>
      <c r="GJX424" s="1"/>
      <c r="GJY424" s="1"/>
      <c r="GJZ424" s="1"/>
      <c r="GKA424" s="1"/>
      <c r="GKB424" s="1"/>
      <c r="GKC424" s="1"/>
      <c r="GKD424" s="1"/>
      <c r="GKE424" s="1"/>
      <c r="GKF424" s="1"/>
      <c r="GKG424" s="1"/>
      <c r="GKH424" s="1"/>
      <c r="GKI424" s="1"/>
      <c r="GKJ424" s="1"/>
      <c r="GKK424" s="1"/>
      <c r="GKL424" s="1"/>
      <c r="GKM424" s="1"/>
      <c r="GKN424" s="1"/>
      <c r="GKO424" s="1"/>
      <c r="GKP424" s="1"/>
      <c r="GKQ424" s="1"/>
      <c r="GKR424" s="1"/>
      <c r="GKS424" s="1"/>
      <c r="GKT424" s="1"/>
      <c r="GKU424" s="1"/>
      <c r="GKV424" s="1"/>
      <c r="GKW424" s="1"/>
      <c r="GKX424" s="1"/>
      <c r="GKY424" s="1"/>
      <c r="GKZ424" s="1"/>
      <c r="GLA424" s="1"/>
      <c r="GLB424" s="1"/>
      <c r="GLC424" s="1"/>
      <c r="GLD424" s="1"/>
      <c r="GLE424" s="1"/>
      <c r="GLF424" s="1"/>
      <c r="GLG424" s="1"/>
      <c r="GLH424" s="1"/>
      <c r="GLI424" s="1"/>
      <c r="GLJ424" s="1"/>
      <c r="GLK424" s="1"/>
      <c r="GLL424" s="1"/>
      <c r="GLM424" s="1"/>
      <c r="GLN424" s="1"/>
      <c r="GLO424" s="1"/>
      <c r="GLP424" s="1"/>
      <c r="GLQ424" s="1"/>
      <c r="GLR424" s="1"/>
      <c r="GLS424" s="1"/>
      <c r="GLT424" s="1"/>
      <c r="GLU424" s="1"/>
      <c r="GLV424" s="1"/>
      <c r="GLW424" s="1"/>
      <c r="GLX424" s="1"/>
      <c r="GLY424" s="1"/>
      <c r="GLZ424" s="1"/>
      <c r="GMA424" s="1"/>
      <c r="GMB424" s="1"/>
      <c r="GMC424" s="1"/>
      <c r="GMD424" s="1"/>
      <c r="GME424" s="1"/>
      <c r="GMF424" s="1"/>
      <c r="GMG424" s="1"/>
      <c r="GMH424" s="1"/>
      <c r="GMI424" s="1"/>
      <c r="GMJ424" s="1"/>
      <c r="GMK424" s="1"/>
      <c r="GML424" s="1"/>
      <c r="GMM424" s="1"/>
      <c r="GMN424" s="1"/>
      <c r="GMO424" s="1"/>
      <c r="GMP424" s="1"/>
      <c r="GMQ424" s="1"/>
      <c r="GMR424" s="1"/>
      <c r="GMS424" s="1"/>
      <c r="GMT424" s="1"/>
      <c r="GMU424" s="1"/>
      <c r="GMV424" s="1"/>
      <c r="GMW424" s="1"/>
      <c r="GMX424" s="1"/>
      <c r="GMY424" s="1"/>
      <c r="GMZ424" s="1"/>
      <c r="GNA424" s="1"/>
      <c r="GNB424" s="1"/>
      <c r="GNC424" s="1"/>
      <c r="GND424" s="1"/>
      <c r="GNE424" s="1"/>
      <c r="GNF424" s="1"/>
      <c r="GNG424" s="1"/>
      <c r="GNH424" s="1"/>
      <c r="GNI424" s="1"/>
      <c r="GNJ424" s="1"/>
      <c r="GNK424" s="1"/>
      <c r="GNL424" s="1"/>
      <c r="GNM424" s="1"/>
      <c r="GNN424" s="1"/>
      <c r="GNO424" s="1"/>
      <c r="GNP424" s="1"/>
      <c r="GNQ424" s="1"/>
      <c r="GNR424" s="1"/>
      <c r="GNS424" s="1"/>
      <c r="GNT424" s="1"/>
      <c r="GNU424" s="1"/>
      <c r="GNV424" s="1"/>
      <c r="GNW424" s="1"/>
      <c r="GNX424" s="1"/>
      <c r="GNY424" s="1"/>
      <c r="GNZ424" s="1"/>
      <c r="GOA424" s="1"/>
      <c r="GOB424" s="1"/>
      <c r="GOC424" s="1"/>
      <c r="GOD424" s="1"/>
      <c r="GOE424" s="1"/>
      <c r="GOF424" s="1"/>
      <c r="GOG424" s="1"/>
      <c r="GOH424" s="1"/>
      <c r="GOI424" s="1"/>
      <c r="GOJ424" s="1"/>
      <c r="GOK424" s="1"/>
      <c r="GOL424" s="1"/>
      <c r="GOM424" s="1"/>
      <c r="GON424" s="1"/>
      <c r="GOO424" s="1"/>
      <c r="GOP424" s="1"/>
      <c r="GOQ424" s="1"/>
      <c r="GOR424" s="1"/>
      <c r="GOS424" s="1"/>
      <c r="GOT424" s="1"/>
      <c r="GOU424" s="1"/>
      <c r="GOV424" s="1"/>
      <c r="GOW424" s="1"/>
      <c r="GOX424" s="1"/>
      <c r="GOY424" s="1"/>
      <c r="GOZ424" s="1"/>
      <c r="GPA424" s="1"/>
      <c r="GPB424" s="1"/>
      <c r="GPC424" s="1"/>
      <c r="GPD424" s="1"/>
      <c r="GPE424" s="1"/>
      <c r="GPF424" s="1"/>
      <c r="GPG424" s="1"/>
      <c r="GPH424" s="1"/>
      <c r="GPI424" s="1"/>
      <c r="GPJ424" s="1"/>
      <c r="GPK424" s="1"/>
      <c r="GPL424" s="1"/>
      <c r="GPM424" s="1"/>
      <c r="GPN424" s="1"/>
      <c r="GPO424" s="1"/>
      <c r="GPP424" s="1"/>
      <c r="GPQ424" s="1"/>
      <c r="GPR424" s="1"/>
      <c r="GPS424" s="1"/>
      <c r="GPT424" s="1"/>
      <c r="GPU424" s="1"/>
      <c r="GPV424" s="1"/>
      <c r="GPW424" s="1"/>
      <c r="GPX424" s="1"/>
      <c r="GPY424" s="1"/>
      <c r="GPZ424" s="1"/>
      <c r="GQA424" s="1"/>
      <c r="GQB424" s="1"/>
      <c r="GQC424" s="1"/>
      <c r="GQD424" s="1"/>
      <c r="GQE424" s="1"/>
      <c r="GQF424" s="1"/>
      <c r="GQG424" s="1"/>
      <c r="GQH424" s="1"/>
      <c r="GQI424" s="1"/>
      <c r="GQJ424" s="1"/>
      <c r="GQK424" s="1"/>
      <c r="GQL424" s="1"/>
      <c r="GQM424" s="1"/>
      <c r="GQN424" s="1"/>
      <c r="GQO424" s="1"/>
      <c r="GQP424" s="1"/>
      <c r="GQQ424" s="1"/>
      <c r="GQR424" s="1"/>
      <c r="GQS424" s="1"/>
      <c r="GQT424" s="1"/>
      <c r="GQU424" s="1"/>
      <c r="GQV424" s="1"/>
      <c r="GQW424" s="1"/>
      <c r="GQX424" s="1"/>
      <c r="GQY424" s="1"/>
      <c r="GQZ424" s="1"/>
      <c r="GRA424" s="1"/>
      <c r="GRB424" s="1"/>
      <c r="GRC424" s="1"/>
      <c r="GRD424" s="1"/>
      <c r="GRE424" s="1"/>
      <c r="GRF424" s="1"/>
      <c r="GRG424" s="1"/>
      <c r="GRH424" s="1"/>
      <c r="GRI424" s="1"/>
      <c r="GRJ424" s="1"/>
      <c r="GRK424" s="1"/>
      <c r="GRL424" s="1"/>
      <c r="GRM424" s="1"/>
      <c r="GRN424" s="1"/>
      <c r="GRO424" s="1"/>
      <c r="GRP424" s="1"/>
      <c r="GRQ424" s="1"/>
      <c r="GRR424" s="1"/>
      <c r="GRS424" s="1"/>
      <c r="GRT424" s="1"/>
      <c r="GRU424" s="1"/>
      <c r="GRV424" s="1"/>
      <c r="GRW424" s="1"/>
      <c r="GRX424" s="1"/>
      <c r="GRY424" s="1"/>
      <c r="GRZ424" s="1"/>
      <c r="GSA424" s="1"/>
      <c r="GSB424" s="1"/>
      <c r="GSC424" s="1"/>
      <c r="GSD424" s="1"/>
      <c r="GSE424" s="1"/>
      <c r="GSF424" s="1"/>
      <c r="GSG424" s="1"/>
      <c r="GSH424" s="1"/>
      <c r="GSI424" s="1"/>
      <c r="GSJ424" s="1"/>
      <c r="GSK424" s="1"/>
      <c r="GSL424" s="1"/>
      <c r="GSM424" s="1"/>
      <c r="GSN424" s="1"/>
      <c r="GSO424" s="1"/>
      <c r="GSP424" s="1"/>
      <c r="GSQ424" s="1"/>
      <c r="GSR424" s="1"/>
      <c r="GSS424" s="1"/>
      <c r="GST424" s="1"/>
      <c r="GSU424" s="1"/>
      <c r="GSV424" s="1"/>
      <c r="GSW424" s="1"/>
      <c r="GSX424" s="1"/>
      <c r="GSY424" s="1"/>
      <c r="GSZ424" s="1"/>
      <c r="GTA424" s="1"/>
      <c r="GTB424" s="1"/>
      <c r="GTC424" s="1"/>
      <c r="GTD424" s="1"/>
      <c r="GTE424" s="1"/>
      <c r="GTF424" s="1"/>
      <c r="GTG424" s="1"/>
      <c r="GTH424" s="1"/>
      <c r="GTI424" s="1"/>
      <c r="GTJ424" s="1"/>
      <c r="GTK424" s="1"/>
      <c r="GTL424" s="1"/>
      <c r="GTM424" s="1"/>
      <c r="GTN424" s="1"/>
      <c r="GTO424" s="1"/>
      <c r="GTP424" s="1"/>
      <c r="GTQ424" s="1"/>
      <c r="GTR424" s="1"/>
      <c r="GTS424" s="1"/>
      <c r="GTT424" s="1"/>
      <c r="GTU424" s="1"/>
      <c r="GTV424" s="1"/>
      <c r="GTW424" s="1"/>
      <c r="GTX424" s="1"/>
      <c r="GTY424" s="1"/>
      <c r="GTZ424" s="1"/>
      <c r="GUA424" s="1"/>
      <c r="GUB424" s="1"/>
      <c r="GUC424" s="1"/>
      <c r="GUD424" s="1"/>
      <c r="GUE424" s="1"/>
      <c r="GUF424" s="1"/>
      <c r="GUG424" s="1"/>
      <c r="GUH424" s="1"/>
      <c r="GUI424" s="1"/>
      <c r="GUJ424" s="1"/>
      <c r="GUK424" s="1"/>
      <c r="GUL424" s="1"/>
      <c r="GUM424" s="1"/>
      <c r="GUN424" s="1"/>
      <c r="GUO424" s="1"/>
      <c r="GUP424" s="1"/>
      <c r="GUQ424" s="1"/>
      <c r="GUR424" s="1"/>
      <c r="GUS424" s="1"/>
      <c r="GUT424" s="1"/>
      <c r="GUU424" s="1"/>
      <c r="GUV424" s="1"/>
      <c r="GUW424" s="1"/>
      <c r="GUX424" s="1"/>
      <c r="GUY424" s="1"/>
      <c r="GUZ424" s="1"/>
      <c r="GVA424" s="1"/>
      <c r="GVB424" s="1"/>
      <c r="GVC424" s="1"/>
      <c r="GVD424" s="1"/>
      <c r="GVE424" s="1"/>
      <c r="GVF424" s="1"/>
      <c r="GVG424" s="1"/>
      <c r="GVH424" s="1"/>
      <c r="GVI424" s="1"/>
      <c r="GVJ424" s="1"/>
      <c r="GVK424" s="1"/>
      <c r="GVL424" s="1"/>
      <c r="GVM424" s="1"/>
      <c r="GVN424" s="1"/>
      <c r="GVO424" s="1"/>
      <c r="GVP424" s="1"/>
      <c r="GVQ424" s="1"/>
      <c r="GVR424" s="1"/>
      <c r="GVS424" s="1"/>
      <c r="GVT424" s="1"/>
      <c r="GVU424" s="1"/>
      <c r="GVV424" s="1"/>
      <c r="GVW424" s="1"/>
      <c r="GVX424" s="1"/>
      <c r="GVY424" s="1"/>
      <c r="GVZ424" s="1"/>
      <c r="GWA424" s="1"/>
      <c r="GWB424" s="1"/>
      <c r="GWC424" s="1"/>
      <c r="GWD424" s="1"/>
      <c r="GWE424" s="1"/>
      <c r="GWF424" s="1"/>
      <c r="GWG424" s="1"/>
      <c r="GWH424" s="1"/>
      <c r="GWI424" s="1"/>
      <c r="GWJ424" s="1"/>
      <c r="GWK424" s="1"/>
      <c r="GWL424" s="1"/>
      <c r="GWM424" s="1"/>
      <c r="GWN424" s="1"/>
      <c r="GWO424" s="1"/>
      <c r="GWP424" s="1"/>
      <c r="GWQ424" s="1"/>
      <c r="GWR424" s="1"/>
      <c r="GWS424" s="1"/>
      <c r="GWT424" s="1"/>
      <c r="GWU424" s="1"/>
      <c r="GWV424" s="1"/>
      <c r="GWW424" s="1"/>
      <c r="GWX424" s="1"/>
      <c r="GWY424" s="1"/>
      <c r="GWZ424" s="1"/>
      <c r="GXA424" s="1"/>
      <c r="GXB424" s="1"/>
      <c r="GXC424" s="1"/>
      <c r="GXD424" s="1"/>
      <c r="GXE424" s="1"/>
      <c r="GXF424" s="1"/>
      <c r="GXG424" s="1"/>
      <c r="GXH424" s="1"/>
      <c r="GXI424" s="1"/>
      <c r="GXJ424" s="1"/>
      <c r="GXK424" s="1"/>
      <c r="GXL424" s="1"/>
      <c r="GXM424" s="1"/>
      <c r="GXN424" s="1"/>
      <c r="GXO424" s="1"/>
      <c r="GXP424" s="1"/>
      <c r="GXQ424" s="1"/>
      <c r="GXR424" s="1"/>
      <c r="GXS424" s="1"/>
      <c r="GXT424" s="1"/>
      <c r="GXU424" s="1"/>
      <c r="GXV424" s="1"/>
      <c r="GXW424" s="1"/>
      <c r="GXX424" s="1"/>
      <c r="GXY424" s="1"/>
      <c r="GXZ424" s="1"/>
      <c r="GYA424" s="1"/>
      <c r="GYB424" s="1"/>
      <c r="GYC424" s="1"/>
      <c r="GYD424" s="1"/>
      <c r="GYE424" s="1"/>
      <c r="GYF424" s="1"/>
      <c r="GYG424" s="1"/>
      <c r="GYH424" s="1"/>
      <c r="GYI424" s="1"/>
      <c r="GYJ424" s="1"/>
      <c r="GYK424" s="1"/>
      <c r="GYL424" s="1"/>
      <c r="GYM424" s="1"/>
      <c r="GYN424" s="1"/>
      <c r="GYO424" s="1"/>
      <c r="GYP424" s="1"/>
      <c r="GYQ424" s="1"/>
      <c r="GYR424" s="1"/>
      <c r="GYS424" s="1"/>
      <c r="GYT424" s="1"/>
      <c r="GYU424" s="1"/>
      <c r="GYV424" s="1"/>
      <c r="GYW424" s="1"/>
      <c r="GYX424" s="1"/>
      <c r="GYY424" s="1"/>
      <c r="GYZ424" s="1"/>
      <c r="GZA424" s="1"/>
      <c r="GZB424" s="1"/>
      <c r="GZC424" s="1"/>
      <c r="GZD424" s="1"/>
      <c r="GZE424" s="1"/>
      <c r="GZF424" s="1"/>
      <c r="GZG424" s="1"/>
      <c r="GZH424" s="1"/>
      <c r="GZI424" s="1"/>
      <c r="GZJ424" s="1"/>
      <c r="GZK424" s="1"/>
      <c r="GZL424" s="1"/>
      <c r="GZM424" s="1"/>
      <c r="GZN424" s="1"/>
      <c r="GZO424" s="1"/>
      <c r="GZP424" s="1"/>
      <c r="GZQ424" s="1"/>
      <c r="GZR424" s="1"/>
      <c r="GZS424" s="1"/>
      <c r="GZT424" s="1"/>
      <c r="GZU424" s="1"/>
      <c r="GZV424" s="1"/>
      <c r="GZW424" s="1"/>
      <c r="GZX424" s="1"/>
      <c r="GZY424" s="1"/>
      <c r="GZZ424" s="1"/>
      <c r="HAA424" s="1"/>
      <c r="HAB424" s="1"/>
      <c r="HAC424" s="1"/>
      <c r="HAD424" s="1"/>
      <c r="HAE424" s="1"/>
      <c r="HAF424" s="1"/>
      <c r="HAG424" s="1"/>
      <c r="HAH424" s="1"/>
      <c r="HAI424" s="1"/>
      <c r="HAJ424" s="1"/>
      <c r="HAK424" s="1"/>
      <c r="HAL424" s="1"/>
      <c r="HAM424" s="1"/>
      <c r="HAN424" s="1"/>
      <c r="HAO424" s="1"/>
      <c r="HAP424" s="1"/>
      <c r="HAQ424" s="1"/>
      <c r="HAR424" s="1"/>
      <c r="HAS424" s="1"/>
      <c r="HAT424" s="1"/>
      <c r="HAU424" s="1"/>
      <c r="HAV424" s="1"/>
      <c r="HAW424" s="1"/>
      <c r="HAX424" s="1"/>
      <c r="HAY424" s="1"/>
      <c r="HAZ424" s="1"/>
      <c r="HBA424" s="1"/>
      <c r="HBB424" s="1"/>
      <c r="HBC424" s="1"/>
      <c r="HBD424" s="1"/>
      <c r="HBE424" s="1"/>
      <c r="HBF424" s="1"/>
      <c r="HBG424" s="1"/>
      <c r="HBH424" s="1"/>
      <c r="HBI424" s="1"/>
      <c r="HBJ424" s="1"/>
      <c r="HBK424" s="1"/>
      <c r="HBL424" s="1"/>
      <c r="HBM424" s="1"/>
      <c r="HBN424" s="1"/>
      <c r="HBO424" s="1"/>
      <c r="HBP424" s="1"/>
      <c r="HBQ424" s="1"/>
      <c r="HBR424" s="1"/>
      <c r="HBS424" s="1"/>
      <c r="HBT424" s="1"/>
      <c r="HBU424" s="1"/>
      <c r="HBV424" s="1"/>
      <c r="HBW424" s="1"/>
      <c r="HBX424" s="1"/>
      <c r="HBY424" s="1"/>
      <c r="HBZ424" s="1"/>
      <c r="HCA424" s="1"/>
      <c r="HCB424" s="1"/>
      <c r="HCC424" s="1"/>
      <c r="HCD424" s="1"/>
      <c r="HCE424" s="1"/>
      <c r="HCF424" s="1"/>
      <c r="HCG424" s="1"/>
      <c r="HCH424" s="1"/>
      <c r="HCI424" s="1"/>
      <c r="HCJ424" s="1"/>
      <c r="HCK424" s="1"/>
      <c r="HCL424" s="1"/>
      <c r="HCM424" s="1"/>
      <c r="HCN424" s="1"/>
      <c r="HCO424" s="1"/>
      <c r="HCP424" s="1"/>
      <c r="HCQ424" s="1"/>
      <c r="HCR424" s="1"/>
      <c r="HCS424" s="1"/>
      <c r="HCT424" s="1"/>
      <c r="HCU424" s="1"/>
      <c r="HCV424" s="1"/>
      <c r="HCW424" s="1"/>
      <c r="HCX424" s="1"/>
      <c r="HCY424" s="1"/>
      <c r="HCZ424" s="1"/>
      <c r="HDA424" s="1"/>
      <c r="HDB424" s="1"/>
      <c r="HDC424" s="1"/>
      <c r="HDD424" s="1"/>
      <c r="HDE424" s="1"/>
      <c r="HDF424" s="1"/>
      <c r="HDG424" s="1"/>
      <c r="HDH424" s="1"/>
      <c r="HDI424" s="1"/>
      <c r="HDJ424" s="1"/>
      <c r="HDK424" s="1"/>
      <c r="HDL424" s="1"/>
      <c r="HDM424" s="1"/>
      <c r="HDN424" s="1"/>
      <c r="HDO424" s="1"/>
      <c r="HDP424" s="1"/>
      <c r="HDQ424" s="1"/>
      <c r="HDR424" s="1"/>
      <c r="HDS424" s="1"/>
      <c r="HDT424" s="1"/>
      <c r="HDU424" s="1"/>
      <c r="HDV424" s="1"/>
      <c r="HDW424" s="1"/>
      <c r="HDX424" s="1"/>
      <c r="HDY424" s="1"/>
      <c r="HDZ424" s="1"/>
      <c r="HEA424" s="1"/>
      <c r="HEB424" s="1"/>
      <c r="HEC424" s="1"/>
      <c r="HED424" s="1"/>
      <c r="HEE424" s="1"/>
      <c r="HEF424" s="1"/>
      <c r="HEG424" s="1"/>
      <c r="HEH424" s="1"/>
      <c r="HEI424" s="1"/>
      <c r="HEJ424" s="1"/>
      <c r="HEK424" s="1"/>
      <c r="HEL424" s="1"/>
      <c r="HEM424" s="1"/>
      <c r="HEN424" s="1"/>
      <c r="HEO424" s="1"/>
      <c r="HEP424" s="1"/>
      <c r="HEQ424" s="1"/>
      <c r="HER424" s="1"/>
      <c r="HES424" s="1"/>
      <c r="HET424" s="1"/>
      <c r="HEU424" s="1"/>
      <c r="HEV424" s="1"/>
      <c r="HEW424" s="1"/>
      <c r="HEX424" s="1"/>
      <c r="HEY424" s="1"/>
      <c r="HEZ424" s="1"/>
      <c r="HFA424" s="1"/>
      <c r="HFB424" s="1"/>
      <c r="HFC424" s="1"/>
      <c r="HFD424" s="1"/>
      <c r="HFE424" s="1"/>
      <c r="HFF424" s="1"/>
      <c r="HFG424" s="1"/>
      <c r="HFH424" s="1"/>
      <c r="HFI424" s="1"/>
      <c r="HFJ424" s="1"/>
      <c r="HFK424" s="1"/>
      <c r="HFL424" s="1"/>
      <c r="HFM424" s="1"/>
      <c r="HFN424" s="1"/>
      <c r="HFO424" s="1"/>
      <c r="HFP424" s="1"/>
      <c r="HFQ424" s="1"/>
      <c r="HFR424" s="1"/>
      <c r="HFS424" s="1"/>
      <c r="HFT424" s="1"/>
      <c r="HFU424" s="1"/>
      <c r="HFV424" s="1"/>
      <c r="HFW424" s="1"/>
      <c r="HFX424" s="1"/>
      <c r="HFY424" s="1"/>
      <c r="HFZ424" s="1"/>
      <c r="HGA424" s="1"/>
      <c r="HGB424" s="1"/>
      <c r="HGC424" s="1"/>
      <c r="HGD424" s="1"/>
      <c r="HGE424" s="1"/>
      <c r="HGF424" s="1"/>
      <c r="HGG424" s="1"/>
      <c r="HGH424" s="1"/>
      <c r="HGI424" s="1"/>
      <c r="HGJ424" s="1"/>
      <c r="HGK424" s="1"/>
      <c r="HGL424" s="1"/>
      <c r="HGM424" s="1"/>
      <c r="HGN424" s="1"/>
      <c r="HGO424" s="1"/>
      <c r="HGP424" s="1"/>
      <c r="HGQ424" s="1"/>
      <c r="HGR424" s="1"/>
      <c r="HGS424" s="1"/>
      <c r="HGT424" s="1"/>
      <c r="HGU424" s="1"/>
      <c r="HGV424" s="1"/>
      <c r="HGW424" s="1"/>
      <c r="HGX424" s="1"/>
      <c r="HGY424" s="1"/>
      <c r="HGZ424" s="1"/>
      <c r="HHA424" s="1"/>
      <c r="HHB424" s="1"/>
      <c r="HHC424" s="1"/>
      <c r="HHD424" s="1"/>
      <c r="HHE424" s="1"/>
      <c r="HHF424" s="1"/>
      <c r="HHG424" s="1"/>
      <c r="HHH424" s="1"/>
      <c r="HHI424" s="1"/>
      <c r="HHJ424" s="1"/>
      <c r="HHK424" s="1"/>
      <c r="HHL424" s="1"/>
      <c r="HHM424" s="1"/>
      <c r="HHN424" s="1"/>
      <c r="HHO424" s="1"/>
      <c r="HHP424" s="1"/>
      <c r="HHQ424" s="1"/>
      <c r="HHR424" s="1"/>
      <c r="HHS424" s="1"/>
      <c r="HHT424" s="1"/>
      <c r="HHU424" s="1"/>
      <c r="HHV424" s="1"/>
      <c r="HHW424" s="1"/>
      <c r="HHX424" s="1"/>
      <c r="HHY424" s="1"/>
      <c r="HHZ424" s="1"/>
      <c r="HIA424" s="1"/>
      <c r="HIB424" s="1"/>
      <c r="HIC424" s="1"/>
      <c r="HID424" s="1"/>
      <c r="HIE424" s="1"/>
      <c r="HIF424" s="1"/>
      <c r="HIG424" s="1"/>
      <c r="HIH424" s="1"/>
      <c r="HII424" s="1"/>
      <c r="HIJ424" s="1"/>
      <c r="HIK424" s="1"/>
      <c r="HIL424" s="1"/>
      <c r="HIM424" s="1"/>
      <c r="HIN424" s="1"/>
      <c r="HIO424" s="1"/>
      <c r="HIP424" s="1"/>
      <c r="HIQ424" s="1"/>
      <c r="HIR424" s="1"/>
      <c r="HIS424" s="1"/>
      <c r="HIT424" s="1"/>
      <c r="HIU424" s="1"/>
      <c r="HIV424" s="1"/>
      <c r="HIW424" s="1"/>
      <c r="HIX424" s="1"/>
      <c r="HIY424" s="1"/>
      <c r="HIZ424" s="1"/>
      <c r="HJA424" s="1"/>
      <c r="HJB424" s="1"/>
      <c r="HJC424" s="1"/>
      <c r="HJD424" s="1"/>
      <c r="HJE424" s="1"/>
      <c r="HJF424" s="1"/>
      <c r="HJG424" s="1"/>
      <c r="HJH424" s="1"/>
      <c r="HJI424" s="1"/>
      <c r="HJJ424" s="1"/>
      <c r="HJK424" s="1"/>
      <c r="HJL424" s="1"/>
      <c r="HJM424" s="1"/>
      <c r="HJN424" s="1"/>
      <c r="HJO424" s="1"/>
      <c r="HJP424" s="1"/>
      <c r="HJQ424" s="1"/>
      <c r="HJR424" s="1"/>
      <c r="HJS424" s="1"/>
      <c r="HJT424" s="1"/>
      <c r="HJU424" s="1"/>
      <c r="HJV424" s="1"/>
      <c r="HJW424" s="1"/>
      <c r="HJX424" s="1"/>
      <c r="HJY424" s="1"/>
      <c r="HJZ424" s="1"/>
      <c r="HKA424" s="1"/>
      <c r="HKB424" s="1"/>
      <c r="HKC424" s="1"/>
      <c r="HKD424" s="1"/>
      <c r="HKE424" s="1"/>
      <c r="HKF424" s="1"/>
      <c r="HKG424" s="1"/>
      <c r="HKH424" s="1"/>
      <c r="HKI424" s="1"/>
      <c r="HKJ424" s="1"/>
      <c r="HKK424" s="1"/>
      <c r="HKL424" s="1"/>
      <c r="HKM424" s="1"/>
      <c r="HKN424" s="1"/>
      <c r="HKO424" s="1"/>
      <c r="HKP424" s="1"/>
      <c r="HKQ424" s="1"/>
      <c r="HKR424" s="1"/>
      <c r="HKS424" s="1"/>
      <c r="HKT424" s="1"/>
      <c r="HKU424" s="1"/>
      <c r="HKV424" s="1"/>
      <c r="HKW424" s="1"/>
      <c r="HKX424" s="1"/>
      <c r="HKY424" s="1"/>
      <c r="HKZ424" s="1"/>
      <c r="HLA424" s="1"/>
      <c r="HLB424" s="1"/>
      <c r="HLC424" s="1"/>
      <c r="HLD424" s="1"/>
      <c r="HLE424" s="1"/>
      <c r="HLF424" s="1"/>
      <c r="HLG424" s="1"/>
      <c r="HLH424" s="1"/>
      <c r="HLI424" s="1"/>
      <c r="HLJ424" s="1"/>
      <c r="HLK424" s="1"/>
      <c r="HLL424" s="1"/>
      <c r="HLM424" s="1"/>
      <c r="HLN424" s="1"/>
      <c r="HLO424" s="1"/>
      <c r="HLP424" s="1"/>
      <c r="HLQ424" s="1"/>
      <c r="HLR424" s="1"/>
      <c r="HLS424" s="1"/>
      <c r="HLT424" s="1"/>
      <c r="HLU424" s="1"/>
      <c r="HLV424" s="1"/>
      <c r="HLW424" s="1"/>
      <c r="HLX424" s="1"/>
      <c r="HLY424" s="1"/>
      <c r="HLZ424" s="1"/>
      <c r="HMA424" s="1"/>
      <c r="HMB424" s="1"/>
      <c r="HMC424" s="1"/>
      <c r="HMD424" s="1"/>
      <c r="HME424" s="1"/>
      <c r="HMF424" s="1"/>
      <c r="HMG424" s="1"/>
      <c r="HMH424" s="1"/>
      <c r="HMI424" s="1"/>
      <c r="HMJ424" s="1"/>
      <c r="HMK424" s="1"/>
      <c r="HML424" s="1"/>
      <c r="HMM424" s="1"/>
      <c r="HMN424" s="1"/>
      <c r="HMO424" s="1"/>
      <c r="HMP424" s="1"/>
      <c r="HMQ424" s="1"/>
      <c r="HMR424" s="1"/>
      <c r="HMS424" s="1"/>
      <c r="HMT424" s="1"/>
      <c r="HMU424" s="1"/>
      <c r="HMV424" s="1"/>
      <c r="HMW424" s="1"/>
      <c r="HMX424" s="1"/>
      <c r="HMY424" s="1"/>
      <c r="HMZ424" s="1"/>
      <c r="HNA424" s="1"/>
      <c r="HNB424" s="1"/>
      <c r="HNC424" s="1"/>
      <c r="HND424" s="1"/>
      <c r="HNE424" s="1"/>
      <c r="HNF424" s="1"/>
      <c r="HNG424" s="1"/>
      <c r="HNH424" s="1"/>
      <c r="HNI424" s="1"/>
      <c r="HNJ424" s="1"/>
      <c r="HNK424" s="1"/>
      <c r="HNL424" s="1"/>
      <c r="HNM424" s="1"/>
      <c r="HNN424" s="1"/>
      <c r="HNO424" s="1"/>
      <c r="HNP424" s="1"/>
      <c r="HNQ424" s="1"/>
      <c r="HNR424" s="1"/>
      <c r="HNS424" s="1"/>
      <c r="HNT424" s="1"/>
      <c r="HNU424" s="1"/>
      <c r="HNV424" s="1"/>
      <c r="HNW424" s="1"/>
      <c r="HNX424" s="1"/>
      <c r="HNY424" s="1"/>
      <c r="HNZ424" s="1"/>
      <c r="HOA424" s="1"/>
      <c r="HOB424" s="1"/>
      <c r="HOC424" s="1"/>
      <c r="HOD424" s="1"/>
      <c r="HOE424" s="1"/>
      <c r="HOF424" s="1"/>
      <c r="HOG424" s="1"/>
      <c r="HOH424" s="1"/>
      <c r="HOI424" s="1"/>
      <c r="HOJ424" s="1"/>
      <c r="HOK424" s="1"/>
      <c r="HOL424" s="1"/>
      <c r="HOM424" s="1"/>
      <c r="HON424" s="1"/>
      <c r="HOO424" s="1"/>
      <c r="HOP424" s="1"/>
      <c r="HOQ424" s="1"/>
      <c r="HOR424" s="1"/>
      <c r="HOS424" s="1"/>
      <c r="HOT424" s="1"/>
      <c r="HOU424" s="1"/>
      <c r="HOV424" s="1"/>
      <c r="HOW424" s="1"/>
      <c r="HOX424" s="1"/>
      <c r="HOY424" s="1"/>
      <c r="HOZ424" s="1"/>
      <c r="HPA424" s="1"/>
      <c r="HPB424" s="1"/>
      <c r="HPC424" s="1"/>
      <c r="HPD424" s="1"/>
      <c r="HPE424" s="1"/>
      <c r="HPF424" s="1"/>
      <c r="HPG424" s="1"/>
      <c r="HPH424" s="1"/>
      <c r="HPI424" s="1"/>
      <c r="HPJ424" s="1"/>
      <c r="HPK424" s="1"/>
      <c r="HPL424" s="1"/>
      <c r="HPM424" s="1"/>
      <c r="HPN424" s="1"/>
      <c r="HPO424" s="1"/>
      <c r="HPP424" s="1"/>
      <c r="HPQ424" s="1"/>
      <c r="HPR424" s="1"/>
      <c r="HPS424" s="1"/>
      <c r="HPT424" s="1"/>
      <c r="HPU424" s="1"/>
      <c r="HPV424" s="1"/>
      <c r="HPW424" s="1"/>
      <c r="HPX424" s="1"/>
      <c r="HPY424" s="1"/>
      <c r="HPZ424" s="1"/>
      <c r="HQA424" s="1"/>
      <c r="HQB424" s="1"/>
      <c r="HQC424" s="1"/>
      <c r="HQD424" s="1"/>
      <c r="HQE424" s="1"/>
      <c r="HQF424" s="1"/>
      <c r="HQG424" s="1"/>
      <c r="HQH424" s="1"/>
      <c r="HQI424" s="1"/>
      <c r="HQJ424" s="1"/>
      <c r="HQK424" s="1"/>
      <c r="HQL424" s="1"/>
      <c r="HQM424" s="1"/>
      <c r="HQN424" s="1"/>
      <c r="HQO424" s="1"/>
      <c r="HQP424" s="1"/>
      <c r="HQQ424" s="1"/>
      <c r="HQR424" s="1"/>
      <c r="HQS424" s="1"/>
      <c r="HQT424" s="1"/>
      <c r="HQU424" s="1"/>
      <c r="HQV424" s="1"/>
      <c r="HQW424" s="1"/>
      <c r="HQX424" s="1"/>
      <c r="HQY424" s="1"/>
      <c r="HQZ424" s="1"/>
      <c r="HRA424" s="1"/>
      <c r="HRB424" s="1"/>
      <c r="HRC424" s="1"/>
      <c r="HRD424" s="1"/>
      <c r="HRE424" s="1"/>
      <c r="HRF424" s="1"/>
      <c r="HRG424" s="1"/>
      <c r="HRH424" s="1"/>
      <c r="HRI424" s="1"/>
      <c r="HRJ424" s="1"/>
      <c r="HRK424" s="1"/>
      <c r="HRL424" s="1"/>
      <c r="HRM424" s="1"/>
      <c r="HRN424" s="1"/>
      <c r="HRO424" s="1"/>
      <c r="HRP424" s="1"/>
      <c r="HRQ424" s="1"/>
      <c r="HRR424" s="1"/>
      <c r="HRS424" s="1"/>
      <c r="HRT424" s="1"/>
      <c r="HRU424" s="1"/>
      <c r="HRV424" s="1"/>
      <c r="HRW424" s="1"/>
      <c r="HRX424" s="1"/>
      <c r="HRY424" s="1"/>
      <c r="HRZ424" s="1"/>
      <c r="HSA424" s="1"/>
      <c r="HSB424" s="1"/>
      <c r="HSC424" s="1"/>
      <c r="HSD424" s="1"/>
      <c r="HSE424" s="1"/>
      <c r="HSF424" s="1"/>
      <c r="HSG424" s="1"/>
      <c r="HSH424" s="1"/>
      <c r="HSI424" s="1"/>
      <c r="HSJ424" s="1"/>
      <c r="HSK424" s="1"/>
      <c r="HSL424" s="1"/>
      <c r="HSM424" s="1"/>
      <c r="HSN424" s="1"/>
      <c r="HSO424" s="1"/>
      <c r="HSP424" s="1"/>
      <c r="HSQ424" s="1"/>
      <c r="HSR424" s="1"/>
      <c r="HSS424" s="1"/>
      <c r="HST424" s="1"/>
      <c r="HSU424" s="1"/>
      <c r="HSV424" s="1"/>
      <c r="HSW424" s="1"/>
      <c r="HSX424" s="1"/>
      <c r="HSY424" s="1"/>
      <c r="HSZ424" s="1"/>
      <c r="HTA424" s="1"/>
      <c r="HTB424" s="1"/>
      <c r="HTC424" s="1"/>
      <c r="HTD424" s="1"/>
      <c r="HTE424" s="1"/>
      <c r="HTF424" s="1"/>
      <c r="HTG424" s="1"/>
      <c r="HTH424" s="1"/>
      <c r="HTI424" s="1"/>
      <c r="HTJ424" s="1"/>
      <c r="HTK424" s="1"/>
      <c r="HTL424" s="1"/>
      <c r="HTM424" s="1"/>
      <c r="HTN424" s="1"/>
      <c r="HTO424" s="1"/>
      <c r="HTP424" s="1"/>
      <c r="HTQ424" s="1"/>
      <c r="HTR424" s="1"/>
      <c r="HTS424" s="1"/>
      <c r="HTT424" s="1"/>
      <c r="HTU424" s="1"/>
      <c r="HTV424" s="1"/>
      <c r="HTW424" s="1"/>
      <c r="HTX424" s="1"/>
      <c r="HTY424" s="1"/>
      <c r="HTZ424" s="1"/>
      <c r="HUA424" s="1"/>
      <c r="HUB424" s="1"/>
      <c r="HUC424" s="1"/>
      <c r="HUD424" s="1"/>
      <c r="HUE424" s="1"/>
      <c r="HUF424" s="1"/>
      <c r="HUG424" s="1"/>
      <c r="HUH424" s="1"/>
      <c r="HUI424" s="1"/>
      <c r="HUJ424" s="1"/>
      <c r="HUK424" s="1"/>
      <c r="HUL424" s="1"/>
      <c r="HUM424" s="1"/>
      <c r="HUN424" s="1"/>
      <c r="HUO424" s="1"/>
      <c r="HUP424" s="1"/>
      <c r="HUQ424" s="1"/>
      <c r="HUR424" s="1"/>
      <c r="HUS424" s="1"/>
      <c r="HUT424" s="1"/>
      <c r="HUU424" s="1"/>
      <c r="HUV424" s="1"/>
      <c r="HUW424" s="1"/>
      <c r="HUX424" s="1"/>
      <c r="HUY424" s="1"/>
      <c r="HUZ424" s="1"/>
      <c r="HVA424" s="1"/>
      <c r="HVB424" s="1"/>
      <c r="HVC424" s="1"/>
      <c r="HVD424" s="1"/>
      <c r="HVE424" s="1"/>
      <c r="HVF424" s="1"/>
      <c r="HVG424" s="1"/>
      <c r="HVH424" s="1"/>
      <c r="HVI424" s="1"/>
      <c r="HVJ424" s="1"/>
      <c r="HVK424" s="1"/>
      <c r="HVL424" s="1"/>
      <c r="HVM424" s="1"/>
      <c r="HVN424" s="1"/>
      <c r="HVO424" s="1"/>
      <c r="HVP424" s="1"/>
      <c r="HVQ424" s="1"/>
      <c r="HVR424" s="1"/>
      <c r="HVS424" s="1"/>
      <c r="HVT424" s="1"/>
      <c r="HVU424" s="1"/>
      <c r="HVV424" s="1"/>
      <c r="HVW424" s="1"/>
      <c r="HVX424" s="1"/>
      <c r="HVY424" s="1"/>
      <c r="HVZ424" s="1"/>
      <c r="HWA424" s="1"/>
      <c r="HWB424" s="1"/>
      <c r="HWC424" s="1"/>
      <c r="HWD424" s="1"/>
      <c r="HWE424" s="1"/>
      <c r="HWF424" s="1"/>
      <c r="HWG424" s="1"/>
      <c r="HWH424" s="1"/>
      <c r="HWI424" s="1"/>
      <c r="HWJ424" s="1"/>
      <c r="HWK424" s="1"/>
      <c r="HWL424" s="1"/>
      <c r="HWM424" s="1"/>
      <c r="HWN424" s="1"/>
      <c r="HWO424" s="1"/>
      <c r="HWP424" s="1"/>
      <c r="HWQ424" s="1"/>
      <c r="HWR424" s="1"/>
      <c r="HWS424" s="1"/>
      <c r="HWT424" s="1"/>
      <c r="HWU424" s="1"/>
      <c r="HWV424" s="1"/>
      <c r="HWW424" s="1"/>
      <c r="HWX424" s="1"/>
      <c r="HWY424" s="1"/>
      <c r="HWZ424" s="1"/>
      <c r="HXA424" s="1"/>
      <c r="HXB424" s="1"/>
      <c r="HXC424" s="1"/>
      <c r="HXD424" s="1"/>
      <c r="HXE424" s="1"/>
      <c r="HXF424" s="1"/>
      <c r="HXG424" s="1"/>
      <c r="HXH424" s="1"/>
      <c r="HXI424" s="1"/>
      <c r="HXJ424" s="1"/>
      <c r="HXK424" s="1"/>
      <c r="HXL424" s="1"/>
      <c r="HXM424" s="1"/>
      <c r="HXN424" s="1"/>
      <c r="HXO424" s="1"/>
      <c r="HXP424" s="1"/>
      <c r="HXQ424" s="1"/>
      <c r="HXR424" s="1"/>
      <c r="HXS424" s="1"/>
      <c r="HXT424" s="1"/>
      <c r="HXU424" s="1"/>
      <c r="HXV424" s="1"/>
      <c r="HXW424" s="1"/>
      <c r="HXX424" s="1"/>
      <c r="HXY424" s="1"/>
      <c r="HXZ424" s="1"/>
      <c r="HYA424" s="1"/>
      <c r="HYB424" s="1"/>
      <c r="HYC424" s="1"/>
      <c r="HYD424" s="1"/>
      <c r="HYE424" s="1"/>
      <c r="HYF424" s="1"/>
      <c r="HYG424" s="1"/>
      <c r="HYH424" s="1"/>
      <c r="HYI424" s="1"/>
      <c r="HYJ424" s="1"/>
      <c r="HYK424" s="1"/>
      <c r="HYL424" s="1"/>
      <c r="HYM424" s="1"/>
      <c r="HYN424" s="1"/>
      <c r="HYO424" s="1"/>
      <c r="HYP424" s="1"/>
      <c r="HYQ424" s="1"/>
      <c r="HYR424" s="1"/>
      <c r="HYS424" s="1"/>
      <c r="HYT424" s="1"/>
      <c r="HYU424" s="1"/>
      <c r="HYV424" s="1"/>
      <c r="HYW424" s="1"/>
      <c r="HYX424" s="1"/>
      <c r="HYY424" s="1"/>
      <c r="HYZ424" s="1"/>
      <c r="HZA424" s="1"/>
      <c r="HZB424" s="1"/>
      <c r="HZC424" s="1"/>
      <c r="HZD424" s="1"/>
      <c r="HZE424" s="1"/>
      <c r="HZF424" s="1"/>
      <c r="HZG424" s="1"/>
      <c r="HZH424" s="1"/>
      <c r="HZI424" s="1"/>
      <c r="HZJ424" s="1"/>
      <c r="HZK424" s="1"/>
      <c r="HZL424" s="1"/>
      <c r="HZM424" s="1"/>
      <c r="HZN424" s="1"/>
      <c r="HZO424" s="1"/>
      <c r="HZP424" s="1"/>
      <c r="HZQ424" s="1"/>
      <c r="HZR424" s="1"/>
      <c r="HZS424" s="1"/>
      <c r="HZT424" s="1"/>
      <c r="HZU424" s="1"/>
      <c r="HZV424" s="1"/>
      <c r="HZW424" s="1"/>
      <c r="HZX424" s="1"/>
      <c r="HZY424" s="1"/>
      <c r="HZZ424" s="1"/>
      <c r="IAA424" s="1"/>
      <c r="IAB424" s="1"/>
      <c r="IAC424" s="1"/>
      <c r="IAD424" s="1"/>
      <c r="IAE424" s="1"/>
      <c r="IAF424" s="1"/>
      <c r="IAG424" s="1"/>
      <c r="IAH424" s="1"/>
      <c r="IAI424" s="1"/>
      <c r="IAJ424" s="1"/>
      <c r="IAK424" s="1"/>
      <c r="IAL424" s="1"/>
      <c r="IAM424" s="1"/>
      <c r="IAN424" s="1"/>
      <c r="IAO424" s="1"/>
      <c r="IAP424" s="1"/>
      <c r="IAQ424" s="1"/>
      <c r="IAR424" s="1"/>
      <c r="IAS424" s="1"/>
      <c r="IAT424" s="1"/>
      <c r="IAU424" s="1"/>
      <c r="IAV424" s="1"/>
      <c r="IAW424" s="1"/>
      <c r="IAX424" s="1"/>
      <c r="IAY424" s="1"/>
      <c r="IAZ424" s="1"/>
      <c r="IBA424" s="1"/>
      <c r="IBB424" s="1"/>
      <c r="IBC424" s="1"/>
      <c r="IBD424" s="1"/>
      <c r="IBE424" s="1"/>
      <c r="IBF424" s="1"/>
      <c r="IBG424" s="1"/>
      <c r="IBH424" s="1"/>
      <c r="IBI424" s="1"/>
      <c r="IBJ424" s="1"/>
      <c r="IBK424" s="1"/>
      <c r="IBL424" s="1"/>
      <c r="IBM424" s="1"/>
      <c r="IBN424" s="1"/>
      <c r="IBO424" s="1"/>
      <c r="IBP424" s="1"/>
      <c r="IBQ424" s="1"/>
      <c r="IBR424" s="1"/>
      <c r="IBS424" s="1"/>
      <c r="IBT424" s="1"/>
      <c r="IBU424" s="1"/>
      <c r="IBV424" s="1"/>
      <c r="IBW424" s="1"/>
      <c r="IBX424" s="1"/>
      <c r="IBY424" s="1"/>
      <c r="IBZ424" s="1"/>
      <c r="ICA424" s="1"/>
      <c r="ICB424" s="1"/>
      <c r="ICC424" s="1"/>
      <c r="ICD424" s="1"/>
      <c r="ICE424" s="1"/>
      <c r="ICF424" s="1"/>
      <c r="ICG424" s="1"/>
      <c r="ICH424" s="1"/>
      <c r="ICI424" s="1"/>
      <c r="ICJ424" s="1"/>
      <c r="ICK424" s="1"/>
      <c r="ICL424" s="1"/>
      <c r="ICM424" s="1"/>
      <c r="ICN424" s="1"/>
      <c r="ICO424" s="1"/>
      <c r="ICP424" s="1"/>
      <c r="ICQ424" s="1"/>
      <c r="ICR424" s="1"/>
      <c r="ICS424" s="1"/>
      <c r="ICT424" s="1"/>
      <c r="ICU424" s="1"/>
      <c r="ICV424" s="1"/>
      <c r="ICW424" s="1"/>
      <c r="ICX424" s="1"/>
      <c r="ICY424" s="1"/>
      <c r="ICZ424" s="1"/>
      <c r="IDA424" s="1"/>
      <c r="IDB424" s="1"/>
      <c r="IDC424" s="1"/>
      <c r="IDD424" s="1"/>
      <c r="IDE424" s="1"/>
      <c r="IDF424" s="1"/>
      <c r="IDG424" s="1"/>
      <c r="IDH424" s="1"/>
      <c r="IDI424" s="1"/>
      <c r="IDJ424" s="1"/>
      <c r="IDK424" s="1"/>
      <c r="IDL424" s="1"/>
      <c r="IDM424" s="1"/>
      <c r="IDN424" s="1"/>
      <c r="IDO424" s="1"/>
      <c r="IDP424" s="1"/>
      <c r="IDQ424" s="1"/>
      <c r="IDR424" s="1"/>
      <c r="IDS424" s="1"/>
      <c r="IDT424" s="1"/>
      <c r="IDU424" s="1"/>
      <c r="IDV424" s="1"/>
      <c r="IDW424" s="1"/>
      <c r="IDX424" s="1"/>
      <c r="IDY424" s="1"/>
      <c r="IDZ424" s="1"/>
      <c r="IEA424" s="1"/>
      <c r="IEB424" s="1"/>
      <c r="IEC424" s="1"/>
      <c r="IED424" s="1"/>
      <c r="IEE424" s="1"/>
      <c r="IEF424" s="1"/>
      <c r="IEG424" s="1"/>
      <c r="IEH424" s="1"/>
      <c r="IEI424" s="1"/>
      <c r="IEJ424" s="1"/>
      <c r="IEK424" s="1"/>
      <c r="IEL424" s="1"/>
      <c r="IEM424" s="1"/>
      <c r="IEN424" s="1"/>
      <c r="IEO424" s="1"/>
      <c r="IEP424" s="1"/>
      <c r="IEQ424" s="1"/>
      <c r="IER424" s="1"/>
      <c r="IES424" s="1"/>
      <c r="IET424" s="1"/>
      <c r="IEU424" s="1"/>
      <c r="IEV424" s="1"/>
      <c r="IEW424" s="1"/>
      <c r="IEX424" s="1"/>
      <c r="IEY424" s="1"/>
      <c r="IEZ424" s="1"/>
      <c r="IFA424" s="1"/>
      <c r="IFB424" s="1"/>
      <c r="IFC424" s="1"/>
      <c r="IFD424" s="1"/>
      <c r="IFE424" s="1"/>
      <c r="IFF424" s="1"/>
      <c r="IFG424" s="1"/>
      <c r="IFH424" s="1"/>
      <c r="IFI424" s="1"/>
      <c r="IFJ424" s="1"/>
      <c r="IFK424" s="1"/>
      <c r="IFL424" s="1"/>
      <c r="IFM424" s="1"/>
      <c r="IFN424" s="1"/>
      <c r="IFO424" s="1"/>
      <c r="IFP424" s="1"/>
      <c r="IFQ424" s="1"/>
      <c r="IFR424" s="1"/>
      <c r="IFS424" s="1"/>
      <c r="IFT424" s="1"/>
      <c r="IFU424" s="1"/>
      <c r="IFV424" s="1"/>
      <c r="IFW424" s="1"/>
      <c r="IFX424" s="1"/>
      <c r="IFY424" s="1"/>
      <c r="IFZ424" s="1"/>
      <c r="IGA424" s="1"/>
      <c r="IGB424" s="1"/>
      <c r="IGC424" s="1"/>
      <c r="IGD424" s="1"/>
      <c r="IGE424" s="1"/>
      <c r="IGF424" s="1"/>
      <c r="IGG424" s="1"/>
      <c r="IGH424" s="1"/>
      <c r="IGI424" s="1"/>
      <c r="IGJ424" s="1"/>
      <c r="IGK424" s="1"/>
      <c r="IGL424" s="1"/>
      <c r="IGM424" s="1"/>
      <c r="IGN424" s="1"/>
      <c r="IGO424" s="1"/>
      <c r="IGP424" s="1"/>
      <c r="IGQ424" s="1"/>
      <c r="IGR424" s="1"/>
      <c r="IGS424" s="1"/>
      <c r="IGT424" s="1"/>
      <c r="IGU424" s="1"/>
      <c r="IGV424" s="1"/>
      <c r="IGW424" s="1"/>
      <c r="IGX424" s="1"/>
      <c r="IGY424" s="1"/>
      <c r="IGZ424" s="1"/>
      <c r="IHA424" s="1"/>
      <c r="IHB424" s="1"/>
      <c r="IHC424" s="1"/>
      <c r="IHD424" s="1"/>
      <c r="IHE424" s="1"/>
      <c r="IHF424" s="1"/>
      <c r="IHG424" s="1"/>
      <c r="IHH424" s="1"/>
      <c r="IHI424" s="1"/>
      <c r="IHJ424" s="1"/>
      <c r="IHK424" s="1"/>
      <c r="IHL424" s="1"/>
      <c r="IHM424" s="1"/>
      <c r="IHN424" s="1"/>
      <c r="IHO424" s="1"/>
      <c r="IHP424" s="1"/>
      <c r="IHQ424" s="1"/>
      <c r="IHR424" s="1"/>
      <c r="IHS424" s="1"/>
      <c r="IHT424" s="1"/>
      <c r="IHU424" s="1"/>
      <c r="IHV424" s="1"/>
      <c r="IHW424" s="1"/>
      <c r="IHX424" s="1"/>
      <c r="IHY424" s="1"/>
      <c r="IHZ424" s="1"/>
      <c r="IIA424" s="1"/>
      <c r="IIB424" s="1"/>
      <c r="IIC424" s="1"/>
      <c r="IID424" s="1"/>
      <c r="IIE424" s="1"/>
      <c r="IIF424" s="1"/>
      <c r="IIG424" s="1"/>
      <c r="IIH424" s="1"/>
      <c r="III424" s="1"/>
      <c r="IIJ424" s="1"/>
      <c r="IIK424" s="1"/>
      <c r="IIL424" s="1"/>
      <c r="IIM424" s="1"/>
      <c r="IIN424" s="1"/>
      <c r="IIO424" s="1"/>
      <c r="IIP424" s="1"/>
      <c r="IIQ424" s="1"/>
      <c r="IIR424" s="1"/>
      <c r="IIS424" s="1"/>
      <c r="IIT424" s="1"/>
      <c r="IIU424" s="1"/>
      <c r="IIV424" s="1"/>
      <c r="IIW424" s="1"/>
      <c r="IIX424" s="1"/>
      <c r="IIY424" s="1"/>
      <c r="IIZ424" s="1"/>
      <c r="IJA424" s="1"/>
      <c r="IJB424" s="1"/>
      <c r="IJC424" s="1"/>
      <c r="IJD424" s="1"/>
      <c r="IJE424" s="1"/>
      <c r="IJF424" s="1"/>
      <c r="IJG424" s="1"/>
      <c r="IJH424" s="1"/>
      <c r="IJI424" s="1"/>
      <c r="IJJ424" s="1"/>
      <c r="IJK424" s="1"/>
      <c r="IJL424" s="1"/>
      <c r="IJM424" s="1"/>
      <c r="IJN424" s="1"/>
      <c r="IJO424" s="1"/>
      <c r="IJP424" s="1"/>
      <c r="IJQ424" s="1"/>
      <c r="IJR424" s="1"/>
      <c r="IJS424" s="1"/>
      <c r="IJT424" s="1"/>
      <c r="IJU424" s="1"/>
      <c r="IJV424" s="1"/>
      <c r="IJW424" s="1"/>
      <c r="IJX424" s="1"/>
      <c r="IJY424" s="1"/>
      <c r="IJZ424" s="1"/>
      <c r="IKA424" s="1"/>
      <c r="IKB424" s="1"/>
      <c r="IKC424" s="1"/>
      <c r="IKD424" s="1"/>
      <c r="IKE424" s="1"/>
      <c r="IKF424" s="1"/>
      <c r="IKG424" s="1"/>
      <c r="IKH424" s="1"/>
      <c r="IKI424" s="1"/>
      <c r="IKJ424" s="1"/>
      <c r="IKK424" s="1"/>
      <c r="IKL424" s="1"/>
      <c r="IKM424" s="1"/>
      <c r="IKN424" s="1"/>
      <c r="IKO424" s="1"/>
      <c r="IKP424" s="1"/>
      <c r="IKQ424" s="1"/>
      <c r="IKR424" s="1"/>
      <c r="IKS424" s="1"/>
      <c r="IKT424" s="1"/>
      <c r="IKU424" s="1"/>
      <c r="IKV424" s="1"/>
      <c r="IKW424" s="1"/>
      <c r="IKX424" s="1"/>
      <c r="IKY424" s="1"/>
      <c r="IKZ424" s="1"/>
      <c r="ILA424" s="1"/>
      <c r="ILB424" s="1"/>
      <c r="ILC424" s="1"/>
      <c r="ILD424" s="1"/>
      <c r="ILE424" s="1"/>
      <c r="ILF424" s="1"/>
      <c r="ILG424" s="1"/>
      <c r="ILH424" s="1"/>
      <c r="ILI424" s="1"/>
      <c r="ILJ424" s="1"/>
      <c r="ILK424" s="1"/>
      <c r="ILL424" s="1"/>
      <c r="ILM424" s="1"/>
      <c r="ILN424" s="1"/>
      <c r="ILO424" s="1"/>
      <c r="ILP424" s="1"/>
      <c r="ILQ424" s="1"/>
      <c r="ILR424" s="1"/>
      <c r="ILS424" s="1"/>
      <c r="ILT424" s="1"/>
      <c r="ILU424" s="1"/>
      <c r="ILV424" s="1"/>
      <c r="ILW424" s="1"/>
      <c r="ILX424" s="1"/>
      <c r="ILY424" s="1"/>
      <c r="ILZ424" s="1"/>
      <c r="IMA424" s="1"/>
      <c r="IMB424" s="1"/>
      <c r="IMC424" s="1"/>
      <c r="IMD424" s="1"/>
      <c r="IME424" s="1"/>
      <c r="IMF424" s="1"/>
      <c r="IMG424" s="1"/>
      <c r="IMH424" s="1"/>
      <c r="IMI424" s="1"/>
      <c r="IMJ424" s="1"/>
      <c r="IMK424" s="1"/>
      <c r="IML424" s="1"/>
      <c r="IMM424" s="1"/>
      <c r="IMN424" s="1"/>
      <c r="IMO424" s="1"/>
      <c r="IMP424" s="1"/>
      <c r="IMQ424" s="1"/>
      <c r="IMR424" s="1"/>
      <c r="IMS424" s="1"/>
      <c r="IMT424" s="1"/>
      <c r="IMU424" s="1"/>
      <c r="IMV424" s="1"/>
      <c r="IMW424" s="1"/>
      <c r="IMX424" s="1"/>
      <c r="IMY424" s="1"/>
      <c r="IMZ424" s="1"/>
      <c r="INA424" s="1"/>
      <c r="INB424" s="1"/>
      <c r="INC424" s="1"/>
      <c r="IND424" s="1"/>
      <c r="INE424" s="1"/>
      <c r="INF424" s="1"/>
      <c r="ING424" s="1"/>
      <c r="INH424" s="1"/>
      <c r="INI424" s="1"/>
      <c r="INJ424" s="1"/>
      <c r="INK424" s="1"/>
      <c r="INL424" s="1"/>
      <c r="INM424" s="1"/>
      <c r="INN424" s="1"/>
      <c r="INO424" s="1"/>
      <c r="INP424" s="1"/>
      <c r="INQ424" s="1"/>
      <c r="INR424" s="1"/>
      <c r="INS424" s="1"/>
      <c r="INT424" s="1"/>
      <c r="INU424" s="1"/>
      <c r="INV424" s="1"/>
      <c r="INW424" s="1"/>
      <c r="INX424" s="1"/>
      <c r="INY424" s="1"/>
      <c r="INZ424" s="1"/>
      <c r="IOA424" s="1"/>
      <c r="IOB424" s="1"/>
      <c r="IOC424" s="1"/>
      <c r="IOD424" s="1"/>
      <c r="IOE424" s="1"/>
      <c r="IOF424" s="1"/>
      <c r="IOG424" s="1"/>
      <c r="IOH424" s="1"/>
      <c r="IOI424" s="1"/>
      <c r="IOJ424" s="1"/>
      <c r="IOK424" s="1"/>
      <c r="IOL424" s="1"/>
      <c r="IOM424" s="1"/>
      <c r="ION424" s="1"/>
      <c r="IOO424" s="1"/>
      <c r="IOP424" s="1"/>
      <c r="IOQ424" s="1"/>
      <c r="IOR424" s="1"/>
      <c r="IOS424" s="1"/>
      <c r="IOT424" s="1"/>
      <c r="IOU424" s="1"/>
      <c r="IOV424" s="1"/>
      <c r="IOW424" s="1"/>
      <c r="IOX424" s="1"/>
      <c r="IOY424" s="1"/>
      <c r="IOZ424" s="1"/>
      <c r="IPA424" s="1"/>
      <c r="IPB424" s="1"/>
      <c r="IPC424" s="1"/>
      <c r="IPD424" s="1"/>
      <c r="IPE424" s="1"/>
      <c r="IPF424" s="1"/>
      <c r="IPG424" s="1"/>
      <c r="IPH424" s="1"/>
      <c r="IPI424" s="1"/>
      <c r="IPJ424" s="1"/>
      <c r="IPK424" s="1"/>
      <c r="IPL424" s="1"/>
      <c r="IPM424" s="1"/>
      <c r="IPN424" s="1"/>
      <c r="IPO424" s="1"/>
      <c r="IPP424" s="1"/>
      <c r="IPQ424" s="1"/>
      <c r="IPR424" s="1"/>
      <c r="IPS424" s="1"/>
      <c r="IPT424" s="1"/>
      <c r="IPU424" s="1"/>
      <c r="IPV424" s="1"/>
      <c r="IPW424" s="1"/>
      <c r="IPX424" s="1"/>
      <c r="IPY424" s="1"/>
      <c r="IPZ424" s="1"/>
      <c r="IQA424" s="1"/>
      <c r="IQB424" s="1"/>
      <c r="IQC424" s="1"/>
      <c r="IQD424" s="1"/>
      <c r="IQE424" s="1"/>
      <c r="IQF424" s="1"/>
      <c r="IQG424" s="1"/>
      <c r="IQH424" s="1"/>
      <c r="IQI424" s="1"/>
      <c r="IQJ424" s="1"/>
      <c r="IQK424" s="1"/>
      <c r="IQL424" s="1"/>
      <c r="IQM424" s="1"/>
      <c r="IQN424" s="1"/>
      <c r="IQO424" s="1"/>
      <c r="IQP424" s="1"/>
      <c r="IQQ424" s="1"/>
      <c r="IQR424" s="1"/>
      <c r="IQS424" s="1"/>
      <c r="IQT424" s="1"/>
      <c r="IQU424" s="1"/>
      <c r="IQV424" s="1"/>
      <c r="IQW424" s="1"/>
      <c r="IQX424" s="1"/>
      <c r="IQY424" s="1"/>
      <c r="IQZ424" s="1"/>
      <c r="IRA424" s="1"/>
      <c r="IRB424" s="1"/>
      <c r="IRC424" s="1"/>
      <c r="IRD424" s="1"/>
      <c r="IRE424" s="1"/>
      <c r="IRF424" s="1"/>
      <c r="IRG424" s="1"/>
      <c r="IRH424" s="1"/>
      <c r="IRI424" s="1"/>
      <c r="IRJ424" s="1"/>
      <c r="IRK424" s="1"/>
      <c r="IRL424" s="1"/>
      <c r="IRM424" s="1"/>
      <c r="IRN424" s="1"/>
      <c r="IRO424" s="1"/>
      <c r="IRP424" s="1"/>
      <c r="IRQ424" s="1"/>
      <c r="IRR424" s="1"/>
      <c r="IRS424" s="1"/>
      <c r="IRT424" s="1"/>
      <c r="IRU424" s="1"/>
      <c r="IRV424" s="1"/>
      <c r="IRW424" s="1"/>
      <c r="IRX424" s="1"/>
      <c r="IRY424" s="1"/>
      <c r="IRZ424" s="1"/>
      <c r="ISA424" s="1"/>
      <c r="ISB424" s="1"/>
      <c r="ISC424" s="1"/>
      <c r="ISD424" s="1"/>
      <c r="ISE424" s="1"/>
      <c r="ISF424" s="1"/>
      <c r="ISG424" s="1"/>
      <c r="ISH424" s="1"/>
      <c r="ISI424" s="1"/>
      <c r="ISJ424" s="1"/>
      <c r="ISK424" s="1"/>
      <c r="ISL424" s="1"/>
      <c r="ISM424" s="1"/>
      <c r="ISN424" s="1"/>
      <c r="ISO424" s="1"/>
      <c r="ISP424" s="1"/>
      <c r="ISQ424" s="1"/>
      <c r="ISR424" s="1"/>
      <c r="ISS424" s="1"/>
      <c r="IST424" s="1"/>
      <c r="ISU424" s="1"/>
      <c r="ISV424" s="1"/>
      <c r="ISW424" s="1"/>
      <c r="ISX424" s="1"/>
      <c r="ISY424" s="1"/>
      <c r="ISZ424" s="1"/>
      <c r="ITA424" s="1"/>
      <c r="ITB424" s="1"/>
      <c r="ITC424" s="1"/>
      <c r="ITD424" s="1"/>
      <c r="ITE424" s="1"/>
      <c r="ITF424" s="1"/>
      <c r="ITG424" s="1"/>
      <c r="ITH424" s="1"/>
      <c r="ITI424" s="1"/>
      <c r="ITJ424" s="1"/>
      <c r="ITK424" s="1"/>
      <c r="ITL424" s="1"/>
      <c r="ITM424" s="1"/>
      <c r="ITN424" s="1"/>
      <c r="ITO424" s="1"/>
      <c r="ITP424" s="1"/>
      <c r="ITQ424" s="1"/>
      <c r="ITR424" s="1"/>
      <c r="ITS424" s="1"/>
      <c r="ITT424" s="1"/>
      <c r="ITU424" s="1"/>
      <c r="ITV424" s="1"/>
      <c r="ITW424" s="1"/>
      <c r="ITX424" s="1"/>
      <c r="ITY424" s="1"/>
      <c r="ITZ424" s="1"/>
      <c r="IUA424" s="1"/>
      <c r="IUB424" s="1"/>
      <c r="IUC424" s="1"/>
      <c r="IUD424" s="1"/>
      <c r="IUE424" s="1"/>
      <c r="IUF424" s="1"/>
      <c r="IUG424" s="1"/>
      <c r="IUH424" s="1"/>
      <c r="IUI424" s="1"/>
      <c r="IUJ424" s="1"/>
      <c r="IUK424" s="1"/>
      <c r="IUL424" s="1"/>
      <c r="IUM424" s="1"/>
      <c r="IUN424" s="1"/>
      <c r="IUO424" s="1"/>
      <c r="IUP424" s="1"/>
      <c r="IUQ424" s="1"/>
      <c r="IUR424" s="1"/>
      <c r="IUS424" s="1"/>
      <c r="IUT424" s="1"/>
      <c r="IUU424" s="1"/>
      <c r="IUV424" s="1"/>
      <c r="IUW424" s="1"/>
      <c r="IUX424" s="1"/>
      <c r="IUY424" s="1"/>
      <c r="IUZ424" s="1"/>
      <c r="IVA424" s="1"/>
      <c r="IVB424" s="1"/>
      <c r="IVC424" s="1"/>
      <c r="IVD424" s="1"/>
      <c r="IVE424" s="1"/>
      <c r="IVF424" s="1"/>
      <c r="IVG424" s="1"/>
      <c r="IVH424" s="1"/>
      <c r="IVI424" s="1"/>
      <c r="IVJ424" s="1"/>
      <c r="IVK424" s="1"/>
      <c r="IVL424" s="1"/>
      <c r="IVM424" s="1"/>
      <c r="IVN424" s="1"/>
      <c r="IVO424" s="1"/>
      <c r="IVP424" s="1"/>
      <c r="IVQ424" s="1"/>
      <c r="IVR424" s="1"/>
      <c r="IVS424" s="1"/>
      <c r="IVT424" s="1"/>
      <c r="IVU424" s="1"/>
      <c r="IVV424" s="1"/>
      <c r="IVW424" s="1"/>
      <c r="IVX424" s="1"/>
      <c r="IVY424" s="1"/>
      <c r="IVZ424" s="1"/>
      <c r="IWA424" s="1"/>
      <c r="IWB424" s="1"/>
      <c r="IWC424" s="1"/>
      <c r="IWD424" s="1"/>
      <c r="IWE424" s="1"/>
      <c r="IWF424" s="1"/>
      <c r="IWG424" s="1"/>
      <c r="IWH424" s="1"/>
      <c r="IWI424" s="1"/>
      <c r="IWJ424" s="1"/>
      <c r="IWK424" s="1"/>
      <c r="IWL424" s="1"/>
      <c r="IWM424" s="1"/>
      <c r="IWN424" s="1"/>
      <c r="IWO424" s="1"/>
      <c r="IWP424" s="1"/>
      <c r="IWQ424" s="1"/>
      <c r="IWR424" s="1"/>
      <c r="IWS424" s="1"/>
      <c r="IWT424" s="1"/>
      <c r="IWU424" s="1"/>
      <c r="IWV424" s="1"/>
      <c r="IWW424" s="1"/>
      <c r="IWX424" s="1"/>
      <c r="IWY424" s="1"/>
      <c r="IWZ424" s="1"/>
      <c r="IXA424" s="1"/>
      <c r="IXB424" s="1"/>
      <c r="IXC424" s="1"/>
      <c r="IXD424" s="1"/>
      <c r="IXE424" s="1"/>
      <c r="IXF424" s="1"/>
      <c r="IXG424" s="1"/>
      <c r="IXH424" s="1"/>
      <c r="IXI424" s="1"/>
      <c r="IXJ424" s="1"/>
      <c r="IXK424" s="1"/>
      <c r="IXL424" s="1"/>
      <c r="IXM424" s="1"/>
      <c r="IXN424" s="1"/>
      <c r="IXO424" s="1"/>
      <c r="IXP424" s="1"/>
      <c r="IXQ424" s="1"/>
      <c r="IXR424" s="1"/>
      <c r="IXS424" s="1"/>
      <c r="IXT424" s="1"/>
      <c r="IXU424" s="1"/>
      <c r="IXV424" s="1"/>
      <c r="IXW424" s="1"/>
      <c r="IXX424" s="1"/>
      <c r="IXY424" s="1"/>
      <c r="IXZ424" s="1"/>
      <c r="IYA424" s="1"/>
      <c r="IYB424" s="1"/>
      <c r="IYC424" s="1"/>
      <c r="IYD424" s="1"/>
      <c r="IYE424" s="1"/>
      <c r="IYF424" s="1"/>
      <c r="IYG424" s="1"/>
      <c r="IYH424" s="1"/>
      <c r="IYI424" s="1"/>
      <c r="IYJ424" s="1"/>
      <c r="IYK424" s="1"/>
      <c r="IYL424" s="1"/>
      <c r="IYM424" s="1"/>
      <c r="IYN424" s="1"/>
      <c r="IYO424" s="1"/>
      <c r="IYP424" s="1"/>
      <c r="IYQ424" s="1"/>
      <c r="IYR424" s="1"/>
      <c r="IYS424" s="1"/>
      <c r="IYT424" s="1"/>
      <c r="IYU424" s="1"/>
      <c r="IYV424" s="1"/>
      <c r="IYW424" s="1"/>
      <c r="IYX424" s="1"/>
      <c r="IYY424" s="1"/>
      <c r="IYZ424" s="1"/>
      <c r="IZA424" s="1"/>
      <c r="IZB424" s="1"/>
      <c r="IZC424" s="1"/>
      <c r="IZD424" s="1"/>
      <c r="IZE424" s="1"/>
      <c r="IZF424" s="1"/>
      <c r="IZG424" s="1"/>
      <c r="IZH424" s="1"/>
      <c r="IZI424" s="1"/>
      <c r="IZJ424" s="1"/>
      <c r="IZK424" s="1"/>
      <c r="IZL424" s="1"/>
      <c r="IZM424" s="1"/>
      <c r="IZN424" s="1"/>
      <c r="IZO424" s="1"/>
      <c r="IZP424" s="1"/>
      <c r="IZQ424" s="1"/>
      <c r="IZR424" s="1"/>
      <c r="IZS424" s="1"/>
      <c r="IZT424" s="1"/>
      <c r="IZU424" s="1"/>
      <c r="IZV424" s="1"/>
      <c r="IZW424" s="1"/>
      <c r="IZX424" s="1"/>
      <c r="IZY424" s="1"/>
      <c r="IZZ424" s="1"/>
      <c r="JAA424" s="1"/>
      <c r="JAB424" s="1"/>
      <c r="JAC424" s="1"/>
      <c r="JAD424" s="1"/>
      <c r="JAE424" s="1"/>
      <c r="JAF424" s="1"/>
      <c r="JAG424" s="1"/>
      <c r="JAH424" s="1"/>
      <c r="JAI424" s="1"/>
      <c r="JAJ424" s="1"/>
      <c r="JAK424" s="1"/>
      <c r="JAL424" s="1"/>
      <c r="JAM424" s="1"/>
      <c r="JAN424" s="1"/>
      <c r="JAO424" s="1"/>
      <c r="JAP424" s="1"/>
      <c r="JAQ424" s="1"/>
      <c r="JAR424" s="1"/>
      <c r="JAS424" s="1"/>
      <c r="JAT424" s="1"/>
      <c r="JAU424" s="1"/>
      <c r="JAV424" s="1"/>
      <c r="JAW424" s="1"/>
      <c r="JAX424" s="1"/>
      <c r="JAY424" s="1"/>
      <c r="JAZ424" s="1"/>
      <c r="JBA424" s="1"/>
      <c r="JBB424" s="1"/>
      <c r="JBC424" s="1"/>
      <c r="JBD424" s="1"/>
      <c r="JBE424" s="1"/>
      <c r="JBF424" s="1"/>
      <c r="JBG424" s="1"/>
      <c r="JBH424" s="1"/>
      <c r="JBI424" s="1"/>
      <c r="JBJ424" s="1"/>
      <c r="JBK424" s="1"/>
      <c r="JBL424" s="1"/>
      <c r="JBM424" s="1"/>
      <c r="JBN424" s="1"/>
      <c r="JBO424" s="1"/>
      <c r="JBP424" s="1"/>
      <c r="JBQ424" s="1"/>
      <c r="JBR424" s="1"/>
      <c r="JBS424" s="1"/>
      <c r="JBT424" s="1"/>
      <c r="JBU424" s="1"/>
      <c r="JBV424" s="1"/>
      <c r="JBW424" s="1"/>
      <c r="JBX424" s="1"/>
      <c r="JBY424" s="1"/>
      <c r="JBZ424" s="1"/>
      <c r="JCA424" s="1"/>
      <c r="JCB424" s="1"/>
      <c r="JCC424" s="1"/>
      <c r="JCD424" s="1"/>
      <c r="JCE424" s="1"/>
      <c r="JCF424" s="1"/>
      <c r="JCG424" s="1"/>
      <c r="JCH424" s="1"/>
      <c r="JCI424" s="1"/>
      <c r="JCJ424" s="1"/>
      <c r="JCK424" s="1"/>
      <c r="JCL424" s="1"/>
      <c r="JCM424" s="1"/>
      <c r="JCN424" s="1"/>
      <c r="JCO424" s="1"/>
      <c r="JCP424" s="1"/>
      <c r="JCQ424" s="1"/>
      <c r="JCR424" s="1"/>
      <c r="JCS424" s="1"/>
      <c r="JCT424" s="1"/>
      <c r="JCU424" s="1"/>
      <c r="JCV424" s="1"/>
      <c r="JCW424" s="1"/>
      <c r="JCX424" s="1"/>
      <c r="JCY424" s="1"/>
      <c r="JCZ424" s="1"/>
      <c r="JDA424" s="1"/>
      <c r="JDB424" s="1"/>
      <c r="JDC424" s="1"/>
      <c r="JDD424" s="1"/>
      <c r="JDE424" s="1"/>
      <c r="JDF424" s="1"/>
      <c r="JDG424" s="1"/>
      <c r="JDH424" s="1"/>
      <c r="JDI424" s="1"/>
      <c r="JDJ424" s="1"/>
      <c r="JDK424" s="1"/>
      <c r="JDL424" s="1"/>
      <c r="JDM424" s="1"/>
      <c r="JDN424" s="1"/>
      <c r="JDO424" s="1"/>
      <c r="JDP424" s="1"/>
      <c r="JDQ424" s="1"/>
      <c r="JDR424" s="1"/>
      <c r="JDS424" s="1"/>
      <c r="JDT424" s="1"/>
      <c r="JDU424" s="1"/>
      <c r="JDV424" s="1"/>
      <c r="JDW424" s="1"/>
      <c r="JDX424" s="1"/>
      <c r="JDY424" s="1"/>
      <c r="JDZ424" s="1"/>
      <c r="JEA424" s="1"/>
      <c r="JEB424" s="1"/>
      <c r="JEC424" s="1"/>
      <c r="JED424" s="1"/>
      <c r="JEE424" s="1"/>
      <c r="JEF424" s="1"/>
      <c r="JEG424" s="1"/>
      <c r="JEH424" s="1"/>
      <c r="JEI424" s="1"/>
      <c r="JEJ424" s="1"/>
      <c r="JEK424" s="1"/>
      <c r="JEL424" s="1"/>
      <c r="JEM424" s="1"/>
      <c r="JEN424" s="1"/>
      <c r="JEO424" s="1"/>
      <c r="JEP424" s="1"/>
      <c r="JEQ424" s="1"/>
      <c r="JER424" s="1"/>
      <c r="JES424" s="1"/>
      <c r="JET424" s="1"/>
      <c r="JEU424" s="1"/>
      <c r="JEV424" s="1"/>
      <c r="JEW424" s="1"/>
      <c r="JEX424" s="1"/>
      <c r="JEY424" s="1"/>
      <c r="JEZ424" s="1"/>
      <c r="JFA424" s="1"/>
      <c r="JFB424" s="1"/>
      <c r="JFC424" s="1"/>
      <c r="JFD424" s="1"/>
      <c r="JFE424" s="1"/>
      <c r="JFF424" s="1"/>
      <c r="JFG424" s="1"/>
      <c r="JFH424" s="1"/>
      <c r="JFI424" s="1"/>
      <c r="JFJ424" s="1"/>
      <c r="JFK424" s="1"/>
      <c r="JFL424" s="1"/>
      <c r="JFM424" s="1"/>
      <c r="JFN424" s="1"/>
      <c r="JFO424" s="1"/>
      <c r="JFP424" s="1"/>
      <c r="JFQ424" s="1"/>
      <c r="JFR424" s="1"/>
      <c r="JFS424" s="1"/>
      <c r="JFT424" s="1"/>
      <c r="JFU424" s="1"/>
      <c r="JFV424" s="1"/>
      <c r="JFW424" s="1"/>
      <c r="JFX424" s="1"/>
      <c r="JFY424" s="1"/>
      <c r="JFZ424" s="1"/>
      <c r="JGA424" s="1"/>
      <c r="JGB424" s="1"/>
      <c r="JGC424" s="1"/>
      <c r="JGD424" s="1"/>
      <c r="JGE424" s="1"/>
      <c r="JGF424" s="1"/>
      <c r="JGG424" s="1"/>
      <c r="JGH424" s="1"/>
      <c r="JGI424" s="1"/>
      <c r="JGJ424" s="1"/>
      <c r="JGK424" s="1"/>
      <c r="JGL424" s="1"/>
      <c r="JGM424" s="1"/>
      <c r="JGN424" s="1"/>
      <c r="JGO424" s="1"/>
      <c r="JGP424" s="1"/>
      <c r="JGQ424" s="1"/>
      <c r="JGR424" s="1"/>
      <c r="JGS424" s="1"/>
      <c r="JGT424" s="1"/>
      <c r="JGU424" s="1"/>
      <c r="JGV424" s="1"/>
      <c r="JGW424" s="1"/>
      <c r="JGX424" s="1"/>
      <c r="JGY424" s="1"/>
      <c r="JGZ424" s="1"/>
      <c r="JHA424" s="1"/>
      <c r="JHB424" s="1"/>
      <c r="JHC424" s="1"/>
      <c r="JHD424" s="1"/>
      <c r="JHE424" s="1"/>
      <c r="JHF424" s="1"/>
      <c r="JHG424" s="1"/>
      <c r="JHH424" s="1"/>
      <c r="JHI424" s="1"/>
      <c r="JHJ424" s="1"/>
      <c r="JHK424" s="1"/>
      <c r="JHL424" s="1"/>
      <c r="JHM424" s="1"/>
      <c r="JHN424" s="1"/>
      <c r="JHO424" s="1"/>
      <c r="JHP424" s="1"/>
      <c r="JHQ424" s="1"/>
      <c r="JHR424" s="1"/>
      <c r="JHS424" s="1"/>
      <c r="JHT424" s="1"/>
      <c r="JHU424" s="1"/>
      <c r="JHV424" s="1"/>
      <c r="JHW424" s="1"/>
      <c r="JHX424" s="1"/>
      <c r="JHY424" s="1"/>
      <c r="JHZ424" s="1"/>
      <c r="JIA424" s="1"/>
      <c r="JIB424" s="1"/>
      <c r="JIC424" s="1"/>
      <c r="JID424" s="1"/>
      <c r="JIE424" s="1"/>
      <c r="JIF424" s="1"/>
      <c r="JIG424" s="1"/>
      <c r="JIH424" s="1"/>
      <c r="JII424" s="1"/>
      <c r="JIJ424" s="1"/>
      <c r="JIK424" s="1"/>
      <c r="JIL424" s="1"/>
      <c r="JIM424" s="1"/>
      <c r="JIN424" s="1"/>
      <c r="JIO424" s="1"/>
      <c r="JIP424" s="1"/>
      <c r="JIQ424" s="1"/>
      <c r="JIR424" s="1"/>
      <c r="JIS424" s="1"/>
      <c r="JIT424" s="1"/>
      <c r="JIU424" s="1"/>
      <c r="JIV424" s="1"/>
      <c r="JIW424" s="1"/>
      <c r="JIX424" s="1"/>
      <c r="JIY424" s="1"/>
      <c r="JIZ424" s="1"/>
      <c r="JJA424" s="1"/>
      <c r="JJB424" s="1"/>
      <c r="JJC424" s="1"/>
      <c r="JJD424" s="1"/>
      <c r="JJE424" s="1"/>
      <c r="JJF424" s="1"/>
      <c r="JJG424" s="1"/>
      <c r="JJH424" s="1"/>
      <c r="JJI424" s="1"/>
      <c r="JJJ424" s="1"/>
      <c r="JJK424" s="1"/>
      <c r="JJL424" s="1"/>
      <c r="JJM424" s="1"/>
      <c r="JJN424" s="1"/>
      <c r="JJO424" s="1"/>
      <c r="JJP424" s="1"/>
      <c r="JJQ424" s="1"/>
      <c r="JJR424" s="1"/>
      <c r="JJS424" s="1"/>
      <c r="JJT424" s="1"/>
      <c r="JJU424" s="1"/>
      <c r="JJV424" s="1"/>
      <c r="JJW424" s="1"/>
      <c r="JJX424" s="1"/>
      <c r="JJY424" s="1"/>
      <c r="JJZ424" s="1"/>
      <c r="JKA424" s="1"/>
      <c r="JKB424" s="1"/>
      <c r="JKC424" s="1"/>
      <c r="JKD424" s="1"/>
      <c r="JKE424" s="1"/>
      <c r="JKF424" s="1"/>
      <c r="JKG424" s="1"/>
      <c r="JKH424" s="1"/>
      <c r="JKI424" s="1"/>
      <c r="JKJ424" s="1"/>
      <c r="JKK424" s="1"/>
      <c r="JKL424" s="1"/>
      <c r="JKM424" s="1"/>
      <c r="JKN424" s="1"/>
      <c r="JKO424" s="1"/>
      <c r="JKP424" s="1"/>
      <c r="JKQ424" s="1"/>
      <c r="JKR424" s="1"/>
      <c r="JKS424" s="1"/>
      <c r="JKT424" s="1"/>
      <c r="JKU424" s="1"/>
      <c r="JKV424" s="1"/>
      <c r="JKW424" s="1"/>
      <c r="JKX424" s="1"/>
      <c r="JKY424" s="1"/>
      <c r="JKZ424" s="1"/>
      <c r="JLA424" s="1"/>
      <c r="JLB424" s="1"/>
      <c r="JLC424" s="1"/>
      <c r="JLD424" s="1"/>
      <c r="JLE424" s="1"/>
      <c r="JLF424" s="1"/>
      <c r="JLG424" s="1"/>
      <c r="JLH424" s="1"/>
      <c r="JLI424" s="1"/>
      <c r="JLJ424" s="1"/>
      <c r="JLK424" s="1"/>
      <c r="JLL424" s="1"/>
      <c r="JLM424" s="1"/>
      <c r="JLN424" s="1"/>
      <c r="JLO424" s="1"/>
      <c r="JLP424" s="1"/>
      <c r="JLQ424" s="1"/>
      <c r="JLR424" s="1"/>
      <c r="JLS424" s="1"/>
      <c r="JLT424" s="1"/>
      <c r="JLU424" s="1"/>
      <c r="JLV424" s="1"/>
      <c r="JLW424" s="1"/>
      <c r="JLX424" s="1"/>
      <c r="JLY424" s="1"/>
      <c r="JLZ424" s="1"/>
      <c r="JMA424" s="1"/>
      <c r="JMB424" s="1"/>
      <c r="JMC424" s="1"/>
      <c r="JMD424" s="1"/>
      <c r="JME424" s="1"/>
      <c r="JMF424" s="1"/>
      <c r="JMG424" s="1"/>
      <c r="JMH424" s="1"/>
      <c r="JMI424" s="1"/>
      <c r="JMJ424" s="1"/>
      <c r="JMK424" s="1"/>
      <c r="JML424" s="1"/>
      <c r="JMM424" s="1"/>
      <c r="JMN424" s="1"/>
      <c r="JMO424" s="1"/>
      <c r="JMP424" s="1"/>
      <c r="JMQ424" s="1"/>
      <c r="JMR424" s="1"/>
      <c r="JMS424" s="1"/>
      <c r="JMT424" s="1"/>
      <c r="JMU424" s="1"/>
      <c r="JMV424" s="1"/>
      <c r="JMW424" s="1"/>
      <c r="JMX424" s="1"/>
      <c r="JMY424" s="1"/>
      <c r="JMZ424" s="1"/>
      <c r="JNA424" s="1"/>
      <c r="JNB424" s="1"/>
      <c r="JNC424" s="1"/>
      <c r="JND424" s="1"/>
      <c r="JNE424" s="1"/>
      <c r="JNF424" s="1"/>
      <c r="JNG424" s="1"/>
      <c r="JNH424" s="1"/>
      <c r="JNI424" s="1"/>
      <c r="JNJ424" s="1"/>
      <c r="JNK424" s="1"/>
      <c r="JNL424" s="1"/>
      <c r="JNM424" s="1"/>
      <c r="JNN424" s="1"/>
      <c r="JNO424" s="1"/>
      <c r="JNP424" s="1"/>
      <c r="JNQ424" s="1"/>
      <c r="JNR424" s="1"/>
      <c r="JNS424" s="1"/>
      <c r="JNT424" s="1"/>
      <c r="JNU424" s="1"/>
      <c r="JNV424" s="1"/>
      <c r="JNW424" s="1"/>
      <c r="JNX424" s="1"/>
      <c r="JNY424" s="1"/>
      <c r="JNZ424" s="1"/>
      <c r="JOA424" s="1"/>
      <c r="JOB424" s="1"/>
      <c r="JOC424" s="1"/>
      <c r="JOD424" s="1"/>
      <c r="JOE424" s="1"/>
      <c r="JOF424" s="1"/>
      <c r="JOG424" s="1"/>
      <c r="JOH424" s="1"/>
      <c r="JOI424" s="1"/>
      <c r="JOJ424" s="1"/>
      <c r="JOK424" s="1"/>
      <c r="JOL424" s="1"/>
      <c r="JOM424" s="1"/>
      <c r="JON424" s="1"/>
      <c r="JOO424" s="1"/>
      <c r="JOP424" s="1"/>
      <c r="JOQ424" s="1"/>
      <c r="JOR424" s="1"/>
      <c r="JOS424" s="1"/>
      <c r="JOT424" s="1"/>
      <c r="JOU424" s="1"/>
      <c r="JOV424" s="1"/>
      <c r="JOW424" s="1"/>
      <c r="JOX424" s="1"/>
      <c r="JOY424" s="1"/>
      <c r="JOZ424" s="1"/>
      <c r="JPA424" s="1"/>
      <c r="JPB424" s="1"/>
      <c r="JPC424" s="1"/>
      <c r="JPD424" s="1"/>
      <c r="JPE424" s="1"/>
      <c r="JPF424" s="1"/>
      <c r="JPG424" s="1"/>
      <c r="JPH424" s="1"/>
      <c r="JPI424" s="1"/>
      <c r="JPJ424" s="1"/>
      <c r="JPK424" s="1"/>
      <c r="JPL424" s="1"/>
      <c r="JPM424" s="1"/>
      <c r="JPN424" s="1"/>
      <c r="JPO424" s="1"/>
      <c r="JPP424" s="1"/>
      <c r="JPQ424" s="1"/>
      <c r="JPR424" s="1"/>
      <c r="JPS424" s="1"/>
      <c r="JPT424" s="1"/>
      <c r="JPU424" s="1"/>
      <c r="JPV424" s="1"/>
      <c r="JPW424" s="1"/>
      <c r="JPX424" s="1"/>
      <c r="JPY424" s="1"/>
      <c r="JPZ424" s="1"/>
      <c r="JQA424" s="1"/>
      <c r="JQB424" s="1"/>
      <c r="JQC424" s="1"/>
      <c r="JQD424" s="1"/>
      <c r="JQE424" s="1"/>
      <c r="JQF424" s="1"/>
      <c r="JQG424" s="1"/>
      <c r="JQH424" s="1"/>
      <c r="JQI424" s="1"/>
      <c r="JQJ424" s="1"/>
      <c r="JQK424" s="1"/>
      <c r="JQL424" s="1"/>
      <c r="JQM424" s="1"/>
      <c r="JQN424" s="1"/>
      <c r="JQO424" s="1"/>
      <c r="JQP424" s="1"/>
      <c r="JQQ424" s="1"/>
      <c r="JQR424" s="1"/>
      <c r="JQS424" s="1"/>
      <c r="JQT424" s="1"/>
      <c r="JQU424" s="1"/>
      <c r="JQV424" s="1"/>
      <c r="JQW424" s="1"/>
      <c r="JQX424" s="1"/>
      <c r="JQY424" s="1"/>
      <c r="JQZ424" s="1"/>
      <c r="JRA424" s="1"/>
      <c r="JRB424" s="1"/>
      <c r="JRC424" s="1"/>
      <c r="JRD424" s="1"/>
      <c r="JRE424" s="1"/>
      <c r="JRF424" s="1"/>
      <c r="JRG424" s="1"/>
      <c r="JRH424" s="1"/>
      <c r="JRI424" s="1"/>
      <c r="JRJ424" s="1"/>
      <c r="JRK424" s="1"/>
      <c r="JRL424" s="1"/>
      <c r="JRM424" s="1"/>
      <c r="JRN424" s="1"/>
      <c r="JRO424" s="1"/>
      <c r="JRP424" s="1"/>
      <c r="JRQ424" s="1"/>
      <c r="JRR424" s="1"/>
      <c r="JRS424" s="1"/>
      <c r="JRT424" s="1"/>
      <c r="JRU424" s="1"/>
      <c r="JRV424" s="1"/>
      <c r="JRW424" s="1"/>
      <c r="JRX424" s="1"/>
      <c r="JRY424" s="1"/>
      <c r="JRZ424" s="1"/>
      <c r="JSA424" s="1"/>
      <c r="JSB424" s="1"/>
      <c r="JSC424" s="1"/>
      <c r="JSD424" s="1"/>
      <c r="JSE424" s="1"/>
      <c r="JSF424" s="1"/>
      <c r="JSG424" s="1"/>
      <c r="JSH424" s="1"/>
      <c r="JSI424" s="1"/>
      <c r="JSJ424" s="1"/>
      <c r="JSK424" s="1"/>
      <c r="JSL424" s="1"/>
      <c r="JSM424" s="1"/>
      <c r="JSN424" s="1"/>
      <c r="JSO424" s="1"/>
      <c r="JSP424" s="1"/>
      <c r="JSQ424" s="1"/>
      <c r="JSR424" s="1"/>
      <c r="JSS424" s="1"/>
      <c r="JST424" s="1"/>
      <c r="JSU424" s="1"/>
      <c r="JSV424" s="1"/>
      <c r="JSW424" s="1"/>
      <c r="JSX424" s="1"/>
      <c r="JSY424" s="1"/>
      <c r="JSZ424" s="1"/>
      <c r="JTA424" s="1"/>
      <c r="JTB424" s="1"/>
      <c r="JTC424" s="1"/>
      <c r="JTD424" s="1"/>
      <c r="JTE424" s="1"/>
      <c r="JTF424" s="1"/>
      <c r="JTG424" s="1"/>
      <c r="JTH424" s="1"/>
      <c r="JTI424" s="1"/>
      <c r="JTJ424" s="1"/>
      <c r="JTK424" s="1"/>
      <c r="JTL424" s="1"/>
      <c r="JTM424" s="1"/>
      <c r="JTN424" s="1"/>
      <c r="JTO424" s="1"/>
      <c r="JTP424" s="1"/>
      <c r="JTQ424" s="1"/>
      <c r="JTR424" s="1"/>
      <c r="JTS424" s="1"/>
      <c r="JTT424" s="1"/>
      <c r="JTU424" s="1"/>
      <c r="JTV424" s="1"/>
      <c r="JTW424" s="1"/>
      <c r="JTX424" s="1"/>
      <c r="JTY424" s="1"/>
      <c r="JTZ424" s="1"/>
      <c r="JUA424" s="1"/>
      <c r="JUB424" s="1"/>
      <c r="JUC424" s="1"/>
      <c r="JUD424" s="1"/>
      <c r="JUE424" s="1"/>
      <c r="JUF424" s="1"/>
      <c r="JUG424" s="1"/>
      <c r="JUH424" s="1"/>
      <c r="JUI424" s="1"/>
      <c r="JUJ424" s="1"/>
      <c r="JUK424" s="1"/>
      <c r="JUL424" s="1"/>
      <c r="JUM424" s="1"/>
      <c r="JUN424" s="1"/>
      <c r="JUO424" s="1"/>
      <c r="JUP424" s="1"/>
      <c r="JUQ424" s="1"/>
      <c r="JUR424" s="1"/>
      <c r="JUS424" s="1"/>
      <c r="JUT424" s="1"/>
      <c r="JUU424" s="1"/>
      <c r="JUV424" s="1"/>
      <c r="JUW424" s="1"/>
      <c r="JUX424" s="1"/>
      <c r="JUY424" s="1"/>
      <c r="JUZ424" s="1"/>
      <c r="JVA424" s="1"/>
      <c r="JVB424" s="1"/>
      <c r="JVC424" s="1"/>
      <c r="JVD424" s="1"/>
      <c r="JVE424" s="1"/>
      <c r="JVF424" s="1"/>
      <c r="JVG424" s="1"/>
      <c r="JVH424" s="1"/>
      <c r="JVI424" s="1"/>
      <c r="JVJ424" s="1"/>
      <c r="JVK424" s="1"/>
      <c r="JVL424" s="1"/>
      <c r="JVM424" s="1"/>
      <c r="JVN424" s="1"/>
      <c r="JVO424" s="1"/>
      <c r="JVP424" s="1"/>
      <c r="JVQ424" s="1"/>
      <c r="JVR424" s="1"/>
      <c r="JVS424" s="1"/>
      <c r="JVT424" s="1"/>
      <c r="JVU424" s="1"/>
      <c r="JVV424" s="1"/>
      <c r="JVW424" s="1"/>
      <c r="JVX424" s="1"/>
      <c r="JVY424" s="1"/>
      <c r="JVZ424" s="1"/>
      <c r="JWA424" s="1"/>
      <c r="JWB424" s="1"/>
      <c r="JWC424" s="1"/>
      <c r="JWD424" s="1"/>
      <c r="JWE424" s="1"/>
      <c r="JWF424" s="1"/>
      <c r="JWG424" s="1"/>
      <c r="JWH424" s="1"/>
      <c r="JWI424" s="1"/>
      <c r="JWJ424" s="1"/>
      <c r="JWK424" s="1"/>
      <c r="JWL424" s="1"/>
      <c r="JWM424" s="1"/>
      <c r="JWN424" s="1"/>
      <c r="JWO424" s="1"/>
      <c r="JWP424" s="1"/>
      <c r="JWQ424" s="1"/>
      <c r="JWR424" s="1"/>
      <c r="JWS424" s="1"/>
      <c r="JWT424" s="1"/>
      <c r="JWU424" s="1"/>
      <c r="JWV424" s="1"/>
      <c r="JWW424" s="1"/>
      <c r="JWX424" s="1"/>
      <c r="JWY424" s="1"/>
      <c r="JWZ424" s="1"/>
      <c r="JXA424" s="1"/>
      <c r="JXB424" s="1"/>
      <c r="JXC424" s="1"/>
      <c r="JXD424" s="1"/>
      <c r="JXE424" s="1"/>
      <c r="JXF424" s="1"/>
      <c r="JXG424" s="1"/>
      <c r="JXH424" s="1"/>
      <c r="JXI424" s="1"/>
      <c r="JXJ424" s="1"/>
      <c r="JXK424" s="1"/>
      <c r="JXL424" s="1"/>
      <c r="JXM424" s="1"/>
      <c r="JXN424" s="1"/>
      <c r="JXO424" s="1"/>
      <c r="JXP424" s="1"/>
      <c r="JXQ424" s="1"/>
      <c r="JXR424" s="1"/>
      <c r="JXS424" s="1"/>
      <c r="JXT424" s="1"/>
      <c r="JXU424" s="1"/>
      <c r="JXV424" s="1"/>
      <c r="JXW424" s="1"/>
      <c r="JXX424" s="1"/>
      <c r="JXY424" s="1"/>
      <c r="JXZ424" s="1"/>
      <c r="JYA424" s="1"/>
      <c r="JYB424" s="1"/>
      <c r="JYC424" s="1"/>
      <c r="JYD424" s="1"/>
      <c r="JYE424" s="1"/>
      <c r="JYF424" s="1"/>
      <c r="JYG424" s="1"/>
      <c r="JYH424" s="1"/>
      <c r="JYI424" s="1"/>
      <c r="JYJ424" s="1"/>
      <c r="JYK424" s="1"/>
      <c r="JYL424" s="1"/>
      <c r="JYM424" s="1"/>
      <c r="JYN424" s="1"/>
      <c r="JYO424" s="1"/>
      <c r="JYP424" s="1"/>
      <c r="JYQ424" s="1"/>
      <c r="JYR424" s="1"/>
      <c r="JYS424" s="1"/>
      <c r="JYT424" s="1"/>
      <c r="JYU424" s="1"/>
      <c r="JYV424" s="1"/>
      <c r="JYW424" s="1"/>
      <c r="JYX424" s="1"/>
      <c r="JYY424" s="1"/>
      <c r="JYZ424" s="1"/>
      <c r="JZA424" s="1"/>
      <c r="JZB424" s="1"/>
      <c r="JZC424" s="1"/>
      <c r="JZD424" s="1"/>
      <c r="JZE424" s="1"/>
      <c r="JZF424" s="1"/>
      <c r="JZG424" s="1"/>
      <c r="JZH424" s="1"/>
      <c r="JZI424" s="1"/>
      <c r="JZJ424" s="1"/>
      <c r="JZK424" s="1"/>
      <c r="JZL424" s="1"/>
      <c r="JZM424" s="1"/>
      <c r="JZN424" s="1"/>
      <c r="JZO424" s="1"/>
      <c r="JZP424" s="1"/>
      <c r="JZQ424" s="1"/>
      <c r="JZR424" s="1"/>
      <c r="JZS424" s="1"/>
      <c r="JZT424" s="1"/>
      <c r="JZU424" s="1"/>
      <c r="JZV424" s="1"/>
      <c r="JZW424" s="1"/>
      <c r="JZX424" s="1"/>
      <c r="JZY424" s="1"/>
      <c r="JZZ424" s="1"/>
      <c r="KAA424" s="1"/>
      <c r="KAB424" s="1"/>
      <c r="KAC424" s="1"/>
      <c r="KAD424" s="1"/>
      <c r="KAE424" s="1"/>
      <c r="KAF424" s="1"/>
      <c r="KAG424" s="1"/>
      <c r="KAH424" s="1"/>
      <c r="KAI424" s="1"/>
      <c r="KAJ424" s="1"/>
      <c r="KAK424" s="1"/>
      <c r="KAL424" s="1"/>
      <c r="KAM424" s="1"/>
      <c r="KAN424" s="1"/>
      <c r="KAO424" s="1"/>
      <c r="KAP424" s="1"/>
      <c r="KAQ424" s="1"/>
      <c r="KAR424" s="1"/>
      <c r="KAS424" s="1"/>
      <c r="KAT424" s="1"/>
      <c r="KAU424" s="1"/>
      <c r="KAV424" s="1"/>
      <c r="KAW424" s="1"/>
      <c r="KAX424" s="1"/>
      <c r="KAY424" s="1"/>
      <c r="KAZ424" s="1"/>
      <c r="KBA424" s="1"/>
      <c r="KBB424" s="1"/>
      <c r="KBC424" s="1"/>
      <c r="KBD424" s="1"/>
      <c r="KBE424" s="1"/>
      <c r="KBF424" s="1"/>
      <c r="KBG424" s="1"/>
      <c r="KBH424" s="1"/>
      <c r="KBI424" s="1"/>
      <c r="KBJ424" s="1"/>
      <c r="KBK424" s="1"/>
      <c r="KBL424" s="1"/>
      <c r="KBM424" s="1"/>
      <c r="KBN424" s="1"/>
      <c r="KBO424" s="1"/>
      <c r="KBP424" s="1"/>
      <c r="KBQ424" s="1"/>
      <c r="KBR424" s="1"/>
      <c r="KBS424" s="1"/>
      <c r="KBT424" s="1"/>
      <c r="KBU424" s="1"/>
      <c r="KBV424" s="1"/>
      <c r="KBW424" s="1"/>
      <c r="KBX424" s="1"/>
      <c r="KBY424" s="1"/>
      <c r="KBZ424" s="1"/>
      <c r="KCA424" s="1"/>
      <c r="KCB424" s="1"/>
      <c r="KCC424" s="1"/>
      <c r="KCD424" s="1"/>
      <c r="KCE424" s="1"/>
      <c r="KCF424" s="1"/>
      <c r="KCG424" s="1"/>
      <c r="KCH424" s="1"/>
      <c r="KCI424" s="1"/>
      <c r="KCJ424" s="1"/>
      <c r="KCK424" s="1"/>
      <c r="KCL424" s="1"/>
      <c r="KCM424" s="1"/>
      <c r="KCN424" s="1"/>
      <c r="KCO424" s="1"/>
      <c r="KCP424" s="1"/>
      <c r="KCQ424" s="1"/>
      <c r="KCR424" s="1"/>
      <c r="KCS424" s="1"/>
      <c r="KCT424" s="1"/>
      <c r="KCU424" s="1"/>
      <c r="KCV424" s="1"/>
      <c r="KCW424" s="1"/>
      <c r="KCX424" s="1"/>
      <c r="KCY424" s="1"/>
      <c r="KCZ424" s="1"/>
      <c r="KDA424" s="1"/>
      <c r="KDB424" s="1"/>
      <c r="KDC424" s="1"/>
      <c r="KDD424" s="1"/>
      <c r="KDE424" s="1"/>
      <c r="KDF424" s="1"/>
      <c r="KDG424" s="1"/>
      <c r="KDH424" s="1"/>
      <c r="KDI424" s="1"/>
      <c r="KDJ424" s="1"/>
      <c r="KDK424" s="1"/>
      <c r="KDL424" s="1"/>
      <c r="KDM424" s="1"/>
      <c r="KDN424" s="1"/>
      <c r="KDO424" s="1"/>
      <c r="KDP424" s="1"/>
      <c r="KDQ424" s="1"/>
      <c r="KDR424" s="1"/>
      <c r="KDS424" s="1"/>
      <c r="KDT424" s="1"/>
      <c r="KDU424" s="1"/>
      <c r="KDV424" s="1"/>
      <c r="KDW424" s="1"/>
      <c r="KDX424" s="1"/>
      <c r="KDY424" s="1"/>
      <c r="KDZ424" s="1"/>
      <c r="KEA424" s="1"/>
      <c r="KEB424" s="1"/>
      <c r="KEC424" s="1"/>
      <c r="KED424" s="1"/>
      <c r="KEE424" s="1"/>
      <c r="KEF424" s="1"/>
      <c r="KEG424" s="1"/>
      <c r="KEH424" s="1"/>
      <c r="KEI424" s="1"/>
      <c r="KEJ424" s="1"/>
      <c r="KEK424" s="1"/>
      <c r="KEL424" s="1"/>
      <c r="KEM424" s="1"/>
      <c r="KEN424" s="1"/>
      <c r="KEO424" s="1"/>
      <c r="KEP424" s="1"/>
      <c r="KEQ424" s="1"/>
      <c r="KER424" s="1"/>
      <c r="KES424" s="1"/>
      <c r="KET424" s="1"/>
      <c r="KEU424" s="1"/>
      <c r="KEV424" s="1"/>
      <c r="KEW424" s="1"/>
      <c r="KEX424" s="1"/>
      <c r="KEY424" s="1"/>
      <c r="KEZ424" s="1"/>
      <c r="KFA424" s="1"/>
      <c r="KFB424" s="1"/>
      <c r="KFC424" s="1"/>
      <c r="KFD424" s="1"/>
      <c r="KFE424" s="1"/>
      <c r="KFF424" s="1"/>
      <c r="KFG424" s="1"/>
      <c r="KFH424" s="1"/>
      <c r="KFI424" s="1"/>
      <c r="KFJ424" s="1"/>
      <c r="KFK424" s="1"/>
      <c r="KFL424" s="1"/>
      <c r="KFM424" s="1"/>
      <c r="KFN424" s="1"/>
      <c r="KFO424" s="1"/>
      <c r="KFP424" s="1"/>
      <c r="KFQ424" s="1"/>
      <c r="KFR424" s="1"/>
      <c r="KFS424" s="1"/>
      <c r="KFT424" s="1"/>
      <c r="KFU424" s="1"/>
      <c r="KFV424" s="1"/>
      <c r="KFW424" s="1"/>
      <c r="KFX424" s="1"/>
      <c r="KFY424" s="1"/>
      <c r="KFZ424" s="1"/>
      <c r="KGA424" s="1"/>
      <c r="KGB424" s="1"/>
      <c r="KGC424" s="1"/>
      <c r="KGD424" s="1"/>
      <c r="KGE424" s="1"/>
      <c r="KGF424" s="1"/>
      <c r="KGG424" s="1"/>
      <c r="KGH424" s="1"/>
      <c r="KGI424" s="1"/>
      <c r="KGJ424" s="1"/>
      <c r="KGK424" s="1"/>
      <c r="KGL424" s="1"/>
      <c r="KGM424" s="1"/>
      <c r="KGN424" s="1"/>
      <c r="KGO424" s="1"/>
      <c r="KGP424" s="1"/>
      <c r="KGQ424" s="1"/>
      <c r="KGR424" s="1"/>
      <c r="KGS424" s="1"/>
      <c r="KGT424" s="1"/>
      <c r="KGU424" s="1"/>
      <c r="KGV424" s="1"/>
      <c r="KGW424" s="1"/>
      <c r="KGX424" s="1"/>
      <c r="KGY424" s="1"/>
      <c r="KGZ424" s="1"/>
      <c r="KHA424" s="1"/>
      <c r="KHB424" s="1"/>
      <c r="KHC424" s="1"/>
      <c r="KHD424" s="1"/>
      <c r="KHE424" s="1"/>
      <c r="KHF424" s="1"/>
      <c r="KHG424" s="1"/>
      <c r="KHH424" s="1"/>
      <c r="KHI424" s="1"/>
      <c r="KHJ424" s="1"/>
      <c r="KHK424" s="1"/>
      <c r="KHL424" s="1"/>
      <c r="KHM424" s="1"/>
      <c r="KHN424" s="1"/>
      <c r="KHO424" s="1"/>
      <c r="KHP424" s="1"/>
      <c r="KHQ424" s="1"/>
      <c r="KHR424" s="1"/>
      <c r="KHS424" s="1"/>
      <c r="KHT424" s="1"/>
      <c r="KHU424" s="1"/>
      <c r="KHV424" s="1"/>
      <c r="KHW424" s="1"/>
      <c r="KHX424" s="1"/>
      <c r="KHY424" s="1"/>
      <c r="KHZ424" s="1"/>
      <c r="KIA424" s="1"/>
      <c r="KIB424" s="1"/>
      <c r="KIC424" s="1"/>
      <c r="KID424" s="1"/>
      <c r="KIE424" s="1"/>
      <c r="KIF424" s="1"/>
      <c r="KIG424" s="1"/>
      <c r="KIH424" s="1"/>
      <c r="KII424" s="1"/>
      <c r="KIJ424" s="1"/>
      <c r="KIK424" s="1"/>
      <c r="KIL424" s="1"/>
      <c r="KIM424" s="1"/>
      <c r="KIN424" s="1"/>
      <c r="KIO424" s="1"/>
      <c r="KIP424" s="1"/>
      <c r="KIQ424" s="1"/>
      <c r="KIR424" s="1"/>
      <c r="KIS424" s="1"/>
      <c r="KIT424" s="1"/>
      <c r="KIU424" s="1"/>
      <c r="KIV424" s="1"/>
      <c r="KIW424" s="1"/>
      <c r="KIX424" s="1"/>
      <c r="KIY424" s="1"/>
      <c r="KIZ424" s="1"/>
      <c r="KJA424" s="1"/>
      <c r="KJB424" s="1"/>
      <c r="KJC424" s="1"/>
      <c r="KJD424" s="1"/>
      <c r="KJE424" s="1"/>
      <c r="KJF424" s="1"/>
      <c r="KJG424" s="1"/>
      <c r="KJH424" s="1"/>
      <c r="KJI424" s="1"/>
      <c r="KJJ424" s="1"/>
      <c r="KJK424" s="1"/>
      <c r="KJL424" s="1"/>
      <c r="KJM424" s="1"/>
      <c r="KJN424" s="1"/>
      <c r="KJO424" s="1"/>
      <c r="KJP424" s="1"/>
      <c r="KJQ424" s="1"/>
      <c r="KJR424" s="1"/>
      <c r="KJS424" s="1"/>
      <c r="KJT424" s="1"/>
      <c r="KJU424" s="1"/>
      <c r="KJV424" s="1"/>
      <c r="KJW424" s="1"/>
      <c r="KJX424" s="1"/>
      <c r="KJY424" s="1"/>
      <c r="KJZ424" s="1"/>
      <c r="KKA424" s="1"/>
      <c r="KKB424" s="1"/>
      <c r="KKC424" s="1"/>
      <c r="KKD424" s="1"/>
      <c r="KKE424" s="1"/>
      <c r="KKF424" s="1"/>
      <c r="KKG424" s="1"/>
      <c r="KKH424" s="1"/>
      <c r="KKI424" s="1"/>
      <c r="KKJ424" s="1"/>
      <c r="KKK424" s="1"/>
      <c r="KKL424" s="1"/>
      <c r="KKM424" s="1"/>
      <c r="KKN424" s="1"/>
      <c r="KKO424" s="1"/>
      <c r="KKP424" s="1"/>
      <c r="KKQ424" s="1"/>
      <c r="KKR424" s="1"/>
      <c r="KKS424" s="1"/>
      <c r="KKT424" s="1"/>
      <c r="KKU424" s="1"/>
      <c r="KKV424" s="1"/>
      <c r="KKW424" s="1"/>
      <c r="KKX424" s="1"/>
      <c r="KKY424" s="1"/>
      <c r="KKZ424" s="1"/>
      <c r="KLA424" s="1"/>
      <c r="KLB424" s="1"/>
      <c r="KLC424" s="1"/>
      <c r="KLD424" s="1"/>
      <c r="KLE424" s="1"/>
      <c r="KLF424" s="1"/>
      <c r="KLG424" s="1"/>
      <c r="KLH424" s="1"/>
      <c r="KLI424" s="1"/>
      <c r="KLJ424" s="1"/>
      <c r="KLK424" s="1"/>
      <c r="KLL424" s="1"/>
      <c r="KLM424" s="1"/>
      <c r="KLN424" s="1"/>
      <c r="KLO424" s="1"/>
      <c r="KLP424" s="1"/>
      <c r="KLQ424" s="1"/>
      <c r="KLR424" s="1"/>
      <c r="KLS424" s="1"/>
      <c r="KLT424" s="1"/>
      <c r="KLU424" s="1"/>
      <c r="KLV424" s="1"/>
      <c r="KLW424" s="1"/>
      <c r="KLX424" s="1"/>
      <c r="KLY424" s="1"/>
      <c r="KLZ424" s="1"/>
      <c r="KMA424" s="1"/>
      <c r="KMB424" s="1"/>
      <c r="KMC424" s="1"/>
      <c r="KMD424" s="1"/>
      <c r="KME424" s="1"/>
      <c r="KMF424" s="1"/>
      <c r="KMG424" s="1"/>
      <c r="KMH424" s="1"/>
      <c r="KMI424" s="1"/>
      <c r="KMJ424" s="1"/>
      <c r="KMK424" s="1"/>
      <c r="KML424" s="1"/>
      <c r="KMM424" s="1"/>
      <c r="KMN424" s="1"/>
      <c r="KMO424" s="1"/>
      <c r="KMP424" s="1"/>
      <c r="KMQ424" s="1"/>
      <c r="KMR424" s="1"/>
      <c r="KMS424" s="1"/>
      <c r="KMT424" s="1"/>
      <c r="KMU424" s="1"/>
      <c r="KMV424" s="1"/>
      <c r="KMW424" s="1"/>
      <c r="KMX424" s="1"/>
      <c r="KMY424" s="1"/>
      <c r="KMZ424" s="1"/>
      <c r="KNA424" s="1"/>
      <c r="KNB424" s="1"/>
      <c r="KNC424" s="1"/>
      <c r="KND424" s="1"/>
      <c r="KNE424" s="1"/>
      <c r="KNF424" s="1"/>
      <c r="KNG424" s="1"/>
      <c r="KNH424" s="1"/>
      <c r="KNI424" s="1"/>
      <c r="KNJ424" s="1"/>
      <c r="KNK424" s="1"/>
      <c r="KNL424" s="1"/>
      <c r="KNM424" s="1"/>
      <c r="KNN424" s="1"/>
      <c r="KNO424" s="1"/>
      <c r="KNP424" s="1"/>
      <c r="KNQ424" s="1"/>
      <c r="KNR424" s="1"/>
      <c r="KNS424" s="1"/>
      <c r="KNT424" s="1"/>
      <c r="KNU424" s="1"/>
      <c r="KNV424" s="1"/>
      <c r="KNW424" s="1"/>
      <c r="KNX424" s="1"/>
      <c r="KNY424" s="1"/>
      <c r="KNZ424" s="1"/>
      <c r="KOA424" s="1"/>
      <c r="KOB424" s="1"/>
      <c r="KOC424" s="1"/>
      <c r="KOD424" s="1"/>
      <c r="KOE424" s="1"/>
      <c r="KOF424" s="1"/>
      <c r="KOG424" s="1"/>
      <c r="KOH424" s="1"/>
      <c r="KOI424" s="1"/>
      <c r="KOJ424" s="1"/>
      <c r="KOK424" s="1"/>
      <c r="KOL424" s="1"/>
      <c r="KOM424" s="1"/>
      <c r="KON424" s="1"/>
      <c r="KOO424" s="1"/>
      <c r="KOP424" s="1"/>
      <c r="KOQ424" s="1"/>
      <c r="KOR424" s="1"/>
      <c r="KOS424" s="1"/>
      <c r="KOT424" s="1"/>
      <c r="KOU424" s="1"/>
      <c r="KOV424" s="1"/>
      <c r="KOW424" s="1"/>
      <c r="KOX424" s="1"/>
      <c r="KOY424" s="1"/>
      <c r="KOZ424" s="1"/>
      <c r="KPA424" s="1"/>
      <c r="KPB424" s="1"/>
      <c r="KPC424" s="1"/>
      <c r="KPD424" s="1"/>
      <c r="KPE424" s="1"/>
      <c r="KPF424" s="1"/>
      <c r="KPG424" s="1"/>
      <c r="KPH424" s="1"/>
      <c r="KPI424" s="1"/>
      <c r="KPJ424" s="1"/>
      <c r="KPK424" s="1"/>
      <c r="KPL424" s="1"/>
      <c r="KPM424" s="1"/>
      <c r="KPN424" s="1"/>
      <c r="KPO424" s="1"/>
      <c r="KPP424" s="1"/>
      <c r="KPQ424" s="1"/>
      <c r="KPR424" s="1"/>
      <c r="KPS424" s="1"/>
      <c r="KPT424" s="1"/>
      <c r="KPU424" s="1"/>
      <c r="KPV424" s="1"/>
      <c r="KPW424" s="1"/>
      <c r="KPX424" s="1"/>
      <c r="KPY424" s="1"/>
      <c r="KPZ424" s="1"/>
      <c r="KQA424" s="1"/>
      <c r="KQB424" s="1"/>
      <c r="KQC424" s="1"/>
      <c r="KQD424" s="1"/>
      <c r="KQE424" s="1"/>
      <c r="KQF424" s="1"/>
      <c r="KQG424" s="1"/>
      <c r="KQH424" s="1"/>
      <c r="KQI424" s="1"/>
      <c r="KQJ424" s="1"/>
      <c r="KQK424" s="1"/>
      <c r="KQL424" s="1"/>
      <c r="KQM424" s="1"/>
      <c r="KQN424" s="1"/>
      <c r="KQO424" s="1"/>
      <c r="KQP424" s="1"/>
      <c r="KQQ424" s="1"/>
      <c r="KQR424" s="1"/>
      <c r="KQS424" s="1"/>
      <c r="KQT424" s="1"/>
      <c r="KQU424" s="1"/>
      <c r="KQV424" s="1"/>
      <c r="KQW424" s="1"/>
      <c r="KQX424" s="1"/>
      <c r="KQY424" s="1"/>
      <c r="KQZ424" s="1"/>
      <c r="KRA424" s="1"/>
      <c r="KRB424" s="1"/>
      <c r="KRC424" s="1"/>
      <c r="KRD424" s="1"/>
      <c r="KRE424" s="1"/>
      <c r="KRF424" s="1"/>
      <c r="KRG424" s="1"/>
      <c r="KRH424" s="1"/>
      <c r="KRI424" s="1"/>
      <c r="KRJ424" s="1"/>
      <c r="KRK424" s="1"/>
      <c r="KRL424" s="1"/>
      <c r="KRM424" s="1"/>
      <c r="KRN424" s="1"/>
      <c r="KRO424" s="1"/>
      <c r="KRP424" s="1"/>
      <c r="KRQ424" s="1"/>
      <c r="KRR424" s="1"/>
      <c r="KRS424" s="1"/>
      <c r="KRT424" s="1"/>
      <c r="KRU424" s="1"/>
      <c r="KRV424" s="1"/>
      <c r="KRW424" s="1"/>
      <c r="KRX424" s="1"/>
      <c r="KRY424" s="1"/>
      <c r="KRZ424" s="1"/>
      <c r="KSA424" s="1"/>
      <c r="KSB424" s="1"/>
      <c r="KSC424" s="1"/>
      <c r="KSD424" s="1"/>
      <c r="KSE424" s="1"/>
      <c r="KSF424" s="1"/>
      <c r="KSG424" s="1"/>
      <c r="KSH424" s="1"/>
      <c r="KSI424" s="1"/>
      <c r="KSJ424" s="1"/>
      <c r="KSK424" s="1"/>
      <c r="KSL424" s="1"/>
      <c r="KSM424" s="1"/>
      <c r="KSN424" s="1"/>
      <c r="KSO424" s="1"/>
      <c r="KSP424" s="1"/>
      <c r="KSQ424" s="1"/>
      <c r="KSR424" s="1"/>
      <c r="KSS424" s="1"/>
      <c r="KST424" s="1"/>
      <c r="KSU424" s="1"/>
      <c r="KSV424" s="1"/>
      <c r="KSW424" s="1"/>
      <c r="KSX424" s="1"/>
      <c r="KSY424" s="1"/>
      <c r="KSZ424" s="1"/>
      <c r="KTA424" s="1"/>
      <c r="KTB424" s="1"/>
      <c r="KTC424" s="1"/>
      <c r="KTD424" s="1"/>
      <c r="KTE424" s="1"/>
      <c r="KTF424" s="1"/>
      <c r="KTG424" s="1"/>
      <c r="KTH424" s="1"/>
      <c r="KTI424" s="1"/>
      <c r="KTJ424" s="1"/>
      <c r="KTK424" s="1"/>
      <c r="KTL424" s="1"/>
      <c r="KTM424" s="1"/>
      <c r="KTN424" s="1"/>
      <c r="KTO424" s="1"/>
      <c r="KTP424" s="1"/>
      <c r="KTQ424" s="1"/>
      <c r="KTR424" s="1"/>
      <c r="KTS424" s="1"/>
      <c r="KTT424" s="1"/>
      <c r="KTU424" s="1"/>
      <c r="KTV424" s="1"/>
      <c r="KTW424" s="1"/>
      <c r="KTX424" s="1"/>
      <c r="KTY424" s="1"/>
      <c r="KTZ424" s="1"/>
      <c r="KUA424" s="1"/>
      <c r="KUB424" s="1"/>
      <c r="KUC424" s="1"/>
      <c r="KUD424" s="1"/>
      <c r="KUE424" s="1"/>
      <c r="KUF424" s="1"/>
      <c r="KUG424" s="1"/>
      <c r="KUH424" s="1"/>
      <c r="KUI424" s="1"/>
      <c r="KUJ424" s="1"/>
      <c r="KUK424" s="1"/>
      <c r="KUL424" s="1"/>
      <c r="KUM424" s="1"/>
      <c r="KUN424" s="1"/>
      <c r="KUO424" s="1"/>
      <c r="KUP424" s="1"/>
      <c r="KUQ424" s="1"/>
      <c r="KUR424" s="1"/>
      <c r="KUS424" s="1"/>
      <c r="KUT424" s="1"/>
      <c r="KUU424" s="1"/>
      <c r="KUV424" s="1"/>
      <c r="KUW424" s="1"/>
      <c r="KUX424" s="1"/>
      <c r="KUY424" s="1"/>
      <c r="KUZ424" s="1"/>
      <c r="KVA424" s="1"/>
      <c r="KVB424" s="1"/>
      <c r="KVC424" s="1"/>
      <c r="KVD424" s="1"/>
      <c r="KVE424" s="1"/>
      <c r="KVF424" s="1"/>
      <c r="KVG424" s="1"/>
      <c r="KVH424" s="1"/>
      <c r="KVI424" s="1"/>
      <c r="KVJ424" s="1"/>
      <c r="KVK424" s="1"/>
      <c r="KVL424" s="1"/>
      <c r="KVM424" s="1"/>
      <c r="KVN424" s="1"/>
      <c r="KVO424" s="1"/>
      <c r="KVP424" s="1"/>
      <c r="KVQ424" s="1"/>
      <c r="KVR424" s="1"/>
      <c r="KVS424" s="1"/>
      <c r="KVT424" s="1"/>
      <c r="KVU424" s="1"/>
      <c r="KVV424" s="1"/>
      <c r="KVW424" s="1"/>
      <c r="KVX424" s="1"/>
      <c r="KVY424" s="1"/>
      <c r="KVZ424" s="1"/>
      <c r="KWA424" s="1"/>
      <c r="KWB424" s="1"/>
      <c r="KWC424" s="1"/>
      <c r="KWD424" s="1"/>
      <c r="KWE424" s="1"/>
      <c r="KWF424" s="1"/>
      <c r="KWG424" s="1"/>
      <c r="KWH424" s="1"/>
      <c r="KWI424" s="1"/>
      <c r="KWJ424" s="1"/>
      <c r="KWK424" s="1"/>
      <c r="KWL424" s="1"/>
      <c r="KWM424" s="1"/>
      <c r="KWN424" s="1"/>
      <c r="KWO424" s="1"/>
      <c r="KWP424" s="1"/>
      <c r="KWQ424" s="1"/>
      <c r="KWR424" s="1"/>
      <c r="KWS424" s="1"/>
      <c r="KWT424" s="1"/>
      <c r="KWU424" s="1"/>
      <c r="KWV424" s="1"/>
      <c r="KWW424" s="1"/>
      <c r="KWX424" s="1"/>
      <c r="KWY424" s="1"/>
      <c r="KWZ424" s="1"/>
      <c r="KXA424" s="1"/>
      <c r="KXB424" s="1"/>
      <c r="KXC424" s="1"/>
      <c r="KXD424" s="1"/>
      <c r="KXE424" s="1"/>
      <c r="KXF424" s="1"/>
      <c r="KXG424" s="1"/>
      <c r="KXH424" s="1"/>
      <c r="KXI424" s="1"/>
      <c r="KXJ424" s="1"/>
      <c r="KXK424" s="1"/>
      <c r="KXL424" s="1"/>
      <c r="KXM424" s="1"/>
      <c r="KXN424" s="1"/>
      <c r="KXO424" s="1"/>
      <c r="KXP424" s="1"/>
      <c r="KXQ424" s="1"/>
      <c r="KXR424" s="1"/>
      <c r="KXS424" s="1"/>
      <c r="KXT424" s="1"/>
      <c r="KXU424" s="1"/>
      <c r="KXV424" s="1"/>
      <c r="KXW424" s="1"/>
      <c r="KXX424" s="1"/>
      <c r="KXY424" s="1"/>
      <c r="KXZ424" s="1"/>
      <c r="KYA424" s="1"/>
      <c r="KYB424" s="1"/>
      <c r="KYC424" s="1"/>
      <c r="KYD424" s="1"/>
      <c r="KYE424" s="1"/>
      <c r="KYF424" s="1"/>
      <c r="KYG424" s="1"/>
      <c r="KYH424" s="1"/>
      <c r="KYI424" s="1"/>
      <c r="KYJ424" s="1"/>
      <c r="KYK424" s="1"/>
      <c r="KYL424" s="1"/>
      <c r="KYM424" s="1"/>
      <c r="KYN424" s="1"/>
      <c r="KYO424" s="1"/>
      <c r="KYP424" s="1"/>
      <c r="KYQ424" s="1"/>
      <c r="KYR424" s="1"/>
      <c r="KYS424" s="1"/>
      <c r="KYT424" s="1"/>
      <c r="KYU424" s="1"/>
      <c r="KYV424" s="1"/>
      <c r="KYW424" s="1"/>
      <c r="KYX424" s="1"/>
      <c r="KYY424" s="1"/>
      <c r="KYZ424" s="1"/>
      <c r="KZA424" s="1"/>
      <c r="KZB424" s="1"/>
      <c r="KZC424" s="1"/>
      <c r="KZD424" s="1"/>
      <c r="KZE424" s="1"/>
      <c r="KZF424" s="1"/>
      <c r="KZG424" s="1"/>
      <c r="KZH424" s="1"/>
      <c r="KZI424" s="1"/>
      <c r="KZJ424" s="1"/>
      <c r="KZK424" s="1"/>
      <c r="KZL424" s="1"/>
      <c r="KZM424" s="1"/>
      <c r="KZN424" s="1"/>
      <c r="KZO424" s="1"/>
      <c r="KZP424" s="1"/>
      <c r="KZQ424" s="1"/>
      <c r="KZR424" s="1"/>
      <c r="KZS424" s="1"/>
      <c r="KZT424" s="1"/>
      <c r="KZU424" s="1"/>
      <c r="KZV424" s="1"/>
      <c r="KZW424" s="1"/>
      <c r="KZX424" s="1"/>
      <c r="KZY424" s="1"/>
      <c r="KZZ424" s="1"/>
      <c r="LAA424" s="1"/>
      <c r="LAB424" s="1"/>
      <c r="LAC424" s="1"/>
      <c r="LAD424" s="1"/>
      <c r="LAE424" s="1"/>
      <c r="LAF424" s="1"/>
      <c r="LAG424" s="1"/>
      <c r="LAH424" s="1"/>
      <c r="LAI424" s="1"/>
      <c r="LAJ424" s="1"/>
      <c r="LAK424" s="1"/>
      <c r="LAL424" s="1"/>
      <c r="LAM424" s="1"/>
      <c r="LAN424" s="1"/>
      <c r="LAO424" s="1"/>
      <c r="LAP424" s="1"/>
      <c r="LAQ424" s="1"/>
      <c r="LAR424" s="1"/>
      <c r="LAS424" s="1"/>
      <c r="LAT424" s="1"/>
      <c r="LAU424" s="1"/>
      <c r="LAV424" s="1"/>
      <c r="LAW424" s="1"/>
      <c r="LAX424" s="1"/>
      <c r="LAY424" s="1"/>
      <c r="LAZ424" s="1"/>
      <c r="LBA424" s="1"/>
      <c r="LBB424" s="1"/>
      <c r="LBC424" s="1"/>
      <c r="LBD424" s="1"/>
      <c r="LBE424" s="1"/>
      <c r="LBF424" s="1"/>
      <c r="LBG424" s="1"/>
      <c r="LBH424" s="1"/>
      <c r="LBI424" s="1"/>
      <c r="LBJ424" s="1"/>
      <c r="LBK424" s="1"/>
      <c r="LBL424" s="1"/>
      <c r="LBM424" s="1"/>
      <c r="LBN424" s="1"/>
      <c r="LBO424" s="1"/>
      <c r="LBP424" s="1"/>
      <c r="LBQ424" s="1"/>
      <c r="LBR424" s="1"/>
      <c r="LBS424" s="1"/>
      <c r="LBT424" s="1"/>
      <c r="LBU424" s="1"/>
      <c r="LBV424" s="1"/>
      <c r="LBW424" s="1"/>
      <c r="LBX424" s="1"/>
      <c r="LBY424" s="1"/>
      <c r="LBZ424" s="1"/>
      <c r="LCA424" s="1"/>
      <c r="LCB424" s="1"/>
      <c r="LCC424" s="1"/>
      <c r="LCD424" s="1"/>
      <c r="LCE424" s="1"/>
      <c r="LCF424" s="1"/>
      <c r="LCG424" s="1"/>
      <c r="LCH424" s="1"/>
      <c r="LCI424" s="1"/>
      <c r="LCJ424" s="1"/>
      <c r="LCK424" s="1"/>
      <c r="LCL424" s="1"/>
      <c r="LCM424" s="1"/>
      <c r="LCN424" s="1"/>
      <c r="LCO424" s="1"/>
      <c r="LCP424" s="1"/>
      <c r="LCQ424" s="1"/>
      <c r="LCR424" s="1"/>
      <c r="LCS424" s="1"/>
      <c r="LCT424" s="1"/>
      <c r="LCU424" s="1"/>
      <c r="LCV424" s="1"/>
      <c r="LCW424" s="1"/>
      <c r="LCX424" s="1"/>
      <c r="LCY424" s="1"/>
      <c r="LCZ424" s="1"/>
      <c r="LDA424" s="1"/>
      <c r="LDB424" s="1"/>
      <c r="LDC424" s="1"/>
      <c r="LDD424" s="1"/>
      <c r="LDE424" s="1"/>
      <c r="LDF424" s="1"/>
      <c r="LDG424" s="1"/>
      <c r="LDH424" s="1"/>
      <c r="LDI424" s="1"/>
      <c r="LDJ424" s="1"/>
      <c r="LDK424" s="1"/>
      <c r="LDL424" s="1"/>
      <c r="LDM424" s="1"/>
      <c r="LDN424" s="1"/>
      <c r="LDO424" s="1"/>
      <c r="LDP424" s="1"/>
      <c r="LDQ424" s="1"/>
      <c r="LDR424" s="1"/>
      <c r="LDS424" s="1"/>
      <c r="LDT424" s="1"/>
      <c r="LDU424" s="1"/>
      <c r="LDV424" s="1"/>
      <c r="LDW424" s="1"/>
      <c r="LDX424" s="1"/>
      <c r="LDY424" s="1"/>
      <c r="LDZ424" s="1"/>
      <c r="LEA424" s="1"/>
      <c r="LEB424" s="1"/>
      <c r="LEC424" s="1"/>
      <c r="LED424" s="1"/>
      <c r="LEE424" s="1"/>
      <c r="LEF424" s="1"/>
      <c r="LEG424" s="1"/>
      <c r="LEH424" s="1"/>
      <c r="LEI424" s="1"/>
      <c r="LEJ424" s="1"/>
      <c r="LEK424" s="1"/>
      <c r="LEL424" s="1"/>
      <c r="LEM424" s="1"/>
      <c r="LEN424" s="1"/>
      <c r="LEO424" s="1"/>
      <c r="LEP424" s="1"/>
      <c r="LEQ424" s="1"/>
      <c r="LER424" s="1"/>
      <c r="LES424" s="1"/>
      <c r="LET424" s="1"/>
      <c r="LEU424" s="1"/>
      <c r="LEV424" s="1"/>
      <c r="LEW424" s="1"/>
      <c r="LEX424" s="1"/>
      <c r="LEY424" s="1"/>
      <c r="LEZ424" s="1"/>
      <c r="LFA424" s="1"/>
      <c r="LFB424" s="1"/>
      <c r="LFC424" s="1"/>
      <c r="LFD424" s="1"/>
      <c r="LFE424" s="1"/>
      <c r="LFF424" s="1"/>
      <c r="LFG424" s="1"/>
      <c r="LFH424" s="1"/>
      <c r="LFI424" s="1"/>
      <c r="LFJ424" s="1"/>
      <c r="LFK424" s="1"/>
      <c r="LFL424" s="1"/>
      <c r="LFM424" s="1"/>
      <c r="LFN424" s="1"/>
      <c r="LFO424" s="1"/>
      <c r="LFP424" s="1"/>
      <c r="LFQ424" s="1"/>
      <c r="LFR424" s="1"/>
      <c r="LFS424" s="1"/>
      <c r="LFT424" s="1"/>
      <c r="LFU424" s="1"/>
      <c r="LFV424" s="1"/>
      <c r="LFW424" s="1"/>
      <c r="LFX424" s="1"/>
      <c r="LFY424" s="1"/>
      <c r="LFZ424" s="1"/>
      <c r="LGA424" s="1"/>
      <c r="LGB424" s="1"/>
      <c r="LGC424" s="1"/>
      <c r="LGD424" s="1"/>
      <c r="LGE424" s="1"/>
      <c r="LGF424" s="1"/>
      <c r="LGG424" s="1"/>
      <c r="LGH424" s="1"/>
      <c r="LGI424" s="1"/>
      <c r="LGJ424" s="1"/>
      <c r="LGK424" s="1"/>
      <c r="LGL424" s="1"/>
      <c r="LGM424" s="1"/>
      <c r="LGN424" s="1"/>
      <c r="LGO424" s="1"/>
      <c r="LGP424" s="1"/>
      <c r="LGQ424" s="1"/>
      <c r="LGR424" s="1"/>
      <c r="LGS424" s="1"/>
      <c r="LGT424" s="1"/>
      <c r="LGU424" s="1"/>
      <c r="LGV424" s="1"/>
      <c r="LGW424" s="1"/>
      <c r="LGX424" s="1"/>
      <c r="LGY424" s="1"/>
      <c r="LGZ424" s="1"/>
      <c r="LHA424" s="1"/>
      <c r="LHB424" s="1"/>
      <c r="LHC424" s="1"/>
      <c r="LHD424" s="1"/>
      <c r="LHE424" s="1"/>
      <c r="LHF424" s="1"/>
      <c r="LHG424" s="1"/>
      <c r="LHH424" s="1"/>
      <c r="LHI424" s="1"/>
      <c r="LHJ424" s="1"/>
      <c r="LHK424" s="1"/>
      <c r="LHL424" s="1"/>
      <c r="LHM424" s="1"/>
      <c r="LHN424" s="1"/>
      <c r="LHO424" s="1"/>
      <c r="LHP424" s="1"/>
      <c r="LHQ424" s="1"/>
      <c r="LHR424" s="1"/>
      <c r="LHS424" s="1"/>
      <c r="LHT424" s="1"/>
      <c r="LHU424" s="1"/>
      <c r="LHV424" s="1"/>
      <c r="LHW424" s="1"/>
      <c r="LHX424" s="1"/>
      <c r="LHY424" s="1"/>
      <c r="LHZ424" s="1"/>
      <c r="LIA424" s="1"/>
      <c r="LIB424" s="1"/>
      <c r="LIC424" s="1"/>
      <c r="LID424" s="1"/>
      <c r="LIE424" s="1"/>
      <c r="LIF424" s="1"/>
      <c r="LIG424" s="1"/>
      <c r="LIH424" s="1"/>
      <c r="LII424" s="1"/>
      <c r="LIJ424" s="1"/>
      <c r="LIK424" s="1"/>
      <c r="LIL424" s="1"/>
      <c r="LIM424" s="1"/>
      <c r="LIN424" s="1"/>
      <c r="LIO424" s="1"/>
      <c r="LIP424" s="1"/>
      <c r="LIQ424" s="1"/>
      <c r="LIR424" s="1"/>
      <c r="LIS424" s="1"/>
      <c r="LIT424" s="1"/>
      <c r="LIU424" s="1"/>
      <c r="LIV424" s="1"/>
      <c r="LIW424" s="1"/>
      <c r="LIX424" s="1"/>
      <c r="LIY424" s="1"/>
      <c r="LIZ424" s="1"/>
      <c r="LJA424" s="1"/>
      <c r="LJB424" s="1"/>
      <c r="LJC424" s="1"/>
      <c r="LJD424" s="1"/>
      <c r="LJE424" s="1"/>
      <c r="LJF424" s="1"/>
      <c r="LJG424" s="1"/>
      <c r="LJH424" s="1"/>
      <c r="LJI424" s="1"/>
      <c r="LJJ424" s="1"/>
      <c r="LJK424" s="1"/>
      <c r="LJL424" s="1"/>
      <c r="LJM424" s="1"/>
      <c r="LJN424" s="1"/>
      <c r="LJO424" s="1"/>
      <c r="LJP424" s="1"/>
      <c r="LJQ424" s="1"/>
      <c r="LJR424" s="1"/>
      <c r="LJS424" s="1"/>
      <c r="LJT424" s="1"/>
      <c r="LJU424" s="1"/>
      <c r="LJV424" s="1"/>
      <c r="LJW424" s="1"/>
      <c r="LJX424" s="1"/>
      <c r="LJY424" s="1"/>
      <c r="LJZ424" s="1"/>
      <c r="LKA424" s="1"/>
      <c r="LKB424" s="1"/>
      <c r="LKC424" s="1"/>
      <c r="LKD424" s="1"/>
      <c r="LKE424" s="1"/>
      <c r="LKF424" s="1"/>
      <c r="LKG424" s="1"/>
      <c r="LKH424" s="1"/>
      <c r="LKI424" s="1"/>
      <c r="LKJ424" s="1"/>
      <c r="LKK424" s="1"/>
      <c r="LKL424" s="1"/>
      <c r="LKM424" s="1"/>
      <c r="LKN424" s="1"/>
      <c r="LKO424" s="1"/>
      <c r="LKP424" s="1"/>
      <c r="LKQ424" s="1"/>
      <c r="LKR424" s="1"/>
      <c r="LKS424" s="1"/>
      <c r="LKT424" s="1"/>
      <c r="LKU424" s="1"/>
      <c r="LKV424" s="1"/>
      <c r="LKW424" s="1"/>
      <c r="LKX424" s="1"/>
      <c r="LKY424" s="1"/>
      <c r="LKZ424" s="1"/>
      <c r="LLA424" s="1"/>
      <c r="LLB424" s="1"/>
      <c r="LLC424" s="1"/>
      <c r="LLD424" s="1"/>
      <c r="LLE424" s="1"/>
      <c r="LLF424" s="1"/>
      <c r="LLG424" s="1"/>
      <c r="LLH424" s="1"/>
      <c r="LLI424" s="1"/>
      <c r="LLJ424" s="1"/>
      <c r="LLK424" s="1"/>
      <c r="LLL424" s="1"/>
      <c r="LLM424" s="1"/>
      <c r="LLN424" s="1"/>
      <c r="LLO424" s="1"/>
      <c r="LLP424" s="1"/>
      <c r="LLQ424" s="1"/>
      <c r="LLR424" s="1"/>
      <c r="LLS424" s="1"/>
      <c r="LLT424" s="1"/>
      <c r="LLU424" s="1"/>
      <c r="LLV424" s="1"/>
      <c r="LLW424" s="1"/>
      <c r="LLX424" s="1"/>
      <c r="LLY424" s="1"/>
      <c r="LLZ424" s="1"/>
      <c r="LMA424" s="1"/>
      <c r="LMB424" s="1"/>
      <c r="LMC424" s="1"/>
      <c r="LMD424" s="1"/>
      <c r="LME424" s="1"/>
      <c r="LMF424" s="1"/>
      <c r="LMG424" s="1"/>
      <c r="LMH424" s="1"/>
      <c r="LMI424" s="1"/>
      <c r="LMJ424" s="1"/>
      <c r="LMK424" s="1"/>
      <c r="LML424" s="1"/>
      <c r="LMM424" s="1"/>
      <c r="LMN424" s="1"/>
      <c r="LMO424" s="1"/>
      <c r="LMP424" s="1"/>
      <c r="LMQ424" s="1"/>
      <c r="LMR424" s="1"/>
      <c r="LMS424" s="1"/>
      <c r="LMT424" s="1"/>
      <c r="LMU424" s="1"/>
      <c r="LMV424" s="1"/>
      <c r="LMW424" s="1"/>
      <c r="LMX424" s="1"/>
      <c r="LMY424" s="1"/>
      <c r="LMZ424" s="1"/>
      <c r="LNA424" s="1"/>
      <c r="LNB424" s="1"/>
      <c r="LNC424" s="1"/>
      <c r="LND424" s="1"/>
      <c r="LNE424" s="1"/>
      <c r="LNF424" s="1"/>
      <c r="LNG424" s="1"/>
      <c r="LNH424" s="1"/>
      <c r="LNI424" s="1"/>
      <c r="LNJ424" s="1"/>
      <c r="LNK424" s="1"/>
      <c r="LNL424" s="1"/>
      <c r="LNM424" s="1"/>
      <c r="LNN424" s="1"/>
      <c r="LNO424" s="1"/>
      <c r="LNP424" s="1"/>
      <c r="LNQ424" s="1"/>
      <c r="LNR424" s="1"/>
      <c r="LNS424" s="1"/>
      <c r="LNT424" s="1"/>
      <c r="LNU424" s="1"/>
      <c r="LNV424" s="1"/>
      <c r="LNW424" s="1"/>
      <c r="LNX424" s="1"/>
      <c r="LNY424" s="1"/>
      <c r="LNZ424" s="1"/>
      <c r="LOA424" s="1"/>
      <c r="LOB424" s="1"/>
      <c r="LOC424" s="1"/>
      <c r="LOD424" s="1"/>
      <c r="LOE424" s="1"/>
      <c r="LOF424" s="1"/>
      <c r="LOG424" s="1"/>
      <c r="LOH424" s="1"/>
      <c r="LOI424" s="1"/>
      <c r="LOJ424" s="1"/>
      <c r="LOK424" s="1"/>
      <c r="LOL424" s="1"/>
      <c r="LOM424" s="1"/>
      <c r="LON424" s="1"/>
      <c r="LOO424" s="1"/>
      <c r="LOP424" s="1"/>
      <c r="LOQ424" s="1"/>
      <c r="LOR424" s="1"/>
      <c r="LOS424" s="1"/>
      <c r="LOT424" s="1"/>
      <c r="LOU424" s="1"/>
      <c r="LOV424" s="1"/>
      <c r="LOW424" s="1"/>
      <c r="LOX424" s="1"/>
      <c r="LOY424" s="1"/>
      <c r="LOZ424" s="1"/>
      <c r="LPA424" s="1"/>
      <c r="LPB424" s="1"/>
      <c r="LPC424" s="1"/>
      <c r="LPD424" s="1"/>
      <c r="LPE424" s="1"/>
      <c r="LPF424" s="1"/>
      <c r="LPG424" s="1"/>
      <c r="LPH424" s="1"/>
      <c r="LPI424" s="1"/>
      <c r="LPJ424" s="1"/>
      <c r="LPK424" s="1"/>
      <c r="LPL424" s="1"/>
      <c r="LPM424" s="1"/>
      <c r="LPN424" s="1"/>
      <c r="LPO424" s="1"/>
      <c r="LPP424" s="1"/>
      <c r="LPQ424" s="1"/>
      <c r="LPR424" s="1"/>
      <c r="LPS424" s="1"/>
      <c r="LPT424" s="1"/>
      <c r="LPU424" s="1"/>
      <c r="LPV424" s="1"/>
      <c r="LPW424" s="1"/>
      <c r="LPX424" s="1"/>
      <c r="LPY424" s="1"/>
      <c r="LPZ424" s="1"/>
      <c r="LQA424" s="1"/>
      <c r="LQB424" s="1"/>
      <c r="LQC424" s="1"/>
      <c r="LQD424" s="1"/>
      <c r="LQE424" s="1"/>
      <c r="LQF424" s="1"/>
      <c r="LQG424" s="1"/>
      <c r="LQH424" s="1"/>
      <c r="LQI424" s="1"/>
      <c r="LQJ424" s="1"/>
      <c r="LQK424" s="1"/>
      <c r="LQL424" s="1"/>
      <c r="LQM424" s="1"/>
      <c r="LQN424" s="1"/>
      <c r="LQO424" s="1"/>
      <c r="LQP424" s="1"/>
      <c r="LQQ424" s="1"/>
      <c r="LQR424" s="1"/>
      <c r="LQS424" s="1"/>
      <c r="LQT424" s="1"/>
      <c r="LQU424" s="1"/>
      <c r="LQV424" s="1"/>
      <c r="LQW424" s="1"/>
      <c r="LQX424" s="1"/>
      <c r="LQY424" s="1"/>
      <c r="LQZ424" s="1"/>
      <c r="LRA424" s="1"/>
      <c r="LRB424" s="1"/>
      <c r="LRC424" s="1"/>
      <c r="LRD424" s="1"/>
      <c r="LRE424" s="1"/>
      <c r="LRF424" s="1"/>
      <c r="LRG424" s="1"/>
      <c r="LRH424" s="1"/>
      <c r="LRI424" s="1"/>
      <c r="LRJ424" s="1"/>
      <c r="LRK424" s="1"/>
      <c r="LRL424" s="1"/>
      <c r="LRM424" s="1"/>
      <c r="LRN424" s="1"/>
      <c r="LRO424" s="1"/>
      <c r="LRP424" s="1"/>
      <c r="LRQ424" s="1"/>
      <c r="LRR424" s="1"/>
      <c r="LRS424" s="1"/>
      <c r="LRT424" s="1"/>
      <c r="LRU424" s="1"/>
      <c r="LRV424" s="1"/>
      <c r="LRW424" s="1"/>
      <c r="LRX424" s="1"/>
      <c r="LRY424" s="1"/>
      <c r="LRZ424" s="1"/>
      <c r="LSA424" s="1"/>
      <c r="LSB424" s="1"/>
      <c r="LSC424" s="1"/>
      <c r="LSD424" s="1"/>
      <c r="LSE424" s="1"/>
      <c r="LSF424" s="1"/>
      <c r="LSG424" s="1"/>
      <c r="LSH424" s="1"/>
      <c r="LSI424" s="1"/>
      <c r="LSJ424" s="1"/>
      <c r="LSK424" s="1"/>
      <c r="LSL424" s="1"/>
      <c r="LSM424" s="1"/>
      <c r="LSN424" s="1"/>
      <c r="LSO424" s="1"/>
      <c r="LSP424" s="1"/>
      <c r="LSQ424" s="1"/>
      <c r="LSR424" s="1"/>
      <c r="LSS424" s="1"/>
      <c r="LST424" s="1"/>
      <c r="LSU424" s="1"/>
      <c r="LSV424" s="1"/>
      <c r="LSW424" s="1"/>
      <c r="LSX424" s="1"/>
      <c r="LSY424" s="1"/>
      <c r="LSZ424" s="1"/>
      <c r="LTA424" s="1"/>
      <c r="LTB424" s="1"/>
      <c r="LTC424" s="1"/>
      <c r="LTD424" s="1"/>
      <c r="LTE424" s="1"/>
      <c r="LTF424" s="1"/>
      <c r="LTG424" s="1"/>
      <c r="LTH424" s="1"/>
      <c r="LTI424" s="1"/>
      <c r="LTJ424" s="1"/>
      <c r="LTK424" s="1"/>
      <c r="LTL424" s="1"/>
      <c r="LTM424" s="1"/>
      <c r="LTN424" s="1"/>
      <c r="LTO424" s="1"/>
      <c r="LTP424" s="1"/>
      <c r="LTQ424" s="1"/>
      <c r="LTR424" s="1"/>
      <c r="LTS424" s="1"/>
      <c r="LTT424" s="1"/>
      <c r="LTU424" s="1"/>
      <c r="LTV424" s="1"/>
      <c r="LTW424" s="1"/>
      <c r="LTX424" s="1"/>
      <c r="LTY424" s="1"/>
      <c r="LTZ424" s="1"/>
      <c r="LUA424" s="1"/>
      <c r="LUB424" s="1"/>
      <c r="LUC424" s="1"/>
      <c r="LUD424" s="1"/>
      <c r="LUE424" s="1"/>
      <c r="LUF424" s="1"/>
      <c r="LUG424" s="1"/>
      <c r="LUH424" s="1"/>
      <c r="LUI424" s="1"/>
      <c r="LUJ424" s="1"/>
      <c r="LUK424" s="1"/>
      <c r="LUL424" s="1"/>
      <c r="LUM424" s="1"/>
      <c r="LUN424" s="1"/>
      <c r="LUO424" s="1"/>
      <c r="LUP424" s="1"/>
      <c r="LUQ424" s="1"/>
      <c r="LUR424" s="1"/>
      <c r="LUS424" s="1"/>
      <c r="LUT424" s="1"/>
      <c r="LUU424" s="1"/>
      <c r="LUV424" s="1"/>
      <c r="LUW424" s="1"/>
      <c r="LUX424" s="1"/>
      <c r="LUY424" s="1"/>
      <c r="LUZ424" s="1"/>
      <c r="LVA424" s="1"/>
      <c r="LVB424" s="1"/>
      <c r="LVC424" s="1"/>
      <c r="LVD424" s="1"/>
      <c r="LVE424" s="1"/>
      <c r="LVF424" s="1"/>
      <c r="LVG424" s="1"/>
      <c r="LVH424" s="1"/>
      <c r="LVI424" s="1"/>
      <c r="LVJ424" s="1"/>
      <c r="LVK424" s="1"/>
      <c r="LVL424" s="1"/>
      <c r="LVM424" s="1"/>
      <c r="LVN424" s="1"/>
      <c r="LVO424" s="1"/>
      <c r="LVP424" s="1"/>
      <c r="LVQ424" s="1"/>
      <c r="LVR424" s="1"/>
      <c r="LVS424" s="1"/>
      <c r="LVT424" s="1"/>
      <c r="LVU424" s="1"/>
      <c r="LVV424" s="1"/>
      <c r="LVW424" s="1"/>
      <c r="LVX424" s="1"/>
      <c r="LVY424" s="1"/>
      <c r="LVZ424" s="1"/>
      <c r="LWA424" s="1"/>
      <c r="LWB424" s="1"/>
      <c r="LWC424" s="1"/>
      <c r="LWD424" s="1"/>
      <c r="LWE424" s="1"/>
      <c r="LWF424" s="1"/>
      <c r="LWG424" s="1"/>
      <c r="LWH424" s="1"/>
      <c r="LWI424" s="1"/>
      <c r="LWJ424" s="1"/>
      <c r="LWK424" s="1"/>
      <c r="LWL424" s="1"/>
      <c r="LWM424" s="1"/>
      <c r="LWN424" s="1"/>
      <c r="LWO424" s="1"/>
      <c r="LWP424" s="1"/>
      <c r="LWQ424" s="1"/>
      <c r="LWR424" s="1"/>
      <c r="LWS424" s="1"/>
      <c r="LWT424" s="1"/>
      <c r="LWU424" s="1"/>
      <c r="LWV424" s="1"/>
      <c r="LWW424" s="1"/>
      <c r="LWX424" s="1"/>
      <c r="LWY424" s="1"/>
      <c r="LWZ424" s="1"/>
      <c r="LXA424" s="1"/>
      <c r="LXB424" s="1"/>
      <c r="LXC424" s="1"/>
      <c r="LXD424" s="1"/>
      <c r="LXE424" s="1"/>
      <c r="LXF424" s="1"/>
      <c r="LXG424" s="1"/>
      <c r="LXH424" s="1"/>
      <c r="LXI424" s="1"/>
      <c r="LXJ424" s="1"/>
      <c r="LXK424" s="1"/>
      <c r="LXL424" s="1"/>
      <c r="LXM424" s="1"/>
      <c r="LXN424" s="1"/>
      <c r="LXO424" s="1"/>
      <c r="LXP424" s="1"/>
      <c r="LXQ424" s="1"/>
      <c r="LXR424" s="1"/>
      <c r="LXS424" s="1"/>
      <c r="LXT424" s="1"/>
      <c r="LXU424" s="1"/>
      <c r="LXV424" s="1"/>
      <c r="LXW424" s="1"/>
      <c r="LXX424" s="1"/>
      <c r="LXY424" s="1"/>
      <c r="LXZ424" s="1"/>
      <c r="LYA424" s="1"/>
      <c r="LYB424" s="1"/>
      <c r="LYC424" s="1"/>
      <c r="LYD424" s="1"/>
      <c r="LYE424" s="1"/>
      <c r="LYF424" s="1"/>
      <c r="LYG424" s="1"/>
      <c r="LYH424" s="1"/>
      <c r="LYI424" s="1"/>
      <c r="LYJ424" s="1"/>
      <c r="LYK424" s="1"/>
      <c r="LYL424" s="1"/>
      <c r="LYM424" s="1"/>
      <c r="LYN424" s="1"/>
      <c r="LYO424" s="1"/>
      <c r="LYP424" s="1"/>
      <c r="LYQ424" s="1"/>
      <c r="LYR424" s="1"/>
      <c r="LYS424" s="1"/>
      <c r="LYT424" s="1"/>
      <c r="LYU424" s="1"/>
      <c r="LYV424" s="1"/>
      <c r="LYW424" s="1"/>
      <c r="LYX424" s="1"/>
      <c r="LYY424" s="1"/>
      <c r="LYZ424" s="1"/>
      <c r="LZA424" s="1"/>
      <c r="LZB424" s="1"/>
      <c r="LZC424" s="1"/>
      <c r="LZD424" s="1"/>
      <c r="LZE424" s="1"/>
      <c r="LZF424" s="1"/>
      <c r="LZG424" s="1"/>
      <c r="LZH424" s="1"/>
      <c r="LZI424" s="1"/>
      <c r="LZJ424" s="1"/>
      <c r="LZK424" s="1"/>
      <c r="LZL424" s="1"/>
      <c r="LZM424" s="1"/>
      <c r="LZN424" s="1"/>
      <c r="LZO424" s="1"/>
      <c r="LZP424" s="1"/>
      <c r="LZQ424" s="1"/>
      <c r="LZR424" s="1"/>
      <c r="LZS424" s="1"/>
      <c r="LZT424" s="1"/>
      <c r="LZU424" s="1"/>
      <c r="LZV424" s="1"/>
      <c r="LZW424" s="1"/>
      <c r="LZX424" s="1"/>
      <c r="LZY424" s="1"/>
      <c r="LZZ424" s="1"/>
      <c r="MAA424" s="1"/>
      <c r="MAB424" s="1"/>
      <c r="MAC424" s="1"/>
      <c r="MAD424" s="1"/>
      <c r="MAE424" s="1"/>
      <c r="MAF424" s="1"/>
      <c r="MAG424" s="1"/>
      <c r="MAH424" s="1"/>
      <c r="MAI424" s="1"/>
      <c r="MAJ424" s="1"/>
      <c r="MAK424" s="1"/>
      <c r="MAL424" s="1"/>
      <c r="MAM424" s="1"/>
      <c r="MAN424" s="1"/>
      <c r="MAO424" s="1"/>
      <c r="MAP424" s="1"/>
      <c r="MAQ424" s="1"/>
      <c r="MAR424" s="1"/>
      <c r="MAS424" s="1"/>
      <c r="MAT424" s="1"/>
      <c r="MAU424" s="1"/>
      <c r="MAV424" s="1"/>
      <c r="MAW424" s="1"/>
      <c r="MAX424" s="1"/>
      <c r="MAY424" s="1"/>
      <c r="MAZ424" s="1"/>
      <c r="MBA424" s="1"/>
      <c r="MBB424" s="1"/>
      <c r="MBC424" s="1"/>
      <c r="MBD424" s="1"/>
      <c r="MBE424" s="1"/>
      <c r="MBF424" s="1"/>
      <c r="MBG424" s="1"/>
      <c r="MBH424" s="1"/>
      <c r="MBI424" s="1"/>
      <c r="MBJ424" s="1"/>
      <c r="MBK424" s="1"/>
      <c r="MBL424" s="1"/>
      <c r="MBM424" s="1"/>
      <c r="MBN424" s="1"/>
      <c r="MBO424" s="1"/>
      <c r="MBP424" s="1"/>
      <c r="MBQ424" s="1"/>
      <c r="MBR424" s="1"/>
      <c r="MBS424" s="1"/>
      <c r="MBT424" s="1"/>
      <c r="MBU424" s="1"/>
      <c r="MBV424" s="1"/>
      <c r="MBW424" s="1"/>
      <c r="MBX424" s="1"/>
      <c r="MBY424" s="1"/>
      <c r="MBZ424" s="1"/>
      <c r="MCA424" s="1"/>
      <c r="MCB424" s="1"/>
      <c r="MCC424" s="1"/>
      <c r="MCD424" s="1"/>
      <c r="MCE424" s="1"/>
      <c r="MCF424" s="1"/>
      <c r="MCG424" s="1"/>
      <c r="MCH424" s="1"/>
      <c r="MCI424" s="1"/>
      <c r="MCJ424" s="1"/>
      <c r="MCK424" s="1"/>
      <c r="MCL424" s="1"/>
      <c r="MCM424" s="1"/>
      <c r="MCN424" s="1"/>
      <c r="MCO424" s="1"/>
      <c r="MCP424" s="1"/>
      <c r="MCQ424" s="1"/>
      <c r="MCR424" s="1"/>
      <c r="MCS424" s="1"/>
      <c r="MCT424" s="1"/>
      <c r="MCU424" s="1"/>
      <c r="MCV424" s="1"/>
      <c r="MCW424" s="1"/>
      <c r="MCX424" s="1"/>
      <c r="MCY424" s="1"/>
      <c r="MCZ424" s="1"/>
      <c r="MDA424" s="1"/>
      <c r="MDB424" s="1"/>
      <c r="MDC424" s="1"/>
      <c r="MDD424" s="1"/>
      <c r="MDE424" s="1"/>
      <c r="MDF424" s="1"/>
      <c r="MDG424" s="1"/>
      <c r="MDH424" s="1"/>
      <c r="MDI424" s="1"/>
      <c r="MDJ424" s="1"/>
      <c r="MDK424" s="1"/>
      <c r="MDL424" s="1"/>
      <c r="MDM424" s="1"/>
      <c r="MDN424" s="1"/>
      <c r="MDO424" s="1"/>
      <c r="MDP424" s="1"/>
      <c r="MDQ424" s="1"/>
      <c r="MDR424" s="1"/>
      <c r="MDS424" s="1"/>
      <c r="MDT424" s="1"/>
      <c r="MDU424" s="1"/>
      <c r="MDV424" s="1"/>
      <c r="MDW424" s="1"/>
      <c r="MDX424" s="1"/>
      <c r="MDY424" s="1"/>
      <c r="MDZ424" s="1"/>
      <c r="MEA424" s="1"/>
      <c r="MEB424" s="1"/>
      <c r="MEC424" s="1"/>
      <c r="MED424" s="1"/>
      <c r="MEE424" s="1"/>
      <c r="MEF424" s="1"/>
      <c r="MEG424" s="1"/>
      <c r="MEH424" s="1"/>
      <c r="MEI424" s="1"/>
      <c r="MEJ424" s="1"/>
      <c r="MEK424" s="1"/>
      <c r="MEL424" s="1"/>
      <c r="MEM424" s="1"/>
      <c r="MEN424" s="1"/>
      <c r="MEO424" s="1"/>
      <c r="MEP424" s="1"/>
      <c r="MEQ424" s="1"/>
      <c r="MER424" s="1"/>
      <c r="MES424" s="1"/>
      <c r="MET424" s="1"/>
      <c r="MEU424" s="1"/>
      <c r="MEV424" s="1"/>
      <c r="MEW424" s="1"/>
      <c r="MEX424" s="1"/>
      <c r="MEY424" s="1"/>
      <c r="MEZ424" s="1"/>
      <c r="MFA424" s="1"/>
      <c r="MFB424" s="1"/>
      <c r="MFC424" s="1"/>
      <c r="MFD424" s="1"/>
      <c r="MFE424" s="1"/>
      <c r="MFF424" s="1"/>
      <c r="MFG424" s="1"/>
      <c r="MFH424" s="1"/>
      <c r="MFI424" s="1"/>
      <c r="MFJ424" s="1"/>
      <c r="MFK424" s="1"/>
      <c r="MFL424" s="1"/>
      <c r="MFM424" s="1"/>
      <c r="MFN424" s="1"/>
      <c r="MFO424" s="1"/>
      <c r="MFP424" s="1"/>
      <c r="MFQ424" s="1"/>
      <c r="MFR424" s="1"/>
      <c r="MFS424" s="1"/>
      <c r="MFT424" s="1"/>
      <c r="MFU424" s="1"/>
      <c r="MFV424" s="1"/>
      <c r="MFW424" s="1"/>
      <c r="MFX424" s="1"/>
      <c r="MFY424" s="1"/>
      <c r="MFZ424" s="1"/>
      <c r="MGA424" s="1"/>
      <c r="MGB424" s="1"/>
      <c r="MGC424" s="1"/>
      <c r="MGD424" s="1"/>
      <c r="MGE424" s="1"/>
      <c r="MGF424" s="1"/>
      <c r="MGG424" s="1"/>
      <c r="MGH424" s="1"/>
      <c r="MGI424" s="1"/>
      <c r="MGJ424" s="1"/>
      <c r="MGK424" s="1"/>
      <c r="MGL424" s="1"/>
      <c r="MGM424" s="1"/>
      <c r="MGN424" s="1"/>
      <c r="MGO424" s="1"/>
      <c r="MGP424" s="1"/>
      <c r="MGQ424" s="1"/>
      <c r="MGR424" s="1"/>
      <c r="MGS424" s="1"/>
      <c r="MGT424" s="1"/>
      <c r="MGU424" s="1"/>
      <c r="MGV424" s="1"/>
      <c r="MGW424" s="1"/>
      <c r="MGX424" s="1"/>
      <c r="MGY424" s="1"/>
      <c r="MGZ424" s="1"/>
      <c r="MHA424" s="1"/>
      <c r="MHB424" s="1"/>
      <c r="MHC424" s="1"/>
      <c r="MHD424" s="1"/>
      <c r="MHE424" s="1"/>
      <c r="MHF424" s="1"/>
      <c r="MHG424" s="1"/>
      <c r="MHH424" s="1"/>
      <c r="MHI424" s="1"/>
      <c r="MHJ424" s="1"/>
      <c r="MHK424" s="1"/>
      <c r="MHL424" s="1"/>
      <c r="MHM424" s="1"/>
      <c r="MHN424" s="1"/>
      <c r="MHO424" s="1"/>
      <c r="MHP424" s="1"/>
      <c r="MHQ424" s="1"/>
      <c r="MHR424" s="1"/>
      <c r="MHS424" s="1"/>
      <c r="MHT424" s="1"/>
      <c r="MHU424" s="1"/>
      <c r="MHV424" s="1"/>
      <c r="MHW424" s="1"/>
      <c r="MHX424" s="1"/>
      <c r="MHY424" s="1"/>
      <c r="MHZ424" s="1"/>
      <c r="MIA424" s="1"/>
      <c r="MIB424" s="1"/>
      <c r="MIC424" s="1"/>
      <c r="MID424" s="1"/>
      <c r="MIE424" s="1"/>
      <c r="MIF424" s="1"/>
      <c r="MIG424" s="1"/>
      <c r="MIH424" s="1"/>
      <c r="MII424" s="1"/>
      <c r="MIJ424" s="1"/>
      <c r="MIK424" s="1"/>
      <c r="MIL424" s="1"/>
      <c r="MIM424" s="1"/>
      <c r="MIN424" s="1"/>
      <c r="MIO424" s="1"/>
      <c r="MIP424" s="1"/>
      <c r="MIQ424" s="1"/>
      <c r="MIR424" s="1"/>
      <c r="MIS424" s="1"/>
      <c r="MIT424" s="1"/>
      <c r="MIU424" s="1"/>
      <c r="MIV424" s="1"/>
      <c r="MIW424" s="1"/>
      <c r="MIX424" s="1"/>
      <c r="MIY424" s="1"/>
      <c r="MIZ424" s="1"/>
      <c r="MJA424" s="1"/>
      <c r="MJB424" s="1"/>
      <c r="MJC424" s="1"/>
      <c r="MJD424" s="1"/>
      <c r="MJE424" s="1"/>
      <c r="MJF424" s="1"/>
      <c r="MJG424" s="1"/>
      <c r="MJH424" s="1"/>
      <c r="MJI424" s="1"/>
      <c r="MJJ424" s="1"/>
      <c r="MJK424" s="1"/>
      <c r="MJL424" s="1"/>
      <c r="MJM424" s="1"/>
      <c r="MJN424" s="1"/>
      <c r="MJO424" s="1"/>
      <c r="MJP424" s="1"/>
      <c r="MJQ424" s="1"/>
      <c r="MJR424" s="1"/>
      <c r="MJS424" s="1"/>
      <c r="MJT424" s="1"/>
      <c r="MJU424" s="1"/>
      <c r="MJV424" s="1"/>
      <c r="MJW424" s="1"/>
      <c r="MJX424" s="1"/>
      <c r="MJY424" s="1"/>
      <c r="MJZ424" s="1"/>
      <c r="MKA424" s="1"/>
      <c r="MKB424" s="1"/>
      <c r="MKC424" s="1"/>
      <c r="MKD424" s="1"/>
      <c r="MKE424" s="1"/>
      <c r="MKF424" s="1"/>
      <c r="MKG424" s="1"/>
      <c r="MKH424" s="1"/>
      <c r="MKI424" s="1"/>
      <c r="MKJ424" s="1"/>
      <c r="MKK424" s="1"/>
      <c r="MKL424" s="1"/>
      <c r="MKM424" s="1"/>
      <c r="MKN424" s="1"/>
      <c r="MKO424" s="1"/>
      <c r="MKP424" s="1"/>
      <c r="MKQ424" s="1"/>
      <c r="MKR424" s="1"/>
      <c r="MKS424" s="1"/>
      <c r="MKT424" s="1"/>
      <c r="MKU424" s="1"/>
      <c r="MKV424" s="1"/>
      <c r="MKW424" s="1"/>
      <c r="MKX424" s="1"/>
      <c r="MKY424" s="1"/>
      <c r="MKZ424" s="1"/>
      <c r="MLA424" s="1"/>
      <c r="MLB424" s="1"/>
      <c r="MLC424" s="1"/>
      <c r="MLD424" s="1"/>
      <c r="MLE424" s="1"/>
      <c r="MLF424" s="1"/>
      <c r="MLG424" s="1"/>
      <c r="MLH424" s="1"/>
      <c r="MLI424" s="1"/>
      <c r="MLJ424" s="1"/>
      <c r="MLK424" s="1"/>
      <c r="MLL424" s="1"/>
      <c r="MLM424" s="1"/>
      <c r="MLN424" s="1"/>
      <c r="MLO424" s="1"/>
      <c r="MLP424" s="1"/>
      <c r="MLQ424" s="1"/>
      <c r="MLR424" s="1"/>
      <c r="MLS424" s="1"/>
      <c r="MLT424" s="1"/>
      <c r="MLU424" s="1"/>
      <c r="MLV424" s="1"/>
      <c r="MLW424" s="1"/>
      <c r="MLX424" s="1"/>
      <c r="MLY424" s="1"/>
      <c r="MLZ424" s="1"/>
      <c r="MMA424" s="1"/>
      <c r="MMB424" s="1"/>
      <c r="MMC424" s="1"/>
      <c r="MMD424" s="1"/>
      <c r="MME424" s="1"/>
      <c r="MMF424" s="1"/>
      <c r="MMG424" s="1"/>
      <c r="MMH424" s="1"/>
      <c r="MMI424" s="1"/>
      <c r="MMJ424" s="1"/>
      <c r="MMK424" s="1"/>
      <c r="MML424" s="1"/>
      <c r="MMM424" s="1"/>
      <c r="MMN424" s="1"/>
      <c r="MMO424" s="1"/>
      <c r="MMP424" s="1"/>
      <c r="MMQ424" s="1"/>
      <c r="MMR424" s="1"/>
      <c r="MMS424" s="1"/>
      <c r="MMT424" s="1"/>
      <c r="MMU424" s="1"/>
      <c r="MMV424" s="1"/>
      <c r="MMW424" s="1"/>
      <c r="MMX424" s="1"/>
      <c r="MMY424" s="1"/>
      <c r="MMZ424" s="1"/>
      <c r="MNA424" s="1"/>
      <c r="MNB424" s="1"/>
      <c r="MNC424" s="1"/>
      <c r="MND424" s="1"/>
      <c r="MNE424" s="1"/>
      <c r="MNF424" s="1"/>
      <c r="MNG424" s="1"/>
      <c r="MNH424" s="1"/>
      <c r="MNI424" s="1"/>
      <c r="MNJ424" s="1"/>
      <c r="MNK424" s="1"/>
      <c r="MNL424" s="1"/>
      <c r="MNM424" s="1"/>
      <c r="MNN424" s="1"/>
      <c r="MNO424" s="1"/>
      <c r="MNP424" s="1"/>
      <c r="MNQ424" s="1"/>
      <c r="MNR424" s="1"/>
      <c r="MNS424" s="1"/>
      <c r="MNT424" s="1"/>
      <c r="MNU424" s="1"/>
      <c r="MNV424" s="1"/>
      <c r="MNW424" s="1"/>
      <c r="MNX424" s="1"/>
      <c r="MNY424" s="1"/>
      <c r="MNZ424" s="1"/>
      <c r="MOA424" s="1"/>
      <c r="MOB424" s="1"/>
      <c r="MOC424" s="1"/>
      <c r="MOD424" s="1"/>
      <c r="MOE424" s="1"/>
      <c r="MOF424" s="1"/>
      <c r="MOG424" s="1"/>
      <c r="MOH424" s="1"/>
      <c r="MOI424" s="1"/>
      <c r="MOJ424" s="1"/>
      <c r="MOK424" s="1"/>
      <c r="MOL424" s="1"/>
      <c r="MOM424" s="1"/>
      <c r="MON424" s="1"/>
      <c r="MOO424" s="1"/>
      <c r="MOP424" s="1"/>
      <c r="MOQ424" s="1"/>
      <c r="MOR424" s="1"/>
      <c r="MOS424" s="1"/>
      <c r="MOT424" s="1"/>
      <c r="MOU424" s="1"/>
      <c r="MOV424" s="1"/>
      <c r="MOW424" s="1"/>
      <c r="MOX424" s="1"/>
      <c r="MOY424" s="1"/>
      <c r="MOZ424" s="1"/>
      <c r="MPA424" s="1"/>
      <c r="MPB424" s="1"/>
      <c r="MPC424" s="1"/>
      <c r="MPD424" s="1"/>
      <c r="MPE424" s="1"/>
      <c r="MPF424" s="1"/>
      <c r="MPG424" s="1"/>
      <c r="MPH424" s="1"/>
      <c r="MPI424" s="1"/>
      <c r="MPJ424" s="1"/>
      <c r="MPK424" s="1"/>
      <c r="MPL424" s="1"/>
      <c r="MPM424" s="1"/>
      <c r="MPN424" s="1"/>
      <c r="MPO424" s="1"/>
      <c r="MPP424" s="1"/>
      <c r="MPQ424" s="1"/>
      <c r="MPR424" s="1"/>
      <c r="MPS424" s="1"/>
      <c r="MPT424" s="1"/>
      <c r="MPU424" s="1"/>
      <c r="MPV424" s="1"/>
      <c r="MPW424" s="1"/>
      <c r="MPX424" s="1"/>
      <c r="MPY424" s="1"/>
      <c r="MPZ424" s="1"/>
      <c r="MQA424" s="1"/>
      <c r="MQB424" s="1"/>
      <c r="MQC424" s="1"/>
      <c r="MQD424" s="1"/>
      <c r="MQE424" s="1"/>
      <c r="MQF424" s="1"/>
      <c r="MQG424" s="1"/>
      <c r="MQH424" s="1"/>
      <c r="MQI424" s="1"/>
      <c r="MQJ424" s="1"/>
      <c r="MQK424" s="1"/>
      <c r="MQL424" s="1"/>
      <c r="MQM424" s="1"/>
      <c r="MQN424" s="1"/>
      <c r="MQO424" s="1"/>
      <c r="MQP424" s="1"/>
      <c r="MQQ424" s="1"/>
      <c r="MQR424" s="1"/>
      <c r="MQS424" s="1"/>
      <c r="MQT424" s="1"/>
      <c r="MQU424" s="1"/>
      <c r="MQV424" s="1"/>
      <c r="MQW424" s="1"/>
      <c r="MQX424" s="1"/>
      <c r="MQY424" s="1"/>
      <c r="MQZ424" s="1"/>
      <c r="MRA424" s="1"/>
      <c r="MRB424" s="1"/>
      <c r="MRC424" s="1"/>
      <c r="MRD424" s="1"/>
      <c r="MRE424" s="1"/>
      <c r="MRF424" s="1"/>
      <c r="MRG424" s="1"/>
      <c r="MRH424" s="1"/>
      <c r="MRI424" s="1"/>
      <c r="MRJ424" s="1"/>
      <c r="MRK424" s="1"/>
      <c r="MRL424" s="1"/>
      <c r="MRM424" s="1"/>
      <c r="MRN424" s="1"/>
      <c r="MRO424" s="1"/>
      <c r="MRP424" s="1"/>
      <c r="MRQ424" s="1"/>
      <c r="MRR424" s="1"/>
      <c r="MRS424" s="1"/>
      <c r="MRT424" s="1"/>
      <c r="MRU424" s="1"/>
      <c r="MRV424" s="1"/>
      <c r="MRW424" s="1"/>
      <c r="MRX424" s="1"/>
      <c r="MRY424" s="1"/>
      <c r="MRZ424" s="1"/>
      <c r="MSA424" s="1"/>
      <c r="MSB424" s="1"/>
      <c r="MSC424" s="1"/>
      <c r="MSD424" s="1"/>
      <c r="MSE424" s="1"/>
      <c r="MSF424" s="1"/>
      <c r="MSG424" s="1"/>
      <c r="MSH424" s="1"/>
      <c r="MSI424" s="1"/>
      <c r="MSJ424" s="1"/>
      <c r="MSK424" s="1"/>
      <c r="MSL424" s="1"/>
      <c r="MSM424" s="1"/>
      <c r="MSN424" s="1"/>
      <c r="MSO424" s="1"/>
      <c r="MSP424" s="1"/>
      <c r="MSQ424" s="1"/>
      <c r="MSR424" s="1"/>
      <c r="MSS424" s="1"/>
      <c r="MST424" s="1"/>
      <c r="MSU424" s="1"/>
      <c r="MSV424" s="1"/>
      <c r="MSW424" s="1"/>
      <c r="MSX424" s="1"/>
      <c r="MSY424" s="1"/>
      <c r="MSZ424" s="1"/>
      <c r="MTA424" s="1"/>
      <c r="MTB424" s="1"/>
      <c r="MTC424" s="1"/>
      <c r="MTD424" s="1"/>
      <c r="MTE424" s="1"/>
      <c r="MTF424" s="1"/>
      <c r="MTG424" s="1"/>
      <c r="MTH424" s="1"/>
      <c r="MTI424" s="1"/>
      <c r="MTJ424" s="1"/>
      <c r="MTK424" s="1"/>
      <c r="MTL424" s="1"/>
      <c r="MTM424" s="1"/>
      <c r="MTN424" s="1"/>
      <c r="MTO424" s="1"/>
      <c r="MTP424" s="1"/>
      <c r="MTQ424" s="1"/>
      <c r="MTR424" s="1"/>
      <c r="MTS424" s="1"/>
      <c r="MTT424" s="1"/>
      <c r="MTU424" s="1"/>
      <c r="MTV424" s="1"/>
      <c r="MTW424" s="1"/>
      <c r="MTX424" s="1"/>
      <c r="MTY424" s="1"/>
      <c r="MTZ424" s="1"/>
      <c r="MUA424" s="1"/>
      <c r="MUB424" s="1"/>
      <c r="MUC424" s="1"/>
      <c r="MUD424" s="1"/>
      <c r="MUE424" s="1"/>
      <c r="MUF424" s="1"/>
      <c r="MUG424" s="1"/>
      <c r="MUH424" s="1"/>
      <c r="MUI424" s="1"/>
      <c r="MUJ424" s="1"/>
      <c r="MUK424" s="1"/>
      <c r="MUL424" s="1"/>
      <c r="MUM424" s="1"/>
      <c r="MUN424" s="1"/>
      <c r="MUO424" s="1"/>
      <c r="MUP424" s="1"/>
      <c r="MUQ424" s="1"/>
      <c r="MUR424" s="1"/>
      <c r="MUS424" s="1"/>
      <c r="MUT424" s="1"/>
      <c r="MUU424" s="1"/>
      <c r="MUV424" s="1"/>
      <c r="MUW424" s="1"/>
      <c r="MUX424" s="1"/>
      <c r="MUY424" s="1"/>
      <c r="MUZ424" s="1"/>
      <c r="MVA424" s="1"/>
      <c r="MVB424" s="1"/>
      <c r="MVC424" s="1"/>
      <c r="MVD424" s="1"/>
      <c r="MVE424" s="1"/>
      <c r="MVF424" s="1"/>
      <c r="MVG424" s="1"/>
      <c r="MVH424" s="1"/>
      <c r="MVI424" s="1"/>
      <c r="MVJ424" s="1"/>
      <c r="MVK424" s="1"/>
      <c r="MVL424" s="1"/>
      <c r="MVM424" s="1"/>
      <c r="MVN424" s="1"/>
      <c r="MVO424" s="1"/>
      <c r="MVP424" s="1"/>
      <c r="MVQ424" s="1"/>
      <c r="MVR424" s="1"/>
      <c r="MVS424" s="1"/>
      <c r="MVT424" s="1"/>
      <c r="MVU424" s="1"/>
      <c r="MVV424" s="1"/>
      <c r="MVW424" s="1"/>
      <c r="MVX424" s="1"/>
      <c r="MVY424" s="1"/>
      <c r="MVZ424" s="1"/>
      <c r="MWA424" s="1"/>
      <c r="MWB424" s="1"/>
      <c r="MWC424" s="1"/>
      <c r="MWD424" s="1"/>
      <c r="MWE424" s="1"/>
      <c r="MWF424" s="1"/>
      <c r="MWG424" s="1"/>
      <c r="MWH424" s="1"/>
      <c r="MWI424" s="1"/>
      <c r="MWJ424" s="1"/>
      <c r="MWK424" s="1"/>
      <c r="MWL424" s="1"/>
      <c r="MWM424" s="1"/>
      <c r="MWN424" s="1"/>
      <c r="MWO424" s="1"/>
      <c r="MWP424" s="1"/>
      <c r="MWQ424" s="1"/>
      <c r="MWR424" s="1"/>
      <c r="MWS424" s="1"/>
      <c r="MWT424" s="1"/>
      <c r="MWU424" s="1"/>
      <c r="MWV424" s="1"/>
      <c r="MWW424" s="1"/>
      <c r="MWX424" s="1"/>
      <c r="MWY424" s="1"/>
      <c r="MWZ424" s="1"/>
      <c r="MXA424" s="1"/>
      <c r="MXB424" s="1"/>
      <c r="MXC424" s="1"/>
      <c r="MXD424" s="1"/>
      <c r="MXE424" s="1"/>
      <c r="MXF424" s="1"/>
      <c r="MXG424" s="1"/>
      <c r="MXH424" s="1"/>
      <c r="MXI424" s="1"/>
      <c r="MXJ424" s="1"/>
      <c r="MXK424" s="1"/>
      <c r="MXL424" s="1"/>
      <c r="MXM424" s="1"/>
      <c r="MXN424" s="1"/>
      <c r="MXO424" s="1"/>
      <c r="MXP424" s="1"/>
      <c r="MXQ424" s="1"/>
      <c r="MXR424" s="1"/>
      <c r="MXS424" s="1"/>
      <c r="MXT424" s="1"/>
      <c r="MXU424" s="1"/>
      <c r="MXV424" s="1"/>
      <c r="MXW424" s="1"/>
      <c r="MXX424" s="1"/>
      <c r="MXY424" s="1"/>
      <c r="MXZ424" s="1"/>
      <c r="MYA424" s="1"/>
      <c r="MYB424" s="1"/>
      <c r="MYC424" s="1"/>
      <c r="MYD424" s="1"/>
      <c r="MYE424" s="1"/>
      <c r="MYF424" s="1"/>
      <c r="MYG424" s="1"/>
      <c r="MYH424" s="1"/>
      <c r="MYI424" s="1"/>
      <c r="MYJ424" s="1"/>
      <c r="MYK424" s="1"/>
      <c r="MYL424" s="1"/>
      <c r="MYM424" s="1"/>
      <c r="MYN424" s="1"/>
      <c r="MYO424" s="1"/>
      <c r="MYP424" s="1"/>
      <c r="MYQ424" s="1"/>
      <c r="MYR424" s="1"/>
      <c r="MYS424" s="1"/>
      <c r="MYT424" s="1"/>
      <c r="MYU424" s="1"/>
      <c r="MYV424" s="1"/>
      <c r="MYW424" s="1"/>
      <c r="MYX424" s="1"/>
      <c r="MYY424" s="1"/>
      <c r="MYZ424" s="1"/>
      <c r="MZA424" s="1"/>
      <c r="MZB424" s="1"/>
      <c r="MZC424" s="1"/>
      <c r="MZD424" s="1"/>
      <c r="MZE424" s="1"/>
      <c r="MZF424" s="1"/>
      <c r="MZG424" s="1"/>
      <c r="MZH424" s="1"/>
      <c r="MZI424" s="1"/>
      <c r="MZJ424" s="1"/>
      <c r="MZK424" s="1"/>
      <c r="MZL424" s="1"/>
      <c r="MZM424" s="1"/>
      <c r="MZN424" s="1"/>
      <c r="MZO424" s="1"/>
      <c r="MZP424" s="1"/>
      <c r="MZQ424" s="1"/>
      <c r="MZR424" s="1"/>
      <c r="MZS424" s="1"/>
      <c r="MZT424" s="1"/>
      <c r="MZU424" s="1"/>
      <c r="MZV424" s="1"/>
      <c r="MZW424" s="1"/>
      <c r="MZX424" s="1"/>
      <c r="MZY424" s="1"/>
      <c r="MZZ424" s="1"/>
      <c r="NAA424" s="1"/>
      <c r="NAB424" s="1"/>
      <c r="NAC424" s="1"/>
      <c r="NAD424" s="1"/>
      <c r="NAE424" s="1"/>
      <c r="NAF424" s="1"/>
      <c r="NAG424" s="1"/>
      <c r="NAH424" s="1"/>
      <c r="NAI424" s="1"/>
      <c r="NAJ424" s="1"/>
      <c r="NAK424" s="1"/>
      <c r="NAL424" s="1"/>
      <c r="NAM424" s="1"/>
      <c r="NAN424" s="1"/>
      <c r="NAO424" s="1"/>
      <c r="NAP424" s="1"/>
      <c r="NAQ424" s="1"/>
      <c r="NAR424" s="1"/>
      <c r="NAS424" s="1"/>
      <c r="NAT424" s="1"/>
      <c r="NAU424" s="1"/>
      <c r="NAV424" s="1"/>
      <c r="NAW424" s="1"/>
      <c r="NAX424" s="1"/>
      <c r="NAY424" s="1"/>
      <c r="NAZ424" s="1"/>
      <c r="NBA424" s="1"/>
      <c r="NBB424" s="1"/>
      <c r="NBC424" s="1"/>
      <c r="NBD424" s="1"/>
      <c r="NBE424" s="1"/>
      <c r="NBF424" s="1"/>
      <c r="NBG424" s="1"/>
      <c r="NBH424" s="1"/>
      <c r="NBI424" s="1"/>
      <c r="NBJ424" s="1"/>
      <c r="NBK424" s="1"/>
      <c r="NBL424" s="1"/>
      <c r="NBM424" s="1"/>
      <c r="NBN424" s="1"/>
      <c r="NBO424" s="1"/>
      <c r="NBP424" s="1"/>
      <c r="NBQ424" s="1"/>
      <c r="NBR424" s="1"/>
      <c r="NBS424" s="1"/>
      <c r="NBT424" s="1"/>
      <c r="NBU424" s="1"/>
      <c r="NBV424" s="1"/>
      <c r="NBW424" s="1"/>
      <c r="NBX424" s="1"/>
      <c r="NBY424" s="1"/>
      <c r="NBZ424" s="1"/>
      <c r="NCA424" s="1"/>
      <c r="NCB424" s="1"/>
      <c r="NCC424" s="1"/>
      <c r="NCD424" s="1"/>
      <c r="NCE424" s="1"/>
      <c r="NCF424" s="1"/>
      <c r="NCG424" s="1"/>
      <c r="NCH424" s="1"/>
      <c r="NCI424" s="1"/>
      <c r="NCJ424" s="1"/>
      <c r="NCK424" s="1"/>
      <c r="NCL424" s="1"/>
      <c r="NCM424" s="1"/>
      <c r="NCN424" s="1"/>
      <c r="NCO424" s="1"/>
      <c r="NCP424" s="1"/>
      <c r="NCQ424" s="1"/>
      <c r="NCR424" s="1"/>
      <c r="NCS424" s="1"/>
      <c r="NCT424" s="1"/>
      <c r="NCU424" s="1"/>
      <c r="NCV424" s="1"/>
      <c r="NCW424" s="1"/>
      <c r="NCX424" s="1"/>
      <c r="NCY424" s="1"/>
      <c r="NCZ424" s="1"/>
      <c r="NDA424" s="1"/>
      <c r="NDB424" s="1"/>
      <c r="NDC424" s="1"/>
      <c r="NDD424" s="1"/>
      <c r="NDE424" s="1"/>
      <c r="NDF424" s="1"/>
      <c r="NDG424" s="1"/>
      <c r="NDH424" s="1"/>
      <c r="NDI424" s="1"/>
      <c r="NDJ424" s="1"/>
      <c r="NDK424" s="1"/>
      <c r="NDL424" s="1"/>
      <c r="NDM424" s="1"/>
      <c r="NDN424" s="1"/>
      <c r="NDO424" s="1"/>
      <c r="NDP424" s="1"/>
      <c r="NDQ424" s="1"/>
      <c r="NDR424" s="1"/>
      <c r="NDS424" s="1"/>
      <c r="NDT424" s="1"/>
      <c r="NDU424" s="1"/>
      <c r="NDV424" s="1"/>
      <c r="NDW424" s="1"/>
      <c r="NDX424" s="1"/>
      <c r="NDY424" s="1"/>
      <c r="NDZ424" s="1"/>
      <c r="NEA424" s="1"/>
      <c r="NEB424" s="1"/>
      <c r="NEC424" s="1"/>
      <c r="NED424" s="1"/>
      <c r="NEE424" s="1"/>
      <c r="NEF424" s="1"/>
      <c r="NEG424" s="1"/>
      <c r="NEH424" s="1"/>
      <c r="NEI424" s="1"/>
      <c r="NEJ424" s="1"/>
      <c r="NEK424" s="1"/>
      <c r="NEL424" s="1"/>
      <c r="NEM424" s="1"/>
      <c r="NEN424" s="1"/>
      <c r="NEO424" s="1"/>
      <c r="NEP424" s="1"/>
      <c r="NEQ424" s="1"/>
      <c r="NER424" s="1"/>
      <c r="NES424" s="1"/>
      <c r="NET424" s="1"/>
      <c r="NEU424" s="1"/>
      <c r="NEV424" s="1"/>
      <c r="NEW424" s="1"/>
      <c r="NEX424" s="1"/>
      <c r="NEY424" s="1"/>
      <c r="NEZ424" s="1"/>
      <c r="NFA424" s="1"/>
      <c r="NFB424" s="1"/>
      <c r="NFC424" s="1"/>
      <c r="NFD424" s="1"/>
      <c r="NFE424" s="1"/>
      <c r="NFF424" s="1"/>
      <c r="NFG424" s="1"/>
      <c r="NFH424" s="1"/>
      <c r="NFI424" s="1"/>
      <c r="NFJ424" s="1"/>
      <c r="NFK424" s="1"/>
      <c r="NFL424" s="1"/>
      <c r="NFM424" s="1"/>
      <c r="NFN424" s="1"/>
      <c r="NFO424" s="1"/>
      <c r="NFP424" s="1"/>
      <c r="NFQ424" s="1"/>
      <c r="NFR424" s="1"/>
      <c r="NFS424" s="1"/>
      <c r="NFT424" s="1"/>
      <c r="NFU424" s="1"/>
      <c r="NFV424" s="1"/>
      <c r="NFW424" s="1"/>
      <c r="NFX424" s="1"/>
      <c r="NFY424" s="1"/>
      <c r="NFZ424" s="1"/>
      <c r="NGA424" s="1"/>
      <c r="NGB424" s="1"/>
      <c r="NGC424" s="1"/>
      <c r="NGD424" s="1"/>
      <c r="NGE424" s="1"/>
      <c r="NGF424" s="1"/>
      <c r="NGG424" s="1"/>
      <c r="NGH424" s="1"/>
      <c r="NGI424" s="1"/>
      <c r="NGJ424" s="1"/>
      <c r="NGK424" s="1"/>
      <c r="NGL424" s="1"/>
      <c r="NGM424" s="1"/>
      <c r="NGN424" s="1"/>
      <c r="NGO424" s="1"/>
      <c r="NGP424" s="1"/>
      <c r="NGQ424" s="1"/>
      <c r="NGR424" s="1"/>
      <c r="NGS424" s="1"/>
      <c r="NGT424" s="1"/>
      <c r="NGU424" s="1"/>
      <c r="NGV424" s="1"/>
      <c r="NGW424" s="1"/>
      <c r="NGX424" s="1"/>
      <c r="NGY424" s="1"/>
      <c r="NGZ424" s="1"/>
      <c r="NHA424" s="1"/>
      <c r="NHB424" s="1"/>
      <c r="NHC424" s="1"/>
      <c r="NHD424" s="1"/>
      <c r="NHE424" s="1"/>
      <c r="NHF424" s="1"/>
      <c r="NHG424" s="1"/>
      <c r="NHH424" s="1"/>
      <c r="NHI424" s="1"/>
      <c r="NHJ424" s="1"/>
      <c r="NHK424" s="1"/>
      <c r="NHL424" s="1"/>
      <c r="NHM424" s="1"/>
      <c r="NHN424" s="1"/>
      <c r="NHO424" s="1"/>
      <c r="NHP424" s="1"/>
      <c r="NHQ424" s="1"/>
      <c r="NHR424" s="1"/>
      <c r="NHS424" s="1"/>
      <c r="NHT424" s="1"/>
      <c r="NHU424" s="1"/>
      <c r="NHV424" s="1"/>
      <c r="NHW424" s="1"/>
      <c r="NHX424" s="1"/>
      <c r="NHY424" s="1"/>
      <c r="NHZ424" s="1"/>
      <c r="NIA424" s="1"/>
      <c r="NIB424" s="1"/>
      <c r="NIC424" s="1"/>
      <c r="NID424" s="1"/>
      <c r="NIE424" s="1"/>
      <c r="NIF424" s="1"/>
      <c r="NIG424" s="1"/>
      <c r="NIH424" s="1"/>
      <c r="NII424" s="1"/>
      <c r="NIJ424" s="1"/>
      <c r="NIK424" s="1"/>
      <c r="NIL424" s="1"/>
      <c r="NIM424" s="1"/>
      <c r="NIN424" s="1"/>
      <c r="NIO424" s="1"/>
      <c r="NIP424" s="1"/>
      <c r="NIQ424" s="1"/>
      <c r="NIR424" s="1"/>
      <c r="NIS424" s="1"/>
      <c r="NIT424" s="1"/>
      <c r="NIU424" s="1"/>
      <c r="NIV424" s="1"/>
      <c r="NIW424" s="1"/>
      <c r="NIX424" s="1"/>
      <c r="NIY424" s="1"/>
      <c r="NIZ424" s="1"/>
      <c r="NJA424" s="1"/>
      <c r="NJB424" s="1"/>
      <c r="NJC424" s="1"/>
      <c r="NJD424" s="1"/>
      <c r="NJE424" s="1"/>
      <c r="NJF424" s="1"/>
      <c r="NJG424" s="1"/>
      <c r="NJH424" s="1"/>
      <c r="NJI424" s="1"/>
      <c r="NJJ424" s="1"/>
      <c r="NJK424" s="1"/>
      <c r="NJL424" s="1"/>
      <c r="NJM424" s="1"/>
      <c r="NJN424" s="1"/>
      <c r="NJO424" s="1"/>
      <c r="NJP424" s="1"/>
      <c r="NJQ424" s="1"/>
      <c r="NJR424" s="1"/>
      <c r="NJS424" s="1"/>
      <c r="NJT424" s="1"/>
      <c r="NJU424" s="1"/>
      <c r="NJV424" s="1"/>
      <c r="NJW424" s="1"/>
      <c r="NJX424" s="1"/>
      <c r="NJY424" s="1"/>
      <c r="NJZ424" s="1"/>
      <c r="NKA424" s="1"/>
      <c r="NKB424" s="1"/>
      <c r="NKC424" s="1"/>
      <c r="NKD424" s="1"/>
      <c r="NKE424" s="1"/>
      <c r="NKF424" s="1"/>
      <c r="NKG424" s="1"/>
      <c r="NKH424" s="1"/>
      <c r="NKI424" s="1"/>
      <c r="NKJ424" s="1"/>
      <c r="NKK424" s="1"/>
      <c r="NKL424" s="1"/>
      <c r="NKM424" s="1"/>
      <c r="NKN424" s="1"/>
      <c r="NKO424" s="1"/>
      <c r="NKP424" s="1"/>
      <c r="NKQ424" s="1"/>
      <c r="NKR424" s="1"/>
      <c r="NKS424" s="1"/>
      <c r="NKT424" s="1"/>
      <c r="NKU424" s="1"/>
      <c r="NKV424" s="1"/>
      <c r="NKW424" s="1"/>
      <c r="NKX424" s="1"/>
      <c r="NKY424" s="1"/>
      <c r="NKZ424" s="1"/>
      <c r="NLA424" s="1"/>
      <c r="NLB424" s="1"/>
      <c r="NLC424" s="1"/>
      <c r="NLD424" s="1"/>
      <c r="NLE424" s="1"/>
      <c r="NLF424" s="1"/>
      <c r="NLG424" s="1"/>
      <c r="NLH424" s="1"/>
      <c r="NLI424" s="1"/>
      <c r="NLJ424" s="1"/>
      <c r="NLK424" s="1"/>
      <c r="NLL424" s="1"/>
      <c r="NLM424" s="1"/>
      <c r="NLN424" s="1"/>
      <c r="NLO424" s="1"/>
      <c r="NLP424" s="1"/>
      <c r="NLQ424" s="1"/>
      <c r="NLR424" s="1"/>
      <c r="NLS424" s="1"/>
      <c r="NLT424" s="1"/>
      <c r="NLU424" s="1"/>
      <c r="NLV424" s="1"/>
      <c r="NLW424" s="1"/>
      <c r="NLX424" s="1"/>
      <c r="NLY424" s="1"/>
      <c r="NLZ424" s="1"/>
      <c r="NMA424" s="1"/>
      <c r="NMB424" s="1"/>
      <c r="NMC424" s="1"/>
      <c r="NMD424" s="1"/>
      <c r="NME424" s="1"/>
      <c r="NMF424" s="1"/>
      <c r="NMG424" s="1"/>
      <c r="NMH424" s="1"/>
      <c r="NMI424" s="1"/>
      <c r="NMJ424" s="1"/>
      <c r="NMK424" s="1"/>
      <c r="NML424" s="1"/>
      <c r="NMM424" s="1"/>
      <c r="NMN424" s="1"/>
      <c r="NMO424" s="1"/>
      <c r="NMP424" s="1"/>
      <c r="NMQ424" s="1"/>
      <c r="NMR424" s="1"/>
      <c r="NMS424" s="1"/>
      <c r="NMT424" s="1"/>
      <c r="NMU424" s="1"/>
      <c r="NMV424" s="1"/>
      <c r="NMW424" s="1"/>
      <c r="NMX424" s="1"/>
      <c r="NMY424" s="1"/>
      <c r="NMZ424" s="1"/>
      <c r="NNA424" s="1"/>
      <c r="NNB424" s="1"/>
      <c r="NNC424" s="1"/>
      <c r="NND424" s="1"/>
      <c r="NNE424" s="1"/>
      <c r="NNF424" s="1"/>
      <c r="NNG424" s="1"/>
      <c r="NNH424" s="1"/>
      <c r="NNI424" s="1"/>
      <c r="NNJ424" s="1"/>
      <c r="NNK424" s="1"/>
      <c r="NNL424" s="1"/>
      <c r="NNM424" s="1"/>
      <c r="NNN424" s="1"/>
      <c r="NNO424" s="1"/>
      <c r="NNP424" s="1"/>
      <c r="NNQ424" s="1"/>
      <c r="NNR424" s="1"/>
      <c r="NNS424" s="1"/>
      <c r="NNT424" s="1"/>
      <c r="NNU424" s="1"/>
      <c r="NNV424" s="1"/>
      <c r="NNW424" s="1"/>
      <c r="NNX424" s="1"/>
      <c r="NNY424" s="1"/>
      <c r="NNZ424" s="1"/>
      <c r="NOA424" s="1"/>
      <c r="NOB424" s="1"/>
      <c r="NOC424" s="1"/>
      <c r="NOD424" s="1"/>
      <c r="NOE424" s="1"/>
      <c r="NOF424" s="1"/>
      <c r="NOG424" s="1"/>
      <c r="NOH424" s="1"/>
      <c r="NOI424" s="1"/>
      <c r="NOJ424" s="1"/>
      <c r="NOK424" s="1"/>
      <c r="NOL424" s="1"/>
      <c r="NOM424" s="1"/>
      <c r="NON424" s="1"/>
      <c r="NOO424" s="1"/>
      <c r="NOP424" s="1"/>
      <c r="NOQ424" s="1"/>
      <c r="NOR424" s="1"/>
      <c r="NOS424" s="1"/>
      <c r="NOT424" s="1"/>
      <c r="NOU424" s="1"/>
      <c r="NOV424" s="1"/>
      <c r="NOW424" s="1"/>
      <c r="NOX424" s="1"/>
      <c r="NOY424" s="1"/>
      <c r="NOZ424" s="1"/>
      <c r="NPA424" s="1"/>
      <c r="NPB424" s="1"/>
      <c r="NPC424" s="1"/>
      <c r="NPD424" s="1"/>
      <c r="NPE424" s="1"/>
      <c r="NPF424" s="1"/>
      <c r="NPG424" s="1"/>
      <c r="NPH424" s="1"/>
      <c r="NPI424" s="1"/>
      <c r="NPJ424" s="1"/>
      <c r="NPK424" s="1"/>
      <c r="NPL424" s="1"/>
      <c r="NPM424" s="1"/>
      <c r="NPN424" s="1"/>
      <c r="NPO424" s="1"/>
      <c r="NPP424" s="1"/>
      <c r="NPQ424" s="1"/>
      <c r="NPR424" s="1"/>
      <c r="NPS424" s="1"/>
      <c r="NPT424" s="1"/>
      <c r="NPU424" s="1"/>
      <c r="NPV424" s="1"/>
      <c r="NPW424" s="1"/>
      <c r="NPX424" s="1"/>
      <c r="NPY424" s="1"/>
      <c r="NPZ424" s="1"/>
      <c r="NQA424" s="1"/>
      <c r="NQB424" s="1"/>
      <c r="NQC424" s="1"/>
      <c r="NQD424" s="1"/>
      <c r="NQE424" s="1"/>
      <c r="NQF424" s="1"/>
      <c r="NQG424" s="1"/>
      <c r="NQH424" s="1"/>
      <c r="NQI424" s="1"/>
      <c r="NQJ424" s="1"/>
      <c r="NQK424" s="1"/>
      <c r="NQL424" s="1"/>
      <c r="NQM424" s="1"/>
      <c r="NQN424" s="1"/>
      <c r="NQO424" s="1"/>
      <c r="NQP424" s="1"/>
      <c r="NQQ424" s="1"/>
      <c r="NQR424" s="1"/>
      <c r="NQS424" s="1"/>
      <c r="NQT424" s="1"/>
      <c r="NQU424" s="1"/>
      <c r="NQV424" s="1"/>
      <c r="NQW424" s="1"/>
      <c r="NQX424" s="1"/>
      <c r="NQY424" s="1"/>
      <c r="NQZ424" s="1"/>
      <c r="NRA424" s="1"/>
      <c r="NRB424" s="1"/>
      <c r="NRC424" s="1"/>
      <c r="NRD424" s="1"/>
      <c r="NRE424" s="1"/>
      <c r="NRF424" s="1"/>
      <c r="NRG424" s="1"/>
      <c r="NRH424" s="1"/>
      <c r="NRI424" s="1"/>
      <c r="NRJ424" s="1"/>
      <c r="NRK424" s="1"/>
      <c r="NRL424" s="1"/>
      <c r="NRM424" s="1"/>
      <c r="NRN424" s="1"/>
      <c r="NRO424" s="1"/>
      <c r="NRP424" s="1"/>
      <c r="NRQ424" s="1"/>
      <c r="NRR424" s="1"/>
      <c r="NRS424" s="1"/>
      <c r="NRT424" s="1"/>
      <c r="NRU424" s="1"/>
      <c r="NRV424" s="1"/>
      <c r="NRW424" s="1"/>
      <c r="NRX424" s="1"/>
      <c r="NRY424" s="1"/>
      <c r="NRZ424" s="1"/>
      <c r="NSA424" s="1"/>
      <c r="NSB424" s="1"/>
      <c r="NSC424" s="1"/>
      <c r="NSD424" s="1"/>
      <c r="NSE424" s="1"/>
      <c r="NSF424" s="1"/>
      <c r="NSG424" s="1"/>
      <c r="NSH424" s="1"/>
      <c r="NSI424" s="1"/>
      <c r="NSJ424" s="1"/>
      <c r="NSK424" s="1"/>
      <c r="NSL424" s="1"/>
      <c r="NSM424" s="1"/>
      <c r="NSN424" s="1"/>
      <c r="NSO424" s="1"/>
      <c r="NSP424" s="1"/>
      <c r="NSQ424" s="1"/>
      <c r="NSR424" s="1"/>
      <c r="NSS424" s="1"/>
      <c r="NST424" s="1"/>
      <c r="NSU424" s="1"/>
      <c r="NSV424" s="1"/>
      <c r="NSW424" s="1"/>
      <c r="NSX424" s="1"/>
      <c r="NSY424" s="1"/>
      <c r="NSZ424" s="1"/>
      <c r="NTA424" s="1"/>
      <c r="NTB424" s="1"/>
      <c r="NTC424" s="1"/>
      <c r="NTD424" s="1"/>
      <c r="NTE424" s="1"/>
      <c r="NTF424" s="1"/>
      <c r="NTG424" s="1"/>
      <c r="NTH424" s="1"/>
      <c r="NTI424" s="1"/>
      <c r="NTJ424" s="1"/>
      <c r="NTK424" s="1"/>
      <c r="NTL424" s="1"/>
      <c r="NTM424" s="1"/>
      <c r="NTN424" s="1"/>
      <c r="NTO424" s="1"/>
      <c r="NTP424" s="1"/>
      <c r="NTQ424" s="1"/>
      <c r="NTR424" s="1"/>
      <c r="NTS424" s="1"/>
      <c r="NTT424" s="1"/>
      <c r="NTU424" s="1"/>
      <c r="NTV424" s="1"/>
      <c r="NTW424" s="1"/>
      <c r="NTX424" s="1"/>
      <c r="NTY424" s="1"/>
      <c r="NTZ424" s="1"/>
      <c r="NUA424" s="1"/>
      <c r="NUB424" s="1"/>
      <c r="NUC424" s="1"/>
      <c r="NUD424" s="1"/>
      <c r="NUE424" s="1"/>
      <c r="NUF424" s="1"/>
      <c r="NUG424" s="1"/>
      <c r="NUH424" s="1"/>
      <c r="NUI424" s="1"/>
      <c r="NUJ424" s="1"/>
      <c r="NUK424" s="1"/>
      <c r="NUL424" s="1"/>
      <c r="NUM424" s="1"/>
      <c r="NUN424" s="1"/>
      <c r="NUO424" s="1"/>
      <c r="NUP424" s="1"/>
      <c r="NUQ424" s="1"/>
      <c r="NUR424" s="1"/>
      <c r="NUS424" s="1"/>
      <c r="NUT424" s="1"/>
      <c r="NUU424" s="1"/>
      <c r="NUV424" s="1"/>
      <c r="NUW424" s="1"/>
      <c r="NUX424" s="1"/>
      <c r="NUY424" s="1"/>
      <c r="NUZ424" s="1"/>
      <c r="NVA424" s="1"/>
      <c r="NVB424" s="1"/>
      <c r="NVC424" s="1"/>
      <c r="NVD424" s="1"/>
      <c r="NVE424" s="1"/>
      <c r="NVF424" s="1"/>
      <c r="NVG424" s="1"/>
      <c r="NVH424" s="1"/>
      <c r="NVI424" s="1"/>
      <c r="NVJ424" s="1"/>
      <c r="NVK424" s="1"/>
      <c r="NVL424" s="1"/>
      <c r="NVM424" s="1"/>
      <c r="NVN424" s="1"/>
      <c r="NVO424" s="1"/>
      <c r="NVP424" s="1"/>
      <c r="NVQ424" s="1"/>
      <c r="NVR424" s="1"/>
      <c r="NVS424" s="1"/>
      <c r="NVT424" s="1"/>
      <c r="NVU424" s="1"/>
      <c r="NVV424" s="1"/>
      <c r="NVW424" s="1"/>
      <c r="NVX424" s="1"/>
      <c r="NVY424" s="1"/>
      <c r="NVZ424" s="1"/>
      <c r="NWA424" s="1"/>
      <c r="NWB424" s="1"/>
      <c r="NWC424" s="1"/>
      <c r="NWD424" s="1"/>
      <c r="NWE424" s="1"/>
      <c r="NWF424" s="1"/>
      <c r="NWG424" s="1"/>
      <c r="NWH424" s="1"/>
      <c r="NWI424" s="1"/>
      <c r="NWJ424" s="1"/>
      <c r="NWK424" s="1"/>
      <c r="NWL424" s="1"/>
      <c r="NWM424" s="1"/>
      <c r="NWN424" s="1"/>
      <c r="NWO424" s="1"/>
      <c r="NWP424" s="1"/>
      <c r="NWQ424" s="1"/>
      <c r="NWR424" s="1"/>
      <c r="NWS424" s="1"/>
      <c r="NWT424" s="1"/>
      <c r="NWU424" s="1"/>
      <c r="NWV424" s="1"/>
      <c r="NWW424" s="1"/>
      <c r="NWX424" s="1"/>
      <c r="NWY424" s="1"/>
      <c r="NWZ424" s="1"/>
      <c r="NXA424" s="1"/>
      <c r="NXB424" s="1"/>
      <c r="NXC424" s="1"/>
      <c r="NXD424" s="1"/>
      <c r="NXE424" s="1"/>
      <c r="NXF424" s="1"/>
      <c r="NXG424" s="1"/>
      <c r="NXH424" s="1"/>
      <c r="NXI424" s="1"/>
      <c r="NXJ424" s="1"/>
      <c r="NXK424" s="1"/>
      <c r="NXL424" s="1"/>
      <c r="NXM424" s="1"/>
      <c r="NXN424" s="1"/>
      <c r="NXO424" s="1"/>
      <c r="NXP424" s="1"/>
      <c r="NXQ424" s="1"/>
      <c r="NXR424" s="1"/>
      <c r="NXS424" s="1"/>
      <c r="NXT424" s="1"/>
      <c r="NXU424" s="1"/>
      <c r="NXV424" s="1"/>
      <c r="NXW424" s="1"/>
      <c r="NXX424" s="1"/>
      <c r="NXY424" s="1"/>
      <c r="NXZ424" s="1"/>
      <c r="NYA424" s="1"/>
      <c r="NYB424" s="1"/>
      <c r="NYC424" s="1"/>
      <c r="NYD424" s="1"/>
      <c r="NYE424" s="1"/>
      <c r="NYF424" s="1"/>
      <c r="NYG424" s="1"/>
      <c r="NYH424" s="1"/>
      <c r="NYI424" s="1"/>
      <c r="NYJ424" s="1"/>
      <c r="NYK424" s="1"/>
      <c r="NYL424" s="1"/>
      <c r="NYM424" s="1"/>
      <c r="NYN424" s="1"/>
      <c r="NYO424" s="1"/>
      <c r="NYP424" s="1"/>
      <c r="NYQ424" s="1"/>
      <c r="NYR424" s="1"/>
      <c r="NYS424" s="1"/>
      <c r="NYT424" s="1"/>
      <c r="NYU424" s="1"/>
      <c r="NYV424" s="1"/>
      <c r="NYW424" s="1"/>
      <c r="NYX424" s="1"/>
      <c r="NYY424" s="1"/>
      <c r="NYZ424" s="1"/>
      <c r="NZA424" s="1"/>
      <c r="NZB424" s="1"/>
      <c r="NZC424" s="1"/>
      <c r="NZD424" s="1"/>
      <c r="NZE424" s="1"/>
      <c r="NZF424" s="1"/>
      <c r="NZG424" s="1"/>
      <c r="NZH424" s="1"/>
      <c r="NZI424" s="1"/>
      <c r="NZJ424" s="1"/>
      <c r="NZK424" s="1"/>
      <c r="NZL424" s="1"/>
      <c r="NZM424" s="1"/>
      <c r="NZN424" s="1"/>
      <c r="NZO424" s="1"/>
      <c r="NZP424" s="1"/>
      <c r="NZQ424" s="1"/>
      <c r="NZR424" s="1"/>
      <c r="NZS424" s="1"/>
      <c r="NZT424" s="1"/>
      <c r="NZU424" s="1"/>
      <c r="NZV424" s="1"/>
      <c r="NZW424" s="1"/>
      <c r="NZX424" s="1"/>
      <c r="NZY424" s="1"/>
      <c r="NZZ424" s="1"/>
      <c r="OAA424" s="1"/>
      <c r="OAB424" s="1"/>
      <c r="OAC424" s="1"/>
      <c r="OAD424" s="1"/>
      <c r="OAE424" s="1"/>
      <c r="OAF424" s="1"/>
      <c r="OAG424" s="1"/>
      <c r="OAH424" s="1"/>
      <c r="OAI424" s="1"/>
      <c r="OAJ424" s="1"/>
      <c r="OAK424" s="1"/>
      <c r="OAL424" s="1"/>
      <c r="OAM424" s="1"/>
      <c r="OAN424" s="1"/>
      <c r="OAO424" s="1"/>
      <c r="OAP424" s="1"/>
      <c r="OAQ424" s="1"/>
      <c r="OAR424" s="1"/>
      <c r="OAS424" s="1"/>
      <c r="OAT424" s="1"/>
      <c r="OAU424" s="1"/>
      <c r="OAV424" s="1"/>
      <c r="OAW424" s="1"/>
      <c r="OAX424" s="1"/>
      <c r="OAY424" s="1"/>
      <c r="OAZ424" s="1"/>
      <c r="OBA424" s="1"/>
      <c r="OBB424" s="1"/>
      <c r="OBC424" s="1"/>
      <c r="OBD424" s="1"/>
      <c r="OBE424" s="1"/>
      <c r="OBF424" s="1"/>
      <c r="OBG424" s="1"/>
      <c r="OBH424" s="1"/>
      <c r="OBI424" s="1"/>
      <c r="OBJ424" s="1"/>
      <c r="OBK424" s="1"/>
      <c r="OBL424" s="1"/>
      <c r="OBM424" s="1"/>
      <c r="OBN424" s="1"/>
      <c r="OBO424" s="1"/>
      <c r="OBP424" s="1"/>
      <c r="OBQ424" s="1"/>
      <c r="OBR424" s="1"/>
      <c r="OBS424" s="1"/>
      <c r="OBT424" s="1"/>
      <c r="OBU424" s="1"/>
      <c r="OBV424" s="1"/>
      <c r="OBW424" s="1"/>
      <c r="OBX424" s="1"/>
      <c r="OBY424" s="1"/>
      <c r="OBZ424" s="1"/>
      <c r="OCA424" s="1"/>
      <c r="OCB424" s="1"/>
      <c r="OCC424" s="1"/>
      <c r="OCD424" s="1"/>
      <c r="OCE424" s="1"/>
      <c r="OCF424" s="1"/>
      <c r="OCG424" s="1"/>
      <c r="OCH424" s="1"/>
      <c r="OCI424" s="1"/>
      <c r="OCJ424" s="1"/>
      <c r="OCK424" s="1"/>
      <c r="OCL424" s="1"/>
      <c r="OCM424" s="1"/>
      <c r="OCN424" s="1"/>
      <c r="OCO424" s="1"/>
      <c r="OCP424" s="1"/>
      <c r="OCQ424" s="1"/>
      <c r="OCR424" s="1"/>
      <c r="OCS424" s="1"/>
      <c r="OCT424" s="1"/>
      <c r="OCU424" s="1"/>
      <c r="OCV424" s="1"/>
      <c r="OCW424" s="1"/>
      <c r="OCX424" s="1"/>
      <c r="OCY424" s="1"/>
      <c r="OCZ424" s="1"/>
      <c r="ODA424" s="1"/>
      <c r="ODB424" s="1"/>
      <c r="ODC424" s="1"/>
      <c r="ODD424" s="1"/>
      <c r="ODE424" s="1"/>
      <c r="ODF424" s="1"/>
      <c r="ODG424" s="1"/>
      <c r="ODH424" s="1"/>
      <c r="ODI424" s="1"/>
      <c r="ODJ424" s="1"/>
      <c r="ODK424" s="1"/>
      <c r="ODL424" s="1"/>
      <c r="ODM424" s="1"/>
      <c r="ODN424" s="1"/>
      <c r="ODO424" s="1"/>
      <c r="ODP424" s="1"/>
      <c r="ODQ424" s="1"/>
      <c r="ODR424" s="1"/>
      <c r="ODS424" s="1"/>
      <c r="ODT424" s="1"/>
      <c r="ODU424" s="1"/>
      <c r="ODV424" s="1"/>
      <c r="ODW424" s="1"/>
      <c r="ODX424" s="1"/>
      <c r="ODY424" s="1"/>
      <c r="ODZ424" s="1"/>
      <c r="OEA424" s="1"/>
      <c r="OEB424" s="1"/>
      <c r="OEC424" s="1"/>
      <c r="OED424" s="1"/>
      <c r="OEE424" s="1"/>
      <c r="OEF424" s="1"/>
      <c r="OEG424" s="1"/>
      <c r="OEH424" s="1"/>
      <c r="OEI424" s="1"/>
      <c r="OEJ424" s="1"/>
      <c r="OEK424" s="1"/>
      <c r="OEL424" s="1"/>
      <c r="OEM424" s="1"/>
      <c r="OEN424" s="1"/>
      <c r="OEO424" s="1"/>
      <c r="OEP424" s="1"/>
      <c r="OEQ424" s="1"/>
      <c r="OER424" s="1"/>
      <c r="OES424" s="1"/>
      <c r="OET424" s="1"/>
      <c r="OEU424" s="1"/>
      <c r="OEV424" s="1"/>
      <c r="OEW424" s="1"/>
      <c r="OEX424" s="1"/>
      <c r="OEY424" s="1"/>
      <c r="OEZ424" s="1"/>
      <c r="OFA424" s="1"/>
      <c r="OFB424" s="1"/>
      <c r="OFC424" s="1"/>
      <c r="OFD424" s="1"/>
      <c r="OFE424" s="1"/>
      <c r="OFF424" s="1"/>
      <c r="OFG424" s="1"/>
      <c r="OFH424" s="1"/>
      <c r="OFI424" s="1"/>
      <c r="OFJ424" s="1"/>
      <c r="OFK424" s="1"/>
      <c r="OFL424" s="1"/>
      <c r="OFM424" s="1"/>
      <c r="OFN424" s="1"/>
      <c r="OFO424" s="1"/>
      <c r="OFP424" s="1"/>
      <c r="OFQ424" s="1"/>
      <c r="OFR424" s="1"/>
      <c r="OFS424" s="1"/>
      <c r="OFT424" s="1"/>
      <c r="OFU424" s="1"/>
      <c r="OFV424" s="1"/>
      <c r="OFW424" s="1"/>
      <c r="OFX424" s="1"/>
      <c r="OFY424" s="1"/>
      <c r="OFZ424" s="1"/>
      <c r="OGA424" s="1"/>
      <c r="OGB424" s="1"/>
      <c r="OGC424" s="1"/>
      <c r="OGD424" s="1"/>
      <c r="OGE424" s="1"/>
      <c r="OGF424" s="1"/>
      <c r="OGG424" s="1"/>
      <c r="OGH424" s="1"/>
      <c r="OGI424" s="1"/>
      <c r="OGJ424" s="1"/>
      <c r="OGK424" s="1"/>
      <c r="OGL424" s="1"/>
      <c r="OGM424" s="1"/>
      <c r="OGN424" s="1"/>
      <c r="OGO424" s="1"/>
      <c r="OGP424" s="1"/>
      <c r="OGQ424" s="1"/>
      <c r="OGR424" s="1"/>
      <c r="OGS424" s="1"/>
      <c r="OGT424" s="1"/>
      <c r="OGU424" s="1"/>
      <c r="OGV424" s="1"/>
      <c r="OGW424" s="1"/>
      <c r="OGX424" s="1"/>
      <c r="OGY424" s="1"/>
      <c r="OGZ424" s="1"/>
      <c r="OHA424" s="1"/>
      <c r="OHB424" s="1"/>
      <c r="OHC424" s="1"/>
      <c r="OHD424" s="1"/>
      <c r="OHE424" s="1"/>
      <c r="OHF424" s="1"/>
      <c r="OHG424" s="1"/>
      <c r="OHH424" s="1"/>
      <c r="OHI424" s="1"/>
      <c r="OHJ424" s="1"/>
      <c r="OHK424" s="1"/>
      <c r="OHL424" s="1"/>
      <c r="OHM424" s="1"/>
      <c r="OHN424" s="1"/>
      <c r="OHO424" s="1"/>
      <c r="OHP424" s="1"/>
      <c r="OHQ424" s="1"/>
      <c r="OHR424" s="1"/>
      <c r="OHS424" s="1"/>
      <c r="OHT424" s="1"/>
      <c r="OHU424" s="1"/>
      <c r="OHV424" s="1"/>
      <c r="OHW424" s="1"/>
      <c r="OHX424" s="1"/>
      <c r="OHY424" s="1"/>
      <c r="OHZ424" s="1"/>
      <c r="OIA424" s="1"/>
      <c r="OIB424" s="1"/>
      <c r="OIC424" s="1"/>
      <c r="OID424" s="1"/>
      <c r="OIE424" s="1"/>
      <c r="OIF424" s="1"/>
      <c r="OIG424" s="1"/>
      <c r="OIH424" s="1"/>
      <c r="OII424" s="1"/>
      <c r="OIJ424" s="1"/>
      <c r="OIK424" s="1"/>
      <c r="OIL424" s="1"/>
      <c r="OIM424" s="1"/>
      <c r="OIN424" s="1"/>
      <c r="OIO424" s="1"/>
      <c r="OIP424" s="1"/>
      <c r="OIQ424" s="1"/>
      <c r="OIR424" s="1"/>
      <c r="OIS424" s="1"/>
      <c r="OIT424" s="1"/>
      <c r="OIU424" s="1"/>
      <c r="OIV424" s="1"/>
      <c r="OIW424" s="1"/>
      <c r="OIX424" s="1"/>
      <c r="OIY424" s="1"/>
      <c r="OIZ424" s="1"/>
      <c r="OJA424" s="1"/>
      <c r="OJB424" s="1"/>
      <c r="OJC424" s="1"/>
      <c r="OJD424" s="1"/>
      <c r="OJE424" s="1"/>
      <c r="OJF424" s="1"/>
      <c r="OJG424" s="1"/>
      <c r="OJH424" s="1"/>
      <c r="OJI424" s="1"/>
      <c r="OJJ424" s="1"/>
      <c r="OJK424" s="1"/>
      <c r="OJL424" s="1"/>
      <c r="OJM424" s="1"/>
      <c r="OJN424" s="1"/>
      <c r="OJO424" s="1"/>
      <c r="OJP424" s="1"/>
      <c r="OJQ424" s="1"/>
      <c r="OJR424" s="1"/>
      <c r="OJS424" s="1"/>
      <c r="OJT424" s="1"/>
      <c r="OJU424" s="1"/>
      <c r="OJV424" s="1"/>
      <c r="OJW424" s="1"/>
      <c r="OJX424" s="1"/>
      <c r="OJY424" s="1"/>
      <c r="OJZ424" s="1"/>
      <c r="OKA424" s="1"/>
      <c r="OKB424" s="1"/>
      <c r="OKC424" s="1"/>
      <c r="OKD424" s="1"/>
      <c r="OKE424" s="1"/>
      <c r="OKF424" s="1"/>
      <c r="OKG424" s="1"/>
      <c r="OKH424" s="1"/>
      <c r="OKI424" s="1"/>
      <c r="OKJ424" s="1"/>
      <c r="OKK424" s="1"/>
      <c r="OKL424" s="1"/>
      <c r="OKM424" s="1"/>
      <c r="OKN424" s="1"/>
      <c r="OKO424" s="1"/>
      <c r="OKP424" s="1"/>
      <c r="OKQ424" s="1"/>
      <c r="OKR424" s="1"/>
      <c r="OKS424" s="1"/>
      <c r="OKT424" s="1"/>
      <c r="OKU424" s="1"/>
      <c r="OKV424" s="1"/>
      <c r="OKW424" s="1"/>
      <c r="OKX424" s="1"/>
      <c r="OKY424" s="1"/>
      <c r="OKZ424" s="1"/>
      <c r="OLA424" s="1"/>
      <c r="OLB424" s="1"/>
      <c r="OLC424" s="1"/>
      <c r="OLD424" s="1"/>
      <c r="OLE424" s="1"/>
      <c r="OLF424" s="1"/>
      <c r="OLG424" s="1"/>
      <c r="OLH424" s="1"/>
      <c r="OLI424" s="1"/>
      <c r="OLJ424" s="1"/>
      <c r="OLK424" s="1"/>
      <c r="OLL424" s="1"/>
      <c r="OLM424" s="1"/>
      <c r="OLN424" s="1"/>
      <c r="OLO424" s="1"/>
      <c r="OLP424" s="1"/>
      <c r="OLQ424" s="1"/>
      <c r="OLR424" s="1"/>
      <c r="OLS424" s="1"/>
      <c r="OLT424" s="1"/>
      <c r="OLU424" s="1"/>
      <c r="OLV424" s="1"/>
      <c r="OLW424" s="1"/>
      <c r="OLX424" s="1"/>
      <c r="OLY424" s="1"/>
      <c r="OLZ424" s="1"/>
      <c r="OMA424" s="1"/>
      <c r="OMB424" s="1"/>
      <c r="OMC424" s="1"/>
      <c r="OMD424" s="1"/>
      <c r="OME424" s="1"/>
      <c r="OMF424" s="1"/>
      <c r="OMG424" s="1"/>
      <c r="OMH424" s="1"/>
      <c r="OMI424" s="1"/>
      <c r="OMJ424" s="1"/>
      <c r="OMK424" s="1"/>
      <c r="OML424" s="1"/>
      <c r="OMM424" s="1"/>
      <c r="OMN424" s="1"/>
      <c r="OMO424" s="1"/>
      <c r="OMP424" s="1"/>
      <c r="OMQ424" s="1"/>
      <c r="OMR424" s="1"/>
      <c r="OMS424" s="1"/>
      <c r="OMT424" s="1"/>
      <c r="OMU424" s="1"/>
      <c r="OMV424" s="1"/>
      <c r="OMW424" s="1"/>
      <c r="OMX424" s="1"/>
      <c r="OMY424" s="1"/>
      <c r="OMZ424" s="1"/>
      <c r="ONA424" s="1"/>
      <c r="ONB424" s="1"/>
      <c r="ONC424" s="1"/>
      <c r="OND424" s="1"/>
      <c r="ONE424" s="1"/>
      <c r="ONF424" s="1"/>
      <c r="ONG424" s="1"/>
      <c r="ONH424" s="1"/>
      <c r="ONI424" s="1"/>
      <c r="ONJ424" s="1"/>
      <c r="ONK424" s="1"/>
      <c r="ONL424" s="1"/>
      <c r="ONM424" s="1"/>
      <c r="ONN424" s="1"/>
      <c r="ONO424" s="1"/>
      <c r="ONP424" s="1"/>
      <c r="ONQ424" s="1"/>
      <c r="ONR424" s="1"/>
      <c r="ONS424" s="1"/>
      <c r="ONT424" s="1"/>
      <c r="ONU424" s="1"/>
      <c r="ONV424" s="1"/>
      <c r="ONW424" s="1"/>
      <c r="ONX424" s="1"/>
      <c r="ONY424" s="1"/>
      <c r="ONZ424" s="1"/>
      <c r="OOA424" s="1"/>
      <c r="OOB424" s="1"/>
      <c r="OOC424" s="1"/>
      <c r="OOD424" s="1"/>
      <c r="OOE424" s="1"/>
      <c r="OOF424" s="1"/>
      <c r="OOG424" s="1"/>
      <c r="OOH424" s="1"/>
      <c r="OOI424" s="1"/>
      <c r="OOJ424" s="1"/>
      <c r="OOK424" s="1"/>
      <c r="OOL424" s="1"/>
      <c r="OOM424" s="1"/>
      <c r="OON424" s="1"/>
      <c r="OOO424" s="1"/>
      <c r="OOP424" s="1"/>
      <c r="OOQ424" s="1"/>
      <c r="OOR424" s="1"/>
      <c r="OOS424" s="1"/>
      <c r="OOT424" s="1"/>
      <c r="OOU424" s="1"/>
      <c r="OOV424" s="1"/>
      <c r="OOW424" s="1"/>
      <c r="OOX424" s="1"/>
      <c r="OOY424" s="1"/>
      <c r="OOZ424" s="1"/>
      <c r="OPA424" s="1"/>
      <c r="OPB424" s="1"/>
      <c r="OPC424" s="1"/>
      <c r="OPD424" s="1"/>
      <c r="OPE424" s="1"/>
      <c r="OPF424" s="1"/>
      <c r="OPG424" s="1"/>
      <c r="OPH424" s="1"/>
      <c r="OPI424" s="1"/>
      <c r="OPJ424" s="1"/>
      <c r="OPK424" s="1"/>
      <c r="OPL424" s="1"/>
      <c r="OPM424" s="1"/>
      <c r="OPN424" s="1"/>
      <c r="OPO424" s="1"/>
      <c r="OPP424" s="1"/>
      <c r="OPQ424" s="1"/>
      <c r="OPR424" s="1"/>
      <c r="OPS424" s="1"/>
      <c r="OPT424" s="1"/>
      <c r="OPU424" s="1"/>
      <c r="OPV424" s="1"/>
      <c r="OPW424" s="1"/>
      <c r="OPX424" s="1"/>
      <c r="OPY424" s="1"/>
      <c r="OPZ424" s="1"/>
      <c r="OQA424" s="1"/>
      <c r="OQB424" s="1"/>
      <c r="OQC424" s="1"/>
      <c r="OQD424" s="1"/>
      <c r="OQE424" s="1"/>
      <c r="OQF424" s="1"/>
      <c r="OQG424" s="1"/>
      <c r="OQH424" s="1"/>
      <c r="OQI424" s="1"/>
      <c r="OQJ424" s="1"/>
      <c r="OQK424" s="1"/>
      <c r="OQL424" s="1"/>
      <c r="OQM424" s="1"/>
      <c r="OQN424" s="1"/>
      <c r="OQO424" s="1"/>
      <c r="OQP424" s="1"/>
      <c r="OQQ424" s="1"/>
      <c r="OQR424" s="1"/>
      <c r="OQS424" s="1"/>
      <c r="OQT424" s="1"/>
      <c r="OQU424" s="1"/>
      <c r="OQV424" s="1"/>
      <c r="OQW424" s="1"/>
      <c r="OQX424" s="1"/>
      <c r="OQY424" s="1"/>
      <c r="OQZ424" s="1"/>
      <c r="ORA424" s="1"/>
      <c r="ORB424" s="1"/>
      <c r="ORC424" s="1"/>
      <c r="ORD424" s="1"/>
      <c r="ORE424" s="1"/>
      <c r="ORF424" s="1"/>
      <c r="ORG424" s="1"/>
      <c r="ORH424" s="1"/>
      <c r="ORI424" s="1"/>
      <c r="ORJ424" s="1"/>
      <c r="ORK424" s="1"/>
      <c r="ORL424" s="1"/>
      <c r="ORM424" s="1"/>
      <c r="ORN424" s="1"/>
      <c r="ORO424" s="1"/>
      <c r="ORP424" s="1"/>
      <c r="ORQ424" s="1"/>
      <c r="ORR424" s="1"/>
      <c r="ORS424" s="1"/>
      <c r="ORT424" s="1"/>
      <c r="ORU424" s="1"/>
      <c r="ORV424" s="1"/>
      <c r="ORW424" s="1"/>
      <c r="ORX424" s="1"/>
      <c r="ORY424" s="1"/>
      <c r="ORZ424" s="1"/>
      <c r="OSA424" s="1"/>
      <c r="OSB424" s="1"/>
      <c r="OSC424" s="1"/>
      <c r="OSD424" s="1"/>
      <c r="OSE424" s="1"/>
      <c r="OSF424" s="1"/>
      <c r="OSG424" s="1"/>
      <c r="OSH424" s="1"/>
      <c r="OSI424" s="1"/>
      <c r="OSJ424" s="1"/>
      <c r="OSK424" s="1"/>
      <c r="OSL424" s="1"/>
      <c r="OSM424" s="1"/>
      <c r="OSN424" s="1"/>
      <c r="OSO424" s="1"/>
      <c r="OSP424" s="1"/>
      <c r="OSQ424" s="1"/>
      <c r="OSR424" s="1"/>
      <c r="OSS424" s="1"/>
      <c r="OST424" s="1"/>
      <c r="OSU424" s="1"/>
      <c r="OSV424" s="1"/>
      <c r="OSW424" s="1"/>
      <c r="OSX424" s="1"/>
      <c r="OSY424" s="1"/>
      <c r="OSZ424" s="1"/>
      <c r="OTA424" s="1"/>
      <c r="OTB424" s="1"/>
      <c r="OTC424" s="1"/>
      <c r="OTD424" s="1"/>
      <c r="OTE424" s="1"/>
      <c r="OTF424" s="1"/>
      <c r="OTG424" s="1"/>
      <c r="OTH424" s="1"/>
      <c r="OTI424" s="1"/>
      <c r="OTJ424" s="1"/>
      <c r="OTK424" s="1"/>
      <c r="OTL424" s="1"/>
      <c r="OTM424" s="1"/>
      <c r="OTN424" s="1"/>
      <c r="OTO424" s="1"/>
      <c r="OTP424" s="1"/>
      <c r="OTQ424" s="1"/>
      <c r="OTR424" s="1"/>
      <c r="OTS424" s="1"/>
      <c r="OTT424" s="1"/>
      <c r="OTU424" s="1"/>
      <c r="OTV424" s="1"/>
      <c r="OTW424" s="1"/>
      <c r="OTX424" s="1"/>
      <c r="OTY424" s="1"/>
      <c r="OTZ424" s="1"/>
      <c r="OUA424" s="1"/>
      <c r="OUB424" s="1"/>
      <c r="OUC424" s="1"/>
      <c r="OUD424" s="1"/>
      <c r="OUE424" s="1"/>
      <c r="OUF424" s="1"/>
      <c r="OUG424" s="1"/>
      <c r="OUH424" s="1"/>
      <c r="OUI424" s="1"/>
      <c r="OUJ424" s="1"/>
      <c r="OUK424" s="1"/>
      <c r="OUL424" s="1"/>
      <c r="OUM424" s="1"/>
      <c r="OUN424" s="1"/>
      <c r="OUO424" s="1"/>
      <c r="OUP424" s="1"/>
      <c r="OUQ424" s="1"/>
      <c r="OUR424" s="1"/>
      <c r="OUS424" s="1"/>
      <c r="OUT424" s="1"/>
      <c r="OUU424" s="1"/>
      <c r="OUV424" s="1"/>
      <c r="OUW424" s="1"/>
      <c r="OUX424" s="1"/>
      <c r="OUY424" s="1"/>
      <c r="OUZ424" s="1"/>
      <c r="OVA424" s="1"/>
      <c r="OVB424" s="1"/>
      <c r="OVC424" s="1"/>
      <c r="OVD424" s="1"/>
      <c r="OVE424" s="1"/>
      <c r="OVF424" s="1"/>
      <c r="OVG424" s="1"/>
      <c r="OVH424" s="1"/>
      <c r="OVI424" s="1"/>
      <c r="OVJ424" s="1"/>
      <c r="OVK424" s="1"/>
      <c r="OVL424" s="1"/>
      <c r="OVM424" s="1"/>
      <c r="OVN424" s="1"/>
      <c r="OVO424" s="1"/>
      <c r="OVP424" s="1"/>
      <c r="OVQ424" s="1"/>
      <c r="OVR424" s="1"/>
      <c r="OVS424" s="1"/>
      <c r="OVT424" s="1"/>
      <c r="OVU424" s="1"/>
      <c r="OVV424" s="1"/>
      <c r="OVW424" s="1"/>
      <c r="OVX424" s="1"/>
      <c r="OVY424" s="1"/>
      <c r="OVZ424" s="1"/>
      <c r="OWA424" s="1"/>
      <c r="OWB424" s="1"/>
      <c r="OWC424" s="1"/>
      <c r="OWD424" s="1"/>
      <c r="OWE424" s="1"/>
      <c r="OWF424" s="1"/>
      <c r="OWG424" s="1"/>
      <c r="OWH424" s="1"/>
      <c r="OWI424" s="1"/>
      <c r="OWJ424" s="1"/>
      <c r="OWK424" s="1"/>
      <c r="OWL424" s="1"/>
      <c r="OWM424" s="1"/>
      <c r="OWN424" s="1"/>
      <c r="OWO424" s="1"/>
      <c r="OWP424" s="1"/>
      <c r="OWQ424" s="1"/>
      <c r="OWR424" s="1"/>
      <c r="OWS424" s="1"/>
      <c r="OWT424" s="1"/>
      <c r="OWU424" s="1"/>
      <c r="OWV424" s="1"/>
      <c r="OWW424" s="1"/>
      <c r="OWX424" s="1"/>
      <c r="OWY424" s="1"/>
      <c r="OWZ424" s="1"/>
      <c r="OXA424" s="1"/>
      <c r="OXB424" s="1"/>
      <c r="OXC424" s="1"/>
      <c r="OXD424" s="1"/>
      <c r="OXE424" s="1"/>
      <c r="OXF424" s="1"/>
      <c r="OXG424" s="1"/>
      <c r="OXH424" s="1"/>
      <c r="OXI424" s="1"/>
      <c r="OXJ424" s="1"/>
      <c r="OXK424" s="1"/>
      <c r="OXL424" s="1"/>
      <c r="OXM424" s="1"/>
      <c r="OXN424" s="1"/>
      <c r="OXO424" s="1"/>
      <c r="OXP424" s="1"/>
      <c r="OXQ424" s="1"/>
      <c r="OXR424" s="1"/>
      <c r="OXS424" s="1"/>
      <c r="OXT424" s="1"/>
      <c r="OXU424" s="1"/>
      <c r="OXV424" s="1"/>
      <c r="OXW424" s="1"/>
      <c r="OXX424" s="1"/>
      <c r="OXY424" s="1"/>
      <c r="OXZ424" s="1"/>
      <c r="OYA424" s="1"/>
      <c r="OYB424" s="1"/>
      <c r="OYC424" s="1"/>
      <c r="OYD424" s="1"/>
      <c r="OYE424" s="1"/>
      <c r="OYF424" s="1"/>
      <c r="OYG424" s="1"/>
      <c r="OYH424" s="1"/>
      <c r="OYI424" s="1"/>
      <c r="OYJ424" s="1"/>
      <c r="OYK424" s="1"/>
      <c r="OYL424" s="1"/>
      <c r="OYM424" s="1"/>
      <c r="OYN424" s="1"/>
      <c r="OYO424" s="1"/>
      <c r="OYP424" s="1"/>
      <c r="OYQ424" s="1"/>
      <c r="OYR424" s="1"/>
      <c r="OYS424" s="1"/>
      <c r="OYT424" s="1"/>
      <c r="OYU424" s="1"/>
      <c r="OYV424" s="1"/>
      <c r="OYW424" s="1"/>
      <c r="OYX424" s="1"/>
      <c r="OYY424" s="1"/>
      <c r="OYZ424" s="1"/>
      <c r="OZA424" s="1"/>
      <c r="OZB424" s="1"/>
      <c r="OZC424" s="1"/>
      <c r="OZD424" s="1"/>
      <c r="OZE424" s="1"/>
      <c r="OZF424" s="1"/>
      <c r="OZG424" s="1"/>
      <c r="OZH424" s="1"/>
      <c r="OZI424" s="1"/>
      <c r="OZJ424" s="1"/>
      <c r="OZK424" s="1"/>
      <c r="OZL424" s="1"/>
      <c r="OZM424" s="1"/>
      <c r="OZN424" s="1"/>
      <c r="OZO424" s="1"/>
      <c r="OZP424" s="1"/>
      <c r="OZQ424" s="1"/>
      <c r="OZR424" s="1"/>
      <c r="OZS424" s="1"/>
      <c r="OZT424" s="1"/>
      <c r="OZU424" s="1"/>
      <c r="OZV424" s="1"/>
      <c r="OZW424" s="1"/>
      <c r="OZX424" s="1"/>
      <c r="OZY424" s="1"/>
      <c r="OZZ424" s="1"/>
      <c r="PAA424" s="1"/>
      <c r="PAB424" s="1"/>
      <c r="PAC424" s="1"/>
      <c r="PAD424" s="1"/>
      <c r="PAE424" s="1"/>
      <c r="PAF424" s="1"/>
      <c r="PAG424" s="1"/>
      <c r="PAH424" s="1"/>
      <c r="PAI424" s="1"/>
      <c r="PAJ424" s="1"/>
      <c r="PAK424" s="1"/>
      <c r="PAL424" s="1"/>
      <c r="PAM424" s="1"/>
      <c r="PAN424" s="1"/>
      <c r="PAO424" s="1"/>
      <c r="PAP424" s="1"/>
      <c r="PAQ424" s="1"/>
      <c r="PAR424" s="1"/>
      <c r="PAS424" s="1"/>
      <c r="PAT424" s="1"/>
      <c r="PAU424" s="1"/>
      <c r="PAV424" s="1"/>
      <c r="PAW424" s="1"/>
      <c r="PAX424" s="1"/>
      <c r="PAY424" s="1"/>
      <c r="PAZ424" s="1"/>
      <c r="PBA424" s="1"/>
      <c r="PBB424" s="1"/>
      <c r="PBC424" s="1"/>
      <c r="PBD424" s="1"/>
      <c r="PBE424" s="1"/>
      <c r="PBF424" s="1"/>
      <c r="PBG424" s="1"/>
      <c r="PBH424" s="1"/>
      <c r="PBI424" s="1"/>
      <c r="PBJ424" s="1"/>
      <c r="PBK424" s="1"/>
      <c r="PBL424" s="1"/>
      <c r="PBM424" s="1"/>
      <c r="PBN424" s="1"/>
      <c r="PBO424" s="1"/>
      <c r="PBP424" s="1"/>
      <c r="PBQ424" s="1"/>
      <c r="PBR424" s="1"/>
      <c r="PBS424" s="1"/>
      <c r="PBT424" s="1"/>
      <c r="PBU424" s="1"/>
      <c r="PBV424" s="1"/>
      <c r="PBW424" s="1"/>
      <c r="PBX424" s="1"/>
      <c r="PBY424" s="1"/>
      <c r="PBZ424" s="1"/>
      <c r="PCA424" s="1"/>
      <c r="PCB424" s="1"/>
      <c r="PCC424" s="1"/>
      <c r="PCD424" s="1"/>
      <c r="PCE424" s="1"/>
      <c r="PCF424" s="1"/>
      <c r="PCG424" s="1"/>
      <c r="PCH424" s="1"/>
      <c r="PCI424" s="1"/>
      <c r="PCJ424" s="1"/>
      <c r="PCK424" s="1"/>
      <c r="PCL424" s="1"/>
      <c r="PCM424" s="1"/>
      <c r="PCN424" s="1"/>
      <c r="PCO424" s="1"/>
      <c r="PCP424" s="1"/>
      <c r="PCQ424" s="1"/>
      <c r="PCR424" s="1"/>
      <c r="PCS424" s="1"/>
      <c r="PCT424" s="1"/>
      <c r="PCU424" s="1"/>
      <c r="PCV424" s="1"/>
      <c r="PCW424" s="1"/>
      <c r="PCX424" s="1"/>
      <c r="PCY424" s="1"/>
      <c r="PCZ424" s="1"/>
      <c r="PDA424" s="1"/>
      <c r="PDB424" s="1"/>
      <c r="PDC424" s="1"/>
      <c r="PDD424" s="1"/>
      <c r="PDE424" s="1"/>
      <c r="PDF424" s="1"/>
      <c r="PDG424" s="1"/>
      <c r="PDH424" s="1"/>
      <c r="PDI424" s="1"/>
      <c r="PDJ424" s="1"/>
      <c r="PDK424" s="1"/>
      <c r="PDL424" s="1"/>
      <c r="PDM424" s="1"/>
      <c r="PDN424" s="1"/>
      <c r="PDO424" s="1"/>
      <c r="PDP424" s="1"/>
      <c r="PDQ424" s="1"/>
      <c r="PDR424" s="1"/>
      <c r="PDS424" s="1"/>
      <c r="PDT424" s="1"/>
      <c r="PDU424" s="1"/>
      <c r="PDV424" s="1"/>
      <c r="PDW424" s="1"/>
      <c r="PDX424" s="1"/>
      <c r="PDY424" s="1"/>
      <c r="PDZ424" s="1"/>
      <c r="PEA424" s="1"/>
      <c r="PEB424" s="1"/>
      <c r="PEC424" s="1"/>
      <c r="PED424" s="1"/>
      <c r="PEE424" s="1"/>
      <c r="PEF424" s="1"/>
      <c r="PEG424" s="1"/>
      <c r="PEH424" s="1"/>
      <c r="PEI424" s="1"/>
      <c r="PEJ424" s="1"/>
      <c r="PEK424" s="1"/>
      <c r="PEL424" s="1"/>
      <c r="PEM424" s="1"/>
      <c r="PEN424" s="1"/>
      <c r="PEO424" s="1"/>
      <c r="PEP424" s="1"/>
      <c r="PEQ424" s="1"/>
      <c r="PER424" s="1"/>
      <c r="PES424" s="1"/>
      <c r="PET424" s="1"/>
      <c r="PEU424" s="1"/>
      <c r="PEV424" s="1"/>
      <c r="PEW424" s="1"/>
      <c r="PEX424" s="1"/>
      <c r="PEY424" s="1"/>
      <c r="PEZ424" s="1"/>
      <c r="PFA424" s="1"/>
      <c r="PFB424" s="1"/>
      <c r="PFC424" s="1"/>
      <c r="PFD424" s="1"/>
      <c r="PFE424" s="1"/>
      <c r="PFF424" s="1"/>
      <c r="PFG424" s="1"/>
      <c r="PFH424" s="1"/>
      <c r="PFI424" s="1"/>
      <c r="PFJ424" s="1"/>
      <c r="PFK424" s="1"/>
      <c r="PFL424" s="1"/>
      <c r="PFM424" s="1"/>
      <c r="PFN424" s="1"/>
      <c r="PFO424" s="1"/>
      <c r="PFP424" s="1"/>
      <c r="PFQ424" s="1"/>
      <c r="PFR424" s="1"/>
      <c r="PFS424" s="1"/>
      <c r="PFT424" s="1"/>
      <c r="PFU424" s="1"/>
      <c r="PFV424" s="1"/>
      <c r="PFW424" s="1"/>
      <c r="PFX424" s="1"/>
      <c r="PFY424" s="1"/>
      <c r="PFZ424" s="1"/>
      <c r="PGA424" s="1"/>
      <c r="PGB424" s="1"/>
      <c r="PGC424" s="1"/>
      <c r="PGD424" s="1"/>
      <c r="PGE424" s="1"/>
      <c r="PGF424" s="1"/>
      <c r="PGG424" s="1"/>
      <c r="PGH424" s="1"/>
      <c r="PGI424" s="1"/>
      <c r="PGJ424" s="1"/>
      <c r="PGK424" s="1"/>
      <c r="PGL424" s="1"/>
      <c r="PGM424" s="1"/>
      <c r="PGN424" s="1"/>
      <c r="PGO424" s="1"/>
      <c r="PGP424" s="1"/>
      <c r="PGQ424" s="1"/>
      <c r="PGR424" s="1"/>
      <c r="PGS424" s="1"/>
      <c r="PGT424" s="1"/>
      <c r="PGU424" s="1"/>
      <c r="PGV424" s="1"/>
      <c r="PGW424" s="1"/>
      <c r="PGX424" s="1"/>
      <c r="PGY424" s="1"/>
      <c r="PGZ424" s="1"/>
      <c r="PHA424" s="1"/>
      <c r="PHB424" s="1"/>
      <c r="PHC424" s="1"/>
      <c r="PHD424" s="1"/>
      <c r="PHE424" s="1"/>
      <c r="PHF424" s="1"/>
      <c r="PHG424" s="1"/>
      <c r="PHH424" s="1"/>
      <c r="PHI424" s="1"/>
      <c r="PHJ424" s="1"/>
      <c r="PHK424" s="1"/>
      <c r="PHL424" s="1"/>
      <c r="PHM424" s="1"/>
      <c r="PHN424" s="1"/>
      <c r="PHO424" s="1"/>
      <c r="PHP424" s="1"/>
      <c r="PHQ424" s="1"/>
      <c r="PHR424" s="1"/>
      <c r="PHS424" s="1"/>
      <c r="PHT424" s="1"/>
      <c r="PHU424" s="1"/>
      <c r="PHV424" s="1"/>
      <c r="PHW424" s="1"/>
      <c r="PHX424" s="1"/>
      <c r="PHY424" s="1"/>
      <c r="PHZ424" s="1"/>
      <c r="PIA424" s="1"/>
      <c r="PIB424" s="1"/>
      <c r="PIC424" s="1"/>
      <c r="PID424" s="1"/>
      <c r="PIE424" s="1"/>
      <c r="PIF424" s="1"/>
      <c r="PIG424" s="1"/>
      <c r="PIH424" s="1"/>
      <c r="PII424" s="1"/>
      <c r="PIJ424" s="1"/>
      <c r="PIK424" s="1"/>
      <c r="PIL424" s="1"/>
      <c r="PIM424" s="1"/>
      <c r="PIN424" s="1"/>
      <c r="PIO424" s="1"/>
      <c r="PIP424" s="1"/>
      <c r="PIQ424" s="1"/>
      <c r="PIR424" s="1"/>
      <c r="PIS424" s="1"/>
      <c r="PIT424" s="1"/>
      <c r="PIU424" s="1"/>
      <c r="PIV424" s="1"/>
      <c r="PIW424" s="1"/>
      <c r="PIX424" s="1"/>
      <c r="PIY424" s="1"/>
      <c r="PIZ424" s="1"/>
      <c r="PJA424" s="1"/>
      <c r="PJB424" s="1"/>
      <c r="PJC424" s="1"/>
      <c r="PJD424" s="1"/>
      <c r="PJE424" s="1"/>
      <c r="PJF424" s="1"/>
      <c r="PJG424" s="1"/>
      <c r="PJH424" s="1"/>
      <c r="PJI424" s="1"/>
      <c r="PJJ424" s="1"/>
      <c r="PJK424" s="1"/>
      <c r="PJL424" s="1"/>
      <c r="PJM424" s="1"/>
      <c r="PJN424" s="1"/>
      <c r="PJO424" s="1"/>
      <c r="PJP424" s="1"/>
      <c r="PJQ424" s="1"/>
      <c r="PJR424" s="1"/>
      <c r="PJS424" s="1"/>
      <c r="PJT424" s="1"/>
      <c r="PJU424" s="1"/>
      <c r="PJV424" s="1"/>
      <c r="PJW424" s="1"/>
      <c r="PJX424" s="1"/>
      <c r="PJY424" s="1"/>
      <c r="PJZ424" s="1"/>
      <c r="PKA424" s="1"/>
      <c r="PKB424" s="1"/>
      <c r="PKC424" s="1"/>
      <c r="PKD424" s="1"/>
      <c r="PKE424" s="1"/>
      <c r="PKF424" s="1"/>
      <c r="PKG424" s="1"/>
      <c r="PKH424" s="1"/>
      <c r="PKI424" s="1"/>
      <c r="PKJ424" s="1"/>
      <c r="PKK424" s="1"/>
      <c r="PKL424" s="1"/>
      <c r="PKM424" s="1"/>
      <c r="PKN424" s="1"/>
      <c r="PKO424" s="1"/>
      <c r="PKP424" s="1"/>
      <c r="PKQ424" s="1"/>
      <c r="PKR424" s="1"/>
      <c r="PKS424" s="1"/>
      <c r="PKT424" s="1"/>
      <c r="PKU424" s="1"/>
      <c r="PKV424" s="1"/>
      <c r="PKW424" s="1"/>
      <c r="PKX424" s="1"/>
      <c r="PKY424" s="1"/>
      <c r="PKZ424" s="1"/>
      <c r="PLA424" s="1"/>
      <c r="PLB424" s="1"/>
      <c r="PLC424" s="1"/>
      <c r="PLD424" s="1"/>
      <c r="PLE424" s="1"/>
      <c r="PLF424" s="1"/>
      <c r="PLG424" s="1"/>
      <c r="PLH424" s="1"/>
      <c r="PLI424" s="1"/>
      <c r="PLJ424" s="1"/>
      <c r="PLK424" s="1"/>
      <c r="PLL424" s="1"/>
      <c r="PLM424" s="1"/>
      <c r="PLN424" s="1"/>
      <c r="PLO424" s="1"/>
      <c r="PLP424" s="1"/>
      <c r="PLQ424" s="1"/>
      <c r="PLR424" s="1"/>
      <c r="PLS424" s="1"/>
      <c r="PLT424" s="1"/>
      <c r="PLU424" s="1"/>
      <c r="PLV424" s="1"/>
      <c r="PLW424" s="1"/>
      <c r="PLX424" s="1"/>
      <c r="PLY424" s="1"/>
      <c r="PLZ424" s="1"/>
      <c r="PMA424" s="1"/>
      <c r="PMB424" s="1"/>
      <c r="PMC424" s="1"/>
      <c r="PMD424" s="1"/>
      <c r="PME424" s="1"/>
      <c r="PMF424" s="1"/>
      <c r="PMG424" s="1"/>
      <c r="PMH424" s="1"/>
      <c r="PMI424" s="1"/>
      <c r="PMJ424" s="1"/>
      <c r="PMK424" s="1"/>
      <c r="PML424" s="1"/>
      <c r="PMM424" s="1"/>
      <c r="PMN424" s="1"/>
      <c r="PMO424" s="1"/>
      <c r="PMP424" s="1"/>
      <c r="PMQ424" s="1"/>
      <c r="PMR424" s="1"/>
      <c r="PMS424" s="1"/>
      <c r="PMT424" s="1"/>
      <c r="PMU424" s="1"/>
      <c r="PMV424" s="1"/>
      <c r="PMW424" s="1"/>
      <c r="PMX424" s="1"/>
      <c r="PMY424" s="1"/>
      <c r="PMZ424" s="1"/>
      <c r="PNA424" s="1"/>
      <c r="PNB424" s="1"/>
      <c r="PNC424" s="1"/>
      <c r="PND424" s="1"/>
      <c r="PNE424" s="1"/>
      <c r="PNF424" s="1"/>
      <c r="PNG424" s="1"/>
      <c r="PNH424" s="1"/>
      <c r="PNI424" s="1"/>
      <c r="PNJ424" s="1"/>
      <c r="PNK424" s="1"/>
      <c r="PNL424" s="1"/>
      <c r="PNM424" s="1"/>
      <c r="PNN424" s="1"/>
      <c r="PNO424" s="1"/>
      <c r="PNP424" s="1"/>
      <c r="PNQ424" s="1"/>
      <c r="PNR424" s="1"/>
      <c r="PNS424" s="1"/>
      <c r="PNT424" s="1"/>
      <c r="PNU424" s="1"/>
      <c r="PNV424" s="1"/>
      <c r="PNW424" s="1"/>
      <c r="PNX424" s="1"/>
      <c r="PNY424" s="1"/>
      <c r="PNZ424" s="1"/>
      <c r="POA424" s="1"/>
      <c r="POB424" s="1"/>
      <c r="POC424" s="1"/>
      <c r="POD424" s="1"/>
      <c r="POE424" s="1"/>
      <c r="POF424" s="1"/>
      <c r="POG424" s="1"/>
      <c r="POH424" s="1"/>
      <c r="POI424" s="1"/>
      <c r="POJ424" s="1"/>
      <c r="POK424" s="1"/>
      <c r="POL424" s="1"/>
      <c r="POM424" s="1"/>
      <c r="PON424" s="1"/>
      <c r="POO424" s="1"/>
      <c r="POP424" s="1"/>
      <c r="POQ424" s="1"/>
      <c r="POR424" s="1"/>
      <c r="POS424" s="1"/>
      <c r="POT424" s="1"/>
      <c r="POU424" s="1"/>
      <c r="POV424" s="1"/>
      <c r="POW424" s="1"/>
      <c r="POX424" s="1"/>
      <c r="POY424" s="1"/>
      <c r="POZ424" s="1"/>
      <c r="PPA424" s="1"/>
      <c r="PPB424" s="1"/>
      <c r="PPC424" s="1"/>
      <c r="PPD424" s="1"/>
      <c r="PPE424" s="1"/>
      <c r="PPF424" s="1"/>
      <c r="PPG424" s="1"/>
      <c r="PPH424" s="1"/>
      <c r="PPI424" s="1"/>
      <c r="PPJ424" s="1"/>
      <c r="PPK424" s="1"/>
      <c r="PPL424" s="1"/>
      <c r="PPM424" s="1"/>
      <c r="PPN424" s="1"/>
      <c r="PPO424" s="1"/>
      <c r="PPP424" s="1"/>
      <c r="PPQ424" s="1"/>
      <c r="PPR424" s="1"/>
      <c r="PPS424" s="1"/>
      <c r="PPT424" s="1"/>
      <c r="PPU424" s="1"/>
      <c r="PPV424" s="1"/>
      <c r="PPW424" s="1"/>
      <c r="PPX424" s="1"/>
      <c r="PPY424" s="1"/>
      <c r="PPZ424" s="1"/>
      <c r="PQA424" s="1"/>
      <c r="PQB424" s="1"/>
      <c r="PQC424" s="1"/>
      <c r="PQD424" s="1"/>
      <c r="PQE424" s="1"/>
      <c r="PQF424" s="1"/>
      <c r="PQG424" s="1"/>
      <c r="PQH424" s="1"/>
      <c r="PQI424" s="1"/>
      <c r="PQJ424" s="1"/>
      <c r="PQK424" s="1"/>
      <c r="PQL424" s="1"/>
      <c r="PQM424" s="1"/>
      <c r="PQN424" s="1"/>
      <c r="PQO424" s="1"/>
      <c r="PQP424" s="1"/>
      <c r="PQQ424" s="1"/>
      <c r="PQR424" s="1"/>
      <c r="PQS424" s="1"/>
      <c r="PQT424" s="1"/>
      <c r="PQU424" s="1"/>
      <c r="PQV424" s="1"/>
      <c r="PQW424" s="1"/>
      <c r="PQX424" s="1"/>
      <c r="PQY424" s="1"/>
      <c r="PQZ424" s="1"/>
      <c r="PRA424" s="1"/>
      <c r="PRB424" s="1"/>
      <c r="PRC424" s="1"/>
      <c r="PRD424" s="1"/>
      <c r="PRE424" s="1"/>
      <c r="PRF424" s="1"/>
      <c r="PRG424" s="1"/>
      <c r="PRH424" s="1"/>
      <c r="PRI424" s="1"/>
      <c r="PRJ424" s="1"/>
      <c r="PRK424" s="1"/>
      <c r="PRL424" s="1"/>
      <c r="PRM424" s="1"/>
      <c r="PRN424" s="1"/>
      <c r="PRO424" s="1"/>
      <c r="PRP424" s="1"/>
      <c r="PRQ424" s="1"/>
      <c r="PRR424" s="1"/>
      <c r="PRS424" s="1"/>
      <c r="PRT424" s="1"/>
      <c r="PRU424" s="1"/>
      <c r="PRV424" s="1"/>
      <c r="PRW424" s="1"/>
      <c r="PRX424" s="1"/>
      <c r="PRY424" s="1"/>
      <c r="PRZ424" s="1"/>
      <c r="PSA424" s="1"/>
      <c r="PSB424" s="1"/>
      <c r="PSC424" s="1"/>
      <c r="PSD424" s="1"/>
      <c r="PSE424" s="1"/>
      <c r="PSF424" s="1"/>
      <c r="PSG424" s="1"/>
      <c r="PSH424" s="1"/>
      <c r="PSI424" s="1"/>
      <c r="PSJ424" s="1"/>
      <c r="PSK424" s="1"/>
      <c r="PSL424" s="1"/>
      <c r="PSM424" s="1"/>
      <c r="PSN424" s="1"/>
      <c r="PSO424" s="1"/>
      <c r="PSP424" s="1"/>
      <c r="PSQ424" s="1"/>
      <c r="PSR424" s="1"/>
      <c r="PSS424" s="1"/>
      <c r="PST424" s="1"/>
      <c r="PSU424" s="1"/>
      <c r="PSV424" s="1"/>
      <c r="PSW424" s="1"/>
      <c r="PSX424" s="1"/>
      <c r="PSY424" s="1"/>
      <c r="PSZ424" s="1"/>
      <c r="PTA424" s="1"/>
      <c r="PTB424" s="1"/>
      <c r="PTC424" s="1"/>
      <c r="PTD424" s="1"/>
      <c r="PTE424" s="1"/>
      <c r="PTF424" s="1"/>
      <c r="PTG424" s="1"/>
      <c r="PTH424" s="1"/>
      <c r="PTI424" s="1"/>
      <c r="PTJ424" s="1"/>
      <c r="PTK424" s="1"/>
      <c r="PTL424" s="1"/>
      <c r="PTM424" s="1"/>
      <c r="PTN424" s="1"/>
      <c r="PTO424" s="1"/>
      <c r="PTP424" s="1"/>
      <c r="PTQ424" s="1"/>
      <c r="PTR424" s="1"/>
      <c r="PTS424" s="1"/>
      <c r="PTT424" s="1"/>
      <c r="PTU424" s="1"/>
      <c r="PTV424" s="1"/>
      <c r="PTW424" s="1"/>
      <c r="PTX424" s="1"/>
      <c r="PTY424" s="1"/>
      <c r="PTZ424" s="1"/>
      <c r="PUA424" s="1"/>
      <c r="PUB424" s="1"/>
      <c r="PUC424" s="1"/>
      <c r="PUD424" s="1"/>
      <c r="PUE424" s="1"/>
      <c r="PUF424" s="1"/>
      <c r="PUG424" s="1"/>
      <c r="PUH424" s="1"/>
      <c r="PUI424" s="1"/>
      <c r="PUJ424" s="1"/>
      <c r="PUK424" s="1"/>
      <c r="PUL424" s="1"/>
      <c r="PUM424" s="1"/>
      <c r="PUN424" s="1"/>
      <c r="PUO424" s="1"/>
      <c r="PUP424" s="1"/>
      <c r="PUQ424" s="1"/>
      <c r="PUR424" s="1"/>
      <c r="PUS424" s="1"/>
      <c r="PUT424" s="1"/>
      <c r="PUU424" s="1"/>
      <c r="PUV424" s="1"/>
      <c r="PUW424" s="1"/>
      <c r="PUX424" s="1"/>
      <c r="PUY424" s="1"/>
      <c r="PUZ424" s="1"/>
      <c r="PVA424" s="1"/>
      <c r="PVB424" s="1"/>
      <c r="PVC424" s="1"/>
      <c r="PVD424" s="1"/>
      <c r="PVE424" s="1"/>
      <c r="PVF424" s="1"/>
      <c r="PVG424" s="1"/>
      <c r="PVH424" s="1"/>
      <c r="PVI424" s="1"/>
      <c r="PVJ424" s="1"/>
      <c r="PVK424" s="1"/>
      <c r="PVL424" s="1"/>
      <c r="PVM424" s="1"/>
      <c r="PVN424" s="1"/>
      <c r="PVO424" s="1"/>
      <c r="PVP424" s="1"/>
      <c r="PVQ424" s="1"/>
      <c r="PVR424" s="1"/>
      <c r="PVS424" s="1"/>
      <c r="PVT424" s="1"/>
      <c r="PVU424" s="1"/>
      <c r="PVV424" s="1"/>
      <c r="PVW424" s="1"/>
      <c r="PVX424" s="1"/>
      <c r="PVY424" s="1"/>
      <c r="PVZ424" s="1"/>
      <c r="PWA424" s="1"/>
      <c r="PWB424" s="1"/>
      <c r="PWC424" s="1"/>
      <c r="PWD424" s="1"/>
      <c r="PWE424" s="1"/>
      <c r="PWF424" s="1"/>
      <c r="PWG424" s="1"/>
      <c r="PWH424" s="1"/>
      <c r="PWI424" s="1"/>
      <c r="PWJ424" s="1"/>
      <c r="PWK424" s="1"/>
      <c r="PWL424" s="1"/>
      <c r="PWM424" s="1"/>
      <c r="PWN424" s="1"/>
      <c r="PWO424" s="1"/>
      <c r="PWP424" s="1"/>
      <c r="PWQ424" s="1"/>
      <c r="PWR424" s="1"/>
      <c r="PWS424" s="1"/>
      <c r="PWT424" s="1"/>
      <c r="PWU424" s="1"/>
      <c r="PWV424" s="1"/>
      <c r="PWW424" s="1"/>
      <c r="PWX424" s="1"/>
      <c r="PWY424" s="1"/>
      <c r="PWZ424" s="1"/>
      <c r="PXA424" s="1"/>
      <c r="PXB424" s="1"/>
      <c r="PXC424" s="1"/>
      <c r="PXD424" s="1"/>
      <c r="PXE424" s="1"/>
      <c r="PXF424" s="1"/>
      <c r="PXG424" s="1"/>
      <c r="PXH424" s="1"/>
      <c r="PXI424" s="1"/>
      <c r="PXJ424" s="1"/>
      <c r="PXK424" s="1"/>
      <c r="PXL424" s="1"/>
      <c r="PXM424" s="1"/>
      <c r="PXN424" s="1"/>
      <c r="PXO424" s="1"/>
      <c r="PXP424" s="1"/>
      <c r="PXQ424" s="1"/>
      <c r="PXR424" s="1"/>
      <c r="PXS424" s="1"/>
      <c r="PXT424" s="1"/>
      <c r="PXU424" s="1"/>
      <c r="PXV424" s="1"/>
      <c r="PXW424" s="1"/>
      <c r="PXX424" s="1"/>
      <c r="PXY424" s="1"/>
      <c r="PXZ424" s="1"/>
      <c r="PYA424" s="1"/>
      <c r="PYB424" s="1"/>
      <c r="PYC424" s="1"/>
      <c r="PYD424" s="1"/>
      <c r="PYE424" s="1"/>
      <c r="PYF424" s="1"/>
      <c r="PYG424" s="1"/>
      <c r="PYH424" s="1"/>
      <c r="PYI424" s="1"/>
      <c r="PYJ424" s="1"/>
      <c r="PYK424" s="1"/>
      <c r="PYL424" s="1"/>
      <c r="PYM424" s="1"/>
      <c r="PYN424" s="1"/>
      <c r="PYO424" s="1"/>
      <c r="PYP424" s="1"/>
      <c r="PYQ424" s="1"/>
      <c r="PYR424" s="1"/>
      <c r="PYS424" s="1"/>
      <c r="PYT424" s="1"/>
      <c r="PYU424" s="1"/>
      <c r="PYV424" s="1"/>
      <c r="PYW424" s="1"/>
      <c r="PYX424" s="1"/>
      <c r="PYY424" s="1"/>
      <c r="PYZ424" s="1"/>
      <c r="PZA424" s="1"/>
      <c r="PZB424" s="1"/>
      <c r="PZC424" s="1"/>
      <c r="PZD424" s="1"/>
      <c r="PZE424" s="1"/>
      <c r="PZF424" s="1"/>
      <c r="PZG424" s="1"/>
      <c r="PZH424" s="1"/>
      <c r="PZI424" s="1"/>
      <c r="PZJ424" s="1"/>
      <c r="PZK424" s="1"/>
      <c r="PZL424" s="1"/>
      <c r="PZM424" s="1"/>
      <c r="PZN424" s="1"/>
      <c r="PZO424" s="1"/>
      <c r="PZP424" s="1"/>
      <c r="PZQ424" s="1"/>
      <c r="PZR424" s="1"/>
      <c r="PZS424" s="1"/>
      <c r="PZT424" s="1"/>
      <c r="PZU424" s="1"/>
      <c r="PZV424" s="1"/>
      <c r="PZW424" s="1"/>
      <c r="PZX424" s="1"/>
      <c r="PZY424" s="1"/>
      <c r="PZZ424" s="1"/>
      <c r="QAA424" s="1"/>
      <c r="QAB424" s="1"/>
      <c r="QAC424" s="1"/>
      <c r="QAD424" s="1"/>
      <c r="QAE424" s="1"/>
      <c r="QAF424" s="1"/>
      <c r="QAG424" s="1"/>
      <c r="QAH424" s="1"/>
      <c r="QAI424" s="1"/>
      <c r="QAJ424" s="1"/>
      <c r="QAK424" s="1"/>
      <c r="QAL424" s="1"/>
      <c r="QAM424" s="1"/>
      <c r="QAN424" s="1"/>
      <c r="QAO424" s="1"/>
      <c r="QAP424" s="1"/>
      <c r="QAQ424" s="1"/>
      <c r="QAR424" s="1"/>
      <c r="QAS424" s="1"/>
      <c r="QAT424" s="1"/>
      <c r="QAU424" s="1"/>
      <c r="QAV424" s="1"/>
      <c r="QAW424" s="1"/>
      <c r="QAX424" s="1"/>
      <c r="QAY424" s="1"/>
      <c r="QAZ424" s="1"/>
      <c r="QBA424" s="1"/>
      <c r="QBB424" s="1"/>
      <c r="QBC424" s="1"/>
      <c r="QBD424" s="1"/>
      <c r="QBE424" s="1"/>
      <c r="QBF424" s="1"/>
      <c r="QBG424" s="1"/>
      <c r="QBH424" s="1"/>
      <c r="QBI424" s="1"/>
      <c r="QBJ424" s="1"/>
      <c r="QBK424" s="1"/>
      <c r="QBL424" s="1"/>
      <c r="QBM424" s="1"/>
      <c r="QBN424" s="1"/>
      <c r="QBO424" s="1"/>
      <c r="QBP424" s="1"/>
      <c r="QBQ424" s="1"/>
      <c r="QBR424" s="1"/>
      <c r="QBS424" s="1"/>
      <c r="QBT424" s="1"/>
      <c r="QBU424" s="1"/>
      <c r="QBV424" s="1"/>
      <c r="QBW424" s="1"/>
      <c r="QBX424" s="1"/>
      <c r="QBY424" s="1"/>
      <c r="QBZ424" s="1"/>
      <c r="QCA424" s="1"/>
      <c r="QCB424" s="1"/>
      <c r="QCC424" s="1"/>
      <c r="QCD424" s="1"/>
      <c r="QCE424" s="1"/>
      <c r="QCF424" s="1"/>
      <c r="QCG424" s="1"/>
      <c r="QCH424" s="1"/>
      <c r="QCI424" s="1"/>
      <c r="QCJ424" s="1"/>
      <c r="QCK424" s="1"/>
      <c r="QCL424" s="1"/>
      <c r="QCM424" s="1"/>
      <c r="QCN424" s="1"/>
      <c r="QCO424" s="1"/>
      <c r="QCP424" s="1"/>
      <c r="QCQ424" s="1"/>
      <c r="QCR424" s="1"/>
      <c r="QCS424" s="1"/>
      <c r="QCT424" s="1"/>
      <c r="QCU424" s="1"/>
      <c r="QCV424" s="1"/>
      <c r="QCW424" s="1"/>
      <c r="QCX424" s="1"/>
      <c r="QCY424" s="1"/>
      <c r="QCZ424" s="1"/>
      <c r="QDA424" s="1"/>
      <c r="QDB424" s="1"/>
      <c r="QDC424" s="1"/>
      <c r="QDD424" s="1"/>
      <c r="QDE424" s="1"/>
      <c r="QDF424" s="1"/>
      <c r="QDG424" s="1"/>
      <c r="QDH424" s="1"/>
      <c r="QDI424" s="1"/>
      <c r="QDJ424" s="1"/>
      <c r="QDK424" s="1"/>
      <c r="QDL424" s="1"/>
      <c r="QDM424" s="1"/>
      <c r="QDN424" s="1"/>
      <c r="QDO424" s="1"/>
      <c r="QDP424" s="1"/>
      <c r="QDQ424" s="1"/>
      <c r="QDR424" s="1"/>
      <c r="QDS424" s="1"/>
      <c r="QDT424" s="1"/>
      <c r="QDU424" s="1"/>
      <c r="QDV424" s="1"/>
      <c r="QDW424" s="1"/>
      <c r="QDX424" s="1"/>
      <c r="QDY424" s="1"/>
      <c r="QDZ424" s="1"/>
      <c r="QEA424" s="1"/>
      <c r="QEB424" s="1"/>
      <c r="QEC424" s="1"/>
      <c r="QED424" s="1"/>
      <c r="QEE424" s="1"/>
      <c r="QEF424" s="1"/>
      <c r="QEG424" s="1"/>
      <c r="QEH424" s="1"/>
      <c r="QEI424" s="1"/>
      <c r="QEJ424" s="1"/>
      <c r="QEK424" s="1"/>
      <c r="QEL424" s="1"/>
      <c r="QEM424" s="1"/>
      <c r="QEN424" s="1"/>
      <c r="QEO424" s="1"/>
      <c r="QEP424" s="1"/>
      <c r="QEQ424" s="1"/>
      <c r="QER424" s="1"/>
      <c r="QES424" s="1"/>
      <c r="QET424" s="1"/>
      <c r="QEU424" s="1"/>
      <c r="QEV424" s="1"/>
      <c r="QEW424" s="1"/>
      <c r="QEX424" s="1"/>
      <c r="QEY424" s="1"/>
      <c r="QEZ424" s="1"/>
      <c r="QFA424" s="1"/>
      <c r="QFB424" s="1"/>
      <c r="QFC424" s="1"/>
      <c r="QFD424" s="1"/>
      <c r="QFE424" s="1"/>
      <c r="QFF424" s="1"/>
      <c r="QFG424" s="1"/>
      <c r="QFH424" s="1"/>
      <c r="QFI424" s="1"/>
      <c r="QFJ424" s="1"/>
      <c r="QFK424" s="1"/>
      <c r="QFL424" s="1"/>
      <c r="QFM424" s="1"/>
      <c r="QFN424" s="1"/>
      <c r="QFO424" s="1"/>
      <c r="QFP424" s="1"/>
      <c r="QFQ424" s="1"/>
      <c r="QFR424" s="1"/>
      <c r="QFS424" s="1"/>
      <c r="QFT424" s="1"/>
      <c r="QFU424" s="1"/>
      <c r="QFV424" s="1"/>
      <c r="QFW424" s="1"/>
      <c r="QFX424" s="1"/>
      <c r="QFY424" s="1"/>
      <c r="QFZ424" s="1"/>
      <c r="QGA424" s="1"/>
      <c r="QGB424" s="1"/>
      <c r="QGC424" s="1"/>
      <c r="QGD424" s="1"/>
      <c r="QGE424" s="1"/>
      <c r="QGF424" s="1"/>
      <c r="QGG424" s="1"/>
      <c r="QGH424" s="1"/>
      <c r="QGI424" s="1"/>
      <c r="QGJ424" s="1"/>
      <c r="QGK424" s="1"/>
      <c r="QGL424" s="1"/>
      <c r="QGM424" s="1"/>
      <c r="QGN424" s="1"/>
      <c r="QGO424" s="1"/>
      <c r="QGP424" s="1"/>
      <c r="QGQ424" s="1"/>
      <c r="QGR424" s="1"/>
      <c r="QGS424" s="1"/>
      <c r="QGT424" s="1"/>
      <c r="QGU424" s="1"/>
      <c r="QGV424" s="1"/>
      <c r="QGW424" s="1"/>
      <c r="QGX424" s="1"/>
      <c r="QGY424" s="1"/>
      <c r="QGZ424" s="1"/>
      <c r="QHA424" s="1"/>
      <c r="QHB424" s="1"/>
      <c r="QHC424" s="1"/>
      <c r="QHD424" s="1"/>
      <c r="QHE424" s="1"/>
      <c r="QHF424" s="1"/>
      <c r="QHG424" s="1"/>
      <c r="QHH424" s="1"/>
      <c r="QHI424" s="1"/>
      <c r="QHJ424" s="1"/>
      <c r="QHK424" s="1"/>
      <c r="QHL424" s="1"/>
      <c r="QHM424" s="1"/>
      <c r="QHN424" s="1"/>
      <c r="QHO424" s="1"/>
      <c r="QHP424" s="1"/>
      <c r="QHQ424" s="1"/>
      <c r="QHR424" s="1"/>
      <c r="QHS424" s="1"/>
      <c r="QHT424" s="1"/>
      <c r="QHU424" s="1"/>
      <c r="QHV424" s="1"/>
      <c r="QHW424" s="1"/>
      <c r="QHX424" s="1"/>
      <c r="QHY424" s="1"/>
      <c r="QHZ424" s="1"/>
      <c r="QIA424" s="1"/>
      <c r="QIB424" s="1"/>
      <c r="QIC424" s="1"/>
      <c r="QID424" s="1"/>
      <c r="QIE424" s="1"/>
      <c r="QIF424" s="1"/>
      <c r="QIG424" s="1"/>
      <c r="QIH424" s="1"/>
      <c r="QII424" s="1"/>
      <c r="QIJ424" s="1"/>
      <c r="QIK424" s="1"/>
      <c r="QIL424" s="1"/>
      <c r="QIM424" s="1"/>
      <c r="QIN424" s="1"/>
      <c r="QIO424" s="1"/>
      <c r="QIP424" s="1"/>
      <c r="QIQ424" s="1"/>
      <c r="QIR424" s="1"/>
      <c r="QIS424" s="1"/>
      <c r="QIT424" s="1"/>
      <c r="QIU424" s="1"/>
      <c r="QIV424" s="1"/>
      <c r="QIW424" s="1"/>
      <c r="QIX424" s="1"/>
      <c r="QIY424" s="1"/>
      <c r="QIZ424" s="1"/>
      <c r="QJA424" s="1"/>
      <c r="QJB424" s="1"/>
      <c r="QJC424" s="1"/>
      <c r="QJD424" s="1"/>
      <c r="QJE424" s="1"/>
      <c r="QJF424" s="1"/>
      <c r="QJG424" s="1"/>
      <c r="QJH424" s="1"/>
      <c r="QJI424" s="1"/>
      <c r="QJJ424" s="1"/>
      <c r="QJK424" s="1"/>
      <c r="QJL424" s="1"/>
      <c r="QJM424" s="1"/>
      <c r="QJN424" s="1"/>
      <c r="QJO424" s="1"/>
      <c r="QJP424" s="1"/>
      <c r="QJQ424" s="1"/>
      <c r="QJR424" s="1"/>
      <c r="QJS424" s="1"/>
      <c r="QJT424" s="1"/>
      <c r="QJU424" s="1"/>
      <c r="QJV424" s="1"/>
      <c r="QJW424" s="1"/>
      <c r="QJX424" s="1"/>
      <c r="QJY424" s="1"/>
      <c r="QJZ424" s="1"/>
      <c r="QKA424" s="1"/>
      <c r="QKB424" s="1"/>
      <c r="QKC424" s="1"/>
      <c r="QKD424" s="1"/>
      <c r="QKE424" s="1"/>
      <c r="QKF424" s="1"/>
      <c r="QKG424" s="1"/>
      <c r="QKH424" s="1"/>
      <c r="QKI424" s="1"/>
      <c r="QKJ424" s="1"/>
      <c r="QKK424" s="1"/>
      <c r="QKL424" s="1"/>
      <c r="QKM424" s="1"/>
      <c r="QKN424" s="1"/>
      <c r="QKO424" s="1"/>
      <c r="QKP424" s="1"/>
      <c r="QKQ424" s="1"/>
      <c r="QKR424" s="1"/>
      <c r="QKS424" s="1"/>
      <c r="QKT424" s="1"/>
      <c r="QKU424" s="1"/>
      <c r="QKV424" s="1"/>
      <c r="QKW424" s="1"/>
      <c r="QKX424" s="1"/>
      <c r="QKY424" s="1"/>
      <c r="QKZ424" s="1"/>
      <c r="QLA424" s="1"/>
      <c r="QLB424" s="1"/>
      <c r="QLC424" s="1"/>
      <c r="QLD424" s="1"/>
      <c r="QLE424" s="1"/>
      <c r="QLF424" s="1"/>
      <c r="QLG424" s="1"/>
      <c r="QLH424" s="1"/>
      <c r="QLI424" s="1"/>
      <c r="QLJ424" s="1"/>
      <c r="QLK424" s="1"/>
      <c r="QLL424" s="1"/>
      <c r="QLM424" s="1"/>
      <c r="QLN424" s="1"/>
      <c r="QLO424" s="1"/>
      <c r="QLP424" s="1"/>
      <c r="QLQ424" s="1"/>
      <c r="QLR424" s="1"/>
      <c r="QLS424" s="1"/>
      <c r="QLT424" s="1"/>
      <c r="QLU424" s="1"/>
      <c r="QLV424" s="1"/>
      <c r="QLW424" s="1"/>
      <c r="QLX424" s="1"/>
      <c r="QLY424" s="1"/>
      <c r="QLZ424" s="1"/>
      <c r="QMA424" s="1"/>
      <c r="QMB424" s="1"/>
      <c r="QMC424" s="1"/>
      <c r="QMD424" s="1"/>
      <c r="QME424" s="1"/>
      <c r="QMF424" s="1"/>
      <c r="QMG424" s="1"/>
      <c r="QMH424" s="1"/>
      <c r="QMI424" s="1"/>
      <c r="QMJ424" s="1"/>
      <c r="QMK424" s="1"/>
      <c r="QML424" s="1"/>
      <c r="QMM424" s="1"/>
      <c r="QMN424" s="1"/>
      <c r="QMO424" s="1"/>
      <c r="QMP424" s="1"/>
      <c r="QMQ424" s="1"/>
      <c r="QMR424" s="1"/>
      <c r="QMS424" s="1"/>
      <c r="QMT424" s="1"/>
      <c r="QMU424" s="1"/>
      <c r="QMV424" s="1"/>
      <c r="QMW424" s="1"/>
      <c r="QMX424" s="1"/>
      <c r="QMY424" s="1"/>
      <c r="QMZ424" s="1"/>
      <c r="QNA424" s="1"/>
      <c r="QNB424" s="1"/>
      <c r="QNC424" s="1"/>
      <c r="QND424" s="1"/>
      <c r="QNE424" s="1"/>
      <c r="QNF424" s="1"/>
      <c r="QNG424" s="1"/>
      <c r="QNH424" s="1"/>
      <c r="QNI424" s="1"/>
      <c r="QNJ424" s="1"/>
      <c r="QNK424" s="1"/>
      <c r="QNL424" s="1"/>
      <c r="QNM424" s="1"/>
      <c r="QNN424" s="1"/>
      <c r="QNO424" s="1"/>
      <c r="QNP424" s="1"/>
      <c r="QNQ424" s="1"/>
      <c r="QNR424" s="1"/>
      <c r="QNS424" s="1"/>
      <c r="QNT424" s="1"/>
      <c r="QNU424" s="1"/>
      <c r="QNV424" s="1"/>
      <c r="QNW424" s="1"/>
      <c r="QNX424" s="1"/>
      <c r="QNY424" s="1"/>
      <c r="QNZ424" s="1"/>
      <c r="QOA424" s="1"/>
      <c r="QOB424" s="1"/>
      <c r="QOC424" s="1"/>
      <c r="QOD424" s="1"/>
      <c r="QOE424" s="1"/>
      <c r="QOF424" s="1"/>
      <c r="QOG424" s="1"/>
      <c r="QOH424" s="1"/>
      <c r="QOI424" s="1"/>
      <c r="QOJ424" s="1"/>
      <c r="QOK424" s="1"/>
      <c r="QOL424" s="1"/>
      <c r="QOM424" s="1"/>
      <c r="QON424" s="1"/>
      <c r="QOO424" s="1"/>
      <c r="QOP424" s="1"/>
      <c r="QOQ424" s="1"/>
      <c r="QOR424" s="1"/>
      <c r="QOS424" s="1"/>
      <c r="QOT424" s="1"/>
      <c r="QOU424" s="1"/>
      <c r="QOV424" s="1"/>
      <c r="QOW424" s="1"/>
      <c r="QOX424" s="1"/>
      <c r="QOY424" s="1"/>
      <c r="QOZ424" s="1"/>
      <c r="QPA424" s="1"/>
      <c r="QPB424" s="1"/>
      <c r="QPC424" s="1"/>
      <c r="QPD424" s="1"/>
      <c r="QPE424" s="1"/>
      <c r="QPF424" s="1"/>
      <c r="QPG424" s="1"/>
      <c r="QPH424" s="1"/>
      <c r="QPI424" s="1"/>
      <c r="QPJ424" s="1"/>
      <c r="QPK424" s="1"/>
      <c r="QPL424" s="1"/>
      <c r="QPM424" s="1"/>
      <c r="QPN424" s="1"/>
      <c r="QPO424" s="1"/>
      <c r="QPP424" s="1"/>
      <c r="QPQ424" s="1"/>
      <c r="QPR424" s="1"/>
      <c r="QPS424" s="1"/>
      <c r="QPT424" s="1"/>
      <c r="QPU424" s="1"/>
      <c r="QPV424" s="1"/>
      <c r="QPW424" s="1"/>
      <c r="QPX424" s="1"/>
      <c r="QPY424" s="1"/>
      <c r="QPZ424" s="1"/>
      <c r="QQA424" s="1"/>
      <c r="QQB424" s="1"/>
      <c r="QQC424" s="1"/>
      <c r="QQD424" s="1"/>
      <c r="QQE424" s="1"/>
      <c r="QQF424" s="1"/>
      <c r="QQG424" s="1"/>
      <c r="QQH424" s="1"/>
      <c r="QQI424" s="1"/>
      <c r="QQJ424" s="1"/>
      <c r="QQK424" s="1"/>
      <c r="QQL424" s="1"/>
      <c r="QQM424" s="1"/>
      <c r="QQN424" s="1"/>
      <c r="QQO424" s="1"/>
      <c r="QQP424" s="1"/>
      <c r="QQQ424" s="1"/>
      <c r="QQR424" s="1"/>
      <c r="QQS424" s="1"/>
      <c r="QQT424" s="1"/>
      <c r="QQU424" s="1"/>
      <c r="QQV424" s="1"/>
      <c r="QQW424" s="1"/>
      <c r="QQX424" s="1"/>
      <c r="QQY424" s="1"/>
      <c r="QQZ424" s="1"/>
      <c r="QRA424" s="1"/>
      <c r="QRB424" s="1"/>
      <c r="QRC424" s="1"/>
      <c r="QRD424" s="1"/>
      <c r="QRE424" s="1"/>
      <c r="QRF424" s="1"/>
      <c r="QRG424" s="1"/>
      <c r="QRH424" s="1"/>
      <c r="QRI424" s="1"/>
      <c r="QRJ424" s="1"/>
      <c r="QRK424" s="1"/>
      <c r="QRL424" s="1"/>
      <c r="QRM424" s="1"/>
      <c r="QRN424" s="1"/>
      <c r="QRO424" s="1"/>
      <c r="QRP424" s="1"/>
      <c r="QRQ424" s="1"/>
      <c r="QRR424" s="1"/>
      <c r="QRS424" s="1"/>
      <c r="QRT424" s="1"/>
      <c r="QRU424" s="1"/>
      <c r="QRV424" s="1"/>
      <c r="QRW424" s="1"/>
      <c r="QRX424" s="1"/>
      <c r="QRY424" s="1"/>
      <c r="QRZ424" s="1"/>
      <c r="QSA424" s="1"/>
      <c r="QSB424" s="1"/>
      <c r="QSC424" s="1"/>
      <c r="QSD424" s="1"/>
      <c r="QSE424" s="1"/>
      <c r="QSF424" s="1"/>
      <c r="QSG424" s="1"/>
      <c r="QSH424" s="1"/>
      <c r="QSI424" s="1"/>
      <c r="QSJ424" s="1"/>
      <c r="QSK424" s="1"/>
      <c r="QSL424" s="1"/>
      <c r="QSM424" s="1"/>
      <c r="QSN424" s="1"/>
      <c r="QSO424" s="1"/>
      <c r="QSP424" s="1"/>
      <c r="QSQ424" s="1"/>
      <c r="QSR424" s="1"/>
      <c r="QSS424" s="1"/>
      <c r="QST424" s="1"/>
      <c r="QSU424" s="1"/>
      <c r="QSV424" s="1"/>
      <c r="QSW424" s="1"/>
      <c r="QSX424" s="1"/>
      <c r="QSY424" s="1"/>
      <c r="QSZ424" s="1"/>
      <c r="QTA424" s="1"/>
      <c r="QTB424" s="1"/>
      <c r="QTC424" s="1"/>
      <c r="QTD424" s="1"/>
      <c r="QTE424" s="1"/>
      <c r="QTF424" s="1"/>
      <c r="QTG424" s="1"/>
      <c r="QTH424" s="1"/>
      <c r="QTI424" s="1"/>
      <c r="QTJ424" s="1"/>
      <c r="QTK424" s="1"/>
      <c r="QTL424" s="1"/>
      <c r="QTM424" s="1"/>
      <c r="QTN424" s="1"/>
      <c r="QTO424" s="1"/>
      <c r="QTP424" s="1"/>
      <c r="QTQ424" s="1"/>
      <c r="QTR424" s="1"/>
      <c r="QTS424" s="1"/>
      <c r="QTT424" s="1"/>
      <c r="QTU424" s="1"/>
      <c r="QTV424" s="1"/>
      <c r="QTW424" s="1"/>
      <c r="QTX424" s="1"/>
      <c r="QTY424" s="1"/>
      <c r="QTZ424" s="1"/>
      <c r="QUA424" s="1"/>
      <c r="QUB424" s="1"/>
      <c r="QUC424" s="1"/>
      <c r="QUD424" s="1"/>
      <c r="QUE424" s="1"/>
      <c r="QUF424" s="1"/>
      <c r="QUG424" s="1"/>
      <c r="QUH424" s="1"/>
      <c r="QUI424" s="1"/>
      <c r="QUJ424" s="1"/>
      <c r="QUK424" s="1"/>
      <c r="QUL424" s="1"/>
      <c r="QUM424" s="1"/>
      <c r="QUN424" s="1"/>
      <c r="QUO424" s="1"/>
      <c r="QUP424" s="1"/>
      <c r="QUQ424" s="1"/>
      <c r="QUR424" s="1"/>
      <c r="QUS424" s="1"/>
      <c r="QUT424" s="1"/>
      <c r="QUU424" s="1"/>
      <c r="QUV424" s="1"/>
      <c r="QUW424" s="1"/>
      <c r="QUX424" s="1"/>
      <c r="QUY424" s="1"/>
      <c r="QUZ424" s="1"/>
      <c r="QVA424" s="1"/>
      <c r="QVB424" s="1"/>
      <c r="QVC424" s="1"/>
      <c r="QVD424" s="1"/>
      <c r="QVE424" s="1"/>
      <c r="QVF424" s="1"/>
      <c r="QVG424" s="1"/>
      <c r="QVH424" s="1"/>
      <c r="QVI424" s="1"/>
      <c r="QVJ424" s="1"/>
      <c r="QVK424" s="1"/>
      <c r="QVL424" s="1"/>
      <c r="QVM424" s="1"/>
      <c r="QVN424" s="1"/>
      <c r="QVO424" s="1"/>
      <c r="QVP424" s="1"/>
      <c r="QVQ424" s="1"/>
      <c r="QVR424" s="1"/>
      <c r="QVS424" s="1"/>
      <c r="QVT424" s="1"/>
      <c r="QVU424" s="1"/>
      <c r="QVV424" s="1"/>
      <c r="QVW424" s="1"/>
      <c r="QVX424" s="1"/>
      <c r="QVY424" s="1"/>
      <c r="QVZ424" s="1"/>
      <c r="QWA424" s="1"/>
      <c r="QWB424" s="1"/>
      <c r="QWC424" s="1"/>
      <c r="QWD424" s="1"/>
      <c r="QWE424" s="1"/>
      <c r="QWF424" s="1"/>
      <c r="QWG424" s="1"/>
      <c r="QWH424" s="1"/>
      <c r="QWI424" s="1"/>
      <c r="QWJ424" s="1"/>
      <c r="QWK424" s="1"/>
      <c r="QWL424" s="1"/>
      <c r="QWM424" s="1"/>
      <c r="QWN424" s="1"/>
      <c r="QWO424" s="1"/>
      <c r="QWP424" s="1"/>
      <c r="QWQ424" s="1"/>
      <c r="QWR424" s="1"/>
      <c r="QWS424" s="1"/>
      <c r="QWT424" s="1"/>
      <c r="QWU424" s="1"/>
      <c r="QWV424" s="1"/>
      <c r="QWW424" s="1"/>
      <c r="QWX424" s="1"/>
      <c r="QWY424" s="1"/>
      <c r="QWZ424" s="1"/>
      <c r="QXA424" s="1"/>
      <c r="QXB424" s="1"/>
      <c r="QXC424" s="1"/>
      <c r="QXD424" s="1"/>
      <c r="QXE424" s="1"/>
      <c r="QXF424" s="1"/>
      <c r="QXG424" s="1"/>
      <c r="QXH424" s="1"/>
      <c r="QXI424" s="1"/>
      <c r="QXJ424" s="1"/>
      <c r="QXK424" s="1"/>
      <c r="QXL424" s="1"/>
      <c r="QXM424" s="1"/>
      <c r="QXN424" s="1"/>
      <c r="QXO424" s="1"/>
      <c r="QXP424" s="1"/>
      <c r="QXQ424" s="1"/>
      <c r="QXR424" s="1"/>
      <c r="QXS424" s="1"/>
      <c r="QXT424" s="1"/>
      <c r="QXU424" s="1"/>
      <c r="QXV424" s="1"/>
      <c r="QXW424" s="1"/>
      <c r="QXX424" s="1"/>
      <c r="QXY424" s="1"/>
      <c r="QXZ424" s="1"/>
      <c r="QYA424" s="1"/>
      <c r="QYB424" s="1"/>
      <c r="QYC424" s="1"/>
      <c r="QYD424" s="1"/>
      <c r="QYE424" s="1"/>
      <c r="QYF424" s="1"/>
      <c r="QYG424" s="1"/>
      <c r="QYH424" s="1"/>
      <c r="QYI424" s="1"/>
      <c r="QYJ424" s="1"/>
      <c r="QYK424" s="1"/>
      <c r="QYL424" s="1"/>
      <c r="QYM424" s="1"/>
      <c r="QYN424" s="1"/>
      <c r="QYO424" s="1"/>
      <c r="QYP424" s="1"/>
      <c r="QYQ424" s="1"/>
      <c r="QYR424" s="1"/>
      <c r="QYS424" s="1"/>
      <c r="QYT424" s="1"/>
      <c r="QYU424" s="1"/>
      <c r="QYV424" s="1"/>
      <c r="QYW424" s="1"/>
      <c r="QYX424" s="1"/>
      <c r="QYY424" s="1"/>
      <c r="QYZ424" s="1"/>
      <c r="QZA424" s="1"/>
      <c r="QZB424" s="1"/>
      <c r="QZC424" s="1"/>
      <c r="QZD424" s="1"/>
      <c r="QZE424" s="1"/>
      <c r="QZF424" s="1"/>
      <c r="QZG424" s="1"/>
      <c r="QZH424" s="1"/>
      <c r="QZI424" s="1"/>
      <c r="QZJ424" s="1"/>
      <c r="QZK424" s="1"/>
      <c r="QZL424" s="1"/>
      <c r="QZM424" s="1"/>
      <c r="QZN424" s="1"/>
      <c r="QZO424" s="1"/>
      <c r="QZP424" s="1"/>
      <c r="QZQ424" s="1"/>
      <c r="QZR424" s="1"/>
      <c r="QZS424" s="1"/>
      <c r="QZT424" s="1"/>
      <c r="QZU424" s="1"/>
      <c r="QZV424" s="1"/>
      <c r="QZW424" s="1"/>
      <c r="QZX424" s="1"/>
      <c r="QZY424" s="1"/>
      <c r="QZZ424" s="1"/>
      <c r="RAA424" s="1"/>
      <c r="RAB424" s="1"/>
      <c r="RAC424" s="1"/>
      <c r="RAD424" s="1"/>
      <c r="RAE424" s="1"/>
      <c r="RAF424" s="1"/>
      <c r="RAG424" s="1"/>
      <c r="RAH424" s="1"/>
      <c r="RAI424" s="1"/>
      <c r="RAJ424" s="1"/>
      <c r="RAK424" s="1"/>
      <c r="RAL424" s="1"/>
      <c r="RAM424" s="1"/>
      <c r="RAN424" s="1"/>
      <c r="RAO424" s="1"/>
      <c r="RAP424" s="1"/>
      <c r="RAQ424" s="1"/>
      <c r="RAR424" s="1"/>
      <c r="RAS424" s="1"/>
      <c r="RAT424" s="1"/>
      <c r="RAU424" s="1"/>
      <c r="RAV424" s="1"/>
      <c r="RAW424" s="1"/>
      <c r="RAX424" s="1"/>
      <c r="RAY424" s="1"/>
      <c r="RAZ424" s="1"/>
      <c r="RBA424" s="1"/>
      <c r="RBB424" s="1"/>
      <c r="RBC424" s="1"/>
      <c r="RBD424" s="1"/>
      <c r="RBE424" s="1"/>
      <c r="RBF424" s="1"/>
      <c r="RBG424" s="1"/>
      <c r="RBH424" s="1"/>
      <c r="RBI424" s="1"/>
      <c r="RBJ424" s="1"/>
      <c r="RBK424" s="1"/>
      <c r="RBL424" s="1"/>
      <c r="RBM424" s="1"/>
      <c r="RBN424" s="1"/>
      <c r="RBO424" s="1"/>
      <c r="RBP424" s="1"/>
      <c r="RBQ424" s="1"/>
      <c r="RBR424" s="1"/>
      <c r="RBS424" s="1"/>
      <c r="RBT424" s="1"/>
      <c r="RBU424" s="1"/>
      <c r="RBV424" s="1"/>
      <c r="RBW424" s="1"/>
      <c r="RBX424" s="1"/>
      <c r="RBY424" s="1"/>
      <c r="RBZ424" s="1"/>
      <c r="RCA424" s="1"/>
      <c r="RCB424" s="1"/>
      <c r="RCC424" s="1"/>
      <c r="RCD424" s="1"/>
      <c r="RCE424" s="1"/>
      <c r="RCF424" s="1"/>
      <c r="RCG424" s="1"/>
      <c r="RCH424" s="1"/>
      <c r="RCI424" s="1"/>
      <c r="RCJ424" s="1"/>
      <c r="RCK424" s="1"/>
      <c r="RCL424" s="1"/>
      <c r="RCM424" s="1"/>
      <c r="RCN424" s="1"/>
      <c r="RCO424" s="1"/>
      <c r="RCP424" s="1"/>
      <c r="RCQ424" s="1"/>
      <c r="RCR424" s="1"/>
      <c r="RCS424" s="1"/>
      <c r="RCT424" s="1"/>
      <c r="RCU424" s="1"/>
      <c r="RCV424" s="1"/>
      <c r="RCW424" s="1"/>
      <c r="RCX424" s="1"/>
      <c r="RCY424" s="1"/>
      <c r="RCZ424" s="1"/>
      <c r="RDA424" s="1"/>
      <c r="RDB424" s="1"/>
      <c r="RDC424" s="1"/>
      <c r="RDD424" s="1"/>
      <c r="RDE424" s="1"/>
      <c r="RDF424" s="1"/>
      <c r="RDG424" s="1"/>
      <c r="RDH424" s="1"/>
      <c r="RDI424" s="1"/>
      <c r="RDJ424" s="1"/>
      <c r="RDK424" s="1"/>
      <c r="RDL424" s="1"/>
      <c r="RDM424" s="1"/>
      <c r="RDN424" s="1"/>
      <c r="RDO424" s="1"/>
      <c r="RDP424" s="1"/>
      <c r="RDQ424" s="1"/>
      <c r="RDR424" s="1"/>
      <c r="RDS424" s="1"/>
      <c r="RDT424" s="1"/>
      <c r="RDU424" s="1"/>
      <c r="RDV424" s="1"/>
      <c r="RDW424" s="1"/>
      <c r="RDX424" s="1"/>
      <c r="RDY424" s="1"/>
      <c r="RDZ424" s="1"/>
      <c r="REA424" s="1"/>
      <c r="REB424" s="1"/>
      <c r="REC424" s="1"/>
      <c r="RED424" s="1"/>
      <c r="REE424" s="1"/>
      <c r="REF424" s="1"/>
      <c r="REG424" s="1"/>
      <c r="REH424" s="1"/>
      <c r="REI424" s="1"/>
      <c r="REJ424" s="1"/>
      <c r="REK424" s="1"/>
      <c r="REL424" s="1"/>
      <c r="REM424" s="1"/>
      <c r="REN424" s="1"/>
      <c r="REO424" s="1"/>
      <c r="REP424" s="1"/>
      <c r="REQ424" s="1"/>
      <c r="RER424" s="1"/>
      <c r="RES424" s="1"/>
      <c r="RET424" s="1"/>
      <c r="REU424" s="1"/>
      <c r="REV424" s="1"/>
      <c r="REW424" s="1"/>
      <c r="REX424" s="1"/>
      <c r="REY424" s="1"/>
      <c r="REZ424" s="1"/>
      <c r="RFA424" s="1"/>
      <c r="RFB424" s="1"/>
      <c r="RFC424" s="1"/>
      <c r="RFD424" s="1"/>
      <c r="RFE424" s="1"/>
      <c r="RFF424" s="1"/>
      <c r="RFG424" s="1"/>
      <c r="RFH424" s="1"/>
      <c r="RFI424" s="1"/>
      <c r="RFJ424" s="1"/>
      <c r="RFK424" s="1"/>
      <c r="RFL424" s="1"/>
      <c r="RFM424" s="1"/>
      <c r="RFN424" s="1"/>
      <c r="RFO424" s="1"/>
      <c r="RFP424" s="1"/>
      <c r="RFQ424" s="1"/>
      <c r="RFR424" s="1"/>
      <c r="RFS424" s="1"/>
      <c r="RFT424" s="1"/>
      <c r="RFU424" s="1"/>
      <c r="RFV424" s="1"/>
      <c r="RFW424" s="1"/>
      <c r="RFX424" s="1"/>
      <c r="RFY424" s="1"/>
      <c r="RFZ424" s="1"/>
      <c r="RGA424" s="1"/>
      <c r="RGB424" s="1"/>
      <c r="RGC424" s="1"/>
      <c r="RGD424" s="1"/>
      <c r="RGE424" s="1"/>
      <c r="RGF424" s="1"/>
      <c r="RGG424" s="1"/>
      <c r="RGH424" s="1"/>
      <c r="RGI424" s="1"/>
      <c r="RGJ424" s="1"/>
      <c r="RGK424" s="1"/>
      <c r="RGL424" s="1"/>
      <c r="RGM424" s="1"/>
      <c r="RGN424" s="1"/>
      <c r="RGO424" s="1"/>
      <c r="RGP424" s="1"/>
      <c r="RGQ424" s="1"/>
      <c r="RGR424" s="1"/>
      <c r="RGS424" s="1"/>
      <c r="RGT424" s="1"/>
      <c r="RGU424" s="1"/>
      <c r="RGV424" s="1"/>
      <c r="RGW424" s="1"/>
      <c r="RGX424" s="1"/>
      <c r="RGY424" s="1"/>
      <c r="RGZ424" s="1"/>
      <c r="RHA424" s="1"/>
      <c r="RHB424" s="1"/>
      <c r="RHC424" s="1"/>
      <c r="RHD424" s="1"/>
      <c r="RHE424" s="1"/>
      <c r="RHF424" s="1"/>
      <c r="RHG424" s="1"/>
      <c r="RHH424" s="1"/>
      <c r="RHI424" s="1"/>
      <c r="RHJ424" s="1"/>
      <c r="RHK424" s="1"/>
      <c r="RHL424" s="1"/>
      <c r="RHM424" s="1"/>
      <c r="RHN424" s="1"/>
      <c r="RHO424" s="1"/>
      <c r="RHP424" s="1"/>
      <c r="RHQ424" s="1"/>
      <c r="RHR424" s="1"/>
      <c r="RHS424" s="1"/>
      <c r="RHT424" s="1"/>
      <c r="RHU424" s="1"/>
      <c r="RHV424" s="1"/>
      <c r="RHW424" s="1"/>
      <c r="RHX424" s="1"/>
      <c r="RHY424" s="1"/>
      <c r="RHZ424" s="1"/>
      <c r="RIA424" s="1"/>
      <c r="RIB424" s="1"/>
      <c r="RIC424" s="1"/>
      <c r="RID424" s="1"/>
      <c r="RIE424" s="1"/>
      <c r="RIF424" s="1"/>
      <c r="RIG424" s="1"/>
      <c r="RIH424" s="1"/>
      <c r="RII424" s="1"/>
      <c r="RIJ424" s="1"/>
      <c r="RIK424" s="1"/>
      <c r="RIL424" s="1"/>
      <c r="RIM424" s="1"/>
      <c r="RIN424" s="1"/>
      <c r="RIO424" s="1"/>
      <c r="RIP424" s="1"/>
      <c r="RIQ424" s="1"/>
      <c r="RIR424" s="1"/>
      <c r="RIS424" s="1"/>
      <c r="RIT424" s="1"/>
      <c r="RIU424" s="1"/>
      <c r="RIV424" s="1"/>
      <c r="RIW424" s="1"/>
      <c r="RIX424" s="1"/>
      <c r="RIY424" s="1"/>
      <c r="RIZ424" s="1"/>
      <c r="RJA424" s="1"/>
      <c r="RJB424" s="1"/>
      <c r="RJC424" s="1"/>
      <c r="RJD424" s="1"/>
      <c r="RJE424" s="1"/>
      <c r="RJF424" s="1"/>
      <c r="RJG424" s="1"/>
      <c r="RJH424" s="1"/>
      <c r="RJI424" s="1"/>
      <c r="RJJ424" s="1"/>
      <c r="RJK424" s="1"/>
      <c r="RJL424" s="1"/>
      <c r="RJM424" s="1"/>
      <c r="RJN424" s="1"/>
      <c r="RJO424" s="1"/>
      <c r="RJP424" s="1"/>
      <c r="RJQ424" s="1"/>
      <c r="RJR424" s="1"/>
      <c r="RJS424" s="1"/>
      <c r="RJT424" s="1"/>
      <c r="RJU424" s="1"/>
      <c r="RJV424" s="1"/>
      <c r="RJW424" s="1"/>
      <c r="RJX424" s="1"/>
      <c r="RJY424" s="1"/>
      <c r="RJZ424" s="1"/>
      <c r="RKA424" s="1"/>
      <c r="RKB424" s="1"/>
      <c r="RKC424" s="1"/>
      <c r="RKD424" s="1"/>
      <c r="RKE424" s="1"/>
      <c r="RKF424" s="1"/>
      <c r="RKG424" s="1"/>
      <c r="RKH424" s="1"/>
      <c r="RKI424" s="1"/>
      <c r="RKJ424" s="1"/>
      <c r="RKK424" s="1"/>
      <c r="RKL424" s="1"/>
      <c r="RKM424" s="1"/>
      <c r="RKN424" s="1"/>
      <c r="RKO424" s="1"/>
      <c r="RKP424" s="1"/>
      <c r="RKQ424" s="1"/>
      <c r="RKR424" s="1"/>
      <c r="RKS424" s="1"/>
      <c r="RKT424" s="1"/>
      <c r="RKU424" s="1"/>
      <c r="RKV424" s="1"/>
      <c r="RKW424" s="1"/>
      <c r="RKX424" s="1"/>
      <c r="RKY424" s="1"/>
      <c r="RKZ424" s="1"/>
      <c r="RLA424" s="1"/>
      <c r="RLB424" s="1"/>
      <c r="RLC424" s="1"/>
      <c r="RLD424" s="1"/>
      <c r="RLE424" s="1"/>
      <c r="RLF424" s="1"/>
      <c r="RLG424" s="1"/>
      <c r="RLH424" s="1"/>
      <c r="RLI424" s="1"/>
      <c r="RLJ424" s="1"/>
      <c r="RLK424" s="1"/>
      <c r="RLL424" s="1"/>
      <c r="RLM424" s="1"/>
      <c r="RLN424" s="1"/>
      <c r="RLO424" s="1"/>
      <c r="RLP424" s="1"/>
      <c r="RLQ424" s="1"/>
      <c r="RLR424" s="1"/>
      <c r="RLS424" s="1"/>
      <c r="RLT424" s="1"/>
      <c r="RLU424" s="1"/>
      <c r="RLV424" s="1"/>
      <c r="RLW424" s="1"/>
      <c r="RLX424" s="1"/>
      <c r="RLY424" s="1"/>
      <c r="RLZ424" s="1"/>
      <c r="RMA424" s="1"/>
      <c r="RMB424" s="1"/>
      <c r="RMC424" s="1"/>
      <c r="RMD424" s="1"/>
      <c r="RME424" s="1"/>
      <c r="RMF424" s="1"/>
      <c r="RMG424" s="1"/>
      <c r="RMH424" s="1"/>
      <c r="RMI424" s="1"/>
      <c r="RMJ424" s="1"/>
      <c r="RMK424" s="1"/>
      <c r="RML424" s="1"/>
      <c r="RMM424" s="1"/>
      <c r="RMN424" s="1"/>
      <c r="RMO424" s="1"/>
      <c r="RMP424" s="1"/>
      <c r="RMQ424" s="1"/>
      <c r="RMR424" s="1"/>
      <c r="RMS424" s="1"/>
      <c r="RMT424" s="1"/>
      <c r="RMU424" s="1"/>
      <c r="RMV424" s="1"/>
      <c r="RMW424" s="1"/>
      <c r="RMX424" s="1"/>
      <c r="RMY424" s="1"/>
      <c r="RMZ424" s="1"/>
      <c r="RNA424" s="1"/>
      <c r="RNB424" s="1"/>
      <c r="RNC424" s="1"/>
      <c r="RND424" s="1"/>
      <c r="RNE424" s="1"/>
      <c r="RNF424" s="1"/>
      <c r="RNG424" s="1"/>
      <c r="RNH424" s="1"/>
      <c r="RNI424" s="1"/>
      <c r="RNJ424" s="1"/>
      <c r="RNK424" s="1"/>
      <c r="RNL424" s="1"/>
      <c r="RNM424" s="1"/>
      <c r="RNN424" s="1"/>
      <c r="RNO424" s="1"/>
      <c r="RNP424" s="1"/>
      <c r="RNQ424" s="1"/>
      <c r="RNR424" s="1"/>
      <c r="RNS424" s="1"/>
      <c r="RNT424" s="1"/>
      <c r="RNU424" s="1"/>
      <c r="RNV424" s="1"/>
      <c r="RNW424" s="1"/>
      <c r="RNX424" s="1"/>
      <c r="RNY424" s="1"/>
      <c r="RNZ424" s="1"/>
      <c r="ROA424" s="1"/>
      <c r="ROB424" s="1"/>
      <c r="ROC424" s="1"/>
      <c r="ROD424" s="1"/>
      <c r="ROE424" s="1"/>
      <c r="ROF424" s="1"/>
      <c r="ROG424" s="1"/>
      <c r="ROH424" s="1"/>
      <c r="ROI424" s="1"/>
      <c r="ROJ424" s="1"/>
      <c r="ROK424" s="1"/>
      <c r="ROL424" s="1"/>
      <c r="ROM424" s="1"/>
      <c r="RON424" s="1"/>
      <c r="ROO424" s="1"/>
      <c r="ROP424" s="1"/>
      <c r="ROQ424" s="1"/>
      <c r="ROR424" s="1"/>
      <c r="ROS424" s="1"/>
      <c r="ROT424" s="1"/>
      <c r="ROU424" s="1"/>
      <c r="ROV424" s="1"/>
      <c r="ROW424" s="1"/>
      <c r="ROX424" s="1"/>
      <c r="ROY424" s="1"/>
      <c r="ROZ424" s="1"/>
      <c r="RPA424" s="1"/>
      <c r="RPB424" s="1"/>
      <c r="RPC424" s="1"/>
      <c r="RPD424" s="1"/>
      <c r="RPE424" s="1"/>
      <c r="RPF424" s="1"/>
      <c r="RPG424" s="1"/>
      <c r="RPH424" s="1"/>
      <c r="RPI424" s="1"/>
      <c r="RPJ424" s="1"/>
      <c r="RPK424" s="1"/>
      <c r="RPL424" s="1"/>
      <c r="RPM424" s="1"/>
      <c r="RPN424" s="1"/>
      <c r="RPO424" s="1"/>
      <c r="RPP424" s="1"/>
      <c r="RPQ424" s="1"/>
      <c r="RPR424" s="1"/>
      <c r="RPS424" s="1"/>
      <c r="RPT424" s="1"/>
      <c r="RPU424" s="1"/>
      <c r="RPV424" s="1"/>
      <c r="RPW424" s="1"/>
      <c r="RPX424" s="1"/>
      <c r="RPY424" s="1"/>
      <c r="RPZ424" s="1"/>
      <c r="RQA424" s="1"/>
      <c r="RQB424" s="1"/>
      <c r="RQC424" s="1"/>
      <c r="RQD424" s="1"/>
      <c r="RQE424" s="1"/>
      <c r="RQF424" s="1"/>
      <c r="RQG424" s="1"/>
      <c r="RQH424" s="1"/>
      <c r="RQI424" s="1"/>
      <c r="RQJ424" s="1"/>
      <c r="RQK424" s="1"/>
      <c r="RQL424" s="1"/>
      <c r="RQM424" s="1"/>
      <c r="RQN424" s="1"/>
      <c r="RQO424" s="1"/>
      <c r="RQP424" s="1"/>
      <c r="RQQ424" s="1"/>
      <c r="RQR424" s="1"/>
      <c r="RQS424" s="1"/>
      <c r="RQT424" s="1"/>
      <c r="RQU424" s="1"/>
      <c r="RQV424" s="1"/>
      <c r="RQW424" s="1"/>
      <c r="RQX424" s="1"/>
      <c r="RQY424" s="1"/>
      <c r="RQZ424" s="1"/>
      <c r="RRA424" s="1"/>
      <c r="RRB424" s="1"/>
      <c r="RRC424" s="1"/>
      <c r="RRD424" s="1"/>
      <c r="RRE424" s="1"/>
      <c r="RRF424" s="1"/>
      <c r="RRG424" s="1"/>
      <c r="RRH424" s="1"/>
      <c r="RRI424" s="1"/>
      <c r="RRJ424" s="1"/>
      <c r="RRK424" s="1"/>
      <c r="RRL424" s="1"/>
      <c r="RRM424" s="1"/>
      <c r="RRN424" s="1"/>
      <c r="RRO424" s="1"/>
      <c r="RRP424" s="1"/>
      <c r="RRQ424" s="1"/>
      <c r="RRR424" s="1"/>
      <c r="RRS424" s="1"/>
      <c r="RRT424" s="1"/>
      <c r="RRU424" s="1"/>
      <c r="RRV424" s="1"/>
      <c r="RRW424" s="1"/>
      <c r="RRX424" s="1"/>
      <c r="RRY424" s="1"/>
      <c r="RRZ424" s="1"/>
      <c r="RSA424" s="1"/>
      <c r="RSB424" s="1"/>
      <c r="RSC424" s="1"/>
      <c r="RSD424" s="1"/>
      <c r="RSE424" s="1"/>
      <c r="RSF424" s="1"/>
      <c r="RSG424" s="1"/>
      <c r="RSH424" s="1"/>
      <c r="RSI424" s="1"/>
      <c r="RSJ424" s="1"/>
      <c r="RSK424" s="1"/>
      <c r="RSL424" s="1"/>
      <c r="RSM424" s="1"/>
      <c r="RSN424" s="1"/>
      <c r="RSO424" s="1"/>
      <c r="RSP424" s="1"/>
      <c r="RSQ424" s="1"/>
      <c r="RSR424" s="1"/>
      <c r="RSS424" s="1"/>
      <c r="RST424" s="1"/>
      <c r="RSU424" s="1"/>
      <c r="RSV424" s="1"/>
      <c r="RSW424" s="1"/>
      <c r="RSX424" s="1"/>
      <c r="RSY424" s="1"/>
      <c r="RSZ424" s="1"/>
      <c r="RTA424" s="1"/>
      <c r="RTB424" s="1"/>
      <c r="RTC424" s="1"/>
      <c r="RTD424" s="1"/>
      <c r="RTE424" s="1"/>
      <c r="RTF424" s="1"/>
      <c r="RTG424" s="1"/>
      <c r="RTH424" s="1"/>
      <c r="RTI424" s="1"/>
      <c r="RTJ424" s="1"/>
      <c r="RTK424" s="1"/>
      <c r="RTL424" s="1"/>
      <c r="RTM424" s="1"/>
      <c r="RTN424" s="1"/>
      <c r="RTO424" s="1"/>
      <c r="RTP424" s="1"/>
      <c r="RTQ424" s="1"/>
      <c r="RTR424" s="1"/>
      <c r="RTS424" s="1"/>
      <c r="RTT424" s="1"/>
      <c r="RTU424" s="1"/>
      <c r="RTV424" s="1"/>
      <c r="RTW424" s="1"/>
      <c r="RTX424" s="1"/>
      <c r="RTY424" s="1"/>
      <c r="RTZ424" s="1"/>
      <c r="RUA424" s="1"/>
      <c r="RUB424" s="1"/>
      <c r="RUC424" s="1"/>
      <c r="RUD424" s="1"/>
      <c r="RUE424" s="1"/>
      <c r="RUF424" s="1"/>
      <c r="RUG424" s="1"/>
      <c r="RUH424" s="1"/>
      <c r="RUI424" s="1"/>
      <c r="RUJ424" s="1"/>
      <c r="RUK424" s="1"/>
      <c r="RUL424" s="1"/>
      <c r="RUM424" s="1"/>
      <c r="RUN424" s="1"/>
      <c r="RUO424" s="1"/>
      <c r="RUP424" s="1"/>
      <c r="RUQ424" s="1"/>
      <c r="RUR424" s="1"/>
      <c r="RUS424" s="1"/>
      <c r="RUT424" s="1"/>
      <c r="RUU424" s="1"/>
      <c r="RUV424" s="1"/>
      <c r="RUW424" s="1"/>
      <c r="RUX424" s="1"/>
      <c r="RUY424" s="1"/>
      <c r="RUZ424" s="1"/>
      <c r="RVA424" s="1"/>
      <c r="RVB424" s="1"/>
      <c r="RVC424" s="1"/>
      <c r="RVD424" s="1"/>
      <c r="RVE424" s="1"/>
      <c r="RVF424" s="1"/>
      <c r="RVG424" s="1"/>
      <c r="RVH424" s="1"/>
      <c r="RVI424" s="1"/>
      <c r="RVJ424" s="1"/>
      <c r="RVK424" s="1"/>
      <c r="RVL424" s="1"/>
      <c r="RVM424" s="1"/>
      <c r="RVN424" s="1"/>
      <c r="RVO424" s="1"/>
      <c r="RVP424" s="1"/>
      <c r="RVQ424" s="1"/>
      <c r="RVR424" s="1"/>
      <c r="RVS424" s="1"/>
      <c r="RVT424" s="1"/>
      <c r="RVU424" s="1"/>
      <c r="RVV424" s="1"/>
      <c r="RVW424" s="1"/>
      <c r="RVX424" s="1"/>
      <c r="RVY424" s="1"/>
      <c r="RVZ424" s="1"/>
      <c r="RWA424" s="1"/>
      <c r="RWB424" s="1"/>
      <c r="RWC424" s="1"/>
      <c r="RWD424" s="1"/>
      <c r="RWE424" s="1"/>
      <c r="RWF424" s="1"/>
      <c r="RWG424" s="1"/>
      <c r="RWH424" s="1"/>
      <c r="RWI424" s="1"/>
      <c r="RWJ424" s="1"/>
      <c r="RWK424" s="1"/>
      <c r="RWL424" s="1"/>
      <c r="RWM424" s="1"/>
      <c r="RWN424" s="1"/>
      <c r="RWO424" s="1"/>
      <c r="RWP424" s="1"/>
      <c r="RWQ424" s="1"/>
      <c r="RWR424" s="1"/>
      <c r="RWS424" s="1"/>
      <c r="RWT424" s="1"/>
      <c r="RWU424" s="1"/>
      <c r="RWV424" s="1"/>
      <c r="RWW424" s="1"/>
      <c r="RWX424" s="1"/>
      <c r="RWY424" s="1"/>
      <c r="RWZ424" s="1"/>
      <c r="RXA424" s="1"/>
      <c r="RXB424" s="1"/>
      <c r="RXC424" s="1"/>
      <c r="RXD424" s="1"/>
      <c r="RXE424" s="1"/>
      <c r="RXF424" s="1"/>
      <c r="RXG424" s="1"/>
      <c r="RXH424" s="1"/>
      <c r="RXI424" s="1"/>
      <c r="RXJ424" s="1"/>
      <c r="RXK424" s="1"/>
      <c r="RXL424" s="1"/>
      <c r="RXM424" s="1"/>
      <c r="RXN424" s="1"/>
      <c r="RXO424" s="1"/>
      <c r="RXP424" s="1"/>
      <c r="RXQ424" s="1"/>
      <c r="RXR424" s="1"/>
      <c r="RXS424" s="1"/>
      <c r="RXT424" s="1"/>
      <c r="RXU424" s="1"/>
      <c r="RXV424" s="1"/>
      <c r="RXW424" s="1"/>
      <c r="RXX424" s="1"/>
      <c r="RXY424" s="1"/>
      <c r="RXZ424" s="1"/>
      <c r="RYA424" s="1"/>
      <c r="RYB424" s="1"/>
      <c r="RYC424" s="1"/>
      <c r="RYD424" s="1"/>
      <c r="RYE424" s="1"/>
      <c r="RYF424" s="1"/>
      <c r="RYG424" s="1"/>
      <c r="RYH424" s="1"/>
      <c r="RYI424" s="1"/>
      <c r="RYJ424" s="1"/>
      <c r="RYK424" s="1"/>
      <c r="RYL424" s="1"/>
      <c r="RYM424" s="1"/>
      <c r="RYN424" s="1"/>
      <c r="RYO424" s="1"/>
      <c r="RYP424" s="1"/>
      <c r="RYQ424" s="1"/>
      <c r="RYR424" s="1"/>
      <c r="RYS424" s="1"/>
      <c r="RYT424" s="1"/>
      <c r="RYU424" s="1"/>
      <c r="RYV424" s="1"/>
      <c r="RYW424" s="1"/>
      <c r="RYX424" s="1"/>
      <c r="RYY424" s="1"/>
      <c r="RYZ424" s="1"/>
      <c r="RZA424" s="1"/>
      <c r="RZB424" s="1"/>
      <c r="RZC424" s="1"/>
      <c r="RZD424" s="1"/>
      <c r="RZE424" s="1"/>
      <c r="RZF424" s="1"/>
      <c r="RZG424" s="1"/>
      <c r="RZH424" s="1"/>
      <c r="RZI424" s="1"/>
      <c r="RZJ424" s="1"/>
      <c r="RZK424" s="1"/>
      <c r="RZL424" s="1"/>
      <c r="RZM424" s="1"/>
      <c r="RZN424" s="1"/>
      <c r="RZO424" s="1"/>
      <c r="RZP424" s="1"/>
      <c r="RZQ424" s="1"/>
      <c r="RZR424" s="1"/>
      <c r="RZS424" s="1"/>
      <c r="RZT424" s="1"/>
      <c r="RZU424" s="1"/>
      <c r="RZV424" s="1"/>
      <c r="RZW424" s="1"/>
      <c r="RZX424" s="1"/>
      <c r="RZY424" s="1"/>
      <c r="RZZ424" s="1"/>
      <c r="SAA424" s="1"/>
      <c r="SAB424" s="1"/>
      <c r="SAC424" s="1"/>
      <c r="SAD424" s="1"/>
      <c r="SAE424" s="1"/>
      <c r="SAF424" s="1"/>
      <c r="SAG424" s="1"/>
      <c r="SAH424" s="1"/>
      <c r="SAI424" s="1"/>
      <c r="SAJ424" s="1"/>
      <c r="SAK424" s="1"/>
      <c r="SAL424" s="1"/>
      <c r="SAM424" s="1"/>
      <c r="SAN424" s="1"/>
      <c r="SAO424" s="1"/>
      <c r="SAP424" s="1"/>
      <c r="SAQ424" s="1"/>
      <c r="SAR424" s="1"/>
      <c r="SAS424" s="1"/>
      <c r="SAT424" s="1"/>
      <c r="SAU424" s="1"/>
      <c r="SAV424" s="1"/>
      <c r="SAW424" s="1"/>
      <c r="SAX424" s="1"/>
      <c r="SAY424" s="1"/>
      <c r="SAZ424" s="1"/>
      <c r="SBA424" s="1"/>
      <c r="SBB424" s="1"/>
      <c r="SBC424" s="1"/>
      <c r="SBD424" s="1"/>
      <c r="SBE424" s="1"/>
      <c r="SBF424" s="1"/>
      <c r="SBG424" s="1"/>
      <c r="SBH424" s="1"/>
      <c r="SBI424" s="1"/>
      <c r="SBJ424" s="1"/>
      <c r="SBK424" s="1"/>
      <c r="SBL424" s="1"/>
      <c r="SBM424" s="1"/>
      <c r="SBN424" s="1"/>
      <c r="SBO424" s="1"/>
      <c r="SBP424" s="1"/>
      <c r="SBQ424" s="1"/>
      <c r="SBR424" s="1"/>
      <c r="SBS424" s="1"/>
      <c r="SBT424" s="1"/>
      <c r="SBU424" s="1"/>
      <c r="SBV424" s="1"/>
      <c r="SBW424" s="1"/>
      <c r="SBX424" s="1"/>
      <c r="SBY424" s="1"/>
      <c r="SBZ424" s="1"/>
      <c r="SCA424" s="1"/>
      <c r="SCB424" s="1"/>
      <c r="SCC424" s="1"/>
      <c r="SCD424" s="1"/>
      <c r="SCE424" s="1"/>
      <c r="SCF424" s="1"/>
      <c r="SCG424" s="1"/>
      <c r="SCH424" s="1"/>
      <c r="SCI424" s="1"/>
      <c r="SCJ424" s="1"/>
      <c r="SCK424" s="1"/>
      <c r="SCL424" s="1"/>
      <c r="SCM424" s="1"/>
      <c r="SCN424" s="1"/>
      <c r="SCO424" s="1"/>
      <c r="SCP424" s="1"/>
      <c r="SCQ424" s="1"/>
      <c r="SCR424" s="1"/>
      <c r="SCS424" s="1"/>
      <c r="SCT424" s="1"/>
      <c r="SCU424" s="1"/>
      <c r="SCV424" s="1"/>
      <c r="SCW424" s="1"/>
      <c r="SCX424" s="1"/>
      <c r="SCY424" s="1"/>
      <c r="SCZ424" s="1"/>
      <c r="SDA424" s="1"/>
      <c r="SDB424" s="1"/>
      <c r="SDC424" s="1"/>
      <c r="SDD424" s="1"/>
      <c r="SDE424" s="1"/>
      <c r="SDF424" s="1"/>
      <c r="SDG424" s="1"/>
      <c r="SDH424" s="1"/>
      <c r="SDI424" s="1"/>
      <c r="SDJ424" s="1"/>
      <c r="SDK424" s="1"/>
      <c r="SDL424" s="1"/>
      <c r="SDM424" s="1"/>
      <c r="SDN424" s="1"/>
      <c r="SDO424" s="1"/>
      <c r="SDP424" s="1"/>
      <c r="SDQ424" s="1"/>
      <c r="SDR424" s="1"/>
      <c r="SDS424" s="1"/>
      <c r="SDT424" s="1"/>
      <c r="SDU424" s="1"/>
      <c r="SDV424" s="1"/>
      <c r="SDW424" s="1"/>
      <c r="SDX424" s="1"/>
      <c r="SDY424" s="1"/>
      <c r="SDZ424" s="1"/>
      <c r="SEA424" s="1"/>
      <c r="SEB424" s="1"/>
      <c r="SEC424" s="1"/>
      <c r="SED424" s="1"/>
      <c r="SEE424" s="1"/>
      <c r="SEF424" s="1"/>
      <c r="SEG424" s="1"/>
      <c r="SEH424" s="1"/>
      <c r="SEI424" s="1"/>
      <c r="SEJ424" s="1"/>
      <c r="SEK424" s="1"/>
      <c r="SEL424" s="1"/>
      <c r="SEM424" s="1"/>
      <c r="SEN424" s="1"/>
      <c r="SEO424" s="1"/>
      <c r="SEP424" s="1"/>
      <c r="SEQ424" s="1"/>
      <c r="SER424" s="1"/>
      <c r="SES424" s="1"/>
      <c r="SET424" s="1"/>
      <c r="SEU424" s="1"/>
      <c r="SEV424" s="1"/>
      <c r="SEW424" s="1"/>
      <c r="SEX424" s="1"/>
      <c r="SEY424" s="1"/>
      <c r="SEZ424" s="1"/>
      <c r="SFA424" s="1"/>
      <c r="SFB424" s="1"/>
      <c r="SFC424" s="1"/>
      <c r="SFD424" s="1"/>
      <c r="SFE424" s="1"/>
      <c r="SFF424" s="1"/>
      <c r="SFG424" s="1"/>
      <c r="SFH424" s="1"/>
      <c r="SFI424" s="1"/>
      <c r="SFJ424" s="1"/>
      <c r="SFK424" s="1"/>
      <c r="SFL424" s="1"/>
      <c r="SFM424" s="1"/>
      <c r="SFN424" s="1"/>
      <c r="SFO424" s="1"/>
      <c r="SFP424" s="1"/>
      <c r="SFQ424" s="1"/>
      <c r="SFR424" s="1"/>
      <c r="SFS424" s="1"/>
      <c r="SFT424" s="1"/>
      <c r="SFU424" s="1"/>
      <c r="SFV424" s="1"/>
      <c r="SFW424" s="1"/>
      <c r="SFX424" s="1"/>
      <c r="SFY424" s="1"/>
      <c r="SFZ424" s="1"/>
      <c r="SGA424" s="1"/>
      <c r="SGB424" s="1"/>
      <c r="SGC424" s="1"/>
      <c r="SGD424" s="1"/>
      <c r="SGE424" s="1"/>
      <c r="SGF424" s="1"/>
      <c r="SGG424" s="1"/>
      <c r="SGH424" s="1"/>
      <c r="SGI424" s="1"/>
      <c r="SGJ424" s="1"/>
      <c r="SGK424" s="1"/>
      <c r="SGL424" s="1"/>
      <c r="SGM424" s="1"/>
      <c r="SGN424" s="1"/>
      <c r="SGO424" s="1"/>
      <c r="SGP424" s="1"/>
      <c r="SGQ424" s="1"/>
      <c r="SGR424" s="1"/>
      <c r="SGS424" s="1"/>
      <c r="SGT424" s="1"/>
      <c r="SGU424" s="1"/>
      <c r="SGV424" s="1"/>
      <c r="SGW424" s="1"/>
      <c r="SGX424" s="1"/>
      <c r="SGY424" s="1"/>
      <c r="SGZ424" s="1"/>
      <c r="SHA424" s="1"/>
      <c r="SHB424" s="1"/>
      <c r="SHC424" s="1"/>
      <c r="SHD424" s="1"/>
      <c r="SHE424" s="1"/>
      <c r="SHF424" s="1"/>
      <c r="SHG424" s="1"/>
      <c r="SHH424" s="1"/>
      <c r="SHI424" s="1"/>
      <c r="SHJ424" s="1"/>
      <c r="SHK424" s="1"/>
      <c r="SHL424" s="1"/>
      <c r="SHM424" s="1"/>
      <c r="SHN424" s="1"/>
      <c r="SHO424" s="1"/>
      <c r="SHP424" s="1"/>
      <c r="SHQ424" s="1"/>
      <c r="SHR424" s="1"/>
      <c r="SHS424" s="1"/>
      <c r="SHT424" s="1"/>
      <c r="SHU424" s="1"/>
      <c r="SHV424" s="1"/>
      <c r="SHW424" s="1"/>
      <c r="SHX424" s="1"/>
      <c r="SHY424" s="1"/>
      <c r="SHZ424" s="1"/>
      <c r="SIA424" s="1"/>
      <c r="SIB424" s="1"/>
      <c r="SIC424" s="1"/>
      <c r="SID424" s="1"/>
      <c r="SIE424" s="1"/>
      <c r="SIF424" s="1"/>
      <c r="SIG424" s="1"/>
      <c r="SIH424" s="1"/>
      <c r="SII424" s="1"/>
      <c r="SIJ424" s="1"/>
      <c r="SIK424" s="1"/>
      <c r="SIL424" s="1"/>
      <c r="SIM424" s="1"/>
      <c r="SIN424" s="1"/>
      <c r="SIO424" s="1"/>
      <c r="SIP424" s="1"/>
      <c r="SIQ424" s="1"/>
      <c r="SIR424" s="1"/>
      <c r="SIS424" s="1"/>
      <c r="SIT424" s="1"/>
      <c r="SIU424" s="1"/>
      <c r="SIV424" s="1"/>
      <c r="SIW424" s="1"/>
      <c r="SIX424" s="1"/>
      <c r="SIY424" s="1"/>
      <c r="SIZ424" s="1"/>
      <c r="SJA424" s="1"/>
      <c r="SJB424" s="1"/>
      <c r="SJC424" s="1"/>
      <c r="SJD424" s="1"/>
      <c r="SJE424" s="1"/>
      <c r="SJF424" s="1"/>
      <c r="SJG424" s="1"/>
      <c r="SJH424" s="1"/>
      <c r="SJI424" s="1"/>
      <c r="SJJ424" s="1"/>
      <c r="SJK424" s="1"/>
      <c r="SJL424" s="1"/>
      <c r="SJM424" s="1"/>
      <c r="SJN424" s="1"/>
      <c r="SJO424" s="1"/>
      <c r="SJP424" s="1"/>
      <c r="SJQ424" s="1"/>
      <c r="SJR424" s="1"/>
      <c r="SJS424" s="1"/>
      <c r="SJT424" s="1"/>
      <c r="SJU424" s="1"/>
      <c r="SJV424" s="1"/>
      <c r="SJW424" s="1"/>
      <c r="SJX424" s="1"/>
      <c r="SJY424" s="1"/>
      <c r="SJZ424" s="1"/>
      <c r="SKA424" s="1"/>
      <c r="SKB424" s="1"/>
      <c r="SKC424" s="1"/>
      <c r="SKD424" s="1"/>
      <c r="SKE424" s="1"/>
      <c r="SKF424" s="1"/>
      <c r="SKG424" s="1"/>
      <c r="SKH424" s="1"/>
      <c r="SKI424" s="1"/>
      <c r="SKJ424" s="1"/>
      <c r="SKK424" s="1"/>
      <c r="SKL424" s="1"/>
      <c r="SKM424" s="1"/>
      <c r="SKN424" s="1"/>
      <c r="SKO424" s="1"/>
      <c r="SKP424" s="1"/>
      <c r="SKQ424" s="1"/>
      <c r="SKR424" s="1"/>
      <c r="SKS424" s="1"/>
      <c r="SKT424" s="1"/>
      <c r="SKU424" s="1"/>
      <c r="SKV424" s="1"/>
      <c r="SKW424" s="1"/>
      <c r="SKX424" s="1"/>
      <c r="SKY424" s="1"/>
      <c r="SKZ424" s="1"/>
      <c r="SLA424" s="1"/>
      <c r="SLB424" s="1"/>
      <c r="SLC424" s="1"/>
      <c r="SLD424" s="1"/>
      <c r="SLE424" s="1"/>
      <c r="SLF424" s="1"/>
      <c r="SLG424" s="1"/>
      <c r="SLH424" s="1"/>
      <c r="SLI424" s="1"/>
      <c r="SLJ424" s="1"/>
      <c r="SLK424" s="1"/>
      <c r="SLL424" s="1"/>
      <c r="SLM424" s="1"/>
      <c r="SLN424" s="1"/>
      <c r="SLO424" s="1"/>
      <c r="SLP424" s="1"/>
      <c r="SLQ424" s="1"/>
      <c r="SLR424" s="1"/>
      <c r="SLS424" s="1"/>
      <c r="SLT424" s="1"/>
      <c r="SLU424" s="1"/>
      <c r="SLV424" s="1"/>
      <c r="SLW424" s="1"/>
      <c r="SLX424" s="1"/>
      <c r="SLY424" s="1"/>
      <c r="SLZ424" s="1"/>
      <c r="SMA424" s="1"/>
      <c r="SMB424" s="1"/>
      <c r="SMC424" s="1"/>
      <c r="SMD424" s="1"/>
      <c r="SME424" s="1"/>
      <c r="SMF424" s="1"/>
      <c r="SMG424" s="1"/>
      <c r="SMH424" s="1"/>
      <c r="SMI424" s="1"/>
      <c r="SMJ424" s="1"/>
      <c r="SMK424" s="1"/>
      <c r="SML424" s="1"/>
      <c r="SMM424" s="1"/>
      <c r="SMN424" s="1"/>
      <c r="SMO424" s="1"/>
      <c r="SMP424" s="1"/>
      <c r="SMQ424" s="1"/>
      <c r="SMR424" s="1"/>
      <c r="SMS424" s="1"/>
      <c r="SMT424" s="1"/>
      <c r="SMU424" s="1"/>
      <c r="SMV424" s="1"/>
      <c r="SMW424" s="1"/>
      <c r="SMX424" s="1"/>
      <c r="SMY424" s="1"/>
      <c r="SMZ424" s="1"/>
      <c r="SNA424" s="1"/>
      <c r="SNB424" s="1"/>
      <c r="SNC424" s="1"/>
      <c r="SND424" s="1"/>
      <c r="SNE424" s="1"/>
      <c r="SNF424" s="1"/>
      <c r="SNG424" s="1"/>
      <c r="SNH424" s="1"/>
      <c r="SNI424" s="1"/>
      <c r="SNJ424" s="1"/>
      <c r="SNK424" s="1"/>
      <c r="SNL424" s="1"/>
      <c r="SNM424" s="1"/>
      <c r="SNN424" s="1"/>
      <c r="SNO424" s="1"/>
      <c r="SNP424" s="1"/>
      <c r="SNQ424" s="1"/>
      <c r="SNR424" s="1"/>
      <c r="SNS424" s="1"/>
      <c r="SNT424" s="1"/>
      <c r="SNU424" s="1"/>
      <c r="SNV424" s="1"/>
      <c r="SNW424" s="1"/>
      <c r="SNX424" s="1"/>
      <c r="SNY424" s="1"/>
      <c r="SNZ424" s="1"/>
      <c r="SOA424" s="1"/>
      <c r="SOB424" s="1"/>
      <c r="SOC424" s="1"/>
      <c r="SOD424" s="1"/>
      <c r="SOE424" s="1"/>
      <c r="SOF424" s="1"/>
      <c r="SOG424" s="1"/>
      <c r="SOH424" s="1"/>
      <c r="SOI424" s="1"/>
      <c r="SOJ424" s="1"/>
      <c r="SOK424" s="1"/>
      <c r="SOL424" s="1"/>
      <c r="SOM424" s="1"/>
      <c r="SON424" s="1"/>
      <c r="SOO424" s="1"/>
      <c r="SOP424" s="1"/>
      <c r="SOQ424" s="1"/>
      <c r="SOR424" s="1"/>
      <c r="SOS424" s="1"/>
      <c r="SOT424" s="1"/>
      <c r="SOU424" s="1"/>
      <c r="SOV424" s="1"/>
      <c r="SOW424" s="1"/>
      <c r="SOX424" s="1"/>
      <c r="SOY424" s="1"/>
      <c r="SOZ424" s="1"/>
      <c r="SPA424" s="1"/>
      <c r="SPB424" s="1"/>
      <c r="SPC424" s="1"/>
      <c r="SPD424" s="1"/>
      <c r="SPE424" s="1"/>
      <c r="SPF424" s="1"/>
      <c r="SPG424" s="1"/>
      <c r="SPH424" s="1"/>
      <c r="SPI424" s="1"/>
      <c r="SPJ424" s="1"/>
      <c r="SPK424" s="1"/>
      <c r="SPL424" s="1"/>
      <c r="SPM424" s="1"/>
      <c r="SPN424" s="1"/>
      <c r="SPO424" s="1"/>
      <c r="SPP424" s="1"/>
      <c r="SPQ424" s="1"/>
      <c r="SPR424" s="1"/>
      <c r="SPS424" s="1"/>
      <c r="SPT424" s="1"/>
      <c r="SPU424" s="1"/>
      <c r="SPV424" s="1"/>
      <c r="SPW424" s="1"/>
      <c r="SPX424" s="1"/>
      <c r="SPY424" s="1"/>
      <c r="SPZ424" s="1"/>
      <c r="SQA424" s="1"/>
      <c r="SQB424" s="1"/>
      <c r="SQC424" s="1"/>
      <c r="SQD424" s="1"/>
      <c r="SQE424" s="1"/>
      <c r="SQF424" s="1"/>
      <c r="SQG424" s="1"/>
      <c r="SQH424" s="1"/>
      <c r="SQI424" s="1"/>
      <c r="SQJ424" s="1"/>
      <c r="SQK424" s="1"/>
      <c r="SQL424" s="1"/>
      <c r="SQM424" s="1"/>
      <c r="SQN424" s="1"/>
      <c r="SQO424" s="1"/>
      <c r="SQP424" s="1"/>
      <c r="SQQ424" s="1"/>
      <c r="SQR424" s="1"/>
      <c r="SQS424" s="1"/>
      <c r="SQT424" s="1"/>
      <c r="SQU424" s="1"/>
      <c r="SQV424" s="1"/>
      <c r="SQW424" s="1"/>
      <c r="SQX424" s="1"/>
      <c r="SQY424" s="1"/>
      <c r="SQZ424" s="1"/>
      <c r="SRA424" s="1"/>
      <c r="SRB424" s="1"/>
      <c r="SRC424" s="1"/>
      <c r="SRD424" s="1"/>
      <c r="SRE424" s="1"/>
      <c r="SRF424" s="1"/>
      <c r="SRG424" s="1"/>
      <c r="SRH424" s="1"/>
      <c r="SRI424" s="1"/>
      <c r="SRJ424" s="1"/>
      <c r="SRK424" s="1"/>
      <c r="SRL424" s="1"/>
      <c r="SRM424" s="1"/>
      <c r="SRN424" s="1"/>
      <c r="SRO424" s="1"/>
      <c r="SRP424" s="1"/>
      <c r="SRQ424" s="1"/>
      <c r="SRR424" s="1"/>
      <c r="SRS424" s="1"/>
      <c r="SRT424" s="1"/>
      <c r="SRU424" s="1"/>
      <c r="SRV424" s="1"/>
      <c r="SRW424" s="1"/>
      <c r="SRX424" s="1"/>
      <c r="SRY424" s="1"/>
      <c r="SRZ424" s="1"/>
      <c r="SSA424" s="1"/>
      <c r="SSB424" s="1"/>
      <c r="SSC424" s="1"/>
      <c r="SSD424" s="1"/>
      <c r="SSE424" s="1"/>
      <c r="SSF424" s="1"/>
      <c r="SSG424" s="1"/>
      <c r="SSH424" s="1"/>
      <c r="SSI424" s="1"/>
      <c r="SSJ424" s="1"/>
      <c r="SSK424" s="1"/>
      <c r="SSL424" s="1"/>
      <c r="SSM424" s="1"/>
      <c r="SSN424" s="1"/>
      <c r="SSO424" s="1"/>
      <c r="SSP424" s="1"/>
      <c r="SSQ424" s="1"/>
      <c r="SSR424" s="1"/>
      <c r="SSS424" s="1"/>
      <c r="SST424" s="1"/>
      <c r="SSU424" s="1"/>
      <c r="SSV424" s="1"/>
      <c r="SSW424" s="1"/>
      <c r="SSX424" s="1"/>
      <c r="SSY424" s="1"/>
      <c r="SSZ424" s="1"/>
      <c r="STA424" s="1"/>
      <c r="STB424" s="1"/>
      <c r="STC424" s="1"/>
      <c r="STD424" s="1"/>
      <c r="STE424" s="1"/>
      <c r="STF424" s="1"/>
      <c r="STG424" s="1"/>
      <c r="STH424" s="1"/>
      <c r="STI424" s="1"/>
      <c r="STJ424" s="1"/>
      <c r="STK424" s="1"/>
      <c r="STL424" s="1"/>
      <c r="STM424" s="1"/>
      <c r="STN424" s="1"/>
      <c r="STO424" s="1"/>
      <c r="STP424" s="1"/>
      <c r="STQ424" s="1"/>
      <c r="STR424" s="1"/>
      <c r="STS424" s="1"/>
      <c r="STT424" s="1"/>
      <c r="STU424" s="1"/>
      <c r="STV424" s="1"/>
      <c r="STW424" s="1"/>
      <c r="STX424" s="1"/>
      <c r="STY424" s="1"/>
      <c r="STZ424" s="1"/>
      <c r="SUA424" s="1"/>
      <c r="SUB424" s="1"/>
      <c r="SUC424" s="1"/>
      <c r="SUD424" s="1"/>
      <c r="SUE424" s="1"/>
      <c r="SUF424" s="1"/>
      <c r="SUG424" s="1"/>
      <c r="SUH424" s="1"/>
      <c r="SUI424" s="1"/>
      <c r="SUJ424" s="1"/>
      <c r="SUK424" s="1"/>
      <c r="SUL424" s="1"/>
      <c r="SUM424" s="1"/>
      <c r="SUN424" s="1"/>
      <c r="SUO424" s="1"/>
      <c r="SUP424" s="1"/>
      <c r="SUQ424" s="1"/>
      <c r="SUR424" s="1"/>
      <c r="SUS424" s="1"/>
      <c r="SUT424" s="1"/>
      <c r="SUU424" s="1"/>
      <c r="SUV424" s="1"/>
      <c r="SUW424" s="1"/>
      <c r="SUX424" s="1"/>
      <c r="SUY424" s="1"/>
      <c r="SUZ424" s="1"/>
      <c r="SVA424" s="1"/>
      <c r="SVB424" s="1"/>
      <c r="SVC424" s="1"/>
      <c r="SVD424" s="1"/>
      <c r="SVE424" s="1"/>
      <c r="SVF424" s="1"/>
      <c r="SVG424" s="1"/>
      <c r="SVH424" s="1"/>
      <c r="SVI424" s="1"/>
      <c r="SVJ424" s="1"/>
      <c r="SVK424" s="1"/>
      <c r="SVL424" s="1"/>
      <c r="SVM424" s="1"/>
      <c r="SVN424" s="1"/>
      <c r="SVO424" s="1"/>
      <c r="SVP424" s="1"/>
      <c r="SVQ424" s="1"/>
      <c r="SVR424" s="1"/>
      <c r="SVS424" s="1"/>
      <c r="SVT424" s="1"/>
      <c r="SVU424" s="1"/>
      <c r="SVV424" s="1"/>
      <c r="SVW424" s="1"/>
      <c r="SVX424" s="1"/>
      <c r="SVY424" s="1"/>
      <c r="SVZ424" s="1"/>
      <c r="SWA424" s="1"/>
      <c r="SWB424" s="1"/>
      <c r="SWC424" s="1"/>
      <c r="SWD424" s="1"/>
      <c r="SWE424" s="1"/>
      <c r="SWF424" s="1"/>
      <c r="SWG424" s="1"/>
      <c r="SWH424" s="1"/>
      <c r="SWI424" s="1"/>
      <c r="SWJ424" s="1"/>
      <c r="SWK424" s="1"/>
      <c r="SWL424" s="1"/>
      <c r="SWM424" s="1"/>
      <c r="SWN424" s="1"/>
      <c r="SWO424" s="1"/>
      <c r="SWP424" s="1"/>
      <c r="SWQ424" s="1"/>
      <c r="SWR424" s="1"/>
      <c r="SWS424" s="1"/>
      <c r="SWT424" s="1"/>
      <c r="SWU424" s="1"/>
      <c r="SWV424" s="1"/>
      <c r="SWW424" s="1"/>
      <c r="SWX424" s="1"/>
      <c r="SWY424" s="1"/>
      <c r="SWZ424" s="1"/>
      <c r="SXA424" s="1"/>
      <c r="SXB424" s="1"/>
      <c r="SXC424" s="1"/>
      <c r="SXD424" s="1"/>
      <c r="SXE424" s="1"/>
      <c r="SXF424" s="1"/>
      <c r="SXG424" s="1"/>
      <c r="SXH424" s="1"/>
      <c r="SXI424" s="1"/>
      <c r="SXJ424" s="1"/>
      <c r="SXK424" s="1"/>
      <c r="SXL424" s="1"/>
      <c r="SXM424" s="1"/>
      <c r="SXN424" s="1"/>
      <c r="SXO424" s="1"/>
      <c r="SXP424" s="1"/>
      <c r="SXQ424" s="1"/>
      <c r="SXR424" s="1"/>
      <c r="SXS424" s="1"/>
      <c r="SXT424" s="1"/>
      <c r="SXU424" s="1"/>
      <c r="SXV424" s="1"/>
      <c r="SXW424" s="1"/>
      <c r="SXX424" s="1"/>
      <c r="SXY424" s="1"/>
      <c r="SXZ424" s="1"/>
      <c r="SYA424" s="1"/>
      <c r="SYB424" s="1"/>
      <c r="SYC424" s="1"/>
      <c r="SYD424" s="1"/>
      <c r="SYE424" s="1"/>
      <c r="SYF424" s="1"/>
      <c r="SYG424" s="1"/>
      <c r="SYH424" s="1"/>
      <c r="SYI424" s="1"/>
      <c r="SYJ424" s="1"/>
      <c r="SYK424" s="1"/>
      <c r="SYL424" s="1"/>
      <c r="SYM424" s="1"/>
      <c r="SYN424" s="1"/>
      <c r="SYO424" s="1"/>
      <c r="SYP424" s="1"/>
      <c r="SYQ424" s="1"/>
      <c r="SYR424" s="1"/>
      <c r="SYS424" s="1"/>
      <c r="SYT424" s="1"/>
      <c r="SYU424" s="1"/>
      <c r="SYV424" s="1"/>
      <c r="SYW424" s="1"/>
      <c r="SYX424" s="1"/>
      <c r="SYY424" s="1"/>
      <c r="SYZ424" s="1"/>
      <c r="SZA424" s="1"/>
      <c r="SZB424" s="1"/>
      <c r="SZC424" s="1"/>
      <c r="SZD424" s="1"/>
      <c r="SZE424" s="1"/>
      <c r="SZF424" s="1"/>
      <c r="SZG424" s="1"/>
      <c r="SZH424" s="1"/>
      <c r="SZI424" s="1"/>
      <c r="SZJ424" s="1"/>
      <c r="SZK424" s="1"/>
      <c r="SZL424" s="1"/>
      <c r="SZM424" s="1"/>
      <c r="SZN424" s="1"/>
      <c r="SZO424" s="1"/>
      <c r="SZP424" s="1"/>
      <c r="SZQ424" s="1"/>
      <c r="SZR424" s="1"/>
      <c r="SZS424" s="1"/>
      <c r="SZT424" s="1"/>
      <c r="SZU424" s="1"/>
      <c r="SZV424" s="1"/>
      <c r="SZW424" s="1"/>
      <c r="SZX424" s="1"/>
      <c r="SZY424" s="1"/>
      <c r="SZZ424" s="1"/>
      <c r="TAA424" s="1"/>
      <c r="TAB424" s="1"/>
      <c r="TAC424" s="1"/>
      <c r="TAD424" s="1"/>
      <c r="TAE424" s="1"/>
      <c r="TAF424" s="1"/>
      <c r="TAG424" s="1"/>
      <c r="TAH424" s="1"/>
      <c r="TAI424" s="1"/>
      <c r="TAJ424" s="1"/>
      <c r="TAK424" s="1"/>
      <c r="TAL424" s="1"/>
      <c r="TAM424" s="1"/>
      <c r="TAN424" s="1"/>
      <c r="TAO424" s="1"/>
      <c r="TAP424" s="1"/>
      <c r="TAQ424" s="1"/>
      <c r="TAR424" s="1"/>
      <c r="TAS424" s="1"/>
      <c r="TAT424" s="1"/>
      <c r="TAU424" s="1"/>
      <c r="TAV424" s="1"/>
      <c r="TAW424" s="1"/>
      <c r="TAX424" s="1"/>
      <c r="TAY424" s="1"/>
      <c r="TAZ424" s="1"/>
      <c r="TBA424" s="1"/>
      <c r="TBB424" s="1"/>
      <c r="TBC424" s="1"/>
      <c r="TBD424" s="1"/>
      <c r="TBE424" s="1"/>
      <c r="TBF424" s="1"/>
      <c r="TBG424" s="1"/>
      <c r="TBH424" s="1"/>
      <c r="TBI424" s="1"/>
      <c r="TBJ424" s="1"/>
      <c r="TBK424" s="1"/>
      <c r="TBL424" s="1"/>
      <c r="TBM424" s="1"/>
      <c r="TBN424" s="1"/>
      <c r="TBO424" s="1"/>
      <c r="TBP424" s="1"/>
      <c r="TBQ424" s="1"/>
      <c r="TBR424" s="1"/>
      <c r="TBS424" s="1"/>
      <c r="TBT424" s="1"/>
      <c r="TBU424" s="1"/>
      <c r="TBV424" s="1"/>
      <c r="TBW424" s="1"/>
      <c r="TBX424" s="1"/>
      <c r="TBY424" s="1"/>
      <c r="TBZ424" s="1"/>
      <c r="TCA424" s="1"/>
      <c r="TCB424" s="1"/>
      <c r="TCC424" s="1"/>
      <c r="TCD424" s="1"/>
      <c r="TCE424" s="1"/>
      <c r="TCF424" s="1"/>
      <c r="TCG424" s="1"/>
      <c r="TCH424" s="1"/>
      <c r="TCI424" s="1"/>
      <c r="TCJ424" s="1"/>
      <c r="TCK424" s="1"/>
      <c r="TCL424" s="1"/>
      <c r="TCM424" s="1"/>
      <c r="TCN424" s="1"/>
      <c r="TCO424" s="1"/>
      <c r="TCP424" s="1"/>
      <c r="TCQ424" s="1"/>
      <c r="TCR424" s="1"/>
      <c r="TCS424" s="1"/>
      <c r="TCT424" s="1"/>
      <c r="TCU424" s="1"/>
      <c r="TCV424" s="1"/>
      <c r="TCW424" s="1"/>
      <c r="TCX424" s="1"/>
      <c r="TCY424" s="1"/>
      <c r="TCZ424" s="1"/>
      <c r="TDA424" s="1"/>
      <c r="TDB424" s="1"/>
      <c r="TDC424" s="1"/>
      <c r="TDD424" s="1"/>
      <c r="TDE424" s="1"/>
      <c r="TDF424" s="1"/>
      <c r="TDG424" s="1"/>
      <c r="TDH424" s="1"/>
      <c r="TDI424" s="1"/>
      <c r="TDJ424" s="1"/>
      <c r="TDK424" s="1"/>
      <c r="TDL424" s="1"/>
      <c r="TDM424" s="1"/>
      <c r="TDN424" s="1"/>
      <c r="TDO424" s="1"/>
      <c r="TDP424" s="1"/>
      <c r="TDQ424" s="1"/>
      <c r="TDR424" s="1"/>
      <c r="TDS424" s="1"/>
      <c r="TDT424" s="1"/>
      <c r="TDU424" s="1"/>
      <c r="TDV424" s="1"/>
      <c r="TDW424" s="1"/>
      <c r="TDX424" s="1"/>
      <c r="TDY424" s="1"/>
      <c r="TDZ424" s="1"/>
      <c r="TEA424" s="1"/>
      <c r="TEB424" s="1"/>
      <c r="TEC424" s="1"/>
      <c r="TED424" s="1"/>
      <c r="TEE424" s="1"/>
      <c r="TEF424" s="1"/>
      <c r="TEG424" s="1"/>
      <c r="TEH424" s="1"/>
      <c r="TEI424" s="1"/>
      <c r="TEJ424" s="1"/>
      <c r="TEK424" s="1"/>
      <c r="TEL424" s="1"/>
      <c r="TEM424" s="1"/>
      <c r="TEN424" s="1"/>
      <c r="TEO424" s="1"/>
      <c r="TEP424" s="1"/>
      <c r="TEQ424" s="1"/>
      <c r="TER424" s="1"/>
      <c r="TES424" s="1"/>
      <c r="TET424" s="1"/>
      <c r="TEU424" s="1"/>
      <c r="TEV424" s="1"/>
      <c r="TEW424" s="1"/>
      <c r="TEX424" s="1"/>
      <c r="TEY424" s="1"/>
      <c r="TEZ424" s="1"/>
      <c r="TFA424" s="1"/>
      <c r="TFB424" s="1"/>
      <c r="TFC424" s="1"/>
      <c r="TFD424" s="1"/>
      <c r="TFE424" s="1"/>
      <c r="TFF424" s="1"/>
      <c r="TFG424" s="1"/>
      <c r="TFH424" s="1"/>
      <c r="TFI424" s="1"/>
      <c r="TFJ424" s="1"/>
      <c r="TFK424" s="1"/>
      <c r="TFL424" s="1"/>
      <c r="TFM424" s="1"/>
      <c r="TFN424" s="1"/>
      <c r="TFO424" s="1"/>
      <c r="TFP424" s="1"/>
      <c r="TFQ424" s="1"/>
      <c r="TFR424" s="1"/>
      <c r="TFS424" s="1"/>
      <c r="TFT424" s="1"/>
      <c r="TFU424" s="1"/>
      <c r="TFV424" s="1"/>
      <c r="TFW424" s="1"/>
      <c r="TFX424" s="1"/>
      <c r="TFY424" s="1"/>
      <c r="TFZ424" s="1"/>
      <c r="TGA424" s="1"/>
      <c r="TGB424" s="1"/>
      <c r="TGC424" s="1"/>
      <c r="TGD424" s="1"/>
      <c r="TGE424" s="1"/>
      <c r="TGF424" s="1"/>
      <c r="TGG424" s="1"/>
      <c r="TGH424" s="1"/>
      <c r="TGI424" s="1"/>
      <c r="TGJ424" s="1"/>
      <c r="TGK424" s="1"/>
      <c r="TGL424" s="1"/>
      <c r="TGM424" s="1"/>
      <c r="TGN424" s="1"/>
      <c r="TGO424" s="1"/>
      <c r="TGP424" s="1"/>
      <c r="TGQ424" s="1"/>
      <c r="TGR424" s="1"/>
      <c r="TGS424" s="1"/>
      <c r="TGT424" s="1"/>
      <c r="TGU424" s="1"/>
      <c r="TGV424" s="1"/>
      <c r="TGW424" s="1"/>
      <c r="TGX424" s="1"/>
      <c r="TGY424" s="1"/>
      <c r="TGZ424" s="1"/>
      <c r="THA424" s="1"/>
      <c r="THB424" s="1"/>
      <c r="THC424" s="1"/>
      <c r="THD424" s="1"/>
      <c r="THE424" s="1"/>
      <c r="THF424" s="1"/>
      <c r="THG424" s="1"/>
      <c r="THH424" s="1"/>
      <c r="THI424" s="1"/>
      <c r="THJ424" s="1"/>
      <c r="THK424" s="1"/>
      <c r="THL424" s="1"/>
      <c r="THM424" s="1"/>
      <c r="THN424" s="1"/>
      <c r="THO424" s="1"/>
      <c r="THP424" s="1"/>
      <c r="THQ424" s="1"/>
      <c r="THR424" s="1"/>
      <c r="THS424" s="1"/>
      <c r="THT424" s="1"/>
      <c r="THU424" s="1"/>
      <c r="THV424" s="1"/>
      <c r="THW424" s="1"/>
      <c r="THX424" s="1"/>
      <c r="THY424" s="1"/>
      <c r="THZ424" s="1"/>
      <c r="TIA424" s="1"/>
      <c r="TIB424" s="1"/>
      <c r="TIC424" s="1"/>
      <c r="TID424" s="1"/>
      <c r="TIE424" s="1"/>
      <c r="TIF424" s="1"/>
      <c r="TIG424" s="1"/>
      <c r="TIH424" s="1"/>
      <c r="TII424" s="1"/>
      <c r="TIJ424" s="1"/>
      <c r="TIK424" s="1"/>
      <c r="TIL424" s="1"/>
      <c r="TIM424" s="1"/>
      <c r="TIN424" s="1"/>
      <c r="TIO424" s="1"/>
      <c r="TIP424" s="1"/>
      <c r="TIQ424" s="1"/>
      <c r="TIR424" s="1"/>
      <c r="TIS424" s="1"/>
      <c r="TIT424" s="1"/>
      <c r="TIU424" s="1"/>
      <c r="TIV424" s="1"/>
      <c r="TIW424" s="1"/>
      <c r="TIX424" s="1"/>
      <c r="TIY424" s="1"/>
      <c r="TIZ424" s="1"/>
      <c r="TJA424" s="1"/>
      <c r="TJB424" s="1"/>
      <c r="TJC424" s="1"/>
      <c r="TJD424" s="1"/>
      <c r="TJE424" s="1"/>
      <c r="TJF424" s="1"/>
      <c r="TJG424" s="1"/>
      <c r="TJH424" s="1"/>
      <c r="TJI424" s="1"/>
      <c r="TJJ424" s="1"/>
      <c r="TJK424" s="1"/>
      <c r="TJL424" s="1"/>
      <c r="TJM424" s="1"/>
      <c r="TJN424" s="1"/>
      <c r="TJO424" s="1"/>
      <c r="TJP424" s="1"/>
      <c r="TJQ424" s="1"/>
      <c r="TJR424" s="1"/>
      <c r="TJS424" s="1"/>
      <c r="TJT424" s="1"/>
      <c r="TJU424" s="1"/>
      <c r="TJV424" s="1"/>
      <c r="TJW424" s="1"/>
      <c r="TJX424" s="1"/>
      <c r="TJY424" s="1"/>
      <c r="TJZ424" s="1"/>
      <c r="TKA424" s="1"/>
      <c r="TKB424" s="1"/>
      <c r="TKC424" s="1"/>
      <c r="TKD424" s="1"/>
      <c r="TKE424" s="1"/>
      <c r="TKF424" s="1"/>
      <c r="TKG424" s="1"/>
      <c r="TKH424" s="1"/>
      <c r="TKI424" s="1"/>
      <c r="TKJ424" s="1"/>
      <c r="TKK424" s="1"/>
      <c r="TKL424" s="1"/>
      <c r="TKM424" s="1"/>
      <c r="TKN424" s="1"/>
      <c r="TKO424" s="1"/>
      <c r="TKP424" s="1"/>
      <c r="TKQ424" s="1"/>
      <c r="TKR424" s="1"/>
      <c r="TKS424" s="1"/>
      <c r="TKT424" s="1"/>
      <c r="TKU424" s="1"/>
      <c r="TKV424" s="1"/>
      <c r="TKW424" s="1"/>
      <c r="TKX424" s="1"/>
      <c r="TKY424" s="1"/>
      <c r="TKZ424" s="1"/>
      <c r="TLA424" s="1"/>
      <c r="TLB424" s="1"/>
      <c r="TLC424" s="1"/>
      <c r="TLD424" s="1"/>
      <c r="TLE424" s="1"/>
      <c r="TLF424" s="1"/>
      <c r="TLG424" s="1"/>
      <c r="TLH424" s="1"/>
      <c r="TLI424" s="1"/>
      <c r="TLJ424" s="1"/>
      <c r="TLK424" s="1"/>
      <c r="TLL424" s="1"/>
      <c r="TLM424" s="1"/>
      <c r="TLN424" s="1"/>
      <c r="TLO424" s="1"/>
      <c r="TLP424" s="1"/>
      <c r="TLQ424" s="1"/>
      <c r="TLR424" s="1"/>
      <c r="TLS424" s="1"/>
      <c r="TLT424" s="1"/>
      <c r="TLU424" s="1"/>
      <c r="TLV424" s="1"/>
      <c r="TLW424" s="1"/>
      <c r="TLX424" s="1"/>
      <c r="TLY424" s="1"/>
      <c r="TLZ424" s="1"/>
      <c r="TMA424" s="1"/>
      <c r="TMB424" s="1"/>
      <c r="TMC424" s="1"/>
      <c r="TMD424" s="1"/>
      <c r="TME424" s="1"/>
      <c r="TMF424" s="1"/>
      <c r="TMG424" s="1"/>
      <c r="TMH424" s="1"/>
      <c r="TMI424" s="1"/>
      <c r="TMJ424" s="1"/>
      <c r="TMK424" s="1"/>
      <c r="TML424" s="1"/>
      <c r="TMM424" s="1"/>
      <c r="TMN424" s="1"/>
      <c r="TMO424" s="1"/>
      <c r="TMP424" s="1"/>
      <c r="TMQ424" s="1"/>
      <c r="TMR424" s="1"/>
      <c r="TMS424" s="1"/>
      <c r="TMT424" s="1"/>
      <c r="TMU424" s="1"/>
      <c r="TMV424" s="1"/>
      <c r="TMW424" s="1"/>
      <c r="TMX424" s="1"/>
      <c r="TMY424" s="1"/>
      <c r="TMZ424" s="1"/>
      <c r="TNA424" s="1"/>
      <c r="TNB424" s="1"/>
      <c r="TNC424" s="1"/>
      <c r="TND424" s="1"/>
      <c r="TNE424" s="1"/>
      <c r="TNF424" s="1"/>
      <c r="TNG424" s="1"/>
      <c r="TNH424" s="1"/>
      <c r="TNI424" s="1"/>
      <c r="TNJ424" s="1"/>
      <c r="TNK424" s="1"/>
      <c r="TNL424" s="1"/>
      <c r="TNM424" s="1"/>
      <c r="TNN424" s="1"/>
      <c r="TNO424" s="1"/>
      <c r="TNP424" s="1"/>
      <c r="TNQ424" s="1"/>
      <c r="TNR424" s="1"/>
      <c r="TNS424" s="1"/>
      <c r="TNT424" s="1"/>
      <c r="TNU424" s="1"/>
      <c r="TNV424" s="1"/>
      <c r="TNW424" s="1"/>
      <c r="TNX424" s="1"/>
      <c r="TNY424" s="1"/>
      <c r="TNZ424" s="1"/>
      <c r="TOA424" s="1"/>
      <c r="TOB424" s="1"/>
      <c r="TOC424" s="1"/>
      <c r="TOD424" s="1"/>
      <c r="TOE424" s="1"/>
      <c r="TOF424" s="1"/>
      <c r="TOG424" s="1"/>
      <c r="TOH424" s="1"/>
      <c r="TOI424" s="1"/>
      <c r="TOJ424" s="1"/>
      <c r="TOK424" s="1"/>
      <c r="TOL424" s="1"/>
      <c r="TOM424" s="1"/>
      <c r="TON424" s="1"/>
      <c r="TOO424" s="1"/>
      <c r="TOP424" s="1"/>
      <c r="TOQ424" s="1"/>
      <c r="TOR424" s="1"/>
      <c r="TOS424" s="1"/>
      <c r="TOT424" s="1"/>
      <c r="TOU424" s="1"/>
      <c r="TOV424" s="1"/>
      <c r="TOW424" s="1"/>
      <c r="TOX424" s="1"/>
      <c r="TOY424" s="1"/>
      <c r="TOZ424" s="1"/>
      <c r="TPA424" s="1"/>
      <c r="TPB424" s="1"/>
      <c r="TPC424" s="1"/>
      <c r="TPD424" s="1"/>
      <c r="TPE424" s="1"/>
      <c r="TPF424" s="1"/>
      <c r="TPG424" s="1"/>
      <c r="TPH424" s="1"/>
      <c r="TPI424" s="1"/>
      <c r="TPJ424" s="1"/>
      <c r="TPK424" s="1"/>
      <c r="TPL424" s="1"/>
      <c r="TPM424" s="1"/>
      <c r="TPN424" s="1"/>
      <c r="TPO424" s="1"/>
      <c r="TPP424" s="1"/>
      <c r="TPQ424" s="1"/>
      <c r="TPR424" s="1"/>
      <c r="TPS424" s="1"/>
      <c r="TPT424" s="1"/>
      <c r="TPU424" s="1"/>
      <c r="TPV424" s="1"/>
      <c r="TPW424" s="1"/>
      <c r="TPX424" s="1"/>
      <c r="TPY424" s="1"/>
      <c r="TPZ424" s="1"/>
      <c r="TQA424" s="1"/>
      <c r="TQB424" s="1"/>
      <c r="TQC424" s="1"/>
      <c r="TQD424" s="1"/>
      <c r="TQE424" s="1"/>
      <c r="TQF424" s="1"/>
      <c r="TQG424" s="1"/>
      <c r="TQH424" s="1"/>
      <c r="TQI424" s="1"/>
      <c r="TQJ424" s="1"/>
      <c r="TQK424" s="1"/>
      <c r="TQL424" s="1"/>
      <c r="TQM424" s="1"/>
      <c r="TQN424" s="1"/>
      <c r="TQO424" s="1"/>
      <c r="TQP424" s="1"/>
      <c r="TQQ424" s="1"/>
      <c r="TQR424" s="1"/>
      <c r="TQS424" s="1"/>
      <c r="TQT424" s="1"/>
      <c r="TQU424" s="1"/>
      <c r="TQV424" s="1"/>
      <c r="TQW424" s="1"/>
      <c r="TQX424" s="1"/>
      <c r="TQY424" s="1"/>
      <c r="TQZ424" s="1"/>
      <c r="TRA424" s="1"/>
      <c r="TRB424" s="1"/>
      <c r="TRC424" s="1"/>
      <c r="TRD424" s="1"/>
      <c r="TRE424" s="1"/>
      <c r="TRF424" s="1"/>
      <c r="TRG424" s="1"/>
      <c r="TRH424" s="1"/>
      <c r="TRI424" s="1"/>
      <c r="TRJ424" s="1"/>
      <c r="TRK424" s="1"/>
      <c r="TRL424" s="1"/>
      <c r="TRM424" s="1"/>
      <c r="TRN424" s="1"/>
      <c r="TRO424" s="1"/>
      <c r="TRP424" s="1"/>
      <c r="TRQ424" s="1"/>
      <c r="TRR424" s="1"/>
      <c r="TRS424" s="1"/>
      <c r="TRT424" s="1"/>
      <c r="TRU424" s="1"/>
      <c r="TRV424" s="1"/>
      <c r="TRW424" s="1"/>
      <c r="TRX424" s="1"/>
      <c r="TRY424" s="1"/>
      <c r="TRZ424" s="1"/>
      <c r="TSA424" s="1"/>
      <c r="TSB424" s="1"/>
      <c r="TSC424" s="1"/>
      <c r="TSD424" s="1"/>
      <c r="TSE424" s="1"/>
      <c r="TSF424" s="1"/>
      <c r="TSG424" s="1"/>
      <c r="TSH424" s="1"/>
      <c r="TSI424" s="1"/>
      <c r="TSJ424" s="1"/>
      <c r="TSK424" s="1"/>
      <c r="TSL424" s="1"/>
      <c r="TSM424" s="1"/>
      <c r="TSN424" s="1"/>
      <c r="TSO424" s="1"/>
      <c r="TSP424" s="1"/>
      <c r="TSQ424" s="1"/>
      <c r="TSR424" s="1"/>
      <c r="TSS424" s="1"/>
      <c r="TST424" s="1"/>
      <c r="TSU424" s="1"/>
      <c r="TSV424" s="1"/>
      <c r="TSW424" s="1"/>
      <c r="TSX424" s="1"/>
      <c r="TSY424" s="1"/>
      <c r="TSZ424" s="1"/>
      <c r="TTA424" s="1"/>
      <c r="TTB424" s="1"/>
      <c r="TTC424" s="1"/>
      <c r="TTD424" s="1"/>
      <c r="TTE424" s="1"/>
      <c r="TTF424" s="1"/>
      <c r="TTG424" s="1"/>
      <c r="TTH424" s="1"/>
      <c r="TTI424" s="1"/>
      <c r="TTJ424" s="1"/>
      <c r="TTK424" s="1"/>
      <c r="TTL424" s="1"/>
      <c r="TTM424" s="1"/>
      <c r="TTN424" s="1"/>
      <c r="TTO424" s="1"/>
      <c r="TTP424" s="1"/>
      <c r="TTQ424" s="1"/>
      <c r="TTR424" s="1"/>
      <c r="TTS424" s="1"/>
      <c r="TTT424" s="1"/>
      <c r="TTU424" s="1"/>
      <c r="TTV424" s="1"/>
      <c r="TTW424" s="1"/>
      <c r="TTX424" s="1"/>
      <c r="TTY424" s="1"/>
      <c r="TTZ424" s="1"/>
      <c r="TUA424" s="1"/>
      <c r="TUB424" s="1"/>
      <c r="TUC424" s="1"/>
      <c r="TUD424" s="1"/>
      <c r="TUE424" s="1"/>
      <c r="TUF424" s="1"/>
      <c r="TUG424" s="1"/>
      <c r="TUH424" s="1"/>
      <c r="TUI424" s="1"/>
      <c r="TUJ424" s="1"/>
      <c r="TUK424" s="1"/>
      <c r="TUL424" s="1"/>
      <c r="TUM424" s="1"/>
      <c r="TUN424" s="1"/>
      <c r="TUO424" s="1"/>
      <c r="TUP424" s="1"/>
      <c r="TUQ424" s="1"/>
      <c r="TUR424" s="1"/>
      <c r="TUS424" s="1"/>
      <c r="TUT424" s="1"/>
      <c r="TUU424" s="1"/>
      <c r="TUV424" s="1"/>
      <c r="TUW424" s="1"/>
      <c r="TUX424" s="1"/>
      <c r="TUY424" s="1"/>
      <c r="TUZ424" s="1"/>
      <c r="TVA424" s="1"/>
      <c r="TVB424" s="1"/>
      <c r="TVC424" s="1"/>
      <c r="TVD424" s="1"/>
      <c r="TVE424" s="1"/>
      <c r="TVF424" s="1"/>
      <c r="TVG424" s="1"/>
      <c r="TVH424" s="1"/>
      <c r="TVI424" s="1"/>
      <c r="TVJ424" s="1"/>
      <c r="TVK424" s="1"/>
      <c r="TVL424" s="1"/>
      <c r="TVM424" s="1"/>
      <c r="TVN424" s="1"/>
      <c r="TVO424" s="1"/>
      <c r="TVP424" s="1"/>
      <c r="TVQ424" s="1"/>
      <c r="TVR424" s="1"/>
      <c r="TVS424" s="1"/>
      <c r="TVT424" s="1"/>
      <c r="TVU424" s="1"/>
      <c r="TVV424" s="1"/>
      <c r="TVW424" s="1"/>
      <c r="TVX424" s="1"/>
      <c r="TVY424" s="1"/>
      <c r="TVZ424" s="1"/>
      <c r="TWA424" s="1"/>
      <c r="TWB424" s="1"/>
      <c r="TWC424" s="1"/>
      <c r="TWD424" s="1"/>
      <c r="TWE424" s="1"/>
      <c r="TWF424" s="1"/>
      <c r="TWG424" s="1"/>
      <c r="TWH424" s="1"/>
      <c r="TWI424" s="1"/>
      <c r="TWJ424" s="1"/>
      <c r="TWK424" s="1"/>
      <c r="TWL424" s="1"/>
      <c r="TWM424" s="1"/>
      <c r="TWN424" s="1"/>
      <c r="TWO424" s="1"/>
      <c r="TWP424" s="1"/>
      <c r="TWQ424" s="1"/>
      <c r="TWR424" s="1"/>
      <c r="TWS424" s="1"/>
      <c r="TWT424" s="1"/>
      <c r="TWU424" s="1"/>
      <c r="TWV424" s="1"/>
      <c r="TWW424" s="1"/>
      <c r="TWX424" s="1"/>
      <c r="TWY424" s="1"/>
      <c r="TWZ424" s="1"/>
      <c r="TXA424" s="1"/>
      <c r="TXB424" s="1"/>
      <c r="TXC424" s="1"/>
      <c r="TXD424" s="1"/>
      <c r="TXE424" s="1"/>
      <c r="TXF424" s="1"/>
      <c r="TXG424" s="1"/>
      <c r="TXH424" s="1"/>
      <c r="TXI424" s="1"/>
      <c r="TXJ424" s="1"/>
      <c r="TXK424" s="1"/>
      <c r="TXL424" s="1"/>
      <c r="TXM424" s="1"/>
      <c r="TXN424" s="1"/>
      <c r="TXO424" s="1"/>
      <c r="TXP424" s="1"/>
      <c r="TXQ424" s="1"/>
      <c r="TXR424" s="1"/>
      <c r="TXS424" s="1"/>
      <c r="TXT424" s="1"/>
      <c r="TXU424" s="1"/>
      <c r="TXV424" s="1"/>
      <c r="TXW424" s="1"/>
      <c r="TXX424" s="1"/>
      <c r="TXY424" s="1"/>
      <c r="TXZ424" s="1"/>
      <c r="TYA424" s="1"/>
      <c r="TYB424" s="1"/>
      <c r="TYC424" s="1"/>
      <c r="TYD424" s="1"/>
      <c r="TYE424" s="1"/>
      <c r="TYF424" s="1"/>
      <c r="TYG424" s="1"/>
      <c r="TYH424" s="1"/>
      <c r="TYI424" s="1"/>
      <c r="TYJ424" s="1"/>
      <c r="TYK424" s="1"/>
      <c r="TYL424" s="1"/>
      <c r="TYM424" s="1"/>
      <c r="TYN424" s="1"/>
      <c r="TYO424" s="1"/>
      <c r="TYP424" s="1"/>
      <c r="TYQ424" s="1"/>
      <c r="TYR424" s="1"/>
      <c r="TYS424" s="1"/>
      <c r="TYT424" s="1"/>
      <c r="TYU424" s="1"/>
      <c r="TYV424" s="1"/>
      <c r="TYW424" s="1"/>
      <c r="TYX424" s="1"/>
      <c r="TYY424" s="1"/>
      <c r="TYZ424" s="1"/>
      <c r="TZA424" s="1"/>
      <c r="TZB424" s="1"/>
      <c r="TZC424" s="1"/>
      <c r="TZD424" s="1"/>
      <c r="TZE424" s="1"/>
      <c r="TZF424" s="1"/>
      <c r="TZG424" s="1"/>
      <c r="TZH424" s="1"/>
      <c r="TZI424" s="1"/>
      <c r="TZJ424" s="1"/>
      <c r="TZK424" s="1"/>
      <c r="TZL424" s="1"/>
      <c r="TZM424" s="1"/>
      <c r="TZN424" s="1"/>
      <c r="TZO424" s="1"/>
      <c r="TZP424" s="1"/>
      <c r="TZQ424" s="1"/>
      <c r="TZR424" s="1"/>
      <c r="TZS424" s="1"/>
      <c r="TZT424" s="1"/>
      <c r="TZU424" s="1"/>
      <c r="TZV424" s="1"/>
      <c r="TZW424" s="1"/>
      <c r="TZX424" s="1"/>
      <c r="TZY424" s="1"/>
      <c r="TZZ424" s="1"/>
      <c r="UAA424" s="1"/>
      <c r="UAB424" s="1"/>
      <c r="UAC424" s="1"/>
      <c r="UAD424" s="1"/>
      <c r="UAE424" s="1"/>
      <c r="UAF424" s="1"/>
      <c r="UAG424" s="1"/>
      <c r="UAH424" s="1"/>
      <c r="UAI424" s="1"/>
      <c r="UAJ424" s="1"/>
      <c r="UAK424" s="1"/>
      <c r="UAL424" s="1"/>
      <c r="UAM424" s="1"/>
      <c r="UAN424" s="1"/>
      <c r="UAO424" s="1"/>
      <c r="UAP424" s="1"/>
      <c r="UAQ424" s="1"/>
      <c r="UAR424" s="1"/>
      <c r="UAS424" s="1"/>
      <c r="UAT424" s="1"/>
      <c r="UAU424" s="1"/>
      <c r="UAV424" s="1"/>
      <c r="UAW424" s="1"/>
      <c r="UAX424" s="1"/>
      <c r="UAY424" s="1"/>
      <c r="UAZ424" s="1"/>
      <c r="UBA424" s="1"/>
      <c r="UBB424" s="1"/>
      <c r="UBC424" s="1"/>
      <c r="UBD424" s="1"/>
      <c r="UBE424" s="1"/>
      <c r="UBF424" s="1"/>
      <c r="UBG424" s="1"/>
      <c r="UBH424" s="1"/>
      <c r="UBI424" s="1"/>
      <c r="UBJ424" s="1"/>
      <c r="UBK424" s="1"/>
      <c r="UBL424" s="1"/>
      <c r="UBM424" s="1"/>
      <c r="UBN424" s="1"/>
      <c r="UBO424" s="1"/>
      <c r="UBP424" s="1"/>
      <c r="UBQ424" s="1"/>
      <c r="UBR424" s="1"/>
      <c r="UBS424" s="1"/>
      <c r="UBT424" s="1"/>
      <c r="UBU424" s="1"/>
      <c r="UBV424" s="1"/>
      <c r="UBW424" s="1"/>
      <c r="UBX424" s="1"/>
      <c r="UBY424" s="1"/>
      <c r="UBZ424" s="1"/>
      <c r="UCA424" s="1"/>
      <c r="UCB424" s="1"/>
      <c r="UCC424" s="1"/>
      <c r="UCD424" s="1"/>
      <c r="UCE424" s="1"/>
      <c r="UCF424" s="1"/>
      <c r="UCG424" s="1"/>
      <c r="UCH424" s="1"/>
      <c r="UCI424" s="1"/>
      <c r="UCJ424" s="1"/>
      <c r="UCK424" s="1"/>
      <c r="UCL424" s="1"/>
      <c r="UCM424" s="1"/>
      <c r="UCN424" s="1"/>
      <c r="UCO424" s="1"/>
      <c r="UCP424" s="1"/>
      <c r="UCQ424" s="1"/>
      <c r="UCR424" s="1"/>
      <c r="UCS424" s="1"/>
      <c r="UCT424" s="1"/>
      <c r="UCU424" s="1"/>
      <c r="UCV424" s="1"/>
      <c r="UCW424" s="1"/>
      <c r="UCX424" s="1"/>
      <c r="UCY424" s="1"/>
      <c r="UCZ424" s="1"/>
      <c r="UDA424" s="1"/>
      <c r="UDB424" s="1"/>
      <c r="UDC424" s="1"/>
      <c r="UDD424" s="1"/>
      <c r="UDE424" s="1"/>
      <c r="UDF424" s="1"/>
      <c r="UDG424" s="1"/>
      <c r="UDH424" s="1"/>
      <c r="UDI424" s="1"/>
      <c r="UDJ424" s="1"/>
      <c r="UDK424" s="1"/>
      <c r="UDL424" s="1"/>
      <c r="UDM424" s="1"/>
      <c r="UDN424" s="1"/>
      <c r="UDO424" s="1"/>
      <c r="UDP424" s="1"/>
      <c r="UDQ424" s="1"/>
      <c r="UDR424" s="1"/>
      <c r="UDS424" s="1"/>
      <c r="UDT424" s="1"/>
      <c r="UDU424" s="1"/>
      <c r="UDV424" s="1"/>
      <c r="UDW424" s="1"/>
      <c r="UDX424" s="1"/>
      <c r="UDY424" s="1"/>
      <c r="UDZ424" s="1"/>
      <c r="UEA424" s="1"/>
      <c r="UEB424" s="1"/>
      <c r="UEC424" s="1"/>
      <c r="UED424" s="1"/>
      <c r="UEE424" s="1"/>
      <c r="UEF424" s="1"/>
      <c r="UEG424" s="1"/>
      <c r="UEH424" s="1"/>
      <c r="UEI424" s="1"/>
      <c r="UEJ424" s="1"/>
      <c r="UEK424" s="1"/>
      <c r="UEL424" s="1"/>
      <c r="UEM424" s="1"/>
      <c r="UEN424" s="1"/>
      <c r="UEO424" s="1"/>
      <c r="UEP424" s="1"/>
      <c r="UEQ424" s="1"/>
      <c r="UER424" s="1"/>
      <c r="UES424" s="1"/>
      <c r="UET424" s="1"/>
      <c r="UEU424" s="1"/>
      <c r="UEV424" s="1"/>
      <c r="UEW424" s="1"/>
      <c r="UEX424" s="1"/>
      <c r="UEY424" s="1"/>
      <c r="UEZ424" s="1"/>
      <c r="UFA424" s="1"/>
      <c r="UFB424" s="1"/>
      <c r="UFC424" s="1"/>
      <c r="UFD424" s="1"/>
      <c r="UFE424" s="1"/>
      <c r="UFF424" s="1"/>
      <c r="UFG424" s="1"/>
      <c r="UFH424" s="1"/>
      <c r="UFI424" s="1"/>
      <c r="UFJ424" s="1"/>
      <c r="UFK424" s="1"/>
      <c r="UFL424" s="1"/>
      <c r="UFM424" s="1"/>
      <c r="UFN424" s="1"/>
      <c r="UFO424" s="1"/>
      <c r="UFP424" s="1"/>
      <c r="UFQ424" s="1"/>
      <c r="UFR424" s="1"/>
      <c r="UFS424" s="1"/>
      <c r="UFT424" s="1"/>
      <c r="UFU424" s="1"/>
      <c r="UFV424" s="1"/>
      <c r="UFW424" s="1"/>
      <c r="UFX424" s="1"/>
      <c r="UFY424" s="1"/>
      <c r="UFZ424" s="1"/>
      <c r="UGA424" s="1"/>
      <c r="UGB424" s="1"/>
      <c r="UGC424" s="1"/>
      <c r="UGD424" s="1"/>
      <c r="UGE424" s="1"/>
      <c r="UGF424" s="1"/>
      <c r="UGG424" s="1"/>
      <c r="UGH424" s="1"/>
      <c r="UGI424" s="1"/>
      <c r="UGJ424" s="1"/>
      <c r="UGK424" s="1"/>
      <c r="UGL424" s="1"/>
      <c r="UGM424" s="1"/>
      <c r="UGN424" s="1"/>
      <c r="UGO424" s="1"/>
      <c r="UGP424" s="1"/>
      <c r="UGQ424" s="1"/>
      <c r="UGR424" s="1"/>
      <c r="UGS424" s="1"/>
      <c r="UGT424" s="1"/>
      <c r="UGU424" s="1"/>
      <c r="UGV424" s="1"/>
      <c r="UGW424" s="1"/>
      <c r="UGX424" s="1"/>
      <c r="UGY424" s="1"/>
      <c r="UGZ424" s="1"/>
      <c r="UHA424" s="1"/>
      <c r="UHB424" s="1"/>
      <c r="UHC424" s="1"/>
      <c r="UHD424" s="1"/>
      <c r="UHE424" s="1"/>
      <c r="UHF424" s="1"/>
      <c r="UHG424" s="1"/>
      <c r="UHH424" s="1"/>
      <c r="UHI424" s="1"/>
      <c r="UHJ424" s="1"/>
      <c r="UHK424" s="1"/>
      <c r="UHL424" s="1"/>
      <c r="UHM424" s="1"/>
      <c r="UHN424" s="1"/>
      <c r="UHO424" s="1"/>
      <c r="UHP424" s="1"/>
      <c r="UHQ424" s="1"/>
      <c r="UHR424" s="1"/>
      <c r="UHS424" s="1"/>
      <c r="UHT424" s="1"/>
      <c r="UHU424" s="1"/>
      <c r="UHV424" s="1"/>
      <c r="UHW424" s="1"/>
      <c r="UHX424" s="1"/>
      <c r="UHY424" s="1"/>
      <c r="UHZ424" s="1"/>
      <c r="UIA424" s="1"/>
      <c r="UIB424" s="1"/>
      <c r="UIC424" s="1"/>
      <c r="UID424" s="1"/>
      <c r="UIE424" s="1"/>
      <c r="UIF424" s="1"/>
      <c r="UIG424" s="1"/>
      <c r="UIH424" s="1"/>
      <c r="UII424" s="1"/>
      <c r="UIJ424" s="1"/>
      <c r="UIK424" s="1"/>
      <c r="UIL424" s="1"/>
      <c r="UIM424" s="1"/>
      <c r="UIN424" s="1"/>
      <c r="UIO424" s="1"/>
      <c r="UIP424" s="1"/>
      <c r="UIQ424" s="1"/>
      <c r="UIR424" s="1"/>
      <c r="UIS424" s="1"/>
      <c r="UIT424" s="1"/>
      <c r="UIU424" s="1"/>
      <c r="UIV424" s="1"/>
      <c r="UIW424" s="1"/>
      <c r="UIX424" s="1"/>
      <c r="UIY424" s="1"/>
      <c r="UIZ424" s="1"/>
      <c r="UJA424" s="1"/>
      <c r="UJB424" s="1"/>
      <c r="UJC424" s="1"/>
      <c r="UJD424" s="1"/>
      <c r="UJE424" s="1"/>
      <c r="UJF424" s="1"/>
      <c r="UJG424" s="1"/>
      <c r="UJH424" s="1"/>
      <c r="UJI424" s="1"/>
      <c r="UJJ424" s="1"/>
      <c r="UJK424" s="1"/>
      <c r="UJL424" s="1"/>
      <c r="UJM424" s="1"/>
      <c r="UJN424" s="1"/>
      <c r="UJO424" s="1"/>
      <c r="UJP424" s="1"/>
      <c r="UJQ424" s="1"/>
      <c r="UJR424" s="1"/>
      <c r="UJS424" s="1"/>
      <c r="UJT424" s="1"/>
      <c r="UJU424" s="1"/>
      <c r="UJV424" s="1"/>
      <c r="UJW424" s="1"/>
      <c r="UJX424" s="1"/>
      <c r="UJY424" s="1"/>
      <c r="UJZ424" s="1"/>
      <c r="UKA424" s="1"/>
      <c r="UKB424" s="1"/>
      <c r="UKC424" s="1"/>
      <c r="UKD424" s="1"/>
      <c r="UKE424" s="1"/>
      <c r="UKF424" s="1"/>
      <c r="UKG424" s="1"/>
      <c r="UKH424" s="1"/>
      <c r="UKI424" s="1"/>
      <c r="UKJ424" s="1"/>
      <c r="UKK424" s="1"/>
      <c r="UKL424" s="1"/>
      <c r="UKM424" s="1"/>
      <c r="UKN424" s="1"/>
      <c r="UKO424" s="1"/>
      <c r="UKP424" s="1"/>
      <c r="UKQ424" s="1"/>
      <c r="UKR424" s="1"/>
      <c r="UKS424" s="1"/>
      <c r="UKT424" s="1"/>
      <c r="UKU424" s="1"/>
      <c r="UKV424" s="1"/>
      <c r="UKW424" s="1"/>
      <c r="UKX424" s="1"/>
      <c r="UKY424" s="1"/>
      <c r="UKZ424" s="1"/>
      <c r="ULA424" s="1"/>
      <c r="ULB424" s="1"/>
      <c r="ULC424" s="1"/>
      <c r="ULD424" s="1"/>
      <c r="ULE424" s="1"/>
      <c r="ULF424" s="1"/>
      <c r="ULG424" s="1"/>
      <c r="ULH424" s="1"/>
      <c r="ULI424" s="1"/>
      <c r="ULJ424" s="1"/>
      <c r="ULK424" s="1"/>
      <c r="ULL424" s="1"/>
      <c r="ULM424" s="1"/>
      <c r="ULN424" s="1"/>
      <c r="ULO424" s="1"/>
      <c r="ULP424" s="1"/>
      <c r="ULQ424" s="1"/>
      <c r="ULR424" s="1"/>
      <c r="ULS424" s="1"/>
      <c r="ULT424" s="1"/>
      <c r="ULU424" s="1"/>
      <c r="ULV424" s="1"/>
      <c r="ULW424" s="1"/>
      <c r="ULX424" s="1"/>
      <c r="ULY424" s="1"/>
      <c r="ULZ424" s="1"/>
      <c r="UMA424" s="1"/>
      <c r="UMB424" s="1"/>
      <c r="UMC424" s="1"/>
      <c r="UMD424" s="1"/>
      <c r="UME424" s="1"/>
      <c r="UMF424" s="1"/>
      <c r="UMG424" s="1"/>
      <c r="UMH424" s="1"/>
      <c r="UMI424" s="1"/>
      <c r="UMJ424" s="1"/>
      <c r="UMK424" s="1"/>
      <c r="UML424" s="1"/>
      <c r="UMM424" s="1"/>
      <c r="UMN424" s="1"/>
      <c r="UMO424" s="1"/>
      <c r="UMP424" s="1"/>
      <c r="UMQ424" s="1"/>
      <c r="UMR424" s="1"/>
      <c r="UMS424" s="1"/>
      <c r="UMT424" s="1"/>
      <c r="UMU424" s="1"/>
      <c r="UMV424" s="1"/>
      <c r="UMW424" s="1"/>
      <c r="UMX424" s="1"/>
      <c r="UMY424" s="1"/>
      <c r="UMZ424" s="1"/>
      <c r="UNA424" s="1"/>
      <c r="UNB424" s="1"/>
      <c r="UNC424" s="1"/>
      <c r="UND424" s="1"/>
      <c r="UNE424" s="1"/>
      <c r="UNF424" s="1"/>
      <c r="UNG424" s="1"/>
      <c r="UNH424" s="1"/>
      <c r="UNI424" s="1"/>
      <c r="UNJ424" s="1"/>
      <c r="UNK424" s="1"/>
      <c r="UNL424" s="1"/>
      <c r="UNM424" s="1"/>
      <c r="UNN424" s="1"/>
      <c r="UNO424" s="1"/>
      <c r="UNP424" s="1"/>
      <c r="UNQ424" s="1"/>
      <c r="UNR424" s="1"/>
      <c r="UNS424" s="1"/>
      <c r="UNT424" s="1"/>
      <c r="UNU424" s="1"/>
      <c r="UNV424" s="1"/>
      <c r="UNW424" s="1"/>
      <c r="UNX424" s="1"/>
      <c r="UNY424" s="1"/>
      <c r="UNZ424" s="1"/>
      <c r="UOA424" s="1"/>
      <c r="UOB424" s="1"/>
      <c r="UOC424" s="1"/>
      <c r="UOD424" s="1"/>
      <c r="UOE424" s="1"/>
      <c r="UOF424" s="1"/>
      <c r="UOG424" s="1"/>
      <c r="UOH424" s="1"/>
      <c r="UOI424" s="1"/>
      <c r="UOJ424" s="1"/>
      <c r="UOK424" s="1"/>
      <c r="UOL424" s="1"/>
      <c r="UOM424" s="1"/>
      <c r="UON424" s="1"/>
      <c r="UOO424" s="1"/>
      <c r="UOP424" s="1"/>
      <c r="UOQ424" s="1"/>
      <c r="UOR424" s="1"/>
      <c r="UOS424" s="1"/>
      <c r="UOT424" s="1"/>
      <c r="UOU424" s="1"/>
      <c r="UOV424" s="1"/>
      <c r="UOW424" s="1"/>
      <c r="UOX424" s="1"/>
      <c r="UOY424" s="1"/>
      <c r="UOZ424" s="1"/>
      <c r="UPA424" s="1"/>
      <c r="UPB424" s="1"/>
      <c r="UPC424" s="1"/>
      <c r="UPD424" s="1"/>
      <c r="UPE424" s="1"/>
      <c r="UPF424" s="1"/>
      <c r="UPG424" s="1"/>
      <c r="UPH424" s="1"/>
      <c r="UPI424" s="1"/>
      <c r="UPJ424" s="1"/>
      <c r="UPK424" s="1"/>
      <c r="UPL424" s="1"/>
      <c r="UPM424" s="1"/>
      <c r="UPN424" s="1"/>
      <c r="UPO424" s="1"/>
      <c r="UPP424" s="1"/>
      <c r="UPQ424" s="1"/>
      <c r="UPR424" s="1"/>
      <c r="UPS424" s="1"/>
      <c r="UPT424" s="1"/>
      <c r="UPU424" s="1"/>
      <c r="UPV424" s="1"/>
      <c r="UPW424" s="1"/>
      <c r="UPX424" s="1"/>
      <c r="UPY424" s="1"/>
      <c r="UPZ424" s="1"/>
      <c r="UQA424" s="1"/>
      <c r="UQB424" s="1"/>
      <c r="UQC424" s="1"/>
      <c r="UQD424" s="1"/>
      <c r="UQE424" s="1"/>
      <c r="UQF424" s="1"/>
      <c r="UQG424" s="1"/>
      <c r="UQH424" s="1"/>
      <c r="UQI424" s="1"/>
      <c r="UQJ424" s="1"/>
      <c r="UQK424" s="1"/>
      <c r="UQL424" s="1"/>
      <c r="UQM424" s="1"/>
      <c r="UQN424" s="1"/>
      <c r="UQO424" s="1"/>
      <c r="UQP424" s="1"/>
      <c r="UQQ424" s="1"/>
      <c r="UQR424" s="1"/>
      <c r="UQS424" s="1"/>
      <c r="UQT424" s="1"/>
      <c r="UQU424" s="1"/>
      <c r="UQV424" s="1"/>
      <c r="UQW424" s="1"/>
      <c r="UQX424" s="1"/>
      <c r="UQY424" s="1"/>
      <c r="UQZ424" s="1"/>
      <c r="URA424" s="1"/>
      <c r="URB424" s="1"/>
      <c r="URC424" s="1"/>
      <c r="URD424" s="1"/>
      <c r="URE424" s="1"/>
      <c r="URF424" s="1"/>
      <c r="URG424" s="1"/>
      <c r="URH424" s="1"/>
      <c r="URI424" s="1"/>
      <c r="URJ424" s="1"/>
      <c r="URK424" s="1"/>
      <c r="URL424" s="1"/>
      <c r="URM424" s="1"/>
      <c r="URN424" s="1"/>
      <c r="URO424" s="1"/>
      <c r="URP424" s="1"/>
      <c r="URQ424" s="1"/>
      <c r="URR424" s="1"/>
      <c r="URS424" s="1"/>
      <c r="URT424" s="1"/>
      <c r="URU424" s="1"/>
      <c r="URV424" s="1"/>
      <c r="URW424" s="1"/>
      <c r="URX424" s="1"/>
      <c r="URY424" s="1"/>
      <c r="URZ424" s="1"/>
      <c r="USA424" s="1"/>
      <c r="USB424" s="1"/>
      <c r="USC424" s="1"/>
      <c r="USD424" s="1"/>
      <c r="USE424" s="1"/>
      <c r="USF424" s="1"/>
      <c r="USG424" s="1"/>
      <c r="USH424" s="1"/>
      <c r="USI424" s="1"/>
      <c r="USJ424" s="1"/>
      <c r="USK424" s="1"/>
      <c r="USL424" s="1"/>
      <c r="USM424" s="1"/>
      <c r="USN424" s="1"/>
      <c r="USO424" s="1"/>
      <c r="USP424" s="1"/>
      <c r="USQ424" s="1"/>
      <c r="USR424" s="1"/>
      <c r="USS424" s="1"/>
      <c r="UST424" s="1"/>
      <c r="USU424" s="1"/>
      <c r="USV424" s="1"/>
      <c r="USW424" s="1"/>
      <c r="USX424" s="1"/>
      <c r="USY424" s="1"/>
      <c r="USZ424" s="1"/>
      <c r="UTA424" s="1"/>
      <c r="UTB424" s="1"/>
      <c r="UTC424" s="1"/>
      <c r="UTD424" s="1"/>
      <c r="UTE424" s="1"/>
      <c r="UTF424" s="1"/>
      <c r="UTG424" s="1"/>
      <c r="UTH424" s="1"/>
      <c r="UTI424" s="1"/>
      <c r="UTJ424" s="1"/>
      <c r="UTK424" s="1"/>
      <c r="UTL424" s="1"/>
      <c r="UTM424" s="1"/>
      <c r="UTN424" s="1"/>
      <c r="UTO424" s="1"/>
      <c r="UTP424" s="1"/>
      <c r="UTQ424" s="1"/>
      <c r="UTR424" s="1"/>
      <c r="UTS424" s="1"/>
      <c r="UTT424" s="1"/>
      <c r="UTU424" s="1"/>
      <c r="UTV424" s="1"/>
      <c r="UTW424" s="1"/>
      <c r="UTX424" s="1"/>
      <c r="UTY424" s="1"/>
      <c r="UTZ424" s="1"/>
      <c r="UUA424" s="1"/>
      <c r="UUB424" s="1"/>
      <c r="UUC424" s="1"/>
      <c r="UUD424" s="1"/>
      <c r="UUE424" s="1"/>
      <c r="UUF424" s="1"/>
      <c r="UUG424" s="1"/>
      <c r="UUH424" s="1"/>
      <c r="UUI424" s="1"/>
      <c r="UUJ424" s="1"/>
      <c r="UUK424" s="1"/>
      <c r="UUL424" s="1"/>
      <c r="UUM424" s="1"/>
      <c r="UUN424" s="1"/>
      <c r="UUO424" s="1"/>
      <c r="UUP424" s="1"/>
      <c r="UUQ424" s="1"/>
      <c r="UUR424" s="1"/>
      <c r="UUS424" s="1"/>
      <c r="UUT424" s="1"/>
      <c r="UUU424" s="1"/>
      <c r="UUV424" s="1"/>
      <c r="UUW424" s="1"/>
      <c r="UUX424" s="1"/>
      <c r="UUY424" s="1"/>
      <c r="UUZ424" s="1"/>
      <c r="UVA424" s="1"/>
      <c r="UVB424" s="1"/>
      <c r="UVC424" s="1"/>
      <c r="UVD424" s="1"/>
      <c r="UVE424" s="1"/>
      <c r="UVF424" s="1"/>
      <c r="UVG424" s="1"/>
      <c r="UVH424" s="1"/>
      <c r="UVI424" s="1"/>
      <c r="UVJ424" s="1"/>
      <c r="UVK424" s="1"/>
      <c r="UVL424" s="1"/>
      <c r="UVM424" s="1"/>
      <c r="UVN424" s="1"/>
      <c r="UVO424" s="1"/>
      <c r="UVP424" s="1"/>
      <c r="UVQ424" s="1"/>
      <c r="UVR424" s="1"/>
      <c r="UVS424" s="1"/>
      <c r="UVT424" s="1"/>
      <c r="UVU424" s="1"/>
      <c r="UVV424" s="1"/>
      <c r="UVW424" s="1"/>
      <c r="UVX424" s="1"/>
      <c r="UVY424" s="1"/>
      <c r="UVZ424" s="1"/>
      <c r="UWA424" s="1"/>
      <c r="UWB424" s="1"/>
      <c r="UWC424" s="1"/>
      <c r="UWD424" s="1"/>
      <c r="UWE424" s="1"/>
      <c r="UWF424" s="1"/>
      <c r="UWG424" s="1"/>
      <c r="UWH424" s="1"/>
      <c r="UWI424" s="1"/>
      <c r="UWJ424" s="1"/>
      <c r="UWK424" s="1"/>
      <c r="UWL424" s="1"/>
      <c r="UWM424" s="1"/>
      <c r="UWN424" s="1"/>
      <c r="UWO424" s="1"/>
      <c r="UWP424" s="1"/>
      <c r="UWQ424" s="1"/>
      <c r="UWR424" s="1"/>
      <c r="UWS424" s="1"/>
      <c r="UWT424" s="1"/>
      <c r="UWU424" s="1"/>
      <c r="UWV424" s="1"/>
      <c r="UWW424" s="1"/>
      <c r="UWX424" s="1"/>
      <c r="UWY424" s="1"/>
      <c r="UWZ424" s="1"/>
      <c r="UXA424" s="1"/>
      <c r="UXB424" s="1"/>
      <c r="UXC424" s="1"/>
      <c r="UXD424" s="1"/>
      <c r="UXE424" s="1"/>
      <c r="UXF424" s="1"/>
      <c r="UXG424" s="1"/>
      <c r="UXH424" s="1"/>
      <c r="UXI424" s="1"/>
      <c r="UXJ424" s="1"/>
      <c r="UXK424" s="1"/>
      <c r="UXL424" s="1"/>
      <c r="UXM424" s="1"/>
      <c r="UXN424" s="1"/>
      <c r="UXO424" s="1"/>
      <c r="UXP424" s="1"/>
      <c r="UXQ424" s="1"/>
      <c r="UXR424" s="1"/>
      <c r="UXS424" s="1"/>
      <c r="UXT424" s="1"/>
      <c r="UXU424" s="1"/>
      <c r="UXV424" s="1"/>
      <c r="UXW424" s="1"/>
      <c r="UXX424" s="1"/>
      <c r="UXY424" s="1"/>
      <c r="UXZ424" s="1"/>
      <c r="UYA424" s="1"/>
      <c r="UYB424" s="1"/>
      <c r="UYC424" s="1"/>
      <c r="UYD424" s="1"/>
      <c r="UYE424" s="1"/>
      <c r="UYF424" s="1"/>
      <c r="UYG424" s="1"/>
      <c r="UYH424" s="1"/>
      <c r="UYI424" s="1"/>
      <c r="UYJ424" s="1"/>
      <c r="UYK424" s="1"/>
      <c r="UYL424" s="1"/>
      <c r="UYM424" s="1"/>
      <c r="UYN424" s="1"/>
      <c r="UYO424" s="1"/>
      <c r="UYP424" s="1"/>
      <c r="UYQ424" s="1"/>
      <c r="UYR424" s="1"/>
      <c r="UYS424" s="1"/>
      <c r="UYT424" s="1"/>
      <c r="UYU424" s="1"/>
      <c r="UYV424" s="1"/>
      <c r="UYW424" s="1"/>
      <c r="UYX424" s="1"/>
      <c r="UYY424" s="1"/>
      <c r="UYZ424" s="1"/>
      <c r="UZA424" s="1"/>
      <c r="UZB424" s="1"/>
      <c r="UZC424" s="1"/>
      <c r="UZD424" s="1"/>
      <c r="UZE424" s="1"/>
      <c r="UZF424" s="1"/>
      <c r="UZG424" s="1"/>
      <c r="UZH424" s="1"/>
      <c r="UZI424" s="1"/>
      <c r="UZJ424" s="1"/>
      <c r="UZK424" s="1"/>
      <c r="UZL424" s="1"/>
      <c r="UZM424" s="1"/>
      <c r="UZN424" s="1"/>
      <c r="UZO424" s="1"/>
      <c r="UZP424" s="1"/>
      <c r="UZQ424" s="1"/>
      <c r="UZR424" s="1"/>
      <c r="UZS424" s="1"/>
      <c r="UZT424" s="1"/>
      <c r="UZU424" s="1"/>
      <c r="UZV424" s="1"/>
      <c r="UZW424" s="1"/>
      <c r="UZX424" s="1"/>
      <c r="UZY424" s="1"/>
      <c r="UZZ424" s="1"/>
      <c r="VAA424" s="1"/>
      <c r="VAB424" s="1"/>
      <c r="VAC424" s="1"/>
      <c r="VAD424" s="1"/>
      <c r="VAE424" s="1"/>
      <c r="VAF424" s="1"/>
      <c r="VAG424" s="1"/>
      <c r="VAH424" s="1"/>
      <c r="VAI424" s="1"/>
      <c r="VAJ424" s="1"/>
      <c r="VAK424" s="1"/>
      <c r="VAL424" s="1"/>
      <c r="VAM424" s="1"/>
      <c r="VAN424" s="1"/>
      <c r="VAO424" s="1"/>
      <c r="VAP424" s="1"/>
      <c r="VAQ424" s="1"/>
      <c r="VAR424" s="1"/>
      <c r="VAS424" s="1"/>
      <c r="VAT424" s="1"/>
      <c r="VAU424" s="1"/>
      <c r="VAV424" s="1"/>
      <c r="VAW424" s="1"/>
      <c r="VAX424" s="1"/>
      <c r="VAY424" s="1"/>
      <c r="VAZ424" s="1"/>
      <c r="VBA424" s="1"/>
      <c r="VBB424" s="1"/>
      <c r="VBC424" s="1"/>
      <c r="VBD424" s="1"/>
      <c r="VBE424" s="1"/>
      <c r="VBF424" s="1"/>
      <c r="VBG424" s="1"/>
      <c r="VBH424" s="1"/>
      <c r="VBI424" s="1"/>
      <c r="VBJ424" s="1"/>
      <c r="VBK424" s="1"/>
      <c r="VBL424" s="1"/>
      <c r="VBM424" s="1"/>
      <c r="VBN424" s="1"/>
      <c r="VBO424" s="1"/>
      <c r="VBP424" s="1"/>
      <c r="VBQ424" s="1"/>
      <c r="VBR424" s="1"/>
      <c r="VBS424" s="1"/>
      <c r="VBT424" s="1"/>
      <c r="VBU424" s="1"/>
      <c r="VBV424" s="1"/>
      <c r="VBW424" s="1"/>
      <c r="VBX424" s="1"/>
      <c r="VBY424" s="1"/>
      <c r="VBZ424" s="1"/>
      <c r="VCA424" s="1"/>
      <c r="VCB424" s="1"/>
      <c r="VCC424" s="1"/>
      <c r="VCD424" s="1"/>
      <c r="VCE424" s="1"/>
      <c r="VCF424" s="1"/>
      <c r="VCG424" s="1"/>
      <c r="VCH424" s="1"/>
      <c r="VCI424" s="1"/>
      <c r="VCJ424" s="1"/>
      <c r="VCK424" s="1"/>
      <c r="VCL424" s="1"/>
      <c r="VCM424" s="1"/>
      <c r="VCN424" s="1"/>
      <c r="VCO424" s="1"/>
      <c r="VCP424" s="1"/>
      <c r="VCQ424" s="1"/>
      <c r="VCR424" s="1"/>
      <c r="VCS424" s="1"/>
      <c r="VCT424" s="1"/>
      <c r="VCU424" s="1"/>
      <c r="VCV424" s="1"/>
      <c r="VCW424" s="1"/>
      <c r="VCX424" s="1"/>
      <c r="VCY424" s="1"/>
      <c r="VCZ424" s="1"/>
      <c r="VDA424" s="1"/>
      <c r="VDB424" s="1"/>
      <c r="VDC424" s="1"/>
      <c r="VDD424" s="1"/>
      <c r="VDE424" s="1"/>
      <c r="VDF424" s="1"/>
      <c r="VDG424" s="1"/>
      <c r="VDH424" s="1"/>
      <c r="VDI424" s="1"/>
      <c r="VDJ424" s="1"/>
      <c r="VDK424" s="1"/>
      <c r="VDL424" s="1"/>
      <c r="VDM424" s="1"/>
      <c r="VDN424" s="1"/>
      <c r="VDO424" s="1"/>
      <c r="VDP424" s="1"/>
      <c r="VDQ424" s="1"/>
      <c r="VDR424" s="1"/>
      <c r="VDS424" s="1"/>
      <c r="VDT424" s="1"/>
      <c r="VDU424" s="1"/>
      <c r="VDV424" s="1"/>
      <c r="VDW424" s="1"/>
      <c r="VDX424" s="1"/>
      <c r="VDY424" s="1"/>
      <c r="VDZ424" s="1"/>
      <c r="VEA424" s="1"/>
      <c r="VEB424" s="1"/>
      <c r="VEC424" s="1"/>
      <c r="VED424" s="1"/>
      <c r="VEE424" s="1"/>
      <c r="VEF424" s="1"/>
      <c r="VEG424" s="1"/>
      <c r="VEH424" s="1"/>
      <c r="VEI424" s="1"/>
      <c r="VEJ424" s="1"/>
      <c r="VEK424" s="1"/>
      <c r="VEL424" s="1"/>
      <c r="VEM424" s="1"/>
      <c r="VEN424" s="1"/>
      <c r="VEO424" s="1"/>
      <c r="VEP424" s="1"/>
      <c r="VEQ424" s="1"/>
      <c r="VER424" s="1"/>
      <c r="VES424" s="1"/>
      <c r="VET424" s="1"/>
      <c r="VEU424" s="1"/>
      <c r="VEV424" s="1"/>
      <c r="VEW424" s="1"/>
      <c r="VEX424" s="1"/>
      <c r="VEY424" s="1"/>
      <c r="VEZ424" s="1"/>
      <c r="VFA424" s="1"/>
      <c r="VFB424" s="1"/>
      <c r="VFC424" s="1"/>
      <c r="VFD424" s="1"/>
      <c r="VFE424" s="1"/>
      <c r="VFF424" s="1"/>
      <c r="VFG424" s="1"/>
      <c r="VFH424" s="1"/>
      <c r="VFI424" s="1"/>
      <c r="VFJ424" s="1"/>
      <c r="VFK424" s="1"/>
      <c r="VFL424" s="1"/>
      <c r="VFM424" s="1"/>
      <c r="VFN424" s="1"/>
      <c r="VFO424" s="1"/>
      <c r="VFP424" s="1"/>
      <c r="VFQ424" s="1"/>
      <c r="VFR424" s="1"/>
      <c r="VFS424" s="1"/>
      <c r="VFT424" s="1"/>
      <c r="VFU424" s="1"/>
      <c r="VFV424" s="1"/>
      <c r="VFW424" s="1"/>
      <c r="VFX424" s="1"/>
      <c r="VFY424" s="1"/>
      <c r="VFZ424" s="1"/>
      <c r="VGA424" s="1"/>
      <c r="VGB424" s="1"/>
      <c r="VGC424" s="1"/>
      <c r="VGD424" s="1"/>
      <c r="VGE424" s="1"/>
      <c r="VGF424" s="1"/>
      <c r="VGG424" s="1"/>
      <c r="VGH424" s="1"/>
      <c r="VGI424" s="1"/>
      <c r="VGJ424" s="1"/>
      <c r="VGK424" s="1"/>
      <c r="VGL424" s="1"/>
      <c r="VGM424" s="1"/>
      <c r="VGN424" s="1"/>
      <c r="VGO424" s="1"/>
      <c r="VGP424" s="1"/>
      <c r="VGQ424" s="1"/>
      <c r="VGR424" s="1"/>
      <c r="VGS424" s="1"/>
      <c r="VGT424" s="1"/>
      <c r="VGU424" s="1"/>
      <c r="VGV424" s="1"/>
      <c r="VGW424" s="1"/>
      <c r="VGX424" s="1"/>
      <c r="VGY424" s="1"/>
      <c r="VGZ424" s="1"/>
      <c r="VHA424" s="1"/>
      <c r="VHB424" s="1"/>
      <c r="VHC424" s="1"/>
      <c r="VHD424" s="1"/>
      <c r="VHE424" s="1"/>
      <c r="VHF424" s="1"/>
      <c r="VHG424" s="1"/>
      <c r="VHH424" s="1"/>
      <c r="VHI424" s="1"/>
      <c r="VHJ424" s="1"/>
      <c r="VHK424" s="1"/>
      <c r="VHL424" s="1"/>
      <c r="VHM424" s="1"/>
      <c r="VHN424" s="1"/>
      <c r="VHO424" s="1"/>
      <c r="VHP424" s="1"/>
      <c r="VHQ424" s="1"/>
      <c r="VHR424" s="1"/>
      <c r="VHS424" s="1"/>
      <c r="VHT424" s="1"/>
      <c r="VHU424" s="1"/>
      <c r="VHV424" s="1"/>
      <c r="VHW424" s="1"/>
      <c r="VHX424" s="1"/>
      <c r="VHY424" s="1"/>
      <c r="VHZ424" s="1"/>
      <c r="VIA424" s="1"/>
      <c r="VIB424" s="1"/>
      <c r="VIC424" s="1"/>
      <c r="VID424" s="1"/>
      <c r="VIE424" s="1"/>
      <c r="VIF424" s="1"/>
      <c r="VIG424" s="1"/>
      <c r="VIH424" s="1"/>
      <c r="VII424" s="1"/>
      <c r="VIJ424" s="1"/>
      <c r="VIK424" s="1"/>
      <c r="VIL424" s="1"/>
      <c r="VIM424" s="1"/>
      <c r="VIN424" s="1"/>
      <c r="VIO424" s="1"/>
      <c r="VIP424" s="1"/>
      <c r="VIQ424" s="1"/>
      <c r="VIR424" s="1"/>
      <c r="VIS424" s="1"/>
      <c r="VIT424" s="1"/>
      <c r="VIU424" s="1"/>
      <c r="VIV424" s="1"/>
      <c r="VIW424" s="1"/>
      <c r="VIX424" s="1"/>
      <c r="VIY424" s="1"/>
      <c r="VIZ424" s="1"/>
      <c r="VJA424" s="1"/>
      <c r="VJB424" s="1"/>
      <c r="VJC424" s="1"/>
      <c r="VJD424" s="1"/>
      <c r="VJE424" s="1"/>
      <c r="VJF424" s="1"/>
      <c r="VJG424" s="1"/>
      <c r="VJH424" s="1"/>
      <c r="VJI424" s="1"/>
      <c r="VJJ424" s="1"/>
      <c r="VJK424" s="1"/>
      <c r="VJL424" s="1"/>
      <c r="VJM424" s="1"/>
      <c r="VJN424" s="1"/>
      <c r="VJO424" s="1"/>
      <c r="VJP424" s="1"/>
      <c r="VJQ424" s="1"/>
      <c r="VJR424" s="1"/>
      <c r="VJS424" s="1"/>
      <c r="VJT424" s="1"/>
      <c r="VJU424" s="1"/>
      <c r="VJV424" s="1"/>
      <c r="VJW424" s="1"/>
      <c r="VJX424" s="1"/>
      <c r="VJY424" s="1"/>
      <c r="VJZ424" s="1"/>
      <c r="VKA424" s="1"/>
      <c r="VKB424" s="1"/>
      <c r="VKC424" s="1"/>
      <c r="VKD424" s="1"/>
      <c r="VKE424" s="1"/>
      <c r="VKF424" s="1"/>
      <c r="VKG424" s="1"/>
      <c r="VKH424" s="1"/>
      <c r="VKI424" s="1"/>
      <c r="VKJ424" s="1"/>
      <c r="VKK424" s="1"/>
      <c r="VKL424" s="1"/>
      <c r="VKM424" s="1"/>
      <c r="VKN424" s="1"/>
      <c r="VKO424" s="1"/>
      <c r="VKP424" s="1"/>
      <c r="VKQ424" s="1"/>
      <c r="VKR424" s="1"/>
      <c r="VKS424" s="1"/>
      <c r="VKT424" s="1"/>
      <c r="VKU424" s="1"/>
      <c r="VKV424" s="1"/>
      <c r="VKW424" s="1"/>
      <c r="VKX424" s="1"/>
      <c r="VKY424" s="1"/>
      <c r="VKZ424" s="1"/>
      <c r="VLA424" s="1"/>
      <c r="VLB424" s="1"/>
      <c r="VLC424" s="1"/>
      <c r="VLD424" s="1"/>
      <c r="VLE424" s="1"/>
      <c r="VLF424" s="1"/>
      <c r="VLG424" s="1"/>
      <c r="VLH424" s="1"/>
      <c r="VLI424" s="1"/>
      <c r="VLJ424" s="1"/>
      <c r="VLK424" s="1"/>
      <c r="VLL424" s="1"/>
      <c r="VLM424" s="1"/>
      <c r="VLN424" s="1"/>
      <c r="VLO424" s="1"/>
      <c r="VLP424" s="1"/>
      <c r="VLQ424" s="1"/>
      <c r="VLR424" s="1"/>
      <c r="VLS424" s="1"/>
      <c r="VLT424" s="1"/>
      <c r="VLU424" s="1"/>
      <c r="VLV424" s="1"/>
      <c r="VLW424" s="1"/>
      <c r="VLX424" s="1"/>
      <c r="VLY424" s="1"/>
      <c r="VLZ424" s="1"/>
      <c r="VMA424" s="1"/>
      <c r="VMB424" s="1"/>
      <c r="VMC424" s="1"/>
      <c r="VMD424" s="1"/>
      <c r="VME424" s="1"/>
      <c r="VMF424" s="1"/>
      <c r="VMG424" s="1"/>
      <c r="VMH424" s="1"/>
      <c r="VMI424" s="1"/>
      <c r="VMJ424" s="1"/>
      <c r="VMK424" s="1"/>
      <c r="VML424" s="1"/>
      <c r="VMM424" s="1"/>
      <c r="VMN424" s="1"/>
      <c r="VMO424" s="1"/>
      <c r="VMP424" s="1"/>
      <c r="VMQ424" s="1"/>
      <c r="VMR424" s="1"/>
      <c r="VMS424" s="1"/>
      <c r="VMT424" s="1"/>
      <c r="VMU424" s="1"/>
      <c r="VMV424" s="1"/>
      <c r="VMW424" s="1"/>
      <c r="VMX424" s="1"/>
      <c r="VMY424" s="1"/>
      <c r="VMZ424" s="1"/>
      <c r="VNA424" s="1"/>
      <c r="VNB424" s="1"/>
      <c r="VNC424" s="1"/>
      <c r="VND424" s="1"/>
      <c r="VNE424" s="1"/>
      <c r="VNF424" s="1"/>
      <c r="VNG424" s="1"/>
      <c r="VNH424" s="1"/>
      <c r="VNI424" s="1"/>
      <c r="VNJ424" s="1"/>
      <c r="VNK424" s="1"/>
      <c r="VNL424" s="1"/>
      <c r="VNM424" s="1"/>
      <c r="VNN424" s="1"/>
      <c r="VNO424" s="1"/>
      <c r="VNP424" s="1"/>
      <c r="VNQ424" s="1"/>
      <c r="VNR424" s="1"/>
      <c r="VNS424" s="1"/>
      <c r="VNT424" s="1"/>
      <c r="VNU424" s="1"/>
      <c r="VNV424" s="1"/>
      <c r="VNW424" s="1"/>
      <c r="VNX424" s="1"/>
      <c r="VNY424" s="1"/>
      <c r="VNZ424" s="1"/>
      <c r="VOA424" s="1"/>
      <c r="VOB424" s="1"/>
      <c r="VOC424" s="1"/>
      <c r="VOD424" s="1"/>
      <c r="VOE424" s="1"/>
      <c r="VOF424" s="1"/>
      <c r="VOG424" s="1"/>
      <c r="VOH424" s="1"/>
      <c r="VOI424" s="1"/>
      <c r="VOJ424" s="1"/>
      <c r="VOK424" s="1"/>
      <c r="VOL424" s="1"/>
      <c r="VOM424" s="1"/>
      <c r="VON424" s="1"/>
      <c r="VOO424" s="1"/>
      <c r="VOP424" s="1"/>
      <c r="VOQ424" s="1"/>
      <c r="VOR424" s="1"/>
      <c r="VOS424" s="1"/>
      <c r="VOT424" s="1"/>
      <c r="VOU424" s="1"/>
      <c r="VOV424" s="1"/>
      <c r="VOW424" s="1"/>
      <c r="VOX424" s="1"/>
      <c r="VOY424" s="1"/>
      <c r="VOZ424" s="1"/>
      <c r="VPA424" s="1"/>
      <c r="VPB424" s="1"/>
      <c r="VPC424" s="1"/>
      <c r="VPD424" s="1"/>
      <c r="VPE424" s="1"/>
      <c r="VPF424" s="1"/>
      <c r="VPG424" s="1"/>
      <c r="VPH424" s="1"/>
      <c r="VPI424" s="1"/>
      <c r="VPJ424" s="1"/>
      <c r="VPK424" s="1"/>
      <c r="VPL424" s="1"/>
      <c r="VPM424" s="1"/>
      <c r="VPN424" s="1"/>
      <c r="VPO424" s="1"/>
      <c r="VPP424" s="1"/>
      <c r="VPQ424" s="1"/>
      <c r="VPR424" s="1"/>
      <c r="VPS424" s="1"/>
      <c r="VPT424" s="1"/>
      <c r="VPU424" s="1"/>
      <c r="VPV424" s="1"/>
      <c r="VPW424" s="1"/>
      <c r="VPX424" s="1"/>
      <c r="VPY424" s="1"/>
      <c r="VPZ424" s="1"/>
      <c r="VQA424" s="1"/>
      <c r="VQB424" s="1"/>
      <c r="VQC424" s="1"/>
      <c r="VQD424" s="1"/>
      <c r="VQE424" s="1"/>
      <c r="VQF424" s="1"/>
      <c r="VQG424" s="1"/>
      <c r="VQH424" s="1"/>
      <c r="VQI424" s="1"/>
      <c r="VQJ424" s="1"/>
      <c r="VQK424" s="1"/>
      <c r="VQL424" s="1"/>
      <c r="VQM424" s="1"/>
      <c r="VQN424" s="1"/>
      <c r="VQO424" s="1"/>
      <c r="VQP424" s="1"/>
      <c r="VQQ424" s="1"/>
      <c r="VQR424" s="1"/>
      <c r="VQS424" s="1"/>
      <c r="VQT424" s="1"/>
      <c r="VQU424" s="1"/>
      <c r="VQV424" s="1"/>
      <c r="VQW424" s="1"/>
      <c r="VQX424" s="1"/>
      <c r="VQY424" s="1"/>
      <c r="VQZ424" s="1"/>
      <c r="VRA424" s="1"/>
      <c r="VRB424" s="1"/>
      <c r="VRC424" s="1"/>
      <c r="VRD424" s="1"/>
      <c r="VRE424" s="1"/>
      <c r="VRF424" s="1"/>
      <c r="VRG424" s="1"/>
      <c r="VRH424" s="1"/>
      <c r="VRI424" s="1"/>
      <c r="VRJ424" s="1"/>
      <c r="VRK424" s="1"/>
      <c r="VRL424" s="1"/>
      <c r="VRM424" s="1"/>
      <c r="VRN424" s="1"/>
      <c r="VRO424" s="1"/>
      <c r="VRP424" s="1"/>
      <c r="VRQ424" s="1"/>
      <c r="VRR424" s="1"/>
      <c r="VRS424" s="1"/>
      <c r="VRT424" s="1"/>
      <c r="VRU424" s="1"/>
      <c r="VRV424" s="1"/>
      <c r="VRW424" s="1"/>
      <c r="VRX424" s="1"/>
      <c r="VRY424" s="1"/>
      <c r="VRZ424" s="1"/>
      <c r="VSA424" s="1"/>
      <c r="VSB424" s="1"/>
      <c r="VSC424" s="1"/>
      <c r="VSD424" s="1"/>
      <c r="VSE424" s="1"/>
      <c r="VSF424" s="1"/>
      <c r="VSG424" s="1"/>
      <c r="VSH424" s="1"/>
      <c r="VSI424" s="1"/>
      <c r="VSJ424" s="1"/>
      <c r="VSK424" s="1"/>
      <c r="VSL424" s="1"/>
      <c r="VSM424" s="1"/>
      <c r="VSN424" s="1"/>
      <c r="VSO424" s="1"/>
      <c r="VSP424" s="1"/>
      <c r="VSQ424" s="1"/>
      <c r="VSR424" s="1"/>
      <c r="VSS424" s="1"/>
      <c r="VST424" s="1"/>
      <c r="VSU424" s="1"/>
      <c r="VSV424" s="1"/>
      <c r="VSW424" s="1"/>
      <c r="VSX424" s="1"/>
      <c r="VSY424" s="1"/>
      <c r="VSZ424" s="1"/>
      <c r="VTA424" s="1"/>
      <c r="VTB424" s="1"/>
      <c r="VTC424" s="1"/>
      <c r="VTD424" s="1"/>
      <c r="VTE424" s="1"/>
      <c r="VTF424" s="1"/>
      <c r="VTG424" s="1"/>
      <c r="VTH424" s="1"/>
      <c r="VTI424" s="1"/>
      <c r="VTJ424" s="1"/>
      <c r="VTK424" s="1"/>
      <c r="VTL424" s="1"/>
      <c r="VTM424" s="1"/>
      <c r="VTN424" s="1"/>
      <c r="VTO424" s="1"/>
      <c r="VTP424" s="1"/>
      <c r="VTQ424" s="1"/>
      <c r="VTR424" s="1"/>
      <c r="VTS424" s="1"/>
      <c r="VTT424" s="1"/>
      <c r="VTU424" s="1"/>
      <c r="VTV424" s="1"/>
      <c r="VTW424" s="1"/>
      <c r="VTX424" s="1"/>
      <c r="VTY424" s="1"/>
      <c r="VTZ424" s="1"/>
      <c r="VUA424" s="1"/>
      <c r="VUB424" s="1"/>
      <c r="VUC424" s="1"/>
      <c r="VUD424" s="1"/>
      <c r="VUE424" s="1"/>
      <c r="VUF424" s="1"/>
      <c r="VUG424" s="1"/>
      <c r="VUH424" s="1"/>
      <c r="VUI424" s="1"/>
      <c r="VUJ424" s="1"/>
      <c r="VUK424" s="1"/>
      <c r="VUL424" s="1"/>
      <c r="VUM424" s="1"/>
      <c r="VUN424" s="1"/>
      <c r="VUO424" s="1"/>
      <c r="VUP424" s="1"/>
      <c r="VUQ424" s="1"/>
      <c r="VUR424" s="1"/>
      <c r="VUS424" s="1"/>
      <c r="VUT424" s="1"/>
      <c r="VUU424" s="1"/>
      <c r="VUV424" s="1"/>
      <c r="VUW424" s="1"/>
      <c r="VUX424" s="1"/>
      <c r="VUY424" s="1"/>
      <c r="VUZ424" s="1"/>
      <c r="VVA424" s="1"/>
      <c r="VVB424" s="1"/>
      <c r="VVC424" s="1"/>
      <c r="VVD424" s="1"/>
      <c r="VVE424" s="1"/>
      <c r="VVF424" s="1"/>
      <c r="VVG424" s="1"/>
      <c r="VVH424" s="1"/>
      <c r="VVI424" s="1"/>
      <c r="VVJ424" s="1"/>
      <c r="VVK424" s="1"/>
      <c r="VVL424" s="1"/>
      <c r="VVM424" s="1"/>
      <c r="VVN424" s="1"/>
      <c r="VVO424" s="1"/>
      <c r="VVP424" s="1"/>
      <c r="VVQ424" s="1"/>
      <c r="VVR424" s="1"/>
      <c r="VVS424" s="1"/>
      <c r="VVT424" s="1"/>
      <c r="VVU424" s="1"/>
      <c r="VVV424" s="1"/>
      <c r="VVW424" s="1"/>
      <c r="VVX424" s="1"/>
      <c r="VVY424" s="1"/>
      <c r="VVZ424" s="1"/>
      <c r="VWA424" s="1"/>
      <c r="VWB424" s="1"/>
      <c r="VWC424" s="1"/>
      <c r="VWD424" s="1"/>
      <c r="VWE424" s="1"/>
      <c r="VWF424" s="1"/>
      <c r="VWG424" s="1"/>
      <c r="VWH424" s="1"/>
      <c r="VWI424" s="1"/>
      <c r="VWJ424" s="1"/>
      <c r="VWK424" s="1"/>
      <c r="VWL424" s="1"/>
      <c r="VWM424" s="1"/>
      <c r="VWN424" s="1"/>
      <c r="VWO424" s="1"/>
      <c r="VWP424" s="1"/>
      <c r="VWQ424" s="1"/>
      <c r="VWR424" s="1"/>
      <c r="VWS424" s="1"/>
      <c r="VWT424" s="1"/>
      <c r="VWU424" s="1"/>
      <c r="VWV424" s="1"/>
      <c r="VWW424" s="1"/>
      <c r="VWX424" s="1"/>
      <c r="VWY424" s="1"/>
      <c r="VWZ424" s="1"/>
      <c r="VXA424" s="1"/>
      <c r="VXB424" s="1"/>
      <c r="VXC424" s="1"/>
      <c r="VXD424" s="1"/>
      <c r="VXE424" s="1"/>
      <c r="VXF424" s="1"/>
      <c r="VXG424" s="1"/>
      <c r="VXH424" s="1"/>
      <c r="VXI424" s="1"/>
      <c r="VXJ424" s="1"/>
      <c r="VXK424" s="1"/>
      <c r="VXL424" s="1"/>
      <c r="VXM424" s="1"/>
      <c r="VXN424" s="1"/>
      <c r="VXO424" s="1"/>
      <c r="VXP424" s="1"/>
      <c r="VXQ424" s="1"/>
      <c r="VXR424" s="1"/>
      <c r="VXS424" s="1"/>
      <c r="VXT424" s="1"/>
      <c r="VXU424" s="1"/>
      <c r="VXV424" s="1"/>
      <c r="VXW424" s="1"/>
      <c r="VXX424" s="1"/>
      <c r="VXY424" s="1"/>
      <c r="VXZ424" s="1"/>
      <c r="VYA424" s="1"/>
      <c r="VYB424" s="1"/>
      <c r="VYC424" s="1"/>
      <c r="VYD424" s="1"/>
      <c r="VYE424" s="1"/>
      <c r="VYF424" s="1"/>
      <c r="VYG424" s="1"/>
      <c r="VYH424" s="1"/>
      <c r="VYI424" s="1"/>
      <c r="VYJ424" s="1"/>
      <c r="VYK424" s="1"/>
      <c r="VYL424" s="1"/>
      <c r="VYM424" s="1"/>
      <c r="VYN424" s="1"/>
      <c r="VYO424" s="1"/>
      <c r="VYP424" s="1"/>
      <c r="VYQ424" s="1"/>
      <c r="VYR424" s="1"/>
      <c r="VYS424" s="1"/>
      <c r="VYT424" s="1"/>
      <c r="VYU424" s="1"/>
      <c r="VYV424" s="1"/>
      <c r="VYW424" s="1"/>
      <c r="VYX424" s="1"/>
      <c r="VYY424" s="1"/>
      <c r="VYZ424" s="1"/>
      <c r="VZA424" s="1"/>
      <c r="VZB424" s="1"/>
      <c r="VZC424" s="1"/>
      <c r="VZD424" s="1"/>
      <c r="VZE424" s="1"/>
      <c r="VZF424" s="1"/>
      <c r="VZG424" s="1"/>
      <c r="VZH424" s="1"/>
      <c r="VZI424" s="1"/>
      <c r="VZJ424" s="1"/>
      <c r="VZK424" s="1"/>
      <c r="VZL424" s="1"/>
      <c r="VZM424" s="1"/>
      <c r="VZN424" s="1"/>
      <c r="VZO424" s="1"/>
      <c r="VZP424" s="1"/>
      <c r="VZQ424" s="1"/>
      <c r="VZR424" s="1"/>
      <c r="VZS424" s="1"/>
      <c r="VZT424" s="1"/>
      <c r="VZU424" s="1"/>
      <c r="VZV424" s="1"/>
      <c r="VZW424" s="1"/>
      <c r="VZX424" s="1"/>
      <c r="VZY424" s="1"/>
      <c r="VZZ424" s="1"/>
      <c r="WAA424" s="1"/>
      <c r="WAB424" s="1"/>
      <c r="WAC424" s="1"/>
      <c r="WAD424" s="1"/>
      <c r="WAE424" s="1"/>
      <c r="WAF424" s="1"/>
      <c r="WAG424" s="1"/>
      <c r="WAH424" s="1"/>
      <c r="WAI424" s="1"/>
      <c r="WAJ424" s="1"/>
      <c r="WAK424" s="1"/>
      <c r="WAL424" s="1"/>
      <c r="WAM424" s="1"/>
      <c r="WAN424" s="1"/>
      <c r="WAO424" s="1"/>
      <c r="WAP424" s="1"/>
      <c r="WAQ424" s="1"/>
      <c r="WAR424" s="1"/>
      <c r="WAS424" s="1"/>
      <c r="WAT424" s="1"/>
      <c r="WAU424" s="1"/>
      <c r="WAV424" s="1"/>
      <c r="WAW424" s="1"/>
      <c r="WAX424" s="1"/>
      <c r="WAY424" s="1"/>
      <c r="WAZ424" s="1"/>
      <c r="WBA424" s="1"/>
      <c r="WBB424" s="1"/>
      <c r="WBC424" s="1"/>
      <c r="WBD424" s="1"/>
      <c r="WBE424" s="1"/>
      <c r="WBF424" s="1"/>
      <c r="WBG424" s="1"/>
      <c r="WBH424" s="1"/>
      <c r="WBI424" s="1"/>
      <c r="WBJ424" s="1"/>
      <c r="WBK424" s="1"/>
      <c r="WBL424" s="1"/>
      <c r="WBM424" s="1"/>
      <c r="WBN424" s="1"/>
      <c r="WBO424" s="1"/>
      <c r="WBP424" s="1"/>
      <c r="WBQ424" s="1"/>
      <c r="WBR424" s="1"/>
      <c r="WBS424" s="1"/>
      <c r="WBT424" s="1"/>
      <c r="WBU424" s="1"/>
      <c r="WBV424" s="1"/>
      <c r="WBW424" s="1"/>
      <c r="WBX424" s="1"/>
      <c r="WBY424" s="1"/>
      <c r="WBZ424" s="1"/>
      <c r="WCA424" s="1"/>
      <c r="WCB424" s="1"/>
      <c r="WCC424" s="1"/>
      <c r="WCD424" s="1"/>
      <c r="WCE424" s="1"/>
      <c r="WCF424" s="1"/>
      <c r="WCG424" s="1"/>
      <c r="WCH424" s="1"/>
      <c r="WCI424" s="1"/>
      <c r="WCJ424" s="1"/>
      <c r="WCK424" s="1"/>
      <c r="WCL424" s="1"/>
      <c r="WCM424" s="1"/>
      <c r="WCN424" s="1"/>
      <c r="WCO424" s="1"/>
      <c r="WCP424" s="1"/>
      <c r="WCQ424" s="1"/>
      <c r="WCR424" s="1"/>
      <c r="WCS424" s="1"/>
      <c r="WCT424" s="1"/>
      <c r="WCU424" s="1"/>
      <c r="WCV424" s="1"/>
      <c r="WCW424" s="1"/>
      <c r="WCX424" s="1"/>
      <c r="WCY424" s="1"/>
      <c r="WCZ424" s="1"/>
      <c r="WDA424" s="1"/>
      <c r="WDB424" s="1"/>
      <c r="WDC424" s="1"/>
      <c r="WDD424" s="1"/>
      <c r="WDE424" s="1"/>
      <c r="WDF424" s="1"/>
      <c r="WDG424" s="1"/>
      <c r="WDH424" s="1"/>
      <c r="WDI424" s="1"/>
      <c r="WDJ424" s="1"/>
      <c r="WDK424" s="1"/>
      <c r="WDL424" s="1"/>
      <c r="WDM424" s="1"/>
      <c r="WDN424" s="1"/>
      <c r="WDO424" s="1"/>
      <c r="WDP424" s="1"/>
      <c r="WDQ424" s="1"/>
      <c r="WDR424" s="1"/>
      <c r="WDS424" s="1"/>
      <c r="WDT424" s="1"/>
      <c r="WDU424" s="1"/>
      <c r="WDV424" s="1"/>
      <c r="WDW424" s="1"/>
      <c r="WDX424" s="1"/>
      <c r="WDY424" s="1"/>
      <c r="WDZ424" s="1"/>
      <c r="WEA424" s="1"/>
      <c r="WEB424" s="1"/>
      <c r="WEC424" s="1"/>
      <c r="WED424" s="1"/>
      <c r="WEE424" s="1"/>
      <c r="WEF424" s="1"/>
      <c r="WEG424" s="1"/>
      <c r="WEH424" s="1"/>
      <c r="WEI424" s="1"/>
      <c r="WEJ424" s="1"/>
      <c r="WEK424" s="1"/>
      <c r="WEL424" s="1"/>
      <c r="WEM424" s="1"/>
      <c r="WEN424" s="1"/>
      <c r="WEO424" s="1"/>
      <c r="WEP424" s="1"/>
      <c r="WEQ424" s="1"/>
      <c r="WER424" s="1"/>
      <c r="WES424" s="1"/>
      <c r="WET424" s="1"/>
      <c r="WEU424" s="1"/>
      <c r="WEV424" s="1"/>
      <c r="WEW424" s="1"/>
      <c r="WEX424" s="1"/>
      <c r="WEY424" s="1"/>
      <c r="WEZ424" s="1"/>
      <c r="WFA424" s="1"/>
      <c r="WFB424" s="1"/>
      <c r="WFC424" s="1"/>
      <c r="WFD424" s="1"/>
      <c r="WFE424" s="1"/>
      <c r="WFF424" s="1"/>
      <c r="WFG424" s="1"/>
      <c r="WFH424" s="1"/>
      <c r="WFI424" s="1"/>
      <c r="WFJ424" s="1"/>
      <c r="WFK424" s="1"/>
      <c r="WFL424" s="1"/>
      <c r="WFM424" s="1"/>
      <c r="WFN424" s="1"/>
      <c r="WFO424" s="1"/>
      <c r="WFP424" s="1"/>
      <c r="WFQ424" s="1"/>
      <c r="WFR424" s="1"/>
      <c r="WFS424" s="1"/>
      <c r="WFT424" s="1"/>
      <c r="WFU424" s="1"/>
      <c r="WFV424" s="1"/>
      <c r="WFW424" s="1"/>
      <c r="WFX424" s="1"/>
      <c r="WFY424" s="1"/>
      <c r="WFZ424" s="1"/>
      <c r="WGA424" s="1"/>
      <c r="WGB424" s="1"/>
      <c r="WGC424" s="1"/>
      <c r="WGD424" s="1"/>
      <c r="WGE424" s="1"/>
      <c r="WGF424" s="1"/>
      <c r="WGG424" s="1"/>
      <c r="WGH424" s="1"/>
      <c r="WGI424" s="1"/>
      <c r="WGJ424" s="1"/>
      <c r="WGK424" s="1"/>
      <c r="WGL424" s="1"/>
      <c r="WGM424" s="1"/>
      <c r="WGN424" s="1"/>
      <c r="WGO424" s="1"/>
      <c r="WGP424" s="1"/>
      <c r="WGQ424" s="1"/>
      <c r="WGR424" s="1"/>
      <c r="WGS424" s="1"/>
      <c r="WGT424" s="1"/>
      <c r="WGU424" s="1"/>
      <c r="WGV424" s="1"/>
      <c r="WGW424" s="1"/>
      <c r="WGX424" s="1"/>
      <c r="WGY424" s="1"/>
      <c r="WGZ424" s="1"/>
      <c r="WHA424" s="1"/>
      <c r="WHB424" s="1"/>
      <c r="WHC424" s="1"/>
      <c r="WHD424" s="1"/>
      <c r="WHE424" s="1"/>
      <c r="WHF424" s="1"/>
      <c r="WHG424" s="1"/>
      <c r="WHH424" s="1"/>
      <c r="WHI424" s="1"/>
      <c r="WHJ424" s="1"/>
      <c r="WHK424" s="1"/>
      <c r="WHL424" s="1"/>
      <c r="WHM424" s="1"/>
      <c r="WHN424" s="1"/>
      <c r="WHO424" s="1"/>
      <c r="WHP424" s="1"/>
      <c r="WHQ424" s="1"/>
      <c r="WHR424" s="1"/>
      <c r="WHS424" s="1"/>
      <c r="WHT424" s="1"/>
      <c r="WHU424" s="1"/>
      <c r="WHV424" s="1"/>
      <c r="WHW424" s="1"/>
      <c r="WHX424" s="1"/>
      <c r="WHY424" s="1"/>
      <c r="WHZ424" s="1"/>
      <c r="WIA424" s="1"/>
      <c r="WIB424" s="1"/>
      <c r="WIC424" s="1"/>
      <c r="WID424" s="1"/>
      <c r="WIE424" s="1"/>
      <c r="WIF424" s="1"/>
      <c r="WIG424" s="1"/>
      <c r="WIH424" s="1"/>
      <c r="WII424" s="1"/>
      <c r="WIJ424" s="1"/>
      <c r="WIK424" s="1"/>
      <c r="WIL424" s="1"/>
      <c r="WIM424" s="1"/>
      <c r="WIN424" s="1"/>
      <c r="WIO424" s="1"/>
      <c r="WIP424" s="1"/>
      <c r="WIQ424" s="1"/>
      <c r="WIR424" s="1"/>
      <c r="WIS424" s="1"/>
      <c r="WIT424" s="1"/>
      <c r="WIU424" s="1"/>
      <c r="WIV424" s="1"/>
      <c r="WIW424" s="1"/>
      <c r="WIX424" s="1"/>
      <c r="WIY424" s="1"/>
      <c r="WIZ424" s="1"/>
      <c r="WJA424" s="1"/>
      <c r="WJB424" s="1"/>
      <c r="WJC424" s="1"/>
      <c r="WJD424" s="1"/>
      <c r="WJE424" s="1"/>
      <c r="WJF424" s="1"/>
      <c r="WJG424" s="1"/>
      <c r="WJH424" s="1"/>
      <c r="WJI424" s="1"/>
      <c r="WJJ424" s="1"/>
      <c r="WJK424" s="1"/>
      <c r="WJL424" s="1"/>
      <c r="WJM424" s="1"/>
      <c r="WJN424" s="1"/>
      <c r="WJO424" s="1"/>
      <c r="WJP424" s="1"/>
      <c r="WJQ424" s="1"/>
      <c r="WJR424" s="1"/>
      <c r="WJS424" s="1"/>
      <c r="WJT424" s="1"/>
      <c r="WJU424" s="1"/>
      <c r="WJV424" s="1"/>
      <c r="WJW424" s="1"/>
      <c r="WJX424" s="1"/>
      <c r="WJY424" s="1"/>
      <c r="WJZ424" s="1"/>
      <c r="WKA424" s="1"/>
      <c r="WKB424" s="1"/>
      <c r="WKC424" s="1"/>
      <c r="WKD424" s="1"/>
      <c r="WKE424" s="1"/>
      <c r="WKF424" s="1"/>
      <c r="WKG424" s="1"/>
      <c r="WKH424" s="1"/>
      <c r="WKI424" s="1"/>
      <c r="WKJ424" s="1"/>
      <c r="WKK424" s="1"/>
      <c r="WKL424" s="1"/>
      <c r="WKM424" s="1"/>
      <c r="WKN424" s="1"/>
      <c r="WKO424" s="1"/>
      <c r="WKP424" s="1"/>
      <c r="WKQ424" s="1"/>
      <c r="WKR424" s="1"/>
      <c r="WKS424" s="1"/>
      <c r="WKT424" s="1"/>
      <c r="WKU424" s="1"/>
      <c r="WKV424" s="1"/>
      <c r="WKW424" s="1"/>
      <c r="WKX424" s="1"/>
      <c r="WKY424" s="1"/>
      <c r="WKZ424" s="1"/>
      <c r="WLA424" s="1"/>
      <c r="WLB424" s="1"/>
      <c r="WLC424" s="1"/>
      <c r="WLD424" s="1"/>
      <c r="WLE424" s="1"/>
      <c r="WLF424" s="1"/>
      <c r="WLG424" s="1"/>
      <c r="WLH424" s="1"/>
      <c r="WLI424" s="1"/>
      <c r="WLJ424" s="1"/>
      <c r="WLK424" s="1"/>
      <c r="WLL424" s="1"/>
      <c r="WLM424" s="1"/>
      <c r="WLN424" s="1"/>
      <c r="WLO424" s="1"/>
      <c r="WLP424" s="1"/>
      <c r="WLQ424" s="1"/>
      <c r="WLR424" s="1"/>
      <c r="WLS424" s="1"/>
      <c r="WLT424" s="1"/>
      <c r="WLU424" s="1"/>
      <c r="WLV424" s="1"/>
      <c r="WLW424" s="1"/>
      <c r="WLX424" s="1"/>
      <c r="WLY424" s="1"/>
      <c r="WLZ424" s="1"/>
      <c r="WMA424" s="1"/>
      <c r="WMB424" s="1"/>
      <c r="WMC424" s="1"/>
      <c r="WMD424" s="1"/>
      <c r="WME424" s="1"/>
      <c r="WMF424" s="1"/>
      <c r="WMG424" s="1"/>
      <c r="WMH424" s="1"/>
      <c r="WMI424" s="1"/>
      <c r="WMJ424" s="1"/>
      <c r="WMK424" s="1"/>
      <c r="WML424" s="1"/>
      <c r="WMM424" s="1"/>
      <c r="WMN424" s="1"/>
      <c r="WMO424" s="1"/>
      <c r="WMP424" s="1"/>
      <c r="WMQ424" s="1"/>
      <c r="WMR424" s="1"/>
      <c r="WMS424" s="1"/>
      <c r="WMT424" s="1"/>
      <c r="WMU424" s="1"/>
      <c r="WMV424" s="1"/>
      <c r="WMW424" s="1"/>
      <c r="WMX424" s="1"/>
      <c r="WMY424" s="1"/>
      <c r="WMZ424" s="1"/>
      <c r="WNA424" s="1"/>
      <c r="WNB424" s="1"/>
      <c r="WNC424" s="1"/>
      <c r="WND424" s="1"/>
      <c r="WNE424" s="1"/>
      <c r="WNF424" s="1"/>
      <c r="WNG424" s="1"/>
      <c r="WNH424" s="1"/>
      <c r="WNI424" s="1"/>
      <c r="WNJ424" s="1"/>
      <c r="WNK424" s="1"/>
      <c r="WNL424" s="1"/>
      <c r="WNM424" s="1"/>
      <c r="WNN424" s="1"/>
      <c r="WNO424" s="1"/>
      <c r="WNP424" s="1"/>
      <c r="WNQ424" s="1"/>
      <c r="WNR424" s="1"/>
      <c r="WNS424" s="1"/>
      <c r="WNT424" s="1"/>
      <c r="WNU424" s="1"/>
      <c r="WNV424" s="1"/>
      <c r="WNW424" s="1"/>
      <c r="WNX424" s="1"/>
      <c r="WNY424" s="1"/>
      <c r="WNZ424" s="1"/>
      <c r="WOA424" s="1"/>
      <c r="WOB424" s="1"/>
      <c r="WOC424" s="1"/>
      <c r="WOD424" s="1"/>
      <c r="WOE424" s="1"/>
      <c r="WOF424" s="1"/>
      <c r="WOG424" s="1"/>
      <c r="WOH424" s="1"/>
      <c r="WOI424" s="1"/>
      <c r="WOJ424" s="1"/>
      <c r="WOK424" s="1"/>
      <c r="WOL424" s="1"/>
      <c r="WOM424" s="1"/>
      <c r="WON424" s="1"/>
      <c r="WOO424" s="1"/>
      <c r="WOP424" s="1"/>
      <c r="WOQ424" s="1"/>
      <c r="WOR424" s="1"/>
      <c r="WOS424" s="1"/>
      <c r="WOT424" s="1"/>
      <c r="WOU424" s="1"/>
      <c r="WOV424" s="1"/>
      <c r="WOW424" s="1"/>
      <c r="WOX424" s="1"/>
      <c r="WOY424" s="1"/>
      <c r="WOZ424" s="1"/>
      <c r="WPA424" s="1"/>
      <c r="WPB424" s="1"/>
      <c r="WPC424" s="1"/>
      <c r="WPD424" s="1"/>
      <c r="WPE424" s="1"/>
      <c r="WPF424" s="1"/>
      <c r="WPG424" s="1"/>
      <c r="WPH424" s="1"/>
      <c r="WPI424" s="1"/>
      <c r="WPJ424" s="1"/>
      <c r="WPK424" s="1"/>
      <c r="WPL424" s="1"/>
      <c r="WPM424" s="1"/>
      <c r="WPN424" s="1"/>
      <c r="WPO424" s="1"/>
      <c r="WPP424" s="1"/>
      <c r="WPQ424" s="1"/>
      <c r="WPR424" s="1"/>
      <c r="WPS424" s="1"/>
      <c r="WPT424" s="1"/>
      <c r="WPU424" s="1"/>
      <c r="WPV424" s="1"/>
      <c r="WPW424" s="1"/>
      <c r="WPX424" s="1"/>
      <c r="WPY424" s="1"/>
      <c r="WPZ424" s="1"/>
      <c r="WQA424" s="1"/>
      <c r="WQB424" s="1"/>
      <c r="WQC424" s="1"/>
      <c r="WQD424" s="1"/>
      <c r="WQE424" s="1"/>
      <c r="WQF424" s="1"/>
      <c r="WQG424" s="1"/>
      <c r="WQH424" s="1"/>
      <c r="WQI424" s="1"/>
      <c r="WQJ424" s="1"/>
      <c r="WQK424" s="1"/>
      <c r="WQL424" s="1"/>
      <c r="WQM424" s="1"/>
      <c r="WQN424" s="1"/>
      <c r="WQO424" s="1"/>
      <c r="WQP424" s="1"/>
      <c r="WQQ424" s="1"/>
      <c r="WQR424" s="1"/>
      <c r="WQS424" s="1"/>
      <c r="WQT424" s="1"/>
      <c r="WQU424" s="1"/>
      <c r="WQV424" s="1"/>
      <c r="WQW424" s="1"/>
      <c r="WQX424" s="1"/>
      <c r="WQY424" s="1"/>
      <c r="WQZ424" s="1"/>
      <c r="WRA424" s="1"/>
      <c r="WRB424" s="1"/>
      <c r="WRC424" s="1"/>
      <c r="WRD424" s="1"/>
      <c r="WRE424" s="1"/>
      <c r="WRF424" s="1"/>
      <c r="WRG424" s="1"/>
      <c r="WRH424" s="1"/>
      <c r="WRI424" s="1"/>
      <c r="WRJ424" s="1"/>
      <c r="WRK424" s="1"/>
      <c r="WRL424" s="1"/>
      <c r="WRM424" s="1"/>
      <c r="WRN424" s="1"/>
      <c r="WRO424" s="1"/>
      <c r="WRP424" s="1"/>
      <c r="WRQ424" s="1"/>
      <c r="WRR424" s="1"/>
      <c r="WRS424" s="1"/>
      <c r="WRT424" s="1"/>
      <c r="WRU424" s="1"/>
      <c r="WRV424" s="1"/>
      <c r="WRW424" s="1"/>
      <c r="WRX424" s="1"/>
      <c r="WRY424" s="1"/>
      <c r="WRZ424" s="1"/>
      <c r="WSA424" s="1"/>
      <c r="WSB424" s="1"/>
      <c r="WSC424" s="1"/>
      <c r="WSD424" s="1"/>
      <c r="WSE424" s="1"/>
      <c r="WSF424" s="1"/>
      <c r="WSG424" s="1"/>
      <c r="WSH424" s="1"/>
      <c r="WSI424" s="1"/>
      <c r="WSJ424" s="1"/>
      <c r="WSK424" s="1"/>
      <c r="WSL424" s="1"/>
      <c r="WSM424" s="1"/>
      <c r="WSN424" s="1"/>
      <c r="WSO424" s="1"/>
      <c r="WSP424" s="1"/>
      <c r="WSQ424" s="1"/>
      <c r="WSR424" s="1"/>
      <c r="WSS424" s="1"/>
      <c r="WST424" s="1"/>
      <c r="WSU424" s="1"/>
      <c r="WSV424" s="1"/>
      <c r="WSW424" s="1"/>
      <c r="WSX424" s="1"/>
      <c r="WSY424" s="1"/>
      <c r="WSZ424" s="1"/>
      <c r="WTA424" s="1"/>
      <c r="WTB424" s="1"/>
      <c r="WTC424" s="1"/>
      <c r="WTD424" s="1"/>
      <c r="WTE424" s="1"/>
      <c r="WTF424" s="1"/>
      <c r="WTG424" s="1"/>
      <c r="WTH424" s="1"/>
      <c r="WTI424" s="1"/>
      <c r="WTJ424" s="1"/>
      <c r="WTK424" s="1"/>
      <c r="WTL424" s="1"/>
      <c r="WTM424" s="1"/>
      <c r="WTN424" s="1"/>
      <c r="WTO424" s="1"/>
      <c r="WTP424" s="1"/>
      <c r="WTQ424" s="1"/>
      <c r="WTR424" s="1"/>
      <c r="WTS424" s="1"/>
      <c r="WTT424" s="1"/>
      <c r="WTU424" s="1"/>
      <c r="WTV424" s="1"/>
      <c r="WTW424" s="1"/>
      <c r="WTX424" s="1"/>
      <c r="WTY424" s="1"/>
      <c r="WTZ424" s="1"/>
      <c r="WUA424" s="1"/>
      <c r="WUB424" s="1"/>
      <c r="WUC424" s="1"/>
      <c r="WUD424" s="1"/>
      <c r="WUE424" s="1"/>
      <c r="WUF424" s="1"/>
      <c r="WUG424" s="1"/>
      <c r="WUH424" s="1"/>
      <c r="WUI424" s="1"/>
      <c r="WUJ424" s="1"/>
      <c r="WUK424" s="1"/>
      <c r="WUL424" s="1"/>
      <c r="WUM424" s="1"/>
      <c r="WUN424" s="1"/>
      <c r="WUO424" s="1"/>
      <c r="WUP424" s="1"/>
      <c r="WUQ424" s="1"/>
      <c r="WUR424" s="1"/>
      <c r="WUS424" s="1"/>
      <c r="WUT424" s="1"/>
      <c r="WUU424" s="1"/>
      <c r="WUV424" s="1"/>
      <c r="WUW424" s="1"/>
      <c r="WUX424" s="1"/>
      <c r="WUY424" s="1"/>
      <c r="WUZ424" s="1"/>
      <c r="WVA424" s="1"/>
      <c r="WVB424" s="1"/>
      <c r="WVC424" s="1"/>
      <c r="WVD424" s="1"/>
      <c r="WVE424" s="1"/>
      <c r="WVF424" s="1"/>
      <c r="WVG424" s="1"/>
      <c r="WVH424" s="1"/>
      <c r="WVI424" s="1"/>
      <c r="WVJ424" s="1"/>
      <c r="WVK424" s="1"/>
      <c r="WVL424" s="1"/>
      <c r="WVM424" s="1"/>
      <c r="WVN424" s="1"/>
      <c r="WVO424" s="1"/>
      <c r="WVP424" s="1"/>
      <c r="WVQ424" s="1"/>
      <c r="WVR424" s="1"/>
      <c r="WVS424" s="1"/>
      <c r="WVT424" s="1"/>
      <c r="WVU424" s="1"/>
      <c r="WVV424" s="1"/>
      <c r="WVW424" s="1"/>
      <c r="WVX424" s="1"/>
      <c r="WVY424" s="1"/>
      <c r="WVZ424" s="1"/>
      <c r="WWA424" s="1"/>
      <c r="WWB424" s="1"/>
      <c r="WWC424" s="1"/>
      <c r="WWD424" s="1"/>
      <c r="WWE424" s="1"/>
      <c r="WWF424" s="1"/>
      <c r="WWG424" s="1"/>
      <c r="WWH424" s="1"/>
      <c r="WWI424" s="1"/>
      <c r="WWJ424" s="1"/>
      <c r="WWK424" s="1"/>
      <c r="WWL424" s="1"/>
      <c r="WWM424" s="1"/>
      <c r="WWN424" s="1"/>
      <c r="WWO424" s="1"/>
      <c r="WWP424" s="1"/>
      <c r="WWQ424" s="1"/>
      <c r="WWR424" s="1"/>
      <c r="WWS424" s="1"/>
      <c r="WWT424" s="1"/>
      <c r="WWU424" s="1"/>
      <c r="WWV424" s="1"/>
      <c r="WWW424" s="1"/>
      <c r="WWX424" s="1"/>
      <c r="WWY424" s="1"/>
      <c r="WWZ424" s="1"/>
      <c r="WXA424" s="1"/>
      <c r="WXB424" s="1"/>
      <c r="WXC424" s="1"/>
      <c r="WXD424" s="1"/>
      <c r="WXE424" s="1"/>
      <c r="WXF424" s="1"/>
      <c r="WXG424" s="1"/>
      <c r="WXH424" s="1"/>
      <c r="WXI424" s="1"/>
      <c r="WXJ424" s="1"/>
      <c r="WXK424" s="1"/>
      <c r="WXL424" s="1"/>
      <c r="WXM424" s="1"/>
      <c r="WXN424" s="1"/>
      <c r="WXO424" s="1"/>
      <c r="WXP424" s="1"/>
      <c r="WXQ424" s="1"/>
      <c r="WXR424" s="1"/>
      <c r="WXS424" s="1"/>
      <c r="WXT424" s="1"/>
      <c r="WXU424" s="1"/>
      <c r="WXV424" s="1"/>
      <c r="WXW424" s="1"/>
      <c r="WXX424" s="1"/>
      <c r="WXY424" s="1"/>
      <c r="WXZ424" s="1"/>
      <c r="WYA424" s="1"/>
      <c r="WYB424" s="1"/>
      <c r="WYC424" s="1"/>
      <c r="WYD424" s="1"/>
      <c r="WYE424" s="1"/>
      <c r="WYF424" s="1"/>
      <c r="WYG424" s="1"/>
      <c r="WYH424" s="1"/>
      <c r="WYI424" s="1"/>
      <c r="WYJ424" s="1"/>
      <c r="WYK424" s="1"/>
      <c r="WYL424" s="1"/>
      <c r="WYM424" s="1"/>
      <c r="WYN424" s="1"/>
      <c r="WYO424" s="1"/>
      <c r="WYP424" s="1"/>
      <c r="WYQ424" s="1"/>
      <c r="WYR424" s="1"/>
      <c r="WYS424" s="1"/>
      <c r="WYT424" s="1"/>
      <c r="WYU424" s="1"/>
      <c r="WYV424" s="1"/>
      <c r="WYW424" s="1"/>
      <c r="WYX424" s="1"/>
      <c r="WYY424" s="1"/>
      <c r="WYZ424" s="1"/>
      <c r="WZA424" s="1"/>
      <c r="WZB424" s="1"/>
      <c r="WZC424" s="1"/>
      <c r="WZD424" s="1"/>
      <c r="WZE424" s="1"/>
      <c r="WZF424" s="1"/>
      <c r="WZG424" s="1"/>
      <c r="WZH424" s="1"/>
      <c r="WZI424" s="1"/>
      <c r="WZJ424" s="1"/>
      <c r="WZK424" s="1"/>
      <c r="WZL424" s="1"/>
      <c r="WZM424" s="1"/>
      <c r="WZN424" s="1"/>
      <c r="WZO424" s="1"/>
      <c r="WZP424" s="1"/>
      <c r="WZQ424" s="1"/>
      <c r="WZR424" s="1"/>
      <c r="WZS424" s="1"/>
      <c r="WZT424" s="1"/>
      <c r="WZU424" s="1"/>
      <c r="WZV424" s="1"/>
      <c r="WZW424" s="1"/>
      <c r="WZX424" s="1"/>
      <c r="WZY424" s="1"/>
      <c r="WZZ424" s="1"/>
      <c r="XAA424" s="1"/>
      <c r="XAB424" s="1"/>
      <c r="XAC424" s="1"/>
      <c r="XAD424" s="1"/>
      <c r="XAE424" s="1"/>
      <c r="XAF424" s="1"/>
      <c r="XAG424" s="1"/>
      <c r="XAH424" s="1"/>
      <c r="XAI424" s="1"/>
      <c r="XAJ424" s="1"/>
      <c r="XAK424" s="1"/>
      <c r="XAL424" s="1"/>
      <c r="XAM424" s="1"/>
      <c r="XAN424" s="1"/>
      <c r="XAO424" s="1"/>
      <c r="XAP424" s="1"/>
      <c r="XAQ424" s="1"/>
      <c r="XAR424" s="1"/>
      <c r="XAS424" s="1"/>
      <c r="XAT424" s="1"/>
      <c r="XAU424" s="1"/>
      <c r="XAV424" s="1"/>
      <c r="XAW424" s="1"/>
      <c r="XAX424" s="1"/>
      <c r="XAY424" s="1"/>
      <c r="XAZ424" s="1"/>
      <c r="XBA424" s="1"/>
      <c r="XBB424" s="1"/>
      <c r="XBC424" s="1"/>
      <c r="XBD424" s="1"/>
      <c r="XBE424" s="1"/>
      <c r="XBF424" s="1"/>
      <c r="XBG424" s="1"/>
      <c r="XBH424" s="1"/>
      <c r="XBI424" s="1"/>
      <c r="XBJ424" s="1"/>
      <c r="XBK424" s="1"/>
      <c r="XBL424" s="1"/>
      <c r="XBM424" s="1"/>
      <c r="XBN424" s="1"/>
      <c r="XBO424" s="1"/>
      <c r="XBP424" s="1"/>
      <c r="XBQ424" s="1"/>
      <c r="XBR424" s="1"/>
      <c r="XBS424" s="1"/>
      <c r="XBT424" s="1"/>
      <c r="XBU424" s="1"/>
      <c r="XBV424" s="1"/>
      <c r="XBW424" s="1"/>
      <c r="XBX424" s="1"/>
      <c r="XBY424" s="1"/>
      <c r="XBZ424" s="1"/>
      <c r="XCA424" s="1"/>
      <c r="XCB424" s="1"/>
      <c r="XCC424" s="1"/>
      <c r="XCD424" s="1"/>
      <c r="XCE424" s="1"/>
      <c r="XCF424" s="1"/>
      <c r="XCG424" s="1"/>
      <c r="XCH424" s="1"/>
      <c r="XCI424" s="1"/>
      <c r="XCJ424" s="1"/>
      <c r="XCK424" s="1"/>
      <c r="XCL424" s="1"/>
      <c r="XCM424" s="1"/>
      <c r="XCN424" s="1"/>
      <c r="XCO424" s="1"/>
      <c r="XCP424" s="1"/>
      <c r="XCQ424" s="1"/>
      <c r="XCR424" s="1"/>
      <c r="XCS424" s="1"/>
      <c r="XCT424" s="1"/>
      <c r="XCU424" s="1"/>
      <c r="XCV424" s="1"/>
      <c r="XCW424" s="1"/>
      <c r="XCX424" s="1"/>
      <c r="XCY424" s="1"/>
      <c r="XCZ424" s="1"/>
      <c r="XDA424" s="1"/>
      <c r="XDB424" s="1"/>
      <c r="XDC424" s="1"/>
      <c r="XDD424" s="1"/>
      <c r="XDE424" s="1"/>
      <c r="XDF424" s="1"/>
      <c r="XDG424" s="1"/>
      <c r="XDH424" s="1"/>
      <c r="XDI424" s="1"/>
      <c r="XDJ424" s="1"/>
      <c r="XDK424" s="1"/>
      <c r="XDL424" s="1"/>
      <c r="XDM424" s="1"/>
      <c r="XDN424" s="1"/>
      <c r="XDO424" s="1"/>
      <c r="XDP424" s="1"/>
      <c r="XDQ424" s="1"/>
      <c r="XDR424" s="1"/>
      <c r="XDS424" s="1"/>
      <c r="XDT424" s="1"/>
      <c r="XDU424" s="1"/>
      <c r="XDV424" s="1"/>
      <c r="XDW424" s="1"/>
      <c r="XDX424" s="1"/>
      <c r="XDY424" s="1"/>
      <c r="XDZ424" s="1"/>
      <c r="XEA424" s="1"/>
      <c r="XEB424" s="1"/>
      <c r="XEC424" s="1"/>
      <c r="XED424" s="1"/>
      <c r="XEE424" s="1"/>
      <c r="XEF424" s="1"/>
      <c r="XEG424" s="1"/>
      <c r="XEH424" s="1"/>
      <c r="XEI424" s="1"/>
      <c r="XEJ424" s="1"/>
      <c r="XEK424" s="1"/>
      <c r="XEL424" s="1"/>
      <c r="XEM424" s="1"/>
      <c r="XEN424" s="1"/>
      <c r="XEO424" s="1"/>
      <c r="XEP424" s="1"/>
      <c r="XEQ424" s="1"/>
      <c r="XER424" s="1"/>
      <c r="XES424" s="1"/>
      <c r="XET424" s="1"/>
      <c r="XEU424" s="1"/>
      <c r="XEV424" s="1"/>
      <c r="XEW424" s="1"/>
      <c r="XEX424" s="1"/>
      <c r="XEY424" s="1"/>
      <c r="XEZ424" s="1"/>
      <c r="XFA424" s="1"/>
      <c r="XFB424" s="1"/>
    </row>
    <row r="425" spans="1:16382" x14ac:dyDescent="0.3">
      <c r="A425" s="42"/>
      <c r="B425" s="44">
        <v>20150002631</v>
      </c>
      <c r="C425" s="286">
        <v>31</v>
      </c>
      <c r="D425" s="42">
        <f>N425+P425+R425</f>
        <v>4</v>
      </c>
      <c r="E425" s="40" t="s">
        <v>677</v>
      </c>
      <c r="F425" s="41" t="s">
        <v>676</v>
      </c>
      <c r="G425" s="41" t="s">
        <v>669</v>
      </c>
      <c r="H425" s="59" t="s">
        <v>0</v>
      </c>
      <c r="I425" s="40" t="s">
        <v>12</v>
      </c>
      <c r="J425" s="203">
        <v>2008</v>
      </c>
      <c r="K425" s="40" t="s">
        <v>11</v>
      </c>
      <c r="L425" s="107">
        <f>IF(J425&gt;2010,1,IF(J425&gt;2006,0.3,4))</f>
        <v>0.3</v>
      </c>
      <c r="M425" s="289" t="s">
        <v>908</v>
      </c>
      <c r="N425" s="114">
        <v>4</v>
      </c>
      <c r="O425" s="289"/>
      <c r="P425" s="114"/>
      <c r="Q425" s="61"/>
      <c r="R425" s="114"/>
      <c r="S425" s="274">
        <f>MAX(N425,P425,R425)</f>
        <v>4</v>
      </c>
      <c r="T425" s="36"/>
      <c r="U425" s="36"/>
      <c r="V425" s="36"/>
      <c r="W425" s="36"/>
      <c r="X425" s="36"/>
      <c r="Y425" s="36"/>
      <c r="Z425" s="36"/>
      <c r="AA425" s="36"/>
      <c r="AB425" s="36"/>
      <c r="AC425" s="36"/>
      <c r="AD425" s="36"/>
      <c r="AE425" s="36"/>
      <c r="AF425" s="36"/>
      <c r="AG425" s="36"/>
      <c r="AH425" s="36"/>
      <c r="AI425" s="36"/>
      <c r="AJ425" s="36"/>
      <c r="AK425" s="36"/>
      <c r="AL425" s="36"/>
      <c r="AM425" s="36"/>
      <c r="AN425" s="36"/>
      <c r="AO425" s="36"/>
      <c r="AP425" s="36"/>
      <c r="AQ425" s="36"/>
      <c r="AR425" s="36"/>
      <c r="AS425" s="36"/>
      <c r="AT425" s="36"/>
      <c r="AU425" s="36"/>
      <c r="AV425" s="36"/>
      <c r="AW425" s="36"/>
      <c r="AX425" s="36"/>
      <c r="AY425" s="36"/>
      <c r="AZ425" s="36"/>
      <c r="BA425" s="36"/>
      <c r="BB425" s="36"/>
      <c r="BC425" s="36"/>
      <c r="BD425" s="36"/>
      <c r="BE425" s="36"/>
      <c r="BF425" s="36"/>
      <c r="BG425" s="36"/>
      <c r="BH425" s="36"/>
      <c r="BI425" s="36"/>
      <c r="BJ425" s="36"/>
      <c r="BK425" s="36"/>
      <c r="BL425" s="36"/>
      <c r="BM425" s="36"/>
      <c r="BN425" s="36"/>
      <c r="BO425" s="36"/>
      <c r="BP425" s="36"/>
      <c r="BQ425" s="36"/>
      <c r="BR425" s="36"/>
      <c r="BS425" s="36"/>
      <c r="BT425" s="36"/>
      <c r="BU425" s="36"/>
      <c r="BV425" s="36"/>
      <c r="BW425" s="36"/>
      <c r="BX425" s="36"/>
      <c r="BY425" s="36"/>
      <c r="BZ425" s="36"/>
      <c r="CA425" s="36"/>
      <c r="CB425" s="36"/>
      <c r="CC425" s="36"/>
      <c r="CD425" s="36"/>
      <c r="CE425" s="36"/>
      <c r="CF425" s="36"/>
      <c r="CG425" s="36"/>
      <c r="CH425" s="36"/>
      <c r="CI425" s="36"/>
      <c r="CJ425" s="36"/>
      <c r="CK425" s="36"/>
      <c r="CL425" s="36"/>
      <c r="CM425" s="36"/>
      <c r="CN425" s="36"/>
      <c r="CO425" s="36"/>
      <c r="CP425" s="36"/>
      <c r="CQ425" s="36"/>
      <c r="CR425" s="36"/>
      <c r="CS425" s="36"/>
      <c r="CT425" s="36"/>
      <c r="CU425" s="36"/>
      <c r="CV425" s="36"/>
      <c r="CW425" s="36"/>
      <c r="CX425" s="36"/>
      <c r="CY425" s="36"/>
      <c r="CZ425" s="36"/>
      <c r="DA425" s="36"/>
      <c r="DB425" s="36"/>
      <c r="DC425" s="36"/>
      <c r="DD425" s="36"/>
      <c r="DE425" s="36"/>
      <c r="DF425" s="36"/>
      <c r="DG425" s="36"/>
      <c r="DH425" s="36"/>
      <c r="DI425" s="36"/>
      <c r="DJ425" s="36"/>
      <c r="DK425" s="36"/>
      <c r="DL425" s="36"/>
      <c r="DM425" s="36"/>
      <c r="DN425" s="36"/>
      <c r="DO425" s="36"/>
      <c r="DP425" s="36"/>
      <c r="DQ425" s="36"/>
      <c r="DR425" s="36"/>
      <c r="DS425" s="36"/>
      <c r="DT425" s="36"/>
      <c r="DU425" s="36"/>
      <c r="DV425" s="36"/>
      <c r="DW425" s="36"/>
      <c r="DX425" s="36"/>
      <c r="DY425" s="36"/>
      <c r="DZ425" s="36"/>
      <c r="EA425" s="36"/>
      <c r="EB425" s="36"/>
      <c r="EC425" s="36"/>
      <c r="ED425" s="36"/>
      <c r="EE425" s="36"/>
      <c r="EF425" s="36"/>
      <c r="EG425" s="36"/>
      <c r="EH425" s="36"/>
      <c r="EI425" s="36"/>
      <c r="EJ425" s="36"/>
      <c r="EK425" s="36"/>
      <c r="EL425" s="36"/>
      <c r="EM425" s="36"/>
      <c r="EN425" s="36"/>
      <c r="EO425" s="36"/>
      <c r="EP425" s="36"/>
      <c r="EQ425" s="36"/>
      <c r="ER425" s="36"/>
      <c r="ES425" s="36"/>
      <c r="ET425" s="36"/>
      <c r="EU425" s="36"/>
      <c r="EV425" s="36"/>
      <c r="EW425" s="36"/>
      <c r="EX425" s="36"/>
      <c r="EY425" s="36"/>
      <c r="EZ425" s="36"/>
      <c r="FA425" s="36"/>
      <c r="FB425" s="36"/>
      <c r="FC425" s="36"/>
      <c r="FD425" s="36"/>
      <c r="FE425" s="36"/>
      <c r="FF425" s="36"/>
      <c r="FG425" s="36"/>
      <c r="FH425" s="36"/>
      <c r="FI425" s="36"/>
      <c r="FJ425" s="36"/>
      <c r="FK425" s="36"/>
      <c r="FL425" s="36"/>
      <c r="FM425" s="36"/>
      <c r="FN425" s="36"/>
      <c r="FO425" s="36"/>
      <c r="FP425" s="36"/>
      <c r="FQ425" s="36"/>
      <c r="FR425" s="36"/>
      <c r="FS425" s="36"/>
      <c r="FT425" s="36"/>
      <c r="FU425" s="36"/>
      <c r="FV425" s="36"/>
      <c r="FW425" s="36"/>
      <c r="FX425" s="36"/>
      <c r="FY425" s="36"/>
      <c r="FZ425" s="36"/>
      <c r="GA425" s="36"/>
      <c r="GB425" s="36"/>
      <c r="GC425" s="36"/>
      <c r="GD425" s="36"/>
      <c r="GE425" s="36"/>
      <c r="GF425" s="36"/>
      <c r="GG425" s="36"/>
      <c r="GH425" s="36"/>
      <c r="GI425" s="36"/>
      <c r="GJ425" s="36"/>
      <c r="GK425" s="36"/>
      <c r="GL425" s="36"/>
      <c r="GM425" s="36"/>
      <c r="GN425" s="36"/>
      <c r="GO425" s="36"/>
      <c r="GP425" s="36"/>
      <c r="GQ425" s="36"/>
      <c r="GR425" s="36"/>
      <c r="GS425" s="36"/>
      <c r="GT425" s="36"/>
      <c r="GU425" s="36"/>
      <c r="GV425" s="36"/>
      <c r="GW425" s="36"/>
      <c r="GX425" s="36"/>
      <c r="GY425" s="36"/>
      <c r="GZ425" s="36"/>
      <c r="HA425" s="36"/>
      <c r="HB425" s="36"/>
      <c r="HC425" s="36"/>
      <c r="HD425" s="36"/>
      <c r="HE425" s="36"/>
      <c r="HF425" s="36"/>
      <c r="HG425" s="36"/>
      <c r="HH425" s="36"/>
      <c r="HI425" s="36"/>
      <c r="HJ425" s="36"/>
      <c r="HK425" s="36"/>
      <c r="HL425" s="36"/>
      <c r="HM425" s="36"/>
      <c r="HN425" s="36"/>
      <c r="HO425" s="36"/>
      <c r="HP425" s="36"/>
      <c r="HQ425" s="36"/>
      <c r="HR425" s="36"/>
      <c r="HS425" s="36"/>
      <c r="HT425" s="36"/>
      <c r="HU425" s="36"/>
      <c r="HV425" s="36"/>
      <c r="HW425" s="36"/>
      <c r="HX425" s="36"/>
      <c r="HY425" s="36"/>
      <c r="HZ425" s="36"/>
      <c r="IA425" s="36"/>
      <c r="IB425" s="36"/>
      <c r="IC425" s="36"/>
      <c r="ID425" s="36"/>
      <c r="IE425" s="36"/>
      <c r="IF425" s="36"/>
      <c r="IG425" s="36"/>
      <c r="IH425" s="36"/>
      <c r="II425" s="36"/>
      <c r="IJ425" s="36"/>
      <c r="IK425" s="36"/>
      <c r="IL425" s="36"/>
      <c r="IM425" s="36"/>
      <c r="IN425" s="36"/>
      <c r="IO425" s="36"/>
      <c r="IP425" s="36"/>
      <c r="IQ425" s="36"/>
      <c r="IR425" s="36"/>
      <c r="IS425" s="36"/>
      <c r="IT425" s="36"/>
      <c r="IU425" s="36"/>
      <c r="IV425" s="36"/>
      <c r="IW425" s="36"/>
      <c r="IX425" s="36"/>
      <c r="IY425" s="36"/>
      <c r="IZ425" s="36"/>
      <c r="JA425" s="36"/>
      <c r="JB425" s="36"/>
      <c r="JC425" s="36"/>
      <c r="JD425" s="36"/>
      <c r="JE425" s="36"/>
      <c r="JF425" s="36"/>
      <c r="JG425" s="36"/>
      <c r="JH425" s="36"/>
      <c r="JI425" s="36"/>
      <c r="JJ425" s="36"/>
      <c r="JK425" s="36"/>
      <c r="JL425" s="36"/>
      <c r="JM425" s="36"/>
      <c r="JN425" s="36"/>
      <c r="JO425" s="36"/>
      <c r="JP425" s="36"/>
      <c r="JQ425" s="36"/>
      <c r="JR425" s="36"/>
      <c r="JS425" s="36"/>
      <c r="JT425" s="36"/>
      <c r="JU425" s="36"/>
      <c r="JV425" s="36"/>
      <c r="JW425" s="36"/>
      <c r="JX425" s="36"/>
      <c r="JY425" s="36"/>
      <c r="JZ425" s="36"/>
      <c r="KA425" s="36"/>
      <c r="KB425" s="36"/>
      <c r="KC425" s="36"/>
      <c r="KD425" s="36"/>
      <c r="KE425" s="36"/>
      <c r="KF425" s="36"/>
      <c r="KG425" s="36"/>
      <c r="KH425" s="36"/>
      <c r="KI425" s="36"/>
      <c r="KJ425" s="36"/>
      <c r="KK425" s="36"/>
      <c r="KL425" s="36"/>
      <c r="KM425" s="36"/>
      <c r="KN425" s="36"/>
      <c r="KO425" s="36"/>
      <c r="KP425" s="36"/>
      <c r="KQ425" s="36"/>
      <c r="KR425" s="36"/>
      <c r="KS425" s="36"/>
      <c r="KT425" s="36"/>
      <c r="KU425" s="36"/>
      <c r="KV425" s="36"/>
      <c r="KW425" s="36"/>
      <c r="KX425" s="36"/>
      <c r="KY425" s="36"/>
      <c r="KZ425" s="36"/>
      <c r="LA425" s="36"/>
      <c r="LB425" s="36"/>
      <c r="LC425" s="36"/>
      <c r="LD425" s="36"/>
      <c r="LE425" s="36"/>
      <c r="LF425" s="36"/>
      <c r="LG425" s="36"/>
      <c r="LH425" s="36"/>
      <c r="LI425" s="36"/>
      <c r="LJ425" s="36"/>
      <c r="LK425" s="36"/>
      <c r="LL425" s="36"/>
      <c r="LM425" s="36"/>
      <c r="LN425" s="36"/>
      <c r="LO425" s="36"/>
      <c r="LP425" s="36"/>
      <c r="LQ425" s="36"/>
      <c r="LR425" s="36"/>
      <c r="LS425" s="36"/>
      <c r="LT425" s="36"/>
      <c r="LU425" s="36"/>
      <c r="LV425" s="36"/>
      <c r="LW425" s="36"/>
      <c r="LX425" s="36"/>
      <c r="LY425" s="36"/>
      <c r="LZ425" s="36"/>
      <c r="MA425" s="36"/>
      <c r="MB425" s="36"/>
      <c r="MC425" s="36"/>
      <c r="MD425" s="36"/>
      <c r="ME425" s="36"/>
      <c r="MF425" s="36"/>
      <c r="MG425" s="36"/>
      <c r="MH425" s="36"/>
      <c r="MI425" s="36"/>
      <c r="MJ425" s="36"/>
      <c r="MK425" s="36"/>
      <c r="ML425" s="36"/>
      <c r="MM425" s="36"/>
      <c r="MN425" s="36"/>
      <c r="MO425" s="36"/>
      <c r="MP425" s="36"/>
      <c r="MQ425" s="36"/>
      <c r="MR425" s="36"/>
      <c r="MS425" s="36"/>
      <c r="MT425" s="36"/>
      <c r="MU425" s="36"/>
      <c r="MV425" s="36"/>
      <c r="MW425" s="36"/>
      <c r="MX425" s="36"/>
      <c r="MY425" s="36"/>
      <c r="MZ425" s="36"/>
      <c r="NA425" s="36"/>
      <c r="NB425" s="36"/>
      <c r="NC425" s="36"/>
      <c r="ND425" s="36"/>
      <c r="NE425" s="36"/>
      <c r="NF425" s="36"/>
      <c r="NG425" s="36"/>
      <c r="NH425" s="36"/>
      <c r="NI425" s="36"/>
      <c r="NJ425" s="36"/>
      <c r="NK425" s="36"/>
      <c r="NL425" s="36"/>
      <c r="NM425" s="36"/>
      <c r="NN425" s="36"/>
      <c r="NO425" s="36"/>
      <c r="NP425" s="36"/>
      <c r="NQ425" s="36"/>
      <c r="NR425" s="36"/>
      <c r="NS425" s="36"/>
      <c r="NT425" s="36"/>
      <c r="NU425" s="36"/>
      <c r="NV425" s="36"/>
      <c r="NW425" s="36"/>
      <c r="NX425" s="36"/>
      <c r="NY425" s="36"/>
      <c r="NZ425" s="36"/>
      <c r="OA425" s="36"/>
      <c r="OB425" s="36"/>
      <c r="OC425" s="36"/>
      <c r="OD425" s="36"/>
      <c r="OE425" s="36"/>
      <c r="OF425" s="36"/>
      <c r="OG425" s="36"/>
      <c r="OH425" s="36"/>
      <c r="OI425" s="36"/>
      <c r="OJ425" s="36"/>
      <c r="OK425" s="36"/>
      <c r="OL425" s="36"/>
      <c r="OM425" s="36"/>
      <c r="ON425" s="36"/>
      <c r="OO425" s="36"/>
      <c r="OP425" s="36"/>
      <c r="OQ425" s="36"/>
      <c r="OR425" s="36"/>
      <c r="OS425" s="36"/>
      <c r="OT425" s="36"/>
      <c r="OU425" s="36"/>
      <c r="OV425" s="36"/>
      <c r="OW425" s="36"/>
      <c r="OX425" s="36"/>
      <c r="OY425" s="36"/>
      <c r="OZ425" s="36"/>
      <c r="PA425" s="36"/>
      <c r="PB425" s="36"/>
      <c r="PC425" s="36"/>
      <c r="PD425" s="36"/>
      <c r="PE425" s="36"/>
      <c r="PF425" s="36"/>
      <c r="PG425" s="36"/>
      <c r="PH425" s="36"/>
      <c r="PI425" s="36"/>
      <c r="PJ425" s="36"/>
      <c r="PK425" s="36"/>
      <c r="PL425" s="36"/>
      <c r="PM425" s="36"/>
      <c r="PN425" s="36"/>
      <c r="PO425" s="36"/>
      <c r="PP425" s="36"/>
      <c r="PQ425" s="36"/>
      <c r="PR425" s="36"/>
      <c r="PS425" s="36"/>
      <c r="PT425" s="36"/>
      <c r="PU425" s="36"/>
      <c r="PV425" s="36"/>
      <c r="PW425" s="36"/>
      <c r="PX425" s="36"/>
      <c r="PY425" s="36"/>
      <c r="PZ425" s="36"/>
      <c r="QA425" s="36"/>
      <c r="QB425" s="36"/>
      <c r="QC425" s="36"/>
      <c r="QD425" s="36"/>
      <c r="QE425" s="36"/>
      <c r="QF425" s="36"/>
      <c r="QG425" s="36"/>
      <c r="QH425" s="36"/>
      <c r="QI425" s="36"/>
      <c r="QJ425" s="36"/>
      <c r="QK425" s="36"/>
      <c r="QL425" s="36"/>
      <c r="QM425" s="36"/>
      <c r="QN425" s="36"/>
      <c r="QO425" s="36"/>
      <c r="QP425" s="36"/>
      <c r="QQ425" s="36"/>
      <c r="QR425" s="36"/>
      <c r="QS425" s="36"/>
      <c r="QT425" s="36"/>
      <c r="QU425" s="36"/>
      <c r="QV425" s="36"/>
      <c r="QW425" s="36"/>
      <c r="QX425" s="36"/>
      <c r="QY425" s="36"/>
      <c r="QZ425" s="36"/>
      <c r="RA425" s="36"/>
      <c r="RB425" s="36"/>
      <c r="RC425" s="36"/>
      <c r="RD425" s="36"/>
      <c r="RE425" s="36"/>
      <c r="RF425" s="36"/>
      <c r="RG425" s="36"/>
      <c r="RH425" s="36"/>
      <c r="RI425" s="36"/>
      <c r="RJ425" s="36"/>
      <c r="RK425" s="36"/>
      <c r="RL425" s="36"/>
      <c r="RM425" s="36"/>
      <c r="RN425" s="36"/>
      <c r="RO425" s="36"/>
      <c r="RP425" s="36"/>
      <c r="RQ425" s="36"/>
      <c r="RR425" s="36"/>
      <c r="RS425" s="36"/>
      <c r="RT425" s="36"/>
      <c r="RU425" s="36"/>
      <c r="RV425" s="36"/>
      <c r="RW425" s="36"/>
      <c r="RX425" s="36"/>
      <c r="RY425" s="36"/>
      <c r="RZ425" s="36"/>
      <c r="SA425" s="36"/>
      <c r="SB425" s="36"/>
      <c r="SC425" s="36"/>
      <c r="SD425" s="36"/>
      <c r="SE425" s="36"/>
      <c r="SF425" s="36"/>
      <c r="SG425" s="36"/>
      <c r="SH425" s="36"/>
      <c r="SI425" s="36"/>
      <c r="SJ425" s="36"/>
      <c r="SK425" s="36"/>
      <c r="SL425" s="36"/>
      <c r="SM425" s="36"/>
      <c r="SN425" s="36"/>
      <c r="SO425" s="36"/>
      <c r="SP425" s="36"/>
      <c r="SQ425" s="36"/>
      <c r="SR425" s="36"/>
      <c r="SS425" s="36"/>
      <c r="ST425" s="36"/>
      <c r="SU425" s="36"/>
      <c r="SV425" s="36"/>
      <c r="SW425" s="36"/>
      <c r="SX425" s="36"/>
      <c r="SY425" s="36"/>
      <c r="SZ425" s="36"/>
      <c r="TA425" s="36"/>
      <c r="TB425" s="36"/>
      <c r="TC425" s="36"/>
      <c r="TD425" s="36"/>
      <c r="TE425" s="36"/>
      <c r="TF425" s="36"/>
      <c r="TG425" s="36"/>
      <c r="TH425" s="36"/>
      <c r="TI425" s="36"/>
      <c r="TJ425" s="36"/>
      <c r="TK425" s="36"/>
      <c r="TL425" s="36"/>
      <c r="TM425" s="36"/>
      <c r="TN425" s="36"/>
      <c r="TO425" s="36"/>
      <c r="TP425" s="36"/>
      <c r="TQ425" s="36"/>
      <c r="TR425" s="36"/>
      <c r="TS425" s="36"/>
      <c r="TT425" s="36"/>
      <c r="TU425" s="36"/>
      <c r="TV425" s="36"/>
      <c r="TW425" s="36"/>
      <c r="TX425" s="36"/>
      <c r="TY425" s="36"/>
      <c r="TZ425" s="36"/>
      <c r="UA425" s="36"/>
      <c r="UB425" s="36"/>
      <c r="UC425" s="36"/>
      <c r="UD425" s="36"/>
      <c r="UE425" s="36"/>
      <c r="UF425" s="36"/>
      <c r="UG425" s="36"/>
      <c r="UH425" s="36"/>
      <c r="UI425" s="36"/>
      <c r="UJ425" s="36"/>
      <c r="UK425" s="36"/>
      <c r="UL425" s="36"/>
      <c r="UM425" s="36"/>
      <c r="UN425" s="36"/>
      <c r="UO425" s="36"/>
      <c r="UP425" s="36"/>
      <c r="UQ425" s="36"/>
      <c r="UR425" s="36"/>
      <c r="US425" s="36"/>
      <c r="UT425" s="36"/>
      <c r="UU425" s="36"/>
      <c r="UV425" s="36"/>
      <c r="UW425" s="36"/>
      <c r="UX425" s="36"/>
      <c r="UY425" s="36"/>
      <c r="UZ425" s="36"/>
      <c r="VA425" s="36"/>
      <c r="VB425" s="36"/>
      <c r="VC425" s="36"/>
      <c r="VD425" s="36"/>
      <c r="VE425" s="36"/>
      <c r="VF425" s="36"/>
      <c r="VG425" s="36"/>
      <c r="VH425" s="36"/>
      <c r="VI425" s="36"/>
      <c r="VJ425" s="36"/>
      <c r="VK425" s="36"/>
      <c r="VL425" s="36"/>
      <c r="VM425" s="36"/>
      <c r="VN425" s="36"/>
      <c r="VO425" s="36"/>
      <c r="VP425" s="36"/>
      <c r="VQ425" s="36"/>
      <c r="VR425" s="36"/>
      <c r="VS425" s="36"/>
      <c r="VT425" s="36"/>
      <c r="VU425" s="36"/>
      <c r="VV425" s="36"/>
      <c r="VW425" s="36"/>
      <c r="VX425" s="36"/>
      <c r="VY425" s="36"/>
      <c r="VZ425" s="36"/>
      <c r="WA425" s="36"/>
      <c r="WB425" s="36"/>
      <c r="WC425" s="36"/>
      <c r="WD425" s="36"/>
      <c r="WE425" s="36"/>
      <c r="WF425" s="36"/>
      <c r="WG425" s="36"/>
      <c r="WH425" s="36"/>
      <c r="WI425" s="36"/>
      <c r="WJ425" s="36"/>
      <c r="WK425" s="36"/>
      <c r="WL425" s="36"/>
      <c r="WM425" s="36"/>
      <c r="WN425" s="36"/>
      <c r="WO425" s="36"/>
      <c r="WP425" s="36"/>
      <c r="WQ425" s="36"/>
      <c r="WR425" s="36"/>
      <c r="WS425" s="36"/>
      <c r="WT425" s="36"/>
      <c r="WU425" s="36"/>
      <c r="WV425" s="36"/>
      <c r="WW425" s="36"/>
      <c r="WX425" s="36"/>
      <c r="WY425" s="36"/>
      <c r="WZ425" s="36"/>
      <c r="XA425" s="36"/>
      <c r="XB425" s="36"/>
      <c r="XC425" s="36"/>
      <c r="XD425" s="36"/>
      <c r="XE425" s="36"/>
      <c r="XF425" s="36"/>
      <c r="XG425" s="36"/>
      <c r="XH425" s="36"/>
      <c r="XI425" s="36"/>
      <c r="XJ425" s="36"/>
      <c r="XK425" s="36"/>
      <c r="XL425" s="36"/>
      <c r="XM425" s="36"/>
      <c r="XN425" s="36"/>
      <c r="XO425" s="36"/>
      <c r="XP425" s="36"/>
      <c r="XQ425" s="36"/>
      <c r="XR425" s="36"/>
      <c r="XS425" s="36"/>
      <c r="XT425" s="36"/>
      <c r="XU425" s="36"/>
      <c r="XV425" s="36"/>
      <c r="XW425" s="36"/>
      <c r="XX425" s="36"/>
      <c r="XY425" s="36"/>
      <c r="XZ425" s="36"/>
      <c r="YA425" s="36"/>
      <c r="YB425" s="36"/>
      <c r="YC425" s="36"/>
      <c r="YD425" s="36"/>
      <c r="YE425" s="36"/>
      <c r="YF425" s="36"/>
      <c r="YG425" s="36"/>
      <c r="YH425" s="36"/>
      <c r="YI425" s="36"/>
      <c r="YJ425" s="36"/>
      <c r="YK425" s="36"/>
      <c r="YL425" s="36"/>
      <c r="YM425" s="36"/>
      <c r="YN425" s="36"/>
      <c r="YO425" s="36"/>
      <c r="YP425" s="36"/>
      <c r="YQ425" s="36"/>
      <c r="YR425" s="36"/>
      <c r="YS425" s="36"/>
      <c r="YT425" s="36"/>
      <c r="YU425" s="36"/>
      <c r="YV425" s="36"/>
      <c r="YW425" s="36"/>
      <c r="YX425" s="36"/>
      <c r="YY425" s="36"/>
      <c r="YZ425" s="36"/>
      <c r="ZA425" s="36"/>
      <c r="ZB425" s="36"/>
      <c r="ZC425" s="36"/>
      <c r="ZD425" s="36"/>
      <c r="ZE425" s="36"/>
      <c r="ZF425" s="36"/>
      <c r="ZG425" s="36"/>
      <c r="ZH425" s="36"/>
      <c r="ZI425" s="36"/>
      <c r="ZJ425" s="36"/>
      <c r="ZK425" s="36"/>
      <c r="ZL425" s="36"/>
      <c r="ZM425" s="36"/>
      <c r="ZN425" s="36"/>
      <c r="ZO425" s="36"/>
      <c r="ZP425" s="36"/>
      <c r="ZQ425" s="36"/>
      <c r="ZR425" s="36"/>
      <c r="ZS425" s="36"/>
      <c r="ZT425" s="36"/>
      <c r="ZU425" s="36"/>
      <c r="ZV425" s="36"/>
      <c r="ZW425" s="36"/>
      <c r="ZX425" s="36"/>
      <c r="ZY425" s="36"/>
      <c r="ZZ425" s="36"/>
      <c r="AAA425" s="36"/>
      <c r="AAB425" s="36"/>
      <c r="AAC425" s="36"/>
      <c r="AAD425" s="36"/>
      <c r="AAE425" s="36"/>
      <c r="AAF425" s="36"/>
      <c r="AAG425" s="36"/>
      <c r="AAH425" s="36"/>
      <c r="AAI425" s="36"/>
      <c r="AAJ425" s="36"/>
      <c r="AAK425" s="36"/>
      <c r="AAL425" s="36"/>
      <c r="AAM425" s="36"/>
      <c r="AAN425" s="36"/>
      <c r="AAO425" s="36"/>
      <c r="AAP425" s="36"/>
      <c r="AAQ425" s="36"/>
      <c r="AAR425" s="36"/>
      <c r="AAS425" s="36"/>
      <c r="AAT425" s="36"/>
      <c r="AAU425" s="36"/>
      <c r="AAV425" s="36"/>
      <c r="AAW425" s="36"/>
      <c r="AAX425" s="36"/>
      <c r="AAY425" s="36"/>
      <c r="AAZ425" s="36"/>
      <c r="ABA425" s="36"/>
      <c r="ABB425" s="36"/>
      <c r="ABC425" s="36"/>
      <c r="ABD425" s="36"/>
      <c r="ABE425" s="36"/>
      <c r="ABF425" s="36"/>
      <c r="ABG425" s="36"/>
      <c r="ABH425" s="36"/>
      <c r="ABI425" s="36"/>
      <c r="ABJ425" s="36"/>
      <c r="ABK425" s="36"/>
      <c r="ABL425" s="36"/>
      <c r="ABM425" s="36"/>
      <c r="ABN425" s="36"/>
      <c r="ABO425" s="36"/>
      <c r="ABP425" s="36"/>
      <c r="ABQ425" s="36"/>
      <c r="ABR425" s="36"/>
      <c r="ABS425" s="36"/>
      <c r="ABT425" s="36"/>
      <c r="ABU425" s="36"/>
      <c r="ABV425" s="36"/>
      <c r="ABW425" s="36"/>
      <c r="ABX425" s="36"/>
      <c r="ABY425" s="36"/>
      <c r="ABZ425" s="36"/>
      <c r="ACA425" s="36"/>
      <c r="ACB425" s="36"/>
      <c r="ACC425" s="36"/>
      <c r="ACD425" s="36"/>
      <c r="ACE425" s="36"/>
      <c r="ACF425" s="36"/>
      <c r="ACG425" s="36"/>
      <c r="ACH425" s="36"/>
      <c r="ACI425" s="36"/>
      <c r="ACJ425" s="36"/>
      <c r="ACK425" s="36"/>
      <c r="ACL425" s="36"/>
      <c r="ACM425" s="36"/>
      <c r="ACN425" s="36"/>
      <c r="ACO425" s="36"/>
      <c r="ACP425" s="36"/>
      <c r="ACQ425" s="36"/>
      <c r="ACR425" s="36"/>
      <c r="ACS425" s="36"/>
      <c r="ACT425" s="36"/>
      <c r="ACU425" s="36"/>
      <c r="ACV425" s="36"/>
      <c r="ACW425" s="36"/>
      <c r="ACX425" s="36"/>
      <c r="ACY425" s="36"/>
      <c r="ACZ425" s="36"/>
      <c r="ADA425" s="36"/>
      <c r="ADB425" s="36"/>
      <c r="ADC425" s="36"/>
      <c r="ADD425" s="36"/>
      <c r="ADE425" s="36"/>
      <c r="ADF425" s="36"/>
      <c r="ADG425" s="36"/>
      <c r="ADH425" s="36"/>
      <c r="ADI425" s="36"/>
      <c r="ADJ425" s="36"/>
      <c r="ADK425" s="36"/>
      <c r="ADL425" s="36"/>
      <c r="ADM425" s="36"/>
      <c r="ADN425" s="36"/>
      <c r="ADO425" s="36"/>
      <c r="ADP425" s="36"/>
      <c r="ADQ425" s="36"/>
      <c r="ADR425" s="36"/>
      <c r="ADS425" s="36"/>
      <c r="ADT425" s="36"/>
      <c r="ADU425" s="36"/>
      <c r="ADV425" s="36"/>
      <c r="ADW425" s="36"/>
      <c r="ADX425" s="36"/>
      <c r="ADY425" s="36"/>
      <c r="ADZ425" s="36"/>
      <c r="AEA425" s="36"/>
      <c r="AEB425" s="36"/>
      <c r="AEC425" s="36"/>
      <c r="AED425" s="36"/>
      <c r="AEE425" s="36"/>
      <c r="AEF425" s="36"/>
      <c r="AEG425" s="36"/>
      <c r="AEH425" s="36"/>
      <c r="AEI425" s="36"/>
      <c r="AEJ425" s="36"/>
      <c r="AEK425" s="36"/>
      <c r="AEL425" s="36"/>
      <c r="AEM425" s="36"/>
      <c r="AEN425" s="36"/>
      <c r="AEO425" s="36"/>
      <c r="AEP425" s="36"/>
      <c r="AEQ425" s="36"/>
      <c r="AER425" s="36"/>
      <c r="AES425" s="36"/>
      <c r="AET425" s="36"/>
      <c r="AEU425" s="36"/>
      <c r="AEV425" s="36"/>
      <c r="AEW425" s="36"/>
      <c r="AEX425" s="36"/>
      <c r="AEY425" s="36"/>
      <c r="AEZ425" s="36"/>
      <c r="AFA425" s="36"/>
      <c r="AFB425" s="36"/>
      <c r="AFC425" s="36"/>
      <c r="AFD425" s="36"/>
      <c r="AFE425" s="36"/>
      <c r="AFF425" s="36"/>
      <c r="AFG425" s="36"/>
      <c r="AFH425" s="36"/>
      <c r="AFI425" s="36"/>
      <c r="AFJ425" s="36"/>
      <c r="AFK425" s="36"/>
      <c r="AFL425" s="36"/>
      <c r="AFM425" s="36"/>
      <c r="AFN425" s="36"/>
      <c r="AFO425" s="36"/>
      <c r="AFP425" s="36"/>
      <c r="AFQ425" s="36"/>
      <c r="AFR425" s="36"/>
      <c r="AFS425" s="36"/>
      <c r="AFT425" s="36"/>
      <c r="AFU425" s="36"/>
      <c r="AFV425" s="36"/>
      <c r="AFW425" s="36"/>
      <c r="AFX425" s="36"/>
      <c r="AFY425" s="36"/>
      <c r="AFZ425" s="36"/>
      <c r="AGA425" s="36"/>
      <c r="AGB425" s="36"/>
      <c r="AGC425" s="36"/>
      <c r="AGD425" s="36"/>
      <c r="AGE425" s="36"/>
      <c r="AGF425" s="36"/>
      <c r="AGG425" s="36"/>
      <c r="AGH425" s="36"/>
      <c r="AGI425" s="36"/>
      <c r="AGJ425" s="36"/>
      <c r="AGK425" s="36"/>
      <c r="AGL425" s="36"/>
      <c r="AGM425" s="36"/>
      <c r="AGN425" s="36"/>
      <c r="AGO425" s="36"/>
      <c r="AGP425" s="36"/>
      <c r="AGQ425" s="36"/>
      <c r="AGR425" s="36"/>
      <c r="AGS425" s="36"/>
      <c r="AGT425" s="36"/>
      <c r="AGU425" s="36"/>
      <c r="AGV425" s="36"/>
      <c r="AGW425" s="36"/>
      <c r="AGX425" s="36"/>
      <c r="AGY425" s="36"/>
      <c r="AGZ425" s="36"/>
      <c r="AHA425" s="36"/>
      <c r="AHB425" s="36"/>
      <c r="AHC425" s="36"/>
      <c r="AHD425" s="36"/>
      <c r="AHE425" s="36"/>
      <c r="AHF425" s="36"/>
      <c r="AHG425" s="36"/>
      <c r="AHH425" s="36"/>
      <c r="AHI425" s="36"/>
      <c r="AHJ425" s="36"/>
      <c r="AHK425" s="36"/>
      <c r="AHL425" s="36"/>
      <c r="AHM425" s="36"/>
      <c r="AHN425" s="36"/>
      <c r="AHO425" s="36"/>
      <c r="AHP425" s="36"/>
      <c r="AHQ425" s="36"/>
      <c r="AHR425" s="36"/>
      <c r="AHS425" s="36"/>
      <c r="AHT425" s="36"/>
      <c r="AHU425" s="36"/>
      <c r="AHV425" s="36"/>
      <c r="AHW425" s="36"/>
      <c r="AHX425" s="36"/>
      <c r="AHY425" s="36"/>
      <c r="AHZ425" s="36"/>
      <c r="AIA425" s="36"/>
      <c r="AIB425" s="36"/>
      <c r="AIC425" s="36"/>
      <c r="AID425" s="36"/>
      <c r="AIE425" s="36"/>
      <c r="AIF425" s="36"/>
      <c r="AIG425" s="36"/>
      <c r="AIH425" s="36"/>
      <c r="AII425" s="36"/>
      <c r="AIJ425" s="36"/>
      <c r="AIK425" s="36"/>
      <c r="AIL425" s="36"/>
      <c r="AIM425" s="36"/>
      <c r="AIN425" s="36"/>
      <c r="AIO425" s="36"/>
      <c r="AIP425" s="36"/>
      <c r="AIQ425" s="36"/>
      <c r="AIR425" s="36"/>
      <c r="AIS425" s="36"/>
      <c r="AIT425" s="36"/>
      <c r="AIU425" s="36"/>
      <c r="AIV425" s="36"/>
      <c r="AIW425" s="36"/>
      <c r="AIX425" s="36"/>
      <c r="AIY425" s="36"/>
      <c r="AIZ425" s="36"/>
      <c r="AJA425" s="36"/>
      <c r="AJB425" s="36"/>
      <c r="AJC425" s="36"/>
      <c r="AJD425" s="36"/>
      <c r="AJE425" s="36"/>
      <c r="AJF425" s="36"/>
      <c r="AJG425" s="36"/>
      <c r="AJH425" s="36"/>
      <c r="AJI425" s="36"/>
      <c r="AJJ425" s="36"/>
      <c r="AJK425" s="36"/>
      <c r="AJL425" s="36"/>
      <c r="AJM425" s="36"/>
      <c r="AJN425" s="36"/>
      <c r="AJO425" s="36"/>
      <c r="AJP425" s="36"/>
      <c r="AJQ425" s="36"/>
      <c r="AJR425" s="36"/>
      <c r="AJS425" s="36"/>
      <c r="AJT425" s="36"/>
      <c r="AJU425" s="36"/>
      <c r="AJV425" s="36"/>
      <c r="AJW425" s="36"/>
      <c r="AJX425" s="36"/>
      <c r="AJY425" s="36"/>
      <c r="AJZ425" s="36"/>
      <c r="AKA425" s="36"/>
      <c r="AKB425" s="36"/>
      <c r="AKC425" s="36"/>
      <c r="AKD425" s="36"/>
      <c r="AKE425" s="36"/>
      <c r="AKF425" s="36"/>
      <c r="AKG425" s="36"/>
      <c r="AKH425" s="36"/>
      <c r="AKI425" s="36"/>
      <c r="AKJ425" s="36"/>
      <c r="AKK425" s="36"/>
      <c r="AKL425" s="36"/>
      <c r="AKM425" s="36"/>
      <c r="AKN425" s="36"/>
      <c r="AKO425" s="36"/>
      <c r="AKP425" s="36"/>
      <c r="AKQ425" s="36"/>
      <c r="AKR425" s="36"/>
      <c r="AKS425" s="36"/>
      <c r="AKT425" s="36"/>
      <c r="AKU425" s="36"/>
      <c r="AKV425" s="36"/>
      <c r="AKW425" s="36"/>
      <c r="AKX425" s="36"/>
      <c r="AKY425" s="36"/>
      <c r="AKZ425" s="36"/>
      <c r="ALA425" s="36"/>
      <c r="ALB425" s="36"/>
      <c r="ALC425" s="36"/>
      <c r="ALD425" s="36"/>
      <c r="ALE425" s="36"/>
      <c r="ALF425" s="36"/>
      <c r="ALG425" s="36"/>
      <c r="ALH425" s="36"/>
      <c r="ALI425" s="36"/>
      <c r="ALJ425" s="36"/>
      <c r="ALK425" s="36"/>
      <c r="ALL425" s="36"/>
      <c r="ALM425" s="36"/>
      <c r="ALN425" s="36"/>
      <c r="ALO425" s="36"/>
      <c r="ALP425" s="36"/>
      <c r="ALQ425" s="36"/>
      <c r="ALR425" s="36"/>
      <c r="ALS425" s="36"/>
      <c r="ALT425" s="36"/>
      <c r="ALU425" s="36"/>
      <c r="ALV425" s="36"/>
      <c r="ALW425" s="36"/>
      <c r="ALX425" s="36"/>
      <c r="ALY425" s="36"/>
      <c r="ALZ425" s="36"/>
      <c r="AMA425" s="36"/>
      <c r="AMB425" s="36"/>
      <c r="AMC425" s="36"/>
      <c r="AMD425" s="36"/>
      <c r="AME425" s="36"/>
      <c r="AMF425" s="36"/>
      <c r="AMG425" s="36"/>
      <c r="AMH425" s="36"/>
      <c r="AMI425" s="36"/>
      <c r="AMJ425" s="36"/>
      <c r="AMK425" s="36"/>
      <c r="AML425" s="36"/>
      <c r="AMM425" s="36"/>
      <c r="AMN425" s="36"/>
      <c r="AMO425" s="36"/>
      <c r="AMP425" s="36"/>
      <c r="AMQ425" s="36"/>
      <c r="AMR425" s="36"/>
      <c r="AMS425" s="36"/>
      <c r="AMT425" s="36"/>
      <c r="AMU425" s="36"/>
      <c r="AMV425" s="36"/>
      <c r="AMW425" s="36"/>
      <c r="AMX425" s="36"/>
      <c r="AMY425" s="36"/>
      <c r="AMZ425" s="36"/>
      <c r="ANA425" s="36"/>
      <c r="ANB425" s="36"/>
      <c r="ANC425" s="36"/>
      <c r="AND425" s="36"/>
      <c r="ANE425" s="36"/>
      <c r="ANF425" s="36"/>
      <c r="ANG425" s="36"/>
      <c r="ANH425" s="36"/>
      <c r="ANI425" s="36"/>
      <c r="ANJ425" s="36"/>
      <c r="ANK425" s="36"/>
      <c r="ANL425" s="36"/>
      <c r="ANM425" s="36"/>
      <c r="ANN425" s="36"/>
      <c r="ANO425" s="36"/>
      <c r="ANP425" s="36"/>
      <c r="ANQ425" s="36"/>
      <c r="ANR425" s="36"/>
      <c r="ANS425" s="36"/>
      <c r="ANT425" s="36"/>
      <c r="ANU425" s="36"/>
      <c r="ANV425" s="36"/>
      <c r="ANW425" s="36"/>
      <c r="ANX425" s="36"/>
      <c r="ANY425" s="36"/>
      <c r="ANZ425" s="36"/>
      <c r="AOA425" s="36"/>
      <c r="AOB425" s="36"/>
      <c r="AOC425" s="36"/>
      <c r="AOD425" s="36"/>
      <c r="AOE425" s="36"/>
      <c r="AOF425" s="36"/>
      <c r="AOG425" s="36"/>
      <c r="AOH425" s="36"/>
      <c r="AOI425" s="36"/>
      <c r="AOJ425" s="36"/>
      <c r="AOK425" s="36"/>
      <c r="AOL425" s="36"/>
      <c r="AOM425" s="36"/>
      <c r="AON425" s="36"/>
      <c r="AOO425" s="36"/>
      <c r="AOP425" s="36"/>
      <c r="AOQ425" s="36"/>
      <c r="AOR425" s="36"/>
      <c r="AOS425" s="36"/>
      <c r="AOT425" s="36"/>
      <c r="AOU425" s="36"/>
      <c r="AOV425" s="36"/>
      <c r="AOW425" s="36"/>
      <c r="AOX425" s="36"/>
      <c r="AOY425" s="36"/>
      <c r="AOZ425" s="36"/>
      <c r="APA425" s="36"/>
      <c r="APB425" s="36"/>
      <c r="APC425" s="36"/>
      <c r="APD425" s="36"/>
      <c r="APE425" s="36"/>
      <c r="APF425" s="36"/>
      <c r="APG425" s="36"/>
      <c r="APH425" s="36"/>
      <c r="API425" s="36"/>
      <c r="APJ425" s="36"/>
      <c r="APK425" s="36"/>
      <c r="APL425" s="36"/>
      <c r="APM425" s="36"/>
      <c r="APN425" s="36"/>
      <c r="APO425" s="36"/>
      <c r="APP425" s="36"/>
      <c r="APQ425" s="36"/>
      <c r="APR425" s="36"/>
      <c r="APS425" s="36"/>
      <c r="APT425" s="36"/>
      <c r="APU425" s="36"/>
      <c r="APV425" s="36"/>
      <c r="APW425" s="36"/>
      <c r="APX425" s="36"/>
      <c r="APY425" s="36"/>
      <c r="APZ425" s="36"/>
      <c r="AQA425" s="36"/>
      <c r="AQB425" s="36"/>
      <c r="AQC425" s="36"/>
      <c r="AQD425" s="36"/>
      <c r="AQE425" s="36"/>
      <c r="AQF425" s="36"/>
      <c r="AQG425" s="36"/>
      <c r="AQH425" s="36"/>
      <c r="AQI425" s="36"/>
      <c r="AQJ425" s="36"/>
      <c r="AQK425" s="36"/>
      <c r="AQL425" s="36"/>
      <c r="AQM425" s="36"/>
      <c r="AQN425" s="36"/>
      <c r="AQO425" s="36"/>
      <c r="AQP425" s="36"/>
      <c r="AQQ425" s="36"/>
      <c r="AQR425" s="36"/>
      <c r="AQS425" s="36"/>
      <c r="AQT425" s="36"/>
      <c r="AQU425" s="36"/>
      <c r="AQV425" s="36"/>
      <c r="AQW425" s="36"/>
      <c r="AQX425" s="36"/>
      <c r="AQY425" s="36"/>
      <c r="AQZ425" s="36"/>
      <c r="ARA425" s="36"/>
      <c r="ARB425" s="36"/>
      <c r="ARC425" s="36"/>
      <c r="ARD425" s="36"/>
      <c r="ARE425" s="36"/>
      <c r="ARF425" s="36"/>
      <c r="ARG425" s="36"/>
      <c r="ARH425" s="36"/>
      <c r="ARI425" s="36"/>
      <c r="ARJ425" s="36"/>
      <c r="ARK425" s="36"/>
      <c r="ARL425" s="36"/>
      <c r="ARM425" s="36"/>
      <c r="ARN425" s="36"/>
      <c r="ARO425" s="36"/>
      <c r="ARP425" s="36"/>
      <c r="ARQ425" s="36"/>
      <c r="ARR425" s="36"/>
      <c r="ARS425" s="36"/>
      <c r="ART425" s="36"/>
      <c r="ARU425" s="36"/>
      <c r="ARV425" s="36"/>
      <c r="ARW425" s="36"/>
      <c r="ARX425" s="36"/>
      <c r="ARY425" s="36"/>
      <c r="ARZ425" s="36"/>
      <c r="ASA425" s="36"/>
      <c r="ASB425" s="36"/>
      <c r="ASC425" s="36"/>
      <c r="ASD425" s="36"/>
      <c r="ASE425" s="36"/>
      <c r="ASF425" s="36"/>
      <c r="ASG425" s="36"/>
      <c r="ASH425" s="36"/>
      <c r="ASI425" s="36"/>
      <c r="ASJ425" s="36"/>
      <c r="ASK425" s="36"/>
      <c r="ASL425" s="36"/>
      <c r="ASM425" s="36"/>
      <c r="ASN425" s="36"/>
      <c r="ASO425" s="36"/>
      <c r="ASP425" s="36"/>
      <c r="ASQ425" s="36"/>
      <c r="ASR425" s="36"/>
      <c r="ASS425" s="36"/>
      <c r="AST425" s="36"/>
      <c r="ASU425" s="36"/>
      <c r="ASV425" s="36"/>
      <c r="ASW425" s="36"/>
      <c r="ASX425" s="36"/>
      <c r="ASY425" s="36"/>
      <c r="ASZ425" s="36"/>
      <c r="ATA425" s="36"/>
      <c r="ATB425" s="36"/>
      <c r="ATC425" s="36"/>
      <c r="ATD425" s="36"/>
      <c r="ATE425" s="36"/>
      <c r="ATF425" s="36"/>
      <c r="ATG425" s="36"/>
      <c r="ATH425" s="36"/>
      <c r="ATI425" s="36"/>
      <c r="ATJ425" s="36"/>
      <c r="ATK425" s="36"/>
      <c r="ATL425" s="36"/>
      <c r="ATM425" s="36"/>
      <c r="ATN425" s="36"/>
      <c r="ATO425" s="36"/>
      <c r="ATP425" s="36"/>
      <c r="ATQ425" s="36"/>
      <c r="ATR425" s="36"/>
      <c r="ATS425" s="36"/>
      <c r="ATT425" s="36"/>
      <c r="ATU425" s="36"/>
      <c r="ATV425" s="36"/>
      <c r="ATW425" s="36"/>
      <c r="ATX425" s="36"/>
      <c r="ATY425" s="36"/>
      <c r="ATZ425" s="36"/>
      <c r="AUA425" s="36"/>
      <c r="AUB425" s="36"/>
      <c r="AUC425" s="36"/>
      <c r="AUD425" s="36"/>
      <c r="AUE425" s="36"/>
      <c r="AUF425" s="36"/>
      <c r="AUG425" s="36"/>
      <c r="AUH425" s="36"/>
      <c r="AUI425" s="36"/>
      <c r="AUJ425" s="36"/>
      <c r="AUK425" s="36"/>
      <c r="AUL425" s="36"/>
      <c r="AUM425" s="36"/>
      <c r="AUN425" s="36"/>
      <c r="AUO425" s="36"/>
      <c r="AUP425" s="36"/>
      <c r="AUQ425" s="36"/>
      <c r="AUR425" s="36"/>
      <c r="AUS425" s="36"/>
      <c r="AUT425" s="36"/>
      <c r="AUU425" s="36"/>
      <c r="AUV425" s="36"/>
      <c r="AUW425" s="36"/>
      <c r="AUX425" s="36"/>
      <c r="AUY425" s="36"/>
      <c r="AUZ425" s="36"/>
      <c r="AVA425" s="36"/>
      <c r="AVB425" s="36"/>
      <c r="AVC425" s="36"/>
      <c r="AVD425" s="36"/>
      <c r="AVE425" s="36"/>
      <c r="AVF425" s="36"/>
      <c r="AVG425" s="36"/>
      <c r="AVH425" s="36"/>
      <c r="AVI425" s="36"/>
      <c r="AVJ425" s="36"/>
      <c r="AVK425" s="36"/>
      <c r="AVL425" s="36"/>
      <c r="AVM425" s="36"/>
      <c r="AVN425" s="36"/>
      <c r="AVO425" s="36"/>
      <c r="AVP425" s="36"/>
      <c r="AVQ425" s="36"/>
      <c r="AVR425" s="36"/>
      <c r="AVS425" s="36"/>
      <c r="AVT425" s="36"/>
      <c r="AVU425" s="36"/>
      <c r="AVV425" s="36"/>
      <c r="AVW425" s="36"/>
      <c r="AVX425" s="36"/>
      <c r="AVY425" s="36"/>
      <c r="AVZ425" s="36"/>
      <c r="AWA425" s="36"/>
      <c r="AWB425" s="36"/>
      <c r="AWC425" s="36"/>
      <c r="AWD425" s="36"/>
      <c r="AWE425" s="36"/>
      <c r="AWF425" s="36"/>
      <c r="AWG425" s="36"/>
      <c r="AWH425" s="36"/>
      <c r="AWI425" s="36"/>
      <c r="AWJ425" s="36"/>
      <c r="AWK425" s="36"/>
      <c r="AWL425" s="36"/>
      <c r="AWM425" s="36"/>
      <c r="AWN425" s="36"/>
      <c r="AWO425" s="36"/>
      <c r="AWP425" s="36"/>
      <c r="AWQ425" s="36"/>
      <c r="AWR425" s="36"/>
      <c r="AWS425" s="36"/>
      <c r="AWT425" s="36"/>
      <c r="AWU425" s="36"/>
      <c r="AWV425" s="36"/>
      <c r="AWW425" s="36"/>
      <c r="AWX425" s="36"/>
      <c r="AWY425" s="36"/>
      <c r="AWZ425" s="36"/>
      <c r="AXA425" s="36"/>
      <c r="AXB425" s="36"/>
      <c r="AXC425" s="36"/>
      <c r="AXD425" s="36"/>
      <c r="AXE425" s="36"/>
      <c r="AXF425" s="36"/>
      <c r="AXG425" s="36"/>
      <c r="AXH425" s="36"/>
      <c r="AXI425" s="36"/>
      <c r="AXJ425" s="36"/>
      <c r="AXK425" s="36"/>
      <c r="AXL425" s="36"/>
      <c r="AXM425" s="36"/>
      <c r="AXN425" s="36"/>
      <c r="AXO425" s="36"/>
      <c r="AXP425" s="36"/>
      <c r="AXQ425" s="36"/>
      <c r="AXR425" s="36"/>
      <c r="AXS425" s="36"/>
      <c r="AXT425" s="36"/>
      <c r="AXU425" s="36"/>
      <c r="AXV425" s="36"/>
      <c r="AXW425" s="36"/>
      <c r="AXX425" s="36"/>
      <c r="AXY425" s="36"/>
      <c r="AXZ425" s="36"/>
      <c r="AYA425" s="36"/>
      <c r="AYB425" s="36"/>
      <c r="AYC425" s="36"/>
      <c r="AYD425" s="36"/>
      <c r="AYE425" s="36"/>
      <c r="AYF425" s="36"/>
      <c r="AYG425" s="36"/>
      <c r="AYH425" s="36"/>
      <c r="AYI425" s="36"/>
      <c r="AYJ425" s="36"/>
      <c r="AYK425" s="36"/>
      <c r="AYL425" s="36"/>
      <c r="AYM425" s="36"/>
      <c r="AYN425" s="36"/>
      <c r="AYO425" s="36"/>
      <c r="AYP425" s="36"/>
      <c r="AYQ425" s="36"/>
      <c r="AYR425" s="36"/>
      <c r="AYS425" s="36"/>
      <c r="AYT425" s="36"/>
      <c r="AYU425" s="36"/>
      <c r="AYV425" s="36"/>
      <c r="AYW425" s="36"/>
      <c r="AYX425" s="36"/>
      <c r="AYY425" s="36"/>
      <c r="AYZ425" s="36"/>
      <c r="AZA425" s="36"/>
      <c r="AZB425" s="36"/>
      <c r="AZC425" s="36"/>
      <c r="AZD425" s="36"/>
      <c r="AZE425" s="36"/>
      <c r="AZF425" s="36"/>
      <c r="AZG425" s="36"/>
      <c r="AZH425" s="36"/>
      <c r="AZI425" s="36"/>
      <c r="AZJ425" s="36"/>
      <c r="AZK425" s="36"/>
      <c r="AZL425" s="36"/>
      <c r="AZM425" s="36"/>
      <c r="AZN425" s="36"/>
      <c r="AZO425" s="36"/>
      <c r="AZP425" s="36"/>
      <c r="AZQ425" s="36"/>
      <c r="AZR425" s="36"/>
      <c r="AZS425" s="36"/>
      <c r="AZT425" s="36"/>
      <c r="AZU425" s="36"/>
      <c r="AZV425" s="36"/>
      <c r="AZW425" s="36"/>
      <c r="AZX425" s="36"/>
      <c r="AZY425" s="36"/>
      <c r="AZZ425" s="36"/>
      <c r="BAA425" s="36"/>
      <c r="BAB425" s="36"/>
      <c r="BAC425" s="36"/>
      <c r="BAD425" s="36"/>
      <c r="BAE425" s="36"/>
      <c r="BAF425" s="36"/>
      <c r="BAG425" s="36"/>
      <c r="BAH425" s="36"/>
      <c r="BAI425" s="36"/>
      <c r="BAJ425" s="36"/>
      <c r="BAK425" s="36"/>
      <c r="BAL425" s="36"/>
      <c r="BAM425" s="36"/>
      <c r="BAN425" s="36"/>
      <c r="BAO425" s="36"/>
      <c r="BAP425" s="36"/>
      <c r="BAQ425" s="36"/>
      <c r="BAR425" s="36"/>
      <c r="BAS425" s="36"/>
      <c r="BAT425" s="36"/>
      <c r="BAU425" s="36"/>
      <c r="BAV425" s="36"/>
      <c r="BAW425" s="36"/>
      <c r="BAX425" s="36"/>
      <c r="BAY425" s="36"/>
      <c r="BAZ425" s="36"/>
      <c r="BBA425" s="36"/>
      <c r="BBB425" s="36"/>
      <c r="BBC425" s="36"/>
      <c r="BBD425" s="36"/>
      <c r="BBE425" s="36"/>
      <c r="BBF425" s="36"/>
      <c r="BBG425" s="36"/>
      <c r="BBH425" s="36"/>
      <c r="BBI425" s="36"/>
      <c r="BBJ425" s="36"/>
      <c r="BBK425" s="36"/>
      <c r="BBL425" s="36"/>
      <c r="BBM425" s="36"/>
      <c r="BBN425" s="36"/>
      <c r="BBO425" s="36"/>
      <c r="BBP425" s="36"/>
      <c r="BBQ425" s="36"/>
      <c r="BBR425" s="36"/>
      <c r="BBS425" s="36"/>
      <c r="BBT425" s="36"/>
      <c r="BBU425" s="36"/>
      <c r="BBV425" s="36"/>
      <c r="BBW425" s="36"/>
      <c r="BBX425" s="36"/>
      <c r="BBY425" s="36"/>
      <c r="BBZ425" s="36"/>
      <c r="BCA425" s="36"/>
      <c r="BCB425" s="36"/>
      <c r="BCC425" s="36"/>
      <c r="BCD425" s="36"/>
      <c r="BCE425" s="36"/>
      <c r="BCF425" s="36"/>
      <c r="BCG425" s="36"/>
      <c r="BCH425" s="36"/>
      <c r="BCI425" s="36"/>
      <c r="BCJ425" s="36"/>
      <c r="BCK425" s="36"/>
      <c r="BCL425" s="36"/>
      <c r="BCM425" s="36"/>
      <c r="BCN425" s="36"/>
      <c r="BCO425" s="36"/>
      <c r="BCP425" s="36"/>
      <c r="BCQ425" s="36"/>
      <c r="BCR425" s="36"/>
      <c r="BCS425" s="36"/>
      <c r="BCT425" s="36"/>
      <c r="BCU425" s="36"/>
      <c r="BCV425" s="36"/>
      <c r="BCW425" s="36"/>
      <c r="BCX425" s="36"/>
      <c r="BCY425" s="36"/>
      <c r="BCZ425" s="36"/>
      <c r="BDA425" s="36"/>
      <c r="BDB425" s="36"/>
      <c r="BDC425" s="36"/>
      <c r="BDD425" s="36"/>
      <c r="BDE425" s="36"/>
      <c r="BDF425" s="36"/>
      <c r="BDG425" s="36"/>
      <c r="BDH425" s="36"/>
      <c r="BDI425" s="36"/>
      <c r="BDJ425" s="36"/>
      <c r="BDK425" s="36"/>
      <c r="BDL425" s="36"/>
      <c r="BDM425" s="36"/>
      <c r="BDN425" s="36"/>
      <c r="BDO425" s="36"/>
      <c r="BDP425" s="36"/>
      <c r="BDQ425" s="36"/>
      <c r="BDR425" s="36"/>
      <c r="BDS425" s="36"/>
      <c r="BDT425" s="36"/>
      <c r="BDU425" s="36"/>
      <c r="BDV425" s="36"/>
      <c r="BDW425" s="36"/>
      <c r="BDX425" s="36"/>
      <c r="BDY425" s="36"/>
      <c r="BDZ425" s="36"/>
      <c r="BEA425" s="36"/>
      <c r="BEB425" s="36"/>
      <c r="BEC425" s="36"/>
      <c r="BED425" s="36"/>
      <c r="BEE425" s="36"/>
      <c r="BEF425" s="36"/>
      <c r="BEG425" s="36"/>
      <c r="BEH425" s="36"/>
      <c r="BEI425" s="36"/>
      <c r="BEJ425" s="36"/>
      <c r="BEK425" s="36"/>
      <c r="BEL425" s="36"/>
      <c r="BEM425" s="36"/>
      <c r="BEN425" s="36"/>
      <c r="BEO425" s="36"/>
      <c r="BEP425" s="36"/>
      <c r="BEQ425" s="36"/>
      <c r="BER425" s="36"/>
      <c r="BES425" s="36"/>
      <c r="BET425" s="36"/>
      <c r="BEU425" s="36"/>
      <c r="BEV425" s="36"/>
      <c r="BEW425" s="36"/>
      <c r="BEX425" s="36"/>
      <c r="BEY425" s="36"/>
      <c r="BEZ425" s="36"/>
      <c r="BFA425" s="36"/>
      <c r="BFB425" s="36"/>
      <c r="BFC425" s="36"/>
      <c r="BFD425" s="36"/>
      <c r="BFE425" s="36"/>
      <c r="BFF425" s="36"/>
      <c r="BFG425" s="36"/>
      <c r="BFH425" s="36"/>
      <c r="BFI425" s="36"/>
      <c r="BFJ425" s="36"/>
      <c r="BFK425" s="36"/>
      <c r="BFL425" s="36"/>
      <c r="BFM425" s="36"/>
      <c r="BFN425" s="36"/>
      <c r="BFO425" s="36"/>
      <c r="BFP425" s="36"/>
      <c r="BFQ425" s="36"/>
      <c r="BFR425" s="36"/>
      <c r="BFS425" s="36"/>
      <c r="BFT425" s="36"/>
      <c r="BFU425" s="36"/>
      <c r="BFV425" s="36"/>
      <c r="BFW425" s="36"/>
      <c r="BFX425" s="36"/>
      <c r="BFY425" s="36"/>
      <c r="BFZ425" s="36"/>
      <c r="BGA425" s="36"/>
      <c r="BGB425" s="36"/>
      <c r="BGC425" s="36"/>
      <c r="BGD425" s="36"/>
      <c r="BGE425" s="36"/>
      <c r="BGF425" s="36"/>
      <c r="BGG425" s="36"/>
      <c r="BGH425" s="36"/>
      <c r="BGI425" s="36"/>
      <c r="BGJ425" s="36"/>
      <c r="BGK425" s="36"/>
      <c r="BGL425" s="36"/>
      <c r="BGM425" s="36"/>
      <c r="BGN425" s="36"/>
      <c r="BGO425" s="36"/>
      <c r="BGP425" s="36"/>
      <c r="BGQ425" s="36"/>
      <c r="BGR425" s="36"/>
      <c r="BGS425" s="36"/>
      <c r="BGT425" s="36"/>
      <c r="BGU425" s="36"/>
      <c r="BGV425" s="36"/>
      <c r="BGW425" s="36"/>
      <c r="BGX425" s="36"/>
      <c r="BGY425" s="36"/>
      <c r="BGZ425" s="36"/>
      <c r="BHA425" s="36"/>
      <c r="BHB425" s="36"/>
      <c r="BHC425" s="36"/>
      <c r="BHD425" s="36"/>
      <c r="BHE425" s="36"/>
      <c r="BHF425" s="36"/>
      <c r="BHG425" s="36"/>
      <c r="BHH425" s="36"/>
      <c r="BHI425" s="36"/>
      <c r="BHJ425" s="36"/>
      <c r="BHK425" s="36"/>
      <c r="BHL425" s="36"/>
      <c r="BHM425" s="36"/>
      <c r="BHN425" s="36"/>
      <c r="BHO425" s="36"/>
      <c r="BHP425" s="36"/>
      <c r="BHQ425" s="36"/>
      <c r="BHR425" s="36"/>
      <c r="BHS425" s="36"/>
      <c r="BHT425" s="36"/>
      <c r="BHU425" s="36"/>
      <c r="BHV425" s="36"/>
      <c r="BHW425" s="36"/>
      <c r="BHX425" s="36"/>
      <c r="BHY425" s="36"/>
      <c r="BHZ425" s="36"/>
      <c r="BIA425" s="36"/>
      <c r="BIB425" s="36"/>
      <c r="BIC425" s="36"/>
      <c r="BID425" s="36"/>
      <c r="BIE425" s="36"/>
      <c r="BIF425" s="36"/>
      <c r="BIG425" s="36"/>
      <c r="BIH425" s="36"/>
      <c r="BII425" s="36"/>
      <c r="BIJ425" s="36"/>
      <c r="BIK425" s="36"/>
      <c r="BIL425" s="36"/>
      <c r="BIM425" s="36"/>
      <c r="BIN425" s="36"/>
      <c r="BIO425" s="36"/>
      <c r="BIP425" s="36"/>
      <c r="BIQ425" s="36"/>
      <c r="BIR425" s="36"/>
      <c r="BIS425" s="36"/>
      <c r="BIT425" s="36"/>
      <c r="BIU425" s="36"/>
      <c r="BIV425" s="36"/>
      <c r="BIW425" s="36"/>
      <c r="BIX425" s="36"/>
      <c r="BIY425" s="36"/>
      <c r="BIZ425" s="36"/>
      <c r="BJA425" s="36"/>
      <c r="BJB425" s="36"/>
      <c r="BJC425" s="36"/>
      <c r="BJD425" s="36"/>
      <c r="BJE425" s="36"/>
      <c r="BJF425" s="36"/>
      <c r="BJG425" s="36"/>
      <c r="BJH425" s="36"/>
      <c r="BJI425" s="36"/>
      <c r="BJJ425" s="36"/>
      <c r="BJK425" s="36"/>
      <c r="BJL425" s="36"/>
      <c r="BJM425" s="36"/>
      <c r="BJN425" s="36"/>
      <c r="BJO425" s="36"/>
      <c r="BJP425" s="36"/>
      <c r="BJQ425" s="36"/>
      <c r="BJR425" s="36"/>
      <c r="BJS425" s="36"/>
      <c r="BJT425" s="36"/>
      <c r="BJU425" s="36"/>
      <c r="BJV425" s="36"/>
      <c r="BJW425" s="36"/>
      <c r="BJX425" s="36"/>
      <c r="BJY425" s="36"/>
      <c r="BJZ425" s="36"/>
      <c r="BKA425" s="36"/>
      <c r="BKB425" s="36"/>
      <c r="BKC425" s="36"/>
      <c r="BKD425" s="36"/>
      <c r="BKE425" s="36"/>
      <c r="BKF425" s="36"/>
      <c r="BKG425" s="36"/>
      <c r="BKH425" s="36"/>
      <c r="BKI425" s="36"/>
      <c r="BKJ425" s="36"/>
      <c r="BKK425" s="36"/>
      <c r="BKL425" s="36"/>
      <c r="BKM425" s="36"/>
      <c r="BKN425" s="36"/>
      <c r="BKO425" s="36"/>
      <c r="BKP425" s="36"/>
      <c r="BKQ425" s="36"/>
      <c r="BKR425" s="36"/>
      <c r="BKS425" s="36"/>
      <c r="BKT425" s="36"/>
      <c r="BKU425" s="36"/>
      <c r="BKV425" s="36"/>
      <c r="BKW425" s="36"/>
      <c r="BKX425" s="36"/>
      <c r="BKY425" s="36"/>
      <c r="BKZ425" s="36"/>
      <c r="BLA425" s="36"/>
      <c r="BLB425" s="36"/>
      <c r="BLC425" s="36"/>
      <c r="BLD425" s="36"/>
      <c r="BLE425" s="36"/>
      <c r="BLF425" s="36"/>
      <c r="BLG425" s="36"/>
      <c r="BLH425" s="36"/>
      <c r="BLI425" s="36"/>
      <c r="BLJ425" s="36"/>
      <c r="BLK425" s="36"/>
      <c r="BLL425" s="36"/>
      <c r="BLM425" s="36"/>
      <c r="BLN425" s="36"/>
      <c r="BLO425" s="36"/>
      <c r="BLP425" s="36"/>
      <c r="BLQ425" s="36"/>
      <c r="BLR425" s="36"/>
      <c r="BLS425" s="36"/>
      <c r="BLT425" s="36"/>
      <c r="BLU425" s="36"/>
      <c r="BLV425" s="36"/>
      <c r="BLW425" s="36"/>
      <c r="BLX425" s="36"/>
      <c r="BLY425" s="36"/>
      <c r="BLZ425" s="36"/>
      <c r="BMA425" s="36"/>
      <c r="BMB425" s="36"/>
      <c r="BMC425" s="36"/>
      <c r="BMD425" s="36"/>
      <c r="BME425" s="36"/>
      <c r="BMF425" s="36"/>
      <c r="BMG425" s="36"/>
      <c r="BMH425" s="36"/>
      <c r="BMI425" s="36"/>
      <c r="BMJ425" s="36"/>
      <c r="BMK425" s="36"/>
      <c r="BML425" s="36"/>
      <c r="BMM425" s="36"/>
      <c r="BMN425" s="36"/>
      <c r="BMO425" s="36"/>
      <c r="BMP425" s="36"/>
      <c r="BMQ425" s="36"/>
      <c r="BMR425" s="36"/>
      <c r="BMS425" s="36"/>
      <c r="BMT425" s="36"/>
      <c r="BMU425" s="36"/>
      <c r="BMV425" s="36"/>
      <c r="BMW425" s="36"/>
      <c r="BMX425" s="36"/>
      <c r="BMY425" s="36"/>
      <c r="BMZ425" s="36"/>
      <c r="BNA425" s="36"/>
      <c r="BNB425" s="36"/>
      <c r="BNC425" s="36"/>
      <c r="BND425" s="36"/>
      <c r="BNE425" s="36"/>
      <c r="BNF425" s="36"/>
      <c r="BNG425" s="36"/>
      <c r="BNH425" s="36"/>
      <c r="BNI425" s="36"/>
      <c r="BNJ425" s="36"/>
      <c r="BNK425" s="36"/>
      <c r="BNL425" s="36"/>
      <c r="BNM425" s="36"/>
      <c r="BNN425" s="36"/>
      <c r="BNO425" s="36"/>
      <c r="BNP425" s="36"/>
      <c r="BNQ425" s="36"/>
      <c r="BNR425" s="36"/>
      <c r="BNS425" s="36"/>
      <c r="BNT425" s="36"/>
      <c r="BNU425" s="36"/>
      <c r="BNV425" s="36"/>
      <c r="BNW425" s="36"/>
      <c r="BNX425" s="36"/>
      <c r="BNY425" s="36"/>
      <c r="BNZ425" s="36"/>
      <c r="BOA425" s="36"/>
      <c r="BOB425" s="36"/>
      <c r="BOC425" s="36"/>
      <c r="BOD425" s="36"/>
      <c r="BOE425" s="36"/>
      <c r="BOF425" s="36"/>
      <c r="BOG425" s="36"/>
      <c r="BOH425" s="36"/>
      <c r="BOI425" s="36"/>
      <c r="BOJ425" s="36"/>
      <c r="BOK425" s="36"/>
      <c r="BOL425" s="36"/>
      <c r="BOM425" s="36"/>
      <c r="BON425" s="36"/>
      <c r="BOO425" s="36"/>
      <c r="BOP425" s="36"/>
      <c r="BOQ425" s="36"/>
      <c r="BOR425" s="36"/>
      <c r="BOS425" s="36"/>
      <c r="BOT425" s="36"/>
      <c r="BOU425" s="36"/>
      <c r="BOV425" s="36"/>
      <c r="BOW425" s="36"/>
      <c r="BOX425" s="36"/>
      <c r="BOY425" s="36"/>
      <c r="BOZ425" s="36"/>
      <c r="BPA425" s="36"/>
      <c r="BPB425" s="36"/>
      <c r="BPC425" s="36"/>
      <c r="BPD425" s="36"/>
      <c r="BPE425" s="36"/>
      <c r="BPF425" s="36"/>
      <c r="BPG425" s="36"/>
      <c r="BPH425" s="36"/>
      <c r="BPI425" s="36"/>
      <c r="BPJ425" s="36"/>
      <c r="BPK425" s="36"/>
      <c r="BPL425" s="36"/>
      <c r="BPM425" s="36"/>
      <c r="BPN425" s="36"/>
      <c r="BPO425" s="36"/>
      <c r="BPP425" s="36"/>
      <c r="BPQ425" s="36"/>
      <c r="BPR425" s="36"/>
      <c r="BPS425" s="36"/>
      <c r="BPT425" s="36"/>
      <c r="BPU425" s="36"/>
      <c r="BPV425" s="36"/>
      <c r="BPW425" s="36"/>
      <c r="BPX425" s="36"/>
      <c r="BPY425" s="36"/>
      <c r="BPZ425" s="36"/>
      <c r="BQA425" s="36"/>
      <c r="BQB425" s="36"/>
      <c r="BQC425" s="36"/>
      <c r="BQD425" s="36"/>
      <c r="BQE425" s="36"/>
      <c r="BQF425" s="36"/>
      <c r="BQG425" s="36"/>
      <c r="BQH425" s="36"/>
      <c r="BQI425" s="36"/>
      <c r="BQJ425" s="36"/>
      <c r="BQK425" s="36"/>
      <c r="BQL425" s="36"/>
      <c r="BQM425" s="36"/>
      <c r="BQN425" s="36"/>
      <c r="BQO425" s="36"/>
      <c r="BQP425" s="36"/>
      <c r="BQQ425" s="36"/>
      <c r="BQR425" s="36"/>
      <c r="BQS425" s="36"/>
      <c r="BQT425" s="36"/>
      <c r="BQU425" s="36"/>
      <c r="BQV425" s="36"/>
      <c r="BQW425" s="36"/>
      <c r="BQX425" s="36"/>
      <c r="BQY425" s="36"/>
      <c r="BQZ425" s="36"/>
      <c r="BRA425" s="36"/>
      <c r="BRB425" s="36"/>
      <c r="BRC425" s="36"/>
      <c r="BRD425" s="36"/>
      <c r="BRE425" s="36"/>
      <c r="BRF425" s="36"/>
      <c r="BRG425" s="36"/>
      <c r="BRH425" s="36"/>
      <c r="BRI425" s="36"/>
      <c r="BRJ425" s="36"/>
      <c r="BRK425" s="36"/>
      <c r="BRL425" s="36"/>
      <c r="BRM425" s="36"/>
      <c r="BRN425" s="36"/>
      <c r="BRO425" s="36"/>
      <c r="BRP425" s="36"/>
      <c r="BRQ425" s="36"/>
      <c r="BRR425" s="36"/>
      <c r="BRS425" s="36"/>
      <c r="BRT425" s="36"/>
      <c r="BRU425" s="36"/>
      <c r="BRV425" s="36"/>
      <c r="BRW425" s="36"/>
      <c r="BRX425" s="36"/>
      <c r="BRY425" s="36"/>
      <c r="BRZ425" s="36"/>
      <c r="BSA425" s="36"/>
      <c r="BSB425" s="36"/>
      <c r="BSC425" s="36"/>
      <c r="BSD425" s="36"/>
      <c r="BSE425" s="36"/>
      <c r="BSF425" s="36"/>
      <c r="BSG425" s="36"/>
      <c r="BSH425" s="36"/>
      <c r="BSI425" s="36"/>
      <c r="BSJ425" s="36"/>
      <c r="BSK425" s="36"/>
      <c r="BSL425" s="36"/>
      <c r="BSM425" s="36"/>
      <c r="BSN425" s="36"/>
      <c r="BSO425" s="36"/>
      <c r="BSP425" s="36"/>
      <c r="BSQ425" s="36"/>
      <c r="BSR425" s="36"/>
      <c r="BSS425" s="36"/>
      <c r="BST425" s="36"/>
      <c r="BSU425" s="36"/>
      <c r="BSV425" s="36"/>
      <c r="BSW425" s="36"/>
      <c r="BSX425" s="36"/>
      <c r="BSY425" s="36"/>
      <c r="BSZ425" s="36"/>
      <c r="BTA425" s="36"/>
      <c r="BTB425" s="36"/>
      <c r="BTC425" s="36"/>
      <c r="BTD425" s="36"/>
      <c r="BTE425" s="36"/>
      <c r="BTF425" s="36"/>
      <c r="BTG425" s="36"/>
      <c r="BTH425" s="36"/>
      <c r="BTI425" s="36"/>
      <c r="BTJ425" s="36"/>
      <c r="BTK425" s="36"/>
      <c r="BTL425" s="36"/>
      <c r="BTM425" s="36"/>
      <c r="BTN425" s="36"/>
      <c r="BTO425" s="36"/>
      <c r="BTP425" s="36"/>
      <c r="BTQ425" s="36"/>
      <c r="BTR425" s="36"/>
      <c r="BTS425" s="36"/>
      <c r="BTT425" s="36"/>
      <c r="BTU425" s="36"/>
      <c r="BTV425" s="36"/>
      <c r="BTW425" s="36"/>
      <c r="BTX425" s="36"/>
      <c r="BTY425" s="36"/>
      <c r="BTZ425" s="36"/>
      <c r="BUA425" s="36"/>
      <c r="BUB425" s="36"/>
      <c r="BUC425" s="36"/>
      <c r="BUD425" s="36"/>
      <c r="BUE425" s="36"/>
      <c r="BUF425" s="36"/>
      <c r="BUG425" s="36"/>
      <c r="BUH425" s="36"/>
      <c r="BUI425" s="36"/>
      <c r="BUJ425" s="36"/>
      <c r="BUK425" s="36"/>
      <c r="BUL425" s="36"/>
      <c r="BUM425" s="36"/>
      <c r="BUN425" s="36"/>
      <c r="BUO425" s="36"/>
      <c r="BUP425" s="36"/>
      <c r="BUQ425" s="36"/>
      <c r="BUR425" s="36"/>
      <c r="BUS425" s="36"/>
      <c r="BUT425" s="36"/>
      <c r="BUU425" s="36"/>
      <c r="BUV425" s="36"/>
      <c r="BUW425" s="36"/>
      <c r="BUX425" s="36"/>
      <c r="BUY425" s="36"/>
      <c r="BUZ425" s="36"/>
      <c r="BVA425" s="36"/>
      <c r="BVB425" s="36"/>
      <c r="BVC425" s="36"/>
      <c r="BVD425" s="36"/>
      <c r="BVE425" s="36"/>
      <c r="BVF425" s="36"/>
      <c r="BVG425" s="36"/>
      <c r="BVH425" s="36"/>
      <c r="BVI425" s="36"/>
      <c r="BVJ425" s="36"/>
      <c r="BVK425" s="36"/>
      <c r="BVL425" s="36"/>
      <c r="BVM425" s="36"/>
      <c r="BVN425" s="36"/>
      <c r="BVO425" s="36"/>
      <c r="BVP425" s="36"/>
      <c r="BVQ425" s="36"/>
      <c r="BVR425" s="36"/>
      <c r="BVS425" s="36"/>
      <c r="BVT425" s="36"/>
      <c r="BVU425" s="36"/>
      <c r="BVV425" s="36"/>
      <c r="BVW425" s="36"/>
      <c r="BVX425" s="36"/>
      <c r="BVY425" s="36"/>
      <c r="BVZ425" s="36"/>
      <c r="BWA425" s="36"/>
      <c r="BWB425" s="36"/>
      <c r="BWC425" s="36"/>
      <c r="BWD425" s="36"/>
      <c r="BWE425" s="36"/>
      <c r="BWF425" s="36"/>
      <c r="BWG425" s="36"/>
      <c r="BWH425" s="36"/>
      <c r="BWI425" s="36"/>
      <c r="BWJ425" s="36"/>
      <c r="BWK425" s="36"/>
      <c r="BWL425" s="36"/>
      <c r="BWM425" s="36"/>
      <c r="BWN425" s="36"/>
      <c r="BWO425" s="36"/>
      <c r="BWP425" s="36"/>
      <c r="BWQ425" s="36"/>
      <c r="BWR425" s="36"/>
      <c r="BWS425" s="36"/>
      <c r="BWT425" s="36"/>
      <c r="BWU425" s="36"/>
      <c r="BWV425" s="36"/>
      <c r="BWW425" s="36"/>
      <c r="BWX425" s="36"/>
      <c r="BWY425" s="36"/>
      <c r="BWZ425" s="36"/>
      <c r="BXA425" s="36"/>
      <c r="BXB425" s="36"/>
      <c r="BXC425" s="36"/>
      <c r="BXD425" s="36"/>
      <c r="BXE425" s="36"/>
      <c r="BXF425" s="36"/>
      <c r="BXG425" s="36"/>
      <c r="BXH425" s="36"/>
      <c r="BXI425" s="36"/>
      <c r="BXJ425" s="36"/>
      <c r="BXK425" s="36"/>
      <c r="BXL425" s="36"/>
      <c r="BXM425" s="36"/>
      <c r="BXN425" s="36"/>
      <c r="BXO425" s="36"/>
      <c r="BXP425" s="36"/>
      <c r="BXQ425" s="36"/>
      <c r="BXR425" s="36"/>
      <c r="BXS425" s="36"/>
      <c r="BXT425" s="36"/>
      <c r="BXU425" s="36"/>
      <c r="BXV425" s="36"/>
      <c r="BXW425" s="36"/>
      <c r="BXX425" s="36"/>
      <c r="BXY425" s="36"/>
      <c r="BXZ425" s="36"/>
      <c r="BYA425" s="36"/>
      <c r="BYB425" s="36"/>
      <c r="BYC425" s="36"/>
      <c r="BYD425" s="36"/>
      <c r="BYE425" s="36"/>
      <c r="BYF425" s="36"/>
      <c r="BYG425" s="36"/>
      <c r="BYH425" s="36"/>
      <c r="BYI425" s="36"/>
      <c r="BYJ425" s="36"/>
      <c r="BYK425" s="36"/>
      <c r="BYL425" s="36"/>
      <c r="BYM425" s="36"/>
      <c r="BYN425" s="36"/>
      <c r="BYO425" s="36"/>
      <c r="BYP425" s="36"/>
      <c r="BYQ425" s="36"/>
      <c r="BYR425" s="36"/>
      <c r="BYS425" s="36"/>
      <c r="BYT425" s="36"/>
      <c r="BYU425" s="36"/>
      <c r="BYV425" s="36"/>
      <c r="BYW425" s="36"/>
      <c r="BYX425" s="36"/>
      <c r="BYY425" s="36"/>
      <c r="BYZ425" s="36"/>
      <c r="BZA425" s="36"/>
      <c r="BZB425" s="36"/>
      <c r="BZC425" s="36"/>
      <c r="BZD425" s="36"/>
      <c r="BZE425" s="36"/>
      <c r="BZF425" s="36"/>
      <c r="BZG425" s="36"/>
      <c r="BZH425" s="36"/>
      <c r="BZI425" s="36"/>
      <c r="BZJ425" s="36"/>
      <c r="BZK425" s="36"/>
      <c r="BZL425" s="36"/>
      <c r="BZM425" s="36"/>
      <c r="BZN425" s="36"/>
      <c r="BZO425" s="36"/>
      <c r="BZP425" s="36"/>
      <c r="BZQ425" s="36"/>
      <c r="BZR425" s="36"/>
      <c r="BZS425" s="36"/>
      <c r="BZT425" s="36"/>
      <c r="BZU425" s="36"/>
      <c r="BZV425" s="36"/>
      <c r="BZW425" s="36"/>
      <c r="BZX425" s="36"/>
      <c r="BZY425" s="36"/>
      <c r="BZZ425" s="36"/>
      <c r="CAA425" s="36"/>
      <c r="CAB425" s="36"/>
      <c r="CAC425" s="36"/>
      <c r="CAD425" s="36"/>
      <c r="CAE425" s="36"/>
      <c r="CAF425" s="36"/>
      <c r="CAG425" s="36"/>
      <c r="CAH425" s="36"/>
      <c r="CAI425" s="36"/>
      <c r="CAJ425" s="36"/>
      <c r="CAK425" s="36"/>
      <c r="CAL425" s="36"/>
      <c r="CAM425" s="36"/>
      <c r="CAN425" s="36"/>
      <c r="CAO425" s="36"/>
      <c r="CAP425" s="36"/>
      <c r="CAQ425" s="36"/>
      <c r="CAR425" s="36"/>
      <c r="CAS425" s="36"/>
      <c r="CAT425" s="36"/>
      <c r="CAU425" s="36"/>
      <c r="CAV425" s="36"/>
      <c r="CAW425" s="36"/>
      <c r="CAX425" s="36"/>
      <c r="CAY425" s="36"/>
      <c r="CAZ425" s="36"/>
      <c r="CBA425" s="36"/>
      <c r="CBB425" s="36"/>
      <c r="CBC425" s="36"/>
      <c r="CBD425" s="36"/>
      <c r="CBE425" s="36"/>
      <c r="CBF425" s="36"/>
      <c r="CBG425" s="36"/>
      <c r="CBH425" s="36"/>
      <c r="CBI425" s="36"/>
      <c r="CBJ425" s="36"/>
      <c r="CBK425" s="36"/>
      <c r="CBL425" s="36"/>
      <c r="CBM425" s="36"/>
      <c r="CBN425" s="36"/>
      <c r="CBO425" s="36"/>
      <c r="CBP425" s="36"/>
      <c r="CBQ425" s="36"/>
      <c r="CBR425" s="36"/>
      <c r="CBS425" s="36"/>
      <c r="CBT425" s="36"/>
      <c r="CBU425" s="36"/>
      <c r="CBV425" s="36"/>
      <c r="CBW425" s="36"/>
      <c r="CBX425" s="36"/>
      <c r="CBY425" s="36"/>
      <c r="CBZ425" s="36"/>
      <c r="CCA425" s="36"/>
      <c r="CCB425" s="36"/>
      <c r="CCC425" s="36"/>
      <c r="CCD425" s="36"/>
      <c r="CCE425" s="36"/>
      <c r="CCF425" s="36"/>
      <c r="CCG425" s="36"/>
      <c r="CCH425" s="36"/>
      <c r="CCI425" s="36"/>
      <c r="CCJ425" s="36"/>
      <c r="CCK425" s="36"/>
      <c r="CCL425" s="36"/>
      <c r="CCM425" s="36"/>
      <c r="CCN425" s="36"/>
      <c r="CCO425" s="36"/>
      <c r="CCP425" s="36"/>
      <c r="CCQ425" s="36"/>
      <c r="CCR425" s="36"/>
      <c r="CCS425" s="36"/>
      <c r="CCT425" s="36"/>
      <c r="CCU425" s="36"/>
      <c r="CCV425" s="36"/>
      <c r="CCW425" s="36"/>
      <c r="CCX425" s="36"/>
      <c r="CCY425" s="36"/>
      <c r="CCZ425" s="36"/>
      <c r="CDA425" s="36"/>
      <c r="CDB425" s="36"/>
      <c r="CDC425" s="36"/>
      <c r="CDD425" s="36"/>
      <c r="CDE425" s="36"/>
      <c r="CDF425" s="36"/>
      <c r="CDG425" s="36"/>
      <c r="CDH425" s="36"/>
      <c r="CDI425" s="36"/>
      <c r="CDJ425" s="36"/>
      <c r="CDK425" s="36"/>
      <c r="CDL425" s="36"/>
      <c r="CDM425" s="36"/>
      <c r="CDN425" s="36"/>
      <c r="CDO425" s="36"/>
      <c r="CDP425" s="36"/>
      <c r="CDQ425" s="36"/>
      <c r="CDR425" s="36"/>
      <c r="CDS425" s="36"/>
      <c r="CDT425" s="36"/>
      <c r="CDU425" s="36"/>
      <c r="CDV425" s="36"/>
      <c r="CDW425" s="36"/>
      <c r="CDX425" s="36"/>
      <c r="CDY425" s="36"/>
      <c r="CDZ425" s="36"/>
      <c r="CEA425" s="36"/>
      <c r="CEB425" s="36"/>
      <c r="CEC425" s="36"/>
      <c r="CED425" s="36"/>
      <c r="CEE425" s="36"/>
      <c r="CEF425" s="36"/>
      <c r="CEG425" s="36"/>
      <c r="CEH425" s="36"/>
      <c r="CEI425" s="36"/>
      <c r="CEJ425" s="36"/>
      <c r="CEK425" s="36"/>
      <c r="CEL425" s="36"/>
      <c r="CEM425" s="36"/>
      <c r="CEN425" s="36"/>
      <c r="CEO425" s="36"/>
      <c r="CEP425" s="36"/>
      <c r="CEQ425" s="36"/>
      <c r="CER425" s="36"/>
      <c r="CES425" s="36"/>
      <c r="CET425" s="36"/>
      <c r="CEU425" s="36"/>
      <c r="CEV425" s="36"/>
      <c r="CEW425" s="36"/>
      <c r="CEX425" s="36"/>
      <c r="CEY425" s="36"/>
      <c r="CEZ425" s="36"/>
      <c r="CFA425" s="36"/>
      <c r="CFB425" s="36"/>
      <c r="CFC425" s="36"/>
      <c r="CFD425" s="36"/>
      <c r="CFE425" s="36"/>
      <c r="CFF425" s="36"/>
      <c r="CFG425" s="36"/>
      <c r="CFH425" s="36"/>
      <c r="CFI425" s="36"/>
      <c r="CFJ425" s="36"/>
      <c r="CFK425" s="36"/>
      <c r="CFL425" s="36"/>
      <c r="CFM425" s="36"/>
      <c r="CFN425" s="36"/>
      <c r="CFO425" s="36"/>
      <c r="CFP425" s="36"/>
      <c r="CFQ425" s="36"/>
      <c r="CFR425" s="36"/>
      <c r="CFS425" s="36"/>
      <c r="CFT425" s="36"/>
      <c r="CFU425" s="36"/>
      <c r="CFV425" s="36"/>
      <c r="CFW425" s="36"/>
      <c r="CFX425" s="36"/>
      <c r="CFY425" s="36"/>
      <c r="CFZ425" s="36"/>
      <c r="CGA425" s="36"/>
      <c r="CGB425" s="36"/>
      <c r="CGC425" s="36"/>
      <c r="CGD425" s="36"/>
      <c r="CGE425" s="36"/>
      <c r="CGF425" s="36"/>
      <c r="CGG425" s="36"/>
      <c r="CGH425" s="36"/>
      <c r="CGI425" s="36"/>
      <c r="CGJ425" s="36"/>
      <c r="CGK425" s="36"/>
      <c r="CGL425" s="36"/>
      <c r="CGM425" s="36"/>
      <c r="CGN425" s="36"/>
      <c r="CGO425" s="36"/>
      <c r="CGP425" s="36"/>
      <c r="CGQ425" s="36"/>
      <c r="CGR425" s="36"/>
      <c r="CGS425" s="36"/>
      <c r="CGT425" s="36"/>
      <c r="CGU425" s="36"/>
      <c r="CGV425" s="36"/>
      <c r="CGW425" s="36"/>
      <c r="CGX425" s="36"/>
      <c r="CGY425" s="36"/>
      <c r="CGZ425" s="36"/>
      <c r="CHA425" s="36"/>
      <c r="CHB425" s="36"/>
      <c r="CHC425" s="36"/>
      <c r="CHD425" s="36"/>
      <c r="CHE425" s="36"/>
      <c r="CHF425" s="36"/>
      <c r="CHG425" s="36"/>
      <c r="CHH425" s="36"/>
      <c r="CHI425" s="36"/>
      <c r="CHJ425" s="36"/>
      <c r="CHK425" s="36"/>
      <c r="CHL425" s="36"/>
      <c r="CHM425" s="36"/>
      <c r="CHN425" s="36"/>
      <c r="CHO425" s="36"/>
      <c r="CHP425" s="36"/>
      <c r="CHQ425" s="36"/>
      <c r="CHR425" s="36"/>
      <c r="CHS425" s="36"/>
      <c r="CHT425" s="36"/>
      <c r="CHU425" s="36"/>
      <c r="CHV425" s="36"/>
      <c r="CHW425" s="36"/>
      <c r="CHX425" s="36"/>
      <c r="CHY425" s="36"/>
      <c r="CHZ425" s="36"/>
      <c r="CIA425" s="36"/>
      <c r="CIB425" s="36"/>
      <c r="CIC425" s="36"/>
      <c r="CID425" s="36"/>
      <c r="CIE425" s="36"/>
      <c r="CIF425" s="36"/>
      <c r="CIG425" s="36"/>
      <c r="CIH425" s="36"/>
      <c r="CII425" s="36"/>
      <c r="CIJ425" s="36"/>
      <c r="CIK425" s="36"/>
      <c r="CIL425" s="36"/>
      <c r="CIM425" s="36"/>
      <c r="CIN425" s="36"/>
      <c r="CIO425" s="36"/>
      <c r="CIP425" s="36"/>
      <c r="CIQ425" s="36"/>
      <c r="CIR425" s="36"/>
      <c r="CIS425" s="36"/>
      <c r="CIT425" s="36"/>
      <c r="CIU425" s="36"/>
      <c r="CIV425" s="36"/>
      <c r="CIW425" s="36"/>
      <c r="CIX425" s="36"/>
      <c r="CIY425" s="36"/>
      <c r="CIZ425" s="36"/>
      <c r="CJA425" s="36"/>
      <c r="CJB425" s="36"/>
      <c r="CJC425" s="36"/>
      <c r="CJD425" s="36"/>
      <c r="CJE425" s="36"/>
      <c r="CJF425" s="36"/>
      <c r="CJG425" s="36"/>
      <c r="CJH425" s="36"/>
      <c r="CJI425" s="36"/>
      <c r="CJJ425" s="36"/>
      <c r="CJK425" s="36"/>
      <c r="CJL425" s="36"/>
      <c r="CJM425" s="36"/>
      <c r="CJN425" s="36"/>
      <c r="CJO425" s="36"/>
      <c r="CJP425" s="36"/>
      <c r="CJQ425" s="36"/>
      <c r="CJR425" s="36"/>
      <c r="CJS425" s="36"/>
      <c r="CJT425" s="36"/>
      <c r="CJU425" s="36"/>
      <c r="CJV425" s="36"/>
      <c r="CJW425" s="36"/>
      <c r="CJX425" s="36"/>
      <c r="CJY425" s="36"/>
      <c r="CJZ425" s="36"/>
      <c r="CKA425" s="36"/>
      <c r="CKB425" s="36"/>
      <c r="CKC425" s="36"/>
      <c r="CKD425" s="36"/>
      <c r="CKE425" s="36"/>
      <c r="CKF425" s="36"/>
      <c r="CKG425" s="36"/>
      <c r="CKH425" s="36"/>
      <c r="CKI425" s="36"/>
      <c r="CKJ425" s="36"/>
      <c r="CKK425" s="36"/>
      <c r="CKL425" s="36"/>
      <c r="CKM425" s="36"/>
      <c r="CKN425" s="36"/>
      <c r="CKO425" s="36"/>
      <c r="CKP425" s="36"/>
      <c r="CKQ425" s="36"/>
      <c r="CKR425" s="36"/>
      <c r="CKS425" s="36"/>
      <c r="CKT425" s="36"/>
      <c r="CKU425" s="36"/>
      <c r="CKV425" s="36"/>
      <c r="CKW425" s="36"/>
      <c r="CKX425" s="36"/>
      <c r="CKY425" s="36"/>
      <c r="CKZ425" s="36"/>
      <c r="CLA425" s="36"/>
      <c r="CLB425" s="36"/>
      <c r="CLC425" s="36"/>
      <c r="CLD425" s="36"/>
      <c r="CLE425" s="36"/>
      <c r="CLF425" s="36"/>
      <c r="CLG425" s="36"/>
      <c r="CLH425" s="36"/>
      <c r="CLI425" s="36"/>
      <c r="CLJ425" s="36"/>
      <c r="CLK425" s="36"/>
      <c r="CLL425" s="36"/>
      <c r="CLM425" s="36"/>
      <c r="CLN425" s="36"/>
      <c r="CLO425" s="36"/>
      <c r="CLP425" s="36"/>
      <c r="CLQ425" s="36"/>
      <c r="CLR425" s="36"/>
      <c r="CLS425" s="36"/>
      <c r="CLT425" s="36"/>
      <c r="CLU425" s="36"/>
      <c r="CLV425" s="36"/>
      <c r="CLW425" s="36"/>
      <c r="CLX425" s="36"/>
      <c r="CLY425" s="36"/>
      <c r="CLZ425" s="36"/>
      <c r="CMA425" s="36"/>
      <c r="CMB425" s="36"/>
      <c r="CMC425" s="36"/>
      <c r="CMD425" s="36"/>
      <c r="CME425" s="36"/>
      <c r="CMF425" s="36"/>
      <c r="CMG425" s="36"/>
      <c r="CMH425" s="36"/>
      <c r="CMI425" s="36"/>
      <c r="CMJ425" s="36"/>
      <c r="CMK425" s="36"/>
      <c r="CML425" s="36"/>
      <c r="CMM425" s="36"/>
      <c r="CMN425" s="36"/>
      <c r="CMO425" s="36"/>
      <c r="CMP425" s="36"/>
      <c r="CMQ425" s="36"/>
      <c r="CMR425" s="36"/>
      <c r="CMS425" s="36"/>
      <c r="CMT425" s="36"/>
      <c r="CMU425" s="36"/>
      <c r="CMV425" s="36"/>
      <c r="CMW425" s="36"/>
      <c r="CMX425" s="36"/>
      <c r="CMY425" s="36"/>
      <c r="CMZ425" s="36"/>
      <c r="CNA425" s="36"/>
      <c r="CNB425" s="36"/>
      <c r="CNC425" s="36"/>
      <c r="CND425" s="36"/>
      <c r="CNE425" s="36"/>
      <c r="CNF425" s="36"/>
      <c r="CNG425" s="36"/>
      <c r="CNH425" s="36"/>
      <c r="CNI425" s="36"/>
      <c r="CNJ425" s="36"/>
      <c r="CNK425" s="36"/>
      <c r="CNL425" s="36"/>
      <c r="CNM425" s="36"/>
      <c r="CNN425" s="36"/>
      <c r="CNO425" s="36"/>
      <c r="CNP425" s="36"/>
      <c r="CNQ425" s="36"/>
      <c r="CNR425" s="36"/>
      <c r="CNS425" s="36"/>
      <c r="CNT425" s="36"/>
      <c r="CNU425" s="36"/>
      <c r="CNV425" s="36"/>
      <c r="CNW425" s="36"/>
      <c r="CNX425" s="36"/>
      <c r="CNY425" s="36"/>
      <c r="CNZ425" s="36"/>
      <c r="COA425" s="36"/>
      <c r="COB425" s="36"/>
      <c r="COC425" s="36"/>
      <c r="COD425" s="36"/>
      <c r="COE425" s="36"/>
      <c r="COF425" s="36"/>
      <c r="COG425" s="36"/>
      <c r="COH425" s="36"/>
      <c r="COI425" s="36"/>
      <c r="COJ425" s="36"/>
      <c r="COK425" s="36"/>
      <c r="COL425" s="36"/>
      <c r="COM425" s="36"/>
      <c r="CON425" s="36"/>
      <c r="COO425" s="36"/>
      <c r="COP425" s="36"/>
      <c r="COQ425" s="36"/>
      <c r="COR425" s="36"/>
      <c r="COS425" s="36"/>
      <c r="COT425" s="36"/>
      <c r="COU425" s="36"/>
      <c r="COV425" s="36"/>
      <c r="COW425" s="36"/>
      <c r="COX425" s="36"/>
      <c r="COY425" s="36"/>
      <c r="COZ425" s="36"/>
      <c r="CPA425" s="36"/>
      <c r="CPB425" s="36"/>
      <c r="CPC425" s="36"/>
      <c r="CPD425" s="36"/>
      <c r="CPE425" s="36"/>
      <c r="CPF425" s="36"/>
      <c r="CPG425" s="36"/>
      <c r="CPH425" s="36"/>
      <c r="CPI425" s="36"/>
      <c r="CPJ425" s="36"/>
      <c r="CPK425" s="36"/>
      <c r="CPL425" s="36"/>
      <c r="CPM425" s="36"/>
      <c r="CPN425" s="36"/>
      <c r="CPO425" s="36"/>
      <c r="CPP425" s="36"/>
      <c r="CPQ425" s="36"/>
      <c r="CPR425" s="36"/>
      <c r="CPS425" s="36"/>
      <c r="CPT425" s="36"/>
      <c r="CPU425" s="36"/>
      <c r="CPV425" s="36"/>
      <c r="CPW425" s="36"/>
      <c r="CPX425" s="36"/>
      <c r="CPY425" s="36"/>
      <c r="CPZ425" s="36"/>
      <c r="CQA425" s="36"/>
      <c r="CQB425" s="36"/>
      <c r="CQC425" s="36"/>
      <c r="CQD425" s="36"/>
      <c r="CQE425" s="36"/>
      <c r="CQF425" s="36"/>
      <c r="CQG425" s="36"/>
      <c r="CQH425" s="36"/>
      <c r="CQI425" s="36"/>
      <c r="CQJ425" s="36"/>
      <c r="CQK425" s="36"/>
      <c r="CQL425" s="36"/>
      <c r="CQM425" s="36"/>
      <c r="CQN425" s="36"/>
      <c r="CQO425" s="36"/>
      <c r="CQP425" s="36"/>
      <c r="CQQ425" s="36"/>
      <c r="CQR425" s="36"/>
      <c r="CQS425" s="36"/>
      <c r="CQT425" s="36"/>
      <c r="CQU425" s="36"/>
      <c r="CQV425" s="36"/>
      <c r="CQW425" s="36"/>
      <c r="CQX425" s="36"/>
      <c r="CQY425" s="36"/>
      <c r="CQZ425" s="36"/>
      <c r="CRA425" s="36"/>
      <c r="CRB425" s="36"/>
      <c r="CRC425" s="36"/>
      <c r="CRD425" s="36"/>
      <c r="CRE425" s="36"/>
      <c r="CRF425" s="36"/>
      <c r="CRG425" s="36"/>
      <c r="CRH425" s="36"/>
      <c r="CRI425" s="36"/>
      <c r="CRJ425" s="36"/>
      <c r="CRK425" s="36"/>
      <c r="CRL425" s="36"/>
      <c r="CRM425" s="36"/>
      <c r="CRN425" s="36"/>
      <c r="CRO425" s="36"/>
      <c r="CRP425" s="36"/>
      <c r="CRQ425" s="36"/>
      <c r="CRR425" s="36"/>
      <c r="CRS425" s="36"/>
      <c r="CRT425" s="36"/>
      <c r="CRU425" s="36"/>
      <c r="CRV425" s="36"/>
      <c r="CRW425" s="36"/>
      <c r="CRX425" s="36"/>
      <c r="CRY425" s="36"/>
      <c r="CRZ425" s="36"/>
      <c r="CSA425" s="36"/>
      <c r="CSB425" s="36"/>
      <c r="CSC425" s="36"/>
      <c r="CSD425" s="36"/>
      <c r="CSE425" s="36"/>
      <c r="CSF425" s="36"/>
      <c r="CSG425" s="36"/>
      <c r="CSH425" s="36"/>
      <c r="CSI425" s="36"/>
      <c r="CSJ425" s="36"/>
      <c r="CSK425" s="36"/>
      <c r="CSL425" s="36"/>
      <c r="CSM425" s="36"/>
      <c r="CSN425" s="36"/>
      <c r="CSO425" s="36"/>
      <c r="CSP425" s="36"/>
      <c r="CSQ425" s="36"/>
      <c r="CSR425" s="36"/>
      <c r="CSS425" s="36"/>
      <c r="CST425" s="36"/>
      <c r="CSU425" s="36"/>
      <c r="CSV425" s="36"/>
      <c r="CSW425" s="36"/>
      <c r="CSX425" s="36"/>
      <c r="CSY425" s="36"/>
      <c r="CSZ425" s="36"/>
      <c r="CTA425" s="36"/>
      <c r="CTB425" s="36"/>
      <c r="CTC425" s="36"/>
      <c r="CTD425" s="36"/>
      <c r="CTE425" s="36"/>
      <c r="CTF425" s="36"/>
      <c r="CTG425" s="36"/>
      <c r="CTH425" s="36"/>
      <c r="CTI425" s="36"/>
      <c r="CTJ425" s="36"/>
      <c r="CTK425" s="36"/>
      <c r="CTL425" s="36"/>
      <c r="CTM425" s="36"/>
      <c r="CTN425" s="36"/>
      <c r="CTO425" s="36"/>
      <c r="CTP425" s="36"/>
      <c r="CTQ425" s="36"/>
      <c r="CTR425" s="36"/>
      <c r="CTS425" s="36"/>
      <c r="CTT425" s="36"/>
      <c r="CTU425" s="36"/>
      <c r="CTV425" s="36"/>
      <c r="CTW425" s="36"/>
      <c r="CTX425" s="36"/>
      <c r="CTY425" s="36"/>
      <c r="CTZ425" s="36"/>
      <c r="CUA425" s="36"/>
      <c r="CUB425" s="36"/>
      <c r="CUC425" s="36"/>
      <c r="CUD425" s="36"/>
      <c r="CUE425" s="36"/>
      <c r="CUF425" s="36"/>
      <c r="CUG425" s="36"/>
      <c r="CUH425" s="36"/>
      <c r="CUI425" s="36"/>
      <c r="CUJ425" s="36"/>
      <c r="CUK425" s="36"/>
      <c r="CUL425" s="36"/>
      <c r="CUM425" s="36"/>
      <c r="CUN425" s="36"/>
      <c r="CUO425" s="36"/>
      <c r="CUP425" s="36"/>
      <c r="CUQ425" s="36"/>
      <c r="CUR425" s="36"/>
      <c r="CUS425" s="36"/>
      <c r="CUT425" s="36"/>
      <c r="CUU425" s="36"/>
      <c r="CUV425" s="36"/>
      <c r="CUW425" s="36"/>
      <c r="CUX425" s="36"/>
      <c r="CUY425" s="36"/>
      <c r="CUZ425" s="36"/>
      <c r="CVA425" s="36"/>
      <c r="CVB425" s="36"/>
      <c r="CVC425" s="36"/>
      <c r="CVD425" s="36"/>
      <c r="CVE425" s="36"/>
      <c r="CVF425" s="36"/>
      <c r="CVG425" s="36"/>
      <c r="CVH425" s="36"/>
      <c r="CVI425" s="36"/>
      <c r="CVJ425" s="36"/>
      <c r="CVK425" s="36"/>
      <c r="CVL425" s="36"/>
      <c r="CVM425" s="36"/>
      <c r="CVN425" s="36"/>
      <c r="CVO425" s="36"/>
      <c r="CVP425" s="36"/>
      <c r="CVQ425" s="36"/>
      <c r="CVR425" s="36"/>
      <c r="CVS425" s="36"/>
      <c r="CVT425" s="36"/>
      <c r="CVU425" s="36"/>
      <c r="CVV425" s="36"/>
      <c r="CVW425" s="36"/>
      <c r="CVX425" s="36"/>
      <c r="CVY425" s="36"/>
      <c r="CVZ425" s="36"/>
      <c r="CWA425" s="36"/>
      <c r="CWB425" s="36"/>
      <c r="CWC425" s="36"/>
      <c r="CWD425" s="36"/>
      <c r="CWE425" s="36"/>
      <c r="CWF425" s="36"/>
      <c r="CWG425" s="36"/>
      <c r="CWH425" s="36"/>
      <c r="CWI425" s="36"/>
      <c r="CWJ425" s="36"/>
      <c r="CWK425" s="36"/>
      <c r="CWL425" s="36"/>
      <c r="CWM425" s="36"/>
      <c r="CWN425" s="36"/>
      <c r="CWO425" s="36"/>
      <c r="CWP425" s="36"/>
      <c r="CWQ425" s="36"/>
      <c r="CWR425" s="36"/>
      <c r="CWS425" s="36"/>
      <c r="CWT425" s="36"/>
      <c r="CWU425" s="36"/>
      <c r="CWV425" s="36"/>
      <c r="CWW425" s="36"/>
      <c r="CWX425" s="36"/>
      <c r="CWY425" s="36"/>
      <c r="CWZ425" s="36"/>
      <c r="CXA425" s="36"/>
      <c r="CXB425" s="36"/>
      <c r="CXC425" s="36"/>
      <c r="CXD425" s="36"/>
      <c r="CXE425" s="36"/>
      <c r="CXF425" s="36"/>
      <c r="CXG425" s="36"/>
      <c r="CXH425" s="36"/>
      <c r="CXI425" s="36"/>
      <c r="CXJ425" s="36"/>
      <c r="CXK425" s="36"/>
      <c r="CXL425" s="36"/>
      <c r="CXM425" s="36"/>
      <c r="CXN425" s="36"/>
      <c r="CXO425" s="36"/>
      <c r="CXP425" s="36"/>
      <c r="CXQ425" s="36"/>
      <c r="CXR425" s="36"/>
      <c r="CXS425" s="36"/>
      <c r="CXT425" s="36"/>
      <c r="CXU425" s="36"/>
      <c r="CXV425" s="36"/>
      <c r="CXW425" s="36"/>
      <c r="CXX425" s="36"/>
      <c r="CXY425" s="36"/>
      <c r="CXZ425" s="36"/>
      <c r="CYA425" s="36"/>
      <c r="CYB425" s="36"/>
      <c r="CYC425" s="36"/>
      <c r="CYD425" s="36"/>
      <c r="CYE425" s="36"/>
      <c r="CYF425" s="36"/>
      <c r="CYG425" s="36"/>
      <c r="CYH425" s="36"/>
      <c r="CYI425" s="36"/>
      <c r="CYJ425" s="36"/>
      <c r="CYK425" s="36"/>
      <c r="CYL425" s="36"/>
      <c r="CYM425" s="36"/>
      <c r="CYN425" s="36"/>
      <c r="CYO425" s="36"/>
      <c r="CYP425" s="36"/>
      <c r="CYQ425" s="36"/>
      <c r="CYR425" s="36"/>
      <c r="CYS425" s="36"/>
      <c r="CYT425" s="36"/>
      <c r="CYU425" s="36"/>
      <c r="CYV425" s="36"/>
      <c r="CYW425" s="36"/>
      <c r="CYX425" s="36"/>
      <c r="CYY425" s="36"/>
      <c r="CYZ425" s="36"/>
      <c r="CZA425" s="36"/>
      <c r="CZB425" s="36"/>
      <c r="CZC425" s="36"/>
      <c r="CZD425" s="36"/>
      <c r="CZE425" s="36"/>
      <c r="CZF425" s="36"/>
      <c r="CZG425" s="36"/>
      <c r="CZH425" s="36"/>
      <c r="CZI425" s="36"/>
      <c r="CZJ425" s="36"/>
      <c r="CZK425" s="36"/>
      <c r="CZL425" s="36"/>
      <c r="CZM425" s="36"/>
      <c r="CZN425" s="36"/>
      <c r="CZO425" s="36"/>
      <c r="CZP425" s="36"/>
      <c r="CZQ425" s="36"/>
      <c r="CZR425" s="36"/>
      <c r="CZS425" s="36"/>
      <c r="CZT425" s="36"/>
      <c r="CZU425" s="36"/>
      <c r="CZV425" s="36"/>
      <c r="CZW425" s="36"/>
      <c r="CZX425" s="36"/>
      <c r="CZY425" s="36"/>
      <c r="CZZ425" s="36"/>
      <c r="DAA425" s="36"/>
      <c r="DAB425" s="36"/>
      <c r="DAC425" s="36"/>
      <c r="DAD425" s="36"/>
      <c r="DAE425" s="36"/>
      <c r="DAF425" s="36"/>
      <c r="DAG425" s="36"/>
      <c r="DAH425" s="36"/>
      <c r="DAI425" s="36"/>
      <c r="DAJ425" s="36"/>
      <c r="DAK425" s="36"/>
      <c r="DAL425" s="36"/>
      <c r="DAM425" s="36"/>
      <c r="DAN425" s="36"/>
      <c r="DAO425" s="36"/>
      <c r="DAP425" s="36"/>
      <c r="DAQ425" s="36"/>
      <c r="DAR425" s="36"/>
      <c r="DAS425" s="36"/>
      <c r="DAT425" s="36"/>
      <c r="DAU425" s="36"/>
      <c r="DAV425" s="36"/>
      <c r="DAW425" s="36"/>
      <c r="DAX425" s="36"/>
      <c r="DAY425" s="36"/>
      <c r="DAZ425" s="36"/>
      <c r="DBA425" s="36"/>
      <c r="DBB425" s="36"/>
      <c r="DBC425" s="36"/>
      <c r="DBD425" s="36"/>
      <c r="DBE425" s="36"/>
      <c r="DBF425" s="36"/>
      <c r="DBG425" s="36"/>
      <c r="DBH425" s="36"/>
      <c r="DBI425" s="36"/>
      <c r="DBJ425" s="36"/>
      <c r="DBK425" s="36"/>
      <c r="DBL425" s="36"/>
      <c r="DBM425" s="36"/>
      <c r="DBN425" s="36"/>
      <c r="DBO425" s="36"/>
      <c r="DBP425" s="36"/>
      <c r="DBQ425" s="36"/>
      <c r="DBR425" s="36"/>
      <c r="DBS425" s="36"/>
      <c r="DBT425" s="36"/>
      <c r="DBU425" s="36"/>
      <c r="DBV425" s="36"/>
      <c r="DBW425" s="36"/>
      <c r="DBX425" s="36"/>
      <c r="DBY425" s="36"/>
      <c r="DBZ425" s="36"/>
      <c r="DCA425" s="36"/>
      <c r="DCB425" s="36"/>
      <c r="DCC425" s="36"/>
      <c r="DCD425" s="36"/>
      <c r="DCE425" s="36"/>
      <c r="DCF425" s="36"/>
      <c r="DCG425" s="36"/>
      <c r="DCH425" s="36"/>
      <c r="DCI425" s="36"/>
      <c r="DCJ425" s="36"/>
      <c r="DCK425" s="36"/>
      <c r="DCL425" s="36"/>
      <c r="DCM425" s="36"/>
      <c r="DCN425" s="36"/>
      <c r="DCO425" s="36"/>
      <c r="DCP425" s="36"/>
      <c r="DCQ425" s="36"/>
      <c r="DCR425" s="36"/>
      <c r="DCS425" s="36"/>
      <c r="DCT425" s="36"/>
      <c r="DCU425" s="36"/>
      <c r="DCV425" s="36"/>
      <c r="DCW425" s="36"/>
      <c r="DCX425" s="36"/>
      <c r="DCY425" s="36"/>
      <c r="DCZ425" s="36"/>
      <c r="DDA425" s="36"/>
      <c r="DDB425" s="36"/>
      <c r="DDC425" s="36"/>
      <c r="DDD425" s="36"/>
      <c r="DDE425" s="36"/>
      <c r="DDF425" s="36"/>
      <c r="DDG425" s="36"/>
      <c r="DDH425" s="36"/>
      <c r="DDI425" s="36"/>
      <c r="DDJ425" s="36"/>
      <c r="DDK425" s="36"/>
      <c r="DDL425" s="36"/>
      <c r="DDM425" s="36"/>
      <c r="DDN425" s="36"/>
      <c r="DDO425" s="36"/>
      <c r="DDP425" s="36"/>
      <c r="DDQ425" s="36"/>
      <c r="DDR425" s="36"/>
      <c r="DDS425" s="36"/>
      <c r="DDT425" s="36"/>
      <c r="DDU425" s="36"/>
      <c r="DDV425" s="36"/>
      <c r="DDW425" s="36"/>
      <c r="DDX425" s="36"/>
      <c r="DDY425" s="36"/>
      <c r="DDZ425" s="36"/>
      <c r="DEA425" s="36"/>
      <c r="DEB425" s="36"/>
      <c r="DEC425" s="36"/>
      <c r="DED425" s="36"/>
      <c r="DEE425" s="36"/>
      <c r="DEF425" s="36"/>
      <c r="DEG425" s="36"/>
      <c r="DEH425" s="36"/>
      <c r="DEI425" s="36"/>
      <c r="DEJ425" s="36"/>
      <c r="DEK425" s="36"/>
      <c r="DEL425" s="36"/>
      <c r="DEM425" s="36"/>
      <c r="DEN425" s="36"/>
      <c r="DEO425" s="36"/>
      <c r="DEP425" s="36"/>
      <c r="DEQ425" s="36"/>
      <c r="DER425" s="36"/>
      <c r="DES425" s="36"/>
      <c r="DET425" s="36"/>
      <c r="DEU425" s="36"/>
      <c r="DEV425" s="36"/>
      <c r="DEW425" s="36"/>
      <c r="DEX425" s="36"/>
      <c r="DEY425" s="36"/>
      <c r="DEZ425" s="36"/>
      <c r="DFA425" s="36"/>
      <c r="DFB425" s="36"/>
      <c r="DFC425" s="36"/>
      <c r="DFD425" s="36"/>
      <c r="DFE425" s="36"/>
      <c r="DFF425" s="36"/>
      <c r="DFG425" s="36"/>
      <c r="DFH425" s="36"/>
      <c r="DFI425" s="36"/>
      <c r="DFJ425" s="36"/>
      <c r="DFK425" s="36"/>
      <c r="DFL425" s="36"/>
      <c r="DFM425" s="36"/>
      <c r="DFN425" s="36"/>
      <c r="DFO425" s="36"/>
      <c r="DFP425" s="36"/>
      <c r="DFQ425" s="36"/>
      <c r="DFR425" s="36"/>
      <c r="DFS425" s="36"/>
      <c r="DFT425" s="36"/>
      <c r="DFU425" s="36"/>
      <c r="DFV425" s="36"/>
      <c r="DFW425" s="36"/>
      <c r="DFX425" s="36"/>
      <c r="DFY425" s="36"/>
      <c r="DFZ425" s="36"/>
      <c r="DGA425" s="36"/>
      <c r="DGB425" s="36"/>
      <c r="DGC425" s="36"/>
      <c r="DGD425" s="36"/>
      <c r="DGE425" s="36"/>
      <c r="DGF425" s="36"/>
      <c r="DGG425" s="36"/>
      <c r="DGH425" s="36"/>
      <c r="DGI425" s="36"/>
      <c r="DGJ425" s="36"/>
      <c r="DGK425" s="36"/>
      <c r="DGL425" s="36"/>
      <c r="DGM425" s="36"/>
      <c r="DGN425" s="36"/>
      <c r="DGO425" s="36"/>
      <c r="DGP425" s="36"/>
      <c r="DGQ425" s="36"/>
      <c r="DGR425" s="36"/>
      <c r="DGS425" s="36"/>
      <c r="DGT425" s="36"/>
      <c r="DGU425" s="36"/>
      <c r="DGV425" s="36"/>
      <c r="DGW425" s="36"/>
      <c r="DGX425" s="36"/>
      <c r="DGY425" s="36"/>
      <c r="DGZ425" s="36"/>
      <c r="DHA425" s="36"/>
      <c r="DHB425" s="36"/>
      <c r="DHC425" s="36"/>
      <c r="DHD425" s="36"/>
      <c r="DHE425" s="36"/>
      <c r="DHF425" s="36"/>
      <c r="DHG425" s="36"/>
      <c r="DHH425" s="36"/>
      <c r="DHI425" s="36"/>
      <c r="DHJ425" s="36"/>
      <c r="DHK425" s="36"/>
      <c r="DHL425" s="36"/>
      <c r="DHM425" s="36"/>
      <c r="DHN425" s="36"/>
      <c r="DHO425" s="36"/>
      <c r="DHP425" s="36"/>
      <c r="DHQ425" s="36"/>
      <c r="DHR425" s="36"/>
      <c r="DHS425" s="36"/>
      <c r="DHT425" s="36"/>
      <c r="DHU425" s="36"/>
      <c r="DHV425" s="36"/>
      <c r="DHW425" s="36"/>
      <c r="DHX425" s="36"/>
      <c r="DHY425" s="36"/>
      <c r="DHZ425" s="36"/>
      <c r="DIA425" s="36"/>
      <c r="DIB425" s="36"/>
      <c r="DIC425" s="36"/>
      <c r="DID425" s="36"/>
      <c r="DIE425" s="36"/>
      <c r="DIF425" s="36"/>
      <c r="DIG425" s="36"/>
      <c r="DIH425" s="36"/>
      <c r="DII425" s="36"/>
      <c r="DIJ425" s="36"/>
      <c r="DIK425" s="36"/>
      <c r="DIL425" s="36"/>
      <c r="DIM425" s="36"/>
      <c r="DIN425" s="36"/>
      <c r="DIO425" s="36"/>
      <c r="DIP425" s="36"/>
      <c r="DIQ425" s="36"/>
      <c r="DIR425" s="36"/>
      <c r="DIS425" s="36"/>
      <c r="DIT425" s="36"/>
      <c r="DIU425" s="36"/>
      <c r="DIV425" s="36"/>
      <c r="DIW425" s="36"/>
      <c r="DIX425" s="36"/>
      <c r="DIY425" s="36"/>
      <c r="DIZ425" s="36"/>
      <c r="DJA425" s="36"/>
      <c r="DJB425" s="36"/>
      <c r="DJC425" s="36"/>
      <c r="DJD425" s="36"/>
      <c r="DJE425" s="36"/>
      <c r="DJF425" s="36"/>
      <c r="DJG425" s="36"/>
      <c r="DJH425" s="36"/>
      <c r="DJI425" s="36"/>
      <c r="DJJ425" s="36"/>
      <c r="DJK425" s="36"/>
      <c r="DJL425" s="36"/>
      <c r="DJM425" s="36"/>
      <c r="DJN425" s="36"/>
      <c r="DJO425" s="36"/>
      <c r="DJP425" s="36"/>
      <c r="DJQ425" s="36"/>
      <c r="DJR425" s="36"/>
      <c r="DJS425" s="36"/>
      <c r="DJT425" s="36"/>
      <c r="DJU425" s="36"/>
      <c r="DJV425" s="36"/>
      <c r="DJW425" s="36"/>
      <c r="DJX425" s="36"/>
      <c r="DJY425" s="36"/>
      <c r="DJZ425" s="36"/>
      <c r="DKA425" s="36"/>
      <c r="DKB425" s="36"/>
      <c r="DKC425" s="36"/>
      <c r="DKD425" s="36"/>
      <c r="DKE425" s="36"/>
      <c r="DKF425" s="36"/>
      <c r="DKG425" s="36"/>
      <c r="DKH425" s="36"/>
      <c r="DKI425" s="36"/>
      <c r="DKJ425" s="36"/>
      <c r="DKK425" s="36"/>
      <c r="DKL425" s="36"/>
      <c r="DKM425" s="36"/>
      <c r="DKN425" s="36"/>
      <c r="DKO425" s="36"/>
      <c r="DKP425" s="36"/>
      <c r="DKQ425" s="36"/>
      <c r="DKR425" s="36"/>
      <c r="DKS425" s="36"/>
      <c r="DKT425" s="36"/>
      <c r="DKU425" s="36"/>
      <c r="DKV425" s="36"/>
      <c r="DKW425" s="36"/>
      <c r="DKX425" s="36"/>
      <c r="DKY425" s="36"/>
      <c r="DKZ425" s="36"/>
      <c r="DLA425" s="36"/>
      <c r="DLB425" s="36"/>
      <c r="DLC425" s="36"/>
      <c r="DLD425" s="36"/>
      <c r="DLE425" s="36"/>
      <c r="DLF425" s="36"/>
      <c r="DLG425" s="36"/>
      <c r="DLH425" s="36"/>
      <c r="DLI425" s="36"/>
      <c r="DLJ425" s="36"/>
      <c r="DLK425" s="36"/>
      <c r="DLL425" s="36"/>
      <c r="DLM425" s="36"/>
      <c r="DLN425" s="36"/>
      <c r="DLO425" s="36"/>
      <c r="DLP425" s="36"/>
      <c r="DLQ425" s="36"/>
      <c r="DLR425" s="36"/>
      <c r="DLS425" s="36"/>
      <c r="DLT425" s="36"/>
      <c r="DLU425" s="36"/>
      <c r="DLV425" s="36"/>
      <c r="DLW425" s="36"/>
      <c r="DLX425" s="36"/>
      <c r="DLY425" s="36"/>
      <c r="DLZ425" s="36"/>
      <c r="DMA425" s="36"/>
      <c r="DMB425" s="36"/>
      <c r="DMC425" s="36"/>
      <c r="DMD425" s="36"/>
      <c r="DME425" s="36"/>
      <c r="DMF425" s="36"/>
      <c r="DMG425" s="36"/>
      <c r="DMH425" s="36"/>
      <c r="DMI425" s="36"/>
      <c r="DMJ425" s="36"/>
      <c r="DMK425" s="36"/>
      <c r="DML425" s="36"/>
      <c r="DMM425" s="36"/>
      <c r="DMN425" s="36"/>
      <c r="DMO425" s="36"/>
      <c r="DMP425" s="36"/>
      <c r="DMQ425" s="36"/>
      <c r="DMR425" s="36"/>
      <c r="DMS425" s="36"/>
      <c r="DMT425" s="36"/>
      <c r="DMU425" s="36"/>
      <c r="DMV425" s="36"/>
      <c r="DMW425" s="36"/>
      <c r="DMX425" s="36"/>
      <c r="DMY425" s="36"/>
      <c r="DMZ425" s="36"/>
      <c r="DNA425" s="36"/>
      <c r="DNB425" s="36"/>
      <c r="DNC425" s="36"/>
      <c r="DND425" s="36"/>
      <c r="DNE425" s="36"/>
      <c r="DNF425" s="36"/>
      <c r="DNG425" s="36"/>
      <c r="DNH425" s="36"/>
      <c r="DNI425" s="36"/>
      <c r="DNJ425" s="36"/>
      <c r="DNK425" s="36"/>
      <c r="DNL425" s="36"/>
      <c r="DNM425" s="36"/>
      <c r="DNN425" s="36"/>
      <c r="DNO425" s="36"/>
      <c r="DNP425" s="36"/>
      <c r="DNQ425" s="36"/>
      <c r="DNR425" s="36"/>
      <c r="DNS425" s="36"/>
      <c r="DNT425" s="36"/>
      <c r="DNU425" s="36"/>
      <c r="DNV425" s="36"/>
      <c r="DNW425" s="36"/>
      <c r="DNX425" s="36"/>
      <c r="DNY425" s="36"/>
      <c r="DNZ425" s="36"/>
      <c r="DOA425" s="36"/>
      <c r="DOB425" s="36"/>
      <c r="DOC425" s="36"/>
      <c r="DOD425" s="36"/>
      <c r="DOE425" s="36"/>
      <c r="DOF425" s="36"/>
      <c r="DOG425" s="36"/>
      <c r="DOH425" s="36"/>
      <c r="DOI425" s="36"/>
      <c r="DOJ425" s="36"/>
      <c r="DOK425" s="36"/>
      <c r="DOL425" s="36"/>
      <c r="DOM425" s="36"/>
      <c r="DON425" s="36"/>
      <c r="DOO425" s="36"/>
      <c r="DOP425" s="36"/>
      <c r="DOQ425" s="36"/>
      <c r="DOR425" s="36"/>
      <c r="DOS425" s="36"/>
      <c r="DOT425" s="36"/>
      <c r="DOU425" s="36"/>
      <c r="DOV425" s="36"/>
      <c r="DOW425" s="36"/>
      <c r="DOX425" s="36"/>
      <c r="DOY425" s="36"/>
      <c r="DOZ425" s="36"/>
      <c r="DPA425" s="36"/>
      <c r="DPB425" s="36"/>
      <c r="DPC425" s="36"/>
      <c r="DPD425" s="36"/>
      <c r="DPE425" s="36"/>
      <c r="DPF425" s="36"/>
      <c r="DPG425" s="36"/>
      <c r="DPH425" s="36"/>
      <c r="DPI425" s="36"/>
      <c r="DPJ425" s="36"/>
      <c r="DPK425" s="36"/>
      <c r="DPL425" s="36"/>
      <c r="DPM425" s="36"/>
      <c r="DPN425" s="36"/>
      <c r="DPO425" s="36"/>
      <c r="DPP425" s="36"/>
      <c r="DPQ425" s="36"/>
      <c r="DPR425" s="36"/>
      <c r="DPS425" s="36"/>
      <c r="DPT425" s="36"/>
      <c r="DPU425" s="36"/>
      <c r="DPV425" s="36"/>
      <c r="DPW425" s="36"/>
      <c r="DPX425" s="36"/>
      <c r="DPY425" s="36"/>
      <c r="DPZ425" s="36"/>
      <c r="DQA425" s="36"/>
      <c r="DQB425" s="36"/>
      <c r="DQC425" s="36"/>
      <c r="DQD425" s="36"/>
      <c r="DQE425" s="36"/>
      <c r="DQF425" s="36"/>
      <c r="DQG425" s="36"/>
      <c r="DQH425" s="36"/>
      <c r="DQI425" s="36"/>
      <c r="DQJ425" s="36"/>
      <c r="DQK425" s="36"/>
      <c r="DQL425" s="36"/>
      <c r="DQM425" s="36"/>
      <c r="DQN425" s="36"/>
      <c r="DQO425" s="36"/>
      <c r="DQP425" s="36"/>
      <c r="DQQ425" s="36"/>
      <c r="DQR425" s="36"/>
      <c r="DQS425" s="36"/>
      <c r="DQT425" s="36"/>
      <c r="DQU425" s="36"/>
      <c r="DQV425" s="36"/>
      <c r="DQW425" s="36"/>
      <c r="DQX425" s="36"/>
      <c r="DQY425" s="36"/>
      <c r="DQZ425" s="36"/>
      <c r="DRA425" s="36"/>
      <c r="DRB425" s="36"/>
      <c r="DRC425" s="36"/>
      <c r="DRD425" s="36"/>
      <c r="DRE425" s="36"/>
      <c r="DRF425" s="36"/>
      <c r="DRG425" s="36"/>
      <c r="DRH425" s="36"/>
      <c r="DRI425" s="36"/>
      <c r="DRJ425" s="36"/>
      <c r="DRK425" s="36"/>
      <c r="DRL425" s="36"/>
      <c r="DRM425" s="36"/>
      <c r="DRN425" s="36"/>
      <c r="DRO425" s="36"/>
      <c r="DRP425" s="36"/>
      <c r="DRQ425" s="36"/>
      <c r="DRR425" s="36"/>
      <c r="DRS425" s="36"/>
      <c r="DRT425" s="36"/>
      <c r="DRU425" s="36"/>
      <c r="DRV425" s="36"/>
      <c r="DRW425" s="36"/>
      <c r="DRX425" s="36"/>
      <c r="DRY425" s="36"/>
      <c r="DRZ425" s="36"/>
      <c r="DSA425" s="36"/>
      <c r="DSB425" s="36"/>
      <c r="DSC425" s="36"/>
      <c r="DSD425" s="36"/>
      <c r="DSE425" s="36"/>
      <c r="DSF425" s="36"/>
      <c r="DSG425" s="36"/>
      <c r="DSH425" s="36"/>
      <c r="DSI425" s="36"/>
      <c r="DSJ425" s="36"/>
      <c r="DSK425" s="36"/>
      <c r="DSL425" s="36"/>
      <c r="DSM425" s="36"/>
      <c r="DSN425" s="36"/>
      <c r="DSO425" s="36"/>
      <c r="DSP425" s="36"/>
      <c r="DSQ425" s="36"/>
      <c r="DSR425" s="36"/>
      <c r="DSS425" s="36"/>
      <c r="DST425" s="36"/>
      <c r="DSU425" s="36"/>
      <c r="DSV425" s="36"/>
      <c r="DSW425" s="36"/>
      <c r="DSX425" s="36"/>
      <c r="DSY425" s="36"/>
      <c r="DSZ425" s="36"/>
      <c r="DTA425" s="36"/>
      <c r="DTB425" s="36"/>
      <c r="DTC425" s="36"/>
      <c r="DTD425" s="36"/>
      <c r="DTE425" s="36"/>
      <c r="DTF425" s="36"/>
      <c r="DTG425" s="36"/>
      <c r="DTH425" s="36"/>
      <c r="DTI425" s="36"/>
      <c r="DTJ425" s="36"/>
      <c r="DTK425" s="36"/>
      <c r="DTL425" s="36"/>
      <c r="DTM425" s="36"/>
      <c r="DTN425" s="36"/>
      <c r="DTO425" s="36"/>
      <c r="DTP425" s="36"/>
      <c r="DTQ425" s="36"/>
      <c r="DTR425" s="36"/>
      <c r="DTS425" s="36"/>
      <c r="DTT425" s="36"/>
      <c r="DTU425" s="36"/>
      <c r="DTV425" s="36"/>
      <c r="DTW425" s="36"/>
      <c r="DTX425" s="36"/>
      <c r="DTY425" s="36"/>
      <c r="DTZ425" s="36"/>
      <c r="DUA425" s="36"/>
      <c r="DUB425" s="36"/>
      <c r="DUC425" s="36"/>
      <c r="DUD425" s="36"/>
      <c r="DUE425" s="36"/>
      <c r="DUF425" s="36"/>
      <c r="DUG425" s="36"/>
      <c r="DUH425" s="36"/>
      <c r="DUI425" s="36"/>
      <c r="DUJ425" s="36"/>
      <c r="DUK425" s="36"/>
      <c r="DUL425" s="36"/>
      <c r="DUM425" s="36"/>
      <c r="DUN425" s="36"/>
      <c r="DUO425" s="36"/>
      <c r="DUP425" s="36"/>
      <c r="DUQ425" s="36"/>
      <c r="DUR425" s="36"/>
      <c r="DUS425" s="36"/>
      <c r="DUT425" s="36"/>
      <c r="DUU425" s="36"/>
      <c r="DUV425" s="36"/>
      <c r="DUW425" s="36"/>
      <c r="DUX425" s="36"/>
      <c r="DUY425" s="36"/>
      <c r="DUZ425" s="36"/>
      <c r="DVA425" s="36"/>
      <c r="DVB425" s="36"/>
      <c r="DVC425" s="36"/>
      <c r="DVD425" s="36"/>
      <c r="DVE425" s="36"/>
      <c r="DVF425" s="36"/>
      <c r="DVG425" s="36"/>
      <c r="DVH425" s="36"/>
      <c r="DVI425" s="36"/>
      <c r="DVJ425" s="36"/>
      <c r="DVK425" s="36"/>
      <c r="DVL425" s="36"/>
      <c r="DVM425" s="36"/>
      <c r="DVN425" s="36"/>
      <c r="DVO425" s="36"/>
      <c r="DVP425" s="36"/>
      <c r="DVQ425" s="36"/>
      <c r="DVR425" s="36"/>
      <c r="DVS425" s="36"/>
      <c r="DVT425" s="36"/>
      <c r="DVU425" s="36"/>
      <c r="DVV425" s="36"/>
      <c r="DVW425" s="36"/>
      <c r="DVX425" s="36"/>
      <c r="DVY425" s="36"/>
      <c r="DVZ425" s="36"/>
      <c r="DWA425" s="36"/>
      <c r="DWB425" s="36"/>
      <c r="DWC425" s="36"/>
      <c r="DWD425" s="36"/>
      <c r="DWE425" s="36"/>
      <c r="DWF425" s="36"/>
      <c r="DWG425" s="36"/>
      <c r="DWH425" s="36"/>
      <c r="DWI425" s="36"/>
      <c r="DWJ425" s="36"/>
      <c r="DWK425" s="36"/>
      <c r="DWL425" s="36"/>
      <c r="DWM425" s="36"/>
      <c r="DWN425" s="36"/>
      <c r="DWO425" s="36"/>
      <c r="DWP425" s="36"/>
      <c r="DWQ425" s="36"/>
      <c r="DWR425" s="36"/>
      <c r="DWS425" s="36"/>
      <c r="DWT425" s="36"/>
      <c r="DWU425" s="36"/>
      <c r="DWV425" s="36"/>
      <c r="DWW425" s="36"/>
      <c r="DWX425" s="36"/>
      <c r="DWY425" s="36"/>
      <c r="DWZ425" s="36"/>
      <c r="DXA425" s="36"/>
      <c r="DXB425" s="36"/>
      <c r="DXC425" s="36"/>
      <c r="DXD425" s="36"/>
      <c r="DXE425" s="36"/>
      <c r="DXF425" s="36"/>
      <c r="DXG425" s="36"/>
      <c r="DXH425" s="36"/>
      <c r="DXI425" s="36"/>
      <c r="DXJ425" s="36"/>
      <c r="DXK425" s="36"/>
      <c r="DXL425" s="36"/>
      <c r="DXM425" s="36"/>
      <c r="DXN425" s="36"/>
      <c r="DXO425" s="36"/>
      <c r="DXP425" s="36"/>
      <c r="DXQ425" s="36"/>
      <c r="DXR425" s="36"/>
      <c r="DXS425" s="36"/>
      <c r="DXT425" s="36"/>
      <c r="DXU425" s="36"/>
      <c r="DXV425" s="36"/>
      <c r="DXW425" s="36"/>
      <c r="DXX425" s="36"/>
      <c r="DXY425" s="36"/>
      <c r="DXZ425" s="36"/>
      <c r="DYA425" s="36"/>
      <c r="DYB425" s="36"/>
      <c r="DYC425" s="36"/>
      <c r="DYD425" s="36"/>
      <c r="DYE425" s="36"/>
      <c r="DYF425" s="36"/>
      <c r="DYG425" s="36"/>
      <c r="DYH425" s="36"/>
      <c r="DYI425" s="36"/>
      <c r="DYJ425" s="36"/>
      <c r="DYK425" s="36"/>
      <c r="DYL425" s="36"/>
      <c r="DYM425" s="36"/>
      <c r="DYN425" s="36"/>
      <c r="DYO425" s="36"/>
      <c r="DYP425" s="36"/>
      <c r="DYQ425" s="36"/>
      <c r="DYR425" s="36"/>
      <c r="DYS425" s="36"/>
      <c r="DYT425" s="36"/>
      <c r="DYU425" s="36"/>
      <c r="DYV425" s="36"/>
      <c r="DYW425" s="36"/>
      <c r="DYX425" s="36"/>
      <c r="DYY425" s="36"/>
      <c r="DYZ425" s="36"/>
      <c r="DZA425" s="36"/>
      <c r="DZB425" s="36"/>
      <c r="DZC425" s="36"/>
      <c r="DZD425" s="36"/>
      <c r="DZE425" s="36"/>
      <c r="DZF425" s="36"/>
      <c r="DZG425" s="36"/>
      <c r="DZH425" s="36"/>
      <c r="DZI425" s="36"/>
      <c r="DZJ425" s="36"/>
      <c r="DZK425" s="36"/>
      <c r="DZL425" s="36"/>
      <c r="DZM425" s="36"/>
      <c r="DZN425" s="36"/>
      <c r="DZO425" s="36"/>
      <c r="DZP425" s="36"/>
      <c r="DZQ425" s="36"/>
      <c r="DZR425" s="36"/>
      <c r="DZS425" s="36"/>
      <c r="DZT425" s="36"/>
      <c r="DZU425" s="36"/>
      <c r="DZV425" s="36"/>
      <c r="DZW425" s="36"/>
      <c r="DZX425" s="36"/>
      <c r="DZY425" s="36"/>
      <c r="DZZ425" s="36"/>
      <c r="EAA425" s="36"/>
      <c r="EAB425" s="36"/>
      <c r="EAC425" s="36"/>
      <c r="EAD425" s="36"/>
      <c r="EAE425" s="36"/>
      <c r="EAF425" s="36"/>
      <c r="EAG425" s="36"/>
      <c r="EAH425" s="36"/>
      <c r="EAI425" s="36"/>
      <c r="EAJ425" s="36"/>
      <c r="EAK425" s="36"/>
      <c r="EAL425" s="36"/>
      <c r="EAM425" s="36"/>
      <c r="EAN425" s="36"/>
      <c r="EAO425" s="36"/>
      <c r="EAP425" s="36"/>
      <c r="EAQ425" s="36"/>
      <c r="EAR425" s="36"/>
      <c r="EAS425" s="36"/>
      <c r="EAT425" s="36"/>
      <c r="EAU425" s="36"/>
      <c r="EAV425" s="36"/>
      <c r="EAW425" s="36"/>
      <c r="EAX425" s="36"/>
      <c r="EAY425" s="36"/>
      <c r="EAZ425" s="36"/>
      <c r="EBA425" s="36"/>
      <c r="EBB425" s="36"/>
      <c r="EBC425" s="36"/>
      <c r="EBD425" s="36"/>
      <c r="EBE425" s="36"/>
      <c r="EBF425" s="36"/>
      <c r="EBG425" s="36"/>
      <c r="EBH425" s="36"/>
      <c r="EBI425" s="36"/>
      <c r="EBJ425" s="36"/>
      <c r="EBK425" s="36"/>
      <c r="EBL425" s="36"/>
      <c r="EBM425" s="36"/>
      <c r="EBN425" s="36"/>
      <c r="EBO425" s="36"/>
      <c r="EBP425" s="36"/>
      <c r="EBQ425" s="36"/>
      <c r="EBR425" s="36"/>
      <c r="EBS425" s="36"/>
      <c r="EBT425" s="36"/>
      <c r="EBU425" s="36"/>
      <c r="EBV425" s="36"/>
      <c r="EBW425" s="36"/>
      <c r="EBX425" s="36"/>
      <c r="EBY425" s="36"/>
      <c r="EBZ425" s="36"/>
      <c r="ECA425" s="36"/>
      <c r="ECB425" s="36"/>
      <c r="ECC425" s="36"/>
      <c r="ECD425" s="36"/>
      <c r="ECE425" s="36"/>
      <c r="ECF425" s="36"/>
      <c r="ECG425" s="36"/>
      <c r="ECH425" s="36"/>
      <c r="ECI425" s="36"/>
      <c r="ECJ425" s="36"/>
      <c r="ECK425" s="36"/>
      <c r="ECL425" s="36"/>
      <c r="ECM425" s="36"/>
      <c r="ECN425" s="36"/>
      <c r="ECO425" s="36"/>
      <c r="ECP425" s="36"/>
      <c r="ECQ425" s="36"/>
      <c r="ECR425" s="36"/>
      <c r="ECS425" s="36"/>
      <c r="ECT425" s="36"/>
      <c r="ECU425" s="36"/>
      <c r="ECV425" s="36"/>
      <c r="ECW425" s="36"/>
      <c r="ECX425" s="36"/>
      <c r="ECY425" s="36"/>
      <c r="ECZ425" s="36"/>
      <c r="EDA425" s="36"/>
      <c r="EDB425" s="36"/>
      <c r="EDC425" s="36"/>
      <c r="EDD425" s="36"/>
      <c r="EDE425" s="36"/>
      <c r="EDF425" s="36"/>
      <c r="EDG425" s="36"/>
      <c r="EDH425" s="36"/>
      <c r="EDI425" s="36"/>
      <c r="EDJ425" s="36"/>
      <c r="EDK425" s="36"/>
      <c r="EDL425" s="36"/>
      <c r="EDM425" s="36"/>
      <c r="EDN425" s="36"/>
      <c r="EDO425" s="36"/>
      <c r="EDP425" s="36"/>
      <c r="EDQ425" s="36"/>
      <c r="EDR425" s="36"/>
      <c r="EDS425" s="36"/>
      <c r="EDT425" s="36"/>
      <c r="EDU425" s="36"/>
      <c r="EDV425" s="36"/>
      <c r="EDW425" s="36"/>
      <c r="EDX425" s="36"/>
      <c r="EDY425" s="36"/>
      <c r="EDZ425" s="36"/>
      <c r="EEA425" s="36"/>
      <c r="EEB425" s="36"/>
      <c r="EEC425" s="36"/>
      <c r="EED425" s="36"/>
      <c r="EEE425" s="36"/>
      <c r="EEF425" s="36"/>
      <c r="EEG425" s="36"/>
      <c r="EEH425" s="36"/>
      <c r="EEI425" s="36"/>
      <c r="EEJ425" s="36"/>
      <c r="EEK425" s="36"/>
      <c r="EEL425" s="36"/>
      <c r="EEM425" s="36"/>
      <c r="EEN425" s="36"/>
      <c r="EEO425" s="36"/>
      <c r="EEP425" s="36"/>
      <c r="EEQ425" s="36"/>
      <c r="EER425" s="36"/>
      <c r="EES425" s="36"/>
      <c r="EET425" s="36"/>
      <c r="EEU425" s="36"/>
      <c r="EEV425" s="36"/>
      <c r="EEW425" s="36"/>
      <c r="EEX425" s="36"/>
      <c r="EEY425" s="36"/>
      <c r="EEZ425" s="36"/>
      <c r="EFA425" s="36"/>
      <c r="EFB425" s="36"/>
      <c r="EFC425" s="36"/>
      <c r="EFD425" s="36"/>
      <c r="EFE425" s="36"/>
      <c r="EFF425" s="36"/>
      <c r="EFG425" s="36"/>
      <c r="EFH425" s="36"/>
      <c r="EFI425" s="36"/>
      <c r="EFJ425" s="36"/>
      <c r="EFK425" s="36"/>
      <c r="EFL425" s="36"/>
      <c r="EFM425" s="36"/>
      <c r="EFN425" s="36"/>
      <c r="EFO425" s="36"/>
      <c r="EFP425" s="36"/>
      <c r="EFQ425" s="36"/>
      <c r="EFR425" s="36"/>
      <c r="EFS425" s="36"/>
      <c r="EFT425" s="36"/>
      <c r="EFU425" s="36"/>
      <c r="EFV425" s="36"/>
      <c r="EFW425" s="36"/>
      <c r="EFX425" s="36"/>
      <c r="EFY425" s="36"/>
      <c r="EFZ425" s="36"/>
      <c r="EGA425" s="36"/>
      <c r="EGB425" s="36"/>
      <c r="EGC425" s="36"/>
      <c r="EGD425" s="36"/>
      <c r="EGE425" s="36"/>
      <c r="EGF425" s="36"/>
      <c r="EGG425" s="36"/>
      <c r="EGH425" s="36"/>
      <c r="EGI425" s="36"/>
      <c r="EGJ425" s="36"/>
      <c r="EGK425" s="36"/>
      <c r="EGL425" s="36"/>
      <c r="EGM425" s="36"/>
      <c r="EGN425" s="36"/>
      <c r="EGO425" s="36"/>
      <c r="EGP425" s="36"/>
      <c r="EGQ425" s="36"/>
      <c r="EGR425" s="36"/>
      <c r="EGS425" s="36"/>
      <c r="EGT425" s="36"/>
      <c r="EGU425" s="36"/>
      <c r="EGV425" s="36"/>
      <c r="EGW425" s="36"/>
      <c r="EGX425" s="36"/>
      <c r="EGY425" s="36"/>
      <c r="EGZ425" s="36"/>
      <c r="EHA425" s="36"/>
      <c r="EHB425" s="36"/>
      <c r="EHC425" s="36"/>
      <c r="EHD425" s="36"/>
      <c r="EHE425" s="36"/>
      <c r="EHF425" s="36"/>
      <c r="EHG425" s="36"/>
      <c r="EHH425" s="36"/>
      <c r="EHI425" s="36"/>
      <c r="EHJ425" s="36"/>
      <c r="EHK425" s="36"/>
      <c r="EHL425" s="36"/>
      <c r="EHM425" s="36"/>
      <c r="EHN425" s="36"/>
      <c r="EHO425" s="36"/>
      <c r="EHP425" s="36"/>
      <c r="EHQ425" s="36"/>
      <c r="EHR425" s="36"/>
      <c r="EHS425" s="36"/>
      <c r="EHT425" s="36"/>
      <c r="EHU425" s="36"/>
      <c r="EHV425" s="36"/>
      <c r="EHW425" s="36"/>
      <c r="EHX425" s="36"/>
      <c r="EHY425" s="36"/>
      <c r="EHZ425" s="36"/>
      <c r="EIA425" s="36"/>
      <c r="EIB425" s="36"/>
      <c r="EIC425" s="36"/>
      <c r="EID425" s="36"/>
      <c r="EIE425" s="36"/>
      <c r="EIF425" s="36"/>
      <c r="EIG425" s="36"/>
      <c r="EIH425" s="36"/>
      <c r="EII425" s="36"/>
      <c r="EIJ425" s="36"/>
      <c r="EIK425" s="36"/>
      <c r="EIL425" s="36"/>
      <c r="EIM425" s="36"/>
      <c r="EIN425" s="36"/>
      <c r="EIO425" s="36"/>
      <c r="EIP425" s="36"/>
      <c r="EIQ425" s="36"/>
      <c r="EIR425" s="36"/>
      <c r="EIS425" s="36"/>
      <c r="EIT425" s="36"/>
      <c r="EIU425" s="36"/>
      <c r="EIV425" s="36"/>
      <c r="EIW425" s="36"/>
      <c r="EIX425" s="36"/>
      <c r="EIY425" s="36"/>
      <c r="EIZ425" s="36"/>
      <c r="EJA425" s="36"/>
      <c r="EJB425" s="36"/>
      <c r="EJC425" s="36"/>
      <c r="EJD425" s="36"/>
      <c r="EJE425" s="36"/>
      <c r="EJF425" s="36"/>
      <c r="EJG425" s="36"/>
      <c r="EJH425" s="36"/>
      <c r="EJI425" s="36"/>
      <c r="EJJ425" s="36"/>
      <c r="EJK425" s="36"/>
      <c r="EJL425" s="36"/>
      <c r="EJM425" s="36"/>
      <c r="EJN425" s="36"/>
      <c r="EJO425" s="36"/>
      <c r="EJP425" s="36"/>
      <c r="EJQ425" s="36"/>
      <c r="EJR425" s="36"/>
      <c r="EJS425" s="36"/>
      <c r="EJT425" s="36"/>
      <c r="EJU425" s="36"/>
      <c r="EJV425" s="36"/>
      <c r="EJW425" s="36"/>
      <c r="EJX425" s="36"/>
      <c r="EJY425" s="36"/>
      <c r="EJZ425" s="36"/>
      <c r="EKA425" s="36"/>
      <c r="EKB425" s="36"/>
      <c r="EKC425" s="36"/>
      <c r="EKD425" s="36"/>
      <c r="EKE425" s="36"/>
      <c r="EKF425" s="36"/>
      <c r="EKG425" s="36"/>
      <c r="EKH425" s="36"/>
      <c r="EKI425" s="36"/>
      <c r="EKJ425" s="36"/>
      <c r="EKK425" s="36"/>
      <c r="EKL425" s="36"/>
      <c r="EKM425" s="36"/>
      <c r="EKN425" s="36"/>
      <c r="EKO425" s="36"/>
      <c r="EKP425" s="36"/>
      <c r="EKQ425" s="36"/>
      <c r="EKR425" s="36"/>
      <c r="EKS425" s="36"/>
      <c r="EKT425" s="36"/>
      <c r="EKU425" s="36"/>
      <c r="EKV425" s="36"/>
      <c r="EKW425" s="36"/>
      <c r="EKX425" s="36"/>
      <c r="EKY425" s="36"/>
      <c r="EKZ425" s="36"/>
      <c r="ELA425" s="36"/>
      <c r="ELB425" s="36"/>
      <c r="ELC425" s="36"/>
      <c r="ELD425" s="36"/>
      <c r="ELE425" s="36"/>
      <c r="ELF425" s="36"/>
      <c r="ELG425" s="36"/>
      <c r="ELH425" s="36"/>
      <c r="ELI425" s="36"/>
      <c r="ELJ425" s="36"/>
      <c r="ELK425" s="36"/>
      <c r="ELL425" s="36"/>
      <c r="ELM425" s="36"/>
      <c r="ELN425" s="36"/>
      <c r="ELO425" s="36"/>
      <c r="ELP425" s="36"/>
      <c r="ELQ425" s="36"/>
      <c r="ELR425" s="36"/>
      <c r="ELS425" s="36"/>
      <c r="ELT425" s="36"/>
      <c r="ELU425" s="36"/>
      <c r="ELV425" s="36"/>
      <c r="ELW425" s="36"/>
      <c r="ELX425" s="36"/>
      <c r="ELY425" s="36"/>
      <c r="ELZ425" s="36"/>
      <c r="EMA425" s="36"/>
      <c r="EMB425" s="36"/>
      <c r="EMC425" s="36"/>
      <c r="EMD425" s="36"/>
      <c r="EME425" s="36"/>
      <c r="EMF425" s="36"/>
      <c r="EMG425" s="36"/>
      <c r="EMH425" s="36"/>
      <c r="EMI425" s="36"/>
      <c r="EMJ425" s="36"/>
      <c r="EMK425" s="36"/>
      <c r="EML425" s="36"/>
      <c r="EMM425" s="36"/>
      <c r="EMN425" s="36"/>
      <c r="EMO425" s="36"/>
      <c r="EMP425" s="36"/>
      <c r="EMQ425" s="36"/>
      <c r="EMR425" s="36"/>
      <c r="EMS425" s="36"/>
      <c r="EMT425" s="36"/>
      <c r="EMU425" s="36"/>
      <c r="EMV425" s="36"/>
      <c r="EMW425" s="36"/>
      <c r="EMX425" s="36"/>
      <c r="EMY425" s="36"/>
      <c r="EMZ425" s="36"/>
      <c r="ENA425" s="36"/>
      <c r="ENB425" s="36"/>
      <c r="ENC425" s="36"/>
      <c r="END425" s="36"/>
      <c r="ENE425" s="36"/>
      <c r="ENF425" s="36"/>
      <c r="ENG425" s="36"/>
      <c r="ENH425" s="36"/>
      <c r="ENI425" s="36"/>
      <c r="ENJ425" s="36"/>
      <c r="ENK425" s="36"/>
      <c r="ENL425" s="36"/>
      <c r="ENM425" s="36"/>
      <c r="ENN425" s="36"/>
      <c r="ENO425" s="36"/>
      <c r="ENP425" s="36"/>
      <c r="ENQ425" s="36"/>
      <c r="ENR425" s="36"/>
      <c r="ENS425" s="36"/>
      <c r="ENT425" s="36"/>
      <c r="ENU425" s="36"/>
      <c r="ENV425" s="36"/>
      <c r="ENW425" s="36"/>
      <c r="ENX425" s="36"/>
      <c r="ENY425" s="36"/>
      <c r="ENZ425" s="36"/>
      <c r="EOA425" s="36"/>
      <c r="EOB425" s="36"/>
      <c r="EOC425" s="36"/>
      <c r="EOD425" s="36"/>
      <c r="EOE425" s="36"/>
      <c r="EOF425" s="36"/>
      <c r="EOG425" s="36"/>
      <c r="EOH425" s="36"/>
      <c r="EOI425" s="36"/>
      <c r="EOJ425" s="36"/>
      <c r="EOK425" s="36"/>
      <c r="EOL425" s="36"/>
      <c r="EOM425" s="36"/>
      <c r="EON425" s="36"/>
      <c r="EOO425" s="36"/>
      <c r="EOP425" s="36"/>
      <c r="EOQ425" s="36"/>
      <c r="EOR425" s="36"/>
      <c r="EOS425" s="36"/>
      <c r="EOT425" s="36"/>
      <c r="EOU425" s="36"/>
      <c r="EOV425" s="36"/>
      <c r="EOW425" s="36"/>
      <c r="EOX425" s="36"/>
      <c r="EOY425" s="36"/>
      <c r="EOZ425" s="36"/>
      <c r="EPA425" s="36"/>
      <c r="EPB425" s="36"/>
      <c r="EPC425" s="36"/>
      <c r="EPD425" s="36"/>
      <c r="EPE425" s="36"/>
      <c r="EPF425" s="36"/>
      <c r="EPG425" s="36"/>
      <c r="EPH425" s="36"/>
      <c r="EPI425" s="36"/>
      <c r="EPJ425" s="36"/>
      <c r="EPK425" s="36"/>
      <c r="EPL425" s="36"/>
      <c r="EPM425" s="36"/>
      <c r="EPN425" s="36"/>
      <c r="EPO425" s="36"/>
      <c r="EPP425" s="36"/>
      <c r="EPQ425" s="36"/>
      <c r="EPR425" s="36"/>
      <c r="EPS425" s="36"/>
      <c r="EPT425" s="36"/>
      <c r="EPU425" s="36"/>
      <c r="EPV425" s="36"/>
      <c r="EPW425" s="36"/>
      <c r="EPX425" s="36"/>
      <c r="EPY425" s="36"/>
      <c r="EPZ425" s="36"/>
      <c r="EQA425" s="36"/>
      <c r="EQB425" s="36"/>
      <c r="EQC425" s="36"/>
      <c r="EQD425" s="36"/>
      <c r="EQE425" s="36"/>
      <c r="EQF425" s="36"/>
      <c r="EQG425" s="36"/>
      <c r="EQH425" s="36"/>
      <c r="EQI425" s="36"/>
      <c r="EQJ425" s="36"/>
      <c r="EQK425" s="36"/>
      <c r="EQL425" s="36"/>
      <c r="EQM425" s="36"/>
      <c r="EQN425" s="36"/>
      <c r="EQO425" s="36"/>
      <c r="EQP425" s="36"/>
      <c r="EQQ425" s="36"/>
      <c r="EQR425" s="36"/>
      <c r="EQS425" s="36"/>
      <c r="EQT425" s="36"/>
      <c r="EQU425" s="36"/>
      <c r="EQV425" s="36"/>
      <c r="EQW425" s="36"/>
      <c r="EQX425" s="36"/>
      <c r="EQY425" s="36"/>
      <c r="EQZ425" s="36"/>
      <c r="ERA425" s="36"/>
      <c r="ERB425" s="36"/>
      <c r="ERC425" s="36"/>
      <c r="ERD425" s="36"/>
      <c r="ERE425" s="36"/>
      <c r="ERF425" s="36"/>
      <c r="ERG425" s="36"/>
      <c r="ERH425" s="36"/>
      <c r="ERI425" s="36"/>
      <c r="ERJ425" s="36"/>
      <c r="ERK425" s="36"/>
      <c r="ERL425" s="36"/>
      <c r="ERM425" s="36"/>
      <c r="ERN425" s="36"/>
      <c r="ERO425" s="36"/>
      <c r="ERP425" s="36"/>
      <c r="ERQ425" s="36"/>
      <c r="ERR425" s="36"/>
      <c r="ERS425" s="36"/>
      <c r="ERT425" s="36"/>
      <c r="ERU425" s="36"/>
      <c r="ERV425" s="36"/>
      <c r="ERW425" s="36"/>
      <c r="ERX425" s="36"/>
      <c r="ERY425" s="36"/>
      <c r="ERZ425" s="36"/>
      <c r="ESA425" s="36"/>
      <c r="ESB425" s="36"/>
      <c r="ESC425" s="36"/>
      <c r="ESD425" s="36"/>
      <c r="ESE425" s="36"/>
      <c r="ESF425" s="36"/>
      <c r="ESG425" s="36"/>
      <c r="ESH425" s="36"/>
      <c r="ESI425" s="36"/>
      <c r="ESJ425" s="36"/>
      <c r="ESK425" s="36"/>
      <c r="ESL425" s="36"/>
      <c r="ESM425" s="36"/>
      <c r="ESN425" s="36"/>
      <c r="ESO425" s="36"/>
      <c r="ESP425" s="36"/>
      <c r="ESQ425" s="36"/>
      <c r="ESR425" s="36"/>
      <c r="ESS425" s="36"/>
      <c r="EST425" s="36"/>
      <c r="ESU425" s="36"/>
      <c r="ESV425" s="36"/>
      <c r="ESW425" s="36"/>
      <c r="ESX425" s="36"/>
      <c r="ESY425" s="36"/>
      <c r="ESZ425" s="36"/>
      <c r="ETA425" s="36"/>
      <c r="ETB425" s="36"/>
      <c r="ETC425" s="36"/>
      <c r="ETD425" s="36"/>
      <c r="ETE425" s="36"/>
      <c r="ETF425" s="36"/>
      <c r="ETG425" s="36"/>
      <c r="ETH425" s="36"/>
      <c r="ETI425" s="36"/>
      <c r="ETJ425" s="36"/>
      <c r="ETK425" s="36"/>
      <c r="ETL425" s="36"/>
      <c r="ETM425" s="36"/>
      <c r="ETN425" s="36"/>
      <c r="ETO425" s="36"/>
      <c r="ETP425" s="36"/>
      <c r="ETQ425" s="36"/>
      <c r="ETR425" s="36"/>
      <c r="ETS425" s="36"/>
      <c r="ETT425" s="36"/>
      <c r="ETU425" s="36"/>
      <c r="ETV425" s="36"/>
      <c r="ETW425" s="36"/>
      <c r="ETX425" s="36"/>
      <c r="ETY425" s="36"/>
      <c r="ETZ425" s="36"/>
      <c r="EUA425" s="36"/>
      <c r="EUB425" s="36"/>
      <c r="EUC425" s="36"/>
      <c r="EUD425" s="36"/>
      <c r="EUE425" s="36"/>
      <c r="EUF425" s="36"/>
      <c r="EUG425" s="36"/>
      <c r="EUH425" s="36"/>
      <c r="EUI425" s="36"/>
      <c r="EUJ425" s="36"/>
      <c r="EUK425" s="36"/>
      <c r="EUL425" s="36"/>
      <c r="EUM425" s="36"/>
      <c r="EUN425" s="36"/>
      <c r="EUO425" s="36"/>
      <c r="EUP425" s="36"/>
      <c r="EUQ425" s="36"/>
      <c r="EUR425" s="36"/>
      <c r="EUS425" s="36"/>
      <c r="EUT425" s="36"/>
      <c r="EUU425" s="36"/>
      <c r="EUV425" s="36"/>
      <c r="EUW425" s="36"/>
      <c r="EUX425" s="36"/>
      <c r="EUY425" s="36"/>
      <c r="EUZ425" s="36"/>
      <c r="EVA425" s="36"/>
      <c r="EVB425" s="36"/>
      <c r="EVC425" s="36"/>
      <c r="EVD425" s="36"/>
      <c r="EVE425" s="36"/>
      <c r="EVF425" s="36"/>
      <c r="EVG425" s="36"/>
      <c r="EVH425" s="36"/>
      <c r="EVI425" s="36"/>
      <c r="EVJ425" s="36"/>
      <c r="EVK425" s="36"/>
      <c r="EVL425" s="36"/>
      <c r="EVM425" s="36"/>
      <c r="EVN425" s="36"/>
      <c r="EVO425" s="36"/>
      <c r="EVP425" s="36"/>
      <c r="EVQ425" s="36"/>
      <c r="EVR425" s="36"/>
      <c r="EVS425" s="36"/>
      <c r="EVT425" s="36"/>
      <c r="EVU425" s="36"/>
      <c r="EVV425" s="36"/>
      <c r="EVW425" s="36"/>
      <c r="EVX425" s="36"/>
      <c r="EVY425" s="36"/>
      <c r="EVZ425" s="36"/>
      <c r="EWA425" s="36"/>
      <c r="EWB425" s="36"/>
      <c r="EWC425" s="36"/>
      <c r="EWD425" s="36"/>
      <c r="EWE425" s="36"/>
      <c r="EWF425" s="36"/>
      <c r="EWG425" s="36"/>
      <c r="EWH425" s="36"/>
      <c r="EWI425" s="36"/>
      <c r="EWJ425" s="36"/>
      <c r="EWK425" s="36"/>
      <c r="EWL425" s="36"/>
      <c r="EWM425" s="36"/>
      <c r="EWN425" s="36"/>
      <c r="EWO425" s="36"/>
      <c r="EWP425" s="36"/>
      <c r="EWQ425" s="36"/>
      <c r="EWR425" s="36"/>
      <c r="EWS425" s="36"/>
      <c r="EWT425" s="36"/>
      <c r="EWU425" s="36"/>
      <c r="EWV425" s="36"/>
      <c r="EWW425" s="36"/>
      <c r="EWX425" s="36"/>
      <c r="EWY425" s="36"/>
      <c r="EWZ425" s="36"/>
      <c r="EXA425" s="36"/>
      <c r="EXB425" s="36"/>
      <c r="EXC425" s="36"/>
      <c r="EXD425" s="36"/>
      <c r="EXE425" s="36"/>
      <c r="EXF425" s="36"/>
      <c r="EXG425" s="36"/>
      <c r="EXH425" s="36"/>
      <c r="EXI425" s="36"/>
      <c r="EXJ425" s="36"/>
      <c r="EXK425" s="36"/>
      <c r="EXL425" s="36"/>
      <c r="EXM425" s="36"/>
      <c r="EXN425" s="36"/>
      <c r="EXO425" s="36"/>
      <c r="EXP425" s="36"/>
      <c r="EXQ425" s="36"/>
      <c r="EXR425" s="36"/>
      <c r="EXS425" s="36"/>
      <c r="EXT425" s="36"/>
      <c r="EXU425" s="36"/>
      <c r="EXV425" s="36"/>
      <c r="EXW425" s="36"/>
      <c r="EXX425" s="36"/>
      <c r="EXY425" s="36"/>
      <c r="EXZ425" s="36"/>
      <c r="EYA425" s="36"/>
      <c r="EYB425" s="36"/>
      <c r="EYC425" s="36"/>
      <c r="EYD425" s="36"/>
      <c r="EYE425" s="36"/>
      <c r="EYF425" s="36"/>
      <c r="EYG425" s="36"/>
      <c r="EYH425" s="36"/>
      <c r="EYI425" s="36"/>
      <c r="EYJ425" s="36"/>
      <c r="EYK425" s="36"/>
      <c r="EYL425" s="36"/>
      <c r="EYM425" s="36"/>
      <c r="EYN425" s="36"/>
      <c r="EYO425" s="36"/>
      <c r="EYP425" s="36"/>
      <c r="EYQ425" s="36"/>
      <c r="EYR425" s="36"/>
      <c r="EYS425" s="36"/>
      <c r="EYT425" s="36"/>
      <c r="EYU425" s="36"/>
      <c r="EYV425" s="36"/>
      <c r="EYW425" s="36"/>
      <c r="EYX425" s="36"/>
      <c r="EYY425" s="36"/>
      <c r="EYZ425" s="36"/>
      <c r="EZA425" s="36"/>
      <c r="EZB425" s="36"/>
      <c r="EZC425" s="36"/>
      <c r="EZD425" s="36"/>
      <c r="EZE425" s="36"/>
      <c r="EZF425" s="36"/>
      <c r="EZG425" s="36"/>
      <c r="EZH425" s="36"/>
      <c r="EZI425" s="36"/>
      <c r="EZJ425" s="36"/>
      <c r="EZK425" s="36"/>
      <c r="EZL425" s="36"/>
      <c r="EZM425" s="36"/>
      <c r="EZN425" s="36"/>
      <c r="EZO425" s="36"/>
      <c r="EZP425" s="36"/>
      <c r="EZQ425" s="36"/>
      <c r="EZR425" s="36"/>
      <c r="EZS425" s="36"/>
      <c r="EZT425" s="36"/>
      <c r="EZU425" s="36"/>
      <c r="EZV425" s="36"/>
      <c r="EZW425" s="36"/>
      <c r="EZX425" s="36"/>
      <c r="EZY425" s="36"/>
      <c r="EZZ425" s="36"/>
      <c r="FAA425" s="36"/>
      <c r="FAB425" s="36"/>
      <c r="FAC425" s="36"/>
      <c r="FAD425" s="36"/>
      <c r="FAE425" s="36"/>
      <c r="FAF425" s="36"/>
      <c r="FAG425" s="36"/>
      <c r="FAH425" s="36"/>
      <c r="FAI425" s="36"/>
      <c r="FAJ425" s="36"/>
      <c r="FAK425" s="36"/>
      <c r="FAL425" s="36"/>
      <c r="FAM425" s="36"/>
      <c r="FAN425" s="36"/>
      <c r="FAO425" s="36"/>
      <c r="FAP425" s="36"/>
      <c r="FAQ425" s="36"/>
      <c r="FAR425" s="36"/>
      <c r="FAS425" s="36"/>
      <c r="FAT425" s="36"/>
      <c r="FAU425" s="36"/>
      <c r="FAV425" s="36"/>
      <c r="FAW425" s="36"/>
      <c r="FAX425" s="36"/>
      <c r="FAY425" s="36"/>
      <c r="FAZ425" s="36"/>
      <c r="FBA425" s="36"/>
      <c r="FBB425" s="36"/>
      <c r="FBC425" s="36"/>
      <c r="FBD425" s="36"/>
      <c r="FBE425" s="36"/>
      <c r="FBF425" s="36"/>
      <c r="FBG425" s="36"/>
      <c r="FBH425" s="36"/>
      <c r="FBI425" s="36"/>
      <c r="FBJ425" s="36"/>
      <c r="FBK425" s="36"/>
      <c r="FBL425" s="36"/>
      <c r="FBM425" s="36"/>
      <c r="FBN425" s="36"/>
      <c r="FBO425" s="36"/>
      <c r="FBP425" s="36"/>
      <c r="FBQ425" s="36"/>
      <c r="FBR425" s="36"/>
      <c r="FBS425" s="36"/>
      <c r="FBT425" s="36"/>
      <c r="FBU425" s="36"/>
      <c r="FBV425" s="36"/>
      <c r="FBW425" s="36"/>
      <c r="FBX425" s="36"/>
      <c r="FBY425" s="36"/>
      <c r="FBZ425" s="36"/>
      <c r="FCA425" s="36"/>
      <c r="FCB425" s="36"/>
      <c r="FCC425" s="36"/>
      <c r="FCD425" s="36"/>
      <c r="FCE425" s="36"/>
      <c r="FCF425" s="36"/>
      <c r="FCG425" s="36"/>
      <c r="FCH425" s="36"/>
      <c r="FCI425" s="36"/>
      <c r="FCJ425" s="36"/>
      <c r="FCK425" s="36"/>
      <c r="FCL425" s="36"/>
      <c r="FCM425" s="36"/>
      <c r="FCN425" s="36"/>
      <c r="FCO425" s="36"/>
      <c r="FCP425" s="36"/>
      <c r="FCQ425" s="36"/>
      <c r="FCR425" s="36"/>
      <c r="FCS425" s="36"/>
      <c r="FCT425" s="36"/>
      <c r="FCU425" s="36"/>
      <c r="FCV425" s="36"/>
      <c r="FCW425" s="36"/>
      <c r="FCX425" s="36"/>
      <c r="FCY425" s="36"/>
      <c r="FCZ425" s="36"/>
      <c r="FDA425" s="36"/>
      <c r="FDB425" s="36"/>
      <c r="FDC425" s="36"/>
      <c r="FDD425" s="36"/>
      <c r="FDE425" s="36"/>
      <c r="FDF425" s="36"/>
      <c r="FDG425" s="36"/>
      <c r="FDH425" s="36"/>
      <c r="FDI425" s="36"/>
      <c r="FDJ425" s="36"/>
      <c r="FDK425" s="36"/>
      <c r="FDL425" s="36"/>
      <c r="FDM425" s="36"/>
      <c r="FDN425" s="36"/>
      <c r="FDO425" s="36"/>
      <c r="FDP425" s="36"/>
      <c r="FDQ425" s="36"/>
      <c r="FDR425" s="36"/>
      <c r="FDS425" s="36"/>
      <c r="FDT425" s="36"/>
      <c r="FDU425" s="36"/>
      <c r="FDV425" s="36"/>
      <c r="FDW425" s="36"/>
      <c r="FDX425" s="36"/>
      <c r="FDY425" s="36"/>
      <c r="FDZ425" s="36"/>
      <c r="FEA425" s="36"/>
      <c r="FEB425" s="36"/>
      <c r="FEC425" s="36"/>
      <c r="FED425" s="36"/>
      <c r="FEE425" s="36"/>
      <c r="FEF425" s="36"/>
      <c r="FEG425" s="36"/>
      <c r="FEH425" s="36"/>
      <c r="FEI425" s="36"/>
      <c r="FEJ425" s="36"/>
      <c r="FEK425" s="36"/>
      <c r="FEL425" s="36"/>
      <c r="FEM425" s="36"/>
      <c r="FEN425" s="36"/>
      <c r="FEO425" s="36"/>
      <c r="FEP425" s="36"/>
      <c r="FEQ425" s="36"/>
      <c r="FER425" s="36"/>
      <c r="FES425" s="36"/>
      <c r="FET425" s="36"/>
      <c r="FEU425" s="36"/>
      <c r="FEV425" s="36"/>
      <c r="FEW425" s="36"/>
      <c r="FEX425" s="36"/>
      <c r="FEY425" s="36"/>
      <c r="FEZ425" s="36"/>
      <c r="FFA425" s="36"/>
      <c r="FFB425" s="36"/>
      <c r="FFC425" s="36"/>
      <c r="FFD425" s="36"/>
      <c r="FFE425" s="36"/>
      <c r="FFF425" s="36"/>
      <c r="FFG425" s="36"/>
      <c r="FFH425" s="36"/>
      <c r="FFI425" s="36"/>
      <c r="FFJ425" s="36"/>
      <c r="FFK425" s="36"/>
      <c r="FFL425" s="36"/>
      <c r="FFM425" s="36"/>
      <c r="FFN425" s="36"/>
      <c r="FFO425" s="36"/>
      <c r="FFP425" s="36"/>
      <c r="FFQ425" s="36"/>
      <c r="FFR425" s="36"/>
      <c r="FFS425" s="36"/>
      <c r="FFT425" s="36"/>
      <c r="FFU425" s="36"/>
      <c r="FFV425" s="36"/>
      <c r="FFW425" s="36"/>
      <c r="FFX425" s="36"/>
      <c r="FFY425" s="36"/>
      <c r="FFZ425" s="36"/>
      <c r="FGA425" s="36"/>
      <c r="FGB425" s="36"/>
      <c r="FGC425" s="36"/>
      <c r="FGD425" s="36"/>
      <c r="FGE425" s="36"/>
      <c r="FGF425" s="36"/>
      <c r="FGG425" s="36"/>
      <c r="FGH425" s="36"/>
      <c r="FGI425" s="36"/>
      <c r="FGJ425" s="36"/>
      <c r="FGK425" s="36"/>
      <c r="FGL425" s="36"/>
      <c r="FGM425" s="36"/>
      <c r="FGN425" s="36"/>
      <c r="FGO425" s="36"/>
      <c r="FGP425" s="36"/>
      <c r="FGQ425" s="36"/>
      <c r="FGR425" s="36"/>
      <c r="FGS425" s="36"/>
      <c r="FGT425" s="36"/>
      <c r="FGU425" s="36"/>
      <c r="FGV425" s="36"/>
      <c r="FGW425" s="36"/>
      <c r="FGX425" s="36"/>
      <c r="FGY425" s="36"/>
      <c r="FGZ425" s="36"/>
      <c r="FHA425" s="36"/>
      <c r="FHB425" s="36"/>
      <c r="FHC425" s="36"/>
      <c r="FHD425" s="36"/>
      <c r="FHE425" s="36"/>
      <c r="FHF425" s="36"/>
      <c r="FHG425" s="36"/>
      <c r="FHH425" s="36"/>
      <c r="FHI425" s="36"/>
      <c r="FHJ425" s="36"/>
      <c r="FHK425" s="36"/>
      <c r="FHL425" s="36"/>
      <c r="FHM425" s="36"/>
      <c r="FHN425" s="36"/>
      <c r="FHO425" s="36"/>
      <c r="FHP425" s="36"/>
      <c r="FHQ425" s="36"/>
      <c r="FHR425" s="36"/>
      <c r="FHS425" s="36"/>
      <c r="FHT425" s="36"/>
      <c r="FHU425" s="36"/>
      <c r="FHV425" s="36"/>
      <c r="FHW425" s="36"/>
      <c r="FHX425" s="36"/>
      <c r="FHY425" s="36"/>
      <c r="FHZ425" s="36"/>
      <c r="FIA425" s="36"/>
      <c r="FIB425" s="36"/>
      <c r="FIC425" s="36"/>
      <c r="FID425" s="36"/>
      <c r="FIE425" s="36"/>
      <c r="FIF425" s="36"/>
      <c r="FIG425" s="36"/>
      <c r="FIH425" s="36"/>
      <c r="FII425" s="36"/>
      <c r="FIJ425" s="36"/>
      <c r="FIK425" s="36"/>
      <c r="FIL425" s="36"/>
      <c r="FIM425" s="36"/>
      <c r="FIN425" s="36"/>
      <c r="FIO425" s="36"/>
      <c r="FIP425" s="36"/>
      <c r="FIQ425" s="36"/>
      <c r="FIR425" s="36"/>
      <c r="FIS425" s="36"/>
      <c r="FIT425" s="36"/>
      <c r="FIU425" s="36"/>
      <c r="FIV425" s="36"/>
      <c r="FIW425" s="36"/>
      <c r="FIX425" s="36"/>
      <c r="FIY425" s="36"/>
      <c r="FIZ425" s="36"/>
      <c r="FJA425" s="36"/>
      <c r="FJB425" s="36"/>
      <c r="FJC425" s="36"/>
      <c r="FJD425" s="36"/>
      <c r="FJE425" s="36"/>
      <c r="FJF425" s="36"/>
      <c r="FJG425" s="36"/>
      <c r="FJH425" s="36"/>
      <c r="FJI425" s="36"/>
      <c r="FJJ425" s="36"/>
      <c r="FJK425" s="36"/>
      <c r="FJL425" s="36"/>
      <c r="FJM425" s="36"/>
      <c r="FJN425" s="36"/>
      <c r="FJO425" s="36"/>
      <c r="FJP425" s="36"/>
      <c r="FJQ425" s="36"/>
      <c r="FJR425" s="36"/>
      <c r="FJS425" s="36"/>
      <c r="FJT425" s="36"/>
      <c r="FJU425" s="36"/>
      <c r="FJV425" s="36"/>
      <c r="FJW425" s="36"/>
      <c r="FJX425" s="36"/>
      <c r="FJY425" s="36"/>
      <c r="FJZ425" s="36"/>
      <c r="FKA425" s="36"/>
      <c r="FKB425" s="36"/>
      <c r="FKC425" s="36"/>
      <c r="FKD425" s="36"/>
      <c r="FKE425" s="36"/>
      <c r="FKF425" s="36"/>
      <c r="FKG425" s="36"/>
      <c r="FKH425" s="36"/>
      <c r="FKI425" s="36"/>
      <c r="FKJ425" s="36"/>
      <c r="FKK425" s="36"/>
      <c r="FKL425" s="36"/>
      <c r="FKM425" s="36"/>
      <c r="FKN425" s="36"/>
      <c r="FKO425" s="36"/>
      <c r="FKP425" s="36"/>
      <c r="FKQ425" s="36"/>
      <c r="FKR425" s="36"/>
      <c r="FKS425" s="36"/>
      <c r="FKT425" s="36"/>
      <c r="FKU425" s="36"/>
      <c r="FKV425" s="36"/>
      <c r="FKW425" s="36"/>
      <c r="FKX425" s="36"/>
      <c r="FKY425" s="36"/>
      <c r="FKZ425" s="36"/>
      <c r="FLA425" s="36"/>
      <c r="FLB425" s="36"/>
      <c r="FLC425" s="36"/>
      <c r="FLD425" s="36"/>
      <c r="FLE425" s="36"/>
      <c r="FLF425" s="36"/>
      <c r="FLG425" s="36"/>
      <c r="FLH425" s="36"/>
      <c r="FLI425" s="36"/>
      <c r="FLJ425" s="36"/>
      <c r="FLK425" s="36"/>
      <c r="FLL425" s="36"/>
      <c r="FLM425" s="36"/>
      <c r="FLN425" s="36"/>
      <c r="FLO425" s="36"/>
      <c r="FLP425" s="36"/>
      <c r="FLQ425" s="36"/>
      <c r="FLR425" s="36"/>
      <c r="FLS425" s="36"/>
      <c r="FLT425" s="36"/>
      <c r="FLU425" s="36"/>
      <c r="FLV425" s="36"/>
      <c r="FLW425" s="36"/>
      <c r="FLX425" s="36"/>
      <c r="FLY425" s="36"/>
      <c r="FLZ425" s="36"/>
      <c r="FMA425" s="36"/>
      <c r="FMB425" s="36"/>
      <c r="FMC425" s="36"/>
      <c r="FMD425" s="36"/>
      <c r="FME425" s="36"/>
      <c r="FMF425" s="36"/>
      <c r="FMG425" s="36"/>
      <c r="FMH425" s="36"/>
      <c r="FMI425" s="36"/>
      <c r="FMJ425" s="36"/>
      <c r="FMK425" s="36"/>
      <c r="FML425" s="36"/>
      <c r="FMM425" s="36"/>
      <c r="FMN425" s="36"/>
      <c r="FMO425" s="36"/>
      <c r="FMP425" s="36"/>
      <c r="FMQ425" s="36"/>
      <c r="FMR425" s="36"/>
      <c r="FMS425" s="36"/>
      <c r="FMT425" s="36"/>
      <c r="FMU425" s="36"/>
      <c r="FMV425" s="36"/>
      <c r="FMW425" s="36"/>
      <c r="FMX425" s="36"/>
      <c r="FMY425" s="36"/>
      <c r="FMZ425" s="36"/>
      <c r="FNA425" s="36"/>
      <c r="FNB425" s="36"/>
      <c r="FNC425" s="36"/>
      <c r="FND425" s="36"/>
      <c r="FNE425" s="36"/>
      <c r="FNF425" s="36"/>
      <c r="FNG425" s="36"/>
      <c r="FNH425" s="36"/>
      <c r="FNI425" s="36"/>
      <c r="FNJ425" s="36"/>
      <c r="FNK425" s="36"/>
      <c r="FNL425" s="36"/>
      <c r="FNM425" s="36"/>
      <c r="FNN425" s="36"/>
      <c r="FNO425" s="36"/>
      <c r="FNP425" s="36"/>
      <c r="FNQ425" s="36"/>
      <c r="FNR425" s="36"/>
      <c r="FNS425" s="36"/>
      <c r="FNT425" s="36"/>
      <c r="FNU425" s="36"/>
      <c r="FNV425" s="36"/>
      <c r="FNW425" s="36"/>
      <c r="FNX425" s="36"/>
      <c r="FNY425" s="36"/>
      <c r="FNZ425" s="36"/>
      <c r="FOA425" s="36"/>
      <c r="FOB425" s="36"/>
      <c r="FOC425" s="36"/>
      <c r="FOD425" s="36"/>
      <c r="FOE425" s="36"/>
      <c r="FOF425" s="36"/>
      <c r="FOG425" s="36"/>
      <c r="FOH425" s="36"/>
      <c r="FOI425" s="36"/>
      <c r="FOJ425" s="36"/>
      <c r="FOK425" s="36"/>
      <c r="FOL425" s="36"/>
      <c r="FOM425" s="36"/>
      <c r="FON425" s="36"/>
      <c r="FOO425" s="36"/>
      <c r="FOP425" s="36"/>
      <c r="FOQ425" s="36"/>
      <c r="FOR425" s="36"/>
      <c r="FOS425" s="36"/>
      <c r="FOT425" s="36"/>
      <c r="FOU425" s="36"/>
      <c r="FOV425" s="36"/>
      <c r="FOW425" s="36"/>
      <c r="FOX425" s="36"/>
      <c r="FOY425" s="36"/>
      <c r="FOZ425" s="36"/>
      <c r="FPA425" s="36"/>
      <c r="FPB425" s="36"/>
      <c r="FPC425" s="36"/>
      <c r="FPD425" s="36"/>
      <c r="FPE425" s="36"/>
      <c r="FPF425" s="36"/>
      <c r="FPG425" s="36"/>
      <c r="FPH425" s="36"/>
      <c r="FPI425" s="36"/>
      <c r="FPJ425" s="36"/>
      <c r="FPK425" s="36"/>
      <c r="FPL425" s="36"/>
      <c r="FPM425" s="36"/>
      <c r="FPN425" s="36"/>
      <c r="FPO425" s="36"/>
      <c r="FPP425" s="36"/>
      <c r="FPQ425" s="36"/>
      <c r="FPR425" s="36"/>
      <c r="FPS425" s="36"/>
      <c r="FPT425" s="36"/>
      <c r="FPU425" s="36"/>
      <c r="FPV425" s="36"/>
      <c r="FPW425" s="36"/>
      <c r="FPX425" s="36"/>
      <c r="FPY425" s="36"/>
      <c r="FPZ425" s="36"/>
      <c r="FQA425" s="36"/>
      <c r="FQB425" s="36"/>
      <c r="FQC425" s="36"/>
      <c r="FQD425" s="36"/>
      <c r="FQE425" s="36"/>
      <c r="FQF425" s="36"/>
      <c r="FQG425" s="36"/>
      <c r="FQH425" s="36"/>
      <c r="FQI425" s="36"/>
      <c r="FQJ425" s="36"/>
      <c r="FQK425" s="36"/>
      <c r="FQL425" s="36"/>
      <c r="FQM425" s="36"/>
      <c r="FQN425" s="36"/>
      <c r="FQO425" s="36"/>
      <c r="FQP425" s="36"/>
      <c r="FQQ425" s="36"/>
      <c r="FQR425" s="36"/>
      <c r="FQS425" s="36"/>
      <c r="FQT425" s="36"/>
      <c r="FQU425" s="36"/>
      <c r="FQV425" s="36"/>
      <c r="FQW425" s="36"/>
      <c r="FQX425" s="36"/>
      <c r="FQY425" s="36"/>
      <c r="FQZ425" s="36"/>
      <c r="FRA425" s="36"/>
      <c r="FRB425" s="36"/>
      <c r="FRC425" s="36"/>
      <c r="FRD425" s="36"/>
      <c r="FRE425" s="36"/>
      <c r="FRF425" s="36"/>
      <c r="FRG425" s="36"/>
      <c r="FRH425" s="36"/>
      <c r="FRI425" s="36"/>
      <c r="FRJ425" s="36"/>
      <c r="FRK425" s="36"/>
      <c r="FRL425" s="36"/>
      <c r="FRM425" s="36"/>
      <c r="FRN425" s="36"/>
      <c r="FRO425" s="36"/>
      <c r="FRP425" s="36"/>
      <c r="FRQ425" s="36"/>
      <c r="FRR425" s="36"/>
      <c r="FRS425" s="36"/>
      <c r="FRT425" s="36"/>
      <c r="FRU425" s="36"/>
      <c r="FRV425" s="36"/>
      <c r="FRW425" s="36"/>
      <c r="FRX425" s="36"/>
      <c r="FRY425" s="36"/>
      <c r="FRZ425" s="36"/>
      <c r="FSA425" s="36"/>
      <c r="FSB425" s="36"/>
      <c r="FSC425" s="36"/>
      <c r="FSD425" s="36"/>
      <c r="FSE425" s="36"/>
      <c r="FSF425" s="36"/>
      <c r="FSG425" s="36"/>
      <c r="FSH425" s="36"/>
      <c r="FSI425" s="36"/>
      <c r="FSJ425" s="36"/>
      <c r="FSK425" s="36"/>
      <c r="FSL425" s="36"/>
      <c r="FSM425" s="36"/>
      <c r="FSN425" s="36"/>
      <c r="FSO425" s="36"/>
      <c r="FSP425" s="36"/>
      <c r="FSQ425" s="36"/>
      <c r="FSR425" s="36"/>
      <c r="FSS425" s="36"/>
      <c r="FST425" s="36"/>
      <c r="FSU425" s="36"/>
      <c r="FSV425" s="36"/>
      <c r="FSW425" s="36"/>
      <c r="FSX425" s="36"/>
      <c r="FSY425" s="36"/>
      <c r="FSZ425" s="36"/>
      <c r="FTA425" s="36"/>
      <c r="FTB425" s="36"/>
      <c r="FTC425" s="36"/>
      <c r="FTD425" s="36"/>
      <c r="FTE425" s="36"/>
      <c r="FTF425" s="36"/>
      <c r="FTG425" s="36"/>
      <c r="FTH425" s="36"/>
      <c r="FTI425" s="36"/>
      <c r="FTJ425" s="36"/>
      <c r="FTK425" s="36"/>
      <c r="FTL425" s="36"/>
      <c r="FTM425" s="36"/>
      <c r="FTN425" s="36"/>
      <c r="FTO425" s="36"/>
      <c r="FTP425" s="36"/>
      <c r="FTQ425" s="36"/>
      <c r="FTR425" s="36"/>
      <c r="FTS425" s="36"/>
      <c r="FTT425" s="36"/>
      <c r="FTU425" s="36"/>
      <c r="FTV425" s="36"/>
      <c r="FTW425" s="36"/>
      <c r="FTX425" s="36"/>
      <c r="FTY425" s="36"/>
      <c r="FTZ425" s="36"/>
      <c r="FUA425" s="36"/>
      <c r="FUB425" s="36"/>
      <c r="FUC425" s="36"/>
      <c r="FUD425" s="36"/>
      <c r="FUE425" s="36"/>
      <c r="FUF425" s="36"/>
      <c r="FUG425" s="36"/>
      <c r="FUH425" s="36"/>
      <c r="FUI425" s="36"/>
      <c r="FUJ425" s="36"/>
      <c r="FUK425" s="36"/>
      <c r="FUL425" s="36"/>
      <c r="FUM425" s="36"/>
      <c r="FUN425" s="36"/>
      <c r="FUO425" s="36"/>
      <c r="FUP425" s="36"/>
      <c r="FUQ425" s="36"/>
      <c r="FUR425" s="36"/>
      <c r="FUS425" s="36"/>
      <c r="FUT425" s="36"/>
      <c r="FUU425" s="36"/>
      <c r="FUV425" s="36"/>
      <c r="FUW425" s="36"/>
      <c r="FUX425" s="36"/>
      <c r="FUY425" s="36"/>
      <c r="FUZ425" s="36"/>
      <c r="FVA425" s="36"/>
      <c r="FVB425" s="36"/>
      <c r="FVC425" s="36"/>
      <c r="FVD425" s="36"/>
      <c r="FVE425" s="36"/>
      <c r="FVF425" s="36"/>
      <c r="FVG425" s="36"/>
      <c r="FVH425" s="36"/>
      <c r="FVI425" s="36"/>
      <c r="FVJ425" s="36"/>
      <c r="FVK425" s="36"/>
      <c r="FVL425" s="36"/>
      <c r="FVM425" s="36"/>
      <c r="FVN425" s="36"/>
      <c r="FVO425" s="36"/>
      <c r="FVP425" s="36"/>
      <c r="FVQ425" s="36"/>
      <c r="FVR425" s="36"/>
      <c r="FVS425" s="36"/>
      <c r="FVT425" s="36"/>
      <c r="FVU425" s="36"/>
      <c r="FVV425" s="36"/>
      <c r="FVW425" s="36"/>
      <c r="FVX425" s="36"/>
      <c r="FVY425" s="36"/>
      <c r="FVZ425" s="36"/>
      <c r="FWA425" s="36"/>
      <c r="FWB425" s="36"/>
      <c r="FWC425" s="36"/>
      <c r="FWD425" s="36"/>
      <c r="FWE425" s="36"/>
      <c r="FWF425" s="36"/>
      <c r="FWG425" s="36"/>
      <c r="FWH425" s="36"/>
      <c r="FWI425" s="36"/>
      <c r="FWJ425" s="36"/>
      <c r="FWK425" s="36"/>
      <c r="FWL425" s="36"/>
      <c r="FWM425" s="36"/>
      <c r="FWN425" s="36"/>
      <c r="FWO425" s="36"/>
      <c r="FWP425" s="36"/>
      <c r="FWQ425" s="36"/>
      <c r="FWR425" s="36"/>
      <c r="FWS425" s="36"/>
      <c r="FWT425" s="36"/>
      <c r="FWU425" s="36"/>
      <c r="FWV425" s="36"/>
      <c r="FWW425" s="36"/>
      <c r="FWX425" s="36"/>
      <c r="FWY425" s="36"/>
      <c r="FWZ425" s="36"/>
      <c r="FXA425" s="36"/>
      <c r="FXB425" s="36"/>
      <c r="FXC425" s="36"/>
      <c r="FXD425" s="36"/>
      <c r="FXE425" s="36"/>
      <c r="FXF425" s="36"/>
      <c r="FXG425" s="36"/>
      <c r="FXH425" s="36"/>
      <c r="FXI425" s="36"/>
      <c r="FXJ425" s="36"/>
      <c r="FXK425" s="36"/>
      <c r="FXL425" s="36"/>
      <c r="FXM425" s="36"/>
      <c r="FXN425" s="36"/>
      <c r="FXO425" s="36"/>
      <c r="FXP425" s="36"/>
      <c r="FXQ425" s="36"/>
      <c r="FXR425" s="36"/>
      <c r="FXS425" s="36"/>
      <c r="FXT425" s="36"/>
      <c r="FXU425" s="36"/>
      <c r="FXV425" s="36"/>
      <c r="FXW425" s="36"/>
      <c r="FXX425" s="36"/>
      <c r="FXY425" s="36"/>
      <c r="FXZ425" s="36"/>
      <c r="FYA425" s="36"/>
      <c r="FYB425" s="36"/>
      <c r="FYC425" s="36"/>
      <c r="FYD425" s="36"/>
      <c r="FYE425" s="36"/>
      <c r="FYF425" s="36"/>
      <c r="FYG425" s="36"/>
      <c r="FYH425" s="36"/>
      <c r="FYI425" s="36"/>
      <c r="FYJ425" s="36"/>
      <c r="FYK425" s="36"/>
      <c r="FYL425" s="36"/>
      <c r="FYM425" s="36"/>
      <c r="FYN425" s="36"/>
      <c r="FYO425" s="36"/>
      <c r="FYP425" s="36"/>
      <c r="FYQ425" s="36"/>
      <c r="FYR425" s="36"/>
      <c r="FYS425" s="36"/>
      <c r="FYT425" s="36"/>
      <c r="FYU425" s="36"/>
      <c r="FYV425" s="36"/>
      <c r="FYW425" s="36"/>
      <c r="FYX425" s="36"/>
      <c r="FYY425" s="36"/>
      <c r="FYZ425" s="36"/>
      <c r="FZA425" s="36"/>
      <c r="FZB425" s="36"/>
      <c r="FZC425" s="36"/>
      <c r="FZD425" s="36"/>
      <c r="FZE425" s="36"/>
      <c r="FZF425" s="36"/>
      <c r="FZG425" s="36"/>
      <c r="FZH425" s="36"/>
      <c r="FZI425" s="36"/>
      <c r="FZJ425" s="36"/>
      <c r="FZK425" s="36"/>
      <c r="FZL425" s="36"/>
      <c r="FZM425" s="36"/>
      <c r="FZN425" s="36"/>
      <c r="FZO425" s="36"/>
      <c r="FZP425" s="36"/>
      <c r="FZQ425" s="36"/>
      <c r="FZR425" s="36"/>
      <c r="FZS425" s="36"/>
      <c r="FZT425" s="36"/>
      <c r="FZU425" s="36"/>
      <c r="FZV425" s="36"/>
      <c r="FZW425" s="36"/>
      <c r="FZX425" s="36"/>
      <c r="FZY425" s="36"/>
      <c r="FZZ425" s="36"/>
      <c r="GAA425" s="36"/>
      <c r="GAB425" s="36"/>
      <c r="GAC425" s="36"/>
      <c r="GAD425" s="36"/>
      <c r="GAE425" s="36"/>
      <c r="GAF425" s="36"/>
      <c r="GAG425" s="36"/>
      <c r="GAH425" s="36"/>
      <c r="GAI425" s="36"/>
      <c r="GAJ425" s="36"/>
      <c r="GAK425" s="36"/>
      <c r="GAL425" s="36"/>
      <c r="GAM425" s="36"/>
      <c r="GAN425" s="36"/>
      <c r="GAO425" s="36"/>
      <c r="GAP425" s="36"/>
      <c r="GAQ425" s="36"/>
      <c r="GAR425" s="36"/>
      <c r="GAS425" s="36"/>
      <c r="GAT425" s="36"/>
      <c r="GAU425" s="36"/>
      <c r="GAV425" s="36"/>
      <c r="GAW425" s="36"/>
      <c r="GAX425" s="36"/>
      <c r="GAY425" s="36"/>
      <c r="GAZ425" s="36"/>
      <c r="GBA425" s="36"/>
      <c r="GBB425" s="36"/>
      <c r="GBC425" s="36"/>
      <c r="GBD425" s="36"/>
      <c r="GBE425" s="36"/>
      <c r="GBF425" s="36"/>
      <c r="GBG425" s="36"/>
      <c r="GBH425" s="36"/>
      <c r="GBI425" s="36"/>
      <c r="GBJ425" s="36"/>
      <c r="GBK425" s="36"/>
      <c r="GBL425" s="36"/>
      <c r="GBM425" s="36"/>
      <c r="GBN425" s="36"/>
      <c r="GBO425" s="36"/>
      <c r="GBP425" s="36"/>
      <c r="GBQ425" s="36"/>
      <c r="GBR425" s="36"/>
      <c r="GBS425" s="36"/>
      <c r="GBT425" s="36"/>
      <c r="GBU425" s="36"/>
      <c r="GBV425" s="36"/>
      <c r="GBW425" s="36"/>
      <c r="GBX425" s="36"/>
      <c r="GBY425" s="36"/>
      <c r="GBZ425" s="36"/>
      <c r="GCA425" s="36"/>
      <c r="GCB425" s="36"/>
      <c r="GCC425" s="36"/>
      <c r="GCD425" s="36"/>
      <c r="GCE425" s="36"/>
      <c r="GCF425" s="36"/>
      <c r="GCG425" s="36"/>
      <c r="GCH425" s="36"/>
      <c r="GCI425" s="36"/>
      <c r="GCJ425" s="36"/>
      <c r="GCK425" s="36"/>
      <c r="GCL425" s="36"/>
      <c r="GCM425" s="36"/>
      <c r="GCN425" s="36"/>
      <c r="GCO425" s="36"/>
      <c r="GCP425" s="36"/>
      <c r="GCQ425" s="36"/>
      <c r="GCR425" s="36"/>
      <c r="GCS425" s="36"/>
      <c r="GCT425" s="36"/>
      <c r="GCU425" s="36"/>
      <c r="GCV425" s="36"/>
      <c r="GCW425" s="36"/>
      <c r="GCX425" s="36"/>
      <c r="GCY425" s="36"/>
      <c r="GCZ425" s="36"/>
      <c r="GDA425" s="36"/>
      <c r="GDB425" s="36"/>
      <c r="GDC425" s="36"/>
      <c r="GDD425" s="36"/>
      <c r="GDE425" s="36"/>
      <c r="GDF425" s="36"/>
      <c r="GDG425" s="36"/>
      <c r="GDH425" s="36"/>
      <c r="GDI425" s="36"/>
      <c r="GDJ425" s="36"/>
      <c r="GDK425" s="36"/>
      <c r="GDL425" s="36"/>
      <c r="GDM425" s="36"/>
      <c r="GDN425" s="36"/>
      <c r="GDO425" s="36"/>
      <c r="GDP425" s="36"/>
      <c r="GDQ425" s="36"/>
      <c r="GDR425" s="36"/>
      <c r="GDS425" s="36"/>
      <c r="GDT425" s="36"/>
      <c r="GDU425" s="36"/>
      <c r="GDV425" s="36"/>
      <c r="GDW425" s="36"/>
      <c r="GDX425" s="36"/>
      <c r="GDY425" s="36"/>
      <c r="GDZ425" s="36"/>
      <c r="GEA425" s="36"/>
      <c r="GEB425" s="36"/>
      <c r="GEC425" s="36"/>
      <c r="GED425" s="36"/>
      <c r="GEE425" s="36"/>
      <c r="GEF425" s="36"/>
      <c r="GEG425" s="36"/>
      <c r="GEH425" s="36"/>
      <c r="GEI425" s="36"/>
      <c r="GEJ425" s="36"/>
      <c r="GEK425" s="36"/>
      <c r="GEL425" s="36"/>
      <c r="GEM425" s="36"/>
      <c r="GEN425" s="36"/>
      <c r="GEO425" s="36"/>
      <c r="GEP425" s="36"/>
      <c r="GEQ425" s="36"/>
      <c r="GER425" s="36"/>
      <c r="GES425" s="36"/>
      <c r="GET425" s="36"/>
      <c r="GEU425" s="36"/>
      <c r="GEV425" s="36"/>
      <c r="GEW425" s="36"/>
      <c r="GEX425" s="36"/>
      <c r="GEY425" s="36"/>
      <c r="GEZ425" s="36"/>
      <c r="GFA425" s="36"/>
      <c r="GFB425" s="36"/>
      <c r="GFC425" s="36"/>
      <c r="GFD425" s="36"/>
      <c r="GFE425" s="36"/>
      <c r="GFF425" s="36"/>
      <c r="GFG425" s="36"/>
      <c r="GFH425" s="36"/>
      <c r="GFI425" s="36"/>
      <c r="GFJ425" s="36"/>
      <c r="GFK425" s="36"/>
      <c r="GFL425" s="36"/>
      <c r="GFM425" s="36"/>
      <c r="GFN425" s="36"/>
      <c r="GFO425" s="36"/>
      <c r="GFP425" s="36"/>
      <c r="GFQ425" s="36"/>
      <c r="GFR425" s="36"/>
      <c r="GFS425" s="36"/>
      <c r="GFT425" s="36"/>
      <c r="GFU425" s="36"/>
      <c r="GFV425" s="36"/>
      <c r="GFW425" s="36"/>
      <c r="GFX425" s="36"/>
      <c r="GFY425" s="36"/>
      <c r="GFZ425" s="36"/>
      <c r="GGA425" s="36"/>
      <c r="GGB425" s="36"/>
      <c r="GGC425" s="36"/>
      <c r="GGD425" s="36"/>
      <c r="GGE425" s="36"/>
      <c r="GGF425" s="36"/>
      <c r="GGG425" s="36"/>
      <c r="GGH425" s="36"/>
      <c r="GGI425" s="36"/>
      <c r="GGJ425" s="36"/>
      <c r="GGK425" s="36"/>
      <c r="GGL425" s="36"/>
      <c r="GGM425" s="36"/>
      <c r="GGN425" s="36"/>
      <c r="GGO425" s="36"/>
      <c r="GGP425" s="36"/>
      <c r="GGQ425" s="36"/>
      <c r="GGR425" s="36"/>
      <c r="GGS425" s="36"/>
      <c r="GGT425" s="36"/>
      <c r="GGU425" s="36"/>
      <c r="GGV425" s="36"/>
      <c r="GGW425" s="36"/>
      <c r="GGX425" s="36"/>
      <c r="GGY425" s="36"/>
      <c r="GGZ425" s="36"/>
      <c r="GHA425" s="36"/>
      <c r="GHB425" s="36"/>
      <c r="GHC425" s="36"/>
      <c r="GHD425" s="36"/>
      <c r="GHE425" s="36"/>
      <c r="GHF425" s="36"/>
      <c r="GHG425" s="36"/>
      <c r="GHH425" s="36"/>
      <c r="GHI425" s="36"/>
      <c r="GHJ425" s="36"/>
      <c r="GHK425" s="36"/>
      <c r="GHL425" s="36"/>
      <c r="GHM425" s="36"/>
      <c r="GHN425" s="36"/>
      <c r="GHO425" s="36"/>
      <c r="GHP425" s="36"/>
      <c r="GHQ425" s="36"/>
      <c r="GHR425" s="36"/>
      <c r="GHS425" s="36"/>
      <c r="GHT425" s="36"/>
      <c r="GHU425" s="36"/>
      <c r="GHV425" s="36"/>
      <c r="GHW425" s="36"/>
      <c r="GHX425" s="36"/>
      <c r="GHY425" s="36"/>
      <c r="GHZ425" s="36"/>
      <c r="GIA425" s="36"/>
      <c r="GIB425" s="36"/>
      <c r="GIC425" s="36"/>
      <c r="GID425" s="36"/>
      <c r="GIE425" s="36"/>
      <c r="GIF425" s="36"/>
      <c r="GIG425" s="36"/>
      <c r="GIH425" s="36"/>
      <c r="GII425" s="36"/>
      <c r="GIJ425" s="36"/>
      <c r="GIK425" s="36"/>
      <c r="GIL425" s="36"/>
      <c r="GIM425" s="36"/>
      <c r="GIN425" s="36"/>
      <c r="GIO425" s="36"/>
      <c r="GIP425" s="36"/>
      <c r="GIQ425" s="36"/>
      <c r="GIR425" s="36"/>
      <c r="GIS425" s="36"/>
      <c r="GIT425" s="36"/>
      <c r="GIU425" s="36"/>
      <c r="GIV425" s="36"/>
      <c r="GIW425" s="36"/>
      <c r="GIX425" s="36"/>
      <c r="GIY425" s="36"/>
      <c r="GIZ425" s="36"/>
      <c r="GJA425" s="36"/>
      <c r="GJB425" s="36"/>
      <c r="GJC425" s="36"/>
      <c r="GJD425" s="36"/>
      <c r="GJE425" s="36"/>
      <c r="GJF425" s="36"/>
      <c r="GJG425" s="36"/>
      <c r="GJH425" s="36"/>
      <c r="GJI425" s="36"/>
      <c r="GJJ425" s="36"/>
      <c r="GJK425" s="36"/>
      <c r="GJL425" s="36"/>
      <c r="GJM425" s="36"/>
      <c r="GJN425" s="36"/>
      <c r="GJO425" s="36"/>
      <c r="GJP425" s="36"/>
      <c r="GJQ425" s="36"/>
      <c r="GJR425" s="36"/>
      <c r="GJS425" s="36"/>
      <c r="GJT425" s="36"/>
      <c r="GJU425" s="36"/>
      <c r="GJV425" s="36"/>
      <c r="GJW425" s="36"/>
      <c r="GJX425" s="36"/>
      <c r="GJY425" s="36"/>
      <c r="GJZ425" s="36"/>
      <c r="GKA425" s="36"/>
      <c r="GKB425" s="36"/>
      <c r="GKC425" s="36"/>
      <c r="GKD425" s="36"/>
      <c r="GKE425" s="36"/>
      <c r="GKF425" s="36"/>
      <c r="GKG425" s="36"/>
      <c r="GKH425" s="36"/>
      <c r="GKI425" s="36"/>
      <c r="GKJ425" s="36"/>
      <c r="GKK425" s="36"/>
      <c r="GKL425" s="36"/>
      <c r="GKM425" s="36"/>
      <c r="GKN425" s="36"/>
      <c r="GKO425" s="36"/>
      <c r="GKP425" s="36"/>
      <c r="GKQ425" s="36"/>
      <c r="GKR425" s="36"/>
      <c r="GKS425" s="36"/>
      <c r="GKT425" s="36"/>
      <c r="GKU425" s="36"/>
      <c r="GKV425" s="36"/>
      <c r="GKW425" s="36"/>
      <c r="GKX425" s="36"/>
      <c r="GKY425" s="36"/>
      <c r="GKZ425" s="36"/>
      <c r="GLA425" s="36"/>
      <c r="GLB425" s="36"/>
      <c r="GLC425" s="36"/>
      <c r="GLD425" s="36"/>
      <c r="GLE425" s="36"/>
      <c r="GLF425" s="36"/>
      <c r="GLG425" s="36"/>
      <c r="GLH425" s="36"/>
      <c r="GLI425" s="36"/>
      <c r="GLJ425" s="36"/>
      <c r="GLK425" s="36"/>
      <c r="GLL425" s="36"/>
      <c r="GLM425" s="36"/>
      <c r="GLN425" s="36"/>
      <c r="GLO425" s="36"/>
      <c r="GLP425" s="36"/>
      <c r="GLQ425" s="36"/>
      <c r="GLR425" s="36"/>
      <c r="GLS425" s="36"/>
      <c r="GLT425" s="36"/>
      <c r="GLU425" s="36"/>
      <c r="GLV425" s="36"/>
      <c r="GLW425" s="36"/>
      <c r="GLX425" s="36"/>
      <c r="GLY425" s="36"/>
      <c r="GLZ425" s="36"/>
      <c r="GMA425" s="36"/>
      <c r="GMB425" s="36"/>
      <c r="GMC425" s="36"/>
      <c r="GMD425" s="36"/>
      <c r="GME425" s="36"/>
      <c r="GMF425" s="36"/>
      <c r="GMG425" s="36"/>
      <c r="GMH425" s="36"/>
      <c r="GMI425" s="36"/>
      <c r="GMJ425" s="36"/>
      <c r="GMK425" s="36"/>
      <c r="GML425" s="36"/>
      <c r="GMM425" s="36"/>
      <c r="GMN425" s="36"/>
      <c r="GMO425" s="36"/>
      <c r="GMP425" s="36"/>
      <c r="GMQ425" s="36"/>
      <c r="GMR425" s="36"/>
      <c r="GMS425" s="36"/>
      <c r="GMT425" s="36"/>
      <c r="GMU425" s="36"/>
      <c r="GMV425" s="36"/>
      <c r="GMW425" s="36"/>
      <c r="GMX425" s="36"/>
      <c r="GMY425" s="36"/>
      <c r="GMZ425" s="36"/>
      <c r="GNA425" s="36"/>
      <c r="GNB425" s="36"/>
      <c r="GNC425" s="36"/>
      <c r="GND425" s="36"/>
      <c r="GNE425" s="36"/>
      <c r="GNF425" s="36"/>
      <c r="GNG425" s="36"/>
      <c r="GNH425" s="36"/>
      <c r="GNI425" s="36"/>
      <c r="GNJ425" s="36"/>
      <c r="GNK425" s="36"/>
      <c r="GNL425" s="36"/>
      <c r="GNM425" s="36"/>
      <c r="GNN425" s="36"/>
      <c r="GNO425" s="36"/>
      <c r="GNP425" s="36"/>
      <c r="GNQ425" s="36"/>
      <c r="GNR425" s="36"/>
      <c r="GNS425" s="36"/>
      <c r="GNT425" s="36"/>
      <c r="GNU425" s="36"/>
      <c r="GNV425" s="36"/>
      <c r="GNW425" s="36"/>
      <c r="GNX425" s="36"/>
      <c r="GNY425" s="36"/>
      <c r="GNZ425" s="36"/>
      <c r="GOA425" s="36"/>
      <c r="GOB425" s="36"/>
      <c r="GOC425" s="36"/>
      <c r="GOD425" s="36"/>
      <c r="GOE425" s="36"/>
      <c r="GOF425" s="36"/>
      <c r="GOG425" s="36"/>
      <c r="GOH425" s="36"/>
      <c r="GOI425" s="36"/>
      <c r="GOJ425" s="36"/>
      <c r="GOK425" s="36"/>
      <c r="GOL425" s="36"/>
      <c r="GOM425" s="36"/>
      <c r="GON425" s="36"/>
      <c r="GOO425" s="36"/>
      <c r="GOP425" s="36"/>
      <c r="GOQ425" s="36"/>
      <c r="GOR425" s="36"/>
      <c r="GOS425" s="36"/>
      <c r="GOT425" s="36"/>
      <c r="GOU425" s="36"/>
      <c r="GOV425" s="36"/>
      <c r="GOW425" s="36"/>
      <c r="GOX425" s="36"/>
      <c r="GOY425" s="36"/>
      <c r="GOZ425" s="36"/>
      <c r="GPA425" s="36"/>
      <c r="GPB425" s="36"/>
      <c r="GPC425" s="36"/>
      <c r="GPD425" s="36"/>
      <c r="GPE425" s="36"/>
      <c r="GPF425" s="36"/>
      <c r="GPG425" s="36"/>
      <c r="GPH425" s="36"/>
      <c r="GPI425" s="36"/>
      <c r="GPJ425" s="36"/>
      <c r="GPK425" s="36"/>
      <c r="GPL425" s="36"/>
      <c r="GPM425" s="36"/>
      <c r="GPN425" s="36"/>
      <c r="GPO425" s="36"/>
      <c r="GPP425" s="36"/>
      <c r="GPQ425" s="36"/>
      <c r="GPR425" s="36"/>
      <c r="GPS425" s="36"/>
      <c r="GPT425" s="36"/>
      <c r="GPU425" s="36"/>
      <c r="GPV425" s="36"/>
      <c r="GPW425" s="36"/>
      <c r="GPX425" s="36"/>
      <c r="GPY425" s="36"/>
      <c r="GPZ425" s="36"/>
      <c r="GQA425" s="36"/>
      <c r="GQB425" s="36"/>
      <c r="GQC425" s="36"/>
      <c r="GQD425" s="36"/>
      <c r="GQE425" s="36"/>
      <c r="GQF425" s="36"/>
      <c r="GQG425" s="36"/>
      <c r="GQH425" s="36"/>
      <c r="GQI425" s="36"/>
      <c r="GQJ425" s="36"/>
      <c r="GQK425" s="36"/>
      <c r="GQL425" s="36"/>
      <c r="GQM425" s="36"/>
      <c r="GQN425" s="36"/>
      <c r="GQO425" s="36"/>
      <c r="GQP425" s="36"/>
      <c r="GQQ425" s="36"/>
      <c r="GQR425" s="36"/>
      <c r="GQS425" s="36"/>
      <c r="GQT425" s="36"/>
      <c r="GQU425" s="36"/>
      <c r="GQV425" s="36"/>
      <c r="GQW425" s="36"/>
      <c r="GQX425" s="36"/>
      <c r="GQY425" s="36"/>
      <c r="GQZ425" s="36"/>
      <c r="GRA425" s="36"/>
      <c r="GRB425" s="36"/>
      <c r="GRC425" s="36"/>
      <c r="GRD425" s="36"/>
      <c r="GRE425" s="36"/>
      <c r="GRF425" s="36"/>
      <c r="GRG425" s="36"/>
      <c r="GRH425" s="36"/>
      <c r="GRI425" s="36"/>
      <c r="GRJ425" s="36"/>
      <c r="GRK425" s="36"/>
      <c r="GRL425" s="36"/>
      <c r="GRM425" s="36"/>
      <c r="GRN425" s="36"/>
      <c r="GRO425" s="36"/>
      <c r="GRP425" s="36"/>
      <c r="GRQ425" s="36"/>
      <c r="GRR425" s="36"/>
      <c r="GRS425" s="36"/>
      <c r="GRT425" s="36"/>
      <c r="GRU425" s="36"/>
      <c r="GRV425" s="36"/>
      <c r="GRW425" s="36"/>
      <c r="GRX425" s="36"/>
      <c r="GRY425" s="36"/>
      <c r="GRZ425" s="36"/>
      <c r="GSA425" s="36"/>
      <c r="GSB425" s="36"/>
      <c r="GSC425" s="36"/>
      <c r="GSD425" s="36"/>
      <c r="GSE425" s="36"/>
      <c r="GSF425" s="36"/>
      <c r="GSG425" s="36"/>
      <c r="GSH425" s="36"/>
      <c r="GSI425" s="36"/>
      <c r="GSJ425" s="36"/>
      <c r="GSK425" s="36"/>
      <c r="GSL425" s="36"/>
      <c r="GSM425" s="36"/>
      <c r="GSN425" s="36"/>
      <c r="GSO425" s="36"/>
      <c r="GSP425" s="36"/>
      <c r="GSQ425" s="36"/>
      <c r="GSR425" s="36"/>
      <c r="GSS425" s="36"/>
      <c r="GST425" s="36"/>
      <c r="GSU425" s="36"/>
      <c r="GSV425" s="36"/>
      <c r="GSW425" s="36"/>
      <c r="GSX425" s="36"/>
      <c r="GSY425" s="36"/>
      <c r="GSZ425" s="36"/>
      <c r="GTA425" s="36"/>
      <c r="GTB425" s="36"/>
      <c r="GTC425" s="36"/>
      <c r="GTD425" s="36"/>
      <c r="GTE425" s="36"/>
      <c r="GTF425" s="36"/>
      <c r="GTG425" s="36"/>
      <c r="GTH425" s="36"/>
      <c r="GTI425" s="36"/>
      <c r="GTJ425" s="36"/>
      <c r="GTK425" s="36"/>
      <c r="GTL425" s="36"/>
      <c r="GTM425" s="36"/>
      <c r="GTN425" s="36"/>
      <c r="GTO425" s="36"/>
      <c r="GTP425" s="36"/>
      <c r="GTQ425" s="36"/>
      <c r="GTR425" s="36"/>
      <c r="GTS425" s="36"/>
      <c r="GTT425" s="36"/>
      <c r="GTU425" s="36"/>
      <c r="GTV425" s="36"/>
      <c r="GTW425" s="36"/>
      <c r="GTX425" s="36"/>
      <c r="GTY425" s="36"/>
      <c r="GTZ425" s="36"/>
      <c r="GUA425" s="36"/>
      <c r="GUB425" s="36"/>
      <c r="GUC425" s="36"/>
      <c r="GUD425" s="36"/>
      <c r="GUE425" s="36"/>
      <c r="GUF425" s="36"/>
      <c r="GUG425" s="36"/>
      <c r="GUH425" s="36"/>
      <c r="GUI425" s="36"/>
      <c r="GUJ425" s="36"/>
      <c r="GUK425" s="36"/>
      <c r="GUL425" s="36"/>
      <c r="GUM425" s="36"/>
      <c r="GUN425" s="36"/>
      <c r="GUO425" s="36"/>
      <c r="GUP425" s="36"/>
      <c r="GUQ425" s="36"/>
      <c r="GUR425" s="36"/>
      <c r="GUS425" s="36"/>
      <c r="GUT425" s="36"/>
      <c r="GUU425" s="36"/>
      <c r="GUV425" s="36"/>
      <c r="GUW425" s="36"/>
      <c r="GUX425" s="36"/>
      <c r="GUY425" s="36"/>
      <c r="GUZ425" s="36"/>
      <c r="GVA425" s="36"/>
      <c r="GVB425" s="36"/>
      <c r="GVC425" s="36"/>
      <c r="GVD425" s="36"/>
      <c r="GVE425" s="36"/>
      <c r="GVF425" s="36"/>
      <c r="GVG425" s="36"/>
      <c r="GVH425" s="36"/>
      <c r="GVI425" s="36"/>
      <c r="GVJ425" s="36"/>
      <c r="GVK425" s="36"/>
      <c r="GVL425" s="36"/>
      <c r="GVM425" s="36"/>
      <c r="GVN425" s="36"/>
      <c r="GVO425" s="36"/>
      <c r="GVP425" s="36"/>
      <c r="GVQ425" s="36"/>
      <c r="GVR425" s="36"/>
      <c r="GVS425" s="36"/>
      <c r="GVT425" s="36"/>
      <c r="GVU425" s="36"/>
      <c r="GVV425" s="36"/>
      <c r="GVW425" s="36"/>
      <c r="GVX425" s="36"/>
      <c r="GVY425" s="36"/>
      <c r="GVZ425" s="36"/>
      <c r="GWA425" s="36"/>
      <c r="GWB425" s="36"/>
      <c r="GWC425" s="36"/>
      <c r="GWD425" s="36"/>
      <c r="GWE425" s="36"/>
      <c r="GWF425" s="36"/>
      <c r="GWG425" s="36"/>
      <c r="GWH425" s="36"/>
      <c r="GWI425" s="36"/>
      <c r="GWJ425" s="36"/>
      <c r="GWK425" s="36"/>
      <c r="GWL425" s="36"/>
      <c r="GWM425" s="36"/>
      <c r="GWN425" s="36"/>
      <c r="GWO425" s="36"/>
      <c r="GWP425" s="36"/>
      <c r="GWQ425" s="36"/>
      <c r="GWR425" s="36"/>
      <c r="GWS425" s="36"/>
      <c r="GWT425" s="36"/>
      <c r="GWU425" s="36"/>
      <c r="GWV425" s="36"/>
      <c r="GWW425" s="36"/>
      <c r="GWX425" s="36"/>
      <c r="GWY425" s="36"/>
      <c r="GWZ425" s="36"/>
      <c r="GXA425" s="36"/>
      <c r="GXB425" s="36"/>
      <c r="GXC425" s="36"/>
      <c r="GXD425" s="36"/>
      <c r="GXE425" s="36"/>
      <c r="GXF425" s="36"/>
      <c r="GXG425" s="36"/>
      <c r="GXH425" s="36"/>
      <c r="GXI425" s="36"/>
      <c r="GXJ425" s="36"/>
      <c r="GXK425" s="36"/>
      <c r="GXL425" s="36"/>
      <c r="GXM425" s="36"/>
      <c r="GXN425" s="36"/>
      <c r="GXO425" s="36"/>
      <c r="GXP425" s="36"/>
      <c r="GXQ425" s="36"/>
      <c r="GXR425" s="36"/>
      <c r="GXS425" s="36"/>
      <c r="GXT425" s="36"/>
      <c r="GXU425" s="36"/>
      <c r="GXV425" s="36"/>
      <c r="GXW425" s="36"/>
      <c r="GXX425" s="36"/>
      <c r="GXY425" s="36"/>
      <c r="GXZ425" s="36"/>
      <c r="GYA425" s="36"/>
      <c r="GYB425" s="36"/>
      <c r="GYC425" s="36"/>
      <c r="GYD425" s="36"/>
      <c r="GYE425" s="36"/>
      <c r="GYF425" s="36"/>
      <c r="GYG425" s="36"/>
      <c r="GYH425" s="36"/>
      <c r="GYI425" s="36"/>
      <c r="GYJ425" s="36"/>
      <c r="GYK425" s="36"/>
      <c r="GYL425" s="36"/>
      <c r="GYM425" s="36"/>
      <c r="GYN425" s="36"/>
      <c r="GYO425" s="36"/>
      <c r="GYP425" s="36"/>
      <c r="GYQ425" s="36"/>
      <c r="GYR425" s="36"/>
      <c r="GYS425" s="36"/>
      <c r="GYT425" s="36"/>
      <c r="GYU425" s="36"/>
      <c r="GYV425" s="36"/>
      <c r="GYW425" s="36"/>
      <c r="GYX425" s="36"/>
      <c r="GYY425" s="36"/>
      <c r="GYZ425" s="36"/>
      <c r="GZA425" s="36"/>
      <c r="GZB425" s="36"/>
      <c r="GZC425" s="36"/>
      <c r="GZD425" s="36"/>
      <c r="GZE425" s="36"/>
      <c r="GZF425" s="36"/>
      <c r="GZG425" s="36"/>
      <c r="GZH425" s="36"/>
      <c r="GZI425" s="36"/>
      <c r="GZJ425" s="36"/>
      <c r="GZK425" s="36"/>
      <c r="GZL425" s="36"/>
      <c r="GZM425" s="36"/>
      <c r="GZN425" s="36"/>
      <c r="GZO425" s="36"/>
      <c r="GZP425" s="36"/>
      <c r="GZQ425" s="36"/>
      <c r="GZR425" s="36"/>
      <c r="GZS425" s="36"/>
      <c r="GZT425" s="36"/>
      <c r="GZU425" s="36"/>
      <c r="GZV425" s="36"/>
      <c r="GZW425" s="36"/>
      <c r="GZX425" s="36"/>
      <c r="GZY425" s="36"/>
      <c r="GZZ425" s="36"/>
      <c r="HAA425" s="36"/>
      <c r="HAB425" s="36"/>
      <c r="HAC425" s="36"/>
      <c r="HAD425" s="36"/>
      <c r="HAE425" s="36"/>
      <c r="HAF425" s="36"/>
      <c r="HAG425" s="36"/>
      <c r="HAH425" s="36"/>
      <c r="HAI425" s="36"/>
      <c r="HAJ425" s="36"/>
      <c r="HAK425" s="36"/>
      <c r="HAL425" s="36"/>
      <c r="HAM425" s="36"/>
      <c r="HAN425" s="36"/>
      <c r="HAO425" s="36"/>
      <c r="HAP425" s="36"/>
      <c r="HAQ425" s="36"/>
      <c r="HAR425" s="36"/>
      <c r="HAS425" s="36"/>
      <c r="HAT425" s="36"/>
      <c r="HAU425" s="36"/>
      <c r="HAV425" s="36"/>
      <c r="HAW425" s="36"/>
      <c r="HAX425" s="36"/>
      <c r="HAY425" s="36"/>
      <c r="HAZ425" s="36"/>
      <c r="HBA425" s="36"/>
      <c r="HBB425" s="36"/>
      <c r="HBC425" s="36"/>
      <c r="HBD425" s="36"/>
      <c r="HBE425" s="36"/>
      <c r="HBF425" s="36"/>
      <c r="HBG425" s="36"/>
      <c r="HBH425" s="36"/>
      <c r="HBI425" s="36"/>
      <c r="HBJ425" s="36"/>
      <c r="HBK425" s="36"/>
      <c r="HBL425" s="36"/>
      <c r="HBM425" s="36"/>
      <c r="HBN425" s="36"/>
      <c r="HBO425" s="36"/>
      <c r="HBP425" s="36"/>
      <c r="HBQ425" s="36"/>
      <c r="HBR425" s="36"/>
      <c r="HBS425" s="36"/>
      <c r="HBT425" s="36"/>
      <c r="HBU425" s="36"/>
      <c r="HBV425" s="36"/>
      <c r="HBW425" s="36"/>
      <c r="HBX425" s="36"/>
      <c r="HBY425" s="36"/>
      <c r="HBZ425" s="36"/>
      <c r="HCA425" s="36"/>
      <c r="HCB425" s="36"/>
      <c r="HCC425" s="36"/>
      <c r="HCD425" s="36"/>
      <c r="HCE425" s="36"/>
      <c r="HCF425" s="36"/>
      <c r="HCG425" s="36"/>
      <c r="HCH425" s="36"/>
      <c r="HCI425" s="36"/>
      <c r="HCJ425" s="36"/>
      <c r="HCK425" s="36"/>
      <c r="HCL425" s="36"/>
      <c r="HCM425" s="36"/>
      <c r="HCN425" s="36"/>
      <c r="HCO425" s="36"/>
      <c r="HCP425" s="36"/>
      <c r="HCQ425" s="36"/>
      <c r="HCR425" s="36"/>
      <c r="HCS425" s="36"/>
      <c r="HCT425" s="36"/>
      <c r="HCU425" s="36"/>
      <c r="HCV425" s="36"/>
      <c r="HCW425" s="36"/>
      <c r="HCX425" s="36"/>
      <c r="HCY425" s="36"/>
      <c r="HCZ425" s="36"/>
      <c r="HDA425" s="36"/>
      <c r="HDB425" s="36"/>
      <c r="HDC425" s="36"/>
      <c r="HDD425" s="36"/>
      <c r="HDE425" s="36"/>
      <c r="HDF425" s="36"/>
      <c r="HDG425" s="36"/>
      <c r="HDH425" s="36"/>
      <c r="HDI425" s="36"/>
      <c r="HDJ425" s="36"/>
      <c r="HDK425" s="36"/>
      <c r="HDL425" s="36"/>
      <c r="HDM425" s="36"/>
      <c r="HDN425" s="36"/>
      <c r="HDO425" s="36"/>
      <c r="HDP425" s="36"/>
      <c r="HDQ425" s="36"/>
      <c r="HDR425" s="36"/>
      <c r="HDS425" s="36"/>
      <c r="HDT425" s="36"/>
      <c r="HDU425" s="36"/>
      <c r="HDV425" s="36"/>
      <c r="HDW425" s="36"/>
      <c r="HDX425" s="36"/>
      <c r="HDY425" s="36"/>
      <c r="HDZ425" s="36"/>
      <c r="HEA425" s="36"/>
      <c r="HEB425" s="36"/>
      <c r="HEC425" s="36"/>
      <c r="HED425" s="36"/>
      <c r="HEE425" s="36"/>
      <c r="HEF425" s="36"/>
      <c r="HEG425" s="36"/>
      <c r="HEH425" s="36"/>
      <c r="HEI425" s="36"/>
      <c r="HEJ425" s="36"/>
      <c r="HEK425" s="36"/>
      <c r="HEL425" s="36"/>
      <c r="HEM425" s="36"/>
      <c r="HEN425" s="36"/>
      <c r="HEO425" s="36"/>
      <c r="HEP425" s="36"/>
      <c r="HEQ425" s="36"/>
      <c r="HER425" s="36"/>
      <c r="HES425" s="36"/>
      <c r="HET425" s="36"/>
      <c r="HEU425" s="36"/>
      <c r="HEV425" s="36"/>
      <c r="HEW425" s="36"/>
      <c r="HEX425" s="36"/>
      <c r="HEY425" s="36"/>
      <c r="HEZ425" s="36"/>
      <c r="HFA425" s="36"/>
      <c r="HFB425" s="36"/>
      <c r="HFC425" s="36"/>
      <c r="HFD425" s="36"/>
      <c r="HFE425" s="36"/>
      <c r="HFF425" s="36"/>
      <c r="HFG425" s="36"/>
      <c r="HFH425" s="36"/>
      <c r="HFI425" s="36"/>
      <c r="HFJ425" s="36"/>
      <c r="HFK425" s="36"/>
      <c r="HFL425" s="36"/>
      <c r="HFM425" s="36"/>
      <c r="HFN425" s="36"/>
      <c r="HFO425" s="36"/>
      <c r="HFP425" s="36"/>
      <c r="HFQ425" s="36"/>
      <c r="HFR425" s="36"/>
      <c r="HFS425" s="36"/>
      <c r="HFT425" s="36"/>
      <c r="HFU425" s="36"/>
      <c r="HFV425" s="36"/>
      <c r="HFW425" s="36"/>
      <c r="HFX425" s="36"/>
      <c r="HFY425" s="36"/>
      <c r="HFZ425" s="36"/>
      <c r="HGA425" s="36"/>
      <c r="HGB425" s="36"/>
      <c r="HGC425" s="36"/>
      <c r="HGD425" s="36"/>
      <c r="HGE425" s="36"/>
      <c r="HGF425" s="36"/>
      <c r="HGG425" s="36"/>
      <c r="HGH425" s="36"/>
      <c r="HGI425" s="36"/>
      <c r="HGJ425" s="36"/>
      <c r="HGK425" s="36"/>
      <c r="HGL425" s="36"/>
      <c r="HGM425" s="36"/>
      <c r="HGN425" s="36"/>
      <c r="HGO425" s="36"/>
      <c r="HGP425" s="36"/>
      <c r="HGQ425" s="36"/>
      <c r="HGR425" s="36"/>
      <c r="HGS425" s="36"/>
      <c r="HGT425" s="36"/>
      <c r="HGU425" s="36"/>
      <c r="HGV425" s="36"/>
      <c r="HGW425" s="36"/>
      <c r="HGX425" s="36"/>
      <c r="HGY425" s="36"/>
      <c r="HGZ425" s="36"/>
      <c r="HHA425" s="36"/>
      <c r="HHB425" s="36"/>
      <c r="HHC425" s="36"/>
      <c r="HHD425" s="36"/>
      <c r="HHE425" s="36"/>
      <c r="HHF425" s="36"/>
      <c r="HHG425" s="36"/>
      <c r="HHH425" s="36"/>
      <c r="HHI425" s="36"/>
      <c r="HHJ425" s="36"/>
      <c r="HHK425" s="36"/>
      <c r="HHL425" s="36"/>
      <c r="HHM425" s="36"/>
      <c r="HHN425" s="36"/>
      <c r="HHO425" s="36"/>
      <c r="HHP425" s="36"/>
      <c r="HHQ425" s="36"/>
      <c r="HHR425" s="36"/>
      <c r="HHS425" s="36"/>
      <c r="HHT425" s="36"/>
      <c r="HHU425" s="36"/>
      <c r="HHV425" s="36"/>
      <c r="HHW425" s="36"/>
      <c r="HHX425" s="36"/>
      <c r="HHY425" s="36"/>
      <c r="HHZ425" s="36"/>
      <c r="HIA425" s="36"/>
      <c r="HIB425" s="36"/>
      <c r="HIC425" s="36"/>
      <c r="HID425" s="36"/>
      <c r="HIE425" s="36"/>
      <c r="HIF425" s="36"/>
      <c r="HIG425" s="36"/>
      <c r="HIH425" s="36"/>
      <c r="HII425" s="36"/>
      <c r="HIJ425" s="36"/>
      <c r="HIK425" s="36"/>
      <c r="HIL425" s="36"/>
      <c r="HIM425" s="36"/>
      <c r="HIN425" s="36"/>
      <c r="HIO425" s="36"/>
      <c r="HIP425" s="36"/>
      <c r="HIQ425" s="36"/>
      <c r="HIR425" s="36"/>
      <c r="HIS425" s="36"/>
      <c r="HIT425" s="36"/>
      <c r="HIU425" s="36"/>
      <c r="HIV425" s="36"/>
      <c r="HIW425" s="36"/>
      <c r="HIX425" s="36"/>
      <c r="HIY425" s="36"/>
      <c r="HIZ425" s="36"/>
      <c r="HJA425" s="36"/>
      <c r="HJB425" s="36"/>
      <c r="HJC425" s="36"/>
      <c r="HJD425" s="36"/>
      <c r="HJE425" s="36"/>
      <c r="HJF425" s="36"/>
      <c r="HJG425" s="36"/>
      <c r="HJH425" s="36"/>
      <c r="HJI425" s="36"/>
      <c r="HJJ425" s="36"/>
      <c r="HJK425" s="36"/>
      <c r="HJL425" s="36"/>
      <c r="HJM425" s="36"/>
      <c r="HJN425" s="36"/>
      <c r="HJO425" s="36"/>
      <c r="HJP425" s="36"/>
      <c r="HJQ425" s="36"/>
      <c r="HJR425" s="36"/>
      <c r="HJS425" s="36"/>
      <c r="HJT425" s="36"/>
      <c r="HJU425" s="36"/>
      <c r="HJV425" s="36"/>
      <c r="HJW425" s="36"/>
      <c r="HJX425" s="36"/>
      <c r="HJY425" s="36"/>
      <c r="HJZ425" s="36"/>
      <c r="HKA425" s="36"/>
      <c r="HKB425" s="36"/>
      <c r="HKC425" s="36"/>
      <c r="HKD425" s="36"/>
      <c r="HKE425" s="36"/>
      <c r="HKF425" s="36"/>
      <c r="HKG425" s="36"/>
      <c r="HKH425" s="36"/>
      <c r="HKI425" s="36"/>
      <c r="HKJ425" s="36"/>
      <c r="HKK425" s="36"/>
      <c r="HKL425" s="36"/>
      <c r="HKM425" s="36"/>
      <c r="HKN425" s="36"/>
      <c r="HKO425" s="36"/>
      <c r="HKP425" s="36"/>
      <c r="HKQ425" s="36"/>
      <c r="HKR425" s="36"/>
      <c r="HKS425" s="36"/>
      <c r="HKT425" s="36"/>
      <c r="HKU425" s="36"/>
      <c r="HKV425" s="36"/>
      <c r="HKW425" s="36"/>
      <c r="HKX425" s="36"/>
      <c r="HKY425" s="36"/>
      <c r="HKZ425" s="36"/>
      <c r="HLA425" s="36"/>
      <c r="HLB425" s="36"/>
      <c r="HLC425" s="36"/>
      <c r="HLD425" s="36"/>
      <c r="HLE425" s="36"/>
      <c r="HLF425" s="36"/>
      <c r="HLG425" s="36"/>
      <c r="HLH425" s="36"/>
      <c r="HLI425" s="36"/>
      <c r="HLJ425" s="36"/>
      <c r="HLK425" s="36"/>
      <c r="HLL425" s="36"/>
      <c r="HLM425" s="36"/>
      <c r="HLN425" s="36"/>
      <c r="HLO425" s="36"/>
      <c r="HLP425" s="36"/>
      <c r="HLQ425" s="36"/>
      <c r="HLR425" s="36"/>
      <c r="HLS425" s="36"/>
      <c r="HLT425" s="36"/>
      <c r="HLU425" s="36"/>
      <c r="HLV425" s="36"/>
      <c r="HLW425" s="36"/>
      <c r="HLX425" s="36"/>
      <c r="HLY425" s="36"/>
      <c r="HLZ425" s="36"/>
      <c r="HMA425" s="36"/>
      <c r="HMB425" s="36"/>
      <c r="HMC425" s="36"/>
      <c r="HMD425" s="36"/>
      <c r="HME425" s="36"/>
      <c r="HMF425" s="36"/>
      <c r="HMG425" s="36"/>
      <c r="HMH425" s="36"/>
      <c r="HMI425" s="36"/>
      <c r="HMJ425" s="36"/>
      <c r="HMK425" s="36"/>
      <c r="HML425" s="36"/>
      <c r="HMM425" s="36"/>
      <c r="HMN425" s="36"/>
      <c r="HMO425" s="36"/>
      <c r="HMP425" s="36"/>
      <c r="HMQ425" s="36"/>
      <c r="HMR425" s="36"/>
      <c r="HMS425" s="36"/>
      <c r="HMT425" s="36"/>
      <c r="HMU425" s="36"/>
      <c r="HMV425" s="36"/>
      <c r="HMW425" s="36"/>
      <c r="HMX425" s="36"/>
      <c r="HMY425" s="36"/>
      <c r="HMZ425" s="36"/>
      <c r="HNA425" s="36"/>
      <c r="HNB425" s="36"/>
      <c r="HNC425" s="36"/>
      <c r="HND425" s="36"/>
      <c r="HNE425" s="36"/>
      <c r="HNF425" s="36"/>
      <c r="HNG425" s="36"/>
      <c r="HNH425" s="36"/>
      <c r="HNI425" s="36"/>
      <c r="HNJ425" s="36"/>
      <c r="HNK425" s="36"/>
      <c r="HNL425" s="36"/>
      <c r="HNM425" s="36"/>
      <c r="HNN425" s="36"/>
      <c r="HNO425" s="36"/>
      <c r="HNP425" s="36"/>
      <c r="HNQ425" s="36"/>
      <c r="HNR425" s="36"/>
      <c r="HNS425" s="36"/>
      <c r="HNT425" s="36"/>
      <c r="HNU425" s="36"/>
      <c r="HNV425" s="36"/>
      <c r="HNW425" s="36"/>
      <c r="HNX425" s="36"/>
      <c r="HNY425" s="36"/>
      <c r="HNZ425" s="36"/>
      <c r="HOA425" s="36"/>
      <c r="HOB425" s="36"/>
      <c r="HOC425" s="36"/>
      <c r="HOD425" s="36"/>
      <c r="HOE425" s="36"/>
      <c r="HOF425" s="36"/>
      <c r="HOG425" s="36"/>
      <c r="HOH425" s="36"/>
      <c r="HOI425" s="36"/>
      <c r="HOJ425" s="36"/>
      <c r="HOK425" s="36"/>
      <c r="HOL425" s="36"/>
      <c r="HOM425" s="36"/>
      <c r="HON425" s="36"/>
      <c r="HOO425" s="36"/>
      <c r="HOP425" s="36"/>
      <c r="HOQ425" s="36"/>
      <c r="HOR425" s="36"/>
      <c r="HOS425" s="36"/>
      <c r="HOT425" s="36"/>
      <c r="HOU425" s="36"/>
      <c r="HOV425" s="36"/>
      <c r="HOW425" s="36"/>
      <c r="HOX425" s="36"/>
      <c r="HOY425" s="36"/>
      <c r="HOZ425" s="36"/>
      <c r="HPA425" s="36"/>
      <c r="HPB425" s="36"/>
      <c r="HPC425" s="36"/>
      <c r="HPD425" s="36"/>
      <c r="HPE425" s="36"/>
      <c r="HPF425" s="36"/>
      <c r="HPG425" s="36"/>
      <c r="HPH425" s="36"/>
      <c r="HPI425" s="36"/>
      <c r="HPJ425" s="36"/>
      <c r="HPK425" s="36"/>
      <c r="HPL425" s="36"/>
      <c r="HPM425" s="36"/>
      <c r="HPN425" s="36"/>
      <c r="HPO425" s="36"/>
      <c r="HPP425" s="36"/>
      <c r="HPQ425" s="36"/>
      <c r="HPR425" s="36"/>
      <c r="HPS425" s="36"/>
      <c r="HPT425" s="36"/>
      <c r="HPU425" s="36"/>
      <c r="HPV425" s="36"/>
      <c r="HPW425" s="36"/>
      <c r="HPX425" s="36"/>
      <c r="HPY425" s="36"/>
      <c r="HPZ425" s="36"/>
      <c r="HQA425" s="36"/>
      <c r="HQB425" s="36"/>
      <c r="HQC425" s="36"/>
      <c r="HQD425" s="36"/>
      <c r="HQE425" s="36"/>
      <c r="HQF425" s="36"/>
      <c r="HQG425" s="36"/>
      <c r="HQH425" s="36"/>
      <c r="HQI425" s="36"/>
      <c r="HQJ425" s="36"/>
      <c r="HQK425" s="36"/>
      <c r="HQL425" s="36"/>
      <c r="HQM425" s="36"/>
      <c r="HQN425" s="36"/>
      <c r="HQO425" s="36"/>
      <c r="HQP425" s="36"/>
      <c r="HQQ425" s="36"/>
      <c r="HQR425" s="36"/>
      <c r="HQS425" s="36"/>
      <c r="HQT425" s="36"/>
      <c r="HQU425" s="36"/>
      <c r="HQV425" s="36"/>
      <c r="HQW425" s="36"/>
      <c r="HQX425" s="36"/>
      <c r="HQY425" s="36"/>
      <c r="HQZ425" s="36"/>
      <c r="HRA425" s="36"/>
      <c r="HRB425" s="36"/>
      <c r="HRC425" s="36"/>
      <c r="HRD425" s="36"/>
      <c r="HRE425" s="36"/>
      <c r="HRF425" s="36"/>
      <c r="HRG425" s="36"/>
      <c r="HRH425" s="36"/>
      <c r="HRI425" s="36"/>
      <c r="HRJ425" s="36"/>
      <c r="HRK425" s="36"/>
      <c r="HRL425" s="36"/>
      <c r="HRM425" s="36"/>
      <c r="HRN425" s="36"/>
      <c r="HRO425" s="36"/>
      <c r="HRP425" s="36"/>
      <c r="HRQ425" s="36"/>
      <c r="HRR425" s="36"/>
      <c r="HRS425" s="36"/>
      <c r="HRT425" s="36"/>
      <c r="HRU425" s="36"/>
      <c r="HRV425" s="36"/>
      <c r="HRW425" s="36"/>
      <c r="HRX425" s="36"/>
      <c r="HRY425" s="36"/>
      <c r="HRZ425" s="36"/>
      <c r="HSA425" s="36"/>
      <c r="HSB425" s="36"/>
      <c r="HSC425" s="36"/>
      <c r="HSD425" s="36"/>
      <c r="HSE425" s="36"/>
      <c r="HSF425" s="36"/>
      <c r="HSG425" s="36"/>
      <c r="HSH425" s="36"/>
      <c r="HSI425" s="36"/>
      <c r="HSJ425" s="36"/>
      <c r="HSK425" s="36"/>
      <c r="HSL425" s="36"/>
      <c r="HSM425" s="36"/>
      <c r="HSN425" s="36"/>
      <c r="HSO425" s="36"/>
      <c r="HSP425" s="36"/>
      <c r="HSQ425" s="36"/>
      <c r="HSR425" s="36"/>
      <c r="HSS425" s="36"/>
      <c r="HST425" s="36"/>
      <c r="HSU425" s="36"/>
      <c r="HSV425" s="36"/>
      <c r="HSW425" s="36"/>
      <c r="HSX425" s="36"/>
      <c r="HSY425" s="36"/>
      <c r="HSZ425" s="36"/>
      <c r="HTA425" s="36"/>
      <c r="HTB425" s="36"/>
      <c r="HTC425" s="36"/>
      <c r="HTD425" s="36"/>
      <c r="HTE425" s="36"/>
      <c r="HTF425" s="36"/>
      <c r="HTG425" s="36"/>
      <c r="HTH425" s="36"/>
      <c r="HTI425" s="36"/>
      <c r="HTJ425" s="36"/>
      <c r="HTK425" s="36"/>
      <c r="HTL425" s="36"/>
      <c r="HTM425" s="36"/>
      <c r="HTN425" s="36"/>
      <c r="HTO425" s="36"/>
      <c r="HTP425" s="36"/>
      <c r="HTQ425" s="36"/>
      <c r="HTR425" s="36"/>
      <c r="HTS425" s="36"/>
      <c r="HTT425" s="36"/>
      <c r="HTU425" s="36"/>
      <c r="HTV425" s="36"/>
      <c r="HTW425" s="36"/>
      <c r="HTX425" s="36"/>
      <c r="HTY425" s="36"/>
      <c r="HTZ425" s="36"/>
      <c r="HUA425" s="36"/>
      <c r="HUB425" s="36"/>
      <c r="HUC425" s="36"/>
      <c r="HUD425" s="36"/>
      <c r="HUE425" s="36"/>
      <c r="HUF425" s="36"/>
      <c r="HUG425" s="36"/>
      <c r="HUH425" s="36"/>
      <c r="HUI425" s="36"/>
      <c r="HUJ425" s="36"/>
      <c r="HUK425" s="36"/>
      <c r="HUL425" s="36"/>
      <c r="HUM425" s="36"/>
      <c r="HUN425" s="36"/>
      <c r="HUO425" s="36"/>
      <c r="HUP425" s="36"/>
      <c r="HUQ425" s="36"/>
      <c r="HUR425" s="36"/>
      <c r="HUS425" s="36"/>
      <c r="HUT425" s="36"/>
      <c r="HUU425" s="36"/>
      <c r="HUV425" s="36"/>
      <c r="HUW425" s="36"/>
      <c r="HUX425" s="36"/>
      <c r="HUY425" s="36"/>
      <c r="HUZ425" s="36"/>
      <c r="HVA425" s="36"/>
      <c r="HVB425" s="36"/>
      <c r="HVC425" s="36"/>
      <c r="HVD425" s="36"/>
      <c r="HVE425" s="36"/>
      <c r="HVF425" s="36"/>
      <c r="HVG425" s="36"/>
      <c r="HVH425" s="36"/>
      <c r="HVI425" s="36"/>
      <c r="HVJ425" s="36"/>
      <c r="HVK425" s="36"/>
      <c r="HVL425" s="36"/>
      <c r="HVM425" s="36"/>
      <c r="HVN425" s="36"/>
      <c r="HVO425" s="36"/>
      <c r="HVP425" s="36"/>
      <c r="HVQ425" s="36"/>
      <c r="HVR425" s="36"/>
      <c r="HVS425" s="36"/>
      <c r="HVT425" s="36"/>
      <c r="HVU425" s="36"/>
      <c r="HVV425" s="36"/>
      <c r="HVW425" s="36"/>
      <c r="HVX425" s="36"/>
      <c r="HVY425" s="36"/>
      <c r="HVZ425" s="36"/>
      <c r="HWA425" s="36"/>
      <c r="HWB425" s="36"/>
      <c r="HWC425" s="36"/>
      <c r="HWD425" s="36"/>
      <c r="HWE425" s="36"/>
      <c r="HWF425" s="36"/>
      <c r="HWG425" s="36"/>
      <c r="HWH425" s="36"/>
      <c r="HWI425" s="36"/>
      <c r="HWJ425" s="36"/>
      <c r="HWK425" s="36"/>
      <c r="HWL425" s="36"/>
      <c r="HWM425" s="36"/>
      <c r="HWN425" s="36"/>
      <c r="HWO425" s="36"/>
      <c r="HWP425" s="36"/>
      <c r="HWQ425" s="36"/>
      <c r="HWR425" s="36"/>
      <c r="HWS425" s="36"/>
      <c r="HWT425" s="36"/>
      <c r="HWU425" s="36"/>
      <c r="HWV425" s="36"/>
      <c r="HWW425" s="36"/>
      <c r="HWX425" s="36"/>
      <c r="HWY425" s="36"/>
      <c r="HWZ425" s="36"/>
      <c r="HXA425" s="36"/>
      <c r="HXB425" s="36"/>
      <c r="HXC425" s="36"/>
      <c r="HXD425" s="36"/>
      <c r="HXE425" s="36"/>
      <c r="HXF425" s="36"/>
      <c r="HXG425" s="36"/>
      <c r="HXH425" s="36"/>
      <c r="HXI425" s="36"/>
      <c r="HXJ425" s="36"/>
      <c r="HXK425" s="36"/>
      <c r="HXL425" s="36"/>
      <c r="HXM425" s="36"/>
      <c r="HXN425" s="36"/>
      <c r="HXO425" s="36"/>
      <c r="HXP425" s="36"/>
      <c r="HXQ425" s="36"/>
      <c r="HXR425" s="36"/>
      <c r="HXS425" s="36"/>
      <c r="HXT425" s="36"/>
      <c r="HXU425" s="36"/>
      <c r="HXV425" s="36"/>
      <c r="HXW425" s="36"/>
      <c r="HXX425" s="36"/>
      <c r="HXY425" s="36"/>
      <c r="HXZ425" s="36"/>
      <c r="HYA425" s="36"/>
      <c r="HYB425" s="36"/>
      <c r="HYC425" s="36"/>
      <c r="HYD425" s="36"/>
      <c r="HYE425" s="36"/>
      <c r="HYF425" s="36"/>
      <c r="HYG425" s="36"/>
      <c r="HYH425" s="36"/>
      <c r="HYI425" s="36"/>
      <c r="HYJ425" s="36"/>
      <c r="HYK425" s="36"/>
      <c r="HYL425" s="36"/>
      <c r="HYM425" s="36"/>
      <c r="HYN425" s="36"/>
      <c r="HYO425" s="36"/>
      <c r="HYP425" s="36"/>
      <c r="HYQ425" s="36"/>
      <c r="HYR425" s="36"/>
      <c r="HYS425" s="36"/>
      <c r="HYT425" s="36"/>
      <c r="HYU425" s="36"/>
      <c r="HYV425" s="36"/>
      <c r="HYW425" s="36"/>
      <c r="HYX425" s="36"/>
      <c r="HYY425" s="36"/>
      <c r="HYZ425" s="36"/>
      <c r="HZA425" s="36"/>
      <c r="HZB425" s="36"/>
      <c r="HZC425" s="36"/>
      <c r="HZD425" s="36"/>
      <c r="HZE425" s="36"/>
      <c r="HZF425" s="36"/>
      <c r="HZG425" s="36"/>
      <c r="HZH425" s="36"/>
      <c r="HZI425" s="36"/>
      <c r="HZJ425" s="36"/>
      <c r="HZK425" s="36"/>
      <c r="HZL425" s="36"/>
      <c r="HZM425" s="36"/>
      <c r="HZN425" s="36"/>
      <c r="HZO425" s="36"/>
      <c r="HZP425" s="36"/>
      <c r="HZQ425" s="36"/>
      <c r="HZR425" s="36"/>
      <c r="HZS425" s="36"/>
      <c r="HZT425" s="36"/>
      <c r="HZU425" s="36"/>
      <c r="HZV425" s="36"/>
      <c r="HZW425" s="36"/>
      <c r="HZX425" s="36"/>
      <c r="HZY425" s="36"/>
      <c r="HZZ425" s="36"/>
      <c r="IAA425" s="36"/>
      <c r="IAB425" s="36"/>
      <c r="IAC425" s="36"/>
      <c r="IAD425" s="36"/>
      <c r="IAE425" s="36"/>
      <c r="IAF425" s="36"/>
      <c r="IAG425" s="36"/>
      <c r="IAH425" s="36"/>
      <c r="IAI425" s="36"/>
      <c r="IAJ425" s="36"/>
      <c r="IAK425" s="36"/>
      <c r="IAL425" s="36"/>
      <c r="IAM425" s="36"/>
      <c r="IAN425" s="36"/>
      <c r="IAO425" s="36"/>
      <c r="IAP425" s="36"/>
      <c r="IAQ425" s="36"/>
      <c r="IAR425" s="36"/>
      <c r="IAS425" s="36"/>
      <c r="IAT425" s="36"/>
      <c r="IAU425" s="36"/>
      <c r="IAV425" s="36"/>
      <c r="IAW425" s="36"/>
      <c r="IAX425" s="36"/>
      <c r="IAY425" s="36"/>
      <c r="IAZ425" s="36"/>
      <c r="IBA425" s="36"/>
      <c r="IBB425" s="36"/>
      <c r="IBC425" s="36"/>
      <c r="IBD425" s="36"/>
      <c r="IBE425" s="36"/>
      <c r="IBF425" s="36"/>
      <c r="IBG425" s="36"/>
      <c r="IBH425" s="36"/>
      <c r="IBI425" s="36"/>
      <c r="IBJ425" s="36"/>
      <c r="IBK425" s="36"/>
      <c r="IBL425" s="36"/>
      <c r="IBM425" s="36"/>
      <c r="IBN425" s="36"/>
      <c r="IBO425" s="36"/>
      <c r="IBP425" s="36"/>
      <c r="IBQ425" s="36"/>
      <c r="IBR425" s="36"/>
      <c r="IBS425" s="36"/>
      <c r="IBT425" s="36"/>
      <c r="IBU425" s="36"/>
      <c r="IBV425" s="36"/>
      <c r="IBW425" s="36"/>
      <c r="IBX425" s="36"/>
      <c r="IBY425" s="36"/>
      <c r="IBZ425" s="36"/>
      <c r="ICA425" s="36"/>
      <c r="ICB425" s="36"/>
      <c r="ICC425" s="36"/>
      <c r="ICD425" s="36"/>
      <c r="ICE425" s="36"/>
      <c r="ICF425" s="36"/>
      <c r="ICG425" s="36"/>
      <c r="ICH425" s="36"/>
      <c r="ICI425" s="36"/>
      <c r="ICJ425" s="36"/>
      <c r="ICK425" s="36"/>
      <c r="ICL425" s="36"/>
      <c r="ICM425" s="36"/>
      <c r="ICN425" s="36"/>
      <c r="ICO425" s="36"/>
      <c r="ICP425" s="36"/>
      <c r="ICQ425" s="36"/>
      <c r="ICR425" s="36"/>
      <c r="ICS425" s="36"/>
      <c r="ICT425" s="36"/>
      <c r="ICU425" s="36"/>
      <c r="ICV425" s="36"/>
      <c r="ICW425" s="36"/>
      <c r="ICX425" s="36"/>
      <c r="ICY425" s="36"/>
      <c r="ICZ425" s="36"/>
      <c r="IDA425" s="36"/>
      <c r="IDB425" s="36"/>
      <c r="IDC425" s="36"/>
      <c r="IDD425" s="36"/>
      <c r="IDE425" s="36"/>
      <c r="IDF425" s="36"/>
      <c r="IDG425" s="36"/>
      <c r="IDH425" s="36"/>
      <c r="IDI425" s="36"/>
      <c r="IDJ425" s="36"/>
      <c r="IDK425" s="36"/>
      <c r="IDL425" s="36"/>
      <c r="IDM425" s="36"/>
      <c r="IDN425" s="36"/>
      <c r="IDO425" s="36"/>
      <c r="IDP425" s="36"/>
      <c r="IDQ425" s="36"/>
      <c r="IDR425" s="36"/>
      <c r="IDS425" s="36"/>
      <c r="IDT425" s="36"/>
      <c r="IDU425" s="36"/>
      <c r="IDV425" s="36"/>
      <c r="IDW425" s="36"/>
      <c r="IDX425" s="36"/>
      <c r="IDY425" s="36"/>
      <c r="IDZ425" s="36"/>
      <c r="IEA425" s="36"/>
      <c r="IEB425" s="36"/>
      <c r="IEC425" s="36"/>
      <c r="IED425" s="36"/>
      <c r="IEE425" s="36"/>
      <c r="IEF425" s="36"/>
      <c r="IEG425" s="36"/>
      <c r="IEH425" s="36"/>
      <c r="IEI425" s="36"/>
      <c r="IEJ425" s="36"/>
      <c r="IEK425" s="36"/>
      <c r="IEL425" s="36"/>
      <c r="IEM425" s="36"/>
      <c r="IEN425" s="36"/>
      <c r="IEO425" s="36"/>
      <c r="IEP425" s="36"/>
      <c r="IEQ425" s="36"/>
      <c r="IER425" s="36"/>
      <c r="IES425" s="36"/>
      <c r="IET425" s="36"/>
      <c r="IEU425" s="36"/>
      <c r="IEV425" s="36"/>
      <c r="IEW425" s="36"/>
      <c r="IEX425" s="36"/>
      <c r="IEY425" s="36"/>
      <c r="IEZ425" s="36"/>
      <c r="IFA425" s="36"/>
      <c r="IFB425" s="36"/>
      <c r="IFC425" s="36"/>
      <c r="IFD425" s="36"/>
      <c r="IFE425" s="36"/>
      <c r="IFF425" s="36"/>
      <c r="IFG425" s="36"/>
      <c r="IFH425" s="36"/>
      <c r="IFI425" s="36"/>
      <c r="IFJ425" s="36"/>
      <c r="IFK425" s="36"/>
      <c r="IFL425" s="36"/>
      <c r="IFM425" s="36"/>
      <c r="IFN425" s="36"/>
      <c r="IFO425" s="36"/>
      <c r="IFP425" s="36"/>
      <c r="IFQ425" s="36"/>
      <c r="IFR425" s="36"/>
      <c r="IFS425" s="36"/>
      <c r="IFT425" s="36"/>
      <c r="IFU425" s="36"/>
      <c r="IFV425" s="36"/>
      <c r="IFW425" s="36"/>
      <c r="IFX425" s="36"/>
      <c r="IFY425" s="36"/>
      <c r="IFZ425" s="36"/>
      <c r="IGA425" s="36"/>
      <c r="IGB425" s="36"/>
      <c r="IGC425" s="36"/>
      <c r="IGD425" s="36"/>
      <c r="IGE425" s="36"/>
      <c r="IGF425" s="36"/>
      <c r="IGG425" s="36"/>
      <c r="IGH425" s="36"/>
      <c r="IGI425" s="36"/>
      <c r="IGJ425" s="36"/>
      <c r="IGK425" s="36"/>
      <c r="IGL425" s="36"/>
      <c r="IGM425" s="36"/>
      <c r="IGN425" s="36"/>
      <c r="IGO425" s="36"/>
      <c r="IGP425" s="36"/>
      <c r="IGQ425" s="36"/>
      <c r="IGR425" s="36"/>
      <c r="IGS425" s="36"/>
      <c r="IGT425" s="36"/>
      <c r="IGU425" s="36"/>
      <c r="IGV425" s="36"/>
      <c r="IGW425" s="36"/>
      <c r="IGX425" s="36"/>
      <c r="IGY425" s="36"/>
      <c r="IGZ425" s="36"/>
      <c r="IHA425" s="36"/>
      <c r="IHB425" s="36"/>
      <c r="IHC425" s="36"/>
      <c r="IHD425" s="36"/>
      <c r="IHE425" s="36"/>
      <c r="IHF425" s="36"/>
      <c r="IHG425" s="36"/>
      <c r="IHH425" s="36"/>
      <c r="IHI425" s="36"/>
      <c r="IHJ425" s="36"/>
      <c r="IHK425" s="36"/>
      <c r="IHL425" s="36"/>
      <c r="IHM425" s="36"/>
      <c r="IHN425" s="36"/>
      <c r="IHO425" s="36"/>
      <c r="IHP425" s="36"/>
      <c r="IHQ425" s="36"/>
      <c r="IHR425" s="36"/>
      <c r="IHS425" s="36"/>
      <c r="IHT425" s="36"/>
      <c r="IHU425" s="36"/>
      <c r="IHV425" s="36"/>
      <c r="IHW425" s="36"/>
      <c r="IHX425" s="36"/>
      <c r="IHY425" s="36"/>
      <c r="IHZ425" s="36"/>
      <c r="IIA425" s="36"/>
      <c r="IIB425" s="36"/>
      <c r="IIC425" s="36"/>
      <c r="IID425" s="36"/>
      <c r="IIE425" s="36"/>
      <c r="IIF425" s="36"/>
      <c r="IIG425" s="36"/>
      <c r="IIH425" s="36"/>
      <c r="III425" s="36"/>
      <c r="IIJ425" s="36"/>
      <c r="IIK425" s="36"/>
      <c r="IIL425" s="36"/>
      <c r="IIM425" s="36"/>
      <c r="IIN425" s="36"/>
      <c r="IIO425" s="36"/>
      <c r="IIP425" s="36"/>
      <c r="IIQ425" s="36"/>
      <c r="IIR425" s="36"/>
      <c r="IIS425" s="36"/>
      <c r="IIT425" s="36"/>
      <c r="IIU425" s="36"/>
      <c r="IIV425" s="36"/>
      <c r="IIW425" s="36"/>
      <c r="IIX425" s="36"/>
      <c r="IIY425" s="36"/>
      <c r="IIZ425" s="36"/>
      <c r="IJA425" s="36"/>
      <c r="IJB425" s="36"/>
      <c r="IJC425" s="36"/>
      <c r="IJD425" s="36"/>
      <c r="IJE425" s="36"/>
      <c r="IJF425" s="36"/>
      <c r="IJG425" s="36"/>
      <c r="IJH425" s="36"/>
      <c r="IJI425" s="36"/>
      <c r="IJJ425" s="36"/>
      <c r="IJK425" s="36"/>
      <c r="IJL425" s="36"/>
      <c r="IJM425" s="36"/>
      <c r="IJN425" s="36"/>
      <c r="IJO425" s="36"/>
      <c r="IJP425" s="36"/>
      <c r="IJQ425" s="36"/>
      <c r="IJR425" s="36"/>
      <c r="IJS425" s="36"/>
      <c r="IJT425" s="36"/>
      <c r="IJU425" s="36"/>
      <c r="IJV425" s="36"/>
      <c r="IJW425" s="36"/>
      <c r="IJX425" s="36"/>
      <c r="IJY425" s="36"/>
      <c r="IJZ425" s="36"/>
      <c r="IKA425" s="36"/>
      <c r="IKB425" s="36"/>
      <c r="IKC425" s="36"/>
      <c r="IKD425" s="36"/>
      <c r="IKE425" s="36"/>
      <c r="IKF425" s="36"/>
      <c r="IKG425" s="36"/>
      <c r="IKH425" s="36"/>
      <c r="IKI425" s="36"/>
      <c r="IKJ425" s="36"/>
      <c r="IKK425" s="36"/>
      <c r="IKL425" s="36"/>
      <c r="IKM425" s="36"/>
      <c r="IKN425" s="36"/>
      <c r="IKO425" s="36"/>
      <c r="IKP425" s="36"/>
      <c r="IKQ425" s="36"/>
      <c r="IKR425" s="36"/>
      <c r="IKS425" s="36"/>
      <c r="IKT425" s="36"/>
      <c r="IKU425" s="36"/>
      <c r="IKV425" s="36"/>
      <c r="IKW425" s="36"/>
      <c r="IKX425" s="36"/>
      <c r="IKY425" s="36"/>
      <c r="IKZ425" s="36"/>
      <c r="ILA425" s="36"/>
      <c r="ILB425" s="36"/>
      <c r="ILC425" s="36"/>
      <c r="ILD425" s="36"/>
      <c r="ILE425" s="36"/>
      <c r="ILF425" s="36"/>
      <c r="ILG425" s="36"/>
      <c r="ILH425" s="36"/>
      <c r="ILI425" s="36"/>
      <c r="ILJ425" s="36"/>
      <c r="ILK425" s="36"/>
      <c r="ILL425" s="36"/>
      <c r="ILM425" s="36"/>
      <c r="ILN425" s="36"/>
      <c r="ILO425" s="36"/>
      <c r="ILP425" s="36"/>
      <c r="ILQ425" s="36"/>
      <c r="ILR425" s="36"/>
      <c r="ILS425" s="36"/>
      <c r="ILT425" s="36"/>
      <c r="ILU425" s="36"/>
      <c r="ILV425" s="36"/>
      <c r="ILW425" s="36"/>
      <c r="ILX425" s="36"/>
      <c r="ILY425" s="36"/>
      <c r="ILZ425" s="36"/>
      <c r="IMA425" s="36"/>
      <c r="IMB425" s="36"/>
      <c r="IMC425" s="36"/>
      <c r="IMD425" s="36"/>
      <c r="IME425" s="36"/>
      <c r="IMF425" s="36"/>
      <c r="IMG425" s="36"/>
      <c r="IMH425" s="36"/>
      <c r="IMI425" s="36"/>
      <c r="IMJ425" s="36"/>
      <c r="IMK425" s="36"/>
      <c r="IML425" s="36"/>
      <c r="IMM425" s="36"/>
      <c r="IMN425" s="36"/>
      <c r="IMO425" s="36"/>
      <c r="IMP425" s="36"/>
      <c r="IMQ425" s="36"/>
      <c r="IMR425" s="36"/>
      <c r="IMS425" s="36"/>
      <c r="IMT425" s="36"/>
      <c r="IMU425" s="36"/>
      <c r="IMV425" s="36"/>
      <c r="IMW425" s="36"/>
      <c r="IMX425" s="36"/>
      <c r="IMY425" s="36"/>
      <c r="IMZ425" s="36"/>
      <c r="INA425" s="36"/>
      <c r="INB425" s="36"/>
      <c r="INC425" s="36"/>
      <c r="IND425" s="36"/>
      <c r="INE425" s="36"/>
      <c r="INF425" s="36"/>
      <c r="ING425" s="36"/>
      <c r="INH425" s="36"/>
      <c r="INI425" s="36"/>
      <c r="INJ425" s="36"/>
      <c r="INK425" s="36"/>
      <c r="INL425" s="36"/>
      <c r="INM425" s="36"/>
      <c r="INN425" s="36"/>
      <c r="INO425" s="36"/>
      <c r="INP425" s="36"/>
      <c r="INQ425" s="36"/>
      <c r="INR425" s="36"/>
      <c r="INS425" s="36"/>
      <c r="INT425" s="36"/>
      <c r="INU425" s="36"/>
      <c r="INV425" s="36"/>
      <c r="INW425" s="36"/>
      <c r="INX425" s="36"/>
      <c r="INY425" s="36"/>
      <c r="INZ425" s="36"/>
      <c r="IOA425" s="36"/>
      <c r="IOB425" s="36"/>
      <c r="IOC425" s="36"/>
      <c r="IOD425" s="36"/>
      <c r="IOE425" s="36"/>
      <c r="IOF425" s="36"/>
      <c r="IOG425" s="36"/>
      <c r="IOH425" s="36"/>
      <c r="IOI425" s="36"/>
      <c r="IOJ425" s="36"/>
      <c r="IOK425" s="36"/>
      <c r="IOL425" s="36"/>
      <c r="IOM425" s="36"/>
      <c r="ION425" s="36"/>
      <c r="IOO425" s="36"/>
      <c r="IOP425" s="36"/>
      <c r="IOQ425" s="36"/>
      <c r="IOR425" s="36"/>
      <c r="IOS425" s="36"/>
      <c r="IOT425" s="36"/>
      <c r="IOU425" s="36"/>
      <c r="IOV425" s="36"/>
      <c r="IOW425" s="36"/>
      <c r="IOX425" s="36"/>
      <c r="IOY425" s="36"/>
      <c r="IOZ425" s="36"/>
      <c r="IPA425" s="36"/>
      <c r="IPB425" s="36"/>
      <c r="IPC425" s="36"/>
      <c r="IPD425" s="36"/>
      <c r="IPE425" s="36"/>
      <c r="IPF425" s="36"/>
      <c r="IPG425" s="36"/>
      <c r="IPH425" s="36"/>
      <c r="IPI425" s="36"/>
      <c r="IPJ425" s="36"/>
      <c r="IPK425" s="36"/>
      <c r="IPL425" s="36"/>
      <c r="IPM425" s="36"/>
      <c r="IPN425" s="36"/>
      <c r="IPO425" s="36"/>
      <c r="IPP425" s="36"/>
      <c r="IPQ425" s="36"/>
      <c r="IPR425" s="36"/>
      <c r="IPS425" s="36"/>
      <c r="IPT425" s="36"/>
      <c r="IPU425" s="36"/>
      <c r="IPV425" s="36"/>
      <c r="IPW425" s="36"/>
      <c r="IPX425" s="36"/>
      <c r="IPY425" s="36"/>
      <c r="IPZ425" s="36"/>
      <c r="IQA425" s="36"/>
      <c r="IQB425" s="36"/>
      <c r="IQC425" s="36"/>
      <c r="IQD425" s="36"/>
      <c r="IQE425" s="36"/>
      <c r="IQF425" s="36"/>
      <c r="IQG425" s="36"/>
      <c r="IQH425" s="36"/>
      <c r="IQI425" s="36"/>
      <c r="IQJ425" s="36"/>
      <c r="IQK425" s="36"/>
      <c r="IQL425" s="36"/>
      <c r="IQM425" s="36"/>
      <c r="IQN425" s="36"/>
      <c r="IQO425" s="36"/>
      <c r="IQP425" s="36"/>
      <c r="IQQ425" s="36"/>
      <c r="IQR425" s="36"/>
      <c r="IQS425" s="36"/>
      <c r="IQT425" s="36"/>
      <c r="IQU425" s="36"/>
      <c r="IQV425" s="36"/>
      <c r="IQW425" s="36"/>
      <c r="IQX425" s="36"/>
      <c r="IQY425" s="36"/>
      <c r="IQZ425" s="36"/>
      <c r="IRA425" s="36"/>
      <c r="IRB425" s="36"/>
      <c r="IRC425" s="36"/>
      <c r="IRD425" s="36"/>
      <c r="IRE425" s="36"/>
      <c r="IRF425" s="36"/>
      <c r="IRG425" s="36"/>
      <c r="IRH425" s="36"/>
      <c r="IRI425" s="36"/>
      <c r="IRJ425" s="36"/>
      <c r="IRK425" s="36"/>
      <c r="IRL425" s="36"/>
      <c r="IRM425" s="36"/>
      <c r="IRN425" s="36"/>
      <c r="IRO425" s="36"/>
      <c r="IRP425" s="36"/>
      <c r="IRQ425" s="36"/>
      <c r="IRR425" s="36"/>
      <c r="IRS425" s="36"/>
      <c r="IRT425" s="36"/>
      <c r="IRU425" s="36"/>
      <c r="IRV425" s="36"/>
      <c r="IRW425" s="36"/>
      <c r="IRX425" s="36"/>
      <c r="IRY425" s="36"/>
      <c r="IRZ425" s="36"/>
      <c r="ISA425" s="36"/>
      <c r="ISB425" s="36"/>
      <c r="ISC425" s="36"/>
      <c r="ISD425" s="36"/>
      <c r="ISE425" s="36"/>
      <c r="ISF425" s="36"/>
      <c r="ISG425" s="36"/>
      <c r="ISH425" s="36"/>
      <c r="ISI425" s="36"/>
      <c r="ISJ425" s="36"/>
      <c r="ISK425" s="36"/>
      <c r="ISL425" s="36"/>
      <c r="ISM425" s="36"/>
      <c r="ISN425" s="36"/>
      <c r="ISO425" s="36"/>
      <c r="ISP425" s="36"/>
      <c r="ISQ425" s="36"/>
      <c r="ISR425" s="36"/>
      <c r="ISS425" s="36"/>
      <c r="IST425" s="36"/>
      <c r="ISU425" s="36"/>
      <c r="ISV425" s="36"/>
      <c r="ISW425" s="36"/>
      <c r="ISX425" s="36"/>
      <c r="ISY425" s="36"/>
      <c r="ISZ425" s="36"/>
      <c r="ITA425" s="36"/>
      <c r="ITB425" s="36"/>
      <c r="ITC425" s="36"/>
      <c r="ITD425" s="36"/>
      <c r="ITE425" s="36"/>
      <c r="ITF425" s="36"/>
      <c r="ITG425" s="36"/>
      <c r="ITH425" s="36"/>
      <c r="ITI425" s="36"/>
      <c r="ITJ425" s="36"/>
      <c r="ITK425" s="36"/>
      <c r="ITL425" s="36"/>
      <c r="ITM425" s="36"/>
      <c r="ITN425" s="36"/>
      <c r="ITO425" s="36"/>
      <c r="ITP425" s="36"/>
      <c r="ITQ425" s="36"/>
      <c r="ITR425" s="36"/>
      <c r="ITS425" s="36"/>
      <c r="ITT425" s="36"/>
      <c r="ITU425" s="36"/>
      <c r="ITV425" s="36"/>
      <c r="ITW425" s="36"/>
      <c r="ITX425" s="36"/>
      <c r="ITY425" s="36"/>
      <c r="ITZ425" s="36"/>
      <c r="IUA425" s="36"/>
      <c r="IUB425" s="36"/>
      <c r="IUC425" s="36"/>
      <c r="IUD425" s="36"/>
      <c r="IUE425" s="36"/>
      <c r="IUF425" s="36"/>
      <c r="IUG425" s="36"/>
      <c r="IUH425" s="36"/>
      <c r="IUI425" s="36"/>
      <c r="IUJ425" s="36"/>
      <c r="IUK425" s="36"/>
      <c r="IUL425" s="36"/>
      <c r="IUM425" s="36"/>
      <c r="IUN425" s="36"/>
      <c r="IUO425" s="36"/>
      <c r="IUP425" s="36"/>
      <c r="IUQ425" s="36"/>
      <c r="IUR425" s="36"/>
      <c r="IUS425" s="36"/>
      <c r="IUT425" s="36"/>
      <c r="IUU425" s="36"/>
      <c r="IUV425" s="36"/>
      <c r="IUW425" s="36"/>
      <c r="IUX425" s="36"/>
      <c r="IUY425" s="36"/>
      <c r="IUZ425" s="36"/>
      <c r="IVA425" s="36"/>
      <c r="IVB425" s="36"/>
      <c r="IVC425" s="36"/>
      <c r="IVD425" s="36"/>
      <c r="IVE425" s="36"/>
      <c r="IVF425" s="36"/>
      <c r="IVG425" s="36"/>
      <c r="IVH425" s="36"/>
      <c r="IVI425" s="36"/>
      <c r="IVJ425" s="36"/>
      <c r="IVK425" s="36"/>
      <c r="IVL425" s="36"/>
      <c r="IVM425" s="36"/>
      <c r="IVN425" s="36"/>
      <c r="IVO425" s="36"/>
      <c r="IVP425" s="36"/>
      <c r="IVQ425" s="36"/>
      <c r="IVR425" s="36"/>
      <c r="IVS425" s="36"/>
      <c r="IVT425" s="36"/>
      <c r="IVU425" s="36"/>
      <c r="IVV425" s="36"/>
      <c r="IVW425" s="36"/>
      <c r="IVX425" s="36"/>
      <c r="IVY425" s="36"/>
      <c r="IVZ425" s="36"/>
      <c r="IWA425" s="36"/>
      <c r="IWB425" s="36"/>
      <c r="IWC425" s="36"/>
      <c r="IWD425" s="36"/>
      <c r="IWE425" s="36"/>
      <c r="IWF425" s="36"/>
      <c r="IWG425" s="36"/>
      <c r="IWH425" s="36"/>
      <c r="IWI425" s="36"/>
      <c r="IWJ425" s="36"/>
      <c r="IWK425" s="36"/>
      <c r="IWL425" s="36"/>
      <c r="IWM425" s="36"/>
      <c r="IWN425" s="36"/>
      <c r="IWO425" s="36"/>
      <c r="IWP425" s="36"/>
      <c r="IWQ425" s="36"/>
      <c r="IWR425" s="36"/>
      <c r="IWS425" s="36"/>
      <c r="IWT425" s="36"/>
      <c r="IWU425" s="36"/>
      <c r="IWV425" s="36"/>
      <c r="IWW425" s="36"/>
      <c r="IWX425" s="36"/>
      <c r="IWY425" s="36"/>
      <c r="IWZ425" s="36"/>
      <c r="IXA425" s="36"/>
      <c r="IXB425" s="36"/>
      <c r="IXC425" s="36"/>
      <c r="IXD425" s="36"/>
      <c r="IXE425" s="36"/>
      <c r="IXF425" s="36"/>
      <c r="IXG425" s="36"/>
      <c r="IXH425" s="36"/>
      <c r="IXI425" s="36"/>
      <c r="IXJ425" s="36"/>
      <c r="IXK425" s="36"/>
      <c r="IXL425" s="36"/>
      <c r="IXM425" s="36"/>
      <c r="IXN425" s="36"/>
      <c r="IXO425" s="36"/>
      <c r="IXP425" s="36"/>
      <c r="IXQ425" s="36"/>
      <c r="IXR425" s="36"/>
      <c r="IXS425" s="36"/>
      <c r="IXT425" s="36"/>
      <c r="IXU425" s="36"/>
      <c r="IXV425" s="36"/>
      <c r="IXW425" s="36"/>
      <c r="IXX425" s="36"/>
      <c r="IXY425" s="36"/>
      <c r="IXZ425" s="36"/>
      <c r="IYA425" s="36"/>
      <c r="IYB425" s="36"/>
      <c r="IYC425" s="36"/>
      <c r="IYD425" s="36"/>
      <c r="IYE425" s="36"/>
      <c r="IYF425" s="36"/>
      <c r="IYG425" s="36"/>
      <c r="IYH425" s="36"/>
      <c r="IYI425" s="36"/>
      <c r="IYJ425" s="36"/>
      <c r="IYK425" s="36"/>
      <c r="IYL425" s="36"/>
      <c r="IYM425" s="36"/>
      <c r="IYN425" s="36"/>
      <c r="IYO425" s="36"/>
      <c r="IYP425" s="36"/>
      <c r="IYQ425" s="36"/>
      <c r="IYR425" s="36"/>
      <c r="IYS425" s="36"/>
      <c r="IYT425" s="36"/>
      <c r="IYU425" s="36"/>
      <c r="IYV425" s="36"/>
      <c r="IYW425" s="36"/>
      <c r="IYX425" s="36"/>
      <c r="IYY425" s="36"/>
      <c r="IYZ425" s="36"/>
      <c r="IZA425" s="36"/>
      <c r="IZB425" s="36"/>
      <c r="IZC425" s="36"/>
      <c r="IZD425" s="36"/>
      <c r="IZE425" s="36"/>
      <c r="IZF425" s="36"/>
      <c r="IZG425" s="36"/>
      <c r="IZH425" s="36"/>
      <c r="IZI425" s="36"/>
      <c r="IZJ425" s="36"/>
      <c r="IZK425" s="36"/>
      <c r="IZL425" s="36"/>
      <c r="IZM425" s="36"/>
      <c r="IZN425" s="36"/>
      <c r="IZO425" s="36"/>
      <c r="IZP425" s="36"/>
      <c r="IZQ425" s="36"/>
      <c r="IZR425" s="36"/>
      <c r="IZS425" s="36"/>
      <c r="IZT425" s="36"/>
      <c r="IZU425" s="36"/>
      <c r="IZV425" s="36"/>
      <c r="IZW425" s="36"/>
      <c r="IZX425" s="36"/>
      <c r="IZY425" s="36"/>
      <c r="IZZ425" s="36"/>
      <c r="JAA425" s="36"/>
      <c r="JAB425" s="36"/>
      <c r="JAC425" s="36"/>
      <c r="JAD425" s="36"/>
      <c r="JAE425" s="36"/>
      <c r="JAF425" s="36"/>
      <c r="JAG425" s="36"/>
      <c r="JAH425" s="36"/>
      <c r="JAI425" s="36"/>
      <c r="JAJ425" s="36"/>
      <c r="JAK425" s="36"/>
      <c r="JAL425" s="36"/>
      <c r="JAM425" s="36"/>
      <c r="JAN425" s="36"/>
      <c r="JAO425" s="36"/>
      <c r="JAP425" s="36"/>
      <c r="JAQ425" s="36"/>
      <c r="JAR425" s="36"/>
      <c r="JAS425" s="36"/>
      <c r="JAT425" s="36"/>
      <c r="JAU425" s="36"/>
      <c r="JAV425" s="36"/>
      <c r="JAW425" s="36"/>
      <c r="JAX425" s="36"/>
      <c r="JAY425" s="36"/>
      <c r="JAZ425" s="36"/>
      <c r="JBA425" s="36"/>
      <c r="JBB425" s="36"/>
      <c r="JBC425" s="36"/>
      <c r="JBD425" s="36"/>
      <c r="JBE425" s="36"/>
      <c r="JBF425" s="36"/>
      <c r="JBG425" s="36"/>
      <c r="JBH425" s="36"/>
      <c r="JBI425" s="36"/>
      <c r="JBJ425" s="36"/>
      <c r="JBK425" s="36"/>
      <c r="JBL425" s="36"/>
      <c r="JBM425" s="36"/>
      <c r="JBN425" s="36"/>
      <c r="JBO425" s="36"/>
      <c r="JBP425" s="36"/>
      <c r="JBQ425" s="36"/>
      <c r="JBR425" s="36"/>
      <c r="JBS425" s="36"/>
      <c r="JBT425" s="36"/>
      <c r="JBU425" s="36"/>
      <c r="JBV425" s="36"/>
      <c r="JBW425" s="36"/>
      <c r="JBX425" s="36"/>
      <c r="JBY425" s="36"/>
      <c r="JBZ425" s="36"/>
      <c r="JCA425" s="36"/>
      <c r="JCB425" s="36"/>
      <c r="JCC425" s="36"/>
      <c r="JCD425" s="36"/>
      <c r="JCE425" s="36"/>
      <c r="JCF425" s="36"/>
      <c r="JCG425" s="36"/>
      <c r="JCH425" s="36"/>
      <c r="JCI425" s="36"/>
      <c r="JCJ425" s="36"/>
      <c r="JCK425" s="36"/>
      <c r="JCL425" s="36"/>
      <c r="JCM425" s="36"/>
      <c r="JCN425" s="36"/>
      <c r="JCO425" s="36"/>
      <c r="JCP425" s="36"/>
      <c r="JCQ425" s="36"/>
      <c r="JCR425" s="36"/>
      <c r="JCS425" s="36"/>
      <c r="JCT425" s="36"/>
      <c r="JCU425" s="36"/>
      <c r="JCV425" s="36"/>
      <c r="JCW425" s="36"/>
      <c r="JCX425" s="36"/>
      <c r="JCY425" s="36"/>
      <c r="JCZ425" s="36"/>
      <c r="JDA425" s="36"/>
      <c r="JDB425" s="36"/>
      <c r="JDC425" s="36"/>
      <c r="JDD425" s="36"/>
      <c r="JDE425" s="36"/>
      <c r="JDF425" s="36"/>
      <c r="JDG425" s="36"/>
      <c r="JDH425" s="36"/>
      <c r="JDI425" s="36"/>
      <c r="JDJ425" s="36"/>
      <c r="JDK425" s="36"/>
      <c r="JDL425" s="36"/>
      <c r="JDM425" s="36"/>
      <c r="JDN425" s="36"/>
      <c r="JDO425" s="36"/>
      <c r="JDP425" s="36"/>
      <c r="JDQ425" s="36"/>
      <c r="JDR425" s="36"/>
      <c r="JDS425" s="36"/>
      <c r="JDT425" s="36"/>
      <c r="JDU425" s="36"/>
      <c r="JDV425" s="36"/>
      <c r="JDW425" s="36"/>
      <c r="JDX425" s="36"/>
      <c r="JDY425" s="36"/>
      <c r="JDZ425" s="36"/>
      <c r="JEA425" s="36"/>
      <c r="JEB425" s="36"/>
      <c r="JEC425" s="36"/>
      <c r="JED425" s="36"/>
      <c r="JEE425" s="36"/>
      <c r="JEF425" s="36"/>
      <c r="JEG425" s="36"/>
      <c r="JEH425" s="36"/>
      <c r="JEI425" s="36"/>
      <c r="JEJ425" s="36"/>
      <c r="JEK425" s="36"/>
      <c r="JEL425" s="36"/>
      <c r="JEM425" s="36"/>
      <c r="JEN425" s="36"/>
      <c r="JEO425" s="36"/>
      <c r="JEP425" s="36"/>
      <c r="JEQ425" s="36"/>
      <c r="JER425" s="36"/>
      <c r="JES425" s="36"/>
      <c r="JET425" s="36"/>
      <c r="JEU425" s="36"/>
      <c r="JEV425" s="36"/>
      <c r="JEW425" s="36"/>
      <c r="JEX425" s="36"/>
      <c r="JEY425" s="36"/>
      <c r="JEZ425" s="36"/>
      <c r="JFA425" s="36"/>
      <c r="JFB425" s="36"/>
      <c r="JFC425" s="36"/>
      <c r="JFD425" s="36"/>
      <c r="JFE425" s="36"/>
      <c r="JFF425" s="36"/>
      <c r="JFG425" s="36"/>
      <c r="JFH425" s="36"/>
      <c r="JFI425" s="36"/>
      <c r="JFJ425" s="36"/>
      <c r="JFK425" s="36"/>
      <c r="JFL425" s="36"/>
      <c r="JFM425" s="36"/>
      <c r="JFN425" s="36"/>
      <c r="JFO425" s="36"/>
      <c r="JFP425" s="36"/>
      <c r="JFQ425" s="36"/>
      <c r="JFR425" s="36"/>
      <c r="JFS425" s="36"/>
      <c r="JFT425" s="36"/>
      <c r="JFU425" s="36"/>
      <c r="JFV425" s="36"/>
      <c r="JFW425" s="36"/>
      <c r="JFX425" s="36"/>
      <c r="JFY425" s="36"/>
      <c r="JFZ425" s="36"/>
      <c r="JGA425" s="36"/>
      <c r="JGB425" s="36"/>
      <c r="JGC425" s="36"/>
      <c r="JGD425" s="36"/>
      <c r="JGE425" s="36"/>
      <c r="JGF425" s="36"/>
      <c r="JGG425" s="36"/>
      <c r="JGH425" s="36"/>
      <c r="JGI425" s="36"/>
      <c r="JGJ425" s="36"/>
      <c r="JGK425" s="36"/>
      <c r="JGL425" s="36"/>
      <c r="JGM425" s="36"/>
      <c r="JGN425" s="36"/>
      <c r="JGO425" s="36"/>
      <c r="JGP425" s="36"/>
      <c r="JGQ425" s="36"/>
      <c r="JGR425" s="36"/>
      <c r="JGS425" s="36"/>
      <c r="JGT425" s="36"/>
      <c r="JGU425" s="36"/>
      <c r="JGV425" s="36"/>
      <c r="JGW425" s="36"/>
      <c r="JGX425" s="36"/>
      <c r="JGY425" s="36"/>
      <c r="JGZ425" s="36"/>
      <c r="JHA425" s="36"/>
      <c r="JHB425" s="36"/>
      <c r="JHC425" s="36"/>
      <c r="JHD425" s="36"/>
      <c r="JHE425" s="36"/>
      <c r="JHF425" s="36"/>
      <c r="JHG425" s="36"/>
      <c r="JHH425" s="36"/>
      <c r="JHI425" s="36"/>
      <c r="JHJ425" s="36"/>
      <c r="JHK425" s="36"/>
      <c r="JHL425" s="36"/>
      <c r="JHM425" s="36"/>
      <c r="JHN425" s="36"/>
      <c r="JHO425" s="36"/>
      <c r="JHP425" s="36"/>
      <c r="JHQ425" s="36"/>
      <c r="JHR425" s="36"/>
      <c r="JHS425" s="36"/>
      <c r="JHT425" s="36"/>
      <c r="JHU425" s="36"/>
      <c r="JHV425" s="36"/>
      <c r="JHW425" s="36"/>
      <c r="JHX425" s="36"/>
      <c r="JHY425" s="36"/>
      <c r="JHZ425" s="36"/>
      <c r="JIA425" s="36"/>
      <c r="JIB425" s="36"/>
      <c r="JIC425" s="36"/>
      <c r="JID425" s="36"/>
      <c r="JIE425" s="36"/>
      <c r="JIF425" s="36"/>
      <c r="JIG425" s="36"/>
      <c r="JIH425" s="36"/>
      <c r="JII425" s="36"/>
      <c r="JIJ425" s="36"/>
      <c r="JIK425" s="36"/>
      <c r="JIL425" s="36"/>
      <c r="JIM425" s="36"/>
      <c r="JIN425" s="36"/>
      <c r="JIO425" s="36"/>
      <c r="JIP425" s="36"/>
      <c r="JIQ425" s="36"/>
      <c r="JIR425" s="36"/>
      <c r="JIS425" s="36"/>
      <c r="JIT425" s="36"/>
      <c r="JIU425" s="36"/>
      <c r="JIV425" s="36"/>
      <c r="JIW425" s="36"/>
      <c r="JIX425" s="36"/>
      <c r="JIY425" s="36"/>
      <c r="JIZ425" s="36"/>
      <c r="JJA425" s="36"/>
      <c r="JJB425" s="36"/>
      <c r="JJC425" s="36"/>
      <c r="JJD425" s="36"/>
      <c r="JJE425" s="36"/>
      <c r="JJF425" s="36"/>
      <c r="JJG425" s="36"/>
      <c r="JJH425" s="36"/>
      <c r="JJI425" s="36"/>
      <c r="JJJ425" s="36"/>
      <c r="JJK425" s="36"/>
      <c r="JJL425" s="36"/>
      <c r="JJM425" s="36"/>
      <c r="JJN425" s="36"/>
      <c r="JJO425" s="36"/>
      <c r="JJP425" s="36"/>
      <c r="JJQ425" s="36"/>
      <c r="JJR425" s="36"/>
      <c r="JJS425" s="36"/>
      <c r="JJT425" s="36"/>
      <c r="JJU425" s="36"/>
      <c r="JJV425" s="36"/>
      <c r="JJW425" s="36"/>
      <c r="JJX425" s="36"/>
      <c r="JJY425" s="36"/>
      <c r="JJZ425" s="36"/>
      <c r="JKA425" s="36"/>
      <c r="JKB425" s="36"/>
      <c r="JKC425" s="36"/>
      <c r="JKD425" s="36"/>
      <c r="JKE425" s="36"/>
      <c r="JKF425" s="36"/>
      <c r="JKG425" s="36"/>
      <c r="JKH425" s="36"/>
      <c r="JKI425" s="36"/>
      <c r="JKJ425" s="36"/>
      <c r="JKK425" s="36"/>
      <c r="JKL425" s="36"/>
      <c r="JKM425" s="36"/>
      <c r="JKN425" s="36"/>
      <c r="JKO425" s="36"/>
      <c r="JKP425" s="36"/>
      <c r="JKQ425" s="36"/>
      <c r="JKR425" s="36"/>
      <c r="JKS425" s="36"/>
      <c r="JKT425" s="36"/>
      <c r="JKU425" s="36"/>
      <c r="JKV425" s="36"/>
      <c r="JKW425" s="36"/>
      <c r="JKX425" s="36"/>
      <c r="JKY425" s="36"/>
      <c r="JKZ425" s="36"/>
      <c r="JLA425" s="36"/>
      <c r="JLB425" s="36"/>
      <c r="JLC425" s="36"/>
      <c r="JLD425" s="36"/>
      <c r="JLE425" s="36"/>
      <c r="JLF425" s="36"/>
      <c r="JLG425" s="36"/>
      <c r="JLH425" s="36"/>
      <c r="JLI425" s="36"/>
      <c r="JLJ425" s="36"/>
      <c r="JLK425" s="36"/>
      <c r="JLL425" s="36"/>
      <c r="JLM425" s="36"/>
      <c r="JLN425" s="36"/>
      <c r="JLO425" s="36"/>
      <c r="JLP425" s="36"/>
      <c r="JLQ425" s="36"/>
      <c r="JLR425" s="36"/>
      <c r="JLS425" s="36"/>
      <c r="JLT425" s="36"/>
      <c r="JLU425" s="36"/>
      <c r="JLV425" s="36"/>
      <c r="JLW425" s="36"/>
      <c r="JLX425" s="36"/>
      <c r="JLY425" s="36"/>
      <c r="JLZ425" s="36"/>
      <c r="JMA425" s="36"/>
      <c r="JMB425" s="36"/>
      <c r="JMC425" s="36"/>
      <c r="JMD425" s="36"/>
      <c r="JME425" s="36"/>
      <c r="JMF425" s="36"/>
      <c r="JMG425" s="36"/>
      <c r="JMH425" s="36"/>
      <c r="JMI425" s="36"/>
      <c r="JMJ425" s="36"/>
      <c r="JMK425" s="36"/>
      <c r="JML425" s="36"/>
      <c r="JMM425" s="36"/>
      <c r="JMN425" s="36"/>
      <c r="JMO425" s="36"/>
      <c r="JMP425" s="36"/>
      <c r="JMQ425" s="36"/>
      <c r="JMR425" s="36"/>
      <c r="JMS425" s="36"/>
      <c r="JMT425" s="36"/>
      <c r="JMU425" s="36"/>
      <c r="JMV425" s="36"/>
      <c r="JMW425" s="36"/>
      <c r="JMX425" s="36"/>
      <c r="JMY425" s="36"/>
      <c r="JMZ425" s="36"/>
      <c r="JNA425" s="36"/>
      <c r="JNB425" s="36"/>
      <c r="JNC425" s="36"/>
      <c r="JND425" s="36"/>
      <c r="JNE425" s="36"/>
      <c r="JNF425" s="36"/>
      <c r="JNG425" s="36"/>
      <c r="JNH425" s="36"/>
      <c r="JNI425" s="36"/>
      <c r="JNJ425" s="36"/>
      <c r="JNK425" s="36"/>
      <c r="JNL425" s="36"/>
      <c r="JNM425" s="36"/>
      <c r="JNN425" s="36"/>
      <c r="JNO425" s="36"/>
      <c r="JNP425" s="36"/>
      <c r="JNQ425" s="36"/>
      <c r="JNR425" s="36"/>
      <c r="JNS425" s="36"/>
      <c r="JNT425" s="36"/>
      <c r="JNU425" s="36"/>
      <c r="JNV425" s="36"/>
      <c r="JNW425" s="36"/>
      <c r="JNX425" s="36"/>
      <c r="JNY425" s="36"/>
      <c r="JNZ425" s="36"/>
      <c r="JOA425" s="36"/>
      <c r="JOB425" s="36"/>
      <c r="JOC425" s="36"/>
      <c r="JOD425" s="36"/>
      <c r="JOE425" s="36"/>
      <c r="JOF425" s="36"/>
      <c r="JOG425" s="36"/>
      <c r="JOH425" s="36"/>
      <c r="JOI425" s="36"/>
      <c r="JOJ425" s="36"/>
      <c r="JOK425" s="36"/>
      <c r="JOL425" s="36"/>
      <c r="JOM425" s="36"/>
      <c r="JON425" s="36"/>
      <c r="JOO425" s="36"/>
      <c r="JOP425" s="36"/>
      <c r="JOQ425" s="36"/>
      <c r="JOR425" s="36"/>
      <c r="JOS425" s="36"/>
      <c r="JOT425" s="36"/>
      <c r="JOU425" s="36"/>
      <c r="JOV425" s="36"/>
      <c r="JOW425" s="36"/>
      <c r="JOX425" s="36"/>
      <c r="JOY425" s="36"/>
      <c r="JOZ425" s="36"/>
      <c r="JPA425" s="36"/>
      <c r="JPB425" s="36"/>
      <c r="JPC425" s="36"/>
      <c r="JPD425" s="36"/>
      <c r="JPE425" s="36"/>
      <c r="JPF425" s="36"/>
      <c r="JPG425" s="36"/>
      <c r="JPH425" s="36"/>
      <c r="JPI425" s="36"/>
      <c r="JPJ425" s="36"/>
      <c r="JPK425" s="36"/>
      <c r="JPL425" s="36"/>
      <c r="JPM425" s="36"/>
      <c r="JPN425" s="36"/>
      <c r="JPO425" s="36"/>
      <c r="JPP425" s="36"/>
      <c r="JPQ425" s="36"/>
      <c r="JPR425" s="36"/>
      <c r="JPS425" s="36"/>
      <c r="JPT425" s="36"/>
      <c r="JPU425" s="36"/>
      <c r="JPV425" s="36"/>
      <c r="JPW425" s="36"/>
      <c r="JPX425" s="36"/>
      <c r="JPY425" s="36"/>
      <c r="JPZ425" s="36"/>
      <c r="JQA425" s="36"/>
      <c r="JQB425" s="36"/>
      <c r="JQC425" s="36"/>
      <c r="JQD425" s="36"/>
      <c r="JQE425" s="36"/>
      <c r="JQF425" s="36"/>
      <c r="JQG425" s="36"/>
      <c r="JQH425" s="36"/>
      <c r="JQI425" s="36"/>
      <c r="JQJ425" s="36"/>
      <c r="JQK425" s="36"/>
      <c r="JQL425" s="36"/>
      <c r="JQM425" s="36"/>
      <c r="JQN425" s="36"/>
      <c r="JQO425" s="36"/>
      <c r="JQP425" s="36"/>
      <c r="JQQ425" s="36"/>
      <c r="JQR425" s="36"/>
      <c r="JQS425" s="36"/>
      <c r="JQT425" s="36"/>
      <c r="JQU425" s="36"/>
      <c r="JQV425" s="36"/>
      <c r="JQW425" s="36"/>
      <c r="JQX425" s="36"/>
      <c r="JQY425" s="36"/>
      <c r="JQZ425" s="36"/>
      <c r="JRA425" s="36"/>
      <c r="JRB425" s="36"/>
      <c r="JRC425" s="36"/>
      <c r="JRD425" s="36"/>
      <c r="JRE425" s="36"/>
      <c r="JRF425" s="36"/>
      <c r="JRG425" s="36"/>
      <c r="JRH425" s="36"/>
      <c r="JRI425" s="36"/>
      <c r="JRJ425" s="36"/>
      <c r="JRK425" s="36"/>
      <c r="JRL425" s="36"/>
      <c r="JRM425" s="36"/>
      <c r="JRN425" s="36"/>
      <c r="JRO425" s="36"/>
      <c r="JRP425" s="36"/>
      <c r="JRQ425" s="36"/>
      <c r="JRR425" s="36"/>
      <c r="JRS425" s="36"/>
      <c r="JRT425" s="36"/>
      <c r="JRU425" s="36"/>
      <c r="JRV425" s="36"/>
      <c r="JRW425" s="36"/>
      <c r="JRX425" s="36"/>
      <c r="JRY425" s="36"/>
      <c r="JRZ425" s="36"/>
      <c r="JSA425" s="36"/>
      <c r="JSB425" s="36"/>
      <c r="JSC425" s="36"/>
      <c r="JSD425" s="36"/>
      <c r="JSE425" s="36"/>
      <c r="JSF425" s="36"/>
      <c r="JSG425" s="36"/>
      <c r="JSH425" s="36"/>
      <c r="JSI425" s="36"/>
      <c r="JSJ425" s="36"/>
      <c r="JSK425" s="36"/>
      <c r="JSL425" s="36"/>
      <c r="JSM425" s="36"/>
      <c r="JSN425" s="36"/>
      <c r="JSO425" s="36"/>
      <c r="JSP425" s="36"/>
      <c r="JSQ425" s="36"/>
      <c r="JSR425" s="36"/>
      <c r="JSS425" s="36"/>
      <c r="JST425" s="36"/>
      <c r="JSU425" s="36"/>
      <c r="JSV425" s="36"/>
      <c r="JSW425" s="36"/>
      <c r="JSX425" s="36"/>
      <c r="JSY425" s="36"/>
      <c r="JSZ425" s="36"/>
      <c r="JTA425" s="36"/>
      <c r="JTB425" s="36"/>
      <c r="JTC425" s="36"/>
      <c r="JTD425" s="36"/>
      <c r="JTE425" s="36"/>
      <c r="JTF425" s="36"/>
      <c r="JTG425" s="36"/>
      <c r="JTH425" s="36"/>
      <c r="JTI425" s="36"/>
      <c r="JTJ425" s="36"/>
      <c r="JTK425" s="36"/>
      <c r="JTL425" s="36"/>
      <c r="JTM425" s="36"/>
      <c r="JTN425" s="36"/>
      <c r="JTO425" s="36"/>
      <c r="JTP425" s="36"/>
      <c r="JTQ425" s="36"/>
      <c r="JTR425" s="36"/>
      <c r="JTS425" s="36"/>
      <c r="JTT425" s="36"/>
      <c r="JTU425" s="36"/>
      <c r="JTV425" s="36"/>
      <c r="JTW425" s="36"/>
      <c r="JTX425" s="36"/>
      <c r="JTY425" s="36"/>
      <c r="JTZ425" s="36"/>
      <c r="JUA425" s="36"/>
      <c r="JUB425" s="36"/>
      <c r="JUC425" s="36"/>
      <c r="JUD425" s="36"/>
      <c r="JUE425" s="36"/>
      <c r="JUF425" s="36"/>
      <c r="JUG425" s="36"/>
      <c r="JUH425" s="36"/>
      <c r="JUI425" s="36"/>
      <c r="JUJ425" s="36"/>
      <c r="JUK425" s="36"/>
      <c r="JUL425" s="36"/>
      <c r="JUM425" s="36"/>
      <c r="JUN425" s="36"/>
      <c r="JUO425" s="36"/>
      <c r="JUP425" s="36"/>
      <c r="JUQ425" s="36"/>
      <c r="JUR425" s="36"/>
      <c r="JUS425" s="36"/>
      <c r="JUT425" s="36"/>
      <c r="JUU425" s="36"/>
      <c r="JUV425" s="36"/>
      <c r="JUW425" s="36"/>
      <c r="JUX425" s="36"/>
      <c r="JUY425" s="36"/>
      <c r="JUZ425" s="36"/>
      <c r="JVA425" s="36"/>
      <c r="JVB425" s="36"/>
      <c r="JVC425" s="36"/>
      <c r="JVD425" s="36"/>
      <c r="JVE425" s="36"/>
      <c r="JVF425" s="36"/>
      <c r="JVG425" s="36"/>
      <c r="JVH425" s="36"/>
      <c r="JVI425" s="36"/>
      <c r="JVJ425" s="36"/>
      <c r="JVK425" s="36"/>
      <c r="JVL425" s="36"/>
      <c r="JVM425" s="36"/>
      <c r="JVN425" s="36"/>
      <c r="JVO425" s="36"/>
      <c r="JVP425" s="36"/>
      <c r="JVQ425" s="36"/>
      <c r="JVR425" s="36"/>
      <c r="JVS425" s="36"/>
      <c r="JVT425" s="36"/>
      <c r="JVU425" s="36"/>
      <c r="JVV425" s="36"/>
      <c r="JVW425" s="36"/>
      <c r="JVX425" s="36"/>
      <c r="JVY425" s="36"/>
      <c r="JVZ425" s="36"/>
      <c r="JWA425" s="36"/>
      <c r="JWB425" s="36"/>
      <c r="JWC425" s="36"/>
      <c r="JWD425" s="36"/>
      <c r="JWE425" s="36"/>
      <c r="JWF425" s="36"/>
      <c r="JWG425" s="36"/>
      <c r="JWH425" s="36"/>
      <c r="JWI425" s="36"/>
      <c r="JWJ425" s="36"/>
      <c r="JWK425" s="36"/>
      <c r="JWL425" s="36"/>
      <c r="JWM425" s="36"/>
      <c r="JWN425" s="36"/>
      <c r="JWO425" s="36"/>
      <c r="JWP425" s="36"/>
      <c r="JWQ425" s="36"/>
      <c r="JWR425" s="36"/>
      <c r="JWS425" s="36"/>
      <c r="JWT425" s="36"/>
      <c r="JWU425" s="36"/>
      <c r="JWV425" s="36"/>
      <c r="JWW425" s="36"/>
      <c r="JWX425" s="36"/>
      <c r="JWY425" s="36"/>
      <c r="JWZ425" s="36"/>
      <c r="JXA425" s="36"/>
      <c r="JXB425" s="36"/>
      <c r="JXC425" s="36"/>
      <c r="JXD425" s="36"/>
      <c r="JXE425" s="36"/>
      <c r="JXF425" s="36"/>
      <c r="JXG425" s="36"/>
      <c r="JXH425" s="36"/>
      <c r="JXI425" s="36"/>
      <c r="JXJ425" s="36"/>
      <c r="JXK425" s="36"/>
      <c r="JXL425" s="36"/>
      <c r="JXM425" s="36"/>
      <c r="JXN425" s="36"/>
      <c r="JXO425" s="36"/>
      <c r="JXP425" s="36"/>
      <c r="JXQ425" s="36"/>
      <c r="JXR425" s="36"/>
      <c r="JXS425" s="36"/>
      <c r="JXT425" s="36"/>
      <c r="JXU425" s="36"/>
      <c r="JXV425" s="36"/>
      <c r="JXW425" s="36"/>
      <c r="JXX425" s="36"/>
      <c r="JXY425" s="36"/>
      <c r="JXZ425" s="36"/>
      <c r="JYA425" s="36"/>
      <c r="JYB425" s="36"/>
      <c r="JYC425" s="36"/>
      <c r="JYD425" s="36"/>
      <c r="JYE425" s="36"/>
      <c r="JYF425" s="36"/>
      <c r="JYG425" s="36"/>
      <c r="JYH425" s="36"/>
      <c r="JYI425" s="36"/>
      <c r="JYJ425" s="36"/>
      <c r="JYK425" s="36"/>
      <c r="JYL425" s="36"/>
      <c r="JYM425" s="36"/>
      <c r="JYN425" s="36"/>
      <c r="JYO425" s="36"/>
      <c r="JYP425" s="36"/>
      <c r="JYQ425" s="36"/>
      <c r="JYR425" s="36"/>
      <c r="JYS425" s="36"/>
      <c r="JYT425" s="36"/>
      <c r="JYU425" s="36"/>
      <c r="JYV425" s="36"/>
      <c r="JYW425" s="36"/>
      <c r="JYX425" s="36"/>
      <c r="JYY425" s="36"/>
      <c r="JYZ425" s="36"/>
      <c r="JZA425" s="36"/>
      <c r="JZB425" s="36"/>
      <c r="JZC425" s="36"/>
      <c r="JZD425" s="36"/>
      <c r="JZE425" s="36"/>
      <c r="JZF425" s="36"/>
      <c r="JZG425" s="36"/>
      <c r="JZH425" s="36"/>
      <c r="JZI425" s="36"/>
      <c r="JZJ425" s="36"/>
      <c r="JZK425" s="36"/>
      <c r="JZL425" s="36"/>
      <c r="JZM425" s="36"/>
      <c r="JZN425" s="36"/>
      <c r="JZO425" s="36"/>
      <c r="JZP425" s="36"/>
      <c r="JZQ425" s="36"/>
      <c r="JZR425" s="36"/>
      <c r="JZS425" s="36"/>
      <c r="JZT425" s="36"/>
      <c r="JZU425" s="36"/>
      <c r="JZV425" s="36"/>
      <c r="JZW425" s="36"/>
      <c r="JZX425" s="36"/>
      <c r="JZY425" s="36"/>
      <c r="JZZ425" s="36"/>
      <c r="KAA425" s="36"/>
      <c r="KAB425" s="36"/>
      <c r="KAC425" s="36"/>
      <c r="KAD425" s="36"/>
      <c r="KAE425" s="36"/>
      <c r="KAF425" s="36"/>
      <c r="KAG425" s="36"/>
      <c r="KAH425" s="36"/>
      <c r="KAI425" s="36"/>
      <c r="KAJ425" s="36"/>
      <c r="KAK425" s="36"/>
      <c r="KAL425" s="36"/>
      <c r="KAM425" s="36"/>
      <c r="KAN425" s="36"/>
      <c r="KAO425" s="36"/>
      <c r="KAP425" s="36"/>
      <c r="KAQ425" s="36"/>
      <c r="KAR425" s="36"/>
      <c r="KAS425" s="36"/>
      <c r="KAT425" s="36"/>
      <c r="KAU425" s="36"/>
      <c r="KAV425" s="36"/>
      <c r="KAW425" s="36"/>
      <c r="KAX425" s="36"/>
      <c r="KAY425" s="36"/>
      <c r="KAZ425" s="36"/>
      <c r="KBA425" s="36"/>
      <c r="KBB425" s="36"/>
      <c r="KBC425" s="36"/>
      <c r="KBD425" s="36"/>
      <c r="KBE425" s="36"/>
      <c r="KBF425" s="36"/>
      <c r="KBG425" s="36"/>
      <c r="KBH425" s="36"/>
      <c r="KBI425" s="36"/>
      <c r="KBJ425" s="36"/>
      <c r="KBK425" s="36"/>
      <c r="KBL425" s="36"/>
      <c r="KBM425" s="36"/>
      <c r="KBN425" s="36"/>
      <c r="KBO425" s="36"/>
      <c r="KBP425" s="36"/>
      <c r="KBQ425" s="36"/>
      <c r="KBR425" s="36"/>
      <c r="KBS425" s="36"/>
      <c r="KBT425" s="36"/>
      <c r="KBU425" s="36"/>
      <c r="KBV425" s="36"/>
      <c r="KBW425" s="36"/>
      <c r="KBX425" s="36"/>
      <c r="KBY425" s="36"/>
      <c r="KBZ425" s="36"/>
      <c r="KCA425" s="36"/>
      <c r="KCB425" s="36"/>
      <c r="KCC425" s="36"/>
      <c r="KCD425" s="36"/>
      <c r="KCE425" s="36"/>
      <c r="KCF425" s="36"/>
      <c r="KCG425" s="36"/>
      <c r="KCH425" s="36"/>
      <c r="KCI425" s="36"/>
      <c r="KCJ425" s="36"/>
      <c r="KCK425" s="36"/>
      <c r="KCL425" s="36"/>
      <c r="KCM425" s="36"/>
      <c r="KCN425" s="36"/>
      <c r="KCO425" s="36"/>
      <c r="KCP425" s="36"/>
      <c r="KCQ425" s="36"/>
      <c r="KCR425" s="36"/>
      <c r="KCS425" s="36"/>
      <c r="KCT425" s="36"/>
      <c r="KCU425" s="36"/>
      <c r="KCV425" s="36"/>
      <c r="KCW425" s="36"/>
      <c r="KCX425" s="36"/>
      <c r="KCY425" s="36"/>
      <c r="KCZ425" s="36"/>
      <c r="KDA425" s="36"/>
      <c r="KDB425" s="36"/>
      <c r="KDC425" s="36"/>
      <c r="KDD425" s="36"/>
      <c r="KDE425" s="36"/>
      <c r="KDF425" s="36"/>
      <c r="KDG425" s="36"/>
      <c r="KDH425" s="36"/>
      <c r="KDI425" s="36"/>
      <c r="KDJ425" s="36"/>
      <c r="KDK425" s="36"/>
      <c r="KDL425" s="36"/>
      <c r="KDM425" s="36"/>
      <c r="KDN425" s="36"/>
      <c r="KDO425" s="36"/>
      <c r="KDP425" s="36"/>
      <c r="KDQ425" s="36"/>
      <c r="KDR425" s="36"/>
      <c r="KDS425" s="36"/>
      <c r="KDT425" s="36"/>
      <c r="KDU425" s="36"/>
      <c r="KDV425" s="36"/>
      <c r="KDW425" s="36"/>
      <c r="KDX425" s="36"/>
      <c r="KDY425" s="36"/>
      <c r="KDZ425" s="36"/>
      <c r="KEA425" s="36"/>
      <c r="KEB425" s="36"/>
      <c r="KEC425" s="36"/>
      <c r="KED425" s="36"/>
      <c r="KEE425" s="36"/>
      <c r="KEF425" s="36"/>
      <c r="KEG425" s="36"/>
      <c r="KEH425" s="36"/>
      <c r="KEI425" s="36"/>
      <c r="KEJ425" s="36"/>
      <c r="KEK425" s="36"/>
      <c r="KEL425" s="36"/>
      <c r="KEM425" s="36"/>
      <c r="KEN425" s="36"/>
      <c r="KEO425" s="36"/>
      <c r="KEP425" s="36"/>
      <c r="KEQ425" s="36"/>
      <c r="KER425" s="36"/>
      <c r="KES425" s="36"/>
      <c r="KET425" s="36"/>
      <c r="KEU425" s="36"/>
      <c r="KEV425" s="36"/>
      <c r="KEW425" s="36"/>
      <c r="KEX425" s="36"/>
      <c r="KEY425" s="36"/>
      <c r="KEZ425" s="36"/>
      <c r="KFA425" s="36"/>
      <c r="KFB425" s="36"/>
      <c r="KFC425" s="36"/>
      <c r="KFD425" s="36"/>
      <c r="KFE425" s="36"/>
      <c r="KFF425" s="36"/>
      <c r="KFG425" s="36"/>
      <c r="KFH425" s="36"/>
      <c r="KFI425" s="36"/>
      <c r="KFJ425" s="36"/>
      <c r="KFK425" s="36"/>
      <c r="KFL425" s="36"/>
      <c r="KFM425" s="36"/>
      <c r="KFN425" s="36"/>
      <c r="KFO425" s="36"/>
      <c r="KFP425" s="36"/>
      <c r="KFQ425" s="36"/>
      <c r="KFR425" s="36"/>
      <c r="KFS425" s="36"/>
      <c r="KFT425" s="36"/>
      <c r="KFU425" s="36"/>
      <c r="KFV425" s="36"/>
      <c r="KFW425" s="36"/>
      <c r="KFX425" s="36"/>
      <c r="KFY425" s="36"/>
      <c r="KFZ425" s="36"/>
      <c r="KGA425" s="36"/>
      <c r="KGB425" s="36"/>
      <c r="KGC425" s="36"/>
      <c r="KGD425" s="36"/>
      <c r="KGE425" s="36"/>
      <c r="KGF425" s="36"/>
      <c r="KGG425" s="36"/>
      <c r="KGH425" s="36"/>
      <c r="KGI425" s="36"/>
      <c r="KGJ425" s="36"/>
      <c r="KGK425" s="36"/>
      <c r="KGL425" s="36"/>
      <c r="KGM425" s="36"/>
      <c r="KGN425" s="36"/>
      <c r="KGO425" s="36"/>
      <c r="KGP425" s="36"/>
      <c r="KGQ425" s="36"/>
      <c r="KGR425" s="36"/>
      <c r="KGS425" s="36"/>
      <c r="KGT425" s="36"/>
      <c r="KGU425" s="36"/>
      <c r="KGV425" s="36"/>
      <c r="KGW425" s="36"/>
      <c r="KGX425" s="36"/>
      <c r="KGY425" s="36"/>
      <c r="KGZ425" s="36"/>
      <c r="KHA425" s="36"/>
      <c r="KHB425" s="36"/>
      <c r="KHC425" s="36"/>
      <c r="KHD425" s="36"/>
      <c r="KHE425" s="36"/>
      <c r="KHF425" s="36"/>
      <c r="KHG425" s="36"/>
      <c r="KHH425" s="36"/>
      <c r="KHI425" s="36"/>
      <c r="KHJ425" s="36"/>
      <c r="KHK425" s="36"/>
      <c r="KHL425" s="36"/>
      <c r="KHM425" s="36"/>
      <c r="KHN425" s="36"/>
      <c r="KHO425" s="36"/>
      <c r="KHP425" s="36"/>
      <c r="KHQ425" s="36"/>
      <c r="KHR425" s="36"/>
      <c r="KHS425" s="36"/>
      <c r="KHT425" s="36"/>
      <c r="KHU425" s="36"/>
      <c r="KHV425" s="36"/>
      <c r="KHW425" s="36"/>
      <c r="KHX425" s="36"/>
      <c r="KHY425" s="36"/>
      <c r="KHZ425" s="36"/>
      <c r="KIA425" s="36"/>
      <c r="KIB425" s="36"/>
      <c r="KIC425" s="36"/>
      <c r="KID425" s="36"/>
      <c r="KIE425" s="36"/>
      <c r="KIF425" s="36"/>
      <c r="KIG425" s="36"/>
      <c r="KIH425" s="36"/>
      <c r="KII425" s="36"/>
      <c r="KIJ425" s="36"/>
      <c r="KIK425" s="36"/>
      <c r="KIL425" s="36"/>
      <c r="KIM425" s="36"/>
      <c r="KIN425" s="36"/>
      <c r="KIO425" s="36"/>
      <c r="KIP425" s="36"/>
      <c r="KIQ425" s="36"/>
      <c r="KIR425" s="36"/>
      <c r="KIS425" s="36"/>
      <c r="KIT425" s="36"/>
      <c r="KIU425" s="36"/>
      <c r="KIV425" s="36"/>
      <c r="KIW425" s="36"/>
      <c r="KIX425" s="36"/>
      <c r="KIY425" s="36"/>
      <c r="KIZ425" s="36"/>
      <c r="KJA425" s="36"/>
      <c r="KJB425" s="36"/>
      <c r="KJC425" s="36"/>
      <c r="KJD425" s="36"/>
      <c r="KJE425" s="36"/>
      <c r="KJF425" s="36"/>
      <c r="KJG425" s="36"/>
      <c r="KJH425" s="36"/>
      <c r="KJI425" s="36"/>
      <c r="KJJ425" s="36"/>
      <c r="KJK425" s="36"/>
      <c r="KJL425" s="36"/>
      <c r="KJM425" s="36"/>
      <c r="KJN425" s="36"/>
      <c r="KJO425" s="36"/>
      <c r="KJP425" s="36"/>
      <c r="KJQ425" s="36"/>
      <c r="KJR425" s="36"/>
      <c r="KJS425" s="36"/>
      <c r="KJT425" s="36"/>
      <c r="KJU425" s="36"/>
      <c r="KJV425" s="36"/>
      <c r="KJW425" s="36"/>
      <c r="KJX425" s="36"/>
      <c r="KJY425" s="36"/>
      <c r="KJZ425" s="36"/>
      <c r="KKA425" s="36"/>
      <c r="KKB425" s="36"/>
      <c r="KKC425" s="36"/>
      <c r="KKD425" s="36"/>
      <c r="KKE425" s="36"/>
      <c r="KKF425" s="36"/>
      <c r="KKG425" s="36"/>
      <c r="KKH425" s="36"/>
      <c r="KKI425" s="36"/>
      <c r="KKJ425" s="36"/>
      <c r="KKK425" s="36"/>
      <c r="KKL425" s="36"/>
      <c r="KKM425" s="36"/>
      <c r="KKN425" s="36"/>
      <c r="KKO425" s="36"/>
      <c r="KKP425" s="36"/>
      <c r="KKQ425" s="36"/>
      <c r="KKR425" s="36"/>
      <c r="KKS425" s="36"/>
      <c r="KKT425" s="36"/>
      <c r="KKU425" s="36"/>
      <c r="KKV425" s="36"/>
      <c r="KKW425" s="36"/>
      <c r="KKX425" s="36"/>
      <c r="KKY425" s="36"/>
      <c r="KKZ425" s="36"/>
      <c r="KLA425" s="36"/>
      <c r="KLB425" s="36"/>
      <c r="KLC425" s="36"/>
      <c r="KLD425" s="36"/>
      <c r="KLE425" s="36"/>
      <c r="KLF425" s="36"/>
      <c r="KLG425" s="36"/>
      <c r="KLH425" s="36"/>
      <c r="KLI425" s="36"/>
      <c r="KLJ425" s="36"/>
      <c r="KLK425" s="36"/>
      <c r="KLL425" s="36"/>
      <c r="KLM425" s="36"/>
      <c r="KLN425" s="36"/>
      <c r="KLO425" s="36"/>
      <c r="KLP425" s="36"/>
      <c r="KLQ425" s="36"/>
      <c r="KLR425" s="36"/>
      <c r="KLS425" s="36"/>
      <c r="KLT425" s="36"/>
      <c r="KLU425" s="36"/>
      <c r="KLV425" s="36"/>
      <c r="KLW425" s="36"/>
      <c r="KLX425" s="36"/>
      <c r="KLY425" s="36"/>
      <c r="KLZ425" s="36"/>
      <c r="KMA425" s="36"/>
      <c r="KMB425" s="36"/>
      <c r="KMC425" s="36"/>
      <c r="KMD425" s="36"/>
      <c r="KME425" s="36"/>
      <c r="KMF425" s="36"/>
      <c r="KMG425" s="36"/>
      <c r="KMH425" s="36"/>
      <c r="KMI425" s="36"/>
      <c r="KMJ425" s="36"/>
      <c r="KMK425" s="36"/>
      <c r="KML425" s="36"/>
      <c r="KMM425" s="36"/>
      <c r="KMN425" s="36"/>
      <c r="KMO425" s="36"/>
      <c r="KMP425" s="36"/>
      <c r="KMQ425" s="36"/>
      <c r="KMR425" s="36"/>
      <c r="KMS425" s="36"/>
      <c r="KMT425" s="36"/>
      <c r="KMU425" s="36"/>
      <c r="KMV425" s="36"/>
      <c r="KMW425" s="36"/>
      <c r="KMX425" s="36"/>
      <c r="KMY425" s="36"/>
      <c r="KMZ425" s="36"/>
      <c r="KNA425" s="36"/>
      <c r="KNB425" s="36"/>
      <c r="KNC425" s="36"/>
      <c r="KND425" s="36"/>
      <c r="KNE425" s="36"/>
      <c r="KNF425" s="36"/>
      <c r="KNG425" s="36"/>
      <c r="KNH425" s="36"/>
      <c r="KNI425" s="36"/>
      <c r="KNJ425" s="36"/>
      <c r="KNK425" s="36"/>
      <c r="KNL425" s="36"/>
      <c r="KNM425" s="36"/>
      <c r="KNN425" s="36"/>
      <c r="KNO425" s="36"/>
      <c r="KNP425" s="36"/>
      <c r="KNQ425" s="36"/>
      <c r="KNR425" s="36"/>
      <c r="KNS425" s="36"/>
      <c r="KNT425" s="36"/>
      <c r="KNU425" s="36"/>
      <c r="KNV425" s="36"/>
      <c r="KNW425" s="36"/>
      <c r="KNX425" s="36"/>
      <c r="KNY425" s="36"/>
      <c r="KNZ425" s="36"/>
      <c r="KOA425" s="36"/>
      <c r="KOB425" s="36"/>
      <c r="KOC425" s="36"/>
      <c r="KOD425" s="36"/>
      <c r="KOE425" s="36"/>
      <c r="KOF425" s="36"/>
      <c r="KOG425" s="36"/>
      <c r="KOH425" s="36"/>
      <c r="KOI425" s="36"/>
      <c r="KOJ425" s="36"/>
      <c r="KOK425" s="36"/>
      <c r="KOL425" s="36"/>
      <c r="KOM425" s="36"/>
      <c r="KON425" s="36"/>
      <c r="KOO425" s="36"/>
      <c r="KOP425" s="36"/>
      <c r="KOQ425" s="36"/>
      <c r="KOR425" s="36"/>
      <c r="KOS425" s="36"/>
      <c r="KOT425" s="36"/>
      <c r="KOU425" s="36"/>
      <c r="KOV425" s="36"/>
      <c r="KOW425" s="36"/>
      <c r="KOX425" s="36"/>
      <c r="KOY425" s="36"/>
      <c r="KOZ425" s="36"/>
      <c r="KPA425" s="36"/>
      <c r="KPB425" s="36"/>
      <c r="KPC425" s="36"/>
      <c r="KPD425" s="36"/>
      <c r="KPE425" s="36"/>
      <c r="KPF425" s="36"/>
      <c r="KPG425" s="36"/>
      <c r="KPH425" s="36"/>
      <c r="KPI425" s="36"/>
      <c r="KPJ425" s="36"/>
      <c r="KPK425" s="36"/>
      <c r="KPL425" s="36"/>
      <c r="KPM425" s="36"/>
      <c r="KPN425" s="36"/>
      <c r="KPO425" s="36"/>
      <c r="KPP425" s="36"/>
      <c r="KPQ425" s="36"/>
      <c r="KPR425" s="36"/>
      <c r="KPS425" s="36"/>
      <c r="KPT425" s="36"/>
      <c r="KPU425" s="36"/>
      <c r="KPV425" s="36"/>
      <c r="KPW425" s="36"/>
      <c r="KPX425" s="36"/>
      <c r="KPY425" s="36"/>
      <c r="KPZ425" s="36"/>
      <c r="KQA425" s="36"/>
      <c r="KQB425" s="36"/>
      <c r="KQC425" s="36"/>
      <c r="KQD425" s="36"/>
      <c r="KQE425" s="36"/>
      <c r="KQF425" s="36"/>
      <c r="KQG425" s="36"/>
      <c r="KQH425" s="36"/>
      <c r="KQI425" s="36"/>
      <c r="KQJ425" s="36"/>
      <c r="KQK425" s="36"/>
      <c r="KQL425" s="36"/>
      <c r="KQM425" s="36"/>
      <c r="KQN425" s="36"/>
      <c r="KQO425" s="36"/>
      <c r="KQP425" s="36"/>
      <c r="KQQ425" s="36"/>
      <c r="KQR425" s="36"/>
      <c r="KQS425" s="36"/>
      <c r="KQT425" s="36"/>
      <c r="KQU425" s="36"/>
      <c r="KQV425" s="36"/>
      <c r="KQW425" s="36"/>
      <c r="KQX425" s="36"/>
      <c r="KQY425" s="36"/>
      <c r="KQZ425" s="36"/>
      <c r="KRA425" s="36"/>
      <c r="KRB425" s="36"/>
      <c r="KRC425" s="36"/>
      <c r="KRD425" s="36"/>
      <c r="KRE425" s="36"/>
      <c r="KRF425" s="36"/>
      <c r="KRG425" s="36"/>
      <c r="KRH425" s="36"/>
      <c r="KRI425" s="36"/>
      <c r="KRJ425" s="36"/>
      <c r="KRK425" s="36"/>
      <c r="KRL425" s="36"/>
      <c r="KRM425" s="36"/>
      <c r="KRN425" s="36"/>
      <c r="KRO425" s="36"/>
      <c r="KRP425" s="36"/>
      <c r="KRQ425" s="36"/>
      <c r="KRR425" s="36"/>
      <c r="KRS425" s="36"/>
      <c r="KRT425" s="36"/>
      <c r="KRU425" s="36"/>
      <c r="KRV425" s="36"/>
      <c r="KRW425" s="36"/>
      <c r="KRX425" s="36"/>
      <c r="KRY425" s="36"/>
      <c r="KRZ425" s="36"/>
      <c r="KSA425" s="36"/>
      <c r="KSB425" s="36"/>
      <c r="KSC425" s="36"/>
      <c r="KSD425" s="36"/>
      <c r="KSE425" s="36"/>
      <c r="KSF425" s="36"/>
      <c r="KSG425" s="36"/>
      <c r="KSH425" s="36"/>
      <c r="KSI425" s="36"/>
      <c r="KSJ425" s="36"/>
      <c r="KSK425" s="36"/>
      <c r="KSL425" s="36"/>
      <c r="KSM425" s="36"/>
      <c r="KSN425" s="36"/>
      <c r="KSO425" s="36"/>
      <c r="KSP425" s="36"/>
      <c r="KSQ425" s="36"/>
      <c r="KSR425" s="36"/>
      <c r="KSS425" s="36"/>
      <c r="KST425" s="36"/>
      <c r="KSU425" s="36"/>
      <c r="KSV425" s="36"/>
      <c r="KSW425" s="36"/>
      <c r="KSX425" s="36"/>
      <c r="KSY425" s="36"/>
      <c r="KSZ425" s="36"/>
      <c r="KTA425" s="36"/>
      <c r="KTB425" s="36"/>
      <c r="KTC425" s="36"/>
      <c r="KTD425" s="36"/>
      <c r="KTE425" s="36"/>
      <c r="KTF425" s="36"/>
      <c r="KTG425" s="36"/>
      <c r="KTH425" s="36"/>
      <c r="KTI425" s="36"/>
      <c r="KTJ425" s="36"/>
      <c r="KTK425" s="36"/>
      <c r="KTL425" s="36"/>
      <c r="KTM425" s="36"/>
      <c r="KTN425" s="36"/>
      <c r="KTO425" s="36"/>
      <c r="KTP425" s="36"/>
      <c r="KTQ425" s="36"/>
      <c r="KTR425" s="36"/>
      <c r="KTS425" s="36"/>
      <c r="KTT425" s="36"/>
      <c r="KTU425" s="36"/>
      <c r="KTV425" s="36"/>
      <c r="KTW425" s="36"/>
      <c r="KTX425" s="36"/>
      <c r="KTY425" s="36"/>
      <c r="KTZ425" s="36"/>
      <c r="KUA425" s="36"/>
      <c r="KUB425" s="36"/>
      <c r="KUC425" s="36"/>
      <c r="KUD425" s="36"/>
      <c r="KUE425" s="36"/>
      <c r="KUF425" s="36"/>
      <c r="KUG425" s="36"/>
      <c r="KUH425" s="36"/>
      <c r="KUI425" s="36"/>
      <c r="KUJ425" s="36"/>
      <c r="KUK425" s="36"/>
      <c r="KUL425" s="36"/>
      <c r="KUM425" s="36"/>
      <c r="KUN425" s="36"/>
      <c r="KUO425" s="36"/>
      <c r="KUP425" s="36"/>
      <c r="KUQ425" s="36"/>
      <c r="KUR425" s="36"/>
      <c r="KUS425" s="36"/>
      <c r="KUT425" s="36"/>
      <c r="KUU425" s="36"/>
      <c r="KUV425" s="36"/>
      <c r="KUW425" s="36"/>
      <c r="KUX425" s="36"/>
      <c r="KUY425" s="36"/>
      <c r="KUZ425" s="36"/>
      <c r="KVA425" s="36"/>
      <c r="KVB425" s="36"/>
      <c r="KVC425" s="36"/>
      <c r="KVD425" s="36"/>
      <c r="KVE425" s="36"/>
      <c r="KVF425" s="36"/>
      <c r="KVG425" s="36"/>
      <c r="KVH425" s="36"/>
      <c r="KVI425" s="36"/>
      <c r="KVJ425" s="36"/>
      <c r="KVK425" s="36"/>
      <c r="KVL425" s="36"/>
      <c r="KVM425" s="36"/>
      <c r="KVN425" s="36"/>
      <c r="KVO425" s="36"/>
      <c r="KVP425" s="36"/>
      <c r="KVQ425" s="36"/>
      <c r="KVR425" s="36"/>
      <c r="KVS425" s="36"/>
      <c r="KVT425" s="36"/>
      <c r="KVU425" s="36"/>
      <c r="KVV425" s="36"/>
      <c r="KVW425" s="36"/>
      <c r="KVX425" s="36"/>
      <c r="KVY425" s="36"/>
      <c r="KVZ425" s="36"/>
      <c r="KWA425" s="36"/>
      <c r="KWB425" s="36"/>
      <c r="KWC425" s="36"/>
      <c r="KWD425" s="36"/>
      <c r="KWE425" s="36"/>
      <c r="KWF425" s="36"/>
      <c r="KWG425" s="36"/>
      <c r="KWH425" s="36"/>
      <c r="KWI425" s="36"/>
      <c r="KWJ425" s="36"/>
      <c r="KWK425" s="36"/>
      <c r="KWL425" s="36"/>
      <c r="KWM425" s="36"/>
      <c r="KWN425" s="36"/>
      <c r="KWO425" s="36"/>
      <c r="KWP425" s="36"/>
      <c r="KWQ425" s="36"/>
      <c r="KWR425" s="36"/>
      <c r="KWS425" s="36"/>
      <c r="KWT425" s="36"/>
      <c r="KWU425" s="36"/>
      <c r="KWV425" s="36"/>
      <c r="KWW425" s="36"/>
      <c r="KWX425" s="36"/>
      <c r="KWY425" s="36"/>
      <c r="KWZ425" s="36"/>
      <c r="KXA425" s="36"/>
      <c r="KXB425" s="36"/>
      <c r="KXC425" s="36"/>
      <c r="KXD425" s="36"/>
      <c r="KXE425" s="36"/>
      <c r="KXF425" s="36"/>
      <c r="KXG425" s="36"/>
      <c r="KXH425" s="36"/>
      <c r="KXI425" s="36"/>
      <c r="KXJ425" s="36"/>
      <c r="KXK425" s="36"/>
      <c r="KXL425" s="36"/>
      <c r="KXM425" s="36"/>
      <c r="KXN425" s="36"/>
      <c r="KXO425" s="36"/>
      <c r="KXP425" s="36"/>
      <c r="KXQ425" s="36"/>
      <c r="KXR425" s="36"/>
      <c r="KXS425" s="36"/>
      <c r="KXT425" s="36"/>
      <c r="KXU425" s="36"/>
      <c r="KXV425" s="36"/>
      <c r="KXW425" s="36"/>
      <c r="KXX425" s="36"/>
      <c r="KXY425" s="36"/>
      <c r="KXZ425" s="36"/>
      <c r="KYA425" s="36"/>
      <c r="KYB425" s="36"/>
      <c r="KYC425" s="36"/>
      <c r="KYD425" s="36"/>
      <c r="KYE425" s="36"/>
      <c r="KYF425" s="36"/>
      <c r="KYG425" s="36"/>
      <c r="KYH425" s="36"/>
      <c r="KYI425" s="36"/>
      <c r="KYJ425" s="36"/>
      <c r="KYK425" s="36"/>
      <c r="KYL425" s="36"/>
      <c r="KYM425" s="36"/>
      <c r="KYN425" s="36"/>
      <c r="KYO425" s="36"/>
      <c r="KYP425" s="36"/>
      <c r="KYQ425" s="36"/>
      <c r="KYR425" s="36"/>
      <c r="KYS425" s="36"/>
      <c r="KYT425" s="36"/>
      <c r="KYU425" s="36"/>
      <c r="KYV425" s="36"/>
      <c r="KYW425" s="36"/>
      <c r="KYX425" s="36"/>
      <c r="KYY425" s="36"/>
      <c r="KYZ425" s="36"/>
      <c r="KZA425" s="36"/>
      <c r="KZB425" s="36"/>
      <c r="KZC425" s="36"/>
      <c r="KZD425" s="36"/>
      <c r="KZE425" s="36"/>
      <c r="KZF425" s="36"/>
      <c r="KZG425" s="36"/>
      <c r="KZH425" s="36"/>
      <c r="KZI425" s="36"/>
      <c r="KZJ425" s="36"/>
      <c r="KZK425" s="36"/>
      <c r="KZL425" s="36"/>
      <c r="KZM425" s="36"/>
      <c r="KZN425" s="36"/>
      <c r="KZO425" s="36"/>
      <c r="KZP425" s="36"/>
      <c r="KZQ425" s="36"/>
      <c r="KZR425" s="36"/>
      <c r="KZS425" s="36"/>
      <c r="KZT425" s="36"/>
      <c r="KZU425" s="36"/>
      <c r="KZV425" s="36"/>
      <c r="KZW425" s="36"/>
      <c r="KZX425" s="36"/>
      <c r="KZY425" s="36"/>
      <c r="KZZ425" s="36"/>
      <c r="LAA425" s="36"/>
      <c r="LAB425" s="36"/>
      <c r="LAC425" s="36"/>
      <c r="LAD425" s="36"/>
      <c r="LAE425" s="36"/>
      <c r="LAF425" s="36"/>
      <c r="LAG425" s="36"/>
      <c r="LAH425" s="36"/>
      <c r="LAI425" s="36"/>
      <c r="LAJ425" s="36"/>
      <c r="LAK425" s="36"/>
      <c r="LAL425" s="36"/>
      <c r="LAM425" s="36"/>
      <c r="LAN425" s="36"/>
      <c r="LAO425" s="36"/>
      <c r="LAP425" s="36"/>
      <c r="LAQ425" s="36"/>
      <c r="LAR425" s="36"/>
      <c r="LAS425" s="36"/>
      <c r="LAT425" s="36"/>
      <c r="LAU425" s="36"/>
      <c r="LAV425" s="36"/>
      <c r="LAW425" s="36"/>
      <c r="LAX425" s="36"/>
      <c r="LAY425" s="36"/>
      <c r="LAZ425" s="36"/>
      <c r="LBA425" s="36"/>
      <c r="LBB425" s="36"/>
      <c r="LBC425" s="36"/>
      <c r="LBD425" s="36"/>
      <c r="LBE425" s="36"/>
      <c r="LBF425" s="36"/>
      <c r="LBG425" s="36"/>
      <c r="LBH425" s="36"/>
      <c r="LBI425" s="36"/>
      <c r="LBJ425" s="36"/>
      <c r="LBK425" s="36"/>
      <c r="LBL425" s="36"/>
      <c r="LBM425" s="36"/>
      <c r="LBN425" s="36"/>
      <c r="LBO425" s="36"/>
      <c r="LBP425" s="36"/>
      <c r="LBQ425" s="36"/>
      <c r="LBR425" s="36"/>
      <c r="LBS425" s="36"/>
      <c r="LBT425" s="36"/>
      <c r="LBU425" s="36"/>
      <c r="LBV425" s="36"/>
      <c r="LBW425" s="36"/>
      <c r="LBX425" s="36"/>
      <c r="LBY425" s="36"/>
      <c r="LBZ425" s="36"/>
      <c r="LCA425" s="36"/>
      <c r="LCB425" s="36"/>
      <c r="LCC425" s="36"/>
      <c r="LCD425" s="36"/>
      <c r="LCE425" s="36"/>
      <c r="LCF425" s="36"/>
      <c r="LCG425" s="36"/>
      <c r="LCH425" s="36"/>
      <c r="LCI425" s="36"/>
      <c r="LCJ425" s="36"/>
      <c r="LCK425" s="36"/>
      <c r="LCL425" s="36"/>
      <c r="LCM425" s="36"/>
      <c r="LCN425" s="36"/>
      <c r="LCO425" s="36"/>
      <c r="LCP425" s="36"/>
      <c r="LCQ425" s="36"/>
      <c r="LCR425" s="36"/>
      <c r="LCS425" s="36"/>
      <c r="LCT425" s="36"/>
      <c r="LCU425" s="36"/>
      <c r="LCV425" s="36"/>
      <c r="LCW425" s="36"/>
      <c r="LCX425" s="36"/>
      <c r="LCY425" s="36"/>
      <c r="LCZ425" s="36"/>
      <c r="LDA425" s="36"/>
      <c r="LDB425" s="36"/>
      <c r="LDC425" s="36"/>
      <c r="LDD425" s="36"/>
      <c r="LDE425" s="36"/>
      <c r="LDF425" s="36"/>
      <c r="LDG425" s="36"/>
      <c r="LDH425" s="36"/>
      <c r="LDI425" s="36"/>
      <c r="LDJ425" s="36"/>
      <c r="LDK425" s="36"/>
      <c r="LDL425" s="36"/>
      <c r="LDM425" s="36"/>
      <c r="LDN425" s="36"/>
      <c r="LDO425" s="36"/>
      <c r="LDP425" s="36"/>
      <c r="LDQ425" s="36"/>
      <c r="LDR425" s="36"/>
      <c r="LDS425" s="36"/>
      <c r="LDT425" s="36"/>
      <c r="LDU425" s="36"/>
      <c r="LDV425" s="36"/>
      <c r="LDW425" s="36"/>
      <c r="LDX425" s="36"/>
      <c r="LDY425" s="36"/>
      <c r="LDZ425" s="36"/>
      <c r="LEA425" s="36"/>
      <c r="LEB425" s="36"/>
      <c r="LEC425" s="36"/>
      <c r="LED425" s="36"/>
      <c r="LEE425" s="36"/>
      <c r="LEF425" s="36"/>
      <c r="LEG425" s="36"/>
      <c r="LEH425" s="36"/>
      <c r="LEI425" s="36"/>
      <c r="LEJ425" s="36"/>
      <c r="LEK425" s="36"/>
      <c r="LEL425" s="36"/>
      <c r="LEM425" s="36"/>
      <c r="LEN425" s="36"/>
      <c r="LEO425" s="36"/>
      <c r="LEP425" s="36"/>
      <c r="LEQ425" s="36"/>
      <c r="LER425" s="36"/>
      <c r="LES425" s="36"/>
      <c r="LET425" s="36"/>
      <c r="LEU425" s="36"/>
      <c r="LEV425" s="36"/>
      <c r="LEW425" s="36"/>
      <c r="LEX425" s="36"/>
      <c r="LEY425" s="36"/>
      <c r="LEZ425" s="36"/>
      <c r="LFA425" s="36"/>
      <c r="LFB425" s="36"/>
      <c r="LFC425" s="36"/>
      <c r="LFD425" s="36"/>
      <c r="LFE425" s="36"/>
      <c r="LFF425" s="36"/>
      <c r="LFG425" s="36"/>
      <c r="LFH425" s="36"/>
      <c r="LFI425" s="36"/>
      <c r="LFJ425" s="36"/>
      <c r="LFK425" s="36"/>
      <c r="LFL425" s="36"/>
      <c r="LFM425" s="36"/>
      <c r="LFN425" s="36"/>
      <c r="LFO425" s="36"/>
      <c r="LFP425" s="36"/>
      <c r="LFQ425" s="36"/>
      <c r="LFR425" s="36"/>
      <c r="LFS425" s="36"/>
      <c r="LFT425" s="36"/>
      <c r="LFU425" s="36"/>
      <c r="LFV425" s="36"/>
      <c r="LFW425" s="36"/>
      <c r="LFX425" s="36"/>
      <c r="LFY425" s="36"/>
      <c r="LFZ425" s="36"/>
      <c r="LGA425" s="36"/>
      <c r="LGB425" s="36"/>
      <c r="LGC425" s="36"/>
      <c r="LGD425" s="36"/>
      <c r="LGE425" s="36"/>
      <c r="LGF425" s="36"/>
      <c r="LGG425" s="36"/>
      <c r="LGH425" s="36"/>
      <c r="LGI425" s="36"/>
      <c r="LGJ425" s="36"/>
      <c r="LGK425" s="36"/>
      <c r="LGL425" s="36"/>
      <c r="LGM425" s="36"/>
      <c r="LGN425" s="36"/>
      <c r="LGO425" s="36"/>
      <c r="LGP425" s="36"/>
      <c r="LGQ425" s="36"/>
      <c r="LGR425" s="36"/>
      <c r="LGS425" s="36"/>
      <c r="LGT425" s="36"/>
      <c r="LGU425" s="36"/>
      <c r="LGV425" s="36"/>
      <c r="LGW425" s="36"/>
      <c r="LGX425" s="36"/>
      <c r="LGY425" s="36"/>
      <c r="LGZ425" s="36"/>
      <c r="LHA425" s="36"/>
      <c r="LHB425" s="36"/>
      <c r="LHC425" s="36"/>
      <c r="LHD425" s="36"/>
      <c r="LHE425" s="36"/>
      <c r="LHF425" s="36"/>
      <c r="LHG425" s="36"/>
      <c r="LHH425" s="36"/>
      <c r="LHI425" s="36"/>
      <c r="LHJ425" s="36"/>
      <c r="LHK425" s="36"/>
      <c r="LHL425" s="36"/>
      <c r="LHM425" s="36"/>
      <c r="LHN425" s="36"/>
      <c r="LHO425" s="36"/>
      <c r="LHP425" s="36"/>
      <c r="LHQ425" s="36"/>
      <c r="LHR425" s="36"/>
      <c r="LHS425" s="36"/>
      <c r="LHT425" s="36"/>
      <c r="LHU425" s="36"/>
      <c r="LHV425" s="36"/>
      <c r="LHW425" s="36"/>
      <c r="LHX425" s="36"/>
      <c r="LHY425" s="36"/>
      <c r="LHZ425" s="36"/>
      <c r="LIA425" s="36"/>
      <c r="LIB425" s="36"/>
      <c r="LIC425" s="36"/>
      <c r="LID425" s="36"/>
      <c r="LIE425" s="36"/>
      <c r="LIF425" s="36"/>
      <c r="LIG425" s="36"/>
      <c r="LIH425" s="36"/>
      <c r="LII425" s="36"/>
      <c r="LIJ425" s="36"/>
      <c r="LIK425" s="36"/>
      <c r="LIL425" s="36"/>
      <c r="LIM425" s="36"/>
      <c r="LIN425" s="36"/>
      <c r="LIO425" s="36"/>
      <c r="LIP425" s="36"/>
      <c r="LIQ425" s="36"/>
      <c r="LIR425" s="36"/>
      <c r="LIS425" s="36"/>
      <c r="LIT425" s="36"/>
      <c r="LIU425" s="36"/>
      <c r="LIV425" s="36"/>
      <c r="LIW425" s="36"/>
      <c r="LIX425" s="36"/>
      <c r="LIY425" s="36"/>
      <c r="LIZ425" s="36"/>
      <c r="LJA425" s="36"/>
      <c r="LJB425" s="36"/>
      <c r="LJC425" s="36"/>
      <c r="LJD425" s="36"/>
      <c r="LJE425" s="36"/>
      <c r="LJF425" s="36"/>
      <c r="LJG425" s="36"/>
      <c r="LJH425" s="36"/>
      <c r="LJI425" s="36"/>
      <c r="LJJ425" s="36"/>
      <c r="LJK425" s="36"/>
      <c r="LJL425" s="36"/>
      <c r="LJM425" s="36"/>
      <c r="LJN425" s="36"/>
      <c r="LJO425" s="36"/>
      <c r="LJP425" s="36"/>
      <c r="LJQ425" s="36"/>
      <c r="LJR425" s="36"/>
      <c r="LJS425" s="36"/>
      <c r="LJT425" s="36"/>
      <c r="LJU425" s="36"/>
      <c r="LJV425" s="36"/>
      <c r="LJW425" s="36"/>
      <c r="LJX425" s="36"/>
      <c r="LJY425" s="36"/>
      <c r="LJZ425" s="36"/>
      <c r="LKA425" s="36"/>
      <c r="LKB425" s="36"/>
      <c r="LKC425" s="36"/>
      <c r="LKD425" s="36"/>
      <c r="LKE425" s="36"/>
      <c r="LKF425" s="36"/>
      <c r="LKG425" s="36"/>
      <c r="LKH425" s="36"/>
      <c r="LKI425" s="36"/>
      <c r="LKJ425" s="36"/>
      <c r="LKK425" s="36"/>
      <c r="LKL425" s="36"/>
      <c r="LKM425" s="36"/>
      <c r="LKN425" s="36"/>
      <c r="LKO425" s="36"/>
      <c r="LKP425" s="36"/>
      <c r="LKQ425" s="36"/>
      <c r="LKR425" s="36"/>
      <c r="LKS425" s="36"/>
      <c r="LKT425" s="36"/>
      <c r="LKU425" s="36"/>
      <c r="LKV425" s="36"/>
      <c r="LKW425" s="36"/>
      <c r="LKX425" s="36"/>
      <c r="LKY425" s="36"/>
      <c r="LKZ425" s="36"/>
      <c r="LLA425" s="36"/>
      <c r="LLB425" s="36"/>
      <c r="LLC425" s="36"/>
      <c r="LLD425" s="36"/>
      <c r="LLE425" s="36"/>
      <c r="LLF425" s="36"/>
      <c r="LLG425" s="36"/>
      <c r="LLH425" s="36"/>
      <c r="LLI425" s="36"/>
      <c r="LLJ425" s="36"/>
      <c r="LLK425" s="36"/>
      <c r="LLL425" s="36"/>
      <c r="LLM425" s="36"/>
      <c r="LLN425" s="36"/>
      <c r="LLO425" s="36"/>
      <c r="LLP425" s="36"/>
      <c r="LLQ425" s="36"/>
      <c r="LLR425" s="36"/>
      <c r="LLS425" s="36"/>
      <c r="LLT425" s="36"/>
      <c r="LLU425" s="36"/>
      <c r="LLV425" s="36"/>
      <c r="LLW425" s="36"/>
      <c r="LLX425" s="36"/>
      <c r="LLY425" s="36"/>
      <c r="LLZ425" s="36"/>
      <c r="LMA425" s="36"/>
      <c r="LMB425" s="36"/>
      <c r="LMC425" s="36"/>
      <c r="LMD425" s="36"/>
      <c r="LME425" s="36"/>
      <c r="LMF425" s="36"/>
      <c r="LMG425" s="36"/>
      <c r="LMH425" s="36"/>
      <c r="LMI425" s="36"/>
      <c r="LMJ425" s="36"/>
      <c r="LMK425" s="36"/>
      <c r="LML425" s="36"/>
      <c r="LMM425" s="36"/>
      <c r="LMN425" s="36"/>
      <c r="LMO425" s="36"/>
      <c r="LMP425" s="36"/>
      <c r="LMQ425" s="36"/>
      <c r="LMR425" s="36"/>
      <c r="LMS425" s="36"/>
      <c r="LMT425" s="36"/>
      <c r="LMU425" s="36"/>
      <c r="LMV425" s="36"/>
      <c r="LMW425" s="36"/>
      <c r="LMX425" s="36"/>
      <c r="LMY425" s="36"/>
      <c r="LMZ425" s="36"/>
      <c r="LNA425" s="36"/>
      <c r="LNB425" s="36"/>
      <c r="LNC425" s="36"/>
      <c r="LND425" s="36"/>
      <c r="LNE425" s="36"/>
      <c r="LNF425" s="36"/>
      <c r="LNG425" s="36"/>
      <c r="LNH425" s="36"/>
      <c r="LNI425" s="36"/>
      <c r="LNJ425" s="36"/>
      <c r="LNK425" s="36"/>
      <c r="LNL425" s="36"/>
      <c r="LNM425" s="36"/>
      <c r="LNN425" s="36"/>
      <c r="LNO425" s="36"/>
      <c r="LNP425" s="36"/>
      <c r="LNQ425" s="36"/>
      <c r="LNR425" s="36"/>
      <c r="LNS425" s="36"/>
      <c r="LNT425" s="36"/>
      <c r="LNU425" s="36"/>
      <c r="LNV425" s="36"/>
      <c r="LNW425" s="36"/>
      <c r="LNX425" s="36"/>
      <c r="LNY425" s="36"/>
      <c r="LNZ425" s="36"/>
      <c r="LOA425" s="36"/>
      <c r="LOB425" s="36"/>
      <c r="LOC425" s="36"/>
      <c r="LOD425" s="36"/>
      <c r="LOE425" s="36"/>
      <c r="LOF425" s="36"/>
      <c r="LOG425" s="36"/>
      <c r="LOH425" s="36"/>
      <c r="LOI425" s="36"/>
      <c r="LOJ425" s="36"/>
      <c r="LOK425" s="36"/>
      <c r="LOL425" s="36"/>
      <c r="LOM425" s="36"/>
      <c r="LON425" s="36"/>
      <c r="LOO425" s="36"/>
      <c r="LOP425" s="36"/>
      <c r="LOQ425" s="36"/>
      <c r="LOR425" s="36"/>
      <c r="LOS425" s="36"/>
      <c r="LOT425" s="36"/>
      <c r="LOU425" s="36"/>
      <c r="LOV425" s="36"/>
      <c r="LOW425" s="36"/>
      <c r="LOX425" s="36"/>
      <c r="LOY425" s="36"/>
      <c r="LOZ425" s="36"/>
      <c r="LPA425" s="36"/>
      <c r="LPB425" s="36"/>
      <c r="LPC425" s="36"/>
      <c r="LPD425" s="36"/>
      <c r="LPE425" s="36"/>
      <c r="LPF425" s="36"/>
      <c r="LPG425" s="36"/>
      <c r="LPH425" s="36"/>
      <c r="LPI425" s="36"/>
      <c r="LPJ425" s="36"/>
      <c r="LPK425" s="36"/>
      <c r="LPL425" s="36"/>
      <c r="LPM425" s="36"/>
      <c r="LPN425" s="36"/>
      <c r="LPO425" s="36"/>
      <c r="LPP425" s="36"/>
      <c r="LPQ425" s="36"/>
      <c r="LPR425" s="36"/>
      <c r="LPS425" s="36"/>
      <c r="LPT425" s="36"/>
      <c r="LPU425" s="36"/>
      <c r="LPV425" s="36"/>
      <c r="LPW425" s="36"/>
      <c r="LPX425" s="36"/>
      <c r="LPY425" s="36"/>
      <c r="LPZ425" s="36"/>
      <c r="LQA425" s="36"/>
      <c r="LQB425" s="36"/>
      <c r="LQC425" s="36"/>
      <c r="LQD425" s="36"/>
      <c r="LQE425" s="36"/>
      <c r="LQF425" s="36"/>
      <c r="LQG425" s="36"/>
      <c r="LQH425" s="36"/>
      <c r="LQI425" s="36"/>
      <c r="LQJ425" s="36"/>
      <c r="LQK425" s="36"/>
      <c r="LQL425" s="36"/>
      <c r="LQM425" s="36"/>
      <c r="LQN425" s="36"/>
      <c r="LQO425" s="36"/>
      <c r="LQP425" s="36"/>
      <c r="LQQ425" s="36"/>
      <c r="LQR425" s="36"/>
      <c r="LQS425" s="36"/>
      <c r="LQT425" s="36"/>
      <c r="LQU425" s="36"/>
      <c r="LQV425" s="36"/>
      <c r="LQW425" s="36"/>
      <c r="LQX425" s="36"/>
      <c r="LQY425" s="36"/>
      <c r="LQZ425" s="36"/>
      <c r="LRA425" s="36"/>
      <c r="LRB425" s="36"/>
      <c r="LRC425" s="36"/>
      <c r="LRD425" s="36"/>
      <c r="LRE425" s="36"/>
      <c r="LRF425" s="36"/>
      <c r="LRG425" s="36"/>
      <c r="LRH425" s="36"/>
      <c r="LRI425" s="36"/>
      <c r="LRJ425" s="36"/>
      <c r="LRK425" s="36"/>
      <c r="LRL425" s="36"/>
      <c r="LRM425" s="36"/>
      <c r="LRN425" s="36"/>
      <c r="LRO425" s="36"/>
      <c r="LRP425" s="36"/>
      <c r="LRQ425" s="36"/>
      <c r="LRR425" s="36"/>
      <c r="LRS425" s="36"/>
      <c r="LRT425" s="36"/>
      <c r="LRU425" s="36"/>
      <c r="LRV425" s="36"/>
      <c r="LRW425" s="36"/>
      <c r="LRX425" s="36"/>
      <c r="LRY425" s="36"/>
      <c r="LRZ425" s="36"/>
      <c r="LSA425" s="36"/>
      <c r="LSB425" s="36"/>
      <c r="LSC425" s="36"/>
      <c r="LSD425" s="36"/>
      <c r="LSE425" s="36"/>
      <c r="LSF425" s="36"/>
      <c r="LSG425" s="36"/>
      <c r="LSH425" s="36"/>
      <c r="LSI425" s="36"/>
      <c r="LSJ425" s="36"/>
      <c r="LSK425" s="36"/>
      <c r="LSL425" s="36"/>
      <c r="LSM425" s="36"/>
      <c r="LSN425" s="36"/>
      <c r="LSO425" s="36"/>
      <c r="LSP425" s="36"/>
      <c r="LSQ425" s="36"/>
      <c r="LSR425" s="36"/>
      <c r="LSS425" s="36"/>
      <c r="LST425" s="36"/>
      <c r="LSU425" s="36"/>
      <c r="LSV425" s="36"/>
      <c r="LSW425" s="36"/>
      <c r="LSX425" s="36"/>
      <c r="LSY425" s="36"/>
      <c r="LSZ425" s="36"/>
      <c r="LTA425" s="36"/>
      <c r="LTB425" s="36"/>
      <c r="LTC425" s="36"/>
      <c r="LTD425" s="36"/>
      <c r="LTE425" s="36"/>
      <c r="LTF425" s="36"/>
      <c r="LTG425" s="36"/>
      <c r="LTH425" s="36"/>
      <c r="LTI425" s="36"/>
      <c r="LTJ425" s="36"/>
      <c r="LTK425" s="36"/>
      <c r="LTL425" s="36"/>
      <c r="LTM425" s="36"/>
      <c r="LTN425" s="36"/>
      <c r="LTO425" s="36"/>
      <c r="LTP425" s="36"/>
      <c r="LTQ425" s="36"/>
      <c r="LTR425" s="36"/>
      <c r="LTS425" s="36"/>
      <c r="LTT425" s="36"/>
      <c r="LTU425" s="36"/>
      <c r="LTV425" s="36"/>
      <c r="LTW425" s="36"/>
      <c r="LTX425" s="36"/>
      <c r="LTY425" s="36"/>
      <c r="LTZ425" s="36"/>
      <c r="LUA425" s="36"/>
      <c r="LUB425" s="36"/>
      <c r="LUC425" s="36"/>
      <c r="LUD425" s="36"/>
      <c r="LUE425" s="36"/>
      <c r="LUF425" s="36"/>
      <c r="LUG425" s="36"/>
      <c r="LUH425" s="36"/>
      <c r="LUI425" s="36"/>
      <c r="LUJ425" s="36"/>
      <c r="LUK425" s="36"/>
      <c r="LUL425" s="36"/>
      <c r="LUM425" s="36"/>
      <c r="LUN425" s="36"/>
      <c r="LUO425" s="36"/>
      <c r="LUP425" s="36"/>
      <c r="LUQ425" s="36"/>
      <c r="LUR425" s="36"/>
      <c r="LUS425" s="36"/>
      <c r="LUT425" s="36"/>
      <c r="LUU425" s="36"/>
      <c r="LUV425" s="36"/>
      <c r="LUW425" s="36"/>
      <c r="LUX425" s="36"/>
      <c r="LUY425" s="36"/>
      <c r="LUZ425" s="36"/>
      <c r="LVA425" s="36"/>
      <c r="LVB425" s="36"/>
      <c r="LVC425" s="36"/>
      <c r="LVD425" s="36"/>
      <c r="LVE425" s="36"/>
      <c r="LVF425" s="36"/>
      <c r="LVG425" s="36"/>
      <c r="LVH425" s="36"/>
      <c r="LVI425" s="36"/>
      <c r="LVJ425" s="36"/>
      <c r="LVK425" s="36"/>
      <c r="LVL425" s="36"/>
      <c r="LVM425" s="36"/>
      <c r="LVN425" s="36"/>
      <c r="LVO425" s="36"/>
      <c r="LVP425" s="36"/>
      <c r="LVQ425" s="36"/>
      <c r="LVR425" s="36"/>
      <c r="LVS425" s="36"/>
      <c r="LVT425" s="36"/>
      <c r="LVU425" s="36"/>
      <c r="LVV425" s="36"/>
      <c r="LVW425" s="36"/>
      <c r="LVX425" s="36"/>
      <c r="LVY425" s="36"/>
      <c r="LVZ425" s="36"/>
      <c r="LWA425" s="36"/>
      <c r="LWB425" s="36"/>
      <c r="LWC425" s="36"/>
      <c r="LWD425" s="36"/>
      <c r="LWE425" s="36"/>
      <c r="LWF425" s="36"/>
      <c r="LWG425" s="36"/>
      <c r="LWH425" s="36"/>
      <c r="LWI425" s="36"/>
      <c r="LWJ425" s="36"/>
      <c r="LWK425" s="36"/>
      <c r="LWL425" s="36"/>
      <c r="LWM425" s="36"/>
      <c r="LWN425" s="36"/>
      <c r="LWO425" s="36"/>
      <c r="LWP425" s="36"/>
      <c r="LWQ425" s="36"/>
      <c r="LWR425" s="36"/>
      <c r="LWS425" s="36"/>
      <c r="LWT425" s="36"/>
      <c r="LWU425" s="36"/>
      <c r="LWV425" s="36"/>
      <c r="LWW425" s="36"/>
      <c r="LWX425" s="36"/>
      <c r="LWY425" s="36"/>
      <c r="LWZ425" s="36"/>
      <c r="LXA425" s="36"/>
      <c r="LXB425" s="36"/>
      <c r="LXC425" s="36"/>
      <c r="LXD425" s="36"/>
      <c r="LXE425" s="36"/>
      <c r="LXF425" s="36"/>
      <c r="LXG425" s="36"/>
      <c r="LXH425" s="36"/>
      <c r="LXI425" s="36"/>
      <c r="LXJ425" s="36"/>
      <c r="LXK425" s="36"/>
      <c r="LXL425" s="36"/>
      <c r="LXM425" s="36"/>
      <c r="LXN425" s="36"/>
      <c r="LXO425" s="36"/>
      <c r="LXP425" s="36"/>
      <c r="LXQ425" s="36"/>
      <c r="LXR425" s="36"/>
      <c r="LXS425" s="36"/>
      <c r="LXT425" s="36"/>
      <c r="LXU425" s="36"/>
      <c r="LXV425" s="36"/>
      <c r="LXW425" s="36"/>
      <c r="LXX425" s="36"/>
      <c r="LXY425" s="36"/>
      <c r="LXZ425" s="36"/>
      <c r="LYA425" s="36"/>
      <c r="LYB425" s="36"/>
      <c r="LYC425" s="36"/>
      <c r="LYD425" s="36"/>
      <c r="LYE425" s="36"/>
      <c r="LYF425" s="36"/>
      <c r="LYG425" s="36"/>
      <c r="LYH425" s="36"/>
      <c r="LYI425" s="36"/>
      <c r="LYJ425" s="36"/>
      <c r="LYK425" s="36"/>
      <c r="LYL425" s="36"/>
      <c r="LYM425" s="36"/>
      <c r="LYN425" s="36"/>
      <c r="LYO425" s="36"/>
      <c r="LYP425" s="36"/>
      <c r="LYQ425" s="36"/>
      <c r="LYR425" s="36"/>
      <c r="LYS425" s="36"/>
      <c r="LYT425" s="36"/>
      <c r="LYU425" s="36"/>
      <c r="LYV425" s="36"/>
      <c r="LYW425" s="36"/>
      <c r="LYX425" s="36"/>
      <c r="LYY425" s="36"/>
      <c r="LYZ425" s="36"/>
      <c r="LZA425" s="36"/>
      <c r="LZB425" s="36"/>
      <c r="LZC425" s="36"/>
      <c r="LZD425" s="36"/>
      <c r="LZE425" s="36"/>
      <c r="LZF425" s="36"/>
      <c r="LZG425" s="36"/>
      <c r="LZH425" s="36"/>
      <c r="LZI425" s="36"/>
      <c r="LZJ425" s="36"/>
      <c r="LZK425" s="36"/>
      <c r="LZL425" s="36"/>
      <c r="LZM425" s="36"/>
      <c r="LZN425" s="36"/>
      <c r="LZO425" s="36"/>
      <c r="LZP425" s="36"/>
      <c r="LZQ425" s="36"/>
      <c r="LZR425" s="36"/>
      <c r="LZS425" s="36"/>
      <c r="LZT425" s="36"/>
      <c r="LZU425" s="36"/>
      <c r="LZV425" s="36"/>
      <c r="LZW425" s="36"/>
      <c r="LZX425" s="36"/>
      <c r="LZY425" s="36"/>
      <c r="LZZ425" s="36"/>
      <c r="MAA425" s="36"/>
      <c r="MAB425" s="36"/>
      <c r="MAC425" s="36"/>
      <c r="MAD425" s="36"/>
      <c r="MAE425" s="36"/>
      <c r="MAF425" s="36"/>
      <c r="MAG425" s="36"/>
      <c r="MAH425" s="36"/>
      <c r="MAI425" s="36"/>
      <c r="MAJ425" s="36"/>
      <c r="MAK425" s="36"/>
      <c r="MAL425" s="36"/>
      <c r="MAM425" s="36"/>
      <c r="MAN425" s="36"/>
      <c r="MAO425" s="36"/>
      <c r="MAP425" s="36"/>
      <c r="MAQ425" s="36"/>
      <c r="MAR425" s="36"/>
      <c r="MAS425" s="36"/>
      <c r="MAT425" s="36"/>
      <c r="MAU425" s="36"/>
      <c r="MAV425" s="36"/>
      <c r="MAW425" s="36"/>
      <c r="MAX425" s="36"/>
      <c r="MAY425" s="36"/>
      <c r="MAZ425" s="36"/>
      <c r="MBA425" s="36"/>
      <c r="MBB425" s="36"/>
      <c r="MBC425" s="36"/>
      <c r="MBD425" s="36"/>
      <c r="MBE425" s="36"/>
      <c r="MBF425" s="36"/>
      <c r="MBG425" s="36"/>
      <c r="MBH425" s="36"/>
      <c r="MBI425" s="36"/>
      <c r="MBJ425" s="36"/>
      <c r="MBK425" s="36"/>
      <c r="MBL425" s="36"/>
      <c r="MBM425" s="36"/>
      <c r="MBN425" s="36"/>
      <c r="MBO425" s="36"/>
      <c r="MBP425" s="36"/>
      <c r="MBQ425" s="36"/>
      <c r="MBR425" s="36"/>
      <c r="MBS425" s="36"/>
      <c r="MBT425" s="36"/>
      <c r="MBU425" s="36"/>
      <c r="MBV425" s="36"/>
      <c r="MBW425" s="36"/>
      <c r="MBX425" s="36"/>
      <c r="MBY425" s="36"/>
      <c r="MBZ425" s="36"/>
      <c r="MCA425" s="36"/>
      <c r="MCB425" s="36"/>
      <c r="MCC425" s="36"/>
      <c r="MCD425" s="36"/>
      <c r="MCE425" s="36"/>
      <c r="MCF425" s="36"/>
      <c r="MCG425" s="36"/>
      <c r="MCH425" s="36"/>
      <c r="MCI425" s="36"/>
      <c r="MCJ425" s="36"/>
      <c r="MCK425" s="36"/>
      <c r="MCL425" s="36"/>
      <c r="MCM425" s="36"/>
      <c r="MCN425" s="36"/>
      <c r="MCO425" s="36"/>
      <c r="MCP425" s="36"/>
      <c r="MCQ425" s="36"/>
      <c r="MCR425" s="36"/>
      <c r="MCS425" s="36"/>
      <c r="MCT425" s="36"/>
      <c r="MCU425" s="36"/>
      <c r="MCV425" s="36"/>
      <c r="MCW425" s="36"/>
      <c r="MCX425" s="36"/>
      <c r="MCY425" s="36"/>
      <c r="MCZ425" s="36"/>
      <c r="MDA425" s="36"/>
      <c r="MDB425" s="36"/>
      <c r="MDC425" s="36"/>
      <c r="MDD425" s="36"/>
      <c r="MDE425" s="36"/>
      <c r="MDF425" s="36"/>
      <c r="MDG425" s="36"/>
      <c r="MDH425" s="36"/>
      <c r="MDI425" s="36"/>
      <c r="MDJ425" s="36"/>
      <c r="MDK425" s="36"/>
      <c r="MDL425" s="36"/>
      <c r="MDM425" s="36"/>
      <c r="MDN425" s="36"/>
      <c r="MDO425" s="36"/>
      <c r="MDP425" s="36"/>
      <c r="MDQ425" s="36"/>
      <c r="MDR425" s="36"/>
      <c r="MDS425" s="36"/>
      <c r="MDT425" s="36"/>
      <c r="MDU425" s="36"/>
      <c r="MDV425" s="36"/>
      <c r="MDW425" s="36"/>
      <c r="MDX425" s="36"/>
      <c r="MDY425" s="36"/>
      <c r="MDZ425" s="36"/>
      <c r="MEA425" s="36"/>
      <c r="MEB425" s="36"/>
      <c r="MEC425" s="36"/>
      <c r="MED425" s="36"/>
      <c r="MEE425" s="36"/>
      <c r="MEF425" s="36"/>
      <c r="MEG425" s="36"/>
      <c r="MEH425" s="36"/>
      <c r="MEI425" s="36"/>
      <c r="MEJ425" s="36"/>
      <c r="MEK425" s="36"/>
      <c r="MEL425" s="36"/>
      <c r="MEM425" s="36"/>
      <c r="MEN425" s="36"/>
      <c r="MEO425" s="36"/>
      <c r="MEP425" s="36"/>
      <c r="MEQ425" s="36"/>
      <c r="MER425" s="36"/>
      <c r="MES425" s="36"/>
      <c r="MET425" s="36"/>
      <c r="MEU425" s="36"/>
      <c r="MEV425" s="36"/>
      <c r="MEW425" s="36"/>
      <c r="MEX425" s="36"/>
      <c r="MEY425" s="36"/>
      <c r="MEZ425" s="36"/>
      <c r="MFA425" s="36"/>
      <c r="MFB425" s="36"/>
      <c r="MFC425" s="36"/>
      <c r="MFD425" s="36"/>
      <c r="MFE425" s="36"/>
      <c r="MFF425" s="36"/>
      <c r="MFG425" s="36"/>
      <c r="MFH425" s="36"/>
      <c r="MFI425" s="36"/>
      <c r="MFJ425" s="36"/>
      <c r="MFK425" s="36"/>
      <c r="MFL425" s="36"/>
      <c r="MFM425" s="36"/>
      <c r="MFN425" s="36"/>
      <c r="MFO425" s="36"/>
      <c r="MFP425" s="36"/>
      <c r="MFQ425" s="36"/>
      <c r="MFR425" s="36"/>
      <c r="MFS425" s="36"/>
      <c r="MFT425" s="36"/>
      <c r="MFU425" s="36"/>
      <c r="MFV425" s="36"/>
      <c r="MFW425" s="36"/>
      <c r="MFX425" s="36"/>
      <c r="MFY425" s="36"/>
      <c r="MFZ425" s="36"/>
      <c r="MGA425" s="36"/>
      <c r="MGB425" s="36"/>
      <c r="MGC425" s="36"/>
      <c r="MGD425" s="36"/>
      <c r="MGE425" s="36"/>
      <c r="MGF425" s="36"/>
      <c r="MGG425" s="36"/>
      <c r="MGH425" s="36"/>
      <c r="MGI425" s="36"/>
      <c r="MGJ425" s="36"/>
      <c r="MGK425" s="36"/>
      <c r="MGL425" s="36"/>
      <c r="MGM425" s="36"/>
      <c r="MGN425" s="36"/>
      <c r="MGO425" s="36"/>
      <c r="MGP425" s="36"/>
      <c r="MGQ425" s="36"/>
      <c r="MGR425" s="36"/>
      <c r="MGS425" s="36"/>
      <c r="MGT425" s="36"/>
      <c r="MGU425" s="36"/>
      <c r="MGV425" s="36"/>
      <c r="MGW425" s="36"/>
      <c r="MGX425" s="36"/>
      <c r="MGY425" s="36"/>
      <c r="MGZ425" s="36"/>
      <c r="MHA425" s="36"/>
      <c r="MHB425" s="36"/>
      <c r="MHC425" s="36"/>
      <c r="MHD425" s="36"/>
      <c r="MHE425" s="36"/>
      <c r="MHF425" s="36"/>
      <c r="MHG425" s="36"/>
      <c r="MHH425" s="36"/>
      <c r="MHI425" s="36"/>
      <c r="MHJ425" s="36"/>
      <c r="MHK425" s="36"/>
      <c r="MHL425" s="36"/>
      <c r="MHM425" s="36"/>
      <c r="MHN425" s="36"/>
      <c r="MHO425" s="36"/>
      <c r="MHP425" s="36"/>
      <c r="MHQ425" s="36"/>
      <c r="MHR425" s="36"/>
      <c r="MHS425" s="36"/>
      <c r="MHT425" s="36"/>
      <c r="MHU425" s="36"/>
      <c r="MHV425" s="36"/>
      <c r="MHW425" s="36"/>
      <c r="MHX425" s="36"/>
      <c r="MHY425" s="36"/>
      <c r="MHZ425" s="36"/>
      <c r="MIA425" s="36"/>
      <c r="MIB425" s="36"/>
      <c r="MIC425" s="36"/>
      <c r="MID425" s="36"/>
      <c r="MIE425" s="36"/>
      <c r="MIF425" s="36"/>
      <c r="MIG425" s="36"/>
      <c r="MIH425" s="36"/>
      <c r="MII425" s="36"/>
      <c r="MIJ425" s="36"/>
      <c r="MIK425" s="36"/>
      <c r="MIL425" s="36"/>
      <c r="MIM425" s="36"/>
      <c r="MIN425" s="36"/>
      <c r="MIO425" s="36"/>
      <c r="MIP425" s="36"/>
      <c r="MIQ425" s="36"/>
      <c r="MIR425" s="36"/>
      <c r="MIS425" s="36"/>
      <c r="MIT425" s="36"/>
      <c r="MIU425" s="36"/>
      <c r="MIV425" s="36"/>
      <c r="MIW425" s="36"/>
      <c r="MIX425" s="36"/>
      <c r="MIY425" s="36"/>
      <c r="MIZ425" s="36"/>
      <c r="MJA425" s="36"/>
      <c r="MJB425" s="36"/>
      <c r="MJC425" s="36"/>
      <c r="MJD425" s="36"/>
      <c r="MJE425" s="36"/>
      <c r="MJF425" s="36"/>
      <c r="MJG425" s="36"/>
      <c r="MJH425" s="36"/>
      <c r="MJI425" s="36"/>
      <c r="MJJ425" s="36"/>
      <c r="MJK425" s="36"/>
      <c r="MJL425" s="36"/>
      <c r="MJM425" s="36"/>
      <c r="MJN425" s="36"/>
      <c r="MJO425" s="36"/>
      <c r="MJP425" s="36"/>
      <c r="MJQ425" s="36"/>
      <c r="MJR425" s="36"/>
      <c r="MJS425" s="36"/>
      <c r="MJT425" s="36"/>
      <c r="MJU425" s="36"/>
      <c r="MJV425" s="36"/>
      <c r="MJW425" s="36"/>
      <c r="MJX425" s="36"/>
      <c r="MJY425" s="36"/>
      <c r="MJZ425" s="36"/>
      <c r="MKA425" s="36"/>
      <c r="MKB425" s="36"/>
      <c r="MKC425" s="36"/>
      <c r="MKD425" s="36"/>
      <c r="MKE425" s="36"/>
      <c r="MKF425" s="36"/>
      <c r="MKG425" s="36"/>
      <c r="MKH425" s="36"/>
      <c r="MKI425" s="36"/>
      <c r="MKJ425" s="36"/>
      <c r="MKK425" s="36"/>
      <c r="MKL425" s="36"/>
      <c r="MKM425" s="36"/>
      <c r="MKN425" s="36"/>
      <c r="MKO425" s="36"/>
      <c r="MKP425" s="36"/>
      <c r="MKQ425" s="36"/>
      <c r="MKR425" s="36"/>
      <c r="MKS425" s="36"/>
      <c r="MKT425" s="36"/>
      <c r="MKU425" s="36"/>
      <c r="MKV425" s="36"/>
      <c r="MKW425" s="36"/>
      <c r="MKX425" s="36"/>
      <c r="MKY425" s="36"/>
      <c r="MKZ425" s="36"/>
      <c r="MLA425" s="36"/>
      <c r="MLB425" s="36"/>
      <c r="MLC425" s="36"/>
      <c r="MLD425" s="36"/>
      <c r="MLE425" s="36"/>
      <c r="MLF425" s="36"/>
      <c r="MLG425" s="36"/>
      <c r="MLH425" s="36"/>
      <c r="MLI425" s="36"/>
      <c r="MLJ425" s="36"/>
      <c r="MLK425" s="36"/>
      <c r="MLL425" s="36"/>
      <c r="MLM425" s="36"/>
      <c r="MLN425" s="36"/>
      <c r="MLO425" s="36"/>
      <c r="MLP425" s="36"/>
      <c r="MLQ425" s="36"/>
      <c r="MLR425" s="36"/>
      <c r="MLS425" s="36"/>
      <c r="MLT425" s="36"/>
      <c r="MLU425" s="36"/>
      <c r="MLV425" s="36"/>
      <c r="MLW425" s="36"/>
      <c r="MLX425" s="36"/>
      <c r="MLY425" s="36"/>
      <c r="MLZ425" s="36"/>
      <c r="MMA425" s="36"/>
      <c r="MMB425" s="36"/>
      <c r="MMC425" s="36"/>
      <c r="MMD425" s="36"/>
      <c r="MME425" s="36"/>
      <c r="MMF425" s="36"/>
      <c r="MMG425" s="36"/>
      <c r="MMH425" s="36"/>
      <c r="MMI425" s="36"/>
      <c r="MMJ425" s="36"/>
      <c r="MMK425" s="36"/>
      <c r="MML425" s="36"/>
      <c r="MMM425" s="36"/>
      <c r="MMN425" s="36"/>
      <c r="MMO425" s="36"/>
      <c r="MMP425" s="36"/>
      <c r="MMQ425" s="36"/>
      <c r="MMR425" s="36"/>
      <c r="MMS425" s="36"/>
      <c r="MMT425" s="36"/>
      <c r="MMU425" s="36"/>
      <c r="MMV425" s="36"/>
      <c r="MMW425" s="36"/>
      <c r="MMX425" s="36"/>
      <c r="MMY425" s="36"/>
      <c r="MMZ425" s="36"/>
      <c r="MNA425" s="36"/>
      <c r="MNB425" s="36"/>
      <c r="MNC425" s="36"/>
      <c r="MND425" s="36"/>
      <c r="MNE425" s="36"/>
      <c r="MNF425" s="36"/>
      <c r="MNG425" s="36"/>
      <c r="MNH425" s="36"/>
      <c r="MNI425" s="36"/>
      <c r="MNJ425" s="36"/>
      <c r="MNK425" s="36"/>
      <c r="MNL425" s="36"/>
      <c r="MNM425" s="36"/>
      <c r="MNN425" s="36"/>
      <c r="MNO425" s="36"/>
      <c r="MNP425" s="36"/>
      <c r="MNQ425" s="36"/>
      <c r="MNR425" s="36"/>
      <c r="MNS425" s="36"/>
      <c r="MNT425" s="36"/>
      <c r="MNU425" s="36"/>
      <c r="MNV425" s="36"/>
      <c r="MNW425" s="36"/>
      <c r="MNX425" s="36"/>
      <c r="MNY425" s="36"/>
      <c r="MNZ425" s="36"/>
      <c r="MOA425" s="36"/>
      <c r="MOB425" s="36"/>
      <c r="MOC425" s="36"/>
      <c r="MOD425" s="36"/>
      <c r="MOE425" s="36"/>
      <c r="MOF425" s="36"/>
      <c r="MOG425" s="36"/>
      <c r="MOH425" s="36"/>
      <c r="MOI425" s="36"/>
      <c r="MOJ425" s="36"/>
      <c r="MOK425" s="36"/>
      <c r="MOL425" s="36"/>
      <c r="MOM425" s="36"/>
      <c r="MON425" s="36"/>
      <c r="MOO425" s="36"/>
      <c r="MOP425" s="36"/>
      <c r="MOQ425" s="36"/>
      <c r="MOR425" s="36"/>
      <c r="MOS425" s="36"/>
      <c r="MOT425" s="36"/>
      <c r="MOU425" s="36"/>
      <c r="MOV425" s="36"/>
      <c r="MOW425" s="36"/>
      <c r="MOX425" s="36"/>
      <c r="MOY425" s="36"/>
      <c r="MOZ425" s="36"/>
      <c r="MPA425" s="36"/>
      <c r="MPB425" s="36"/>
      <c r="MPC425" s="36"/>
      <c r="MPD425" s="36"/>
      <c r="MPE425" s="36"/>
      <c r="MPF425" s="36"/>
      <c r="MPG425" s="36"/>
      <c r="MPH425" s="36"/>
      <c r="MPI425" s="36"/>
      <c r="MPJ425" s="36"/>
      <c r="MPK425" s="36"/>
      <c r="MPL425" s="36"/>
      <c r="MPM425" s="36"/>
      <c r="MPN425" s="36"/>
      <c r="MPO425" s="36"/>
      <c r="MPP425" s="36"/>
      <c r="MPQ425" s="36"/>
      <c r="MPR425" s="36"/>
      <c r="MPS425" s="36"/>
      <c r="MPT425" s="36"/>
      <c r="MPU425" s="36"/>
      <c r="MPV425" s="36"/>
      <c r="MPW425" s="36"/>
      <c r="MPX425" s="36"/>
      <c r="MPY425" s="36"/>
      <c r="MPZ425" s="36"/>
      <c r="MQA425" s="36"/>
      <c r="MQB425" s="36"/>
      <c r="MQC425" s="36"/>
      <c r="MQD425" s="36"/>
      <c r="MQE425" s="36"/>
      <c r="MQF425" s="36"/>
      <c r="MQG425" s="36"/>
      <c r="MQH425" s="36"/>
      <c r="MQI425" s="36"/>
      <c r="MQJ425" s="36"/>
      <c r="MQK425" s="36"/>
      <c r="MQL425" s="36"/>
      <c r="MQM425" s="36"/>
      <c r="MQN425" s="36"/>
      <c r="MQO425" s="36"/>
      <c r="MQP425" s="36"/>
      <c r="MQQ425" s="36"/>
      <c r="MQR425" s="36"/>
      <c r="MQS425" s="36"/>
      <c r="MQT425" s="36"/>
      <c r="MQU425" s="36"/>
      <c r="MQV425" s="36"/>
      <c r="MQW425" s="36"/>
      <c r="MQX425" s="36"/>
      <c r="MQY425" s="36"/>
      <c r="MQZ425" s="36"/>
      <c r="MRA425" s="36"/>
      <c r="MRB425" s="36"/>
      <c r="MRC425" s="36"/>
      <c r="MRD425" s="36"/>
      <c r="MRE425" s="36"/>
      <c r="MRF425" s="36"/>
      <c r="MRG425" s="36"/>
      <c r="MRH425" s="36"/>
      <c r="MRI425" s="36"/>
      <c r="MRJ425" s="36"/>
      <c r="MRK425" s="36"/>
      <c r="MRL425" s="36"/>
      <c r="MRM425" s="36"/>
      <c r="MRN425" s="36"/>
      <c r="MRO425" s="36"/>
      <c r="MRP425" s="36"/>
      <c r="MRQ425" s="36"/>
      <c r="MRR425" s="36"/>
      <c r="MRS425" s="36"/>
      <c r="MRT425" s="36"/>
      <c r="MRU425" s="36"/>
      <c r="MRV425" s="36"/>
      <c r="MRW425" s="36"/>
      <c r="MRX425" s="36"/>
      <c r="MRY425" s="36"/>
      <c r="MRZ425" s="36"/>
      <c r="MSA425" s="36"/>
      <c r="MSB425" s="36"/>
      <c r="MSC425" s="36"/>
      <c r="MSD425" s="36"/>
      <c r="MSE425" s="36"/>
      <c r="MSF425" s="36"/>
      <c r="MSG425" s="36"/>
      <c r="MSH425" s="36"/>
      <c r="MSI425" s="36"/>
      <c r="MSJ425" s="36"/>
      <c r="MSK425" s="36"/>
      <c r="MSL425" s="36"/>
      <c r="MSM425" s="36"/>
      <c r="MSN425" s="36"/>
      <c r="MSO425" s="36"/>
      <c r="MSP425" s="36"/>
      <c r="MSQ425" s="36"/>
      <c r="MSR425" s="36"/>
      <c r="MSS425" s="36"/>
      <c r="MST425" s="36"/>
      <c r="MSU425" s="36"/>
      <c r="MSV425" s="36"/>
      <c r="MSW425" s="36"/>
      <c r="MSX425" s="36"/>
      <c r="MSY425" s="36"/>
      <c r="MSZ425" s="36"/>
      <c r="MTA425" s="36"/>
      <c r="MTB425" s="36"/>
      <c r="MTC425" s="36"/>
      <c r="MTD425" s="36"/>
      <c r="MTE425" s="36"/>
      <c r="MTF425" s="36"/>
      <c r="MTG425" s="36"/>
      <c r="MTH425" s="36"/>
      <c r="MTI425" s="36"/>
      <c r="MTJ425" s="36"/>
      <c r="MTK425" s="36"/>
      <c r="MTL425" s="36"/>
      <c r="MTM425" s="36"/>
      <c r="MTN425" s="36"/>
      <c r="MTO425" s="36"/>
      <c r="MTP425" s="36"/>
      <c r="MTQ425" s="36"/>
      <c r="MTR425" s="36"/>
      <c r="MTS425" s="36"/>
      <c r="MTT425" s="36"/>
      <c r="MTU425" s="36"/>
      <c r="MTV425" s="36"/>
      <c r="MTW425" s="36"/>
      <c r="MTX425" s="36"/>
      <c r="MTY425" s="36"/>
      <c r="MTZ425" s="36"/>
      <c r="MUA425" s="36"/>
      <c r="MUB425" s="36"/>
      <c r="MUC425" s="36"/>
      <c r="MUD425" s="36"/>
      <c r="MUE425" s="36"/>
      <c r="MUF425" s="36"/>
      <c r="MUG425" s="36"/>
      <c r="MUH425" s="36"/>
      <c r="MUI425" s="36"/>
      <c r="MUJ425" s="36"/>
      <c r="MUK425" s="36"/>
      <c r="MUL425" s="36"/>
      <c r="MUM425" s="36"/>
      <c r="MUN425" s="36"/>
      <c r="MUO425" s="36"/>
      <c r="MUP425" s="36"/>
      <c r="MUQ425" s="36"/>
      <c r="MUR425" s="36"/>
      <c r="MUS425" s="36"/>
      <c r="MUT425" s="36"/>
      <c r="MUU425" s="36"/>
      <c r="MUV425" s="36"/>
      <c r="MUW425" s="36"/>
      <c r="MUX425" s="36"/>
      <c r="MUY425" s="36"/>
      <c r="MUZ425" s="36"/>
      <c r="MVA425" s="36"/>
      <c r="MVB425" s="36"/>
      <c r="MVC425" s="36"/>
      <c r="MVD425" s="36"/>
      <c r="MVE425" s="36"/>
      <c r="MVF425" s="36"/>
      <c r="MVG425" s="36"/>
      <c r="MVH425" s="36"/>
      <c r="MVI425" s="36"/>
      <c r="MVJ425" s="36"/>
      <c r="MVK425" s="36"/>
      <c r="MVL425" s="36"/>
      <c r="MVM425" s="36"/>
      <c r="MVN425" s="36"/>
      <c r="MVO425" s="36"/>
      <c r="MVP425" s="36"/>
      <c r="MVQ425" s="36"/>
      <c r="MVR425" s="36"/>
      <c r="MVS425" s="36"/>
      <c r="MVT425" s="36"/>
      <c r="MVU425" s="36"/>
      <c r="MVV425" s="36"/>
      <c r="MVW425" s="36"/>
      <c r="MVX425" s="36"/>
      <c r="MVY425" s="36"/>
      <c r="MVZ425" s="36"/>
      <c r="MWA425" s="36"/>
      <c r="MWB425" s="36"/>
      <c r="MWC425" s="36"/>
      <c r="MWD425" s="36"/>
      <c r="MWE425" s="36"/>
      <c r="MWF425" s="36"/>
      <c r="MWG425" s="36"/>
      <c r="MWH425" s="36"/>
      <c r="MWI425" s="36"/>
      <c r="MWJ425" s="36"/>
      <c r="MWK425" s="36"/>
      <c r="MWL425" s="36"/>
      <c r="MWM425" s="36"/>
      <c r="MWN425" s="36"/>
      <c r="MWO425" s="36"/>
      <c r="MWP425" s="36"/>
      <c r="MWQ425" s="36"/>
      <c r="MWR425" s="36"/>
      <c r="MWS425" s="36"/>
      <c r="MWT425" s="36"/>
      <c r="MWU425" s="36"/>
      <c r="MWV425" s="36"/>
      <c r="MWW425" s="36"/>
      <c r="MWX425" s="36"/>
      <c r="MWY425" s="36"/>
      <c r="MWZ425" s="36"/>
      <c r="MXA425" s="36"/>
      <c r="MXB425" s="36"/>
      <c r="MXC425" s="36"/>
      <c r="MXD425" s="36"/>
      <c r="MXE425" s="36"/>
      <c r="MXF425" s="36"/>
      <c r="MXG425" s="36"/>
      <c r="MXH425" s="36"/>
      <c r="MXI425" s="36"/>
      <c r="MXJ425" s="36"/>
      <c r="MXK425" s="36"/>
      <c r="MXL425" s="36"/>
      <c r="MXM425" s="36"/>
      <c r="MXN425" s="36"/>
      <c r="MXO425" s="36"/>
      <c r="MXP425" s="36"/>
      <c r="MXQ425" s="36"/>
      <c r="MXR425" s="36"/>
      <c r="MXS425" s="36"/>
      <c r="MXT425" s="36"/>
      <c r="MXU425" s="36"/>
      <c r="MXV425" s="36"/>
      <c r="MXW425" s="36"/>
      <c r="MXX425" s="36"/>
      <c r="MXY425" s="36"/>
      <c r="MXZ425" s="36"/>
      <c r="MYA425" s="36"/>
      <c r="MYB425" s="36"/>
      <c r="MYC425" s="36"/>
      <c r="MYD425" s="36"/>
      <c r="MYE425" s="36"/>
      <c r="MYF425" s="36"/>
      <c r="MYG425" s="36"/>
      <c r="MYH425" s="36"/>
      <c r="MYI425" s="36"/>
      <c r="MYJ425" s="36"/>
      <c r="MYK425" s="36"/>
      <c r="MYL425" s="36"/>
      <c r="MYM425" s="36"/>
      <c r="MYN425" s="36"/>
      <c r="MYO425" s="36"/>
      <c r="MYP425" s="36"/>
      <c r="MYQ425" s="36"/>
      <c r="MYR425" s="36"/>
      <c r="MYS425" s="36"/>
      <c r="MYT425" s="36"/>
      <c r="MYU425" s="36"/>
      <c r="MYV425" s="36"/>
      <c r="MYW425" s="36"/>
      <c r="MYX425" s="36"/>
      <c r="MYY425" s="36"/>
      <c r="MYZ425" s="36"/>
      <c r="MZA425" s="36"/>
      <c r="MZB425" s="36"/>
      <c r="MZC425" s="36"/>
      <c r="MZD425" s="36"/>
      <c r="MZE425" s="36"/>
      <c r="MZF425" s="36"/>
      <c r="MZG425" s="36"/>
      <c r="MZH425" s="36"/>
      <c r="MZI425" s="36"/>
      <c r="MZJ425" s="36"/>
      <c r="MZK425" s="36"/>
      <c r="MZL425" s="36"/>
      <c r="MZM425" s="36"/>
      <c r="MZN425" s="36"/>
      <c r="MZO425" s="36"/>
      <c r="MZP425" s="36"/>
      <c r="MZQ425" s="36"/>
      <c r="MZR425" s="36"/>
      <c r="MZS425" s="36"/>
      <c r="MZT425" s="36"/>
      <c r="MZU425" s="36"/>
      <c r="MZV425" s="36"/>
      <c r="MZW425" s="36"/>
      <c r="MZX425" s="36"/>
      <c r="MZY425" s="36"/>
      <c r="MZZ425" s="36"/>
      <c r="NAA425" s="36"/>
      <c r="NAB425" s="36"/>
      <c r="NAC425" s="36"/>
      <c r="NAD425" s="36"/>
      <c r="NAE425" s="36"/>
      <c r="NAF425" s="36"/>
      <c r="NAG425" s="36"/>
      <c r="NAH425" s="36"/>
      <c r="NAI425" s="36"/>
      <c r="NAJ425" s="36"/>
      <c r="NAK425" s="36"/>
      <c r="NAL425" s="36"/>
      <c r="NAM425" s="36"/>
      <c r="NAN425" s="36"/>
      <c r="NAO425" s="36"/>
      <c r="NAP425" s="36"/>
      <c r="NAQ425" s="36"/>
      <c r="NAR425" s="36"/>
      <c r="NAS425" s="36"/>
      <c r="NAT425" s="36"/>
      <c r="NAU425" s="36"/>
      <c r="NAV425" s="36"/>
      <c r="NAW425" s="36"/>
      <c r="NAX425" s="36"/>
      <c r="NAY425" s="36"/>
      <c r="NAZ425" s="36"/>
      <c r="NBA425" s="36"/>
      <c r="NBB425" s="36"/>
      <c r="NBC425" s="36"/>
      <c r="NBD425" s="36"/>
      <c r="NBE425" s="36"/>
      <c r="NBF425" s="36"/>
      <c r="NBG425" s="36"/>
      <c r="NBH425" s="36"/>
      <c r="NBI425" s="36"/>
      <c r="NBJ425" s="36"/>
      <c r="NBK425" s="36"/>
      <c r="NBL425" s="36"/>
      <c r="NBM425" s="36"/>
      <c r="NBN425" s="36"/>
      <c r="NBO425" s="36"/>
      <c r="NBP425" s="36"/>
      <c r="NBQ425" s="36"/>
      <c r="NBR425" s="36"/>
      <c r="NBS425" s="36"/>
      <c r="NBT425" s="36"/>
      <c r="NBU425" s="36"/>
      <c r="NBV425" s="36"/>
      <c r="NBW425" s="36"/>
      <c r="NBX425" s="36"/>
      <c r="NBY425" s="36"/>
      <c r="NBZ425" s="36"/>
      <c r="NCA425" s="36"/>
      <c r="NCB425" s="36"/>
      <c r="NCC425" s="36"/>
      <c r="NCD425" s="36"/>
      <c r="NCE425" s="36"/>
      <c r="NCF425" s="36"/>
      <c r="NCG425" s="36"/>
      <c r="NCH425" s="36"/>
      <c r="NCI425" s="36"/>
      <c r="NCJ425" s="36"/>
      <c r="NCK425" s="36"/>
      <c r="NCL425" s="36"/>
      <c r="NCM425" s="36"/>
      <c r="NCN425" s="36"/>
      <c r="NCO425" s="36"/>
      <c r="NCP425" s="36"/>
      <c r="NCQ425" s="36"/>
      <c r="NCR425" s="36"/>
      <c r="NCS425" s="36"/>
      <c r="NCT425" s="36"/>
      <c r="NCU425" s="36"/>
      <c r="NCV425" s="36"/>
      <c r="NCW425" s="36"/>
      <c r="NCX425" s="36"/>
      <c r="NCY425" s="36"/>
      <c r="NCZ425" s="36"/>
      <c r="NDA425" s="36"/>
      <c r="NDB425" s="36"/>
      <c r="NDC425" s="36"/>
      <c r="NDD425" s="36"/>
      <c r="NDE425" s="36"/>
      <c r="NDF425" s="36"/>
      <c r="NDG425" s="36"/>
      <c r="NDH425" s="36"/>
      <c r="NDI425" s="36"/>
      <c r="NDJ425" s="36"/>
      <c r="NDK425" s="36"/>
      <c r="NDL425" s="36"/>
      <c r="NDM425" s="36"/>
      <c r="NDN425" s="36"/>
      <c r="NDO425" s="36"/>
      <c r="NDP425" s="36"/>
      <c r="NDQ425" s="36"/>
      <c r="NDR425" s="36"/>
      <c r="NDS425" s="36"/>
      <c r="NDT425" s="36"/>
      <c r="NDU425" s="36"/>
      <c r="NDV425" s="36"/>
      <c r="NDW425" s="36"/>
      <c r="NDX425" s="36"/>
      <c r="NDY425" s="36"/>
      <c r="NDZ425" s="36"/>
      <c r="NEA425" s="36"/>
      <c r="NEB425" s="36"/>
      <c r="NEC425" s="36"/>
      <c r="NED425" s="36"/>
      <c r="NEE425" s="36"/>
      <c r="NEF425" s="36"/>
      <c r="NEG425" s="36"/>
      <c r="NEH425" s="36"/>
      <c r="NEI425" s="36"/>
      <c r="NEJ425" s="36"/>
      <c r="NEK425" s="36"/>
      <c r="NEL425" s="36"/>
      <c r="NEM425" s="36"/>
      <c r="NEN425" s="36"/>
      <c r="NEO425" s="36"/>
      <c r="NEP425" s="36"/>
      <c r="NEQ425" s="36"/>
      <c r="NER425" s="36"/>
      <c r="NES425" s="36"/>
      <c r="NET425" s="36"/>
      <c r="NEU425" s="36"/>
      <c r="NEV425" s="36"/>
      <c r="NEW425" s="36"/>
      <c r="NEX425" s="36"/>
      <c r="NEY425" s="36"/>
      <c r="NEZ425" s="36"/>
      <c r="NFA425" s="36"/>
      <c r="NFB425" s="36"/>
      <c r="NFC425" s="36"/>
      <c r="NFD425" s="36"/>
      <c r="NFE425" s="36"/>
      <c r="NFF425" s="36"/>
      <c r="NFG425" s="36"/>
      <c r="NFH425" s="36"/>
      <c r="NFI425" s="36"/>
      <c r="NFJ425" s="36"/>
      <c r="NFK425" s="36"/>
      <c r="NFL425" s="36"/>
      <c r="NFM425" s="36"/>
      <c r="NFN425" s="36"/>
      <c r="NFO425" s="36"/>
      <c r="NFP425" s="36"/>
      <c r="NFQ425" s="36"/>
      <c r="NFR425" s="36"/>
      <c r="NFS425" s="36"/>
      <c r="NFT425" s="36"/>
      <c r="NFU425" s="36"/>
      <c r="NFV425" s="36"/>
      <c r="NFW425" s="36"/>
      <c r="NFX425" s="36"/>
      <c r="NFY425" s="36"/>
      <c r="NFZ425" s="36"/>
      <c r="NGA425" s="36"/>
      <c r="NGB425" s="36"/>
      <c r="NGC425" s="36"/>
      <c r="NGD425" s="36"/>
      <c r="NGE425" s="36"/>
      <c r="NGF425" s="36"/>
      <c r="NGG425" s="36"/>
      <c r="NGH425" s="36"/>
      <c r="NGI425" s="36"/>
      <c r="NGJ425" s="36"/>
      <c r="NGK425" s="36"/>
      <c r="NGL425" s="36"/>
      <c r="NGM425" s="36"/>
      <c r="NGN425" s="36"/>
      <c r="NGO425" s="36"/>
      <c r="NGP425" s="36"/>
      <c r="NGQ425" s="36"/>
      <c r="NGR425" s="36"/>
      <c r="NGS425" s="36"/>
      <c r="NGT425" s="36"/>
      <c r="NGU425" s="36"/>
      <c r="NGV425" s="36"/>
      <c r="NGW425" s="36"/>
      <c r="NGX425" s="36"/>
      <c r="NGY425" s="36"/>
      <c r="NGZ425" s="36"/>
      <c r="NHA425" s="36"/>
      <c r="NHB425" s="36"/>
      <c r="NHC425" s="36"/>
      <c r="NHD425" s="36"/>
      <c r="NHE425" s="36"/>
      <c r="NHF425" s="36"/>
      <c r="NHG425" s="36"/>
      <c r="NHH425" s="36"/>
      <c r="NHI425" s="36"/>
      <c r="NHJ425" s="36"/>
      <c r="NHK425" s="36"/>
      <c r="NHL425" s="36"/>
      <c r="NHM425" s="36"/>
      <c r="NHN425" s="36"/>
      <c r="NHO425" s="36"/>
      <c r="NHP425" s="36"/>
      <c r="NHQ425" s="36"/>
      <c r="NHR425" s="36"/>
      <c r="NHS425" s="36"/>
      <c r="NHT425" s="36"/>
      <c r="NHU425" s="36"/>
      <c r="NHV425" s="36"/>
      <c r="NHW425" s="36"/>
      <c r="NHX425" s="36"/>
      <c r="NHY425" s="36"/>
      <c r="NHZ425" s="36"/>
      <c r="NIA425" s="36"/>
      <c r="NIB425" s="36"/>
      <c r="NIC425" s="36"/>
      <c r="NID425" s="36"/>
      <c r="NIE425" s="36"/>
      <c r="NIF425" s="36"/>
      <c r="NIG425" s="36"/>
      <c r="NIH425" s="36"/>
      <c r="NII425" s="36"/>
      <c r="NIJ425" s="36"/>
      <c r="NIK425" s="36"/>
      <c r="NIL425" s="36"/>
      <c r="NIM425" s="36"/>
      <c r="NIN425" s="36"/>
      <c r="NIO425" s="36"/>
      <c r="NIP425" s="36"/>
      <c r="NIQ425" s="36"/>
      <c r="NIR425" s="36"/>
      <c r="NIS425" s="36"/>
      <c r="NIT425" s="36"/>
      <c r="NIU425" s="36"/>
      <c r="NIV425" s="36"/>
      <c r="NIW425" s="36"/>
      <c r="NIX425" s="36"/>
      <c r="NIY425" s="36"/>
      <c r="NIZ425" s="36"/>
      <c r="NJA425" s="36"/>
      <c r="NJB425" s="36"/>
      <c r="NJC425" s="36"/>
      <c r="NJD425" s="36"/>
      <c r="NJE425" s="36"/>
      <c r="NJF425" s="36"/>
      <c r="NJG425" s="36"/>
      <c r="NJH425" s="36"/>
      <c r="NJI425" s="36"/>
      <c r="NJJ425" s="36"/>
      <c r="NJK425" s="36"/>
      <c r="NJL425" s="36"/>
      <c r="NJM425" s="36"/>
      <c r="NJN425" s="36"/>
      <c r="NJO425" s="36"/>
      <c r="NJP425" s="36"/>
      <c r="NJQ425" s="36"/>
      <c r="NJR425" s="36"/>
      <c r="NJS425" s="36"/>
      <c r="NJT425" s="36"/>
      <c r="NJU425" s="36"/>
      <c r="NJV425" s="36"/>
      <c r="NJW425" s="36"/>
      <c r="NJX425" s="36"/>
      <c r="NJY425" s="36"/>
      <c r="NJZ425" s="36"/>
      <c r="NKA425" s="36"/>
      <c r="NKB425" s="36"/>
      <c r="NKC425" s="36"/>
      <c r="NKD425" s="36"/>
      <c r="NKE425" s="36"/>
      <c r="NKF425" s="36"/>
      <c r="NKG425" s="36"/>
      <c r="NKH425" s="36"/>
      <c r="NKI425" s="36"/>
      <c r="NKJ425" s="36"/>
      <c r="NKK425" s="36"/>
      <c r="NKL425" s="36"/>
      <c r="NKM425" s="36"/>
      <c r="NKN425" s="36"/>
      <c r="NKO425" s="36"/>
      <c r="NKP425" s="36"/>
      <c r="NKQ425" s="36"/>
      <c r="NKR425" s="36"/>
      <c r="NKS425" s="36"/>
      <c r="NKT425" s="36"/>
      <c r="NKU425" s="36"/>
      <c r="NKV425" s="36"/>
      <c r="NKW425" s="36"/>
      <c r="NKX425" s="36"/>
      <c r="NKY425" s="36"/>
      <c r="NKZ425" s="36"/>
      <c r="NLA425" s="36"/>
      <c r="NLB425" s="36"/>
      <c r="NLC425" s="36"/>
      <c r="NLD425" s="36"/>
      <c r="NLE425" s="36"/>
      <c r="NLF425" s="36"/>
      <c r="NLG425" s="36"/>
      <c r="NLH425" s="36"/>
      <c r="NLI425" s="36"/>
      <c r="NLJ425" s="36"/>
      <c r="NLK425" s="36"/>
      <c r="NLL425" s="36"/>
      <c r="NLM425" s="36"/>
      <c r="NLN425" s="36"/>
      <c r="NLO425" s="36"/>
      <c r="NLP425" s="36"/>
      <c r="NLQ425" s="36"/>
      <c r="NLR425" s="36"/>
      <c r="NLS425" s="36"/>
      <c r="NLT425" s="36"/>
      <c r="NLU425" s="36"/>
      <c r="NLV425" s="36"/>
      <c r="NLW425" s="36"/>
      <c r="NLX425" s="36"/>
      <c r="NLY425" s="36"/>
      <c r="NLZ425" s="36"/>
      <c r="NMA425" s="36"/>
      <c r="NMB425" s="36"/>
      <c r="NMC425" s="36"/>
      <c r="NMD425" s="36"/>
      <c r="NME425" s="36"/>
      <c r="NMF425" s="36"/>
      <c r="NMG425" s="36"/>
      <c r="NMH425" s="36"/>
      <c r="NMI425" s="36"/>
      <c r="NMJ425" s="36"/>
      <c r="NMK425" s="36"/>
      <c r="NML425" s="36"/>
      <c r="NMM425" s="36"/>
      <c r="NMN425" s="36"/>
      <c r="NMO425" s="36"/>
      <c r="NMP425" s="36"/>
      <c r="NMQ425" s="36"/>
      <c r="NMR425" s="36"/>
      <c r="NMS425" s="36"/>
      <c r="NMT425" s="36"/>
      <c r="NMU425" s="36"/>
      <c r="NMV425" s="36"/>
      <c r="NMW425" s="36"/>
      <c r="NMX425" s="36"/>
      <c r="NMY425" s="36"/>
      <c r="NMZ425" s="36"/>
      <c r="NNA425" s="36"/>
      <c r="NNB425" s="36"/>
      <c r="NNC425" s="36"/>
      <c r="NND425" s="36"/>
      <c r="NNE425" s="36"/>
      <c r="NNF425" s="36"/>
      <c r="NNG425" s="36"/>
      <c r="NNH425" s="36"/>
      <c r="NNI425" s="36"/>
      <c r="NNJ425" s="36"/>
      <c r="NNK425" s="36"/>
      <c r="NNL425" s="36"/>
      <c r="NNM425" s="36"/>
      <c r="NNN425" s="36"/>
      <c r="NNO425" s="36"/>
      <c r="NNP425" s="36"/>
      <c r="NNQ425" s="36"/>
      <c r="NNR425" s="36"/>
      <c r="NNS425" s="36"/>
      <c r="NNT425" s="36"/>
      <c r="NNU425" s="36"/>
      <c r="NNV425" s="36"/>
      <c r="NNW425" s="36"/>
      <c r="NNX425" s="36"/>
      <c r="NNY425" s="36"/>
      <c r="NNZ425" s="36"/>
      <c r="NOA425" s="36"/>
      <c r="NOB425" s="36"/>
      <c r="NOC425" s="36"/>
      <c r="NOD425" s="36"/>
      <c r="NOE425" s="36"/>
      <c r="NOF425" s="36"/>
      <c r="NOG425" s="36"/>
      <c r="NOH425" s="36"/>
      <c r="NOI425" s="36"/>
      <c r="NOJ425" s="36"/>
      <c r="NOK425" s="36"/>
      <c r="NOL425" s="36"/>
      <c r="NOM425" s="36"/>
      <c r="NON425" s="36"/>
      <c r="NOO425" s="36"/>
      <c r="NOP425" s="36"/>
      <c r="NOQ425" s="36"/>
      <c r="NOR425" s="36"/>
      <c r="NOS425" s="36"/>
      <c r="NOT425" s="36"/>
      <c r="NOU425" s="36"/>
      <c r="NOV425" s="36"/>
      <c r="NOW425" s="36"/>
      <c r="NOX425" s="36"/>
      <c r="NOY425" s="36"/>
      <c r="NOZ425" s="36"/>
      <c r="NPA425" s="36"/>
      <c r="NPB425" s="36"/>
      <c r="NPC425" s="36"/>
      <c r="NPD425" s="36"/>
      <c r="NPE425" s="36"/>
      <c r="NPF425" s="36"/>
      <c r="NPG425" s="36"/>
      <c r="NPH425" s="36"/>
      <c r="NPI425" s="36"/>
      <c r="NPJ425" s="36"/>
      <c r="NPK425" s="36"/>
      <c r="NPL425" s="36"/>
      <c r="NPM425" s="36"/>
      <c r="NPN425" s="36"/>
      <c r="NPO425" s="36"/>
      <c r="NPP425" s="36"/>
      <c r="NPQ425" s="36"/>
      <c r="NPR425" s="36"/>
      <c r="NPS425" s="36"/>
      <c r="NPT425" s="36"/>
      <c r="NPU425" s="36"/>
      <c r="NPV425" s="36"/>
      <c r="NPW425" s="36"/>
      <c r="NPX425" s="36"/>
      <c r="NPY425" s="36"/>
      <c r="NPZ425" s="36"/>
      <c r="NQA425" s="36"/>
      <c r="NQB425" s="36"/>
      <c r="NQC425" s="36"/>
      <c r="NQD425" s="36"/>
      <c r="NQE425" s="36"/>
      <c r="NQF425" s="36"/>
      <c r="NQG425" s="36"/>
      <c r="NQH425" s="36"/>
      <c r="NQI425" s="36"/>
      <c r="NQJ425" s="36"/>
      <c r="NQK425" s="36"/>
      <c r="NQL425" s="36"/>
      <c r="NQM425" s="36"/>
      <c r="NQN425" s="36"/>
      <c r="NQO425" s="36"/>
      <c r="NQP425" s="36"/>
      <c r="NQQ425" s="36"/>
      <c r="NQR425" s="36"/>
      <c r="NQS425" s="36"/>
      <c r="NQT425" s="36"/>
      <c r="NQU425" s="36"/>
      <c r="NQV425" s="36"/>
      <c r="NQW425" s="36"/>
      <c r="NQX425" s="36"/>
      <c r="NQY425" s="36"/>
      <c r="NQZ425" s="36"/>
      <c r="NRA425" s="36"/>
      <c r="NRB425" s="36"/>
      <c r="NRC425" s="36"/>
      <c r="NRD425" s="36"/>
      <c r="NRE425" s="36"/>
      <c r="NRF425" s="36"/>
      <c r="NRG425" s="36"/>
      <c r="NRH425" s="36"/>
      <c r="NRI425" s="36"/>
      <c r="NRJ425" s="36"/>
      <c r="NRK425" s="36"/>
      <c r="NRL425" s="36"/>
      <c r="NRM425" s="36"/>
      <c r="NRN425" s="36"/>
      <c r="NRO425" s="36"/>
      <c r="NRP425" s="36"/>
      <c r="NRQ425" s="36"/>
      <c r="NRR425" s="36"/>
      <c r="NRS425" s="36"/>
      <c r="NRT425" s="36"/>
      <c r="NRU425" s="36"/>
      <c r="NRV425" s="36"/>
      <c r="NRW425" s="36"/>
      <c r="NRX425" s="36"/>
      <c r="NRY425" s="36"/>
      <c r="NRZ425" s="36"/>
      <c r="NSA425" s="36"/>
      <c r="NSB425" s="36"/>
      <c r="NSC425" s="36"/>
      <c r="NSD425" s="36"/>
      <c r="NSE425" s="36"/>
      <c r="NSF425" s="36"/>
      <c r="NSG425" s="36"/>
      <c r="NSH425" s="36"/>
      <c r="NSI425" s="36"/>
      <c r="NSJ425" s="36"/>
      <c r="NSK425" s="36"/>
      <c r="NSL425" s="36"/>
      <c r="NSM425" s="36"/>
      <c r="NSN425" s="36"/>
      <c r="NSO425" s="36"/>
      <c r="NSP425" s="36"/>
      <c r="NSQ425" s="36"/>
      <c r="NSR425" s="36"/>
      <c r="NSS425" s="36"/>
      <c r="NST425" s="36"/>
      <c r="NSU425" s="36"/>
      <c r="NSV425" s="36"/>
      <c r="NSW425" s="36"/>
      <c r="NSX425" s="36"/>
      <c r="NSY425" s="36"/>
      <c r="NSZ425" s="36"/>
      <c r="NTA425" s="36"/>
      <c r="NTB425" s="36"/>
      <c r="NTC425" s="36"/>
      <c r="NTD425" s="36"/>
      <c r="NTE425" s="36"/>
      <c r="NTF425" s="36"/>
      <c r="NTG425" s="36"/>
      <c r="NTH425" s="36"/>
      <c r="NTI425" s="36"/>
      <c r="NTJ425" s="36"/>
      <c r="NTK425" s="36"/>
      <c r="NTL425" s="36"/>
      <c r="NTM425" s="36"/>
      <c r="NTN425" s="36"/>
      <c r="NTO425" s="36"/>
      <c r="NTP425" s="36"/>
      <c r="NTQ425" s="36"/>
      <c r="NTR425" s="36"/>
      <c r="NTS425" s="36"/>
      <c r="NTT425" s="36"/>
      <c r="NTU425" s="36"/>
      <c r="NTV425" s="36"/>
      <c r="NTW425" s="36"/>
      <c r="NTX425" s="36"/>
      <c r="NTY425" s="36"/>
      <c r="NTZ425" s="36"/>
      <c r="NUA425" s="36"/>
      <c r="NUB425" s="36"/>
      <c r="NUC425" s="36"/>
      <c r="NUD425" s="36"/>
      <c r="NUE425" s="36"/>
      <c r="NUF425" s="36"/>
      <c r="NUG425" s="36"/>
      <c r="NUH425" s="36"/>
      <c r="NUI425" s="36"/>
      <c r="NUJ425" s="36"/>
      <c r="NUK425" s="36"/>
      <c r="NUL425" s="36"/>
      <c r="NUM425" s="36"/>
      <c r="NUN425" s="36"/>
      <c r="NUO425" s="36"/>
      <c r="NUP425" s="36"/>
      <c r="NUQ425" s="36"/>
      <c r="NUR425" s="36"/>
      <c r="NUS425" s="36"/>
      <c r="NUT425" s="36"/>
      <c r="NUU425" s="36"/>
      <c r="NUV425" s="36"/>
      <c r="NUW425" s="36"/>
      <c r="NUX425" s="36"/>
      <c r="NUY425" s="36"/>
      <c r="NUZ425" s="36"/>
      <c r="NVA425" s="36"/>
      <c r="NVB425" s="36"/>
      <c r="NVC425" s="36"/>
      <c r="NVD425" s="36"/>
      <c r="NVE425" s="36"/>
      <c r="NVF425" s="36"/>
      <c r="NVG425" s="36"/>
      <c r="NVH425" s="36"/>
      <c r="NVI425" s="36"/>
      <c r="NVJ425" s="36"/>
      <c r="NVK425" s="36"/>
      <c r="NVL425" s="36"/>
      <c r="NVM425" s="36"/>
      <c r="NVN425" s="36"/>
      <c r="NVO425" s="36"/>
      <c r="NVP425" s="36"/>
      <c r="NVQ425" s="36"/>
      <c r="NVR425" s="36"/>
      <c r="NVS425" s="36"/>
      <c r="NVT425" s="36"/>
      <c r="NVU425" s="36"/>
      <c r="NVV425" s="36"/>
      <c r="NVW425" s="36"/>
      <c r="NVX425" s="36"/>
      <c r="NVY425" s="36"/>
      <c r="NVZ425" s="36"/>
      <c r="NWA425" s="36"/>
      <c r="NWB425" s="36"/>
      <c r="NWC425" s="36"/>
      <c r="NWD425" s="36"/>
      <c r="NWE425" s="36"/>
      <c r="NWF425" s="36"/>
      <c r="NWG425" s="36"/>
      <c r="NWH425" s="36"/>
      <c r="NWI425" s="36"/>
      <c r="NWJ425" s="36"/>
      <c r="NWK425" s="36"/>
      <c r="NWL425" s="36"/>
      <c r="NWM425" s="36"/>
      <c r="NWN425" s="36"/>
      <c r="NWO425" s="36"/>
      <c r="NWP425" s="36"/>
      <c r="NWQ425" s="36"/>
      <c r="NWR425" s="36"/>
      <c r="NWS425" s="36"/>
      <c r="NWT425" s="36"/>
      <c r="NWU425" s="36"/>
      <c r="NWV425" s="36"/>
      <c r="NWW425" s="36"/>
      <c r="NWX425" s="36"/>
      <c r="NWY425" s="36"/>
      <c r="NWZ425" s="36"/>
      <c r="NXA425" s="36"/>
      <c r="NXB425" s="36"/>
      <c r="NXC425" s="36"/>
      <c r="NXD425" s="36"/>
      <c r="NXE425" s="36"/>
      <c r="NXF425" s="36"/>
      <c r="NXG425" s="36"/>
      <c r="NXH425" s="36"/>
      <c r="NXI425" s="36"/>
      <c r="NXJ425" s="36"/>
      <c r="NXK425" s="36"/>
      <c r="NXL425" s="36"/>
      <c r="NXM425" s="36"/>
      <c r="NXN425" s="36"/>
      <c r="NXO425" s="36"/>
      <c r="NXP425" s="36"/>
      <c r="NXQ425" s="36"/>
      <c r="NXR425" s="36"/>
      <c r="NXS425" s="36"/>
      <c r="NXT425" s="36"/>
      <c r="NXU425" s="36"/>
      <c r="NXV425" s="36"/>
      <c r="NXW425" s="36"/>
      <c r="NXX425" s="36"/>
      <c r="NXY425" s="36"/>
      <c r="NXZ425" s="36"/>
      <c r="NYA425" s="36"/>
      <c r="NYB425" s="36"/>
      <c r="NYC425" s="36"/>
      <c r="NYD425" s="36"/>
      <c r="NYE425" s="36"/>
      <c r="NYF425" s="36"/>
      <c r="NYG425" s="36"/>
      <c r="NYH425" s="36"/>
      <c r="NYI425" s="36"/>
      <c r="NYJ425" s="36"/>
      <c r="NYK425" s="36"/>
      <c r="NYL425" s="36"/>
      <c r="NYM425" s="36"/>
      <c r="NYN425" s="36"/>
      <c r="NYO425" s="36"/>
      <c r="NYP425" s="36"/>
      <c r="NYQ425" s="36"/>
      <c r="NYR425" s="36"/>
      <c r="NYS425" s="36"/>
      <c r="NYT425" s="36"/>
      <c r="NYU425" s="36"/>
      <c r="NYV425" s="36"/>
      <c r="NYW425" s="36"/>
      <c r="NYX425" s="36"/>
      <c r="NYY425" s="36"/>
      <c r="NYZ425" s="36"/>
      <c r="NZA425" s="36"/>
      <c r="NZB425" s="36"/>
      <c r="NZC425" s="36"/>
      <c r="NZD425" s="36"/>
      <c r="NZE425" s="36"/>
      <c r="NZF425" s="36"/>
      <c r="NZG425" s="36"/>
      <c r="NZH425" s="36"/>
      <c r="NZI425" s="36"/>
      <c r="NZJ425" s="36"/>
      <c r="NZK425" s="36"/>
      <c r="NZL425" s="36"/>
      <c r="NZM425" s="36"/>
      <c r="NZN425" s="36"/>
      <c r="NZO425" s="36"/>
      <c r="NZP425" s="36"/>
      <c r="NZQ425" s="36"/>
      <c r="NZR425" s="36"/>
      <c r="NZS425" s="36"/>
      <c r="NZT425" s="36"/>
      <c r="NZU425" s="36"/>
      <c r="NZV425" s="36"/>
      <c r="NZW425" s="36"/>
      <c r="NZX425" s="36"/>
      <c r="NZY425" s="36"/>
      <c r="NZZ425" s="36"/>
      <c r="OAA425" s="36"/>
      <c r="OAB425" s="36"/>
      <c r="OAC425" s="36"/>
      <c r="OAD425" s="36"/>
      <c r="OAE425" s="36"/>
      <c r="OAF425" s="36"/>
      <c r="OAG425" s="36"/>
      <c r="OAH425" s="36"/>
      <c r="OAI425" s="36"/>
      <c r="OAJ425" s="36"/>
      <c r="OAK425" s="36"/>
      <c r="OAL425" s="36"/>
      <c r="OAM425" s="36"/>
      <c r="OAN425" s="36"/>
      <c r="OAO425" s="36"/>
      <c r="OAP425" s="36"/>
      <c r="OAQ425" s="36"/>
      <c r="OAR425" s="36"/>
      <c r="OAS425" s="36"/>
      <c r="OAT425" s="36"/>
      <c r="OAU425" s="36"/>
      <c r="OAV425" s="36"/>
      <c r="OAW425" s="36"/>
      <c r="OAX425" s="36"/>
      <c r="OAY425" s="36"/>
      <c r="OAZ425" s="36"/>
      <c r="OBA425" s="36"/>
      <c r="OBB425" s="36"/>
      <c r="OBC425" s="36"/>
      <c r="OBD425" s="36"/>
      <c r="OBE425" s="36"/>
      <c r="OBF425" s="36"/>
      <c r="OBG425" s="36"/>
      <c r="OBH425" s="36"/>
      <c r="OBI425" s="36"/>
      <c r="OBJ425" s="36"/>
      <c r="OBK425" s="36"/>
      <c r="OBL425" s="36"/>
      <c r="OBM425" s="36"/>
      <c r="OBN425" s="36"/>
      <c r="OBO425" s="36"/>
      <c r="OBP425" s="36"/>
      <c r="OBQ425" s="36"/>
      <c r="OBR425" s="36"/>
      <c r="OBS425" s="36"/>
      <c r="OBT425" s="36"/>
      <c r="OBU425" s="36"/>
      <c r="OBV425" s="36"/>
      <c r="OBW425" s="36"/>
      <c r="OBX425" s="36"/>
      <c r="OBY425" s="36"/>
      <c r="OBZ425" s="36"/>
      <c r="OCA425" s="36"/>
      <c r="OCB425" s="36"/>
      <c r="OCC425" s="36"/>
      <c r="OCD425" s="36"/>
      <c r="OCE425" s="36"/>
      <c r="OCF425" s="36"/>
      <c r="OCG425" s="36"/>
      <c r="OCH425" s="36"/>
      <c r="OCI425" s="36"/>
      <c r="OCJ425" s="36"/>
      <c r="OCK425" s="36"/>
      <c r="OCL425" s="36"/>
      <c r="OCM425" s="36"/>
      <c r="OCN425" s="36"/>
      <c r="OCO425" s="36"/>
      <c r="OCP425" s="36"/>
      <c r="OCQ425" s="36"/>
      <c r="OCR425" s="36"/>
      <c r="OCS425" s="36"/>
      <c r="OCT425" s="36"/>
      <c r="OCU425" s="36"/>
      <c r="OCV425" s="36"/>
      <c r="OCW425" s="36"/>
      <c r="OCX425" s="36"/>
      <c r="OCY425" s="36"/>
      <c r="OCZ425" s="36"/>
      <c r="ODA425" s="36"/>
      <c r="ODB425" s="36"/>
      <c r="ODC425" s="36"/>
      <c r="ODD425" s="36"/>
      <c r="ODE425" s="36"/>
      <c r="ODF425" s="36"/>
      <c r="ODG425" s="36"/>
      <c r="ODH425" s="36"/>
      <c r="ODI425" s="36"/>
      <c r="ODJ425" s="36"/>
      <c r="ODK425" s="36"/>
      <c r="ODL425" s="36"/>
      <c r="ODM425" s="36"/>
      <c r="ODN425" s="36"/>
      <c r="ODO425" s="36"/>
      <c r="ODP425" s="36"/>
      <c r="ODQ425" s="36"/>
      <c r="ODR425" s="36"/>
      <c r="ODS425" s="36"/>
      <c r="ODT425" s="36"/>
      <c r="ODU425" s="36"/>
      <c r="ODV425" s="36"/>
      <c r="ODW425" s="36"/>
      <c r="ODX425" s="36"/>
      <c r="ODY425" s="36"/>
      <c r="ODZ425" s="36"/>
      <c r="OEA425" s="36"/>
      <c r="OEB425" s="36"/>
      <c r="OEC425" s="36"/>
      <c r="OED425" s="36"/>
      <c r="OEE425" s="36"/>
      <c r="OEF425" s="36"/>
      <c r="OEG425" s="36"/>
      <c r="OEH425" s="36"/>
      <c r="OEI425" s="36"/>
      <c r="OEJ425" s="36"/>
      <c r="OEK425" s="36"/>
      <c r="OEL425" s="36"/>
      <c r="OEM425" s="36"/>
      <c r="OEN425" s="36"/>
      <c r="OEO425" s="36"/>
      <c r="OEP425" s="36"/>
      <c r="OEQ425" s="36"/>
      <c r="OER425" s="36"/>
      <c r="OES425" s="36"/>
      <c r="OET425" s="36"/>
      <c r="OEU425" s="36"/>
      <c r="OEV425" s="36"/>
      <c r="OEW425" s="36"/>
      <c r="OEX425" s="36"/>
      <c r="OEY425" s="36"/>
      <c r="OEZ425" s="36"/>
      <c r="OFA425" s="36"/>
      <c r="OFB425" s="36"/>
      <c r="OFC425" s="36"/>
      <c r="OFD425" s="36"/>
      <c r="OFE425" s="36"/>
      <c r="OFF425" s="36"/>
      <c r="OFG425" s="36"/>
      <c r="OFH425" s="36"/>
      <c r="OFI425" s="36"/>
      <c r="OFJ425" s="36"/>
      <c r="OFK425" s="36"/>
      <c r="OFL425" s="36"/>
      <c r="OFM425" s="36"/>
      <c r="OFN425" s="36"/>
      <c r="OFO425" s="36"/>
      <c r="OFP425" s="36"/>
      <c r="OFQ425" s="36"/>
      <c r="OFR425" s="36"/>
      <c r="OFS425" s="36"/>
      <c r="OFT425" s="36"/>
      <c r="OFU425" s="36"/>
      <c r="OFV425" s="36"/>
      <c r="OFW425" s="36"/>
      <c r="OFX425" s="36"/>
      <c r="OFY425" s="36"/>
      <c r="OFZ425" s="36"/>
      <c r="OGA425" s="36"/>
      <c r="OGB425" s="36"/>
      <c r="OGC425" s="36"/>
      <c r="OGD425" s="36"/>
      <c r="OGE425" s="36"/>
      <c r="OGF425" s="36"/>
      <c r="OGG425" s="36"/>
      <c r="OGH425" s="36"/>
      <c r="OGI425" s="36"/>
      <c r="OGJ425" s="36"/>
      <c r="OGK425" s="36"/>
      <c r="OGL425" s="36"/>
      <c r="OGM425" s="36"/>
      <c r="OGN425" s="36"/>
      <c r="OGO425" s="36"/>
      <c r="OGP425" s="36"/>
      <c r="OGQ425" s="36"/>
      <c r="OGR425" s="36"/>
      <c r="OGS425" s="36"/>
      <c r="OGT425" s="36"/>
      <c r="OGU425" s="36"/>
      <c r="OGV425" s="36"/>
      <c r="OGW425" s="36"/>
      <c r="OGX425" s="36"/>
      <c r="OGY425" s="36"/>
      <c r="OGZ425" s="36"/>
      <c r="OHA425" s="36"/>
      <c r="OHB425" s="36"/>
      <c r="OHC425" s="36"/>
      <c r="OHD425" s="36"/>
      <c r="OHE425" s="36"/>
      <c r="OHF425" s="36"/>
      <c r="OHG425" s="36"/>
      <c r="OHH425" s="36"/>
      <c r="OHI425" s="36"/>
      <c r="OHJ425" s="36"/>
      <c r="OHK425" s="36"/>
      <c r="OHL425" s="36"/>
      <c r="OHM425" s="36"/>
      <c r="OHN425" s="36"/>
      <c r="OHO425" s="36"/>
      <c r="OHP425" s="36"/>
      <c r="OHQ425" s="36"/>
      <c r="OHR425" s="36"/>
      <c r="OHS425" s="36"/>
      <c r="OHT425" s="36"/>
      <c r="OHU425" s="36"/>
      <c r="OHV425" s="36"/>
      <c r="OHW425" s="36"/>
      <c r="OHX425" s="36"/>
      <c r="OHY425" s="36"/>
      <c r="OHZ425" s="36"/>
      <c r="OIA425" s="36"/>
      <c r="OIB425" s="36"/>
      <c r="OIC425" s="36"/>
      <c r="OID425" s="36"/>
      <c r="OIE425" s="36"/>
      <c r="OIF425" s="36"/>
      <c r="OIG425" s="36"/>
      <c r="OIH425" s="36"/>
      <c r="OII425" s="36"/>
      <c r="OIJ425" s="36"/>
      <c r="OIK425" s="36"/>
      <c r="OIL425" s="36"/>
      <c r="OIM425" s="36"/>
      <c r="OIN425" s="36"/>
      <c r="OIO425" s="36"/>
      <c r="OIP425" s="36"/>
      <c r="OIQ425" s="36"/>
      <c r="OIR425" s="36"/>
      <c r="OIS425" s="36"/>
      <c r="OIT425" s="36"/>
      <c r="OIU425" s="36"/>
      <c r="OIV425" s="36"/>
      <c r="OIW425" s="36"/>
      <c r="OIX425" s="36"/>
      <c r="OIY425" s="36"/>
      <c r="OIZ425" s="36"/>
      <c r="OJA425" s="36"/>
      <c r="OJB425" s="36"/>
      <c r="OJC425" s="36"/>
      <c r="OJD425" s="36"/>
      <c r="OJE425" s="36"/>
      <c r="OJF425" s="36"/>
      <c r="OJG425" s="36"/>
      <c r="OJH425" s="36"/>
      <c r="OJI425" s="36"/>
      <c r="OJJ425" s="36"/>
      <c r="OJK425" s="36"/>
      <c r="OJL425" s="36"/>
      <c r="OJM425" s="36"/>
      <c r="OJN425" s="36"/>
      <c r="OJO425" s="36"/>
      <c r="OJP425" s="36"/>
      <c r="OJQ425" s="36"/>
      <c r="OJR425" s="36"/>
      <c r="OJS425" s="36"/>
      <c r="OJT425" s="36"/>
      <c r="OJU425" s="36"/>
      <c r="OJV425" s="36"/>
      <c r="OJW425" s="36"/>
      <c r="OJX425" s="36"/>
      <c r="OJY425" s="36"/>
      <c r="OJZ425" s="36"/>
      <c r="OKA425" s="36"/>
      <c r="OKB425" s="36"/>
      <c r="OKC425" s="36"/>
      <c r="OKD425" s="36"/>
      <c r="OKE425" s="36"/>
      <c r="OKF425" s="36"/>
      <c r="OKG425" s="36"/>
      <c r="OKH425" s="36"/>
      <c r="OKI425" s="36"/>
      <c r="OKJ425" s="36"/>
      <c r="OKK425" s="36"/>
      <c r="OKL425" s="36"/>
      <c r="OKM425" s="36"/>
      <c r="OKN425" s="36"/>
      <c r="OKO425" s="36"/>
      <c r="OKP425" s="36"/>
      <c r="OKQ425" s="36"/>
      <c r="OKR425" s="36"/>
      <c r="OKS425" s="36"/>
      <c r="OKT425" s="36"/>
      <c r="OKU425" s="36"/>
      <c r="OKV425" s="36"/>
      <c r="OKW425" s="36"/>
      <c r="OKX425" s="36"/>
      <c r="OKY425" s="36"/>
      <c r="OKZ425" s="36"/>
      <c r="OLA425" s="36"/>
      <c r="OLB425" s="36"/>
      <c r="OLC425" s="36"/>
      <c r="OLD425" s="36"/>
      <c r="OLE425" s="36"/>
      <c r="OLF425" s="36"/>
      <c r="OLG425" s="36"/>
      <c r="OLH425" s="36"/>
      <c r="OLI425" s="36"/>
      <c r="OLJ425" s="36"/>
      <c r="OLK425" s="36"/>
      <c r="OLL425" s="36"/>
      <c r="OLM425" s="36"/>
      <c r="OLN425" s="36"/>
      <c r="OLO425" s="36"/>
      <c r="OLP425" s="36"/>
      <c r="OLQ425" s="36"/>
      <c r="OLR425" s="36"/>
      <c r="OLS425" s="36"/>
      <c r="OLT425" s="36"/>
      <c r="OLU425" s="36"/>
      <c r="OLV425" s="36"/>
      <c r="OLW425" s="36"/>
      <c r="OLX425" s="36"/>
      <c r="OLY425" s="36"/>
      <c r="OLZ425" s="36"/>
      <c r="OMA425" s="36"/>
      <c r="OMB425" s="36"/>
      <c r="OMC425" s="36"/>
      <c r="OMD425" s="36"/>
      <c r="OME425" s="36"/>
      <c r="OMF425" s="36"/>
      <c r="OMG425" s="36"/>
      <c r="OMH425" s="36"/>
      <c r="OMI425" s="36"/>
      <c r="OMJ425" s="36"/>
      <c r="OMK425" s="36"/>
      <c r="OML425" s="36"/>
      <c r="OMM425" s="36"/>
      <c r="OMN425" s="36"/>
      <c r="OMO425" s="36"/>
      <c r="OMP425" s="36"/>
      <c r="OMQ425" s="36"/>
      <c r="OMR425" s="36"/>
      <c r="OMS425" s="36"/>
      <c r="OMT425" s="36"/>
      <c r="OMU425" s="36"/>
      <c r="OMV425" s="36"/>
      <c r="OMW425" s="36"/>
      <c r="OMX425" s="36"/>
      <c r="OMY425" s="36"/>
      <c r="OMZ425" s="36"/>
      <c r="ONA425" s="36"/>
      <c r="ONB425" s="36"/>
      <c r="ONC425" s="36"/>
      <c r="OND425" s="36"/>
      <c r="ONE425" s="36"/>
      <c r="ONF425" s="36"/>
      <c r="ONG425" s="36"/>
      <c r="ONH425" s="36"/>
      <c r="ONI425" s="36"/>
      <c r="ONJ425" s="36"/>
      <c r="ONK425" s="36"/>
      <c r="ONL425" s="36"/>
      <c r="ONM425" s="36"/>
      <c r="ONN425" s="36"/>
      <c r="ONO425" s="36"/>
      <c r="ONP425" s="36"/>
      <c r="ONQ425" s="36"/>
      <c r="ONR425" s="36"/>
      <c r="ONS425" s="36"/>
      <c r="ONT425" s="36"/>
      <c r="ONU425" s="36"/>
      <c r="ONV425" s="36"/>
      <c r="ONW425" s="36"/>
      <c r="ONX425" s="36"/>
      <c r="ONY425" s="36"/>
      <c r="ONZ425" s="36"/>
      <c r="OOA425" s="36"/>
      <c r="OOB425" s="36"/>
      <c r="OOC425" s="36"/>
      <c r="OOD425" s="36"/>
      <c r="OOE425" s="36"/>
      <c r="OOF425" s="36"/>
      <c r="OOG425" s="36"/>
      <c r="OOH425" s="36"/>
      <c r="OOI425" s="36"/>
      <c r="OOJ425" s="36"/>
      <c r="OOK425" s="36"/>
      <c r="OOL425" s="36"/>
      <c r="OOM425" s="36"/>
      <c r="OON425" s="36"/>
      <c r="OOO425" s="36"/>
      <c r="OOP425" s="36"/>
      <c r="OOQ425" s="36"/>
      <c r="OOR425" s="36"/>
      <c r="OOS425" s="36"/>
      <c r="OOT425" s="36"/>
      <c r="OOU425" s="36"/>
      <c r="OOV425" s="36"/>
      <c r="OOW425" s="36"/>
      <c r="OOX425" s="36"/>
      <c r="OOY425" s="36"/>
      <c r="OOZ425" s="36"/>
      <c r="OPA425" s="36"/>
      <c r="OPB425" s="36"/>
      <c r="OPC425" s="36"/>
      <c r="OPD425" s="36"/>
      <c r="OPE425" s="36"/>
      <c r="OPF425" s="36"/>
      <c r="OPG425" s="36"/>
      <c r="OPH425" s="36"/>
      <c r="OPI425" s="36"/>
      <c r="OPJ425" s="36"/>
      <c r="OPK425" s="36"/>
      <c r="OPL425" s="36"/>
      <c r="OPM425" s="36"/>
      <c r="OPN425" s="36"/>
      <c r="OPO425" s="36"/>
      <c r="OPP425" s="36"/>
      <c r="OPQ425" s="36"/>
      <c r="OPR425" s="36"/>
      <c r="OPS425" s="36"/>
      <c r="OPT425" s="36"/>
      <c r="OPU425" s="36"/>
      <c r="OPV425" s="36"/>
      <c r="OPW425" s="36"/>
      <c r="OPX425" s="36"/>
      <c r="OPY425" s="36"/>
      <c r="OPZ425" s="36"/>
      <c r="OQA425" s="36"/>
      <c r="OQB425" s="36"/>
      <c r="OQC425" s="36"/>
      <c r="OQD425" s="36"/>
      <c r="OQE425" s="36"/>
      <c r="OQF425" s="36"/>
      <c r="OQG425" s="36"/>
      <c r="OQH425" s="36"/>
      <c r="OQI425" s="36"/>
      <c r="OQJ425" s="36"/>
      <c r="OQK425" s="36"/>
      <c r="OQL425" s="36"/>
      <c r="OQM425" s="36"/>
      <c r="OQN425" s="36"/>
      <c r="OQO425" s="36"/>
      <c r="OQP425" s="36"/>
      <c r="OQQ425" s="36"/>
      <c r="OQR425" s="36"/>
      <c r="OQS425" s="36"/>
      <c r="OQT425" s="36"/>
      <c r="OQU425" s="36"/>
      <c r="OQV425" s="36"/>
      <c r="OQW425" s="36"/>
      <c r="OQX425" s="36"/>
      <c r="OQY425" s="36"/>
      <c r="OQZ425" s="36"/>
      <c r="ORA425" s="36"/>
      <c r="ORB425" s="36"/>
      <c r="ORC425" s="36"/>
      <c r="ORD425" s="36"/>
      <c r="ORE425" s="36"/>
      <c r="ORF425" s="36"/>
      <c r="ORG425" s="36"/>
      <c r="ORH425" s="36"/>
      <c r="ORI425" s="36"/>
      <c r="ORJ425" s="36"/>
      <c r="ORK425" s="36"/>
      <c r="ORL425" s="36"/>
      <c r="ORM425" s="36"/>
      <c r="ORN425" s="36"/>
      <c r="ORO425" s="36"/>
      <c r="ORP425" s="36"/>
      <c r="ORQ425" s="36"/>
      <c r="ORR425" s="36"/>
      <c r="ORS425" s="36"/>
      <c r="ORT425" s="36"/>
      <c r="ORU425" s="36"/>
      <c r="ORV425" s="36"/>
      <c r="ORW425" s="36"/>
      <c r="ORX425" s="36"/>
      <c r="ORY425" s="36"/>
      <c r="ORZ425" s="36"/>
      <c r="OSA425" s="36"/>
      <c r="OSB425" s="36"/>
      <c r="OSC425" s="36"/>
      <c r="OSD425" s="36"/>
      <c r="OSE425" s="36"/>
      <c r="OSF425" s="36"/>
      <c r="OSG425" s="36"/>
      <c r="OSH425" s="36"/>
      <c r="OSI425" s="36"/>
      <c r="OSJ425" s="36"/>
      <c r="OSK425" s="36"/>
      <c r="OSL425" s="36"/>
      <c r="OSM425" s="36"/>
      <c r="OSN425" s="36"/>
      <c r="OSO425" s="36"/>
      <c r="OSP425" s="36"/>
      <c r="OSQ425" s="36"/>
      <c r="OSR425" s="36"/>
      <c r="OSS425" s="36"/>
      <c r="OST425" s="36"/>
      <c r="OSU425" s="36"/>
      <c r="OSV425" s="36"/>
      <c r="OSW425" s="36"/>
      <c r="OSX425" s="36"/>
      <c r="OSY425" s="36"/>
      <c r="OSZ425" s="36"/>
      <c r="OTA425" s="36"/>
      <c r="OTB425" s="36"/>
      <c r="OTC425" s="36"/>
      <c r="OTD425" s="36"/>
      <c r="OTE425" s="36"/>
      <c r="OTF425" s="36"/>
      <c r="OTG425" s="36"/>
      <c r="OTH425" s="36"/>
      <c r="OTI425" s="36"/>
      <c r="OTJ425" s="36"/>
      <c r="OTK425" s="36"/>
      <c r="OTL425" s="36"/>
      <c r="OTM425" s="36"/>
      <c r="OTN425" s="36"/>
      <c r="OTO425" s="36"/>
      <c r="OTP425" s="36"/>
      <c r="OTQ425" s="36"/>
      <c r="OTR425" s="36"/>
      <c r="OTS425" s="36"/>
      <c r="OTT425" s="36"/>
      <c r="OTU425" s="36"/>
      <c r="OTV425" s="36"/>
      <c r="OTW425" s="36"/>
      <c r="OTX425" s="36"/>
      <c r="OTY425" s="36"/>
      <c r="OTZ425" s="36"/>
      <c r="OUA425" s="36"/>
      <c r="OUB425" s="36"/>
      <c r="OUC425" s="36"/>
      <c r="OUD425" s="36"/>
      <c r="OUE425" s="36"/>
      <c r="OUF425" s="36"/>
      <c r="OUG425" s="36"/>
      <c r="OUH425" s="36"/>
      <c r="OUI425" s="36"/>
      <c r="OUJ425" s="36"/>
      <c r="OUK425" s="36"/>
      <c r="OUL425" s="36"/>
      <c r="OUM425" s="36"/>
      <c r="OUN425" s="36"/>
      <c r="OUO425" s="36"/>
      <c r="OUP425" s="36"/>
      <c r="OUQ425" s="36"/>
      <c r="OUR425" s="36"/>
      <c r="OUS425" s="36"/>
      <c r="OUT425" s="36"/>
      <c r="OUU425" s="36"/>
      <c r="OUV425" s="36"/>
      <c r="OUW425" s="36"/>
      <c r="OUX425" s="36"/>
      <c r="OUY425" s="36"/>
      <c r="OUZ425" s="36"/>
      <c r="OVA425" s="36"/>
      <c r="OVB425" s="36"/>
      <c r="OVC425" s="36"/>
      <c r="OVD425" s="36"/>
      <c r="OVE425" s="36"/>
      <c r="OVF425" s="36"/>
      <c r="OVG425" s="36"/>
      <c r="OVH425" s="36"/>
      <c r="OVI425" s="36"/>
      <c r="OVJ425" s="36"/>
      <c r="OVK425" s="36"/>
      <c r="OVL425" s="36"/>
      <c r="OVM425" s="36"/>
      <c r="OVN425" s="36"/>
      <c r="OVO425" s="36"/>
      <c r="OVP425" s="36"/>
      <c r="OVQ425" s="36"/>
      <c r="OVR425" s="36"/>
      <c r="OVS425" s="36"/>
      <c r="OVT425" s="36"/>
      <c r="OVU425" s="36"/>
      <c r="OVV425" s="36"/>
      <c r="OVW425" s="36"/>
      <c r="OVX425" s="36"/>
      <c r="OVY425" s="36"/>
      <c r="OVZ425" s="36"/>
      <c r="OWA425" s="36"/>
      <c r="OWB425" s="36"/>
      <c r="OWC425" s="36"/>
      <c r="OWD425" s="36"/>
      <c r="OWE425" s="36"/>
      <c r="OWF425" s="36"/>
      <c r="OWG425" s="36"/>
      <c r="OWH425" s="36"/>
      <c r="OWI425" s="36"/>
      <c r="OWJ425" s="36"/>
      <c r="OWK425" s="36"/>
      <c r="OWL425" s="36"/>
      <c r="OWM425" s="36"/>
      <c r="OWN425" s="36"/>
      <c r="OWO425" s="36"/>
      <c r="OWP425" s="36"/>
      <c r="OWQ425" s="36"/>
      <c r="OWR425" s="36"/>
      <c r="OWS425" s="36"/>
      <c r="OWT425" s="36"/>
      <c r="OWU425" s="36"/>
      <c r="OWV425" s="36"/>
      <c r="OWW425" s="36"/>
      <c r="OWX425" s="36"/>
      <c r="OWY425" s="36"/>
      <c r="OWZ425" s="36"/>
      <c r="OXA425" s="36"/>
      <c r="OXB425" s="36"/>
      <c r="OXC425" s="36"/>
      <c r="OXD425" s="36"/>
      <c r="OXE425" s="36"/>
      <c r="OXF425" s="36"/>
      <c r="OXG425" s="36"/>
      <c r="OXH425" s="36"/>
      <c r="OXI425" s="36"/>
      <c r="OXJ425" s="36"/>
      <c r="OXK425" s="36"/>
      <c r="OXL425" s="36"/>
      <c r="OXM425" s="36"/>
      <c r="OXN425" s="36"/>
      <c r="OXO425" s="36"/>
      <c r="OXP425" s="36"/>
      <c r="OXQ425" s="36"/>
      <c r="OXR425" s="36"/>
      <c r="OXS425" s="36"/>
      <c r="OXT425" s="36"/>
      <c r="OXU425" s="36"/>
      <c r="OXV425" s="36"/>
      <c r="OXW425" s="36"/>
      <c r="OXX425" s="36"/>
      <c r="OXY425" s="36"/>
      <c r="OXZ425" s="36"/>
      <c r="OYA425" s="36"/>
      <c r="OYB425" s="36"/>
      <c r="OYC425" s="36"/>
      <c r="OYD425" s="36"/>
      <c r="OYE425" s="36"/>
      <c r="OYF425" s="36"/>
      <c r="OYG425" s="36"/>
      <c r="OYH425" s="36"/>
      <c r="OYI425" s="36"/>
      <c r="OYJ425" s="36"/>
      <c r="OYK425" s="36"/>
      <c r="OYL425" s="36"/>
      <c r="OYM425" s="36"/>
      <c r="OYN425" s="36"/>
      <c r="OYO425" s="36"/>
      <c r="OYP425" s="36"/>
      <c r="OYQ425" s="36"/>
      <c r="OYR425" s="36"/>
      <c r="OYS425" s="36"/>
      <c r="OYT425" s="36"/>
      <c r="OYU425" s="36"/>
      <c r="OYV425" s="36"/>
      <c r="OYW425" s="36"/>
      <c r="OYX425" s="36"/>
      <c r="OYY425" s="36"/>
      <c r="OYZ425" s="36"/>
      <c r="OZA425" s="36"/>
      <c r="OZB425" s="36"/>
      <c r="OZC425" s="36"/>
      <c r="OZD425" s="36"/>
      <c r="OZE425" s="36"/>
      <c r="OZF425" s="36"/>
      <c r="OZG425" s="36"/>
      <c r="OZH425" s="36"/>
      <c r="OZI425" s="36"/>
      <c r="OZJ425" s="36"/>
      <c r="OZK425" s="36"/>
      <c r="OZL425" s="36"/>
      <c r="OZM425" s="36"/>
      <c r="OZN425" s="36"/>
      <c r="OZO425" s="36"/>
      <c r="OZP425" s="36"/>
      <c r="OZQ425" s="36"/>
      <c r="OZR425" s="36"/>
      <c r="OZS425" s="36"/>
      <c r="OZT425" s="36"/>
      <c r="OZU425" s="36"/>
      <c r="OZV425" s="36"/>
      <c r="OZW425" s="36"/>
      <c r="OZX425" s="36"/>
      <c r="OZY425" s="36"/>
      <c r="OZZ425" s="36"/>
      <c r="PAA425" s="36"/>
      <c r="PAB425" s="36"/>
      <c r="PAC425" s="36"/>
      <c r="PAD425" s="36"/>
      <c r="PAE425" s="36"/>
      <c r="PAF425" s="36"/>
      <c r="PAG425" s="36"/>
      <c r="PAH425" s="36"/>
      <c r="PAI425" s="36"/>
      <c r="PAJ425" s="36"/>
      <c r="PAK425" s="36"/>
      <c r="PAL425" s="36"/>
      <c r="PAM425" s="36"/>
      <c r="PAN425" s="36"/>
      <c r="PAO425" s="36"/>
      <c r="PAP425" s="36"/>
      <c r="PAQ425" s="36"/>
      <c r="PAR425" s="36"/>
      <c r="PAS425" s="36"/>
      <c r="PAT425" s="36"/>
      <c r="PAU425" s="36"/>
      <c r="PAV425" s="36"/>
      <c r="PAW425" s="36"/>
      <c r="PAX425" s="36"/>
      <c r="PAY425" s="36"/>
      <c r="PAZ425" s="36"/>
      <c r="PBA425" s="36"/>
      <c r="PBB425" s="36"/>
      <c r="PBC425" s="36"/>
      <c r="PBD425" s="36"/>
      <c r="PBE425" s="36"/>
      <c r="PBF425" s="36"/>
      <c r="PBG425" s="36"/>
      <c r="PBH425" s="36"/>
      <c r="PBI425" s="36"/>
      <c r="PBJ425" s="36"/>
      <c r="PBK425" s="36"/>
      <c r="PBL425" s="36"/>
      <c r="PBM425" s="36"/>
      <c r="PBN425" s="36"/>
      <c r="PBO425" s="36"/>
      <c r="PBP425" s="36"/>
      <c r="PBQ425" s="36"/>
      <c r="PBR425" s="36"/>
      <c r="PBS425" s="36"/>
      <c r="PBT425" s="36"/>
      <c r="PBU425" s="36"/>
      <c r="PBV425" s="36"/>
      <c r="PBW425" s="36"/>
      <c r="PBX425" s="36"/>
      <c r="PBY425" s="36"/>
      <c r="PBZ425" s="36"/>
      <c r="PCA425" s="36"/>
      <c r="PCB425" s="36"/>
      <c r="PCC425" s="36"/>
      <c r="PCD425" s="36"/>
      <c r="PCE425" s="36"/>
      <c r="PCF425" s="36"/>
      <c r="PCG425" s="36"/>
      <c r="PCH425" s="36"/>
      <c r="PCI425" s="36"/>
      <c r="PCJ425" s="36"/>
      <c r="PCK425" s="36"/>
      <c r="PCL425" s="36"/>
      <c r="PCM425" s="36"/>
      <c r="PCN425" s="36"/>
      <c r="PCO425" s="36"/>
      <c r="PCP425" s="36"/>
      <c r="PCQ425" s="36"/>
      <c r="PCR425" s="36"/>
      <c r="PCS425" s="36"/>
      <c r="PCT425" s="36"/>
      <c r="PCU425" s="36"/>
      <c r="PCV425" s="36"/>
      <c r="PCW425" s="36"/>
      <c r="PCX425" s="36"/>
      <c r="PCY425" s="36"/>
      <c r="PCZ425" s="36"/>
      <c r="PDA425" s="36"/>
      <c r="PDB425" s="36"/>
      <c r="PDC425" s="36"/>
      <c r="PDD425" s="36"/>
      <c r="PDE425" s="36"/>
      <c r="PDF425" s="36"/>
      <c r="PDG425" s="36"/>
      <c r="PDH425" s="36"/>
      <c r="PDI425" s="36"/>
      <c r="PDJ425" s="36"/>
      <c r="PDK425" s="36"/>
      <c r="PDL425" s="36"/>
      <c r="PDM425" s="36"/>
      <c r="PDN425" s="36"/>
      <c r="PDO425" s="36"/>
      <c r="PDP425" s="36"/>
      <c r="PDQ425" s="36"/>
      <c r="PDR425" s="36"/>
      <c r="PDS425" s="36"/>
      <c r="PDT425" s="36"/>
      <c r="PDU425" s="36"/>
      <c r="PDV425" s="36"/>
      <c r="PDW425" s="36"/>
      <c r="PDX425" s="36"/>
      <c r="PDY425" s="36"/>
      <c r="PDZ425" s="36"/>
      <c r="PEA425" s="36"/>
      <c r="PEB425" s="36"/>
      <c r="PEC425" s="36"/>
      <c r="PED425" s="36"/>
      <c r="PEE425" s="36"/>
      <c r="PEF425" s="36"/>
      <c r="PEG425" s="36"/>
      <c r="PEH425" s="36"/>
      <c r="PEI425" s="36"/>
      <c r="PEJ425" s="36"/>
      <c r="PEK425" s="36"/>
      <c r="PEL425" s="36"/>
      <c r="PEM425" s="36"/>
      <c r="PEN425" s="36"/>
      <c r="PEO425" s="36"/>
      <c r="PEP425" s="36"/>
      <c r="PEQ425" s="36"/>
      <c r="PER425" s="36"/>
      <c r="PES425" s="36"/>
      <c r="PET425" s="36"/>
      <c r="PEU425" s="36"/>
      <c r="PEV425" s="36"/>
      <c r="PEW425" s="36"/>
      <c r="PEX425" s="36"/>
      <c r="PEY425" s="36"/>
      <c r="PEZ425" s="36"/>
      <c r="PFA425" s="36"/>
      <c r="PFB425" s="36"/>
      <c r="PFC425" s="36"/>
      <c r="PFD425" s="36"/>
      <c r="PFE425" s="36"/>
      <c r="PFF425" s="36"/>
      <c r="PFG425" s="36"/>
      <c r="PFH425" s="36"/>
      <c r="PFI425" s="36"/>
      <c r="PFJ425" s="36"/>
      <c r="PFK425" s="36"/>
      <c r="PFL425" s="36"/>
      <c r="PFM425" s="36"/>
      <c r="PFN425" s="36"/>
      <c r="PFO425" s="36"/>
      <c r="PFP425" s="36"/>
      <c r="PFQ425" s="36"/>
      <c r="PFR425" s="36"/>
      <c r="PFS425" s="36"/>
      <c r="PFT425" s="36"/>
      <c r="PFU425" s="36"/>
      <c r="PFV425" s="36"/>
      <c r="PFW425" s="36"/>
      <c r="PFX425" s="36"/>
      <c r="PFY425" s="36"/>
      <c r="PFZ425" s="36"/>
      <c r="PGA425" s="36"/>
      <c r="PGB425" s="36"/>
      <c r="PGC425" s="36"/>
      <c r="PGD425" s="36"/>
      <c r="PGE425" s="36"/>
      <c r="PGF425" s="36"/>
      <c r="PGG425" s="36"/>
      <c r="PGH425" s="36"/>
      <c r="PGI425" s="36"/>
      <c r="PGJ425" s="36"/>
      <c r="PGK425" s="36"/>
      <c r="PGL425" s="36"/>
      <c r="PGM425" s="36"/>
      <c r="PGN425" s="36"/>
      <c r="PGO425" s="36"/>
      <c r="PGP425" s="36"/>
      <c r="PGQ425" s="36"/>
      <c r="PGR425" s="36"/>
      <c r="PGS425" s="36"/>
      <c r="PGT425" s="36"/>
      <c r="PGU425" s="36"/>
      <c r="PGV425" s="36"/>
      <c r="PGW425" s="36"/>
      <c r="PGX425" s="36"/>
      <c r="PGY425" s="36"/>
      <c r="PGZ425" s="36"/>
      <c r="PHA425" s="36"/>
      <c r="PHB425" s="36"/>
      <c r="PHC425" s="36"/>
      <c r="PHD425" s="36"/>
      <c r="PHE425" s="36"/>
      <c r="PHF425" s="36"/>
      <c r="PHG425" s="36"/>
      <c r="PHH425" s="36"/>
      <c r="PHI425" s="36"/>
      <c r="PHJ425" s="36"/>
      <c r="PHK425" s="36"/>
      <c r="PHL425" s="36"/>
      <c r="PHM425" s="36"/>
      <c r="PHN425" s="36"/>
      <c r="PHO425" s="36"/>
      <c r="PHP425" s="36"/>
      <c r="PHQ425" s="36"/>
      <c r="PHR425" s="36"/>
      <c r="PHS425" s="36"/>
      <c r="PHT425" s="36"/>
      <c r="PHU425" s="36"/>
      <c r="PHV425" s="36"/>
      <c r="PHW425" s="36"/>
      <c r="PHX425" s="36"/>
      <c r="PHY425" s="36"/>
      <c r="PHZ425" s="36"/>
      <c r="PIA425" s="36"/>
      <c r="PIB425" s="36"/>
      <c r="PIC425" s="36"/>
      <c r="PID425" s="36"/>
      <c r="PIE425" s="36"/>
      <c r="PIF425" s="36"/>
      <c r="PIG425" s="36"/>
      <c r="PIH425" s="36"/>
      <c r="PII425" s="36"/>
      <c r="PIJ425" s="36"/>
      <c r="PIK425" s="36"/>
      <c r="PIL425" s="36"/>
      <c r="PIM425" s="36"/>
      <c r="PIN425" s="36"/>
      <c r="PIO425" s="36"/>
      <c r="PIP425" s="36"/>
      <c r="PIQ425" s="36"/>
      <c r="PIR425" s="36"/>
      <c r="PIS425" s="36"/>
      <c r="PIT425" s="36"/>
      <c r="PIU425" s="36"/>
      <c r="PIV425" s="36"/>
      <c r="PIW425" s="36"/>
      <c r="PIX425" s="36"/>
      <c r="PIY425" s="36"/>
      <c r="PIZ425" s="36"/>
      <c r="PJA425" s="36"/>
      <c r="PJB425" s="36"/>
      <c r="PJC425" s="36"/>
      <c r="PJD425" s="36"/>
      <c r="PJE425" s="36"/>
      <c r="PJF425" s="36"/>
      <c r="PJG425" s="36"/>
      <c r="PJH425" s="36"/>
      <c r="PJI425" s="36"/>
      <c r="PJJ425" s="36"/>
      <c r="PJK425" s="36"/>
      <c r="PJL425" s="36"/>
      <c r="PJM425" s="36"/>
      <c r="PJN425" s="36"/>
      <c r="PJO425" s="36"/>
      <c r="PJP425" s="36"/>
      <c r="PJQ425" s="36"/>
      <c r="PJR425" s="36"/>
      <c r="PJS425" s="36"/>
      <c r="PJT425" s="36"/>
      <c r="PJU425" s="36"/>
      <c r="PJV425" s="36"/>
      <c r="PJW425" s="36"/>
      <c r="PJX425" s="36"/>
      <c r="PJY425" s="36"/>
      <c r="PJZ425" s="36"/>
      <c r="PKA425" s="36"/>
      <c r="PKB425" s="36"/>
      <c r="PKC425" s="36"/>
      <c r="PKD425" s="36"/>
      <c r="PKE425" s="36"/>
      <c r="PKF425" s="36"/>
      <c r="PKG425" s="36"/>
      <c r="PKH425" s="36"/>
      <c r="PKI425" s="36"/>
      <c r="PKJ425" s="36"/>
      <c r="PKK425" s="36"/>
      <c r="PKL425" s="36"/>
      <c r="PKM425" s="36"/>
      <c r="PKN425" s="36"/>
      <c r="PKO425" s="36"/>
      <c r="PKP425" s="36"/>
      <c r="PKQ425" s="36"/>
      <c r="PKR425" s="36"/>
      <c r="PKS425" s="36"/>
      <c r="PKT425" s="36"/>
      <c r="PKU425" s="36"/>
      <c r="PKV425" s="36"/>
      <c r="PKW425" s="36"/>
      <c r="PKX425" s="36"/>
      <c r="PKY425" s="36"/>
      <c r="PKZ425" s="36"/>
      <c r="PLA425" s="36"/>
      <c r="PLB425" s="36"/>
      <c r="PLC425" s="36"/>
      <c r="PLD425" s="36"/>
      <c r="PLE425" s="36"/>
      <c r="PLF425" s="36"/>
      <c r="PLG425" s="36"/>
      <c r="PLH425" s="36"/>
      <c r="PLI425" s="36"/>
      <c r="PLJ425" s="36"/>
      <c r="PLK425" s="36"/>
      <c r="PLL425" s="36"/>
      <c r="PLM425" s="36"/>
      <c r="PLN425" s="36"/>
      <c r="PLO425" s="36"/>
      <c r="PLP425" s="36"/>
      <c r="PLQ425" s="36"/>
      <c r="PLR425" s="36"/>
      <c r="PLS425" s="36"/>
      <c r="PLT425" s="36"/>
      <c r="PLU425" s="36"/>
      <c r="PLV425" s="36"/>
      <c r="PLW425" s="36"/>
      <c r="PLX425" s="36"/>
      <c r="PLY425" s="36"/>
      <c r="PLZ425" s="36"/>
      <c r="PMA425" s="36"/>
      <c r="PMB425" s="36"/>
      <c r="PMC425" s="36"/>
      <c r="PMD425" s="36"/>
      <c r="PME425" s="36"/>
      <c r="PMF425" s="36"/>
      <c r="PMG425" s="36"/>
      <c r="PMH425" s="36"/>
      <c r="PMI425" s="36"/>
      <c r="PMJ425" s="36"/>
      <c r="PMK425" s="36"/>
      <c r="PML425" s="36"/>
      <c r="PMM425" s="36"/>
      <c r="PMN425" s="36"/>
      <c r="PMO425" s="36"/>
      <c r="PMP425" s="36"/>
      <c r="PMQ425" s="36"/>
      <c r="PMR425" s="36"/>
      <c r="PMS425" s="36"/>
      <c r="PMT425" s="36"/>
      <c r="PMU425" s="36"/>
      <c r="PMV425" s="36"/>
      <c r="PMW425" s="36"/>
      <c r="PMX425" s="36"/>
      <c r="PMY425" s="36"/>
      <c r="PMZ425" s="36"/>
      <c r="PNA425" s="36"/>
      <c r="PNB425" s="36"/>
      <c r="PNC425" s="36"/>
      <c r="PND425" s="36"/>
      <c r="PNE425" s="36"/>
      <c r="PNF425" s="36"/>
      <c r="PNG425" s="36"/>
      <c r="PNH425" s="36"/>
      <c r="PNI425" s="36"/>
      <c r="PNJ425" s="36"/>
      <c r="PNK425" s="36"/>
      <c r="PNL425" s="36"/>
      <c r="PNM425" s="36"/>
      <c r="PNN425" s="36"/>
      <c r="PNO425" s="36"/>
      <c r="PNP425" s="36"/>
      <c r="PNQ425" s="36"/>
      <c r="PNR425" s="36"/>
      <c r="PNS425" s="36"/>
      <c r="PNT425" s="36"/>
      <c r="PNU425" s="36"/>
      <c r="PNV425" s="36"/>
      <c r="PNW425" s="36"/>
      <c r="PNX425" s="36"/>
      <c r="PNY425" s="36"/>
      <c r="PNZ425" s="36"/>
      <c r="POA425" s="36"/>
      <c r="POB425" s="36"/>
      <c r="POC425" s="36"/>
      <c r="POD425" s="36"/>
      <c r="POE425" s="36"/>
      <c r="POF425" s="36"/>
      <c r="POG425" s="36"/>
      <c r="POH425" s="36"/>
      <c r="POI425" s="36"/>
      <c r="POJ425" s="36"/>
      <c r="POK425" s="36"/>
      <c r="POL425" s="36"/>
      <c r="POM425" s="36"/>
      <c r="PON425" s="36"/>
      <c r="POO425" s="36"/>
      <c r="POP425" s="36"/>
      <c r="POQ425" s="36"/>
      <c r="POR425" s="36"/>
      <c r="POS425" s="36"/>
      <c r="POT425" s="36"/>
      <c r="POU425" s="36"/>
      <c r="POV425" s="36"/>
      <c r="POW425" s="36"/>
      <c r="POX425" s="36"/>
      <c r="POY425" s="36"/>
      <c r="POZ425" s="36"/>
      <c r="PPA425" s="36"/>
      <c r="PPB425" s="36"/>
      <c r="PPC425" s="36"/>
      <c r="PPD425" s="36"/>
      <c r="PPE425" s="36"/>
      <c r="PPF425" s="36"/>
      <c r="PPG425" s="36"/>
      <c r="PPH425" s="36"/>
      <c r="PPI425" s="36"/>
      <c r="PPJ425" s="36"/>
      <c r="PPK425" s="36"/>
      <c r="PPL425" s="36"/>
      <c r="PPM425" s="36"/>
      <c r="PPN425" s="36"/>
      <c r="PPO425" s="36"/>
      <c r="PPP425" s="36"/>
      <c r="PPQ425" s="36"/>
      <c r="PPR425" s="36"/>
      <c r="PPS425" s="36"/>
      <c r="PPT425" s="36"/>
      <c r="PPU425" s="36"/>
      <c r="PPV425" s="36"/>
      <c r="PPW425" s="36"/>
      <c r="PPX425" s="36"/>
      <c r="PPY425" s="36"/>
      <c r="PPZ425" s="36"/>
      <c r="PQA425" s="36"/>
      <c r="PQB425" s="36"/>
      <c r="PQC425" s="36"/>
      <c r="PQD425" s="36"/>
      <c r="PQE425" s="36"/>
      <c r="PQF425" s="36"/>
      <c r="PQG425" s="36"/>
      <c r="PQH425" s="36"/>
      <c r="PQI425" s="36"/>
      <c r="PQJ425" s="36"/>
      <c r="PQK425" s="36"/>
      <c r="PQL425" s="36"/>
      <c r="PQM425" s="36"/>
      <c r="PQN425" s="36"/>
      <c r="PQO425" s="36"/>
      <c r="PQP425" s="36"/>
      <c r="PQQ425" s="36"/>
      <c r="PQR425" s="36"/>
      <c r="PQS425" s="36"/>
      <c r="PQT425" s="36"/>
      <c r="PQU425" s="36"/>
      <c r="PQV425" s="36"/>
      <c r="PQW425" s="36"/>
      <c r="PQX425" s="36"/>
      <c r="PQY425" s="36"/>
      <c r="PQZ425" s="36"/>
      <c r="PRA425" s="36"/>
      <c r="PRB425" s="36"/>
      <c r="PRC425" s="36"/>
      <c r="PRD425" s="36"/>
      <c r="PRE425" s="36"/>
      <c r="PRF425" s="36"/>
      <c r="PRG425" s="36"/>
      <c r="PRH425" s="36"/>
      <c r="PRI425" s="36"/>
      <c r="PRJ425" s="36"/>
      <c r="PRK425" s="36"/>
      <c r="PRL425" s="36"/>
      <c r="PRM425" s="36"/>
      <c r="PRN425" s="36"/>
      <c r="PRO425" s="36"/>
      <c r="PRP425" s="36"/>
      <c r="PRQ425" s="36"/>
      <c r="PRR425" s="36"/>
      <c r="PRS425" s="36"/>
      <c r="PRT425" s="36"/>
      <c r="PRU425" s="36"/>
      <c r="PRV425" s="36"/>
      <c r="PRW425" s="36"/>
      <c r="PRX425" s="36"/>
      <c r="PRY425" s="36"/>
      <c r="PRZ425" s="36"/>
      <c r="PSA425" s="36"/>
      <c r="PSB425" s="36"/>
      <c r="PSC425" s="36"/>
      <c r="PSD425" s="36"/>
      <c r="PSE425" s="36"/>
      <c r="PSF425" s="36"/>
      <c r="PSG425" s="36"/>
      <c r="PSH425" s="36"/>
      <c r="PSI425" s="36"/>
      <c r="PSJ425" s="36"/>
      <c r="PSK425" s="36"/>
      <c r="PSL425" s="36"/>
      <c r="PSM425" s="36"/>
      <c r="PSN425" s="36"/>
      <c r="PSO425" s="36"/>
      <c r="PSP425" s="36"/>
      <c r="PSQ425" s="36"/>
      <c r="PSR425" s="36"/>
      <c r="PSS425" s="36"/>
      <c r="PST425" s="36"/>
      <c r="PSU425" s="36"/>
      <c r="PSV425" s="36"/>
      <c r="PSW425" s="36"/>
      <c r="PSX425" s="36"/>
      <c r="PSY425" s="36"/>
      <c r="PSZ425" s="36"/>
      <c r="PTA425" s="36"/>
      <c r="PTB425" s="36"/>
      <c r="PTC425" s="36"/>
      <c r="PTD425" s="36"/>
      <c r="PTE425" s="36"/>
      <c r="PTF425" s="36"/>
      <c r="PTG425" s="36"/>
      <c r="PTH425" s="36"/>
      <c r="PTI425" s="36"/>
      <c r="PTJ425" s="36"/>
      <c r="PTK425" s="36"/>
      <c r="PTL425" s="36"/>
      <c r="PTM425" s="36"/>
      <c r="PTN425" s="36"/>
      <c r="PTO425" s="36"/>
      <c r="PTP425" s="36"/>
      <c r="PTQ425" s="36"/>
      <c r="PTR425" s="36"/>
      <c r="PTS425" s="36"/>
      <c r="PTT425" s="36"/>
      <c r="PTU425" s="36"/>
      <c r="PTV425" s="36"/>
      <c r="PTW425" s="36"/>
      <c r="PTX425" s="36"/>
      <c r="PTY425" s="36"/>
      <c r="PTZ425" s="36"/>
      <c r="PUA425" s="36"/>
      <c r="PUB425" s="36"/>
      <c r="PUC425" s="36"/>
      <c r="PUD425" s="36"/>
      <c r="PUE425" s="36"/>
      <c r="PUF425" s="36"/>
      <c r="PUG425" s="36"/>
      <c r="PUH425" s="36"/>
      <c r="PUI425" s="36"/>
      <c r="PUJ425" s="36"/>
      <c r="PUK425" s="36"/>
      <c r="PUL425" s="36"/>
      <c r="PUM425" s="36"/>
      <c r="PUN425" s="36"/>
      <c r="PUO425" s="36"/>
      <c r="PUP425" s="36"/>
      <c r="PUQ425" s="36"/>
      <c r="PUR425" s="36"/>
      <c r="PUS425" s="36"/>
      <c r="PUT425" s="36"/>
      <c r="PUU425" s="36"/>
      <c r="PUV425" s="36"/>
      <c r="PUW425" s="36"/>
      <c r="PUX425" s="36"/>
      <c r="PUY425" s="36"/>
      <c r="PUZ425" s="36"/>
      <c r="PVA425" s="36"/>
      <c r="PVB425" s="36"/>
      <c r="PVC425" s="36"/>
      <c r="PVD425" s="36"/>
      <c r="PVE425" s="36"/>
      <c r="PVF425" s="36"/>
      <c r="PVG425" s="36"/>
      <c r="PVH425" s="36"/>
      <c r="PVI425" s="36"/>
      <c r="PVJ425" s="36"/>
      <c r="PVK425" s="36"/>
      <c r="PVL425" s="36"/>
      <c r="PVM425" s="36"/>
      <c r="PVN425" s="36"/>
      <c r="PVO425" s="36"/>
      <c r="PVP425" s="36"/>
      <c r="PVQ425" s="36"/>
      <c r="PVR425" s="36"/>
      <c r="PVS425" s="36"/>
      <c r="PVT425" s="36"/>
      <c r="PVU425" s="36"/>
      <c r="PVV425" s="36"/>
      <c r="PVW425" s="36"/>
      <c r="PVX425" s="36"/>
      <c r="PVY425" s="36"/>
      <c r="PVZ425" s="36"/>
      <c r="PWA425" s="36"/>
      <c r="PWB425" s="36"/>
      <c r="PWC425" s="36"/>
      <c r="PWD425" s="36"/>
      <c r="PWE425" s="36"/>
      <c r="PWF425" s="36"/>
      <c r="PWG425" s="36"/>
      <c r="PWH425" s="36"/>
      <c r="PWI425" s="36"/>
      <c r="PWJ425" s="36"/>
      <c r="PWK425" s="36"/>
      <c r="PWL425" s="36"/>
      <c r="PWM425" s="36"/>
      <c r="PWN425" s="36"/>
      <c r="PWO425" s="36"/>
      <c r="PWP425" s="36"/>
      <c r="PWQ425" s="36"/>
      <c r="PWR425" s="36"/>
      <c r="PWS425" s="36"/>
      <c r="PWT425" s="36"/>
      <c r="PWU425" s="36"/>
      <c r="PWV425" s="36"/>
      <c r="PWW425" s="36"/>
      <c r="PWX425" s="36"/>
      <c r="PWY425" s="36"/>
      <c r="PWZ425" s="36"/>
      <c r="PXA425" s="36"/>
      <c r="PXB425" s="36"/>
      <c r="PXC425" s="36"/>
      <c r="PXD425" s="36"/>
      <c r="PXE425" s="36"/>
      <c r="PXF425" s="36"/>
      <c r="PXG425" s="36"/>
      <c r="PXH425" s="36"/>
      <c r="PXI425" s="36"/>
      <c r="PXJ425" s="36"/>
      <c r="PXK425" s="36"/>
      <c r="PXL425" s="36"/>
      <c r="PXM425" s="36"/>
      <c r="PXN425" s="36"/>
      <c r="PXO425" s="36"/>
      <c r="PXP425" s="36"/>
      <c r="PXQ425" s="36"/>
      <c r="PXR425" s="36"/>
      <c r="PXS425" s="36"/>
      <c r="PXT425" s="36"/>
      <c r="PXU425" s="36"/>
      <c r="PXV425" s="36"/>
      <c r="PXW425" s="36"/>
      <c r="PXX425" s="36"/>
      <c r="PXY425" s="36"/>
      <c r="PXZ425" s="36"/>
      <c r="PYA425" s="36"/>
      <c r="PYB425" s="36"/>
      <c r="PYC425" s="36"/>
      <c r="PYD425" s="36"/>
      <c r="PYE425" s="36"/>
      <c r="PYF425" s="36"/>
      <c r="PYG425" s="36"/>
      <c r="PYH425" s="36"/>
      <c r="PYI425" s="36"/>
      <c r="PYJ425" s="36"/>
      <c r="PYK425" s="36"/>
      <c r="PYL425" s="36"/>
      <c r="PYM425" s="36"/>
      <c r="PYN425" s="36"/>
      <c r="PYO425" s="36"/>
      <c r="PYP425" s="36"/>
      <c r="PYQ425" s="36"/>
      <c r="PYR425" s="36"/>
      <c r="PYS425" s="36"/>
      <c r="PYT425" s="36"/>
      <c r="PYU425" s="36"/>
      <c r="PYV425" s="36"/>
      <c r="PYW425" s="36"/>
      <c r="PYX425" s="36"/>
      <c r="PYY425" s="36"/>
      <c r="PYZ425" s="36"/>
      <c r="PZA425" s="36"/>
      <c r="PZB425" s="36"/>
      <c r="PZC425" s="36"/>
      <c r="PZD425" s="36"/>
      <c r="PZE425" s="36"/>
      <c r="PZF425" s="36"/>
      <c r="PZG425" s="36"/>
      <c r="PZH425" s="36"/>
      <c r="PZI425" s="36"/>
      <c r="PZJ425" s="36"/>
      <c r="PZK425" s="36"/>
      <c r="PZL425" s="36"/>
      <c r="PZM425" s="36"/>
      <c r="PZN425" s="36"/>
      <c r="PZO425" s="36"/>
      <c r="PZP425" s="36"/>
      <c r="PZQ425" s="36"/>
      <c r="PZR425" s="36"/>
      <c r="PZS425" s="36"/>
      <c r="PZT425" s="36"/>
      <c r="PZU425" s="36"/>
      <c r="PZV425" s="36"/>
      <c r="PZW425" s="36"/>
      <c r="PZX425" s="36"/>
      <c r="PZY425" s="36"/>
      <c r="PZZ425" s="36"/>
      <c r="QAA425" s="36"/>
      <c r="QAB425" s="36"/>
      <c r="QAC425" s="36"/>
      <c r="QAD425" s="36"/>
      <c r="QAE425" s="36"/>
      <c r="QAF425" s="36"/>
      <c r="QAG425" s="36"/>
      <c r="QAH425" s="36"/>
      <c r="QAI425" s="36"/>
      <c r="QAJ425" s="36"/>
      <c r="QAK425" s="36"/>
      <c r="QAL425" s="36"/>
      <c r="QAM425" s="36"/>
      <c r="QAN425" s="36"/>
      <c r="QAO425" s="36"/>
      <c r="QAP425" s="36"/>
      <c r="QAQ425" s="36"/>
      <c r="QAR425" s="36"/>
      <c r="QAS425" s="36"/>
      <c r="QAT425" s="36"/>
      <c r="QAU425" s="36"/>
      <c r="QAV425" s="36"/>
      <c r="QAW425" s="36"/>
      <c r="QAX425" s="36"/>
      <c r="QAY425" s="36"/>
      <c r="QAZ425" s="36"/>
      <c r="QBA425" s="36"/>
      <c r="QBB425" s="36"/>
      <c r="QBC425" s="36"/>
      <c r="QBD425" s="36"/>
      <c r="QBE425" s="36"/>
      <c r="QBF425" s="36"/>
      <c r="QBG425" s="36"/>
      <c r="QBH425" s="36"/>
      <c r="QBI425" s="36"/>
      <c r="QBJ425" s="36"/>
      <c r="QBK425" s="36"/>
      <c r="QBL425" s="36"/>
      <c r="QBM425" s="36"/>
      <c r="QBN425" s="36"/>
      <c r="QBO425" s="36"/>
      <c r="QBP425" s="36"/>
      <c r="QBQ425" s="36"/>
      <c r="QBR425" s="36"/>
      <c r="QBS425" s="36"/>
      <c r="QBT425" s="36"/>
      <c r="QBU425" s="36"/>
      <c r="QBV425" s="36"/>
      <c r="QBW425" s="36"/>
      <c r="QBX425" s="36"/>
      <c r="QBY425" s="36"/>
      <c r="QBZ425" s="36"/>
      <c r="QCA425" s="36"/>
      <c r="QCB425" s="36"/>
      <c r="QCC425" s="36"/>
      <c r="QCD425" s="36"/>
      <c r="QCE425" s="36"/>
      <c r="QCF425" s="36"/>
      <c r="QCG425" s="36"/>
      <c r="QCH425" s="36"/>
      <c r="QCI425" s="36"/>
      <c r="QCJ425" s="36"/>
      <c r="QCK425" s="36"/>
      <c r="QCL425" s="36"/>
      <c r="QCM425" s="36"/>
      <c r="QCN425" s="36"/>
      <c r="QCO425" s="36"/>
      <c r="QCP425" s="36"/>
      <c r="QCQ425" s="36"/>
      <c r="QCR425" s="36"/>
      <c r="QCS425" s="36"/>
      <c r="QCT425" s="36"/>
      <c r="QCU425" s="36"/>
      <c r="QCV425" s="36"/>
      <c r="QCW425" s="36"/>
      <c r="QCX425" s="36"/>
      <c r="QCY425" s="36"/>
      <c r="QCZ425" s="36"/>
      <c r="QDA425" s="36"/>
      <c r="QDB425" s="36"/>
      <c r="QDC425" s="36"/>
      <c r="QDD425" s="36"/>
      <c r="QDE425" s="36"/>
      <c r="QDF425" s="36"/>
      <c r="QDG425" s="36"/>
      <c r="QDH425" s="36"/>
      <c r="QDI425" s="36"/>
      <c r="QDJ425" s="36"/>
      <c r="QDK425" s="36"/>
      <c r="QDL425" s="36"/>
      <c r="QDM425" s="36"/>
      <c r="QDN425" s="36"/>
      <c r="QDO425" s="36"/>
      <c r="QDP425" s="36"/>
      <c r="QDQ425" s="36"/>
      <c r="QDR425" s="36"/>
      <c r="QDS425" s="36"/>
      <c r="QDT425" s="36"/>
      <c r="QDU425" s="36"/>
      <c r="QDV425" s="36"/>
      <c r="QDW425" s="36"/>
      <c r="QDX425" s="36"/>
      <c r="QDY425" s="36"/>
      <c r="QDZ425" s="36"/>
      <c r="QEA425" s="36"/>
      <c r="QEB425" s="36"/>
      <c r="QEC425" s="36"/>
      <c r="QED425" s="36"/>
      <c r="QEE425" s="36"/>
      <c r="QEF425" s="36"/>
      <c r="QEG425" s="36"/>
      <c r="QEH425" s="36"/>
      <c r="QEI425" s="36"/>
      <c r="QEJ425" s="36"/>
      <c r="QEK425" s="36"/>
      <c r="QEL425" s="36"/>
      <c r="QEM425" s="36"/>
      <c r="QEN425" s="36"/>
      <c r="QEO425" s="36"/>
      <c r="QEP425" s="36"/>
      <c r="QEQ425" s="36"/>
      <c r="QER425" s="36"/>
      <c r="QES425" s="36"/>
      <c r="QET425" s="36"/>
      <c r="QEU425" s="36"/>
      <c r="QEV425" s="36"/>
      <c r="QEW425" s="36"/>
      <c r="QEX425" s="36"/>
      <c r="QEY425" s="36"/>
      <c r="QEZ425" s="36"/>
      <c r="QFA425" s="36"/>
      <c r="QFB425" s="36"/>
      <c r="QFC425" s="36"/>
      <c r="QFD425" s="36"/>
      <c r="QFE425" s="36"/>
      <c r="QFF425" s="36"/>
      <c r="QFG425" s="36"/>
      <c r="QFH425" s="36"/>
      <c r="QFI425" s="36"/>
      <c r="QFJ425" s="36"/>
      <c r="QFK425" s="36"/>
      <c r="QFL425" s="36"/>
      <c r="QFM425" s="36"/>
      <c r="QFN425" s="36"/>
      <c r="QFO425" s="36"/>
      <c r="QFP425" s="36"/>
      <c r="QFQ425" s="36"/>
      <c r="QFR425" s="36"/>
      <c r="QFS425" s="36"/>
      <c r="QFT425" s="36"/>
      <c r="QFU425" s="36"/>
      <c r="QFV425" s="36"/>
      <c r="QFW425" s="36"/>
      <c r="QFX425" s="36"/>
      <c r="QFY425" s="36"/>
      <c r="QFZ425" s="36"/>
      <c r="QGA425" s="36"/>
      <c r="QGB425" s="36"/>
      <c r="QGC425" s="36"/>
      <c r="QGD425" s="36"/>
      <c r="QGE425" s="36"/>
      <c r="QGF425" s="36"/>
      <c r="QGG425" s="36"/>
      <c r="QGH425" s="36"/>
      <c r="QGI425" s="36"/>
      <c r="QGJ425" s="36"/>
      <c r="QGK425" s="36"/>
      <c r="QGL425" s="36"/>
      <c r="QGM425" s="36"/>
      <c r="QGN425" s="36"/>
      <c r="QGO425" s="36"/>
      <c r="QGP425" s="36"/>
      <c r="QGQ425" s="36"/>
      <c r="QGR425" s="36"/>
      <c r="QGS425" s="36"/>
      <c r="QGT425" s="36"/>
      <c r="QGU425" s="36"/>
      <c r="QGV425" s="36"/>
      <c r="QGW425" s="36"/>
      <c r="QGX425" s="36"/>
      <c r="QGY425" s="36"/>
      <c r="QGZ425" s="36"/>
      <c r="QHA425" s="36"/>
      <c r="QHB425" s="36"/>
      <c r="QHC425" s="36"/>
      <c r="QHD425" s="36"/>
      <c r="QHE425" s="36"/>
      <c r="QHF425" s="36"/>
      <c r="QHG425" s="36"/>
      <c r="QHH425" s="36"/>
      <c r="QHI425" s="36"/>
      <c r="QHJ425" s="36"/>
      <c r="QHK425" s="36"/>
      <c r="QHL425" s="36"/>
      <c r="QHM425" s="36"/>
      <c r="QHN425" s="36"/>
      <c r="QHO425" s="36"/>
      <c r="QHP425" s="36"/>
      <c r="QHQ425" s="36"/>
      <c r="QHR425" s="36"/>
      <c r="QHS425" s="36"/>
      <c r="QHT425" s="36"/>
      <c r="QHU425" s="36"/>
      <c r="QHV425" s="36"/>
      <c r="QHW425" s="36"/>
      <c r="QHX425" s="36"/>
      <c r="QHY425" s="36"/>
      <c r="QHZ425" s="36"/>
      <c r="QIA425" s="36"/>
      <c r="QIB425" s="36"/>
      <c r="QIC425" s="36"/>
      <c r="QID425" s="36"/>
      <c r="QIE425" s="36"/>
      <c r="QIF425" s="36"/>
      <c r="QIG425" s="36"/>
      <c r="QIH425" s="36"/>
      <c r="QII425" s="36"/>
      <c r="QIJ425" s="36"/>
      <c r="QIK425" s="36"/>
      <c r="QIL425" s="36"/>
      <c r="QIM425" s="36"/>
      <c r="QIN425" s="36"/>
      <c r="QIO425" s="36"/>
      <c r="QIP425" s="36"/>
      <c r="QIQ425" s="36"/>
      <c r="QIR425" s="36"/>
      <c r="QIS425" s="36"/>
      <c r="QIT425" s="36"/>
      <c r="QIU425" s="36"/>
      <c r="QIV425" s="36"/>
      <c r="QIW425" s="36"/>
      <c r="QIX425" s="36"/>
      <c r="QIY425" s="36"/>
      <c r="QIZ425" s="36"/>
      <c r="QJA425" s="36"/>
      <c r="QJB425" s="36"/>
      <c r="QJC425" s="36"/>
      <c r="QJD425" s="36"/>
      <c r="QJE425" s="36"/>
      <c r="QJF425" s="36"/>
      <c r="QJG425" s="36"/>
      <c r="QJH425" s="36"/>
      <c r="QJI425" s="36"/>
      <c r="QJJ425" s="36"/>
      <c r="QJK425" s="36"/>
      <c r="QJL425" s="36"/>
      <c r="QJM425" s="36"/>
      <c r="QJN425" s="36"/>
      <c r="QJO425" s="36"/>
      <c r="QJP425" s="36"/>
      <c r="QJQ425" s="36"/>
      <c r="QJR425" s="36"/>
      <c r="QJS425" s="36"/>
      <c r="QJT425" s="36"/>
      <c r="QJU425" s="36"/>
      <c r="QJV425" s="36"/>
      <c r="QJW425" s="36"/>
      <c r="QJX425" s="36"/>
      <c r="QJY425" s="36"/>
      <c r="QJZ425" s="36"/>
      <c r="QKA425" s="36"/>
      <c r="QKB425" s="36"/>
      <c r="QKC425" s="36"/>
      <c r="QKD425" s="36"/>
      <c r="QKE425" s="36"/>
      <c r="QKF425" s="36"/>
      <c r="QKG425" s="36"/>
      <c r="QKH425" s="36"/>
      <c r="QKI425" s="36"/>
      <c r="QKJ425" s="36"/>
      <c r="QKK425" s="36"/>
      <c r="QKL425" s="36"/>
      <c r="QKM425" s="36"/>
      <c r="QKN425" s="36"/>
      <c r="QKO425" s="36"/>
      <c r="QKP425" s="36"/>
      <c r="QKQ425" s="36"/>
      <c r="QKR425" s="36"/>
      <c r="QKS425" s="36"/>
      <c r="QKT425" s="36"/>
      <c r="QKU425" s="36"/>
      <c r="QKV425" s="36"/>
      <c r="QKW425" s="36"/>
      <c r="QKX425" s="36"/>
      <c r="QKY425" s="36"/>
      <c r="QKZ425" s="36"/>
      <c r="QLA425" s="36"/>
      <c r="QLB425" s="36"/>
      <c r="QLC425" s="36"/>
      <c r="QLD425" s="36"/>
      <c r="QLE425" s="36"/>
      <c r="QLF425" s="36"/>
      <c r="QLG425" s="36"/>
      <c r="QLH425" s="36"/>
      <c r="QLI425" s="36"/>
      <c r="QLJ425" s="36"/>
      <c r="QLK425" s="36"/>
      <c r="QLL425" s="36"/>
      <c r="QLM425" s="36"/>
      <c r="QLN425" s="36"/>
      <c r="QLO425" s="36"/>
      <c r="QLP425" s="36"/>
      <c r="QLQ425" s="36"/>
      <c r="QLR425" s="36"/>
      <c r="QLS425" s="36"/>
      <c r="QLT425" s="36"/>
      <c r="QLU425" s="36"/>
      <c r="QLV425" s="36"/>
      <c r="QLW425" s="36"/>
      <c r="QLX425" s="36"/>
      <c r="QLY425" s="36"/>
      <c r="QLZ425" s="36"/>
      <c r="QMA425" s="36"/>
      <c r="QMB425" s="36"/>
      <c r="QMC425" s="36"/>
      <c r="QMD425" s="36"/>
      <c r="QME425" s="36"/>
      <c r="QMF425" s="36"/>
      <c r="QMG425" s="36"/>
      <c r="QMH425" s="36"/>
      <c r="QMI425" s="36"/>
      <c r="QMJ425" s="36"/>
      <c r="QMK425" s="36"/>
      <c r="QML425" s="36"/>
      <c r="QMM425" s="36"/>
      <c r="QMN425" s="36"/>
      <c r="QMO425" s="36"/>
      <c r="QMP425" s="36"/>
      <c r="QMQ425" s="36"/>
      <c r="QMR425" s="36"/>
      <c r="QMS425" s="36"/>
      <c r="QMT425" s="36"/>
      <c r="QMU425" s="36"/>
      <c r="QMV425" s="36"/>
      <c r="QMW425" s="36"/>
      <c r="QMX425" s="36"/>
      <c r="QMY425" s="36"/>
      <c r="QMZ425" s="36"/>
      <c r="QNA425" s="36"/>
      <c r="QNB425" s="36"/>
      <c r="QNC425" s="36"/>
      <c r="QND425" s="36"/>
      <c r="QNE425" s="36"/>
      <c r="QNF425" s="36"/>
      <c r="QNG425" s="36"/>
      <c r="QNH425" s="36"/>
      <c r="QNI425" s="36"/>
      <c r="QNJ425" s="36"/>
      <c r="QNK425" s="36"/>
      <c r="QNL425" s="36"/>
      <c r="QNM425" s="36"/>
      <c r="QNN425" s="36"/>
      <c r="QNO425" s="36"/>
      <c r="QNP425" s="36"/>
      <c r="QNQ425" s="36"/>
      <c r="QNR425" s="36"/>
      <c r="QNS425" s="36"/>
      <c r="QNT425" s="36"/>
      <c r="QNU425" s="36"/>
      <c r="QNV425" s="36"/>
      <c r="QNW425" s="36"/>
      <c r="QNX425" s="36"/>
      <c r="QNY425" s="36"/>
      <c r="QNZ425" s="36"/>
      <c r="QOA425" s="36"/>
      <c r="QOB425" s="36"/>
      <c r="QOC425" s="36"/>
      <c r="QOD425" s="36"/>
      <c r="QOE425" s="36"/>
      <c r="QOF425" s="36"/>
      <c r="QOG425" s="36"/>
      <c r="QOH425" s="36"/>
      <c r="QOI425" s="36"/>
      <c r="QOJ425" s="36"/>
      <c r="QOK425" s="36"/>
      <c r="QOL425" s="36"/>
      <c r="QOM425" s="36"/>
      <c r="QON425" s="36"/>
      <c r="QOO425" s="36"/>
      <c r="QOP425" s="36"/>
      <c r="QOQ425" s="36"/>
      <c r="QOR425" s="36"/>
      <c r="QOS425" s="36"/>
      <c r="QOT425" s="36"/>
      <c r="QOU425" s="36"/>
      <c r="QOV425" s="36"/>
      <c r="QOW425" s="36"/>
      <c r="QOX425" s="36"/>
      <c r="QOY425" s="36"/>
      <c r="QOZ425" s="36"/>
      <c r="QPA425" s="36"/>
      <c r="QPB425" s="36"/>
      <c r="QPC425" s="36"/>
      <c r="QPD425" s="36"/>
      <c r="QPE425" s="36"/>
      <c r="QPF425" s="36"/>
      <c r="QPG425" s="36"/>
      <c r="QPH425" s="36"/>
      <c r="QPI425" s="36"/>
      <c r="QPJ425" s="36"/>
      <c r="QPK425" s="36"/>
      <c r="QPL425" s="36"/>
      <c r="QPM425" s="36"/>
      <c r="QPN425" s="36"/>
      <c r="QPO425" s="36"/>
      <c r="QPP425" s="36"/>
      <c r="QPQ425" s="36"/>
      <c r="QPR425" s="36"/>
      <c r="QPS425" s="36"/>
      <c r="QPT425" s="36"/>
      <c r="QPU425" s="36"/>
      <c r="QPV425" s="36"/>
      <c r="QPW425" s="36"/>
      <c r="QPX425" s="36"/>
      <c r="QPY425" s="36"/>
      <c r="QPZ425" s="36"/>
      <c r="QQA425" s="36"/>
      <c r="QQB425" s="36"/>
      <c r="QQC425" s="36"/>
      <c r="QQD425" s="36"/>
      <c r="QQE425" s="36"/>
      <c r="QQF425" s="36"/>
      <c r="QQG425" s="36"/>
      <c r="QQH425" s="36"/>
      <c r="QQI425" s="36"/>
      <c r="QQJ425" s="36"/>
      <c r="QQK425" s="36"/>
      <c r="QQL425" s="36"/>
      <c r="QQM425" s="36"/>
      <c r="QQN425" s="36"/>
      <c r="QQO425" s="36"/>
      <c r="QQP425" s="36"/>
      <c r="QQQ425" s="36"/>
      <c r="QQR425" s="36"/>
      <c r="QQS425" s="36"/>
      <c r="QQT425" s="36"/>
      <c r="QQU425" s="36"/>
      <c r="QQV425" s="36"/>
      <c r="QQW425" s="36"/>
      <c r="QQX425" s="36"/>
      <c r="QQY425" s="36"/>
      <c r="QQZ425" s="36"/>
      <c r="QRA425" s="36"/>
      <c r="QRB425" s="36"/>
      <c r="QRC425" s="36"/>
      <c r="QRD425" s="36"/>
      <c r="QRE425" s="36"/>
      <c r="QRF425" s="36"/>
      <c r="QRG425" s="36"/>
      <c r="QRH425" s="36"/>
      <c r="QRI425" s="36"/>
      <c r="QRJ425" s="36"/>
      <c r="QRK425" s="36"/>
      <c r="QRL425" s="36"/>
      <c r="QRM425" s="36"/>
      <c r="QRN425" s="36"/>
      <c r="QRO425" s="36"/>
      <c r="QRP425" s="36"/>
      <c r="QRQ425" s="36"/>
      <c r="QRR425" s="36"/>
      <c r="QRS425" s="36"/>
      <c r="QRT425" s="36"/>
      <c r="QRU425" s="36"/>
      <c r="QRV425" s="36"/>
      <c r="QRW425" s="36"/>
      <c r="QRX425" s="36"/>
      <c r="QRY425" s="36"/>
      <c r="QRZ425" s="36"/>
      <c r="QSA425" s="36"/>
      <c r="QSB425" s="36"/>
      <c r="QSC425" s="36"/>
      <c r="QSD425" s="36"/>
      <c r="QSE425" s="36"/>
      <c r="QSF425" s="36"/>
      <c r="QSG425" s="36"/>
      <c r="QSH425" s="36"/>
      <c r="QSI425" s="36"/>
      <c r="QSJ425" s="36"/>
      <c r="QSK425" s="36"/>
      <c r="QSL425" s="36"/>
      <c r="QSM425" s="36"/>
      <c r="QSN425" s="36"/>
      <c r="QSO425" s="36"/>
      <c r="QSP425" s="36"/>
      <c r="QSQ425" s="36"/>
      <c r="QSR425" s="36"/>
      <c r="QSS425" s="36"/>
      <c r="QST425" s="36"/>
      <c r="QSU425" s="36"/>
      <c r="QSV425" s="36"/>
      <c r="QSW425" s="36"/>
      <c r="QSX425" s="36"/>
      <c r="QSY425" s="36"/>
      <c r="QSZ425" s="36"/>
      <c r="QTA425" s="36"/>
      <c r="QTB425" s="36"/>
      <c r="QTC425" s="36"/>
      <c r="QTD425" s="36"/>
      <c r="QTE425" s="36"/>
      <c r="QTF425" s="36"/>
      <c r="QTG425" s="36"/>
      <c r="QTH425" s="36"/>
      <c r="QTI425" s="36"/>
      <c r="QTJ425" s="36"/>
      <c r="QTK425" s="36"/>
      <c r="QTL425" s="36"/>
      <c r="QTM425" s="36"/>
      <c r="QTN425" s="36"/>
      <c r="QTO425" s="36"/>
      <c r="QTP425" s="36"/>
      <c r="QTQ425" s="36"/>
      <c r="QTR425" s="36"/>
      <c r="QTS425" s="36"/>
      <c r="QTT425" s="36"/>
      <c r="QTU425" s="36"/>
      <c r="QTV425" s="36"/>
      <c r="QTW425" s="36"/>
      <c r="QTX425" s="36"/>
      <c r="QTY425" s="36"/>
      <c r="QTZ425" s="36"/>
      <c r="QUA425" s="36"/>
      <c r="QUB425" s="36"/>
      <c r="QUC425" s="36"/>
      <c r="QUD425" s="36"/>
      <c r="QUE425" s="36"/>
      <c r="QUF425" s="36"/>
      <c r="QUG425" s="36"/>
      <c r="QUH425" s="36"/>
      <c r="QUI425" s="36"/>
      <c r="QUJ425" s="36"/>
      <c r="QUK425" s="36"/>
      <c r="QUL425" s="36"/>
      <c r="QUM425" s="36"/>
      <c r="QUN425" s="36"/>
      <c r="QUO425" s="36"/>
      <c r="QUP425" s="36"/>
      <c r="QUQ425" s="36"/>
      <c r="QUR425" s="36"/>
      <c r="QUS425" s="36"/>
      <c r="QUT425" s="36"/>
      <c r="QUU425" s="36"/>
      <c r="QUV425" s="36"/>
      <c r="QUW425" s="36"/>
      <c r="QUX425" s="36"/>
      <c r="QUY425" s="36"/>
      <c r="QUZ425" s="36"/>
      <c r="QVA425" s="36"/>
      <c r="QVB425" s="36"/>
      <c r="QVC425" s="36"/>
      <c r="QVD425" s="36"/>
      <c r="QVE425" s="36"/>
      <c r="QVF425" s="36"/>
      <c r="QVG425" s="36"/>
      <c r="QVH425" s="36"/>
      <c r="QVI425" s="36"/>
      <c r="QVJ425" s="36"/>
      <c r="QVK425" s="36"/>
      <c r="QVL425" s="36"/>
      <c r="QVM425" s="36"/>
      <c r="QVN425" s="36"/>
      <c r="QVO425" s="36"/>
      <c r="QVP425" s="36"/>
      <c r="QVQ425" s="36"/>
      <c r="QVR425" s="36"/>
      <c r="QVS425" s="36"/>
      <c r="QVT425" s="36"/>
      <c r="QVU425" s="36"/>
      <c r="QVV425" s="36"/>
      <c r="QVW425" s="36"/>
      <c r="QVX425" s="36"/>
      <c r="QVY425" s="36"/>
      <c r="QVZ425" s="36"/>
      <c r="QWA425" s="36"/>
      <c r="QWB425" s="36"/>
      <c r="QWC425" s="36"/>
      <c r="QWD425" s="36"/>
      <c r="QWE425" s="36"/>
      <c r="QWF425" s="36"/>
      <c r="QWG425" s="36"/>
      <c r="QWH425" s="36"/>
      <c r="QWI425" s="36"/>
      <c r="QWJ425" s="36"/>
      <c r="QWK425" s="36"/>
      <c r="QWL425" s="36"/>
      <c r="QWM425" s="36"/>
      <c r="QWN425" s="36"/>
      <c r="QWO425" s="36"/>
      <c r="QWP425" s="36"/>
      <c r="QWQ425" s="36"/>
      <c r="QWR425" s="36"/>
      <c r="QWS425" s="36"/>
      <c r="QWT425" s="36"/>
      <c r="QWU425" s="36"/>
      <c r="QWV425" s="36"/>
      <c r="QWW425" s="36"/>
      <c r="QWX425" s="36"/>
      <c r="QWY425" s="36"/>
      <c r="QWZ425" s="36"/>
      <c r="QXA425" s="36"/>
      <c r="QXB425" s="36"/>
      <c r="QXC425" s="36"/>
      <c r="QXD425" s="36"/>
      <c r="QXE425" s="36"/>
      <c r="QXF425" s="36"/>
      <c r="QXG425" s="36"/>
      <c r="QXH425" s="36"/>
      <c r="QXI425" s="36"/>
      <c r="QXJ425" s="36"/>
      <c r="QXK425" s="36"/>
      <c r="QXL425" s="36"/>
      <c r="QXM425" s="36"/>
      <c r="QXN425" s="36"/>
      <c r="QXO425" s="36"/>
      <c r="QXP425" s="36"/>
      <c r="QXQ425" s="36"/>
      <c r="QXR425" s="36"/>
      <c r="QXS425" s="36"/>
      <c r="QXT425" s="36"/>
      <c r="QXU425" s="36"/>
      <c r="QXV425" s="36"/>
      <c r="QXW425" s="36"/>
      <c r="QXX425" s="36"/>
      <c r="QXY425" s="36"/>
      <c r="QXZ425" s="36"/>
      <c r="QYA425" s="36"/>
      <c r="QYB425" s="36"/>
      <c r="QYC425" s="36"/>
      <c r="QYD425" s="36"/>
      <c r="QYE425" s="36"/>
      <c r="QYF425" s="36"/>
      <c r="QYG425" s="36"/>
      <c r="QYH425" s="36"/>
      <c r="QYI425" s="36"/>
      <c r="QYJ425" s="36"/>
      <c r="QYK425" s="36"/>
      <c r="QYL425" s="36"/>
      <c r="QYM425" s="36"/>
      <c r="QYN425" s="36"/>
      <c r="QYO425" s="36"/>
      <c r="QYP425" s="36"/>
      <c r="QYQ425" s="36"/>
      <c r="QYR425" s="36"/>
      <c r="QYS425" s="36"/>
      <c r="QYT425" s="36"/>
      <c r="QYU425" s="36"/>
      <c r="QYV425" s="36"/>
      <c r="QYW425" s="36"/>
      <c r="QYX425" s="36"/>
      <c r="QYY425" s="36"/>
      <c r="QYZ425" s="36"/>
      <c r="QZA425" s="36"/>
      <c r="QZB425" s="36"/>
      <c r="QZC425" s="36"/>
      <c r="QZD425" s="36"/>
      <c r="QZE425" s="36"/>
      <c r="QZF425" s="36"/>
      <c r="QZG425" s="36"/>
      <c r="QZH425" s="36"/>
      <c r="QZI425" s="36"/>
      <c r="QZJ425" s="36"/>
      <c r="QZK425" s="36"/>
      <c r="QZL425" s="36"/>
      <c r="QZM425" s="36"/>
      <c r="QZN425" s="36"/>
      <c r="QZO425" s="36"/>
      <c r="QZP425" s="36"/>
      <c r="QZQ425" s="36"/>
      <c r="QZR425" s="36"/>
      <c r="QZS425" s="36"/>
      <c r="QZT425" s="36"/>
      <c r="QZU425" s="36"/>
      <c r="QZV425" s="36"/>
      <c r="QZW425" s="36"/>
      <c r="QZX425" s="36"/>
      <c r="QZY425" s="36"/>
      <c r="QZZ425" s="36"/>
      <c r="RAA425" s="36"/>
      <c r="RAB425" s="36"/>
      <c r="RAC425" s="36"/>
      <c r="RAD425" s="36"/>
      <c r="RAE425" s="36"/>
      <c r="RAF425" s="36"/>
      <c r="RAG425" s="36"/>
      <c r="RAH425" s="36"/>
      <c r="RAI425" s="36"/>
      <c r="RAJ425" s="36"/>
      <c r="RAK425" s="36"/>
      <c r="RAL425" s="36"/>
      <c r="RAM425" s="36"/>
      <c r="RAN425" s="36"/>
      <c r="RAO425" s="36"/>
      <c r="RAP425" s="36"/>
      <c r="RAQ425" s="36"/>
      <c r="RAR425" s="36"/>
      <c r="RAS425" s="36"/>
      <c r="RAT425" s="36"/>
      <c r="RAU425" s="36"/>
      <c r="RAV425" s="36"/>
      <c r="RAW425" s="36"/>
      <c r="RAX425" s="36"/>
      <c r="RAY425" s="36"/>
      <c r="RAZ425" s="36"/>
      <c r="RBA425" s="36"/>
      <c r="RBB425" s="36"/>
      <c r="RBC425" s="36"/>
      <c r="RBD425" s="36"/>
      <c r="RBE425" s="36"/>
      <c r="RBF425" s="36"/>
      <c r="RBG425" s="36"/>
      <c r="RBH425" s="36"/>
      <c r="RBI425" s="36"/>
      <c r="RBJ425" s="36"/>
      <c r="RBK425" s="36"/>
      <c r="RBL425" s="36"/>
      <c r="RBM425" s="36"/>
      <c r="RBN425" s="36"/>
      <c r="RBO425" s="36"/>
      <c r="RBP425" s="36"/>
      <c r="RBQ425" s="36"/>
      <c r="RBR425" s="36"/>
      <c r="RBS425" s="36"/>
      <c r="RBT425" s="36"/>
      <c r="RBU425" s="36"/>
      <c r="RBV425" s="36"/>
      <c r="RBW425" s="36"/>
      <c r="RBX425" s="36"/>
      <c r="RBY425" s="36"/>
      <c r="RBZ425" s="36"/>
      <c r="RCA425" s="36"/>
      <c r="RCB425" s="36"/>
      <c r="RCC425" s="36"/>
      <c r="RCD425" s="36"/>
      <c r="RCE425" s="36"/>
      <c r="RCF425" s="36"/>
      <c r="RCG425" s="36"/>
      <c r="RCH425" s="36"/>
      <c r="RCI425" s="36"/>
      <c r="RCJ425" s="36"/>
      <c r="RCK425" s="36"/>
      <c r="RCL425" s="36"/>
      <c r="RCM425" s="36"/>
      <c r="RCN425" s="36"/>
      <c r="RCO425" s="36"/>
      <c r="RCP425" s="36"/>
      <c r="RCQ425" s="36"/>
      <c r="RCR425" s="36"/>
      <c r="RCS425" s="36"/>
      <c r="RCT425" s="36"/>
      <c r="RCU425" s="36"/>
      <c r="RCV425" s="36"/>
      <c r="RCW425" s="36"/>
      <c r="RCX425" s="36"/>
      <c r="RCY425" s="36"/>
      <c r="RCZ425" s="36"/>
      <c r="RDA425" s="36"/>
      <c r="RDB425" s="36"/>
      <c r="RDC425" s="36"/>
      <c r="RDD425" s="36"/>
      <c r="RDE425" s="36"/>
      <c r="RDF425" s="36"/>
      <c r="RDG425" s="36"/>
      <c r="RDH425" s="36"/>
      <c r="RDI425" s="36"/>
      <c r="RDJ425" s="36"/>
      <c r="RDK425" s="36"/>
      <c r="RDL425" s="36"/>
      <c r="RDM425" s="36"/>
      <c r="RDN425" s="36"/>
      <c r="RDO425" s="36"/>
      <c r="RDP425" s="36"/>
      <c r="RDQ425" s="36"/>
      <c r="RDR425" s="36"/>
      <c r="RDS425" s="36"/>
      <c r="RDT425" s="36"/>
      <c r="RDU425" s="36"/>
      <c r="RDV425" s="36"/>
      <c r="RDW425" s="36"/>
      <c r="RDX425" s="36"/>
      <c r="RDY425" s="36"/>
      <c r="RDZ425" s="36"/>
      <c r="REA425" s="36"/>
      <c r="REB425" s="36"/>
      <c r="REC425" s="36"/>
      <c r="RED425" s="36"/>
      <c r="REE425" s="36"/>
      <c r="REF425" s="36"/>
      <c r="REG425" s="36"/>
      <c r="REH425" s="36"/>
      <c r="REI425" s="36"/>
      <c r="REJ425" s="36"/>
      <c r="REK425" s="36"/>
      <c r="REL425" s="36"/>
      <c r="REM425" s="36"/>
      <c r="REN425" s="36"/>
      <c r="REO425" s="36"/>
      <c r="REP425" s="36"/>
      <c r="REQ425" s="36"/>
      <c r="RER425" s="36"/>
      <c r="RES425" s="36"/>
      <c r="RET425" s="36"/>
      <c r="REU425" s="36"/>
      <c r="REV425" s="36"/>
      <c r="REW425" s="36"/>
      <c r="REX425" s="36"/>
      <c r="REY425" s="36"/>
      <c r="REZ425" s="36"/>
      <c r="RFA425" s="36"/>
      <c r="RFB425" s="36"/>
      <c r="RFC425" s="36"/>
      <c r="RFD425" s="36"/>
      <c r="RFE425" s="36"/>
      <c r="RFF425" s="36"/>
      <c r="RFG425" s="36"/>
      <c r="RFH425" s="36"/>
      <c r="RFI425" s="36"/>
      <c r="RFJ425" s="36"/>
      <c r="RFK425" s="36"/>
      <c r="RFL425" s="36"/>
      <c r="RFM425" s="36"/>
      <c r="RFN425" s="36"/>
      <c r="RFO425" s="36"/>
      <c r="RFP425" s="36"/>
      <c r="RFQ425" s="36"/>
      <c r="RFR425" s="36"/>
      <c r="RFS425" s="36"/>
      <c r="RFT425" s="36"/>
      <c r="RFU425" s="36"/>
      <c r="RFV425" s="36"/>
      <c r="RFW425" s="36"/>
      <c r="RFX425" s="36"/>
      <c r="RFY425" s="36"/>
      <c r="RFZ425" s="36"/>
      <c r="RGA425" s="36"/>
      <c r="RGB425" s="36"/>
      <c r="RGC425" s="36"/>
      <c r="RGD425" s="36"/>
      <c r="RGE425" s="36"/>
      <c r="RGF425" s="36"/>
      <c r="RGG425" s="36"/>
      <c r="RGH425" s="36"/>
      <c r="RGI425" s="36"/>
      <c r="RGJ425" s="36"/>
      <c r="RGK425" s="36"/>
      <c r="RGL425" s="36"/>
      <c r="RGM425" s="36"/>
      <c r="RGN425" s="36"/>
      <c r="RGO425" s="36"/>
      <c r="RGP425" s="36"/>
      <c r="RGQ425" s="36"/>
      <c r="RGR425" s="36"/>
      <c r="RGS425" s="36"/>
      <c r="RGT425" s="36"/>
      <c r="RGU425" s="36"/>
      <c r="RGV425" s="36"/>
      <c r="RGW425" s="36"/>
      <c r="RGX425" s="36"/>
      <c r="RGY425" s="36"/>
      <c r="RGZ425" s="36"/>
      <c r="RHA425" s="36"/>
      <c r="RHB425" s="36"/>
      <c r="RHC425" s="36"/>
      <c r="RHD425" s="36"/>
      <c r="RHE425" s="36"/>
      <c r="RHF425" s="36"/>
      <c r="RHG425" s="36"/>
      <c r="RHH425" s="36"/>
      <c r="RHI425" s="36"/>
      <c r="RHJ425" s="36"/>
      <c r="RHK425" s="36"/>
      <c r="RHL425" s="36"/>
      <c r="RHM425" s="36"/>
      <c r="RHN425" s="36"/>
      <c r="RHO425" s="36"/>
      <c r="RHP425" s="36"/>
      <c r="RHQ425" s="36"/>
      <c r="RHR425" s="36"/>
      <c r="RHS425" s="36"/>
      <c r="RHT425" s="36"/>
      <c r="RHU425" s="36"/>
      <c r="RHV425" s="36"/>
      <c r="RHW425" s="36"/>
      <c r="RHX425" s="36"/>
      <c r="RHY425" s="36"/>
      <c r="RHZ425" s="36"/>
      <c r="RIA425" s="36"/>
      <c r="RIB425" s="36"/>
      <c r="RIC425" s="36"/>
      <c r="RID425" s="36"/>
      <c r="RIE425" s="36"/>
      <c r="RIF425" s="36"/>
      <c r="RIG425" s="36"/>
      <c r="RIH425" s="36"/>
      <c r="RII425" s="36"/>
      <c r="RIJ425" s="36"/>
      <c r="RIK425" s="36"/>
      <c r="RIL425" s="36"/>
      <c r="RIM425" s="36"/>
      <c r="RIN425" s="36"/>
      <c r="RIO425" s="36"/>
      <c r="RIP425" s="36"/>
      <c r="RIQ425" s="36"/>
      <c r="RIR425" s="36"/>
      <c r="RIS425" s="36"/>
      <c r="RIT425" s="36"/>
      <c r="RIU425" s="36"/>
      <c r="RIV425" s="36"/>
      <c r="RIW425" s="36"/>
      <c r="RIX425" s="36"/>
      <c r="RIY425" s="36"/>
      <c r="RIZ425" s="36"/>
      <c r="RJA425" s="36"/>
      <c r="RJB425" s="36"/>
      <c r="RJC425" s="36"/>
      <c r="RJD425" s="36"/>
      <c r="RJE425" s="36"/>
      <c r="RJF425" s="36"/>
      <c r="RJG425" s="36"/>
      <c r="RJH425" s="36"/>
      <c r="RJI425" s="36"/>
      <c r="RJJ425" s="36"/>
      <c r="RJK425" s="36"/>
      <c r="RJL425" s="36"/>
      <c r="RJM425" s="36"/>
      <c r="RJN425" s="36"/>
      <c r="RJO425" s="36"/>
      <c r="RJP425" s="36"/>
      <c r="RJQ425" s="36"/>
      <c r="RJR425" s="36"/>
      <c r="RJS425" s="36"/>
      <c r="RJT425" s="36"/>
      <c r="RJU425" s="36"/>
      <c r="RJV425" s="36"/>
      <c r="RJW425" s="36"/>
      <c r="RJX425" s="36"/>
      <c r="RJY425" s="36"/>
      <c r="RJZ425" s="36"/>
      <c r="RKA425" s="36"/>
      <c r="RKB425" s="36"/>
      <c r="RKC425" s="36"/>
      <c r="RKD425" s="36"/>
      <c r="RKE425" s="36"/>
      <c r="RKF425" s="36"/>
      <c r="RKG425" s="36"/>
      <c r="RKH425" s="36"/>
      <c r="RKI425" s="36"/>
      <c r="RKJ425" s="36"/>
      <c r="RKK425" s="36"/>
      <c r="RKL425" s="36"/>
      <c r="RKM425" s="36"/>
      <c r="RKN425" s="36"/>
      <c r="RKO425" s="36"/>
      <c r="RKP425" s="36"/>
      <c r="RKQ425" s="36"/>
      <c r="RKR425" s="36"/>
      <c r="RKS425" s="36"/>
      <c r="RKT425" s="36"/>
      <c r="RKU425" s="36"/>
      <c r="RKV425" s="36"/>
      <c r="RKW425" s="36"/>
      <c r="RKX425" s="36"/>
      <c r="RKY425" s="36"/>
      <c r="RKZ425" s="36"/>
      <c r="RLA425" s="36"/>
      <c r="RLB425" s="36"/>
      <c r="RLC425" s="36"/>
      <c r="RLD425" s="36"/>
      <c r="RLE425" s="36"/>
      <c r="RLF425" s="36"/>
      <c r="RLG425" s="36"/>
      <c r="RLH425" s="36"/>
      <c r="RLI425" s="36"/>
      <c r="RLJ425" s="36"/>
      <c r="RLK425" s="36"/>
      <c r="RLL425" s="36"/>
      <c r="RLM425" s="36"/>
      <c r="RLN425" s="36"/>
      <c r="RLO425" s="36"/>
      <c r="RLP425" s="36"/>
      <c r="RLQ425" s="36"/>
      <c r="RLR425" s="36"/>
      <c r="RLS425" s="36"/>
      <c r="RLT425" s="36"/>
      <c r="RLU425" s="36"/>
      <c r="RLV425" s="36"/>
      <c r="RLW425" s="36"/>
      <c r="RLX425" s="36"/>
      <c r="RLY425" s="36"/>
      <c r="RLZ425" s="36"/>
      <c r="RMA425" s="36"/>
      <c r="RMB425" s="36"/>
      <c r="RMC425" s="36"/>
      <c r="RMD425" s="36"/>
      <c r="RME425" s="36"/>
      <c r="RMF425" s="36"/>
      <c r="RMG425" s="36"/>
      <c r="RMH425" s="36"/>
      <c r="RMI425" s="36"/>
      <c r="RMJ425" s="36"/>
      <c r="RMK425" s="36"/>
      <c r="RML425" s="36"/>
      <c r="RMM425" s="36"/>
      <c r="RMN425" s="36"/>
      <c r="RMO425" s="36"/>
      <c r="RMP425" s="36"/>
      <c r="RMQ425" s="36"/>
      <c r="RMR425" s="36"/>
      <c r="RMS425" s="36"/>
      <c r="RMT425" s="36"/>
      <c r="RMU425" s="36"/>
      <c r="RMV425" s="36"/>
      <c r="RMW425" s="36"/>
      <c r="RMX425" s="36"/>
      <c r="RMY425" s="36"/>
      <c r="RMZ425" s="36"/>
      <c r="RNA425" s="36"/>
      <c r="RNB425" s="36"/>
      <c r="RNC425" s="36"/>
      <c r="RND425" s="36"/>
      <c r="RNE425" s="36"/>
      <c r="RNF425" s="36"/>
      <c r="RNG425" s="36"/>
      <c r="RNH425" s="36"/>
      <c r="RNI425" s="36"/>
      <c r="RNJ425" s="36"/>
      <c r="RNK425" s="36"/>
      <c r="RNL425" s="36"/>
      <c r="RNM425" s="36"/>
      <c r="RNN425" s="36"/>
      <c r="RNO425" s="36"/>
      <c r="RNP425" s="36"/>
      <c r="RNQ425" s="36"/>
      <c r="RNR425" s="36"/>
      <c r="RNS425" s="36"/>
      <c r="RNT425" s="36"/>
      <c r="RNU425" s="36"/>
      <c r="RNV425" s="36"/>
      <c r="RNW425" s="36"/>
      <c r="RNX425" s="36"/>
      <c r="RNY425" s="36"/>
      <c r="RNZ425" s="36"/>
      <c r="ROA425" s="36"/>
      <c r="ROB425" s="36"/>
      <c r="ROC425" s="36"/>
      <c r="ROD425" s="36"/>
      <c r="ROE425" s="36"/>
      <c r="ROF425" s="36"/>
      <c r="ROG425" s="36"/>
      <c r="ROH425" s="36"/>
      <c r="ROI425" s="36"/>
      <c r="ROJ425" s="36"/>
      <c r="ROK425" s="36"/>
      <c r="ROL425" s="36"/>
      <c r="ROM425" s="36"/>
      <c r="RON425" s="36"/>
      <c r="ROO425" s="36"/>
      <c r="ROP425" s="36"/>
      <c r="ROQ425" s="36"/>
      <c r="ROR425" s="36"/>
      <c r="ROS425" s="36"/>
      <c r="ROT425" s="36"/>
      <c r="ROU425" s="36"/>
      <c r="ROV425" s="36"/>
      <c r="ROW425" s="36"/>
      <c r="ROX425" s="36"/>
      <c r="ROY425" s="36"/>
      <c r="ROZ425" s="36"/>
      <c r="RPA425" s="36"/>
      <c r="RPB425" s="36"/>
      <c r="RPC425" s="36"/>
      <c r="RPD425" s="36"/>
      <c r="RPE425" s="36"/>
      <c r="RPF425" s="36"/>
      <c r="RPG425" s="36"/>
      <c r="RPH425" s="36"/>
      <c r="RPI425" s="36"/>
      <c r="RPJ425" s="36"/>
      <c r="RPK425" s="36"/>
      <c r="RPL425" s="36"/>
      <c r="RPM425" s="36"/>
      <c r="RPN425" s="36"/>
      <c r="RPO425" s="36"/>
      <c r="RPP425" s="36"/>
      <c r="RPQ425" s="36"/>
      <c r="RPR425" s="36"/>
      <c r="RPS425" s="36"/>
      <c r="RPT425" s="36"/>
      <c r="RPU425" s="36"/>
      <c r="RPV425" s="36"/>
      <c r="RPW425" s="36"/>
      <c r="RPX425" s="36"/>
      <c r="RPY425" s="36"/>
      <c r="RPZ425" s="36"/>
      <c r="RQA425" s="36"/>
      <c r="RQB425" s="36"/>
      <c r="RQC425" s="36"/>
      <c r="RQD425" s="36"/>
      <c r="RQE425" s="36"/>
      <c r="RQF425" s="36"/>
      <c r="RQG425" s="36"/>
      <c r="RQH425" s="36"/>
      <c r="RQI425" s="36"/>
      <c r="RQJ425" s="36"/>
      <c r="RQK425" s="36"/>
      <c r="RQL425" s="36"/>
      <c r="RQM425" s="36"/>
      <c r="RQN425" s="36"/>
      <c r="RQO425" s="36"/>
      <c r="RQP425" s="36"/>
      <c r="RQQ425" s="36"/>
      <c r="RQR425" s="36"/>
      <c r="RQS425" s="36"/>
      <c r="RQT425" s="36"/>
      <c r="RQU425" s="36"/>
      <c r="RQV425" s="36"/>
      <c r="RQW425" s="36"/>
      <c r="RQX425" s="36"/>
      <c r="RQY425" s="36"/>
      <c r="RQZ425" s="36"/>
      <c r="RRA425" s="36"/>
      <c r="RRB425" s="36"/>
      <c r="RRC425" s="36"/>
      <c r="RRD425" s="36"/>
      <c r="RRE425" s="36"/>
      <c r="RRF425" s="36"/>
      <c r="RRG425" s="36"/>
      <c r="RRH425" s="36"/>
      <c r="RRI425" s="36"/>
      <c r="RRJ425" s="36"/>
      <c r="RRK425" s="36"/>
      <c r="RRL425" s="36"/>
      <c r="RRM425" s="36"/>
      <c r="RRN425" s="36"/>
      <c r="RRO425" s="36"/>
      <c r="RRP425" s="36"/>
      <c r="RRQ425" s="36"/>
      <c r="RRR425" s="36"/>
      <c r="RRS425" s="36"/>
      <c r="RRT425" s="36"/>
      <c r="RRU425" s="36"/>
      <c r="RRV425" s="36"/>
      <c r="RRW425" s="36"/>
      <c r="RRX425" s="36"/>
      <c r="RRY425" s="36"/>
      <c r="RRZ425" s="36"/>
      <c r="RSA425" s="36"/>
      <c r="RSB425" s="36"/>
      <c r="RSC425" s="36"/>
      <c r="RSD425" s="36"/>
      <c r="RSE425" s="36"/>
      <c r="RSF425" s="36"/>
      <c r="RSG425" s="36"/>
      <c r="RSH425" s="36"/>
      <c r="RSI425" s="36"/>
      <c r="RSJ425" s="36"/>
      <c r="RSK425" s="36"/>
      <c r="RSL425" s="36"/>
      <c r="RSM425" s="36"/>
      <c r="RSN425" s="36"/>
      <c r="RSO425" s="36"/>
      <c r="RSP425" s="36"/>
      <c r="RSQ425" s="36"/>
      <c r="RSR425" s="36"/>
      <c r="RSS425" s="36"/>
      <c r="RST425" s="36"/>
      <c r="RSU425" s="36"/>
      <c r="RSV425" s="36"/>
      <c r="RSW425" s="36"/>
      <c r="RSX425" s="36"/>
      <c r="RSY425" s="36"/>
      <c r="RSZ425" s="36"/>
      <c r="RTA425" s="36"/>
      <c r="RTB425" s="36"/>
      <c r="RTC425" s="36"/>
      <c r="RTD425" s="36"/>
      <c r="RTE425" s="36"/>
      <c r="RTF425" s="36"/>
      <c r="RTG425" s="36"/>
      <c r="RTH425" s="36"/>
      <c r="RTI425" s="36"/>
      <c r="RTJ425" s="36"/>
      <c r="RTK425" s="36"/>
      <c r="RTL425" s="36"/>
      <c r="RTM425" s="36"/>
      <c r="RTN425" s="36"/>
      <c r="RTO425" s="36"/>
      <c r="RTP425" s="36"/>
      <c r="RTQ425" s="36"/>
      <c r="RTR425" s="36"/>
      <c r="RTS425" s="36"/>
      <c r="RTT425" s="36"/>
      <c r="RTU425" s="36"/>
      <c r="RTV425" s="36"/>
      <c r="RTW425" s="36"/>
      <c r="RTX425" s="36"/>
      <c r="RTY425" s="36"/>
      <c r="RTZ425" s="36"/>
      <c r="RUA425" s="36"/>
      <c r="RUB425" s="36"/>
      <c r="RUC425" s="36"/>
      <c r="RUD425" s="36"/>
      <c r="RUE425" s="36"/>
      <c r="RUF425" s="36"/>
      <c r="RUG425" s="36"/>
      <c r="RUH425" s="36"/>
      <c r="RUI425" s="36"/>
      <c r="RUJ425" s="36"/>
      <c r="RUK425" s="36"/>
      <c r="RUL425" s="36"/>
      <c r="RUM425" s="36"/>
      <c r="RUN425" s="36"/>
      <c r="RUO425" s="36"/>
      <c r="RUP425" s="36"/>
      <c r="RUQ425" s="36"/>
      <c r="RUR425" s="36"/>
      <c r="RUS425" s="36"/>
      <c r="RUT425" s="36"/>
      <c r="RUU425" s="36"/>
      <c r="RUV425" s="36"/>
      <c r="RUW425" s="36"/>
      <c r="RUX425" s="36"/>
      <c r="RUY425" s="36"/>
      <c r="RUZ425" s="36"/>
      <c r="RVA425" s="36"/>
      <c r="RVB425" s="36"/>
      <c r="RVC425" s="36"/>
      <c r="RVD425" s="36"/>
      <c r="RVE425" s="36"/>
      <c r="RVF425" s="36"/>
      <c r="RVG425" s="36"/>
      <c r="RVH425" s="36"/>
      <c r="RVI425" s="36"/>
      <c r="RVJ425" s="36"/>
      <c r="RVK425" s="36"/>
      <c r="RVL425" s="36"/>
      <c r="RVM425" s="36"/>
      <c r="RVN425" s="36"/>
      <c r="RVO425" s="36"/>
      <c r="RVP425" s="36"/>
      <c r="RVQ425" s="36"/>
      <c r="RVR425" s="36"/>
      <c r="RVS425" s="36"/>
      <c r="RVT425" s="36"/>
      <c r="RVU425" s="36"/>
      <c r="RVV425" s="36"/>
      <c r="RVW425" s="36"/>
      <c r="RVX425" s="36"/>
      <c r="RVY425" s="36"/>
      <c r="RVZ425" s="36"/>
      <c r="RWA425" s="36"/>
      <c r="RWB425" s="36"/>
      <c r="RWC425" s="36"/>
      <c r="RWD425" s="36"/>
      <c r="RWE425" s="36"/>
      <c r="RWF425" s="36"/>
      <c r="RWG425" s="36"/>
      <c r="RWH425" s="36"/>
      <c r="RWI425" s="36"/>
      <c r="RWJ425" s="36"/>
      <c r="RWK425" s="36"/>
      <c r="RWL425" s="36"/>
      <c r="RWM425" s="36"/>
      <c r="RWN425" s="36"/>
      <c r="RWO425" s="36"/>
      <c r="RWP425" s="36"/>
      <c r="RWQ425" s="36"/>
      <c r="RWR425" s="36"/>
      <c r="RWS425" s="36"/>
      <c r="RWT425" s="36"/>
      <c r="RWU425" s="36"/>
      <c r="RWV425" s="36"/>
      <c r="RWW425" s="36"/>
      <c r="RWX425" s="36"/>
      <c r="RWY425" s="36"/>
      <c r="RWZ425" s="36"/>
      <c r="RXA425" s="36"/>
      <c r="RXB425" s="36"/>
      <c r="RXC425" s="36"/>
      <c r="RXD425" s="36"/>
      <c r="RXE425" s="36"/>
      <c r="RXF425" s="36"/>
      <c r="RXG425" s="36"/>
      <c r="RXH425" s="36"/>
      <c r="RXI425" s="36"/>
      <c r="RXJ425" s="36"/>
      <c r="RXK425" s="36"/>
      <c r="RXL425" s="36"/>
      <c r="RXM425" s="36"/>
      <c r="RXN425" s="36"/>
      <c r="RXO425" s="36"/>
      <c r="RXP425" s="36"/>
      <c r="RXQ425" s="36"/>
      <c r="RXR425" s="36"/>
      <c r="RXS425" s="36"/>
      <c r="RXT425" s="36"/>
      <c r="RXU425" s="36"/>
      <c r="RXV425" s="36"/>
      <c r="RXW425" s="36"/>
      <c r="RXX425" s="36"/>
      <c r="RXY425" s="36"/>
      <c r="RXZ425" s="36"/>
      <c r="RYA425" s="36"/>
      <c r="RYB425" s="36"/>
      <c r="RYC425" s="36"/>
      <c r="RYD425" s="36"/>
      <c r="RYE425" s="36"/>
      <c r="RYF425" s="36"/>
      <c r="RYG425" s="36"/>
      <c r="RYH425" s="36"/>
      <c r="RYI425" s="36"/>
      <c r="RYJ425" s="36"/>
      <c r="RYK425" s="36"/>
      <c r="RYL425" s="36"/>
      <c r="RYM425" s="36"/>
      <c r="RYN425" s="36"/>
      <c r="RYO425" s="36"/>
      <c r="RYP425" s="36"/>
      <c r="RYQ425" s="36"/>
      <c r="RYR425" s="36"/>
      <c r="RYS425" s="36"/>
      <c r="RYT425" s="36"/>
      <c r="RYU425" s="36"/>
      <c r="RYV425" s="36"/>
      <c r="RYW425" s="36"/>
      <c r="RYX425" s="36"/>
      <c r="RYY425" s="36"/>
      <c r="RYZ425" s="36"/>
      <c r="RZA425" s="36"/>
      <c r="RZB425" s="36"/>
      <c r="RZC425" s="36"/>
      <c r="RZD425" s="36"/>
      <c r="RZE425" s="36"/>
      <c r="RZF425" s="36"/>
      <c r="RZG425" s="36"/>
      <c r="RZH425" s="36"/>
      <c r="RZI425" s="36"/>
      <c r="RZJ425" s="36"/>
      <c r="RZK425" s="36"/>
      <c r="RZL425" s="36"/>
      <c r="RZM425" s="36"/>
      <c r="RZN425" s="36"/>
      <c r="RZO425" s="36"/>
      <c r="RZP425" s="36"/>
      <c r="RZQ425" s="36"/>
      <c r="RZR425" s="36"/>
      <c r="RZS425" s="36"/>
      <c r="RZT425" s="36"/>
      <c r="RZU425" s="36"/>
      <c r="RZV425" s="36"/>
      <c r="RZW425" s="36"/>
      <c r="RZX425" s="36"/>
      <c r="RZY425" s="36"/>
      <c r="RZZ425" s="36"/>
      <c r="SAA425" s="36"/>
      <c r="SAB425" s="36"/>
      <c r="SAC425" s="36"/>
      <c r="SAD425" s="36"/>
      <c r="SAE425" s="36"/>
      <c r="SAF425" s="36"/>
      <c r="SAG425" s="36"/>
      <c r="SAH425" s="36"/>
      <c r="SAI425" s="36"/>
      <c r="SAJ425" s="36"/>
      <c r="SAK425" s="36"/>
      <c r="SAL425" s="36"/>
      <c r="SAM425" s="36"/>
      <c r="SAN425" s="36"/>
      <c r="SAO425" s="36"/>
      <c r="SAP425" s="36"/>
      <c r="SAQ425" s="36"/>
      <c r="SAR425" s="36"/>
      <c r="SAS425" s="36"/>
      <c r="SAT425" s="36"/>
      <c r="SAU425" s="36"/>
      <c r="SAV425" s="36"/>
      <c r="SAW425" s="36"/>
      <c r="SAX425" s="36"/>
      <c r="SAY425" s="36"/>
      <c r="SAZ425" s="36"/>
      <c r="SBA425" s="36"/>
      <c r="SBB425" s="36"/>
      <c r="SBC425" s="36"/>
      <c r="SBD425" s="36"/>
      <c r="SBE425" s="36"/>
      <c r="SBF425" s="36"/>
      <c r="SBG425" s="36"/>
      <c r="SBH425" s="36"/>
      <c r="SBI425" s="36"/>
      <c r="SBJ425" s="36"/>
      <c r="SBK425" s="36"/>
      <c r="SBL425" s="36"/>
      <c r="SBM425" s="36"/>
      <c r="SBN425" s="36"/>
      <c r="SBO425" s="36"/>
      <c r="SBP425" s="36"/>
      <c r="SBQ425" s="36"/>
      <c r="SBR425" s="36"/>
      <c r="SBS425" s="36"/>
      <c r="SBT425" s="36"/>
      <c r="SBU425" s="36"/>
      <c r="SBV425" s="36"/>
      <c r="SBW425" s="36"/>
      <c r="SBX425" s="36"/>
      <c r="SBY425" s="36"/>
      <c r="SBZ425" s="36"/>
      <c r="SCA425" s="36"/>
      <c r="SCB425" s="36"/>
      <c r="SCC425" s="36"/>
      <c r="SCD425" s="36"/>
      <c r="SCE425" s="36"/>
      <c r="SCF425" s="36"/>
      <c r="SCG425" s="36"/>
      <c r="SCH425" s="36"/>
      <c r="SCI425" s="36"/>
      <c r="SCJ425" s="36"/>
      <c r="SCK425" s="36"/>
      <c r="SCL425" s="36"/>
      <c r="SCM425" s="36"/>
      <c r="SCN425" s="36"/>
      <c r="SCO425" s="36"/>
      <c r="SCP425" s="36"/>
      <c r="SCQ425" s="36"/>
      <c r="SCR425" s="36"/>
      <c r="SCS425" s="36"/>
      <c r="SCT425" s="36"/>
      <c r="SCU425" s="36"/>
      <c r="SCV425" s="36"/>
      <c r="SCW425" s="36"/>
      <c r="SCX425" s="36"/>
      <c r="SCY425" s="36"/>
      <c r="SCZ425" s="36"/>
      <c r="SDA425" s="36"/>
      <c r="SDB425" s="36"/>
      <c r="SDC425" s="36"/>
      <c r="SDD425" s="36"/>
      <c r="SDE425" s="36"/>
      <c r="SDF425" s="36"/>
      <c r="SDG425" s="36"/>
      <c r="SDH425" s="36"/>
      <c r="SDI425" s="36"/>
      <c r="SDJ425" s="36"/>
      <c r="SDK425" s="36"/>
      <c r="SDL425" s="36"/>
      <c r="SDM425" s="36"/>
      <c r="SDN425" s="36"/>
      <c r="SDO425" s="36"/>
      <c r="SDP425" s="36"/>
      <c r="SDQ425" s="36"/>
      <c r="SDR425" s="36"/>
      <c r="SDS425" s="36"/>
      <c r="SDT425" s="36"/>
      <c r="SDU425" s="36"/>
      <c r="SDV425" s="36"/>
      <c r="SDW425" s="36"/>
      <c r="SDX425" s="36"/>
      <c r="SDY425" s="36"/>
      <c r="SDZ425" s="36"/>
      <c r="SEA425" s="36"/>
      <c r="SEB425" s="36"/>
      <c r="SEC425" s="36"/>
      <c r="SED425" s="36"/>
      <c r="SEE425" s="36"/>
      <c r="SEF425" s="36"/>
      <c r="SEG425" s="36"/>
      <c r="SEH425" s="36"/>
      <c r="SEI425" s="36"/>
      <c r="SEJ425" s="36"/>
      <c r="SEK425" s="36"/>
      <c r="SEL425" s="36"/>
      <c r="SEM425" s="36"/>
      <c r="SEN425" s="36"/>
      <c r="SEO425" s="36"/>
      <c r="SEP425" s="36"/>
      <c r="SEQ425" s="36"/>
      <c r="SER425" s="36"/>
      <c r="SES425" s="36"/>
      <c r="SET425" s="36"/>
      <c r="SEU425" s="36"/>
      <c r="SEV425" s="36"/>
      <c r="SEW425" s="36"/>
      <c r="SEX425" s="36"/>
      <c r="SEY425" s="36"/>
      <c r="SEZ425" s="36"/>
      <c r="SFA425" s="36"/>
      <c r="SFB425" s="36"/>
      <c r="SFC425" s="36"/>
      <c r="SFD425" s="36"/>
      <c r="SFE425" s="36"/>
      <c r="SFF425" s="36"/>
      <c r="SFG425" s="36"/>
      <c r="SFH425" s="36"/>
      <c r="SFI425" s="36"/>
      <c r="SFJ425" s="36"/>
      <c r="SFK425" s="36"/>
      <c r="SFL425" s="36"/>
      <c r="SFM425" s="36"/>
      <c r="SFN425" s="36"/>
      <c r="SFO425" s="36"/>
      <c r="SFP425" s="36"/>
      <c r="SFQ425" s="36"/>
      <c r="SFR425" s="36"/>
      <c r="SFS425" s="36"/>
      <c r="SFT425" s="36"/>
      <c r="SFU425" s="36"/>
      <c r="SFV425" s="36"/>
      <c r="SFW425" s="36"/>
      <c r="SFX425" s="36"/>
      <c r="SFY425" s="36"/>
      <c r="SFZ425" s="36"/>
      <c r="SGA425" s="36"/>
      <c r="SGB425" s="36"/>
      <c r="SGC425" s="36"/>
      <c r="SGD425" s="36"/>
      <c r="SGE425" s="36"/>
      <c r="SGF425" s="36"/>
      <c r="SGG425" s="36"/>
      <c r="SGH425" s="36"/>
      <c r="SGI425" s="36"/>
      <c r="SGJ425" s="36"/>
      <c r="SGK425" s="36"/>
      <c r="SGL425" s="36"/>
      <c r="SGM425" s="36"/>
      <c r="SGN425" s="36"/>
      <c r="SGO425" s="36"/>
      <c r="SGP425" s="36"/>
      <c r="SGQ425" s="36"/>
      <c r="SGR425" s="36"/>
      <c r="SGS425" s="36"/>
      <c r="SGT425" s="36"/>
      <c r="SGU425" s="36"/>
      <c r="SGV425" s="36"/>
      <c r="SGW425" s="36"/>
      <c r="SGX425" s="36"/>
      <c r="SGY425" s="36"/>
      <c r="SGZ425" s="36"/>
      <c r="SHA425" s="36"/>
      <c r="SHB425" s="36"/>
      <c r="SHC425" s="36"/>
      <c r="SHD425" s="36"/>
      <c r="SHE425" s="36"/>
      <c r="SHF425" s="36"/>
      <c r="SHG425" s="36"/>
      <c r="SHH425" s="36"/>
      <c r="SHI425" s="36"/>
      <c r="SHJ425" s="36"/>
      <c r="SHK425" s="36"/>
      <c r="SHL425" s="36"/>
      <c r="SHM425" s="36"/>
      <c r="SHN425" s="36"/>
      <c r="SHO425" s="36"/>
      <c r="SHP425" s="36"/>
      <c r="SHQ425" s="36"/>
      <c r="SHR425" s="36"/>
      <c r="SHS425" s="36"/>
      <c r="SHT425" s="36"/>
      <c r="SHU425" s="36"/>
      <c r="SHV425" s="36"/>
      <c r="SHW425" s="36"/>
      <c r="SHX425" s="36"/>
      <c r="SHY425" s="36"/>
      <c r="SHZ425" s="36"/>
      <c r="SIA425" s="36"/>
      <c r="SIB425" s="36"/>
      <c r="SIC425" s="36"/>
      <c r="SID425" s="36"/>
      <c r="SIE425" s="36"/>
      <c r="SIF425" s="36"/>
      <c r="SIG425" s="36"/>
      <c r="SIH425" s="36"/>
      <c r="SII425" s="36"/>
      <c r="SIJ425" s="36"/>
      <c r="SIK425" s="36"/>
      <c r="SIL425" s="36"/>
      <c r="SIM425" s="36"/>
      <c r="SIN425" s="36"/>
      <c r="SIO425" s="36"/>
      <c r="SIP425" s="36"/>
      <c r="SIQ425" s="36"/>
      <c r="SIR425" s="36"/>
      <c r="SIS425" s="36"/>
      <c r="SIT425" s="36"/>
      <c r="SIU425" s="36"/>
      <c r="SIV425" s="36"/>
      <c r="SIW425" s="36"/>
      <c r="SIX425" s="36"/>
      <c r="SIY425" s="36"/>
      <c r="SIZ425" s="36"/>
      <c r="SJA425" s="36"/>
      <c r="SJB425" s="36"/>
      <c r="SJC425" s="36"/>
      <c r="SJD425" s="36"/>
      <c r="SJE425" s="36"/>
      <c r="SJF425" s="36"/>
      <c r="SJG425" s="36"/>
      <c r="SJH425" s="36"/>
      <c r="SJI425" s="36"/>
      <c r="SJJ425" s="36"/>
      <c r="SJK425" s="36"/>
      <c r="SJL425" s="36"/>
      <c r="SJM425" s="36"/>
      <c r="SJN425" s="36"/>
      <c r="SJO425" s="36"/>
      <c r="SJP425" s="36"/>
      <c r="SJQ425" s="36"/>
      <c r="SJR425" s="36"/>
      <c r="SJS425" s="36"/>
      <c r="SJT425" s="36"/>
      <c r="SJU425" s="36"/>
      <c r="SJV425" s="36"/>
      <c r="SJW425" s="36"/>
      <c r="SJX425" s="36"/>
      <c r="SJY425" s="36"/>
      <c r="SJZ425" s="36"/>
      <c r="SKA425" s="36"/>
      <c r="SKB425" s="36"/>
      <c r="SKC425" s="36"/>
      <c r="SKD425" s="36"/>
      <c r="SKE425" s="36"/>
      <c r="SKF425" s="36"/>
      <c r="SKG425" s="36"/>
      <c r="SKH425" s="36"/>
      <c r="SKI425" s="36"/>
      <c r="SKJ425" s="36"/>
      <c r="SKK425" s="36"/>
      <c r="SKL425" s="36"/>
      <c r="SKM425" s="36"/>
      <c r="SKN425" s="36"/>
      <c r="SKO425" s="36"/>
      <c r="SKP425" s="36"/>
      <c r="SKQ425" s="36"/>
      <c r="SKR425" s="36"/>
      <c r="SKS425" s="36"/>
      <c r="SKT425" s="36"/>
      <c r="SKU425" s="36"/>
      <c r="SKV425" s="36"/>
      <c r="SKW425" s="36"/>
      <c r="SKX425" s="36"/>
      <c r="SKY425" s="36"/>
      <c r="SKZ425" s="36"/>
      <c r="SLA425" s="36"/>
      <c r="SLB425" s="36"/>
      <c r="SLC425" s="36"/>
      <c r="SLD425" s="36"/>
      <c r="SLE425" s="36"/>
      <c r="SLF425" s="36"/>
      <c r="SLG425" s="36"/>
      <c r="SLH425" s="36"/>
      <c r="SLI425" s="36"/>
      <c r="SLJ425" s="36"/>
      <c r="SLK425" s="36"/>
      <c r="SLL425" s="36"/>
      <c r="SLM425" s="36"/>
      <c r="SLN425" s="36"/>
      <c r="SLO425" s="36"/>
      <c r="SLP425" s="36"/>
      <c r="SLQ425" s="36"/>
      <c r="SLR425" s="36"/>
      <c r="SLS425" s="36"/>
      <c r="SLT425" s="36"/>
      <c r="SLU425" s="36"/>
      <c r="SLV425" s="36"/>
      <c r="SLW425" s="36"/>
      <c r="SLX425" s="36"/>
      <c r="SLY425" s="36"/>
      <c r="SLZ425" s="36"/>
      <c r="SMA425" s="36"/>
      <c r="SMB425" s="36"/>
      <c r="SMC425" s="36"/>
      <c r="SMD425" s="36"/>
      <c r="SME425" s="36"/>
      <c r="SMF425" s="36"/>
      <c r="SMG425" s="36"/>
      <c r="SMH425" s="36"/>
      <c r="SMI425" s="36"/>
      <c r="SMJ425" s="36"/>
      <c r="SMK425" s="36"/>
      <c r="SML425" s="36"/>
      <c r="SMM425" s="36"/>
      <c r="SMN425" s="36"/>
      <c r="SMO425" s="36"/>
      <c r="SMP425" s="36"/>
      <c r="SMQ425" s="36"/>
      <c r="SMR425" s="36"/>
      <c r="SMS425" s="36"/>
      <c r="SMT425" s="36"/>
      <c r="SMU425" s="36"/>
      <c r="SMV425" s="36"/>
      <c r="SMW425" s="36"/>
      <c r="SMX425" s="36"/>
      <c r="SMY425" s="36"/>
      <c r="SMZ425" s="36"/>
      <c r="SNA425" s="36"/>
      <c r="SNB425" s="36"/>
      <c r="SNC425" s="36"/>
      <c r="SND425" s="36"/>
      <c r="SNE425" s="36"/>
      <c r="SNF425" s="36"/>
      <c r="SNG425" s="36"/>
      <c r="SNH425" s="36"/>
      <c r="SNI425" s="36"/>
      <c r="SNJ425" s="36"/>
      <c r="SNK425" s="36"/>
      <c r="SNL425" s="36"/>
      <c r="SNM425" s="36"/>
      <c r="SNN425" s="36"/>
      <c r="SNO425" s="36"/>
      <c r="SNP425" s="36"/>
      <c r="SNQ425" s="36"/>
      <c r="SNR425" s="36"/>
      <c r="SNS425" s="36"/>
      <c r="SNT425" s="36"/>
      <c r="SNU425" s="36"/>
      <c r="SNV425" s="36"/>
      <c r="SNW425" s="36"/>
      <c r="SNX425" s="36"/>
      <c r="SNY425" s="36"/>
      <c r="SNZ425" s="36"/>
      <c r="SOA425" s="36"/>
      <c r="SOB425" s="36"/>
      <c r="SOC425" s="36"/>
      <c r="SOD425" s="36"/>
      <c r="SOE425" s="36"/>
      <c r="SOF425" s="36"/>
      <c r="SOG425" s="36"/>
      <c r="SOH425" s="36"/>
      <c r="SOI425" s="36"/>
      <c r="SOJ425" s="36"/>
      <c r="SOK425" s="36"/>
      <c r="SOL425" s="36"/>
      <c r="SOM425" s="36"/>
      <c r="SON425" s="36"/>
      <c r="SOO425" s="36"/>
      <c r="SOP425" s="36"/>
      <c r="SOQ425" s="36"/>
      <c r="SOR425" s="36"/>
      <c r="SOS425" s="36"/>
      <c r="SOT425" s="36"/>
      <c r="SOU425" s="36"/>
      <c r="SOV425" s="36"/>
      <c r="SOW425" s="36"/>
      <c r="SOX425" s="36"/>
      <c r="SOY425" s="36"/>
      <c r="SOZ425" s="36"/>
      <c r="SPA425" s="36"/>
      <c r="SPB425" s="36"/>
      <c r="SPC425" s="36"/>
      <c r="SPD425" s="36"/>
      <c r="SPE425" s="36"/>
      <c r="SPF425" s="36"/>
      <c r="SPG425" s="36"/>
      <c r="SPH425" s="36"/>
      <c r="SPI425" s="36"/>
      <c r="SPJ425" s="36"/>
      <c r="SPK425" s="36"/>
      <c r="SPL425" s="36"/>
      <c r="SPM425" s="36"/>
      <c r="SPN425" s="36"/>
      <c r="SPO425" s="36"/>
      <c r="SPP425" s="36"/>
      <c r="SPQ425" s="36"/>
      <c r="SPR425" s="36"/>
      <c r="SPS425" s="36"/>
      <c r="SPT425" s="36"/>
      <c r="SPU425" s="36"/>
      <c r="SPV425" s="36"/>
      <c r="SPW425" s="36"/>
      <c r="SPX425" s="36"/>
      <c r="SPY425" s="36"/>
      <c r="SPZ425" s="36"/>
      <c r="SQA425" s="36"/>
      <c r="SQB425" s="36"/>
      <c r="SQC425" s="36"/>
      <c r="SQD425" s="36"/>
      <c r="SQE425" s="36"/>
      <c r="SQF425" s="36"/>
      <c r="SQG425" s="36"/>
      <c r="SQH425" s="36"/>
      <c r="SQI425" s="36"/>
      <c r="SQJ425" s="36"/>
      <c r="SQK425" s="36"/>
      <c r="SQL425" s="36"/>
      <c r="SQM425" s="36"/>
      <c r="SQN425" s="36"/>
      <c r="SQO425" s="36"/>
      <c r="SQP425" s="36"/>
      <c r="SQQ425" s="36"/>
      <c r="SQR425" s="36"/>
      <c r="SQS425" s="36"/>
      <c r="SQT425" s="36"/>
      <c r="SQU425" s="36"/>
      <c r="SQV425" s="36"/>
      <c r="SQW425" s="36"/>
      <c r="SQX425" s="36"/>
      <c r="SQY425" s="36"/>
      <c r="SQZ425" s="36"/>
      <c r="SRA425" s="36"/>
      <c r="SRB425" s="36"/>
      <c r="SRC425" s="36"/>
      <c r="SRD425" s="36"/>
      <c r="SRE425" s="36"/>
      <c r="SRF425" s="36"/>
      <c r="SRG425" s="36"/>
      <c r="SRH425" s="36"/>
      <c r="SRI425" s="36"/>
      <c r="SRJ425" s="36"/>
      <c r="SRK425" s="36"/>
      <c r="SRL425" s="36"/>
      <c r="SRM425" s="36"/>
      <c r="SRN425" s="36"/>
      <c r="SRO425" s="36"/>
      <c r="SRP425" s="36"/>
      <c r="SRQ425" s="36"/>
      <c r="SRR425" s="36"/>
      <c r="SRS425" s="36"/>
      <c r="SRT425" s="36"/>
      <c r="SRU425" s="36"/>
      <c r="SRV425" s="36"/>
      <c r="SRW425" s="36"/>
      <c r="SRX425" s="36"/>
      <c r="SRY425" s="36"/>
      <c r="SRZ425" s="36"/>
      <c r="SSA425" s="36"/>
      <c r="SSB425" s="36"/>
      <c r="SSC425" s="36"/>
      <c r="SSD425" s="36"/>
      <c r="SSE425" s="36"/>
      <c r="SSF425" s="36"/>
      <c r="SSG425" s="36"/>
      <c r="SSH425" s="36"/>
      <c r="SSI425" s="36"/>
      <c r="SSJ425" s="36"/>
      <c r="SSK425" s="36"/>
      <c r="SSL425" s="36"/>
      <c r="SSM425" s="36"/>
      <c r="SSN425" s="36"/>
      <c r="SSO425" s="36"/>
      <c r="SSP425" s="36"/>
      <c r="SSQ425" s="36"/>
      <c r="SSR425" s="36"/>
      <c r="SSS425" s="36"/>
      <c r="SST425" s="36"/>
      <c r="SSU425" s="36"/>
      <c r="SSV425" s="36"/>
      <c r="SSW425" s="36"/>
      <c r="SSX425" s="36"/>
      <c r="SSY425" s="36"/>
      <c r="SSZ425" s="36"/>
      <c r="STA425" s="36"/>
      <c r="STB425" s="36"/>
      <c r="STC425" s="36"/>
      <c r="STD425" s="36"/>
      <c r="STE425" s="36"/>
      <c r="STF425" s="36"/>
      <c r="STG425" s="36"/>
      <c r="STH425" s="36"/>
      <c r="STI425" s="36"/>
      <c r="STJ425" s="36"/>
      <c r="STK425" s="36"/>
      <c r="STL425" s="36"/>
      <c r="STM425" s="36"/>
      <c r="STN425" s="36"/>
      <c r="STO425" s="36"/>
      <c r="STP425" s="36"/>
      <c r="STQ425" s="36"/>
      <c r="STR425" s="36"/>
      <c r="STS425" s="36"/>
      <c r="STT425" s="36"/>
      <c r="STU425" s="36"/>
      <c r="STV425" s="36"/>
      <c r="STW425" s="36"/>
      <c r="STX425" s="36"/>
      <c r="STY425" s="36"/>
      <c r="STZ425" s="36"/>
      <c r="SUA425" s="36"/>
      <c r="SUB425" s="36"/>
      <c r="SUC425" s="36"/>
      <c r="SUD425" s="36"/>
      <c r="SUE425" s="36"/>
      <c r="SUF425" s="36"/>
      <c r="SUG425" s="36"/>
      <c r="SUH425" s="36"/>
      <c r="SUI425" s="36"/>
      <c r="SUJ425" s="36"/>
      <c r="SUK425" s="36"/>
      <c r="SUL425" s="36"/>
      <c r="SUM425" s="36"/>
      <c r="SUN425" s="36"/>
      <c r="SUO425" s="36"/>
      <c r="SUP425" s="36"/>
      <c r="SUQ425" s="36"/>
      <c r="SUR425" s="36"/>
      <c r="SUS425" s="36"/>
      <c r="SUT425" s="36"/>
      <c r="SUU425" s="36"/>
      <c r="SUV425" s="36"/>
      <c r="SUW425" s="36"/>
      <c r="SUX425" s="36"/>
      <c r="SUY425" s="36"/>
      <c r="SUZ425" s="36"/>
      <c r="SVA425" s="36"/>
      <c r="SVB425" s="36"/>
      <c r="SVC425" s="36"/>
      <c r="SVD425" s="36"/>
      <c r="SVE425" s="36"/>
      <c r="SVF425" s="36"/>
      <c r="SVG425" s="36"/>
      <c r="SVH425" s="36"/>
      <c r="SVI425" s="36"/>
      <c r="SVJ425" s="36"/>
      <c r="SVK425" s="36"/>
      <c r="SVL425" s="36"/>
      <c r="SVM425" s="36"/>
      <c r="SVN425" s="36"/>
      <c r="SVO425" s="36"/>
      <c r="SVP425" s="36"/>
      <c r="SVQ425" s="36"/>
      <c r="SVR425" s="36"/>
      <c r="SVS425" s="36"/>
      <c r="SVT425" s="36"/>
      <c r="SVU425" s="36"/>
      <c r="SVV425" s="36"/>
      <c r="SVW425" s="36"/>
      <c r="SVX425" s="36"/>
      <c r="SVY425" s="36"/>
      <c r="SVZ425" s="36"/>
      <c r="SWA425" s="36"/>
      <c r="SWB425" s="36"/>
      <c r="SWC425" s="36"/>
      <c r="SWD425" s="36"/>
      <c r="SWE425" s="36"/>
      <c r="SWF425" s="36"/>
      <c r="SWG425" s="36"/>
      <c r="SWH425" s="36"/>
      <c r="SWI425" s="36"/>
      <c r="SWJ425" s="36"/>
      <c r="SWK425" s="36"/>
      <c r="SWL425" s="36"/>
      <c r="SWM425" s="36"/>
      <c r="SWN425" s="36"/>
      <c r="SWO425" s="36"/>
      <c r="SWP425" s="36"/>
      <c r="SWQ425" s="36"/>
      <c r="SWR425" s="36"/>
      <c r="SWS425" s="36"/>
      <c r="SWT425" s="36"/>
      <c r="SWU425" s="36"/>
      <c r="SWV425" s="36"/>
      <c r="SWW425" s="36"/>
      <c r="SWX425" s="36"/>
      <c r="SWY425" s="36"/>
      <c r="SWZ425" s="36"/>
      <c r="SXA425" s="36"/>
      <c r="SXB425" s="36"/>
      <c r="SXC425" s="36"/>
      <c r="SXD425" s="36"/>
      <c r="SXE425" s="36"/>
      <c r="SXF425" s="36"/>
      <c r="SXG425" s="36"/>
      <c r="SXH425" s="36"/>
      <c r="SXI425" s="36"/>
      <c r="SXJ425" s="36"/>
      <c r="SXK425" s="36"/>
      <c r="SXL425" s="36"/>
      <c r="SXM425" s="36"/>
      <c r="SXN425" s="36"/>
      <c r="SXO425" s="36"/>
      <c r="SXP425" s="36"/>
      <c r="SXQ425" s="36"/>
      <c r="SXR425" s="36"/>
      <c r="SXS425" s="36"/>
      <c r="SXT425" s="36"/>
      <c r="SXU425" s="36"/>
      <c r="SXV425" s="36"/>
      <c r="SXW425" s="36"/>
      <c r="SXX425" s="36"/>
      <c r="SXY425" s="36"/>
      <c r="SXZ425" s="36"/>
      <c r="SYA425" s="36"/>
      <c r="SYB425" s="36"/>
      <c r="SYC425" s="36"/>
      <c r="SYD425" s="36"/>
      <c r="SYE425" s="36"/>
      <c r="SYF425" s="36"/>
      <c r="SYG425" s="36"/>
      <c r="SYH425" s="36"/>
      <c r="SYI425" s="36"/>
      <c r="SYJ425" s="36"/>
      <c r="SYK425" s="36"/>
      <c r="SYL425" s="36"/>
      <c r="SYM425" s="36"/>
      <c r="SYN425" s="36"/>
      <c r="SYO425" s="36"/>
      <c r="SYP425" s="36"/>
      <c r="SYQ425" s="36"/>
      <c r="SYR425" s="36"/>
      <c r="SYS425" s="36"/>
      <c r="SYT425" s="36"/>
      <c r="SYU425" s="36"/>
      <c r="SYV425" s="36"/>
      <c r="SYW425" s="36"/>
      <c r="SYX425" s="36"/>
      <c r="SYY425" s="36"/>
      <c r="SYZ425" s="36"/>
      <c r="SZA425" s="36"/>
      <c r="SZB425" s="36"/>
      <c r="SZC425" s="36"/>
      <c r="SZD425" s="36"/>
      <c r="SZE425" s="36"/>
      <c r="SZF425" s="36"/>
      <c r="SZG425" s="36"/>
      <c r="SZH425" s="36"/>
      <c r="SZI425" s="36"/>
      <c r="SZJ425" s="36"/>
      <c r="SZK425" s="36"/>
      <c r="SZL425" s="36"/>
      <c r="SZM425" s="36"/>
      <c r="SZN425" s="36"/>
      <c r="SZO425" s="36"/>
      <c r="SZP425" s="36"/>
      <c r="SZQ425" s="36"/>
      <c r="SZR425" s="36"/>
      <c r="SZS425" s="36"/>
      <c r="SZT425" s="36"/>
      <c r="SZU425" s="36"/>
      <c r="SZV425" s="36"/>
      <c r="SZW425" s="36"/>
      <c r="SZX425" s="36"/>
      <c r="SZY425" s="36"/>
      <c r="SZZ425" s="36"/>
      <c r="TAA425" s="36"/>
      <c r="TAB425" s="36"/>
      <c r="TAC425" s="36"/>
      <c r="TAD425" s="36"/>
      <c r="TAE425" s="36"/>
      <c r="TAF425" s="36"/>
      <c r="TAG425" s="36"/>
      <c r="TAH425" s="36"/>
      <c r="TAI425" s="36"/>
      <c r="TAJ425" s="36"/>
      <c r="TAK425" s="36"/>
      <c r="TAL425" s="36"/>
      <c r="TAM425" s="36"/>
      <c r="TAN425" s="36"/>
      <c r="TAO425" s="36"/>
      <c r="TAP425" s="36"/>
      <c r="TAQ425" s="36"/>
      <c r="TAR425" s="36"/>
      <c r="TAS425" s="36"/>
      <c r="TAT425" s="36"/>
      <c r="TAU425" s="36"/>
      <c r="TAV425" s="36"/>
      <c r="TAW425" s="36"/>
      <c r="TAX425" s="36"/>
      <c r="TAY425" s="36"/>
      <c r="TAZ425" s="36"/>
      <c r="TBA425" s="36"/>
      <c r="TBB425" s="36"/>
      <c r="TBC425" s="36"/>
      <c r="TBD425" s="36"/>
      <c r="TBE425" s="36"/>
      <c r="TBF425" s="36"/>
      <c r="TBG425" s="36"/>
      <c r="TBH425" s="36"/>
      <c r="TBI425" s="36"/>
      <c r="TBJ425" s="36"/>
      <c r="TBK425" s="36"/>
      <c r="TBL425" s="36"/>
      <c r="TBM425" s="36"/>
      <c r="TBN425" s="36"/>
      <c r="TBO425" s="36"/>
      <c r="TBP425" s="36"/>
      <c r="TBQ425" s="36"/>
      <c r="TBR425" s="36"/>
      <c r="TBS425" s="36"/>
      <c r="TBT425" s="36"/>
      <c r="TBU425" s="36"/>
      <c r="TBV425" s="36"/>
      <c r="TBW425" s="36"/>
      <c r="TBX425" s="36"/>
      <c r="TBY425" s="36"/>
      <c r="TBZ425" s="36"/>
      <c r="TCA425" s="36"/>
      <c r="TCB425" s="36"/>
      <c r="TCC425" s="36"/>
      <c r="TCD425" s="36"/>
      <c r="TCE425" s="36"/>
      <c r="TCF425" s="36"/>
      <c r="TCG425" s="36"/>
      <c r="TCH425" s="36"/>
      <c r="TCI425" s="36"/>
      <c r="TCJ425" s="36"/>
      <c r="TCK425" s="36"/>
      <c r="TCL425" s="36"/>
      <c r="TCM425" s="36"/>
      <c r="TCN425" s="36"/>
      <c r="TCO425" s="36"/>
      <c r="TCP425" s="36"/>
      <c r="TCQ425" s="36"/>
      <c r="TCR425" s="36"/>
      <c r="TCS425" s="36"/>
      <c r="TCT425" s="36"/>
      <c r="TCU425" s="36"/>
      <c r="TCV425" s="36"/>
      <c r="TCW425" s="36"/>
      <c r="TCX425" s="36"/>
      <c r="TCY425" s="36"/>
      <c r="TCZ425" s="36"/>
      <c r="TDA425" s="36"/>
      <c r="TDB425" s="36"/>
      <c r="TDC425" s="36"/>
      <c r="TDD425" s="36"/>
      <c r="TDE425" s="36"/>
      <c r="TDF425" s="36"/>
      <c r="TDG425" s="36"/>
      <c r="TDH425" s="36"/>
      <c r="TDI425" s="36"/>
      <c r="TDJ425" s="36"/>
      <c r="TDK425" s="36"/>
      <c r="TDL425" s="36"/>
      <c r="TDM425" s="36"/>
      <c r="TDN425" s="36"/>
      <c r="TDO425" s="36"/>
      <c r="TDP425" s="36"/>
      <c r="TDQ425" s="36"/>
      <c r="TDR425" s="36"/>
      <c r="TDS425" s="36"/>
      <c r="TDT425" s="36"/>
      <c r="TDU425" s="36"/>
      <c r="TDV425" s="36"/>
      <c r="TDW425" s="36"/>
      <c r="TDX425" s="36"/>
      <c r="TDY425" s="36"/>
      <c r="TDZ425" s="36"/>
      <c r="TEA425" s="36"/>
      <c r="TEB425" s="36"/>
      <c r="TEC425" s="36"/>
      <c r="TED425" s="36"/>
      <c r="TEE425" s="36"/>
      <c r="TEF425" s="36"/>
      <c r="TEG425" s="36"/>
      <c r="TEH425" s="36"/>
      <c r="TEI425" s="36"/>
      <c r="TEJ425" s="36"/>
      <c r="TEK425" s="36"/>
      <c r="TEL425" s="36"/>
      <c r="TEM425" s="36"/>
      <c r="TEN425" s="36"/>
      <c r="TEO425" s="36"/>
      <c r="TEP425" s="36"/>
      <c r="TEQ425" s="36"/>
      <c r="TER425" s="36"/>
      <c r="TES425" s="36"/>
      <c r="TET425" s="36"/>
      <c r="TEU425" s="36"/>
      <c r="TEV425" s="36"/>
      <c r="TEW425" s="36"/>
      <c r="TEX425" s="36"/>
      <c r="TEY425" s="36"/>
      <c r="TEZ425" s="36"/>
      <c r="TFA425" s="36"/>
      <c r="TFB425" s="36"/>
      <c r="TFC425" s="36"/>
      <c r="TFD425" s="36"/>
      <c r="TFE425" s="36"/>
      <c r="TFF425" s="36"/>
      <c r="TFG425" s="36"/>
      <c r="TFH425" s="36"/>
      <c r="TFI425" s="36"/>
      <c r="TFJ425" s="36"/>
      <c r="TFK425" s="36"/>
      <c r="TFL425" s="36"/>
      <c r="TFM425" s="36"/>
      <c r="TFN425" s="36"/>
      <c r="TFO425" s="36"/>
      <c r="TFP425" s="36"/>
      <c r="TFQ425" s="36"/>
      <c r="TFR425" s="36"/>
      <c r="TFS425" s="36"/>
      <c r="TFT425" s="36"/>
      <c r="TFU425" s="36"/>
      <c r="TFV425" s="36"/>
      <c r="TFW425" s="36"/>
      <c r="TFX425" s="36"/>
      <c r="TFY425" s="36"/>
      <c r="TFZ425" s="36"/>
      <c r="TGA425" s="36"/>
      <c r="TGB425" s="36"/>
      <c r="TGC425" s="36"/>
      <c r="TGD425" s="36"/>
      <c r="TGE425" s="36"/>
      <c r="TGF425" s="36"/>
      <c r="TGG425" s="36"/>
      <c r="TGH425" s="36"/>
      <c r="TGI425" s="36"/>
      <c r="TGJ425" s="36"/>
      <c r="TGK425" s="36"/>
      <c r="TGL425" s="36"/>
      <c r="TGM425" s="36"/>
      <c r="TGN425" s="36"/>
      <c r="TGO425" s="36"/>
      <c r="TGP425" s="36"/>
      <c r="TGQ425" s="36"/>
      <c r="TGR425" s="36"/>
      <c r="TGS425" s="36"/>
      <c r="TGT425" s="36"/>
      <c r="TGU425" s="36"/>
      <c r="TGV425" s="36"/>
      <c r="TGW425" s="36"/>
      <c r="TGX425" s="36"/>
      <c r="TGY425" s="36"/>
      <c r="TGZ425" s="36"/>
      <c r="THA425" s="36"/>
      <c r="THB425" s="36"/>
      <c r="THC425" s="36"/>
      <c r="THD425" s="36"/>
      <c r="THE425" s="36"/>
      <c r="THF425" s="36"/>
      <c r="THG425" s="36"/>
      <c r="THH425" s="36"/>
      <c r="THI425" s="36"/>
      <c r="THJ425" s="36"/>
      <c r="THK425" s="36"/>
      <c r="THL425" s="36"/>
      <c r="THM425" s="36"/>
      <c r="THN425" s="36"/>
      <c r="THO425" s="36"/>
      <c r="THP425" s="36"/>
      <c r="THQ425" s="36"/>
      <c r="THR425" s="36"/>
      <c r="THS425" s="36"/>
      <c r="THT425" s="36"/>
      <c r="THU425" s="36"/>
      <c r="THV425" s="36"/>
      <c r="THW425" s="36"/>
      <c r="THX425" s="36"/>
      <c r="THY425" s="36"/>
      <c r="THZ425" s="36"/>
      <c r="TIA425" s="36"/>
      <c r="TIB425" s="36"/>
      <c r="TIC425" s="36"/>
      <c r="TID425" s="36"/>
      <c r="TIE425" s="36"/>
      <c r="TIF425" s="36"/>
      <c r="TIG425" s="36"/>
      <c r="TIH425" s="36"/>
      <c r="TII425" s="36"/>
      <c r="TIJ425" s="36"/>
      <c r="TIK425" s="36"/>
      <c r="TIL425" s="36"/>
      <c r="TIM425" s="36"/>
      <c r="TIN425" s="36"/>
      <c r="TIO425" s="36"/>
      <c r="TIP425" s="36"/>
      <c r="TIQ425" s="36"/>
      <c r="TIR425" s="36"/>
      <c r="TIS425" s="36"/>
      <c r="TIT425" s="36"/>
      <c r="TIU425" s="36"/>
      <c r="TIV425" s="36"/>
      <c r="TIW425" s="36"/>
      <c r="TIX425" s="36"/>
      <c r="TIY425" s="36"/>
      <c r="TIZ425" s="36"/>
      <c r="TJA425" s="36"/>
      <c r="TJB425" s="36"/>
      <c r="TJC425" s="36"/>
      <c r="TJD425" s="36"/>
      <c r="TJE425" s="36"/>
      <c r="TJF425" s="36"/>
      <c r="TJG425" s="36"/>
      <c r="TJH425" s="36"/>
      <c r="TJI425" s="36"/>
      <c r="TJJ425" s="36"/>
      <c r="TJK425" s="36"/>
      <c r="TJL425" s="36"/>
      <c r="TJM425" s="36"/>
      <c r="TJN425" s="36"/>
      <c r="TJO425" s="36"/>
      <c r="TJP425" s="36"/>
      <c r="TJQ425" s="36"/>
      <c r="TJR425" s="36"/>
      <c r="TJS425" s="36"/>
      <c r="TJT425" s="36"/>
      <c r="TJU425" s="36"/>
      <c r="TJV425" s="36"/>
      <c r="TJW425" s="36"/>
      <c r="TJX425" s="36"/>
      <c r="TJY425" s="36"/>
      <c r="TJZ425" s="36"/>
      <c r="TKA425" s="36"/>
      <c r="TKB425" s="36"/>
      <c r="TKC425" s="36"/>
      <c r="TKD425" s="36"/>
      <c r="TKE425" s="36"/>
      <c r="TKF425" s="36"/>
      <c r="TKG425" s="36"/>
      <c r="TKH425" s="36"/>
      <c r="TKI425" s="36"/>
      <c r="TKJ425" s="36"/>
      <c r="TKK425" s="36"/>
      <c r="TKL425" s="36"/>
      <c r="TKM425" s="36"/>
      <c r="TKN425" s="36"/>
      <c r="TKO425" s="36"/>
      <c r="TKP425" s="36"/>
      <c r="TKQ425" s="36"/>
      <c r="TKR425" s="36"/>
      <c r="TKS425" s="36"/>
      <c r="TKT425" s="36"/>
      <c r="TKU425" s="36"/>
      <c r="TKV425" s="36"/>
      <c r="TKW425" s="36"/>
      <c r="TKX425" s="36"/>
      <c r="TKY425" s="36"/>
      <c r="TKZ425" s="36"/>
      <c r="TLA425" s="36"/>
      <c r="TLB425" s="36"/>
      <c r="TLC425" s="36"/>
      <c r="TLD425" s="36"/>
      <c r="TLE425" s="36"/>
      <c r="TLF425" s="36"/>
      <c r="TLG425" s="36"/>
      <c r="TLH425" s="36"/>
      <c r="TLI425" s="36"/>
      <c r="TLJ425" s="36"/>
      <c r="TLK425" s="36"/>
      <c r="TLL425" s="36"/>
      <c r="TLM425" s="36"/>
      <c r="TLN425" s="36"/>
      <c r="TLO425" s="36"/>
      <c r="TLP425" s="36"/>
      <c r="TLQ425" s="36"/>
      <c r="TLR425" s="36"/>
      <c r="TLS425" s="36"/>
      <c r="TLT425" s="36"/>
      <c r="TLU425" s="36"/>
      <c r="TLV425" s="36"/>
      <c r="TLW425" s="36"/>
      <c r="TLX425" s="36"/>
      <c r="TLY425" s="36"/>
      <c r="TLZ425" s="36"/>
      <c r="TMA425" s="36"/>
      <c r="TMB425" s="36"/>
      <c r="TMC425" s="36"/>
      <c r="TMD425" s="36"/>
      <c r="TME425" s="36"/>
      <c r="TMF425" s="36"/>
      <c r="TMG425" s="36"/>
      <c r="TMH425" s="36"/>
      <c r="TMI425" s="36"/>
      <c r="TMJ425" s="36"/>
      <c r="TMK425" s="36"/>
      <c r="TML425" s="36"/>
      <c r="TMM425" s="36"/>
      <c r="TMN425" s="36"/>
      <c r="TMO425" s="36"/>
      <c r="TMP425" s="36"/>
      <c r="TMQ425" s="36"/>
      <c r="TMR425" s="36"/>
      <c r="TMS425" s="36"/>
      <c r="TMT425" s="36"/>
      <c r="TMU425" s="36"/>
      <c r="TMV425" s="36"/>
      <c r="TMW425" s="36"/>
      <c r="TMX425" s="36"/>
      <c r="TMY425" s="36"/>
      <c r="TMZ425" s="36"/>
      <c r="TNA425" s="36"/>
      <c r="TNB425" s="36"/>
      <c r="TNC425" s="36"/>
      <c r="TND425" s="36"/>
      <c r="TNE425" s="36"/>
      <c r="TNF425" s="36"/>
      <c r="TNG425" s="36"/>
      <c r="TNH425" s="36"/>
      <c r="TNI425" s="36"/>
      <c r="TNJ425" s="36"/>
      <c r="TNK425" s="36"/>
      <c r="TNL425" s="36"/>
      <c r="TNM425" s="36"/>
      <c r="TNN425" s="36"/>
      <c r="TNO425" s="36"/>
      <c r="TNP425" s="36"/>
      <c r="TNQ425" s="36"/>
      <c r="TNR425" s="36"/>
      <c r="TNS425" s="36"/>
      <c r="TNT425" s="36"/>
      <c r="TNU425" s="36"/>
      <c r="TNV425" s="36"/>
      <c r="TNW425" s="36"/>
      <c r="TNX425" s="36"/>
      <c r="TNY425" s="36"/>
      <c r="TNZ425" s="36"/>
      <c r="TOA425" s="36"/>
      <c r="TOB425" s="36"/>
      <c r="TOC425" s="36"/>
      <c r="TOD425" s="36"/>
      <c r="TOE425" s="36"/>
      <c r="TOF425" s="36"/>
      <c r="TOG425" s="36"/>
      <c r="TOH425" s="36"/>
      <c r="TOI425" s="36"/>
      <c r="TOJ425" s="36"/>
      <c r="TOK425" s="36"/>
      <c r="TOL425" s="36"/>
      <c r="TOM425" s="36"/>
      <c r="TON425" s="36"/>
      <c r="TOO425" s="36"/>
      <c r="TOP425" s="36"/>
      <c r="TOQ425" s="36"/>
      <c r="TOR425" s="36"/>
      <c r="TOS425" s="36"/>
      <c r="TOT425" s="36"/>
      <c r="TOU425" s="36"/>
      <c r="TOV425" s="36"/>
      <c r="TOW425" s="36"/>
      <c r="TOX425" s="36"/>
      <c r="TOY425" s="36"/>
      <c r="TOZ425" s="36"/>
      <c r="TPA425" s="36"/>
      <c r="TPB425" s="36"/>
      <c r="TPC425" s="36"/>
      <c r="TPD425" s="36"/>
      <c r="TPE425" s="36"/>
      <c r="TPF425" s="36"/>
      <c r="TPG425" s="36"/>
      <c r="TPH425" s="36"/>
      <c r="TPI425" s="36"/>
      <c r="TPJ425" s="36"/>
      <c r="TPK425" s="36"/>
      <c r="TPL425" s="36"/>
      <c r="TPM425" s="36"/>
      <c r="TPN425" s="36"/>
      <c r="TPO425" s="36"/>
      <c r="TPP425" s="36"/>
      <c r="TPQ425" s="36"/>
      <c r="TPR425" s="36"/>
      <c r="TPS425" s="36"/>
      <c r="TPT425" s="36"/>
      <c r="TPU425" s="36"/>
      <c r="TPV425" s="36"/>
      <c r="TPW425" s="36"/>
      <c r="TPX425" s="36"/>
      <c r="TPY425" s="36"/>
      <c r="TPZ425" s="36"/>
      <c r="TQA425" s="36"/>
      <c r="TQB425" s="36"/>
      <c r="TQC425" s="36"/>
      <c r="TQD425" s="36"/>
      <c r="TQE425" s="36"/>
      <c r="TQF425" s="36"/>
      <c r="TQG425" s="36"/>
      <c r="TQH425" s="36"/>
      <c r="TQI425" s="36"/>
      <c r="TQJ425" s="36"/>
      <c r="TQK425" s="36"/>
      <c r="TQL425" s="36"/>
      <c r="TQM425" s="36"/>
      <c r="TQN425" s="36"/>
      <c r="TQO425" s="36"/>
      <c r="TQP425" s="36"/>
      <c r="TQQ425" s="36"/>
      <c r="TQR425" s="36"/>
      <c r="TQS425" s="36"/>
      <c r="TQT425" s="36"/>
      <c r="TQU425" s="36"/>
      <c r="TQV425" s="36"/>
      <c r="TQW425" s="36"/>
      <c r="TQX425" s="36"/>
      <c r="TQY425" s="36"/>
      <c r="TQZ425" s="36"/>
      <c r="TRA425" s="36"/>
      <c r="TRB425" s="36"/>
      <c r="TRC425" s="36"/>
      <c r="TRD425" s="36"/>
      <c r="TRE425" s="36"/>
      <c r="TRF425" s="36"/>
      <c r="TRG425" s="36"/>
      <c r="TRH425" s="36"/>
      <c r="TRI425" s="36"/>
      <c r="TRJ425" s="36"/>
      <c r="TRK425" s="36"/>
      <c r="TRL425" s="36"/>
      <c r="TRM425" s="36"/>
      <c r="TRN425" s="36"/>
      <c r="TRO425" s="36"/>
      <c r="TRP425" s="36"/>
      <c r="TRQ425" s="36"/>
      <c r="TRR425" s="36"/>
      <c r="TRS425" s="36"/>
      <c r="TRT425" s="36"/>
      <c r="TRU425" s="36"/>
      <c r="TRV425" s="36"/>
      <c r="TRW425" s="36"/>
      <c r="TRX425" s="36"/>
      <c r="TRY425" s="36"/>
      <c r="TRZ425" s="36"/>
      <c r="TSA425" s="36"/>
      <c r="TSB425" s="36"/>
      <c r="TSC425" s="36"/>
      <c r="TSD425" s="36"/>
      <c r="TSE425" s="36"/>
      <c r="TSF425" s="36"/>
      <c r="TSG425" s="36"/>
      <c r="TSH425" s="36"/>
      <c r="TSI425" s="36"/>
      <c r="TSJ425" s="36"/>
      <c r="TSK425" s="36"/>
      <c r="TSL425" s="36"/>
      <c r="TSM425" s="36"/>
      <c r="TSN425" s="36"/>
      <c r="TSO425" s="36"/>
      <c r="TSP425" s="36"/>
      <c r="TSQ425" s="36"/>
      <c r="TSR425" s="36"/>
      <c r="TSS425" s="36"/>
      <c r="TST425" s="36"/>
      <c r="TSU425" s="36"/>
      <c r="TSV425" s="36"/>
      <c r="TSW425" s="36"/>
      <c r="TSX425" s="36"/>
      <c r="TSY425" s="36"/>
      <c r="TSZ425" s="36"/>
      <c r="TTA425" s="36"/>
      <c r="TTB425" s="36"/>
      <c r="TTC425" s="36"/>
      <c r="TTD425" s="36"/>
      <c r="TTE425" s="36"/>
      <c r="TTF425" s="36"/>
      <c r="TTG425" s="36"/>
      <c r="TTH425" s="36"/>
      <c r="TTI425" s="36"/>
      <c r="TTJ425" s="36"/>
      <c r="TTK425" s="36"/>
      <c r="TTL425" s="36"/>
      <c r="TTM425" s="36"/>
      <c r="TTN425" s="36"/>
      <c r="TTO425" s="36"/>
      <c r="TTP425" s="36"/>
      <c r="TTQ425" s="36"/>
      <c r="TTR425" s="36"/>
      <c r="TTS425" s="36"/>
      <c r="TTT425" s="36"/>
      <c r="TTU425" s="36"/>
      <c r="TTV425" s="36"/>
      <c r="TTW425" s="36"/>
      <c r="TTX425" s="36"/>
      <c r="TTY425" s="36"/>
      <c r="TTZ425" s="36"/>
      <c r="TUA425" s="36"/>
      <c r="TUB425" s="36"/>
      <c r="TUC425" s="36"/>
      <c r="TUD425" s="36"/>
      <c r="TUE425" s="36"/>
      <c r="TUF425" s="36"/>
      <c r="TUG425" s="36"/>
      <c r="TUH425" s="36"/>
      <c r="TUI425" s="36"/>
      <c r="TUJ425" s="36"/>
      <c r="TUK425" s="36"/>
      <c r="TUL425" s="36"/>
      <c r="TUM425" s="36"/>
      <c r="TUN425" s="36"/>
      <c r="TUO425" s="36"/>
      <c r="TUP425" s="36"/>
      <c r="TUQ425" s="36"/>
      <c r="TUR425" s="36"/>
      <c r="TUS425" s="36"/>
      <c r="TUT425" s="36"/>
      <c r="TUU425" s="36"/>
      <c r="TUV425" s="36"/>
      <c r="TUW425" s="36"/>
      <c r="TUX425" s="36"/>
      <c r="TUY425" s="36"/>
      <c r="TUZ425" s="36"/>
      <c r="TVA425" s="36"/>
      <c r="TVB425" s="36"/>
      <c r="TVC425" s="36"/>
      <c r="TVD425" s="36"/>
      <c r="TVE425" s="36"/>
      <c r="TVF425" s="36"/>
      <c r="TVG425" s="36"/>
      <c r="TVH425" s="36"/>
      <c r="TVI425" s="36"/>
      <c r="TVJ425" s="36"/>
      <c r="TVK425" s="36"/>
      <c r="TVL425" s="36"/>
      <c r="TVM425" s="36"/>
      <c r="TVN425" s="36"/>
      <c r="TVO425" s="36"/>
      <c r="TVP425" s="36"/>
      <c r="TVQ425" s="36"/>
      <c r="TVR425" s="36"/>
      <c r="TVS425" s="36"/>
      <c r="TVT425" s="36"/>
      <c r="TVU425" s="36"/>
      <c r="TVV425" s="36"/>
      <c r="TVW425" s="36"/>
      <c r="TVX425" s="36"/>
      <c r="TVY425" s="36"/>
      <c r="TVZ425" s="36"/>
      <c r="TWA425" s="36"/>
      <c r="TWB425" s="36"/>
      <c r="TWC425" s="36"/>
      <c r="TWD425" s="36"/>
      <c r="TWE425" s="36"/>
      <c r="TWF425" s="36"/>
      <c r="TWG425" s="36"/>
      <c r="TWH425" s="36"/>
      <c r="TWI425" s="36"/>
      <c r="TWJ425" s="36"/>
      <c r="TWK425" s="36"/>
      <c r="TWL425" s="36"/>
      <c r="TWM425" s="36"/>
      <c r="TWN425" s="36"/>
      <c r="TWO425" s="36"/>
      <c r="TWP425" s="36"/>
      <c r="TWQ425" s="36"/>
      <c r="TWR425" s="36"/>
      <c r="TWS425" s="36"/>
      <c r="TWT425" s="36"/>
      <c r="TWU425" s="36"/>
      <c r="TWV425" s="36"/>
      <c r="TWW425" s="36"/>
      <c r="TWX425" s="36"/>
      <c r="TWY425" s="36"/>
      <c r="TWZ425" s="36"/>
      <c r="TXA425" s="36"/>
      <c r="TXB425" s="36"/>
      <c r="TXC425" s="36"/>
      <c r="TXD425" s="36"/>
      <c r="TXE425" s="36"/>
      <c r="TXF425" s="36"/>
      <c r="TXG425" s="36"/>
      <c r="TXH425" s="36"/>
      <c r="TXI425" s="36"/>
      <c r="TXJ425" s="36"/>
      <c r="TXK425" s="36"/>
      <c r="TXL425" s="36"/>
      <c r="TXM425" s="36"/>
      <c r="TXN425" s="36"/>
      <c r="TXO425" s="36"/>
      <c r="TXP425" s="36"/>
      <c r="TXQ425" s="36"/>
      <c r="TXR425" s="36"/>
      <c r="TXS425" s="36"/>
      <c r="TXT425" s="36"/>
      <c r="TXU425" s="36"/>
      <c r="TXV425" s="36"/>
      <c r="TXW425" s="36"/>
      <c r="TXX425" s="36"/>
      <c r="TXY425" s="36"/>
      <c r="TXZ425" s="36"/>
      <c r="TYA425" s="36"/>
      <c r="TYB425" s="36"/>
      <c r="TYC425" s="36"/>
      <c r="TYD425" s="36"/>
      <c r="TYE425" s="36"/>
      <c r="TYF425" s="36"/>
      <c r="TYG425" s="36"/>
      <c r="TYH425" s="36"/>
      <c r="TYI425" s="36"/>
      <c r="TYJ425" s="36"/>
      <c r="TYK425" s="36"/>
      <c r="TYL425" s="36"/>
      <c r="TYM425" s="36"/>
      <c r="TYN425" s="36"/>
      <c r="TYO425" s="36"/>
      <c r="TYP425" s="36"/>
      <c r="TYQ425" s="36"/>
      <c r="TYR425" s="36"/>
      <c r="TYS425" s="36"/>
      <c r="TYT425" s="36"/>
      <c r="TYU425" s="36"/>
      <c r="TYV425" s="36"/>
      <c r="TYW425" s="36"/>
      <c r="TYX425" s="36"/>
      <c r="TYY425" s="36"/>
      <c r="TYZ425" s="36"/>
      <c r="TZA425" s="36"/>
      <c r="TZB425" s="36"/>
      <c r="TZC425" s="36"/>
      <c r="TZD425" s="36"/>
      <c r="TZE425" s="36"/>
      <c r="TZF425" s="36"/>
      <c r="TZG425" s="36"/>
      <c r="TZH425" s="36"/>
      <c r="TZI425" s="36"/>
      <c r="TZJ425" s="36"/>
      <c r="TZK425" s="36"/>
      <c r="TZL425" s="36"/>
      <c r="TZM425" s="36"/>
      <c r="TZN425" s="36"/>
      <c r="TZO425" s="36"/>
      <c r="TZP425" s="36"/>
      <c r="TZQ425" s="36"/>
      <c r="TZR425" s="36"/>
      <c r="TZS425" s="36"/>
      <c r="TZT425" s="36"/>
      <c r="TZU425" s="36"/>
      <c r="TZV425" s="36"/>
      <c r="TZW425" s="36"/>
      <c r="TZX425" s="36"/>
      <c r="TZY425" s="36"/>
      <c r="TZZ425" s="36"/>
      <c r="UAA425" s="36"/>
      <c r="UAB425" s="36"/>
      <c r="UAC425" s="36"/>
      <c r="UAD425" s="36"/>
      <c r="UAE425" s="36"/>
      <c r="UAF425" s="36"/>
      <c r="UAG425" s="36"/>
      <c r="UAH425" s="36"/>
      <c r="UAI425" s="36"/>
      <c r="UAJ425" s="36"/>
      <c r="UAK425" s="36"/>
      <c r="UAL425" s="36"/>
      <c r="UAM425" s="36"/>
      <c r="UAN425" s="36"/>
      <c r="UAO425" s="36"/>
      <c r="UAP425" s="36"/>
      <c r="UAQ425" s="36"/>
      <c r="UAR425" s="36"/>
      <c r="UAS425" s="36"/>
      <c r="UAT425" s="36"/>
      <c r="UAU425" s="36"/>
      <c r="UAV425" s="36"/>
      <c r="UAW425" s="36"/>
      <c r="UAX425" s="36"/>
      <c r="UAY425" s="36"/>
      <c r="UAZ425" s="36"/>
      <c r="UBA425" s="36"/>
      <c r="UBB425" s="36"/>
      <c r="UBC425" s="36"/>
      <c r="UBD425" s="36"/>
      <c r="UBE425" s="36"/>
      <c r="UBF425" s="36"/>
      <c r="UBG425" s="36"/>
      <c r="UBH425" s="36"/>
      <c r="UBI425" s="36"/>
      <c r="UBJ425" s="36"/>
      <c r="UBK425" s="36"/>
      <c r="UBL425" s="36"/>
      <c r="UBM425" s="36"/>
      <c r="UBN425" s="36"/>
      <c r="UBO425" s="36"/>
      <c r="UBP425" s="36"/>
      <c r="UBQ425" s="36"/>
      <c r="UBR425" s="36"/>
      <c r="UBS425" s="36"/>
      <c r="UBT425" s="36"/>
      <c r="UBU425" s="36"/>
      <c r="UBV425" s="36"/>
      <c r="UBW425" s="36"/>
      <c r="UBX425" s="36"/>
      <c r="UBY425" s="36"/>
      <c r="UBZ425" s="36"/>
      <c r="UCA425" s="36"/>
      <c r="UCB425" s="36"/>
      <c r="UCC425" s="36"/>
      <c r="UCD425" s="36"/>
      <c r="UCE425" s="36"/>
      <c r="UCF425" s="36"/>
      <c r="UCG425" s="36"/>
      <c r="UCH425" s="36"/>
      <c r="UCI425" s="36"/>
      <c r="UCJ425" s="36"/>
      <c r="UCK425" s="36"/>
      <c r="UCL425" s="36"/>
      <c r="UCM425" s="36"/>
      <c r="UCN425" s="36"/>
      <c r="UCO425" s="36"/>
      <c r="UCP425" s="36"/>
      <c r="UCQ425" s="36"/>
      <c r="UCR425" s="36"/>
      <c r="UCS425" s="36"/>
      <c r="UCT425" s="36"/>
      <c r="UCU425" s="36"/>
      <c r="UCV425" s="36"/>
      <c r="UCW425" s="36"/>
      <c r="UCX425" s="36"/>
      <c r="UCY425" s="36"/>
      <c r="UCZ425" s="36"/>
      <c r="UDA425" s="36"/>
      <c r="UDB425" s="36"/>
      <c r="UDC425" s="36"/>
      <c r="UDD425" s="36"/>
      <c r="UDE425" s="36"/>
      <c r="UDF425" s="36"/>
      <c r="UDG425" s="36"/>
      <c r="UDH425" s="36"/>
      <c r="UDI425" s="36"/>
      <c r="UDJ425" s="36"/>
      <c r="UDK425" s="36"/>
      <c r="UDL425" s="36"/>
      <c r="UDM425" s="36"/>
      <c r="UDN425" s="36"/>
      <c r="UDO425" s="36"/>
      <c r="UDP425" s="36"/>
      <c r="UDQ425" s="36"/>
      <c r="UDR425" s="36"/>
      <c r="UDS425" s="36"/>
      <c r="UDT425" s="36"/>
      <c r="UDU425" s="36"/>
      <c r="UDV425" s="36"/>
      <c r="UDW425" s="36"/>
      <c r="UDX425" s="36"/>
      <c r="UDY425" s="36"/>
      <c r="UDZ425" s="36"/>
      <c r="UEA425" s="36"/>
      <c r="UEB425" s="36"/>
      <c r="UEC425" s="36"/>
      <c r="UED425" s="36"/>
      <c r="UEE425" s="36"/>
      <c r="UEF425" s="36"/>
      <c r="UEG425" s="36"/>
      <c r="UEH425" s="36"/>
      <c r="UEI425" s="36"/>
      <c r="UEJ425" s="36"/>
      <c r="UEK425" s="36"/>
      <c r="UEL425" s="36"/>
      <c r="UEM425" s="36"/>
      <c r="UEN425" s="36"/>
      <c r="UEO425" s="36"/>
      <c r="UEP425" s="36"/>
      <c r="UEQ425" s="36"/>
      <c r="UER425" s="36"/>
      <c r="UES425" s="36"/>
      <c r="UET425" s="36"/>
      <c r="UEU425" s="36"/>
      <c r="UEV425" s="36"/>
      <c r="UEW425" s="36"/>
      <c r="UEX425" s="36"/>
      <c r="UEY425" s="36"/>
      <c r="UEZ425" s="36"/>
      <c r="UFA425" s="36"/>
      <c r="UFB425" s="36"/>
      <c r="UFC425" s="36"/>
      <c r="UFD425" s="36"/>
      <c r="UFE425" s="36"/>
      <c r="UFF425" s="36"/>
      <c r="UFG425" s="36"/>
      <c r="UFH425" s="36"/>
      <c r="UFI425" s="36"/>
      <c r="UFJ425" s="36"/>
      <c r="UFK425" s="36"/>
      <c r="UFL425" s="36"/>
      <c r="UFM425" s="36"/>
      <c r="UFN425" s="36"/>
      <c r="UFO425" s="36"/>
      <c r="UFP425" s="36"/>
      <c r="UFQ425" s="36"/>
      <c r="UFR425" s="36"/>
      <c r="UFS425" s="36"/>
      <c r="UFT425" s="36"/>
      <c r="UFU425" s="36"/>
      <c r="UFV425" s="36"/>
      <c r="UFW425" s="36"/>
      <c r="UFX425" s="36"/>
      <c r="UFY425" s="36"/>
      <c r="UFZ425" s="36"/>
      <c r="UGA425" s="36"/>
      <c r="UGB425" s="36"/>
      <c r="UGC425" s="36"/>
      <c r="UGD425" s="36"/>
      <c r="UGE425" s="36"/>
      <c r="UGF425" s="36"/>
      <c r="UGG425" s="36"/>
      <c r="UGH425" s="36"/>
      <c r="UGI425" s="36"/>
      <c r="UGJ425" s="36"/>
      <c r="UGK425" s="36"/>
      <c r="UGL425" s="36"/>
      <c r="UGM425" s="36"/>
      <c r="UGN425" s="36"/>
      <c r="UGO425" s="36"/>
      <c r="UGP425" s="36"/>
      <c r="UGQ425" s="36"/>
      <c r="UGR425" s="36"/>
      <c r="UGS425" s="36"/>
      <c r="UGT425" s="36"/>
      <c r="UGU425" s="36"/>
      <c r="UGV425" s="36"/>
      <c r="UGW425" s="36"/>
      <c r="UGX425" s="36"/>
      <c r="UGY425" s="36"/>
      <c r="UGZ425" s="36"/>
      <c r="UHA425" s="36"/>
      <c r="UHB425" s="36"/>
      <c r="UHC425" s="36"/>
      <c r="UHD425" s="36"/>
      <c r="UHE425" s="36"/>
      <c r="UHF425" s="36"/>
      <c r="UHG425" s="36"/>
      <c r="UHH425" s="36"/>
      <c r="UHI425" s="36"/>
      <c r="UHJ425" s="36"/>
      <c r="UHK425" s="36"/>
      <c r="UHL425" s="36"/>
      <c r="UHM425" s="36"/>
      <c r="UHN425" s="36"/>
      <c r="UHO425" s="36"/>
      <c r="UHP425" s="36"/>
      <c r="UHQ425" s="36"/>
      <c r="UHR425" s="36"/>
      <c r="UHS425" s="36"/>
      <c r="UHT425" s="36"/>
      <c r="UHU425" s="36"/>
      <c r="UHV425" s="36"/>
      <c r="UHW425" s="36"/>
      <c r="UHX425" s="36"/>
      <c r="UHY425" s="36"/>
      <c r="UHZ425" s="36"/>
      <c r="UIA425" s="36"/>
      <c r="UIB425" s="36"/>
      <c r="UIC425" s="36"/>
      <c r="UID425" s="36"/>
      <c r="UIE425" s="36"/>
      <c r="UIF425" s="36"/>
      <c r="UIG425" s="36"/>
      <c r="UIH425" s="36"/>
      <c r="UII425" s="36"/>
      <c r="UIJ425" s="36"/>
      <c r="UIK425" s="36"/>
      <c r="UIL425" s="36"/>
      <c r="UIM425" s="36"/>
      <c r="UIN425" s="36"/>
      <c r="UIO425" s="36"/>
      <c r="UIP425" s="36"/>
      <c r="UIQ425" s="36"/>
      <c r="UIR425" s="36"/>
      <c r="UIS425" s="36"/>
      <c r="UIT425" s="36"/>
      <c r="UIU425" s="36"/>
      <c r="UIV425" s="36"/>
      <c r="UIW425" s="36"/>
      <c r="UIX425" s="36"/>
      <c r="UIY425" s="36"/>
      <c r="UIZ425" s="36"/>
      <c r="UJA425" s="36"/>
      <c r="UJB425" s="36"/>
      <c r="UJC425" s="36"/>
      <c r="UJD425" s="36"/>
      <c r="UJE425" s="36"/>
      <c r="UJF425" s="36"/>
      <c r="UJG425" s="36"/>
      <c r="UJH425" s="36"/>
      <c r="UJI425" s="36"/>
      <c r="UJJ425" s="36"/>
      <c r="UJK425" s="36"/>
      <c r="UJL425" s="36"/>
      <c r="UJM425" s="36"/>
      <c r="UJN425" s="36"/>
      <c r="UJO425" s="36"/>
      <c r="UJP425" s="36"/>
      <c r="UJQ425" s="36"/>
      <c r="UJR425" s="36"/>
      <c r="UJS425" s="36"/>
      <c r="UJT425" s="36"/>
      <c r="UJU425" s="36"/>
      <c r="UJV425" s="36"/>
      <c r="UJW425" s="36"/>
      <c r="UJX425" s="36"/>
      <c r="UJY425" s="36"/>
      <c r="UJZ425" s="36"/>
      <c r="UKA425" s="36"/>
      <c r="UKB425" s="36"/>
      <c r="UKC425" s="36"/>
      <c r="UKD425" s="36"/>
      <c r="UKE425" s="36"/>
      <c r="UKF425" s="36"/>
      <c r="UKG425" s="36"/>
      <c r="UKH425" s="36"/>
      <c r="UKI425" s="36"/>
      <c r="UKJ425" s="36"/>
      <c r="UKK425" s="36"/>
      <c r="UKL425" s="36"/>
      <c r="UKM425" s="36"/>
      <c r="UKN425" s="36"/>
      <c r="UKO425" s="36"/>
      <c r="UKP425" s="36"/>
      <c r="UKQ425" s="36"/>
      <c r="UKR425" s="36"/>
      <c r="UKS425" s="36"/>
      <c r="UKT425" s="36"/>
      <c r="UKU425" s="36"/>
      <c r="UKV425" s="36"/>
      <c r="UKW425" s="36"/>
      <c r="UKX425" s="36"/>
      <c r="UKY425" s="36"/>
      <c r="UKZ425" s="36"/>
      <c r="ULA425" s="36"/>
      <c r="ULB425" s="36"/>
      <c r="ULC425" s="36"/>
      <c r="ULD425" s="36"/>
      <c r="ULE425" s="36"/>
      <c r="ULF425" s="36"/>
      <c r="ULG425" s="36"/>
      <c r="ULH425" s="36"/>
      <c r="ULI425" s="36"/>
      <c r="ULJ425" s="36"/>
      <c r="ULK425" s="36"/>
      <c r="ULL425" s="36"/>
      <c r="ULM425" s="36"/>
      <c r="ULN425" s="36"/>
      <c r="ULO425" s="36"/>
      <c r="ULP425" s="36"/>
      <c r="ULQ425" s="36"/>
      <c r="ULR425" s="36"/>
      <c r="ULS425" s="36"/>
      <c r="ULT425" s="36"/>
      <c r="ULU425" s="36"/>
      <c r="ULV425" s="36"/>
      <c r="ULW425" s="36"/>
      <c r="ULX425" s="36"/>
      <c r="ULY425" s="36"/>
      <c r="ULZ425" s="36"/>
      <c r="UMA425" s="36"/>
      <c r="UMB425" s="36"/>
      <c r="UMC425" s="36"/>
      <c r="UMD425" s="36"/>
      <c r="UME425" s="36"/>
      <c r="UMF425" s="36"/>
      <c r="UMG425" s="36"/>
      <c r="UMH425" s="36"/>
      <c r="UMI425" s="36"/>
      <c r="UMJ425" s="36"/>
      <c r="UMK425" s="36"/>
      <c r="UML425" s="36"/>
      <c r="UMM425" s="36"/>
      <c r="UMN425" s="36"/>
      <c r="UMO425" s="36"/>
      <c r="UMP425" s="36"/>
      <c r="UMQ425" s="36"/>
      <c r="UMR425" s="36"/>
      <c r="UMS425" s="36"/>
      <c r="UMT425" s="36"/>
      <c r="UMU425" s="36"/>
      <c r="UMV425" s="36"/>
      <c r="UMW425" s="36"/>
      <c r="UMX425" s="36"/>
      <c r="UMY425" s="36"/>
      <c r="UMZ425" s="36"/>
      <c r="UNA425" s="36"/>
      <c r="UNB425" s="36"/>
      <c r="UNC425" s="36"/>
      <c r="UND425" s="36"/>
      <c r="UNE425" s="36"/>
      <c r="UNF425" s="36"/>
      <c r="UNG425" s="36"/>
      <c r="UNH425" s="36"/>
      <c r="UNI425" s="36"/>
      <c r="UNJ425" s="36"/>
      <c r="UNK425" s="36"/>
      <c r="UNL425" s="36"/>
      <c r="UNM425" s="36"/>
      <c r="UNN425" s="36"/>
      <c r="UNO425" s="36"/>
      <c r="UNP425" s="36"/>
      <c r="UNQ425" s="36"/>
      <c r="UNR425" s="36"/>
      <c r="UNS425" s="36"/>
      <c r="UNT425" s="36"/>
      <c r="UNU425" s="36"/>
      <c r="UNV425" s="36"/>
      <c r="UNW425" s="36"/>
      <c r="UNX425" s="36"/>
      <c r="UNY425" s="36"/>
      <c r="UNZ425" s="36"/>
      <c r="UOA425" s="36"/>
      <c r="UOB425" s="36"/>
      <c r="UOC425" s="36"/>
      <c r="UOD425" s="36"/>
      <c r="UOE425" s="36"/>
      <c r="UOF425" s="36"/>
      <c r="UOG425" s="36"/>
      <c r="UOH425" s="36"/>
      <c r="UOI425" s="36"/>
      <c r="UOJ425" s="36"/>
      <c r="UOK425" s="36"/>
      <c r="UOL425" s="36"/>
      <c r="UOM425" s="36"/>
      <c r="UON425" s="36"/>
      <c r="UOO425" s="36"/>
      <c r="UOP425" s="36"/>
      <c r="UOQ425" s="36"/>
      <c r="UOR425" s="36"/>
      <c r="UOS425" s="36"/>
      <c r="UOT425" s="36"/>
      <c r="UOU425" s="36"/>
      <c r="UOV425" s="36"/>
      <c r="UOW425" s="36"/>
      <c r="UOX425" s="36"/>
      <c r="UOY425" s="36"/>
      <c r="UOZ425" s="36"/>
      <c r="UPA425" s="36"/>
      <c r="UPB425" s="36"/>
      <c r="UPC425" s="36"/>
      <c r="UPD425" s="36"/>
      <c r="UPE425" s="36"/>
      <c r="UPF425" s="36"/>
      <c r="UPG425" s="36"/>
      <c r="UPH425" s="36"/>
      <c r="UPI425" s="36"/>
      <c r="UPJ425" s="36"/>
      <c r="UPK425" s="36"/>
      <c r="UPL425" s="36"/>
      <c r="UPM425" s="36"/>
      <c r="UPN425" s="36"/>
      <c r="UPO425" s="36"/>
      <c r="UPP425" s="36"/>
      <c r="UPQ425" s="36"/>
      <c r="UPR425" s="36"/>
      <c r="UPS425" s="36"/>
      <c r="UPT425" s="36"/>
      <c r="UPU425" s="36"/>
      <c r="UPV425" s="36"/>
      <c r="UPW425" s="36"/>
      <c r="UPX425" s="36"/>
      <c r="UPY425" s="36"/>
      <c r="UPZ425" s="36"/>
      <c r="UQA425" s="36"/>
      <c r="UQB425" s="36"/>
      <c r="UQC425" s="36"/>
      <c r="UQD425" s="36"/>
      <c r="UQE425" s="36"/>
      <c r="UQF425" s="36"/>
      <c r="UQG425" s="36"/>
      <c r="UQH425" s="36"/>
      <c r="UQI425" s="36"/>
      <c r="UQJ425" s="36"/>
      <c r="UQK425" s="36"/>
      <c r="UQL425" s="36"/>
      <c r="UQM425" s="36"/>
      <c r="UQN425" s="36"/>
      <c r="UQO425" s="36"/>
      <c r="UQP425" s="36"/>
      <c r="UQQ425" s="36"/>
      <c r="UQR425" s="36"/>
      <c r="UQS425" s="36"/>
      <c r="UQT425" s="36"/>
      <c r="UQU425" s="36"/>
      <c r="UQV425" s="36"/>
      <c r="UQW425" s="36"/>
      <c r="UQX425" s="36"/>
      <c r="UQY425" s="36"/>
      <c r="UQZ425" s="36"/>
      <c r="URA425" s="36"/>
      <c r="URB425" s="36"/>
      <c r="URC425" s="36"/>
      <c r="URD425" s="36"/>
      <c r="URE425" s="36"/>
      <c r="URF425" s="36"/>
      <c r="URG425" s="36"/>
      <c r="URH425" s="36"/>
      <c r="URI425" s="36"/>
      <c r="URJ425" s="36"/>
      <c r="URK425" s="36"/>
      <c r="URL425" s="36"/>
      <c r="URM425" s="36"/>
      <c r="URN425" s="36"/>
      <c r="URO425" s="36"/>
      <c r="URP425" s="36"/>
      <c r="URQ425" s="36"/>
      <c r="URR425" s="36"/>
      <c r="URS425" s="36"/>
      <c r="URT425" s="36"/>
      <c r="URU425" s="36"/>
      <c r="URV425" s="36"/>
      <c r="URW425" s="36"/>
      <c r="URX425" s="36"/>
      <c r="URY425" s="36"/>
      <c r="URZ425" s="36"/>
      <c r="USA425" s="36"/>
      <c r="USB425" s="36"/>
      <c r="USC425" s="36"/>
      <c r="USD425" s="36"/>
      <c r="USE425" s="36"/>
      <c r="USF425" s="36"/>
      <c r="USG425" s="36"/>
      <c r="USH425" s="36"/>
      <c r="USI425" s="36"/>
      <c r="USJ425" s="36"/>
      <c r="USK425" s="36"/>
      <c r="USL425" s="36"/>
      <c r="USM425" s="36"/>
      <c r="USN425" s="36"/>
      <c r="USO425" s="36"/>
      <c r="USP425" s="36"/>
      <c r="USQ425" s="36"/>
      <c r="USR425" s="36"/>
      <c r="USS425" s="36"/>
      <c r="UST425" s="36"/>
      <c r="USU425" s="36"/>
      <c r="USV425" s="36"/>
      <c r="USW425" s="36"/>
      <c r="USX425" s="36"/>
      <c r="USY425" s="36"/>
      <c r="USZ425" s="36"/>
      <c r="UTA425" s="36"/>
      <c r="UTB425" s="36"/>
      <c r="UTC425" s="36"/>
      <c r="UTD425" s="36"/>
      <c r="UTE425" s="36"/>
      <c r="UTF425" s="36"/>
      <c r="UTG425" s="36"/>
      <c r="UTH425" s="36"/>
      <c r="UTI425" s="36"/>
      <c r="UTJ425" s="36"/>
      <c r="UTK425" s="36"/>
      <c r="UTL425" s="36"/>
      <c r="UTM425" s="36"/>
      <c r="UTN425" s="36"/>
      <c r="UTO425" s="36"/>
      <c r="UTP425" s="36"/>
      <c r="UTQ425" s="36"/>
      <c r="UTR425" s="36"/>
      <c r="UTS425" s="36"/>
      <c r="UTT425" s="36"/>
      <c r="UTU425" s="36"/>
      <c r="UTV425" s="36"/>
      <c r="UTW425" s="36"/>
      <c r="UTX425" s="36"/>
      <c r="UTY425" s="36"/>
      <c r="UTZ425" s="36"/>
      <c r="UUA425" s="36"/>
      <c r="UUB425" s="36"/>
      <c r="UUC425" s="36"/>
      <c r="UUD425" s="36"/>
      <c r="UUE425" s="36"/>
      <c r="UUF425" s="36"/>
      <c r="UUG425" s="36"/>
      <c r="UUH425" s="36"/>
      <c r="UUI425" s="36"/>
      <c r="UUJ425" s="36"/>
      <c r="UUK425" s="36"/>
      <c r="UUL425" s="36"/>
      <c r="UUM425" s="36"/>
      <c r="UUN425" s="36"/>
      <c r="UUO425" s="36"/>
      <c r="UUP425" s="36"/>
      <c r="UUQ425" s="36"/>
      <c r="UUR425" s="36"/>
      <c r="UUS425" s="36"/>
      <c r="UUT425" s="36"/>
      <c r="UUU425" s="36"/>
      <c r="UUV425" s="36"/>
      <c r="UUW425" s="36"/>
      <c r="UUX425" s="36"/>
      <c r="UUY425" s="36"/>
      <c r="UUZ425" s="36"/>
      <c r="UVA425" s="36"/>
      <c r="UVB425" s="36"/>
      <c r="UVC425" s="36"/>
      <c r="UVD425" s="36"/>
      <c r="UVE425" s="36"/>
      <c r="UVF425" s="36"/>
      <c r="UVG425" s="36"/>
      <c r="UVH425" s="36"/>
      <c r="UVI425" s="36"/>
      <c r="UVJ425" s="36"/>
      <c r="UVK425" s="36"/>
      <c r="UVL425" s="36"/>
      <c r="UVM425" s="36"/>
      <c r="UVN425" s="36"/>
      <c r="UVO425" s="36"/>
      <c r="UVP425" s="36"/>
      <c r="UVQ425" s="36"/>
      <c r="UVR425" s="36"/>
      <c r="UVS425" s="36"/>
      <c r="UVT425" s="36"/>
      <c r="UVU425" s="36"/>
      <c r="UVV425" s="36"/>
      <c r="UVW425" s="36"/>
      <c r="UVX425" s="36"/>
      <c r="UVY425" s="36"/>
      <c r="UVZ425" s="36"/>
      <c r="UWA425" s="36"/>
      <c r="UWB425" s="36"/>
      <c r="UWC425" s="36"/>
      <c r="UWD425" s="36"/>
      <c r="UWE425" s="36"/>
      <c r="UWF425" s="36"/>
      <c r="UWG425" s="36"/>
      <c r="UWH425" s="36"/>
      <c r="UWI425" s="36"/>
      <c r="UWJ425" s="36"/>
      <c r="UWK425" s="36"/>
      <c r="UWL425" s="36"/>
      <c r="UWM425" s="36"/>
      <c r="UWN425" s="36"/>
      <c r="UWO425" s="36"/>
      <c r="UWP425" s="36"/>
      <c r="UWQ425" s="36"/>
      <c r="UWR425" s="36"/>
      <c r="UWS425" s="36"/>
      <c r="UWT425" s="36"/>
      <c r="UWU425" s="36"/>
      <c r="UWV425" s="36"/>
      <c r="UWW425" s="36"/>
      <c r="UWX425" s="36"/>
      <c r="UWY425" s="36"/>
      <c r="UWZ425" s="36"/>
      <c r="UXA425" s="36"/>
      <c r="UXB425" s="36"/>
      <c r="UXC425" s="36"/>
      <c r="UXD425" s="36"/>
      <c r="UXE425" s="36"/>
      <c r="UXF425" s="36"/>
      <c r="UXG425" s="36"/>
      <c r="UXH425" s="36"/>
      <c r="UXI425" s="36"/>
      <c r="UXJ425" s="36"/>
      <c r="UXK425" s="36"/>
      <c r="UXL425" s="36"/>
      <c r="UXM425" s="36"/>
      <c r="UXN425" s="36"/>
      <c r="UXO425" s="36"/>
      <c r="UXP425" s="36"/>
      <c r="UXQ425" s="36"/>
      <c r="UXR425" s="36"/>
      <c r="UXS425" s="36"/>
      <c r="UXT425" s="36"/>
      <c r="UXU425" s="36"/>
      <c r="UXV425" s="36"/>
      <c r="UXW425" s="36"/>
      <c r="UXX425" s="36"/>
      <c r="UXY425" s="36"/>
      <c r="UXZ425" s="36"/>
      <c r="UYA425" s="36"/>
      <c r="UYB425" s="36"/>
      <c r="UYC425" s="36"/>
      <c r="UYD425" s="36"/>
      <c r="UYE425" s="36"/>
      <c r="UYF425" s="36"/>
      <c r="UYG425" s="36"/>
      <c r="UYH425" s="36"/>
      <c r="UYI425" s="36"/>
      <c r="UYJ425" s="36"/>
      <c r="UYK425" s="36"/>
      <c r="UYL425" s="36"/>
      <c r="UYM425" s="36"/>
      <c r="UYN425" s="36"/>
      <c r="UYO425" s="36"/>
      <c r="UYP425" s="36"/>
      <c r="UYQ425" s="36"/>
      <c r="UYR425" s="36"/>
      <c r="UYS425" s="36"/>
      <c r="UYT425" s="36"/>
      <c r="UYU425" s="36"/>
      <c r="UYV425" s="36"/>
      <c r="UYW425" s="36"/>
      <c r="UYX425" s="36"/>
      <c r="UYY425" s="36"/>
      <c r="UYZ425" s="36"/>
      <c r="UZA425" s="36"/>
      <c r="UZB425" s="36"/>
      <c r="UZC425" s="36"/>
      <c r="UZD425" s="36"/>
      <c r="UZE425" s="36"/>
      <c r="UZF425" s="36"/>
      <c r="UZG425" s="36"/>
      <c r="UZH425" s="36"/>
      <c r="UZI425" s="36"/>
      <c r="UZJ425" s="36"/>
      <c r="UZK425" s="36"/>
      <c r="UZL425" s="36"/>
      <c r="UZM425" s="36"/>
      <c r="UZN425" s="36"/>
      <c r="UZO425" s="36"/>
      <c r="UZP425" s="36"/>
      <c r="UZQ425" s="36"/>
      <c r="UZR425" s="36"/>
      <c r="UZS425" s="36"/>
      <c r="UZT425" s="36"/>
      <c r="UZU425" s="36"/>
      <c r="UZV425" s="36"/>
      <c r="UZW425" s="36"/>
      <c r="UZX425" s="36"/>
      <c r="UZY425" s="36"/>
      <c r="UZZ425" s="36"/>
      <c r="VAA425" s="36"/>
      <c r="VAB425" s="36"/>
      <c r="VAC425" s="36"/>
      <c r="VAD425" s="36"/>
      <c r="VAE425" s="36"/>
      <c r="VAF425" s="36"/>
      <c r="VAG425" s="36"/>
      <c r="VAH425" s="36"/>
      <c r="VAI425" s="36"/>
      <c r="VAJ425" s="36"/>
      <c r="VAK425" s="36"/>
      <c r="VAL425" s="36"/>
      <c r="VAM425" s="36"/>
      <c r="VAN425" s="36"/>
      <c r="VAO425" s="36"/>
      <c r="VAP425" s="36"/>
      <c r="VAQ425" s="36"/>
      <c r="VAR425" s="36"/>
      <c r="VAS425" s="36"/>
      <c r="VAT425" s="36"/>
      <c r="VAU425" s="36"/>
      <c r="VAV425" s="36"/>
      <c r="VAW425" s="36"/>
      <c r="VAX425" s="36"/>
      <c r="VAY425" s="36"/>
      <c r="VAZ425" s="36"/>
      <c r="VBA425" s="36"/>
      <c r="VBB425" s="36"/>
      <c r="VBC425" s="36"/>
      <c r="VBD425" s="36"/>
      <c r="VBE425" s="36"/>
      <c r="VBF425" s="36"/>
      <c r="VBG425" s="36"/>
      <c r="VBH425" s="36"/>
      <c r="VBI425" s="36"/>
      <c r="VBJ425" s="36"/>
      <c r="VBK425" s="36"/>
      <c r="VBL425" s="36"/>
      <c r="VBM425" s="36"/>
      <c r="VBN425" s="36"/>
      <c r="VBO425" s="36"/>
      <c r="VBP425" s="36"/>
      <c r="VBQ425" s="36"/>
      <c r="VBR425" s="36"/>
      <c r="VBS425" s="36"/>
      <c r="VBT425" s="36"/>
      <c r="VBU425" s="36"/>
      <c r="VBV425" s="36"/>
      <c r="VBW425" s="36"/>
      <c r="VBX425" s="36"/>
      <c r="VBY425" s="36"/>
      <c r="VBZ425" s="36"/>
      <c r="VCA425" s="36"/>
      <c r="VCB425" s="36"/>
      <c r="VCC425" s="36"/>
      <c r="VCD425" s="36"/>
      <c r="VCE425" s="36"/>
      <c r="VCF425" s="36"/>
      <c r="VCG425" s="36"/>
      <c r="VCH425" s="36"/>
      <c r="VCI425" s="36"/>
      <c r="VCJ425" s="36"/>
      <c r="VCK425" s="36"/>
      <c r="VCL425" s="36"/>
      <c r="VCM425" s="36"/>
      <c r="VCN425" s="36"/>
      <c r="VCO425" s="36"/>
      <c r="VCP425" s="36"/>
      <c r="VCQ425" s="36"/>
      <c r="VCR425" s="36"/>
      <c r="VCS425" s="36"/>
      <c r="VCT425" s="36"/>
      <c r="VCU425" s="36"/>
      <c r="VCV425" s="36"/>
      <c r="VCW425" s="36"/>
      <c r="VCX425" s="36"/>
      <c r="VCY425" s="36"/>
      <c r="VCZ425" s="36"/>
      <c r="VDA425" s="36"/>
      <c r="VDB425" s="36"/>
      <c r="VDC425" s="36"/>
      <c r="VDD425" s="36"/>
      <c r="VDE425" s="36"/>
      <c r="VDF425" s="36"/>
      <c r="VDG425" s="36"/>
      <c r="VDH425" s="36"/>
      <c r="VDI425" s="36"/>
      <c r="VDJ425" s="36"/>
      <c r="VDK425" s="36"/>
      <c r="VDL425" s="36"/>
      <c r="VDM425" s="36"/>
      <c r="VDN425" s="36"/>
      <c r="VDO425" s="36"/>
      <c r="VDP425" s="36"/>
      <c r="VDQ425" s="36"/>
      <c r="VDR425" s="36"/>
      <c r="VDS425" s="36"/>
      <c r="VDT425" s="36"/>
      <c r="VDU425" s="36"/>
      <c r="VDV425" s="36"/>
      <c r="VDW425" s="36"/>
      <c r="VDX425" s="36"/>
      <c r="VDY425" s="36"/>
      <c r="VDZ425" s="36"/>
      <c r="VEA425" s="36"/>
      <c r="VEB425" s="36"/>
      <c r="VEC425" s="36"/>
      <c r="VED425" s="36"/>
      <c r="VEE425" s="36"/>
      <c r="VEF425" s="36"/>
      <c r="VEG425" s="36"/>
      <c r="VEH425" s="36"/>
      <c r="VEI425" s="36"/>
      <c r="VEJ425" s="36"/>
      <c r="VEK425" s="36"/>
      <c r="VEL425" s="36"/>
      <c r="VEM425" s="36"/>
      <c r="VEN425" s="36"/>
      <c r="VEO425" s="36"/>
      <c r="VEP425" s="36"/>
      <c r="VEQ425" s="36"/>
      <c r="VER425" s="36"/>
      <c r="VES425" s="36"/>
      <c r="VET425" s="36"/>
      <c r="VEU425" s="36"/>
      <c r="VEV425" s="36"/>
      <c r="VEW425" s="36"/>
      <c r="VEX425" s="36"/>
      <c r="VEY425" s="36"/>
      <c r="VEZ425" s="36"/>
      <c r="VFA425" s="36"/>
      <c r="VFB425" s="36"/>
      <c r="VFC425" s="36"/>
      <c r="VFD425" s="36"/>
      <c r="VFE425" s="36"/>
      <c r="VFF425" s="36"/>
      <c r="VFG425" s="36"/>
      <c r="VFH425" s="36"/>
      <c r="VFI425" s="36"/>
      <c r="VFJ425" s="36"/>
      <c r="VFK425" s="36"/>
      <c r="VFL425" s="36"/>
      <c r="VFM425" s="36"/>
      <c r="VFN425" s="36"/>
      <c r="VFO425" s="36"/>
      <c r="VFP425" s="36"/>
      <c r="VFQ425" s="36"/>
      <c r="VFR425" s="36"/>
      <c r="VFS425" s="36"/>
      <c r="VFT425" s="36"/>
      <c r="VFU425" s="36"/>
      <c r="VFV425" s="36"/>
      <c r="VFW425" s="36"/>
      <c r="VFX425" s="36"/>
      <c r="VFY425" s="36"/>
      <c r="VFZ425" s="36"/>
      <c r="VGA425" s="36"/>
      <c r="VGB425" s="36"/>
      <c r="VGC425" s="36"/>
      <c r="VGD425" s="36"/>
      <c r="VGE425" s="36"/>
      <c r="VGF425" s="36"/>
      <c r="VGG425" s="36"/>
      <c r="VGH425" s="36"/>
      <c r="VGI425" s="36"/>
      <c r="VGJ425" s="36"/>
      <c r="VGK425" s="36"/>
      <c r="VGL425" s="36"/>
      <c r="VGM425" s="36"/>
      <c r="VGN425" s="36"/>
      <c r="VGO425" s="36"/>
      <c r="VGP425" s="36"/>
      <c r="VGQ425" s="36"/>
      <c r="VGR425" s="36"/>
      <c r="VGS425" s="36"/>
      <c r="VGT425" s="36"/>
      <c r="VGU425" s="36"/>
      <c r="VGV425" s="36"/>
      <c r="VGW425" s="36"/>
      <c r="VGX425" s="36"/>
      <c r="VGY425" s="36"/>
      <c r="VGZ425" s="36"/>
      <c r="VHA425" s="36"/>
      <c r="VHB425" s="36"/>
      <c r="VHC425" s="36"/>
      <c r="VHD425" s="36"/>
      <c r="VHE425" s="36"/>
      <c r="VHF425" s="36"/>
      <c r="VHG425" s="36"/>
      <c r="VHH425" s="36"/>
      <c r="VHI425" s="36"/>
      <c r="VHJ425" s="36"/>
      <c r="VHK425" s="36"/>
      <c r="VHL425" s="36"/>
      <c r="VHM425" s="36"/>
      <c r="VHN425" s="36"/>
      <c r="VHO425" s="36"/>
      <c r="VHP425" s="36"/>
      <c r="VHQ425" s="36"/>
      <c r="VHR425" s="36"/>
      <c r="VHS425" s="36"/>
      <c r="VHT425" s="36"/>
      <c r="VHU425" s="36"/>
      <c r="VHV425" s="36"/>
      <c r="VHW425" s="36"/>
      <c r="VHX425" s="36"/>
      <c r="VHY425" s="36"/>
      <c r="VHZ425" s="36"/>
      <c r="VIA425" s="36"/>
      <c r="VIB425" s="36"/>
      <c r="VIC425" s="36"/>
      <c r="VID425" s="36"/>
      <c r="VIE425" s="36"/>
      <c r="VIF425" s="36"/>
      <c r="VIG425" s="36"/>
      <c r="VIH425" s="36"/>
      <c r="VII425" s="36"/>
      <c r="VIJ425" s="36"/>
      <c r="VIK425" s="36"/>
      <c r="VIL425" s="36"/>
      <c r="VIM425" s="36"/>
      <c r="VIN425" s="36"/>
      <c r="VIO425" s="36"/>
      <c r="VIP425" s="36"/>
      <c r="VIQ425" s="36"/>
      <c r="VIR425" s="36"/>
      <c r="VIS425" s="36"/>
      <c r="VIT425" s="36"/>
      <c r="VIU425" s="36"/>
      <c r="VIV425" s="36"/>
      <c r="VIW425" s="36"/>
      <c r="VIX425" s="36"/>
      <c r="VIY425" s="36"/>
      <c r="VIZ425" s="36"/>
      <c r="VJA425" s="36"/>
      <c r="VJB425" s="36"/>
      <c r="VJC425" s="36"/>
      <c r="VJD425" s="36"/>
      <c r="VJE425" s="36"/>
      <c r="VJF425" s="36"/>
      <c r="VJG425" s="36"/>
      <c r="VJH425" s="36"/>
      <c r="VJI425" s="36"/>
      <c r="VJJ425" s="36"/>
      <c r="VJK425" s="36"/>
      <c r="VJL425" s="36"/>
      <c r="VJM425" s="36"/>
      <c r="VJN425" s="36"/>
      <c r="VJO425" s="36"/>
      <c r="VJP425" s="36"/>
      <c r="VJQ425" s="36"/>
      <c r="VJR425" s="36"/>
      <c r="VJS425" s="36"/>
      <c r="VJT425" s="36"/>
      <c r="VJU425" s="36"/>
      <c r="VJV425" s="36"/>
      <c r="VJW425" s="36"/>
      <c r="VJX425" s="36"/>
      <c r="VJY425" s="36"/>
      <c r="VJZ425" s="36"/>
      <c r="VKA425" s="36"/>
      <c r="VKB425" s="36"/>
      <c r="VKC425" s="36"/>
      <c r="VKD425" s="36"/>
      <c r="VKE425" s="36"/>
      <c r="VKF425" s="36"/>
      <c r="VKG425" s="36"/>
      <c r="VKH425" s="36"/>
      <c r="VKI425" s="36"/>
      <c r="VKJ425" s="36"/>
      <c r="VKK425" s="36"/>
      <c r="VKL425" s="36"/>
      <c r="VKM425" s="36"/>
      <c r="VKN425" s="36"/>
      <c r="VKO425" s="36"/>
      <c r="VKP425" s="36"/>
      <c r="VKQ425" s="36"/>
      <c r="VKR425" s="36"/>
      <c r="VKS425" s="36"/>
      <c r="VKT425" s="36"/>
      <c r="VKU425" s="36"/>
      <c r="VKV425" s="36"/>
      <c r="VKW425" s="36"/>
      <c r="VKX425" s="36"/>
      <c r="VKY425" s="36"/>
      <c r="VKZ425" s="36"/>
      <c r="VLA425" s="36"/>
      <c r="VLB425" s="36"/>
      <c r="VLC425" s="36"/>
      <c r="VLD425" s="36"/>
      <c r="VLE425" s="36"/>
      <c r="VLF425" s="36"/>
      <c r="VLG425" s="36"/>
      <c r="VLH425" s="36"/>
      <c r="VLI425" s="36"/>
      <c r="VLJ425" s="36"/>
      <c r="VLK425" s="36"/>
      <c r="VLL425" s="36"/>
      <c r="VLM425" s="36"/>
      <c r="VLN425" s="36"/>
      <c r="VLO425" s="36"/>
      <c r="VLP425" s="36"/>
      <c r="VLQ425" s="36"/>
      <c r="VLR425" s="36"/>
      <c r="VLS425" s="36"/>
      <c r="VLT425" s="36"/>
      <c r="VLU425" s="36"/>
      <c r="VLV425" s="36"/>
      <c r="VLW425" s="36"/>
      <c r="VLX425" s="36"/>
      <c r="VLY425" s="36"/>
      <c r="VLZ425" s="36"/>
      <c r="VMA425" s="36"/>
      <c r="VMB425" s="36"/>
      <c r="VMC425" s="36"/>
      <c r="VMD425" s="36"/>
      <c r="VME425" s="36"/>
      <c r="VMF425" s="36"/>
      <c r="VMG425" s="36"/>
      <c r="VMH425" s="36"/>
      <c r="VMI425" s="36"/>
      <c r="VMJ425" s="36"/>
      <c r="VMK425" s="36"/>
      <c r="VML425" s="36"/>
      <c r="VMM425" s="36"/>
      <c r="VMN425" s="36"/>
      <c r="VMO425" s="36"/>
      <c r="VMP425" s="36"/>
      <c r="VMQ425" s="36"/>
      <c r="VMR425" s="36"/>
      <c r="VMS425" s="36"/>
      <c r="VMT425" s="36"/>
      <c r="VMU425" s="36"/>
      <c r="VMV425" s="36"/>
      <c r="VMW425" s="36"/>
      <c r="VMX425" s="36"/>
      <c r="VMY425" s="36"/>
      <c r="VMZ425" s="36"/>
      <c r="VNA425" s="36"/>
      <c r="VNB425" s="36"/>
      <c r="VNC425" s="36"/>
      <c r="VND425" s="36"/>
      <c r="VNE425" s="36"/>
      <c r="VNF425" s="36"/>
      <c r="VNG425" s="36"/>
      <c r="VNH425" s="36"/>
      <c r="VNI425" s="36"/>
      <c r="VNJ425" s="36"/>
      <c r="VNK425" s="36"/>
      <c r="VNL425" s="36"/>
      <c r="VNM425" s="36"/>
      <c r="VNN425" s="36"/>
      <c r="VNO425" s="36"/>
      <c r="VNP425" s="36"/>
      <c r="VNQ425" s="36"/>
      <c r="VNR425" s="36"/>
      <c r="VNS425" s="36"/>
      <c r="VNT425" s="36"/>
      <c r="VNU425" s="36"/>
      <c r="VNV425" s="36"/>
      <c r="VNW425" s="36"/>
      <c r="VNX425" s="36"/>
      <c r="VNY425" s="36"/>
      <c r="VNZ425" s="36"/>
      <c r="VOA425" s="36"/>
      <c r="VOB425" s="36"/>
      <c r="VOC425" s="36"/>
      <c r="VOD425" s="36"/>
      <c r="VOE425" s="36"/>
      <c r="VOF425" s="36"/>
      <c r="VOG425" s="36"/>
      <c r="VOH425" s="36"/>
      <c r="VOI425" s="36"/>
      <c r="VOJ425" s="36"/>
      <c r="VOK425" s="36"/>
      <c r="VOL425" s="36"/>
      <c r="VOM425" s="36"/>
      <c r="VON425" s="36"/>
      <c r="VOO425" s="36"/>
      <c r="VOP425" s="36"/>
      <c r="VOQ425" s="36"/>
      <c r="VOR425" s="36"/>
      <c r="VOS425" s="36"/>
      <c r="VOT425" s="36"/>
      <c r="VOU425" s="36"/>
      <c r="VOV425" s="36"/>
      <c r="VOW425" s="36"/>
      <c r="VOX425" s="36"/>
      <c r="VOY425" s="36"/>
      <c r="VOZ425" s="36"/>
      <c r="VPA425" s="36"/>
      <c r="VPB425" s="36"/>
      <c r="VPC425" s="36"/>
      <c r="VPD425" s="36"/>
      <c r="VPE425" s="36"/>
      <c r="VPF425" s="36"/>
      <c r="VPG425" s="36"/>
      <c r="VPH425" s="36"/>
      <c r="VPI425" s="36"/>
      <c r="VPJ425" s="36"/>
      <c r="VPK425" s="36"/>
      <c r="VPL425" s="36"/>
      <c r="VPM425" s="36"/>
      <c r="VPN425" s="36"/>
      <c r="VPO425" s="36"/>
      <c r="VPP425" s="36"/>
      <c r="VPQ425" s="36"/>
      <c r="VPR425" s="36"/>
      <c r="VPS425" s="36"/>
      <c r="VPT425" s="36"/>
      <c r="VPU425" s="36"/>
      <c r="VPV425" s="36"/>
      <c r="VPW425" s="36"/>
      <c r="VPX425" s="36"/>
      <c r="VPY425" s="36"/>
      <c r="VPZ425" s="36"/>
      <c r="VQA425" s="36"/>
      <c r="VQB425" s="36"/>
      <c r="VQC425" s="36"/>
      <c r="VQD425" s="36"/>
      <c r="VQE425" s="36"/>
      <c r="VQF425" s="36"/>
      <c r="VQG425" s="36"/>
      <c r="VQH425" s="36"/>
      <c r="VQI425" s="36"/>
      <c r="VQJ425" s="36"/>
      <c r="VQK425" s="36"/>
      <c r="VQL425" s="36"/>
      <c r="VQM425" s="36"/>
      <c r="VQN425" s="36"/>
      <c r="VQO425" s="36"/>
      <c r="VQP425" s="36"/>
      <c r="VQQ425" s="36"/>
      <c r="VQR425" s="36"/>
      <c r="VQS425" s="36"/>
      <c r="VQT425" s="36"/>
      <c r="VQU425" s="36"/>
      <c r="VQV425" s="36"/>
      <c r="VQW425" s="36"/>
      <c r="VQX425" s="36"/>
      <c r="VQY425" s="36"/>
      <c r="VQZ425" s="36"/>
      <c r="VRA425" s="36"/>
      <c r="VRB425" s="36"/>
      <c r="VRC425" s="36"/>
      <c r="VRD425" s="36"/>
      <c r="VRE425" s="36"/>
      <c r="VRF425" s="36"/>
      <c r="VRG425" s="36"/>
      <c r="VRH425" s="36"/>
      <c r="VRI425" s="36"/>
      <c r="VRJ425" s="36"/>
      <c r="VRK425" s="36"/>
      <c r="VRL425" s="36"/>
      <c r="VRM425" s="36"/>
      <c r="VRN425" s="36"/>
      <c r="VRO425" s="36"/>
      <c r="VRP425" s="36"/>
      <c r="VRQ425" s="36"/>
      <c r="VRR425" s="36"/>
      <c r="VRS425" s="36"/>
      <c r="VRT425" s="36"/>
      <c r="VRU425" s="36"/>
      <c r="VRV425" s="36"/>
      <c r="VRW425" s="36"/>
      <c r="VRX425" s="36"/>
      <c r="VRY425" s="36"/>
      <c r="VRZ425" s="36"/>
      <c r="VSA425" s="36"/>
      <c r="VSB425" s="36"/>
      <c r="VSC425" s="36"/>
      <c r="VSD425" s="36"/>
      <c r="VSE425" s="36"/>
      <c r="VSF425" s="36"/>
      <c r="VSG425" s="36"/>
      <c r="VSH425" s="36"/>
      <c r="VSI425" s="36"/>
      <c r="VSJ425" s="36"/>
      <c r="VSK425" s="36"/>
      <c r="VSL425" s="36"/>
      <c r="VSM425" s="36"/>
      <c r="VSN425" s="36"/>
      <c r="VSO425" s="36"/>
      <c r="VSP425" s="36"/>
      <c r="VSQ425" s="36"/>
      <c r="VSR425" s="36"/>
      <c r="VSS425" s="36"/>
      <c r="VST425" s="36"/>
      <c r="VSU425" s="36"/>
      <c r="VSV425" s="36"/>
      <c r="VSW425" s="36"/>
      <c r="VSX425" s="36"/>
      <c r="VSY425" s="36"/>
      <c r="VSZ425" s="36"/>
      <c r="VTA425" s="36"/>
      <c r="VTB425" s="36"/>
      <c r="VTC425" s="36"/>
      <c r="VTD425" s="36"/>
      <c r="VTE425" s="36"/>
      <c r="VTF425" s="36"/>
      <c r="VTG425" s="36"/>
      <c r="VTH425" s="36"/>
      <c r="VTI425" s="36"/>
      <c r="VTJ425" s="36"/>
      <c r="VTK425" s="36"/>
      <c r="VTL425" s="36"/>
      <c r="VTM425" s="36"/>
      <c r="VTN425" s="36"/>
      <c r="VTO425" s="36"/>
      <c r="VTP425" s="36"/>
      <c r="VTQ425" s="36"/>
      <c r="VTR425" s="36"/>
      <c r="VTS425" s="36"/>
      <c r="VTT425" s="36"/>
      <c r="VTU425" s="36"/>
      <c r="VTV425" s="36"/>
      <c r="VTW425" s="36"/>
      <c r="VTX425" s="36"/>
      <c r="VTY425" s="36"/>
      <c r="VTZ425" s="36"/>
      <c r="VUA425" s="36"/>
      <c r="VUB425" s="36"/>
      <c r="VUC425" s="36"/>
      <c r="VUD425" s="36"/>
      <c r="VUE425" s="36"/>
      <c r="VUF425" s="36"/>
      <c r="VUG425" s="36"/>
      <c r="VUH425" s="36"/>
      <c r="VUI425" s="36"/>
      <c r="VUJ425" s="36"/>
      <c r="VUK425" s="36"/>
      <c r="VUL425" s="36"/>
      <c r="VUM425" s="36"/>
      <c r="VUN425" s="36"/>
      <c r="VUO425" s="36"/>
      <c r="VUP425" s="36"/>
      <c r="VUQ425" s="36"/>
      <c r="VUR425" s="36"/>
      <c r="VUS425" s="36"/>
      <c r="VUT425" s="36"/>
      <c r="VUU425" s="36"/>
      <c r="VUV425" s="36"/>
      <c r="VUW425" s="36"/>
      <c r="VUX425" s="36"/>
      <c r="VUY425" s="36"/>
      <c r="VUZ425" s="36"/>
      <c r="VVA425" s="36"/>
      <c r="VVB425" s="36"/>
      <c r="VVC425" s="36"/>
      <c r="VVD425" s="36"/>
      <c r="VVE425" s="36"/>
      <c r="VVF425" s="36"/>
      <c r="VVG425" s="36"/>
      <c r="VVH425" s="36"/>
      <c r="VVI425" s="36"/>
      <c r="VVJ425" s="36"/>
      <c r="VVK425" s="36"/>
      <c r="VVL425" s="36"/>
      <c r="VVM425" s="36"/>
      <c r="VVN425" s="36"/>
      <c r="VVO425" s="36"/>
      <c r="VVP425" s="36"/>
      <c r="VVQ425" s="36"/>
      <c r="VVR425" s="36"/>
      <c r="VVS425" s="36"/>
      <c r="VVT425" s="36"/>
      <c r="VVU425" s="36"/>
      <c r="VVV425" s="36"/>
      <c r="VVW425" s="36"/>
      <c r="VVX425" s="36"/>
      <c r="VVY425" s="36"/>
      <c r="VVZ425" s="36"/>
      <c r="VWA425" s="36"/>
      <c r="VWB425" s="36"/>
      <c r="VWC425" s="36"/>
      <c r="VWD425" s="36"/>
      <c r="VWE425" s="36"/>
      <c r="VWF425" s="36"/>
      <c r="VWG425" s="36"/>
      <c r="VWH425" s="36"/>
      <c r="VWI425" s="36"/>
      <c r="VWJ425" s="36"/>
      <c r="VWK425" s="36"/>
      <c r="VWL425" s="36"/>
      <c r="VWM425" s="36"/>
      <c r="VWN425" s="36"/>
      <c r="VWO425" s="36"/>
      <c r="VWP425" s="36"/>
      <c r="VWQ425" s="36"/>
      <c r="VWR425" s="36"/>
      <c r="VWS425" s="36"/>
      <c r="VWT425" s="36"/>
      <c r="VWU425" s="36"/>
      <c r="VWV425" s="36"/>
      <c r="VWW425" s="36"/>
      <c r="VWX425" s="36"/>
      <c r="VWY425" s="36"/>
      <c r="VWZ425" s="36"/>
      <c r="VXA425" s="36"/>
      <c r="VXB425" s="36"/>
      <c r="VXC425" s="36"/>
      <c r="VXD425" s="36"/>
      <c r="VXE425" s="36"/>
      <c r="VXF425" s="36"/>
      <c r="VXG425" s="36"/>
      <c r="VXH425" s="36"/>
      <c r="VXI425" s="36"/>
      <c r="VXJ425" s="36"/>
      <c r="VXK425" s="36"/>
      <c r="VXL425" s="36"/>
      <c r="VXM425" s="36"/>
      <c r="VXN425" s="36"/>
      <c r="VXO425" s="36"/>
      <c r="VXP425" s="36"/>
      <c r="VXQ425" s="36"/>
      <c r="VXR425" s="36"/>
      <c r="VXS425" s="36"/>
      <c r="VXT425" s="36"/>
      <c r="VXU425" s="36"/>
      <c r="VXV425" s="36"/>
      <c r="VXW425" s="36"/>
      <c r="VXX425" s="36"/>
      <c r="VXY425" s="36"/>
      <c r="VXZ425" s="36"/>
      <c r="VYA425" s="36"/>
      <c r="VYB425" s="36"/>
      <c r="VYC425" s="36"/>
      <c r="VYD425" s="36"/>
      <c r="VYE425" s="36"/>
      <c r="VYF425" s="36"/>
      <c r="VYG425" s="36"/>
      <c r="VYH425" s="36"/>
      <c r="VYI425" s="36"/>
      <c r="VYJ425" s="36"/>
      <c r="VYK425" s="36"/>
      <c r="VYL425" s="36"/>
      <c r="VYM425" s="36"/>
      <c r="VYN425" s="36"/>
      <c r="VYO425" s="36"/>
      <c r="VYP425" s="36"/>
      <c r="VYQ425" s="36"/>
      <c r="VYR425" s="36"/>
      <c r="VYS425" s="36"/>
      <c r="VYT425" s="36"/>
      <c r="VYU425" s="36"/>
      <c r="VYV425" s="36"/>
      <c r="VYW425" s="36"/>
      <c r="VYX425" s="36"/>
      <c r="VYY425" s="36"/>
      <c r="VYZ425" s="36"/>
      <c r="VZA425" s="36"/>
      <c r="VZB425" s="36"/>
      <c r="VZC425" s="36"/>
      <c r="VZD425" s="36"/>
      <c r="VZE425" s="36"/>
      <c r="VZF425" s="36"/>
      <c r="VZG425" s="36"/>
      <c r="VZH425" s="36"/>
      <c r="VZI425" s="36"/>
      <c r="VZJ425" s="36"/>
      <c r="VZK425" s="36"/>
      <c r="VZL425" s="36"/>
      <c r="VZM425" s="36"/>
      <c r="VZN425" s="36"/>
      <c r="VZO425" s="36"/>
      <c r="VZP425" s="36"/>
      <c r="VZQ425" s="36"/>
      <c r="VZR425" s="36"/>
      <c r="VZS425" s="36"/>
      <c r="VZT425" s="36"/>
      <c r="VZU425" s="36"/>
      <c r="VZV425" s="36"/>
      <c r="VZW425" s="36"/>
      <c r="VZX425" s="36"/>
      <c r="VZY425" s="36"/>
      <c r="VZZ425" s="36"/>
      <c r="WAA425" s="36"/>
      <c r="WAB425" s="36"/>
      <c r="WAC425" s="36"/>
      <c r="WAD425" s="36"/>
      <c r="WAE425" s="36"/>
      <c r="WAF425" s="36"/>
      <c r="WAG425" s="36"/>
      <c r="WAH425" s="36"/>
      <c r="WAI425" s="36"/>
      <c r="WAJ425" s="36"/>
      <c r="WAK425" s="36"/>
      <c r="WAL425" s="36"/>
      <c r="WAM425" s="36"/>
      <c r="WAN425" s="36"/>
      <c r="WAO425" s="36"/>
      <c r="WAP425" s="36"/>
      <c r="WAQ425" s="36"/>
      <c r="WAR425" s="36"/>
      <c r="WAS425" s="36"/>
      <c r="WAT425" s="36"/>
      <c r="WAU425" s="36"/>
      <c r="WAV425" s="36"/>
      <c r="WAW425" s="36"/>
      <c r="WAX425" s="36"/>
      <c r="WAY425" s="36"/>
      <c r="WAZ425" s="36"/>
      <c r="WBA425" s="36"/>
      <c r="WBB425" s="36"/>
      <c r="WBC425" s="36"/>
      <c r="WBD425" s="36"/>
      <c r="WBE425" s="36"/>
      <c r="WBF425" s="36"/>
      <c r="WBG425" s="36"/>
      <c r="WBH425" s="36"/>
      <c r="WBI425" s="36"/>
      <c r="WBJ425" s="36"/>
      <c r="WBK425" s="36"/>
      <c r="WBL425" s="36"/>
      <c r="WBM425" s="36"/>
      <c r="WBN425" s="36"/>
      <c r="WBO425" s="36"/>
      <c r="WBP425" s="36"/>
      <c r="WBQ425" s="36"/>
      <c r="WBR425" s="36"/>
      <c r="WBS425" s="36"/>
      <c r="WBT425" s="36"/>
      <c r="WBU425" s="36"/>
      <c r="WBV425" s="36"/>
      <c r="WBW425" s="36"/>
      <c r="WBX425" s="36"/>
      <c r="WBY425" s="36"/>
      <c r="WBZ425" s="36"/>
      <c r="WCA425" s="36"/>
      <c r="WCB425" s="36"/>
      <c r="WCC425" s="36"/>
      <c r="WCD425" s="36"/>
      <c r="WCE425" s="36"/>
      <c r="WCF425" s="36"/>
      <c r="WCG425" s="36"/>
      <c r="WCH425" s="36"/>
      <c r="WCI425" s="36"/>
      <c r="WCJ425" s="36"/>
      <c r="WCK425" s="36"/>
      <c r="WCL425" s="36"/>
      <c r="WCM425" s="36"/>
      <c r="WCN425" s="36"/>
      <c r="WCO425" s="36"/>
      <c r="WCP425" s="36"/>
      <c r="WCQ425" s="36"/>
      <c r="WCR425" s="36"/>
      <c r="WCS425" s="36"/>
      <c r="WCT425" s="36"/>
      <c r="WCU425" s="36"/>
      <c r="WCV425" s="36"/>
      <c r="WCW425" s="36"/>
      <c r="WCX425" s="36"/>
      <c r="WCY425" s="36"/>
      <c r="WCZ425" s="36"/>
      <c r="WDA425" s="36"/>
      <c r="WDB425" s="36"/>
      <c r="WDC425" s="36"/>
      <c r="WDD425" s="36"/>
      <c r="WDE425" s="36"/>
      <c r="WDF425" s="36"/>
      <c r="WDG425" s="36"/>
      <c r="WDH425" s="36"/>
      <c r="WDI425" s="36"/>
      <c r="WDJ425" s="36"/>
      <c r="WDK425" s="36"/>
      <c r="WDL425" s="36"/>
      <c r="WDM425" s="36"/>
      <c r="WDN425" s="36"/>
      <c r="WDO425" s="36"/>
      <c r="WDP425" s="36"/>
      <c r="WDQ425" s="36"/>
      <c r="WDR425" s="36"/>
      <c r="WDS425" s="36"/>
      <c r="WDT425" s="36"/>
      <c r="WDU425" s="36"/>
      <c r="WDV425" s="36"/>
      <c r="WDW425" s="36"/>
      <c r="WDX425" s="36"/>
      <c r="WDY425" s="36"/>
      <c r="WDZ425" s="36"/>
      <c r="WEA425" s="36"/>
      <c r="WEB425" s="36"/>
      <c r="WEC425" s="36"/>
      <c r="WED425" s="36"/>
      <c r="WEE425" s="36"/>
      <c r="WEF425" s="36"/>
      <c r="WEG425" s="36"/>
      <c r="WEH425" s="36"/>
      <c r="WEI425" s="36"/>
      <c r="WEJ425" s="36"/>
      <c r="WEK425" s="36"/>
      <c r="WEL425" s="36"/>
      <c r="WEM425" s="36"/>
      <c r="WEN425" s="36"/>
      <c r="WEO425" s="36"/>
      <c r="WEP425" s="36"/>
      <c r="WEQ425" s="36"/>
      <c r="WER425" s="36"/>
      <c r="WES425" s="36"/>
      <c r="WET425" s="36"/>
      <c r="WEU425" s="36"/>
      <c r="WEV425" s="36"/>
      <c r="WEW425" s="36"/>
      <c r="WEX425" s="36"/>
      <c r="WEY425" s="36"/>
      <c r="WEZ425" s="36"/>
      <c r="WFA425" s="36"/>
      <c r="WFB425" s="36"/>
      <c r="WFC425" s="36"/>
      <c r="WFD425" s="36"/>
      <c r="WFE425" s="36"/>
      <c r="WFF425" s="36"/>
      <c r="WFG425" s="36"/>
      <c r="WFH425" s="36"/>
      <c r="WFI425" s="36"/>
      <c r="WFJ425" s="36"/>
      <c r="WFK425" s="36"/>
      <c r="WFL425" s="36"/>
      <c r="WFM425" s="36"/>
      <c r="WFN425" s="36"/>
      <c r="WFO425" s="36"/>
      <c r="WFP425" s="36"/>
      <c r="WFQ425" s="36"/>
      <c r="WFR425" s="36"/>
      <c r="WFS425" s="36"/>
      <c r="WFT425" s="36"/>
      <c r="WFU425" s="36"/>
      <c r="WFV425" s="36"/>
      <c r="WFW425" s="36"/>
      <c r="WFX425" s="36"/>
      <c r="WFY425" s="36"/>
      <c r="WFZ425" s="36"/>
      <c r="WGA425" s="36"/>
      <c r="WGB425" s="36"/>
      <c r="WGC425" s="36"/>
      <c r="WGD425" s="36"/>
      <c r="WGE425" s="36"/>
      <c r="WGF425" s="36"/>
      <c r="WGG425" s="36"/>
      <c r="WGH425" s="36"/>
      <c r="WGI425" s="36"/>
      <c r="WGJ425" s="36"/>
      <c r="WGK425" s="36"/>
      <c r="WGL425" s="36"/>
      <c r="WGM425" s="36"/>
      <c r="WGN425" s="36"/>
      <c r="WGO425" s="36"/>
      <c r="WGP425" s="36"/>
      <c r="WGQ425" s="36"/>
      <c r="WGR425" s="36"/>
      <c r="WGS425" s="36"/>
      <c r="WGT425" s="36"/>
      <c r="WGU425" s="36"/>
      <c r="WGV425" s="36"/>
      <c r="WGW425" s="36"/>
      <c r="WGX425" s="36"/>
      <c r="WGY425" s="36"/>
      <c r="WGZ425" s="36"/>
      <c r="WHA425" s="36"/>
      <c r="WHB425" s="36"/>
      <c r="WHC425" s="36"/>
      <c r="WHD425" s="36"/>
      <c r="WHE425" s="36"/>
      <c r="WHF425" s="36"/>
      <c r="WHG425" s="36"/>
      <c r="WHH425" s="36"/>
      <c r="WHI425" s="36"/>
      <c r="WHJ425" s="36"/>
      <c r="WHK425" s="36"/>
      <c r="WHL425" s="36"/>
      <c r="WHM425" s="36"/>
      <c r="WHN425" s="36"/>
      <c r="WHO425" s="36"/>
      <c r="WHP425" s="36"/>
      <c r="WHQ425" s="36"/>
      <c r="WHR425" s="36"/>
      <c r="WHS425" s="36"/>
      <c r="WHT425" s="36"/>
      <c r="WHU425" s="36"/>
      <c r="WHV425" s="36"/>
      <c r="WHW425" s="36"/>
      <c r="WHX425" s="36"/>
      <c r="WHY425" s="36"/>
      <c r="WHZ425" s="36"/>
      <c r="WIA425" s="36"/>
      <c r="WIB425" s="36"/>
      <c r="WIC425" s="36"/>
      <c r="WID425" s="36"/>
      <c r="WIE425" s="36"/>
      <c r="WIF425" s="36"/>
      <c r="WIG425" s="36"/>
      <c r="WIH425" s="36"/>
      <c r="WII425" s="36"/>
      <c r="WIJ425" s="36"/>
      <c r="WIK425" s="36"/>
      <c r="WIL425" s="36"/>
      <c r="WIM425" s="36"/>
      <c r="WIN425" s="36"/>
      <c r="WIO425" s="36"/>
      <c r="WIP425" s="36"/>
      <c r="WIQ425" s="36"/>
      <c r="WIR425" s="36"/>
      <c r="WIS425" s="36"/>
      <c r="WIT425" s="36"/>
      <c r="WIU425" s="36"/>
      <c r="WIV425" s="36"/>
      <c r="WIW425" s="36"/>
      <c r="WIX425" s="36"/>
      <c r="WIY425" s="36"/>
      <c r="WIZ425" s="36"/>
      <c r="WJA425" s="36"/>
      <c r="WJB425" s="36"/>
      <c r="WJC425" s="36"/>
      <c r="WJD425" s="36"/>
      <c r="WJE425" s="36"/>
      <c r="WJF425" s="36"/>
      <c r="WJG425" s="36"/>
      <c r="WJH425" s="36"/>
      <c r="WJI425" s="36"/>
      <c r="WJJ425" s="36"/>
      <c r="WJK425" s="36"/>
      <c r="WJL425" s="36"/>
      <c r="WJM425" s="36"/>
      <c r="WJN425" s="36"/>
      <c r="WJO425" s="36"/>
      <c r="WJP425" s="36"/>
      <c r="WJQ425" s="36"/>
      <c r="WJR425" s="36"/>
      <c r="WJS425" s="36"/>
      <c r="WJT425" s="36"/>
      <c r="WJU425" s="36"/>
      <c r="WJV425" s="36"/>
      <c r="WJW425" s="36"/>
      <c r="WJX425" s="36"/>
      <c r="WJY425" s="36"/>
      <c r="WJZ425" s="36"/>
      <c r="WKA425" s="36"/>
      <c r="WKB425" s="36"/>
      <c r="WKC425" s="36"/>
      <c r="WKD425" s="36"/>
      <c r="WKE425" s="36"/>
      <c r="WKF425" s="36"/>
      <c r="WKG425" s="36"/>
      <c r="WKH425" s="36"/>
      <c r="WKI425" s="36"/>
      <c r="WKJ425" s="36"/>
      <c r="WKK425" s="36"/>
      <c r="WKL425" s="36"/>
      <c r="WKM425" s="36"/>
      <c r="WKN425" s="36"/>
      <c r="WKO425" s="36"/>
      <c r="WKP425" s="36"/>
      <c r="WKQ425" s="36"/>
      <c r="WKR425" s="36"/>
      <c r="WKS425" s="36"/>
      <c r="WKT425" s="36"/>
      <c r="WKU425" s="36"/>
      <c r="WKV425" s="36"/>
      <c r="WKW425" s="36"/>
      <c r="WKX425" s="36"/>
      <c r="WKY425" s="36"/>
      <c r="WKZ425" s="36"/>
      <c r="WLA425" s="36"/>
      <c r="WLB425" s="36"/>
      <c r="WLC425" s="36"/>
      <c r="WLD425" s="36"/>
      <c r="WLE425" s="36"/>
      <c r="WLF425" s="36"/>
      <c r="WLG425" s="36"/>
      <c r="WLH425" s="36"/>
      <c r="WLI425" s="36"/>
      <c r="WLJ425" s="36"/>
      <c r="WLK425" s="36"/>
      <c r="WLL425" s="36"/>
      <c r="WLM425" s="36"/>
      <c r="WLN425" s="36"/>
      <c r="WLO425" s="36"/>
      <c r="WLP425" s="36"/>
      <c r="WLQ425" s="36"/>
      <c r="WLR425" s="36"/>
      <c r="WLS425" s="36"/>
      <c r="WLT425" s="36"/>
      <c r="WLU425" s="36"/>
      <c r="WLV425" s="36"/>
      <c r="WLW425" s="36"/>
      <c r="WLX425" s="36"/>
      <c r="WLY425" s="36"/>
      <c r="WLZ425" s="36"/>
      <c r="WMA425" s="36"/>
      <c r="WMB425" s="36"/>
      <c r="WMC425" s="36"/>
      <c r="WMD425" s="36"/>
      <c r="WME425" s="36"/>
      <c r="WMF425" s="36"/>
      <c r="WMG425" s="36"/>
      <c r="WMH425" s="36"/>
      <c r="WMI425" s="36"/>
      <c r="WMJ425" s="36"/>
      <c r="WMK425" s="36"/>
      <c r="WML425" s="36"/>
      <c r="WMM425" s="36"/>
      <c r="WMN425" s="36"/>
      <c r="WMO425" s="36"/>
      <c r="WMP425" s="36"/>
      <c r="WMQ425" s="36"/>
      <c r="WMR425" s="36"/>
      <c r="WMS425" s="36"/>
      <c r="WMT425" s="36"/>
      <c r="WMU425" s="36"/>
      <c r="WMV425" s="36"/>
      <c r="WMW425" s="36"/>
      <c r="WMX425" s="36"/>
      <c r="WMY425" s="36"/>
      <c r="WMZ425" s="36"/>
      <c r="WNA425" s="36"/>
      <c r="WNB425" s="36"/>
      <c r="WNC425" s="36"/>
      <c r="WND425" s="36"/>
      <c r="WNE425" s="36"/>
      <c r="WNF425" s="36"/>
      <c r="WNG425" s="36"/>
      <c r="WNH425" s="36"/>
      <c r="WNI425" s="36"/>
      <c r="WNJ425" s="36"/>
      <c r="WNK425" s="36"/>
      <c r="WNL425" s="36"/>
      <c r="WNM425" s="36"/>
      <c r="WNN425" s="36"/>
      <c r="WNO425" s="36"/>
      <c r="WNP425" s="36"/>
      <c r="WNQ425" s="36"/>
      <c r="WNR425" s="36"/>
      <c r="WNS425" s="36"/>
      <c r="WNT425" s="36"/>
      <c r="WNU425" s="36"/>
      <c r="WNV425" s="36"/>
      <c r="WNW425" s="36"/>
      <c r="WNX425" s="36"/>
      <c r="WNY425" s="36"/>
      <c r="WNZ425" s="36"/>
      <c r="WOA425" s="36"/>
      <c r="WOB425" s="36"/>
      <c r="WOC425" s="36"/>
      <c r="WOD425" s="36"/>
      <c r="WOE425" s="36"/>
      <c r="WOF425" s="36"/>
      <c r="WOG425" s="36"/>
      <c r="WOH425" s="36"/>
      <c r="WOI425" s="36"/>
      <c r="WOJ425" s="36"/>
      <c r="WOK425" s="36"/>
      <c r="WOL425" s="36"/>
      <c r="WOM425" s="36"/>
      <c r="WON425" s="36"/>
      <c r="WOO425" s="36"/>
      <c r="WOP425" s="36"/>
      <c r="WOQ425" s="36"/>
      <c r="WOR425" s="36"/>
      <c r="WOS425" s="36"/>
      <c r="WOT425" s="36"/>
      <c r="WOU425" s="36"/>
      <c r="WOV425" s="36"/>
      <c r="WOW425" s="36"/>
      <c r="WOX425" s="36"/>
      <c r="WOY425" s="36"/>
      <c r="WOZ425" s="36"/>
      <c r="WPA425" s="36"/>
      <c r="WPB425" s="36"/>
      <c r="WPC425" s="36"/>
      <c r="WPD425" s="36"/>
      <c r="WPE425" s="36"/>
      <c r="WPF425" s="36"/>
      <c r="WPG425" s="36"/>
      <c r="WPH425" s="36"/>
      <c r="WPI425" s="36"/>
      <c r="WPJ425" s="36"/>
      <c r="WPK425" s="36"/>
      <c r="WPL425" s="36"/>
      <c r="WPM425" s="36"/>
      <c r="WPN425" s="36"/>
      <c r="WPO425" s="36"/>
      <c r="WPP425" s="36"/>
      <c r="WPQ425" s="36"/>
      <c r="WPR425" s="36"/>
      <c r="WPS425" s="36"/>
      <c r="WPT425" s="36"/>
      <c r="WPU425" s="36"/>
      <c r="WPV425" s="36"/>
      <c r="WPW425" s="36"/>
      <c r="WPX425" s="36"/>
      <c r="WPY425" s="36"/>
      <c r="WPZ425" s="36"/>
      <c r="WQA425" s="36"/>
      <c r="WQB425" s="36"/>
      <c r="WQC425" s="36"/>
      <c r="WQD425" s="36"/>
      <c r="WQE425" s="36"/>
      <c r="WQF425" s="36"/>
      <c r="WQG425" s="36"/>
      <c r="WQH425" s="36"/>
      <c r="WQI425" s="36"/>
      <c r="WQJ425" s="36"/>
      <c r="WQK425" s="36"/>
      <c r="WQL425" s="36"/>
      <c r="WQM425" s="36"/>
      <c r="WQN425" s="36"/>
      <c r="WQO425" s="36"/>
      <c r="WQP425" s="36"/>
      <c r="WQQ425" s="36"/>
      <c r="WQR425" s="36"/>
      <c r="WQS425" s="36"/>
      <c r="WQT425" s="36"/>
      <c r="WQU425" s="36"/>
      <c r="WQV425" s="36"/>
      <c r="WQW425" s="36"/>
      <c r="WQX425" s="36"/>
      <c r="WQY425" s="36"/>
      <c r="WQZ425" s="36"/>
      <c r="WRA425" s="36"/>
      <c r="WRB425" s="36"/>
      <c r="WRC425" s="36"/>
      <c r="WRD425" s="36"/>
      <c r="WRE425" s="36"/>
      <c r="WRF425" s="36"/>
      <c r="WRG425" s="36"/>
      <c r="WRH425" s="36"/>
      <c r="WRI425" s="36"/>
      <c r="WRJ425" s="36"/>
      <c r="WRK425" s="36"/>
      <c r="WRL425" s="36"/>
      <c r="WRM425" s="36"/>
      <c r="WRN425" s="36"/>
      <c r="WRO425" s="36"/>
      <c r="WRP425" s="36"/>
      <c r="WRQ425" s="36"/>
      <c r="WRR425" s="36"/>
      <c r="WRS425" s="36"/>
      <c r="WRT425" s="36"/>
      <c r="WRU425" s="36"/>
      <c r="WRV425" s="36"/>
      <c r="WRW425" s="36"/>
      <c r="WRX425" s="36"/>
      <c r="WRY425" s="36"/>
      <c r="WRZ425" s="36"/>
      <c r="WSA425" s="36"/>
      <c r="WSB425" s="36"/>
      <c r="WSC425" s="36"/>
      <c r="WSD425" s="36"/>
      <c r="WSE425" s="36"/>
      <c r="WSF425" s="36"/>
      <c r="WSG425" s="36"/>
      <c r="WSH425" s="36"/>
      <c r="WSI425" s="36"/>
      <c r="WSJ425" s="36"/>
      <c r="WSK425" s="36"/>
      <c r="WSL425" s="36"/>
      <c r="WSM425" s="36"/>
      <c r="WSN425" s="36"/>
      <c r="WSO425" s="36"/>
      <c r="WSP425" s="36"/>
      <c r="WSQ425" s="36"/>
      <c r="WSR425" s="36"/>
      <c r="WSS425" s="36"/>
      <c r="WST425" s="36"/>
      <c r="WSU425" s="36"/>
      <c r="WSV425" s="36"/>
      <c r="WSW425" s="36"/>
      <c r="WSX425" s="36"/>
      <c r="WSY425" s="36"/>
      <c r="WSZ425" s="36"/>
      <c r="WTA425" s="36"/>
      <c r="WTB425" s="36"/>
      <c r="WTC425" s="36"/>
      <c r="WTD425" s="36"/>
      <c r="WTE425" s="36"/>
      <c r="WTF425" s="36"/>
      <c r="WTG425" s="36"/>
      <c r="WTH425" s="36"/>
      <c r="WTI425" s="36"/>
      <c r="WTJ425" s="36"/>
      <c r="WTK425" s="36"/>
      <c r="WTL425" s="36"/>
      <c r="WTM425" s="36"/>
      <c r="WTN425" s="36"/>
      <c r="WTO425" s="36"/>
      <c r="WTP425" s="36"/>
      <c r="WTQ425" s="36"/>
      <c r="WTR425" s="36"/>
      <c r="WTS425" s="36"/>
      <c r="WTT425" s="36"/>
      <c r="WTU425" s="36"/>
      <c r="WTV425" s="36"/>
      <c r="WTW425" s="36"/>
      <c r="WTX425" s="36"/>
      <c r="WTY425" s="36"/>
      <c r="WTZ425" s="36"/>
      <c r="WUA425" s="36"/>
      <c r="WUB425" s="36"/>
      <c r="WUC425" s="36"/>
      <c r="WUD425" s="36"/>
      <c r="WUE425" s="36"/>
      <c r="WUF425" s="36"/>
      <c r="WUG425" s="36"/>
      <c r="WUH425" s="36"/>
      <c r="WUI425" s="36"/>
      <c r="WUJ425" s="36"/>
      <c r="WUK425" s="36"/>
      <c r="WUL425" s="36"/>
      <c r="WUM425" s="36"/>
      <c r="WUN425" s="36"/>
      <c r="WUO425" s="36"/>
      <c r="WUP425" s="36"/>
      <c r="WUQ425" s="36"/>
      <c r="WUR425" s="36"/>
      <c r="WUS425" s="36"/>
      <c r="WUT425" s="36"/>
      <c r="WUU425" s="36"/>
      <c r="WUV425" s="36"/>
      <c r="WUW425" s="36"/>
      <c r="WUX425" s="36"/>
      <c r="WUY425" s="36"/>
      <c r="WUZ425" s="36"/>
      <c r="WVA425" s="36"/>
      <c r="WVB425" s="36"/>
      <c r="WVC425" s="36"/>
      <c r="WVD425" s="36"/>
      <c r="WVE425" s="36"/>
      <c r="WVF425" s="36"/>
      <c r="WVG425" s="36"/>
      <c r="WVH425" s="36"/>
      <c r="WVI425" s="36"/>
      <c r="WVJ425" s="36"/>
      <c r="WVK425" s="36"/>
      <c r="WVL425" s="36"/>
      <c r="WVM425" s="36"/>
      <c r="WVN425" s="36"/>
      <c r="WVO425" s="36"/>
      <c r="WVP425" s="36"/>
      <c r="WVQ425" s="36"/>
      <c r="WVR425" s="36"/>
      <c r="WVS425" s="36"/>
      <c r="WVT425" s="36"/>
      <c r="WVU425" s="36"/>
      <c r="WVV425" s="36"/>
      <c r="WVW425" s="36"/>
      <c r="WVX425" s="36"/>
      <c r="WVY425" s="36"/>
      <c r="WVZ425" s="36"/>
      <c r="WWA425" s="36"/>
      <c r="WWB425" s="36"/>
      <c r="WWC425" s="36"/>
      <c r="WWD425" s="36"/>
      <c r="WWE425" s="36"/>
      <c r="WWF425" s="36"/>
      <c r="WWG425" s="36"/>
      <c r="WWH425" s="36"/>
      <c r="WWI425" s="36"/>
      <c r="WWJ425" s="36"/>
      <c r="WWK425" s="36"/>
      <c r="WWL425" s="36"/>
      <c r="WWM425" s="36"/>
      <c r="WWN425" s="36"/>
      <c r="WWO425" s="36"/>
      <c r="WWP425" s="36"/>
      <c r="WWQ425" s="36"/>
      <c r="WWR425" s="36"/>
      <c r="WWS425" s="36"/>
      <c r="WWT425" s="36"/>
      <c r="WWU425" s="36"/>
      <c r="WWV425" s="36"/>
      <c r="WWW425" s="36"/>
      <c r="WWX425" s="36"/>
      <c r="WWY425" s="36"/>
      <c r="WWZ425" s="36"/>
      <c r="WXA425" s="36"/>
      <c r="WXB425" s="36"/>
      <c r="WXC425" s="36"/>
      <c r="WXD425" s="36"/>
      <c r="WXE425" s="36"/>
      <c r="WXF425" s="36"/>
      <c r="WXG425" s="36"/>
      <c r="WXH425" s="36"/>
      <c r="WXI425" s="36"/>
      <c r="WXJ425" s="36"/>
      <c r="WXK425" s="36"/>
      <c r="WXL425" s="36"/>
      <c r="WXM425" s="36"/>
      <c r="WXN425" s="36"/>
      <c r="WXO425" s="36"/>
      <c r="WXP425" s="36"/>
      <c r="WXQ425" s="36"/>
      <c r="WXR425" s="36"/>
      <c r="WXS425" s="36"/>
      <c r="WXT425" s="36"/>
      <c r="WXU425" s="36"/>
      <c r="WXV425" s="36"/>
      <c r="WXW425" s="36"/>
      <c r="WXX425" s="36"/>
      <c r="WXY425" s="36"/>
      <c r="WXZ425" s="36"/>
      <c r="WYA425" s="36"/>
      <c r="WYB425" s="36"/>
      <c r="WYC425" s="36"/>
      <c r="WYD425" s="36"/>
      <c r="WYE425" s="36"/>
      <c r="WYF425" s="36"/>
      <c r="WYG425" s="36"/>
      <c r="WYH425" s="36"/>
      <c r="WYI425" s="36"/>
      <c r="WYJ425" s="36"/>
      <c r="WYK425" s="36"/>
      <c r="WYL425" s="36"/>
      <c r="WYM425" s="36"/>
      <c r="WYN425" s="36"/>
      <c r="WYO425" s="36"/>
      <c r="WYP425" s="36"/>
      <c r="WYQ425" s="36"/>
      <c r="WYR425" s="36"/>
      <c r="WYS425" s="36"/>
      <c r="WYT425" s="36"/>
      <c r="WYU425" s="36"/>
      <c r="WYV425" s="36"/>
      <c r="WYW425" s="36"/>
      <c r="WYX425" s="36"/>
      <c r="WYY425" s="36"/>
      <c r="WYZ425" s="36"/>
      <c r="WZA425" s="36"/>
      <c r="WZB425" s="36"/>
      <c r="WZC425" s="36"/>
      <c r="WZD425" s="36"/>
      <c r="WZE425" s="36"/>
      <c r="WZF425" s="36"/>
      <c r="WZG425" s="36"/>
      <c r="WZH425" s="36"/>
      <c r="WZI425" s="36"/>
      <c r="WZJ425" s="36"/>
      <c r="WZK425" s="36"/>
      <c r="WZL425" s="36"/>
      <c r="WZM425" s="36"/>
      <c r="WZN425" s="36"/>
      <c r="WZO425" s="36"/>
      <c r="WZP425" s="36"/>
      <c r="WZQ425" s="36"/>
      <c r="WZR425" s="36"/>
      <c r="WZS425" s="36"/>
      <c r="WZT425" s="36"/>
      <c r="WZU425" s="36"/>
      <c r="WZV425" s="36"/>
      <c r="WZW425" s="36"/>
      <c r="WZX425" s="36"/>
      <c r="WZY425" s="36"/>
      <c r="WZZ425" s="36"/>
      <c r="XAA425" s="36"/>
      <c r="XAB425" s="36"/>
      <c r="XAC425" s="36"/>
      <c r="XAD425" s="36"/>
      <c r="XAE425" s="36"/>
      <c r="XAF425" s="36"/>
      <c r="XAG425" s="36"/>
      <c r="XAH425" s="36"/>
      <c r="XAI425" s="36"/>
      <c r="XAJ425" s="36"/>
      <c r="XAK425" s="36"/>
      <c r="XAL425" s="36"/>
      <c r="XAM425" s="36"/>
      <c r="XAN425" s="36"/>
      <c r="XAO425" s="36"/>
      <c r="XAP425" s="36"/>
      <c r="XAQ425" s="36"/>
      <c r="XAR425" s="36"/>
      <c r="XAS425" s="36"/>
      <c r="XAT425" s="36"/>
      <c r="XAU425" s="36"/>
      <c r="XAV425" s="36"/>
      <c r="XAW425" s="36"/>
      <c r="XAX425" s="36"/>
      <c r="XAY425" s="36"/>
      <c r="XAZ425" s="36"/>
      <c r="XBA425" s="36"/>
      <c r="XBB425" s="36"/>
      <c r="XBC425" s="36"/>
      <c r="XBD425" s="36"/>
      <c r="XBE425" s="36"/>
      <c r="XBF425" s="36"/>
      <c r="XBG425" s="36"/>
      <c r="XBH425" s="36"/>
      <c r="XBI425" s="36"/>
      <c r="XBJ425" s="36"/>
      <c r="XBK425" s="36"/>
      <c r="XBL425" s="36"/>
      <c r="XBM425" s="36"/>
      <c r="XBN425" s="36"/>
      <c r="XBO425" s="36"/>
      <c r="XBP425" s="36"/>
      <c r="XBQ425" s="36"/>
      <c r="XBR425" s="36"/>
      <c r="XBS425" s="36"/>
      <c r="XBT425" s="36"/>
      <c r="XBU425" s="36"/>
      <c r="XBV425" s="36"/>
      <c r="XBW425" s="36"/>
      <c r="XBX425" s="36"/>
      <c r="XBY425" s="36"/>
      <c r="XBZ425" s="36"/>
      <c r="XCA425" s="36"/>
      <c r="XCB425" s="36"/>
      <c r="XCC425" s="36"/>
      <c r="XCD425" s="36"/>
      <c r="XCE425" s="36"/>
      <c r="XCF425" s="36"/>
      <c r="XCG425" s="36"/>
      <c r="XCH425" s="36"/>
      <c r="XCI425" s="36"/>
      <c r="XCJ425" s="36"/>
      <c r="XCK425" s="36"/>
      <c r="XCL425" s="36"/>
      <c r="XCM425" s="36"/>
      <c r="XCN425" s="36"/>
      <c r="XCO425" s="36"/>
      <c r="XCP425" s="36"/>
      <c r="XCQ425" s="36"/>
      <c r="XCR425" s="36"/>
      <c r="XCS425" s="36"/>
      <c r="XCT425" s="36"/>
      <c r="XCU425" s="36"/>
      <c r="XCV425" s="36"/>
      <c r="XCW425" s="36"/>
      <c r="XCX425" s="36"/>
      <c r="XCY425" s="36"/>
      <c r="XCZ425" s="36"/>
      <c r="XDA425" s="36"/>
      <c r="XDB425" s="36"/>
      <c r="XDC425" s="36"/>
      <c r="XDD425" s="36"/>
      <c r="XDE425" s="36"/>
      <c r="XDF425" s="36"/>
      <c r="XDG425" s="36"/>
      <c r="XDH425" s="36"/>
      <c r="XDI425" s="36"/>
      <c r="XDJ425" s="36"/>
      <c r="XDK425" s="36"/>
      <c r="XDL425" s="36"/>
      <c r="XDM425" s="36"/>
      <c r="XDN425" s="36"/>
      <c r="XDO425" s="36"/>
      <c r="XDP425" s="36"/>
      <c r="XDQ425" s="36"/>
      <c r="XDR425" s="36"/>
      <c r="XDS425" s="36"/>
      <c r="XDT425" s="36"/>
      <c r="XDU425" s="36"/>
      <c r="XDV425" s="36"/>
      <c r="XDW425" s="36"/>
      <c r="XDX425" s="36"/>
      <c r="XDY425" s="36"/>
      <c r="XDZ425" s="36"/>
      <c r="XEA425" s="36"/>
      <c r="XEB425" s="36"/>
      <c r="XEC425" s="36"/>
      <c r="XED425" s="36"/>
      <c r="XEE425" s="36"/>
      <c r="XEF425" s="36"/>
      <c r="XEG425" s="36"/>
      <c r="XEH425" s="36"/>
      <c r="XEI425" s="36"/>
      <c r="XEJ425" s="36"/>
      <c r="XEK425" s="36"/>
      <c r="XEL425" s="36"/>
      <c r="XEM425" s="36"/>
      <c r="XEN425" s="36"/>
      <c r="XEO425" s="36"/>
      <c r="XEP425" s="36"/>
      <c r="XEQ425" s="36"/>
      <c r="XER425" s="36"/>
      <c r="XES425" s="36"/>
      <c r="XET425" s="36"/>
      <c r="XEU425" s="36"/>
      <c r="XEV425" s="36"/>
      <c r="XEW425" s="36"/>
      <c r="XEX425" s="36"/>
      <c r="XEY425" s="36"/>
      <c r="XEZ425" s="36"/>
      <c r="XFA425" s="36"/>
      <c r="XFB425" s="36"/>
    </row>
    <row r="426" spans="1:16382" s="2" customFormat="1" x14ac:dyDescent="0.3">
      <c r="A426" s="42"/>
      <c r="B426" s="44">
        <v>20130018830</v>
      </c>
      <c r="C426" s="286">
        <v>33</v>
      </c>
      <c r="D426" s="42">
        <f>N426+P426+R426</f>
        <v>4</v>
      </c>
      <c r="E426" s="40" t="s">
        <v>695</v>
      </c>
      <c r="F426" s="41" t="s">
        <v>694</v>
      </c>
      <c r="G426" s="41" t="s">
        <v>669</v>
      </c>
      <c r="H426" s="59" t="s">
        <v>0</v>
      </c>
      <c r="I426" s="40" t="s">
        <v>12</v>
      </c>
      <c r="J426" s="203">
        <v>2008</v>
      </c>
      <c r="K426" s="280" t="s">
        <v>11</v>
      </c>
      <c r="L426" s="107">
        <f>IF(J426&gt;2010,1,IF(J426&gt;2006,0.3,4))</f>
        <v>0.3</v>
      </c>
      <c r="M426" s="61" t="s">
        <v>904</v>
      </c>
      <c r="N426" s="114">
        <v>2</v>
      </c>
      <c r="O426" s="61"/>
      <c r="P426" s="114"/>
      <c r="Q426" s="61" t="s">
        <v>904</v>
      </c>
      <c r="R426" s="114">
        <v>2</v>
      </c>
      <c r="S426" s="2">
        <f>MAX(N426,P426,R426)</f>
        <v>2</v>
      </c>
    </row>
    <row r="427" spans="1:16382" x14ac:dyDescent="0.3">
      <c r="A427" s="42"/>
      <c r="B427" s="44" t="s">
        <v>551</v>
      </c>
      <c r="C427" s="286">
        <v>34</v>
      </c>
      <c r="D427" s="42">
        <f>N427+P427+R427</f>
        <v>3</v>
      </c>
      <c r="E427" s="40" t="s">
        <v>550</v>
      </c>
      <c r="F427" s="41" t="s">
        <v>549</v>
      </c>
      <c r="G427" s="41" t="s">
        <v>367</v>
      </c>
      <c r="H427" s="59" t="s">
        <v>0</v>
      </c>
      <c r="I427" s="40" t="s">
        <v>12</v>
      </c>
      <c r="J427" s="203">
        <v>1981</v>
      </c>
      <c r="K427" s="280" t="s">
        <v>11</v>
      </c>
      <c r="L427" s="107">
        <f>IF(J427&gt;2010,1,IF(J427&gt;2006,0.3,4))</f>
        <v>4</v>
      </c>
      <c r="M427" s="61"/>
      <c r="N427" s="114"/>
      <c r="O427" s="61"/>
      <c r="P427" s="114"/>
      <c r="Q427" s="61" t="s">
        <v>903</v>
      </c>
      <c r="R427" s="114">
        <v>3</v>
      </c>
      <c r="S427" s="2">
        <f>MAX(N427,P427,R427)</f>
        <v>3</v>
      </c>
    </row>
    <row r="428" spans="1:16382" s="2" customFormat="1" x14ac:dyDescent="0.3">
      <c r="A428" s="6"/>
      <c r="B428" s="28">
        <v>20150018398</v>
      </c>
      <c r="C428" s="286">
        <v>35</v>
      </c>
      <c r="D428" s="42">
        <f>N428+P428+R428</f>
        <v>3</v>
      </c>
      <c r="E428" s="24" t="s">
        <v>38</v>
      </c>
      <c r="F428" s="17" t="s">
        <v>37</v>
      </c>
      <c r="G428" s="26" t="s">
        <v>13</v>
      </c>
      <c r="H428" s="17" t="s">
        <v>0</v>
      </c>
      <c r="I428" s="24" t="s">
        <v>12</v>
      </c>
      <c r="J428" s="207">
        <v>2008</v>
      </c>
      <c r="K428" s="24" t="s">
        <v>11</v>
      </c>
      <c r="L428" s="107">
        <f>IF(J428&gt;2010,1,IF(J428&gt;2006,0.3,4))</f>
        <v>0.3</v>
      </c>
      <c r="M428" s="289"/>
      <c r="N428" s="114"/>
      <c r="O428" s="289" t="s">
        <v>903</v>
      </c>
      <c r="P428" s="114">
        <v>3</v>
      </c>
      <c r="R428" s="6"/>
      <c r="S428" s="2">
        <f>MAX(N428,P428,R428)</f>
        <v>3</v>
      </c>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c r="NF428" s="1"/>
      <c r="NG428" s="1"/>
      <c r="NH428" s="1"/>
      <c r="NI428" s="1"/>
      <c r="NJ428" s="1"/>
      <c r="NK428" s="1"/>
      <c r="NL428" s="1"/>
      <c r="NM428" s="1"/>
      <c r="NN428" s="1"/>
      <c r="NO428" s="1"/>
      <c r="NP428" s="1"/>
      <c r="NQ428" s="1"/>
      <c r="NR428" s="1"/>
      <c r="NS428" s="1"/>
      <c r="NT428" s="1"/>
      <c r="NU428" s="1"/>
      <c r="NV428" s="1"/>
      <c r="NW428" s="1"/>
      <c r="NX428" s="1"/>
      <c r="NY428" s="1"/>
      <c r="NZ428" s="1"/>
      <c r="OA428" s="1"/>
      <c r="OB428" s="1"/>
      <c r="OC428" s="1"/>
      <c r="OD428" s="1"/>
      <c r="OE428" s="1"/>
      <c r="OF428" s="1"/>
      <c r="OG428" s="1"/>
      <c r="OH428" s="1"/>
      <c r="OI428" s="1"/>
      <c r="OJ428" s="1"/>
      <c r="OK428" s="1"/>
      <c r="OL428" s="1"/>
      <c r="OM428" s="1"/>
      <c r="ON428" s="1"/>
      <c r="OO428" s="1"/>
      <c r="OP428" s="1"/>
      <c r="OQ428" s="1"/>
      <c r="OR428" s="1"/>
      <c r="OS428" s="1"/>
      <c r="OT428" s="1"/>
      <c r="OU428" s="1"/>
      <c r="OV428" s="1"/>
      <c r="OW428" s="1"/>
      <c r="OX428" s="1"/>
      <c r="OY428" s="1"/>
      <c r="OZ428" s="1"/>
      <c r="PA428" s="1"/>
      <c r="PB428" s="1"/>
      <c r="PC428" s="1"/>
      <c r="PD428" s="1"/>
      <c r="PE428" s="1"/>
      <c r="PF428" s="1"/>
      <c r="PG428" s="1"/>
      <c r="PH428" s="1"/>
      <c r="PI428" s="1"/>
      <c r="PJ428" s="1"/>
      <c r="PK428" s="1"/>
      <c r="PL428" s="1"/>
      <c r="PM428" s="1"/>
      <c r="PN428" s="1"/>
      <c r="PO428" s="1"/>
      <c r="PP428" s="1"/>
      <c r="PQ428" s="1"/>
      <c r="PR428" s="1"/>
      <c r="PS428" s="1"/>
      <c r="PT428" s="1"/>
      <c r="PU428" s="1"/>
      <c r="PV428" s="1"/>
      <c r="PW428" s="1"/>
      <c r="PX428" s="1"/>
      <c r="PY428" s="1"/>
      <c r="PZ428" s="1"/>
      <c r="QA428" s="1"/>
      <c r="QB428" s="1"/>
      <c r="QC428" s="1"/>
      <c r="QD428" s="1"/>
      <c r="QE428" s="1"/>
      <c r="QF428" s="1"/>
      <c r="QG428" s="1"/>
      <c r="QH428" s="1"/>
      <c r="QI428" s="1"/>
      <c r="QJ428" s="1"/>
      <c r="QK428" s="1"/>
      <c r="QL428" s="1"/>
      <c r="QM428" s="1"/>
      <c r="QN428" s="1"/>
      <c r="QO428" s="1"/>
      <c r="QP428" s="1"/>
      <c r="QQ428" s="1"/>
      <c r="QR428" s="1"/>
      <c r="QS428" s="1"/>
      <c r="QT428" s="1"/>
      <c r="QU428" s="1"/>
      <c r="QV428" s="1"/>
      <c r="QW428" s="1"/>
      <c r="QX428" s="1"/>
      <c r="QY428" s="1"/>
      <c r="QZ428" s="1"/>
      <c r="RA428" s="1"/>
      <c r="RB428" s="1"/>
      <c r="RC428" s="1"/>
      <c r="RD428" s="1"/>
      <c r="RE428" s="1"/>
      <c r="RF428" s="1"/>
      <c r="RG428" s="1"/>
      <c r="RH428" s="1"/>
      <c r="RI428" s="1"/>
      <c r="RJ428" s="1"/>
      <c r="RK428" s="1"/>
      <c r="RL428" s="1"/>
      <c r="RM428" s="1"/>
      <c r="RN428" s="1"/>
      <c r="RO428" s="1"/>
      <c r="RP428" s="1"/>
      <c r="RQ428" s="1"/>
      <c r="RR428" s="1"/>
      <c r="RS428" s="1"/>
      <c r="RT428" s="1"/>
      <c r="RU428" s="1"/>
      <c r="RV428" s="1"/>
      <c r="RW428" s="1"/>
      <c r="RX428" s="1"/>
      <c r="RY428" s="1"/>
      <c r="RZ428" s="1"/>
      <c r="SA428" s="1"/>
      <c r="SB428" s="1"/>
      <c r="SC428" s="1"/>
      <c r="SD428" s="1"/>
      <c r="SE428" s="1"/>
      <c r="SF428" s="1"/>
      <c r="SG428" s="1"/>
      <c r="SH428" s="1"/>
      <c r="SI428" s="1"/>
      <c r="SJ428" s="1"/>
      <c r="SK428" s="1"/>
      <c r="SL428" s="1"/>
      <c r="SM428" s="1"/>
      <c r="SN428" s="1"/>
      <c r="SO428" s="1"/>
      <c r="SP428" s="1"/>
      <c r="SQ428" s="1"/>
      <c r="SR428" s="1"/>
      <c r="SS428" s="1"/>
      <c r="ST428" s="1"/>
      <c r="SU428" s="1"/>
      <c r="SV428" s="1"/>
      <c r="SW428" s="1"/>
      <c r="SX428" s="1"/>
      <c r="SY428" s="1"/>
      <c r="SZ428" s="1"/>
      <c r="TA428" s="1"/>
      <c r="TB428" s="1"/>
      <c r="TC428" s="1"/>
      <c r="TD428" s="1"/>
      <c r="TE428" s="1"/>
      <c r="TF428" s="1"/>
      <c r="TG428" s="1"/>
      <c r="TH428" s="1"/>
      <c r="TI428" s="1"/>
      <c r="TJ428" s="1"/>
      <c r="TK428" s="1"/>
      <c r="TL428" s="1"/>
      <c r="TM428" s="1"/>
      <c r="TN428" s="1"/>
      <c r="TO428" s="1"/>
      <c r="TP428" s="1"/>
      <c r="TQ428" s="1"/>
      <c r="TR428" s="1"/>
      <c r="TS428" s="1"/>
      <c r="TT428" s="1"/>
      <c r="TU428" s="1"/>
      <c r="TV428" s="1"/>
      <c r="TW428" s="1"/>
      <c r="TX428" s="1"/>
      <c r="TY428" s="1"/>
      <c r="TZ428" s="1"/>
      <c r="UA428" s="1"/>
      <c r="UB428" s="1"/>
      <c r="UC428" s="1"/>
      <c r="UD428" s="1"/>
      <c r="UE428" s="1"/>
      <c r="UF428" s="1"/>
      <c r="UG428" s="1"/>
      <c r="UH428" s="1"/>
      <c r="UI428" s="1"/>
      <c r="UJ428" s="1"/>
      <c r="UK428" s="1"/>
      <c r="UL428" s="1"/>
      <c r="UM428" s="1"/>
      <c r="UN428" s="1"/>
      <c r="UO428" s="1"/>
      <c r="UP428" s="1"/>
      <c r="UQ428" s="1"/>
      <c r="UR428" s="1"/>
      <c r="US428" s="1"/>
      <c r="UT428" s="1"/>
      <c r="UU428" s="1"/>
      <c r="UV428" s="1"/>
      <c r="UW428" s="1"/>
      <c r="UX428" s="1"/>
      <c r="UY428" s="1"/>
      <c r="UZ428" s="1"/>
      <c r="VA428" s="1"/>
      <c r="VB428" s="1"/>
      <c r="VC428" s="1"/>
      <c r="VD428" s="1"/>
      <c r="VE428" s="1"/>
      <c r="VF428" s="1"/>
      <c r="VG428" s="1"/>
      <c r="VH428" s="1"/>
      <c r="VI428" s="1"/>
      <c r="VJ428" s="1"/>
      <c r="VK428" s="1"/>
      <c r="VL428" s="1"/>
      <c r="VM428" s="1"/>
      <c r="VN428" s="1"/>
      <c r="VO428" s="1"/>
      <c r="VP428" s="1"/>
      <c r="VQ428" s="1"/>
      <c r="VR428" s="1"/>
      <c r="VS428" s="1"/>
      <c r="VT428" s="1"/>
      <c r="VU428" s="1"/>
      <c r="VV428" s="1"/>
      <c r="VW428" s="1"/>
      <c r="VX428" s="1"/>
      <c r="VY428" s="1"/>
      <c r="VZ428" s="1"/>
      <c r="WA428" s="1"/>
      <c r="WB428" s="1"/>
      <c r="WC428" s="1"/>
      <c r="WD428" s="1"/>
      <c r="WE428" s="1"/>
      <c r="WF428" s="1"/>
      <c r="WG428" s="1"/>
      <c r="WH428" s="1"/>
      <c r="WI428" s="1"/>
      <c r="WJ428" s="1"/>
      <c r="WK428" s="1"/>
      <c r="WL428" s="1"/>
      <c r="WM428" s="1"/>
      <c r="WN428" s="1"/>
      <c r="WO428" s="1"/>
      <c r="WP428" s="1"/>
      <c r="WQ428" s="1"/>
      <c r="WR428" s="1"/>
      <c r="WS428" s="1"/>
      <c r="WT428" s="1"/>
      <c r="WU428" s="1"/>
      <c r="WV428" s="1"/>
      <c r="WW428" s="1"/>
      <c r="WX428" s="1"/>
      <c r="WY428" s="1"/>
      <c r="WZ428" s="1"/>
      <c r="XA428" s="1"/>
      <c r="XB428" s="1"/>
      <c r="XC428" s="1"/>
      <c r="XD428" s="1"/>
      <c r="XE428" s="1"/>
      <c r="XF428" s="1"/>
      <c r="XG428" s="1"/>
      <c r="XH428" s="1"/>
      <c r="XI428" s="1"/>
      <c r="XJ428" s="1"/>
      <c r="XK428" s="1"/>
      <c r="XL428" s="1"/>
      <c r="XM428" s="1"/>
      <c r="XN428" s="1"/>
      <c r="XO428" s="1"/>
      <c r="XP428" s="1"/>
      <c r="XQ428" s="1"/>
      <c r="XR428" s="1"/>
      <c r="XS428" s="1"/>
      <c r="XT428" s="1"/>
      <c r="XU428" s="1"/>
      <c r="XV428" s="1"/>
      <c r="XW428" s="1"/>
      <c r="XX428" s="1"/>
      <c r="XY428" s="1"/>
      <c r="XZ428" s="1"/>
      <c r="YA428" s="1"/>
      <c r="YB428" s="1"/>
      <c r="YC428" s="1"/>
      <c r="YD428" s="1"/>
      <c r="YE428" s="1"/>
      <c r="YF428" s="1"/>
      <c r="YG428" s="1"/>
      <c r="YH428" s="1"/>
      <c r="YI428" s="1"/>
      <c r="YJ428" s="1"/>
      <c r="YK428" s="1"/>
      <c r="YL428" s="1"/>
      <c r="YM428" s="1"/>
      <c r="YN428" s="1"/>
      <c r="YO428" s="1"/>
      <c r="YP428" s="1"/>
      <c r="YQ428" s="1"/>
      <c r="YR428" s="1"/>
      <c r="YS428" s="1"/>
      <c r="YT428" s="1"/>
      <c r="YU428" s="1"/>
      <c r="YV428" s="1"/>
      <c r="YW428" s="1"/>
      <c r="YX428" s="1"/>
      <c r="YY428" s="1"/>
      <c r="YZ428" s="1"/>
      <c r="ZA428" s="1"/>
      <c r="ZB428" s="1"/>
      <c r="ZC428" s="1"/>
      <c r="ZD428" s="1"/>
      <c r="ZE428" s="1"/>
      <c r="ZF428" s="1"/>
      <c r="ZG428" s="1"/>
      <c r="ZH428" s="1"/>
      <c r="ZI428" s="1"/>
      <c r="ZJ428" s="1"/>
      <c r="ZK428" s="1"/>
      <c r="ZL428" s="1"/>
      <c r="ZM428" s="1"/>
      <c r="ZN428" s="1"/>
      <c r="ZO428" s="1"/>
      <c r="ZP428" s="1"/>
      <c r="ZQ428" s="1"/>
      <c r="ZR428" s="1"/>
      <c r="ZS428" s="1"/>
      <c r="ZT428" s="1"/>
      <c r="ZU428" s="1"/>
      <c r="ZV428" s="1"/>
      <c r="ZW428" s="1"/>
      <c r="ZX428" s="1"/>
      <c r="ZY428" s="1"/>
      <c r="ZZ428" s="1"/>
      <c r="AAA428" s="1"/>
      <c r="AAB428" s="1"/>
      <c r="AAC428" s="1"/>
      <c r="AAD428" s="1"/>
      <c r="AAE428" s="1"/>
      <c r="AAF428" s="1"/>
      <c r="AAG428" s="1"/>
      <c r="AAH428" s="1"/>
      <c r="AAI428" s="1"/>
      <c r="AAJ428" s="1"/>
      <c r="AAK428" s="1"/>
      <c r="AAL428" s="1"/>
      <c r="AAM428" s="1"/>
      <c r="AAN428" s="1"/>
      <c r="AAO428" s="1"/>
      <c r="AAP428" s="1"/>
      <c r="AAQ428" s="1"/>
      <c r="AAR428" s="1"/>
      <c r="AAS428" s="1"/>
      <c r="AAT428" s="1"/>
      <c r="AAU428" s="1"/>
      <c r="AAV428" s="1"/>
      <c r="AAW428" s="1"/>
      <c r="AAX428" s="1"/>
      <c r="AAY428" s="1"/>
      <c r="AAZ428" s="1"/>
      <c r="ABA428" s="1"/>
      <c r="ABB428" s="1"/>
      <c r="ABC428" s="1"/>
      <c r="ABD428" s="1"/>
      <c r="ABE428" s="1"/>
      <c r="ABF428" s="1"/>
      <c r="ABG428" s="1"/>
      <c r="ABH428" s="1"/>
      <c r="ABI428" s="1"/>
      <c r="ABJ428" s="1"/>
      <c r="ABK428" s="1"/>
      <c r="ABL428" s="1"/>
      <c r="ABM428" s="1"/>
      <c r="ABN428" s="1"/>
      <c r="ABO428" s="1"/>
      <c r="ABP428" s="1"/>
      <c r="ABQ428" s="1"/>
      <c r="ABR428" s="1"/>
      <c r="ABS428" s="1"/>
      <c r="ABT428" s="1"/>
      <c r="ABU428" s="1"/>
      <c r="ABV428" s="1"/>
      <c r="ABW428" s="1"/>
      <c r="ABX428" s="1"/>
      <c r="ABY428" s="1"/>
      <c r="ABZ428" s="1"/>
      <c r="ACA428" s="1"/>
      <c r="ACB428" s="1"/>
      <c r="ACC428" s="1"/>
      <c r="ACD428" s="1"/>
      <c r="ACE428" s="1"/>
      <c r="ACF428" s="1"/>
      <c r="ACG428" s="1"/>
      <c r="ACH428" s="1"/>
      <c r="ACI428" s="1"/>
      <c r="ACJ428" s="1"/>
      <c r="ACK428" s="1"/>
      <c r="ACL428" s="1"/>
      <c r="ACM428" s="1"/>
      <c r="ACN428" s="1"/>
      <c r="ACO428" s="1"/>
      <c r="ACP428" s="1"/>
      <c r="ACQ428" s="1"/>
      <c r="ACR428" s="1"/>
      <c r="ACS428" s="1"/>
      <c r="ACT428" s="1"/>
      <c r="ACU428" s="1"/>
      <c r="ACV428" s="1"/>
      <c r="ACW428" s="1"/>
      <c r="ACX428" s="1"/>
      <c r="ACY428" s="1"/>
      <c r="ACZ428" s="1"/>
      <c r="ADA428" s="1"/>
      <c r="ADB428" s="1"/>
      <c r="ADC428" s="1"/>
      <c r="ADD428" s="1"/>
      <c r="ADE428" s="1"/>
      <c r="ADF428" s="1"/>
      <c r="ADG428" s="1"/>
      <c r="ADH428" s="1"/>
      <c r="ADI428" s="1"/>
      <c r="ADJ428" s="1"/>
      <c r="ADK428" s="1"/>
      <c r="ADL428" s="1"/>
      <c r="ADM428" s="1"/>
      <c r="ADN428" s="1"/>
      <c r="ADO428" s="1"/>
      <c r="ADP428" s="1"/>
      <c r="ADQ428" s="1"/>
      <c r="ADR428" s="1"/>
      <c r="ADS428" s="1"/>
      <c r="ADT428" s="1"/>
      <c r="ADU428" s="1"/>
      <c r="ADV428" s="1"/>
      <c r="ADW428" s="1"/>
      <c r="ADX428" s="1"/>
      <c r="ADY428" s="1"/>
      <c r="ADZ428" s="1"/>
      <c r="AEA428" s="1"/>
      <c r="AEB428" s="1"/>
      <c r="AEC428" s="1"/>
      <c r="AED428" s="1"/>
      <c r="AEE428" s="1"/>
      <c r="AEF428" s="1"/>
      <c r="AEG428" s="1"/>
      <c r="AEH428" s="1"/>
      <c r="AEI428" s="1"/>
      <c r="AEJ428" s="1"/>
      <c r="AEK428" s="1"/>
      <c r="AEL428" s="1"/>
      <c r="AEM428" s="1"/>
      <c r="AEN428" s="1"/>
      <c r="AEO428" s="1"/>
      <c r="AEP428" s="1"/>
      <c r="AEQ428" s="1"/>
      <c r="AER428" s="1"/>
      <c r="AES428" s="1"/>
      <c r="AET428" s="1"/>
      <c r="AEU428" s="1"/>
      <c r="AEV428" s="1"/>
      <c r="AEW428" s="1"/>
      <c r="AEX428" s="1"/>
      <c r="AEY428" s="1"/>
      <c r="AEZ428" s="1"/>
      <c r="AFA428" s="1"/>
      <c r="AFB428" s="1"/>
      <c r="AFC428" s="1"/>
      <c r="AFD428" s="1"/>
      <c r="AFE428" s="1"/>
      <c r="AFF428" s="1"/>
      <c r="AFG428" s="1"/>
      <c r="AFH428" s="1"/>
      <c r="AFI428" s="1"/>
      <c r="AFJ428" s="1"/>
      <c r="AFK428" s="1"/>
      <c r="AFL428" s="1"/>
      <c r="AFM428" s="1"/>
      <c r="AFN428" s="1"/>
      <c r="AFO428" s="1"/>
      <c r="AFP428" s="1"/>
      <c r="AFQ428" s="1"/>
      <c r="AFR428" s="1"/>
      <c r="AFS428" s="1"/>
      <c r="AFT428" s="1"/>
      <c r="AFU428" s="1"/>
      <c r="AFV428" s="1"/>
      <c r="AFW428" s="1"/>
      <c r="AFX428" s="1"/>
      <c r="AFY428" s="1"/>
      <c r="AFZ428" s="1"/>
      <c r="AGA428" s="1"/>
      <c r="AGB428" s="1"/>
      <c r="AGC428" s="1"/>
      <c r="AGD428" s="1"/>
      <c r="AGE428" s="1"/>
      <c r="AGF428" s="1"/>
      <c r="AGG428" s="1"/>
      <c r="AGH428" s="1"/>
      <c r="AGI428" s="1"/>
      <c r="AGJ428" s="1"/>
      <c r="AGK428" s="1"/>
      <c r="AGL428" s="1"/>
      <c r="AGM428" s="1"/>
      <c r="AGN428" s="1"/>
      <c r="AGO428" s="1"/>
      <c r="AGP428" s="1"/>
      <c r="AGQ428" s="1"/>
      <c r="AGR428" s="1"/>
      <c r="AGS428" s="1"/>
      <c r="AGT428" s="1"/>
      <c r="AGU428" s="1"/>
      <c r="AGV428" s="1"/>
      <c r="AGW428" s="1"/>
      <c r="AGX428" s="1"/>
      <c r="AGY428" s="1"/>
      <c r="AGZ428" s="1"/>
      <c r="AHA428" s="1"/>
      <c r="AHB428" s="1"/>
      <c r="AHC428" s="1"/>
      <c r="AHD428" s="1"/>
      <c r="AHE428" s="1"/>
      <c r="AHF428" s="1"/>
      <c r="AHG428" s="1"/>
      <c r="AHH428" s="1"/>
      <c r="AHI428" s="1"/>
      <c r="AHJ428" s="1"/>
      <c r="AHK428" s="1"/>
      <c r="AHL428" s="1"/>
      <c r="AHM428" s="1"/>
      <c r="AHN428" s="1"/>
      <c r="AHO428" s="1"/>
      <c r="AHP428" s="1"/>
      <c r="AHQ428" s="1"/>
      <c r="AHR428" s="1"/>
      <c r="AHS428" s="1"/>
      <c r="AHT428" s="1"/>
      <c r="AHU428" s="1"/>
      <c r="AHV428" s="1"/>
      <c r="AHW428" s="1"/>
      <c r="AHX428" s="1"/>
      <c r="AHY428" s="1"/>
      <c r="AHZ428" s="1"/>
      <c r="AIA428" s="1"/>
      <c r="AIB428" s="1"/>
      <c r="AIC428" s="1"/>
      <c r="AID428" s="1"/>
      <c r="AIE428" s="1"/>
      <c r="AIF428" s="1"/>
      <c r="AIG428" s="1"/>
      <c r="AIH428" s="1"/>
      <c r="AII428" s="1"/>
      <c r="AIJ428" s="1"/>
      <c r="AIK428" s="1"/>
      <c r="AIL428" s="1"/>
      <c r="AIM428" s="1"/>
      <c r="AIN428" s="1"/>
      <c r="AIO428" s="1"/>
      <c r="AIP428" s="1"/>
      <c r="AIQ428" s="1"/>
      <c r="AIR428" s="1"/>
      <c r="AIS428" s="1"/>
      <c r="AIT428" s="1"/>
      <c r="AIU428" s="1"/>
      <c r="AIV428" s="1"/>
      <c r="AIW428" s="1"/>
      <c r="AIX428" s="1"/>
      <c r="AIY428" s="1"/>
      <c r="AIZ428" s="1"/>
      <c r="AJA428" s="1"/>
      <c r="AJB428" s="1"/>
      <c r="AJC428" s="1"/>
      <c r="AJD428" s="1"/>
      <c r="AJE428" s="1"/>
      <c r="AJF428" s="1"/>
      <c r="AJG428" s="1"/>
      <c r="AJH428" s="1"/>
      <c r="AJI428" s="1"/>
      <c r="AJJ428" s="1"/>
      <c r="AJK428" s="1"/>
      <c r="AJL428" s="1"/>
      <c r="AJM428" s="1"/>
      <c r="AJN428" s="1"/>
      <c r="AJO428" s="1"/>
      <c r="AJP428" s="1"/>
      <c r="AJQ428" s="1"/>
      <c r="AJR428" s="1"/>
      <c r="AJS428" s="1"/>
      <c r="AJT428" s="1"/>
      <c r="AJU428" s="1"/>
      <c r="AJV428" s="1"/>
      <c r="AJW428" s="1"/>
      <c r="AJX428" s="1"/>
      <c r="AJY428" s="1"/>
      <c r="AJZ428" s="1"/>
      <c r="AKA428" s="1"/>
      <c r="AKB428" s="1"/>
      <c r="AKC428" s="1"/>
      <c r="AKD428" s="1"/>
      <c r="AKE428" s="1"/>
      <c r="AKF428" s="1"/>
      <c r="AKG428" s="1"/>
      <c r="AKH428" s="1"/>
      <c r="AKI428" s="1"/>
      <c r="AKJ428" s="1"/>
      <c r="AKK428" s="1"/>
      <c r="AKL428" s="1"/>
      <c r="AKM428" s="1"/>
      <c r="AKN428" s="1"/>
      <c r="AKO428" s="1"/>
      <c r="AKP428" s="1"/>
      <c r="AKQ428" s="1"/>
      <c r="AKR428" s="1"/>
      <c r="AKS428" s="1"/>
      <c r="AKT428" s="1"/>
      <c r="AKU428" s="1"/>
      <c r="AKV428" s="1"/>
      <c r="AKW428" s="1"/>
      <c r="AKX428" s="1"/>
      <c r="AKY428" s="1"/>
      <c r="AKZ428" s="1"/>
      <c r="ALA428" s="1"/>
      <c r="ALB428" s="1"/>
      <c r="ALC428" s="1"/>
      <c r="ALD428" s="1"/>
      <c r="ALE428" s="1"/>
      <c r="ALF428" s="1"/>
      <c r="ALG428" s="1"/>
      <c r="ALH428" s="1"/>
      <c r="ALI428" s="1"/>
      <c r="ALJ428" s="1"/>
      <c r="ALK428" s="1"/>
      <c r="ALL428" s="1"/>
      <c r="ALM428" s="1"/>
      <c r="ALN428" s="1"/>
      <c r="ALO428" s="1"/>
      <c r="ALP428" s="1"/>
      <c r="ALQ428" s="1"/>
      <c r="ALR428" s="1"/>
      <c r="ALS428" s="1"/>
      <c r="ALT428" s="1"/>
      <c r="ALU428" s="1"/>
      <c r="ALV428" s="1"/>
      <c r="ALW428" s="1"/>
      <c r="ALX428" s="1"/>
      <c r="ALY428" s="1"/>
      <c r="ALZ428" s="1"/>
      <c r="AMA428" s="1"/>
      <c r="AMB428" s="1"/>
      <c r="AMC428" s="1"/>
      <c r="AMD428" s="1"/>
      <c r="AME428" s="1"/>
      <c r="AMF428" s="1"/>
      <c r="AMG428" s="1"/>
      <c r="AMH428" s="1"/>
      <c r="AMI428" s="1"/>
      <c r="AMJ428" s="1"/>
      <c r="AMK428" s="1"/>
      <c r="AML428" s="1"/>
      <c r="AMM428" s="1"/>
      <c r="AMN428" s="1"/>
      <c r="AMO428" s="1"/>
      <c r="AMP428" s="1"/>
      <c r="AMQ428" s="1"/>
      <c r="AMR428" s="1"/>
      <c r="AMS428" s="1"/>
      <c r="AMT428" s="1"/>
      <c r="AMU428" s="1"/>
      <c r="AMV428" s="1"/>
      <c r="AMW428" s="1"/>
      <c r="AMX428" s="1"/>
      <c r="AMY428" s="1"/>
      <c r="AMZ428" s="1"/>
      <c r="ANA428" s="1"/>
      <c r="ANB428" s="1"/>
      <c r="ANC428" s="1"/>
      <c r="AND428" s="1"/>
      <c r="ANE428" s="1"/>
      <c r="ANF428" s="1"/>
      <c r="ANG428" s="1"/>
      <c r="ANH428" s="1"/>
      <c r="ANI428" s="1"/>
      <c r="ANJ428" s="1"/>
      <c r="ANK428" s="1"/>
      <c r="ANL428" s="1"/>
      <c r="ANM428" s="1"/>
      <c r="ANN428" s="1"/>
      <c r="ANO428" s="1"/>
      <c r="ANP428" s="1"/>
      <c r="ANQ428" s="1"/>
      <c r="ANR428" s="1"/>
      <c r="ANS428" s="1"/>
      <c r="ANT428" s="1"/>
      <c r="ANU428" s="1"/>
      <c r="ANV428" s="1"/>
      <c r="ANW428" s="1"/>
      <c r="ANX428" s="1"/>
      <c r="ANY428" s="1"/>
      <c r="ANZ428" s="1"/>
      <c r="AOA428" s="1"/>
      <c r="AOB428" s="1"/>
      <c r="AOC428" s="1"/>
      <c r="AOD428" s="1"/>
      <c r="AOE428" s="1"/>
      <c r="AOF428" s="1"/>
      <c r="AOG428" s="1"/>
      <c r="AOH428" s="1"/>
      <c r="AOI428" s="1"/>
      <c r="AOJ428" s="1"/>
      <c r="AOK428" s="1"/>
      <c r="AOL428" s="1"/>
      <c r="AOM428" s="1"/>
      <c r="AON428" s="1"/>
      <c r="AOO428" s="1"/>
      <c r="AOP428" s="1"/>
      <c r="AOQ428" s="1"/>
      <c r="AOR428" s="1"/>
      <c r="AOS428" s="1"/>
      <c r="AOT428" s="1"/>
      <c r="AOU428" s="1"/>
      <c r="AOV428" s="1"/>
      <c r="AOW428" s="1"/>
      <c r="AOX428" s="1"/>
      <c r="AOY428" s="1"/>
      <c r="AOZ428" s="1"/>
      <c r="APA428" s="1"/>
      <c r="APB428" s="1"/>
      <c r="APC428" s="1"/>
      <c r="APD428" s="1"/>
      <c r="APE428" s="1"/>
      <c r="APF428" s="1"/>
      <c r="APG428" s="1"/>
      <c r="APH428" s="1"/>
      <c r="API428" s="1"/>
      <c r="APJ428" s="1"/>
      <c r="APK428" s="1"/>
      <c r="APL428" s="1"/>
      <c r="APM428" s="1"/>
      <c r="APN428" s="1"/>
      <c r="APO428" s="1"/>
      <c r="APP428" s="1"/>
      <c r="APQ428" s="1"/>
      <c r="APR428" s="1"/>
      <c r="APS428" s="1"/>
      <c r="APT428" s="1"/>
      <c r="APU428" s="1"/>
      <c r="APV428" s="1"/>
      <c r="APW428" s="1"/>
      <c r="APX428" s="1"/>
      <c r="APY428" s="1"/>
      <c r="APZ428" s="1"/>
      <c r="AQA428" s="1"/>
      <c r="AQB428" s="1"/>
      <c r="AQC428" s="1"/>
      <c r="AQD428" s="1"/>
      <c r="AQE428" s="1"/>
      <c r="AQF428" s="1"/>
      <c r="AQG428" s="1"/>
      <c r="AQH428" s="1"/>
      <c r="AQI428" s="1"/>
      <c r="AQJ428" s="1"/>
      <c r="AQK428" s="1"/>
      <c r="AQL428" s="1"/>
      <c r="AQM428" s="1"/>
      <c r="AQN428" s="1"/>
      <c r="AQO428" s="1"/>
      <c r="AQP428" s="1"/>
      <c r="AQQ428" s="1"/>
      <c r="AQR428" s="1"/>
      <c r="AQS428" s="1"/>
      <c r="AQT428" s="1"/>
      <c r="AQU428" s="1"/>
      <c r="AQV428" s="1"/>
      <c r="AQW428" s="1"/>
      <c r="AQX428" s="1"/>
      <c r="AQY428" s="1"/>
      <c r="AQZ428" s="1"/>
      <c r="ARA428" s="1"/>
      <c r="ARB428" s="1"/>
      <c r="ARC428" s="1"/>
      <c r="ARD428" s="1"/>
      <c r="ARE428" s="1"/>
      <c r="ARF428" s="1"/>
      <c r="ARG428" s="1"/>
      <c r="ARH428" s="1"/>
      <c r="ARI428" s="1"/>
      <c r="ARJ428" s="1"/>
      <c r="ARK428" s="1"/>
      <c r="ARL428" s="1"/>
      <c r="ARM428" s="1"/>
      <c r="ARN428" s="1"/>
      <c r="ARO428" s="1"/>
      <c r="ARP428" s="1"/>
      <c r="ARQ428" s="1"/>
      <c r="ARR428" s="1"/>
      <c r="ARS428" s="1"/>
      <c r="ART428" s="1"/>
      <c r="ARU428" s="1"/>
      <c r="ARV428" s="1"/>
      <c r="ARW428" s="1"/>
      <c r="ARX428" s="1"/>
      <c r="ARY428" s="1"/>
      <c r="ARZ428" s="1"/>
      <c r="ASA428" s="1"/>
      <c r="ASB428" s="1"/>
      <c r="ASC428" s="1"/>
      <c r="ASD428" s="1"/>
      <c r="ASE428" s="1"/>
      <c r="ASF428" s="1"/>
      <c r="ASG428" s="1"/>
      <c r="ASH428" s="1"/>
      <c r="ASI428" s="1"/>
      <c r="ASJ428" s="1"/>
      <c r="ASK428" s="1"/>
      <c r="ASL428" s="1"/>
      <c r="ASM428" s="1"/>
      <c r="ASN428" s="1"/>
      <c r="ASO428" s="1"/>
      <c r="ASP428" s="1"/>
      <c r="ASQ428" s="1"/>
      <c r="ASR428" s="1"/>
      <c r="ASS428" s="1"/>
      <c r="AST428" s="1"/>
      <c r="ASU428" s="1"/>
      <c r="ASV428" s="1"/>
      <c r="ASW428" s="1"/>
      <c r="ASX428" s="1"/>
      <c r="ASY428" s="1"/>
      <c r="ASZ428" s="1"/>
      <c r="ATA428" s="1"/>
      <c r="ATB428" s="1"/>
      <c r="ATC428" s="1"/>
      <c r="ATD428" s="1"/>
      <c r="ATE428" s="1"/>
      <c r="ATF428" s="1"/>
      <c r="ATG428" s="1"/>
      <c r="ATH428" s="1"/>
      <c r="ATI428" s="1"/>
      <c r="ATJ428" s="1"/>
      <c r="ATK428" s="1"/>
      <c r="ATL428" s="1"/>
      <c r="ATM428" s="1"/>
      <c r="ATN428" s="1"/>
      <c r="ATO428" s="1"/>
      <c r="ATP428" s="1"/>
      <c r="ATQ428" s="1"/>
      <c r="ATR428" s="1"/>
      <c r="ATS428" s="1"/>
      <c r="ATT428" s="1"/>
      <c r="ATU428" s="1"/>
      <c r="ATV428" s="1"/>
      <c r="ATW428" s="1"/>
      <c r="ATX428" s="1"/>
      <c r="ATY428" s="1"/>
      <c r="ATZ428" s="1"/>
      <c r="AUA428" s="1"/>
      <c r="AUB428" s="1"/>
      <c r="AUC428" s="1"/>
      <c r="AUD428" s="1"/>
      <c r="AUE428" s="1"/>
      <c r="AUF428" s="1"/>
      <c r="AUG428" s="1"/>
      <c r="AUH428" s="1"/>
      <c r="AUI428" s="1"/>
      <c r="AUJ428" s="1"/>
      <c r="AUK428" s="1"/>
      <c r="AUL428" s="1"/>
      <c r="AUM428" s="1"/>
      <c r="AUN428" s="1"/>
      <c r="AUO428" s="1"/>
      <c r="AUP428" s="1"/>
      <c r="AUQ428" s="1"/>
      <c r="AUR428" s="1"/>
      <c r="AUS428" s="1"/>
      <c r="AUT428" s="1"/>
      <c r="AUU428" s="1"/>
      <c r="AUV428" s="1"/>
      <c r="AUW428" s="1"/>
      <c r="AUX428" s="1"/>
      <c r="AUY428" s="1"/>
      <c r="AUZ428" s="1"/>
      <c r="AVA428" s="1"/>
      <c r="AVB428" s="1"/>
      <c r="AVC428" s="1"/>
      <c r="AVD428" s="1"/>
      <c r="AVE428" s="1"/>
      <c r="AVF428" s="1"/>
      <c r="AVG428" s="1"/>
      <c r="AVH428" s="1"/>
      <c r="AVI428" s="1"/>
      <c r="AVJ428" s="1"/>
      <c r="AVK428" s="1"/>
      <c r="AVL428" s="1"/>
      <c r="AVM428" s="1"/>
      <c r="AVN428" s="1"/>
      <c r="AVO428" s="1"/>
      <c r="AVP428" s="1"/>
      <c r="AVQ428" s="1"/>
      <c r="AVR428" s="1"/>
      <c r="AVS428" s="1"/>
      <c r="AVT428" s="1"/>
      <c r="AVU428" s="1"/>
      <c r="AVV428" s="1"/>
      <c r="AVW428" s="1"/>
      <c r="AVX428" s="1"/>
      <c r="AVY428" s="1"/>
      <c r="AVZ428" s="1"/>
      <c r="AWA428" s="1"/>
      <c r="AWB428" s="1"/>
      <c r="AWC428" s="1"/>
      <c r="AWD428" s="1"/>
      <c r="AWE428" s="1"/>
      <c r="AWF428" s="1"/>
      <c r="AWG428" s="1"/>
      <c r="AWH428" s="1"/>
      <c r="AWI428" s="1"/>
      <c r="AWJ428" s="1"/>
      <c r="AWK428" s="1"/>
      <c r="AWL428" s="1"/>
      <c r="AWM428" s="1"/>
      <c r="AWN428" s="1"/>
      <c r="AWO428" s="1"/>
      <c r="AWP428" s="1"/>
      <c r="AWQ428" s="1"/>
      <c r="AWR428" s="1"/>
      <c r="AWS428" s="1"/>
      <c r="AWT428" s="1"/>
      <c r="AWU428" s="1"/>
      <c r="AWV428" s="1"/>
      <c r="AWW428" s="1"/>
      <c r="AWX428" s="1"/>
      <c r="AWY428" s="1"/>
      <c r="AWZ428" s="1"/>
      <c r="AXA428" s="1"/>
      <c r="AXB428" s="1"/>
      <c r="AXC428" s="1"/>
      <c r="AXD428" s="1"/>
      <c r="AXE428" s="1"/>
      <c r="AXF428" s="1"/>
      <c r="AXG428" s="1"/>
      <c r="AXH428" s="1"/>
      <c r="AXI428" s="1"/>
      <c r="AXJ428" s="1"/>
      <c r="AXK428" s="1"/>
      <c r="AXL428" s="1"/>
      <c r="AXM428" s="1"/>
      <c r="AXN428" s="1"/>
      <c r="AXO428" s="1"/>
      <c r="AXP428" s="1"/>
      <c r="AXQ428" s="1"/>
      <c r="AXR428" s="1"/>
      <c r="AXS428" s="1"/>
      <c r="AXT428" s="1"/>
      <c r="AXU428" s="1"/>
      <c r="AXV428" s="1"/>
      <c r="AXW428" s="1"/>
      <c r="AXX428" s="1"/>
      <c r="AXY428" s="1"/>
      <c r="AXZ428" s="1"/>
      <c r="AYA428" s="1"/>
      <c r="AYB428" s="1"/>
      <c r="AYC428" s="1"/>
      <c r="AYD428" s="1"/>
      <c r="AYE428" s="1"/>
      <c r="AYF428" s="1"/>
      <c r="AYG428" s="1"/>
      <c r="AYH428" s="1"/>
      <c r="AYI428" s="1"/>
      <c r="AYJ428" s="1"/>
      <c r="AYK428" s="1"/>
      <c r="AYL428" s="1"/>
      <c r="AYM428" s="1"/>
      <c r="AYN428" s="1"/>
      <c r="AYO428" s="1"/>
      <c r="AYP428" s="1"/>
      <c r="AYQ428" s="1"/>
      <c r="AYR428" s="1"/>
      <c r="AYS428" s="1"/>
      <c r="AYT428" s="1"/>
      <c r="AYU428" s="1"/>
      <c r="AYV428" s="1"/>
      <c r="AYW428" s="1"/>
      <c r="AYX428" s="1"/>
      <c r="AYY428" s="1"/>
      <c r="AYZ428" s="1"/>
      <c r="AZA428" s="1"/>
      <c r="AZB428" s="1"/>
      <c r="AZC428" s="1"/>
      <c r="AZD428" s="1"/>
      <c r="AZE428" s="1"/>
      <c r="AZF428" s="1"/>
      <c r="AZG428" s="1"/>
      <c r="AZH428" s="1"/>
      <c r="AZI428" s="1"/>
      <c r="AZJ428" s="1"/>
      <c r="AZK428" s="1"/>
      <c r="AZL428" s="1"/>
      <c r="AZM428" s="1"/>
      <c r="AZN428" s="1"/>
      <c r="AZO428" s="1"/>
      <c r="AZP428" s="1"/>
      <c r="AZQ428" s="1"/>
      <c r="AZR428" s="1"/>
      <c r="AZS428" s="1"/>
      <c r="AZT428" s="1"/>
      <c r="AZU428" s="1"/>
      <c r="AZV428" s="1"/>
      <c r="AZW428" s="1"/>
      <c r="AZX428" s="1"/>
      <c r="AZY428" s="1"/>
      <c r="AZZ428" s="1"/>
      <c r="BAA428" s="1"/>
      <c r="BAB428" s="1"/>
      <c r="BAC428" s="1"/>
      <c r="BAD428" s="1"/>
      <c r="BAE428" s="1"/>
      <c r="BAF428" s="1"/>
      <c r="BAG428" s="1"/>
      <c r="BAH428" s="1"/>
      <c r="BAI428" s="1"/>
      <c r="BAJ428" s="1"/>
      <c r="BAK428" s="1"/>
      <c r="BAL428" s="1"/>
      <c r="BAM428" s="1"/>
      <c r="BAN428" s="1"/>
      <c r="BAO428" s="1"/>
      <c r="BAP428" s="1"/>
      <c r="BAQ428" s="1"/>
      <c r="BAR428" s="1"/>
      <c r="BAS428" s="1"/>
      <c r="BAT428" s="1"/>
      <c r="BAU428" s="1"/>
      <c r="BAV428" s="1"/>
      <c r="BAW428" s="1"/>
      <c r="BAX428" s="1"/>
      <c r="BAY428" s="1"/>
      <c r="BAZ428" s="1"/>
      <c r="BBA428" s="1"/>
      <c r="BBB428" s="1"/>
      <c r="BBC428" s="1"/>
      <c r="BBD428" s="1"/>
      <c r="BBE428" s="1"/>
      <c r="BBF428" s="1"/>
      <c r="BBG428" s="1"/>
      <c r="BBH428" s="1"/>
      <c r="BBI428" s="1"/>
      <c r="BBJ428" s="1"/>
      <c r="BBK428" s="1"/>
      <c r="BBL428" s="1"/>
      <c r="BBM428" s="1"/>
      <c r="BBN428" s="1"/>
      <c r="BBO428" s="1"/>
      <c r="BBP428" s="1"/>
      <c r="BBQ428" s="1"/>
      <c r="BBR428" s="1"/>
      <c r="BBS428" s="1"/>
      <c r="BBT428" s="1"/>
      <c r="BBU428" s="1"/>
      <c r="BBV428" s="1"/>
      <c r="BBW428" s="1"/>
      <c r="BBX428" s="1"/>
      <c r="BBY428" s="1"/>
      <c r="BBZ428" s="1"/>
      <c r="BCA428" s="1"/>
      <c r="BCB428" s="1"/>
      <c r="BCC428" s="1"/>
      <c r="BCD428" s="1"/>
      <c r="BCE428" s="1"/>
      <c r="BCF428" s="1"/>
      <c r="BCG428" s="1"/>
      <c r="BCH428" s="1"/>
      <c r="BCI428" s="1"/>
      <c r="BCJ428" s="1"/>
      <c r="BCK428" s="1"/>
      <c r="BCL428" s="1"/>
      <c r="BCM428" s="1"/>
      <c r="BCN428" s="1"/>
      <c r="BCO428" s="1"/>
      <c r="BCP428" s="1"/>
      <c r="BCQ428" s="1"/>
      <c r="BCR428" s="1"/>
      <c r="BCS428" s="1"/>
      <c r="BCT428" s="1"/>
      <c r="BCU428" s="1"/>
      <c r="BCV428" s="1"/>
      <c r="BCW428" s="1"/>
      <c r="BCX428" s="1"/>
      <c r="BCY428" s="1"/>
      <c r="BCZ428" s="1"/>
      <c r="BDA428" s="1"/>
      <c r="BDB428" s="1"/>
      <c r="BDC428" s="1"/>
      <c r="BDD428" s="1"/>
      <c r="BDE428" s="1"/>
      <c r="BDF428" s="1"/>
      <c r="BDG428" s="1"/>
      <c r="BDH428" s="1"/>
      <c r="BDI428" s="1"/>
      <c r="BDJ428" s="1"/>
      <c r="BDK428" s="1"/>
      <c r="BDL428" s="1"/>
      <c r="BDM428" s="1"/>
      <c r="BDN428" s="1"/>
      <c r="BDO428" s="1"/>
      <c r="BDP428" s="1"/>
      <c r="BDQ428" s="1"/>
      <c r="BDR428" s="1"/>
      <c r="BDS428" s="1"/>
      <c r="BDT428" s="1"/>
      <c r="BDU428" s="1"/>
      <c r="BDV428" s="1"/>
      <c r="BDW428" s="1"/>
      <c r="BDX428" s="1"/>
      <c r="BDY428" s="1"/>
      <c r="BDZ428" s="1"/>
      <c r="BEA428" s="1"/>
      <c r="BEB428" s="1"/>
      <c r="BEC428" s="1"/>
      <c r="BED428" s="1"/>
      <c r="BEE428" s="1"/>
      <c r="BEF428" s="1"/>
      <c r="BEG428" s="1"/>
      <c r="BEH428" s="1"/>
      <c r="BEI428" s="1"/>
      <c r="BEJ428" s="1"/>
      <c r="BEK428" s="1"/>
      <c r="BEL428" s="1"/>
      <c r="BEM428" s="1"/>
      <c r="BEN428" s="1"/>
      <c r="BEO428" s="1"/>
      <c r="BEP428" s="1"/>
      <c r="BEQ428" s="1"/>
      <c r="BER428" s="1"/>
      <c r="BES428" s="1"/>
      <c r="BET428" s="1"/>
      <c r="BEU428" s="1"/>
      <c r="BEV428" s="1"/>
      <c r="BEW428" s="1"/>
      <c r="BEX428" s="1"/>
      <c r="BEY428" s="1"/>
      <c r="BEZ428" s="1"/>
      <c r="BFA428" s="1"/>
      <c r="BFB428" s="1"/>
      <c r="BFC428" s="1"/>
      <c r="BFD428" s="1"/>
      <c r="BFE428" s="1"/>
      <c r="BFF428" s="1"/>
      <c r="BFG428" s="1"/>
      <c r="BFH428" s="1"/>
      <c r="BFI428" s="1"/>
      <c r="BFJ428" s="1"/>
      <c r="BFK428" s="1"/>
      <c r="BFL428" s="1"/>
      <c r="BFM428" s="1"/>
      <c r="BFN428" s="1"/>
      <c r="BFO428" s="1"/>
      <c r="BFP428" s="1"/>
      <c r="BFQ428" s="1"/>
      <c r="BFR428" s="1"/>
      <c r="BFS428" s="1"/>
      <c r="BFT428" s="1"/>
      <c r="BFU428" s="1"/>
      <c r="BFV428" s="1"/>
      <c r="BFW428" s="1"/>
      <c r="BFX428" s="1"/>
      <c r="BFY428" s="1"/>
      <c r="BFZ428" s="1"/>
      <c r="BGA428" s="1"/>
      <c r="BGB428" s="1"/>
      <c r="BGC428" s="1"/>
      <c r="BGD428" s="1"/>
      <c r="BGE428" s="1"/>
      <c r="BGF428" s="1"/>
      <c r="BGG428" s="1"/>
      <c r="BGH428" s="1"/>
      <c r="BGI428" s="1"/>
      <c r="BGJ428" s="1"/>
      <c r="BGK428" s="1"/>
      <c r="BGL428" s="1"/>
      <c r="BGM428" s="1"/>
      <c r="BGN428" s="1"/>
      <c r="BGO428" s="1"/>
      <c r="BGP428" s="1"/>
      <c r="BGQ428" s="1"/>
      <c r="BGR428" s="1"/>
      <c r="BGS428" s="1"/>
      <c r="BGT428" s="1"/>
      <c r="BGU428" s="1"/>
      <c r="BGV428" s="1"/>
      <c r="BGW428" s="1"/>
      <c r="BGX428" s="1"/>
      <c r="BGY428" s="1"/>
      <c r="BGZ428" s="1"/>
      <c r="BHA428" s="1"/>
      <c r="BHB428" s="1"/>
      <c r="BHC428" s="1"/>
      <c r="BHD428" s="1"/>
      <c r="BHE428" s="1"/>
      <c r="BHF428" s="1"/>
      <c r="BHG428" s="1"/>
      <c r="BHH428" s="1"/>
      <c r="BHI428" s="1"/>
      <c r="BHJ428" s="1"/>
      <c r="BHK428" s="1"/>
      <c r="BHL428" s="1"/>
      <c r="BHM428" s="1"/>
      <c r="BHN428" s="1"/>
      <c r="BHO428" s="1"/>
      <c r="BHP428" s="1"/>
      <c r="BHQ428" s="1"/>
      <c r="BHR428" s="1"/>
      <c r="BHS428" s="1"/>
      <c r="BHT428" s="1"/>
      <c r="BHU428" s="1"/>
      <c r="BHV428" s="1"/>
      <c r="BHW428" s="1"/>
      <c r="BHX428" s="1"/>
      <c r="BHY428" s="1"/>
      <c r="BHZ428" s="1"/>
      <c r="BIA428" s="1"/>
      <c r="BIB428" s="1"/>
      <c r="BIC428" s="1"/>
      <c r="BID428" s="1"/>
      <c r="BIE428" s="1"/>
      <c r="BIF428" s="1"/>
      <c r="BIG428" s="1"/>
      <c r="BIH428" s="1"/>
      <c r="BII428" s="1"/>
      <c r="BIJ428" s="1"/>
      <c r="BIK428" s="1"/>
      <c r="BIL428" s="1"/>
      <c r="BIM428" s="1"/>
      <c r="BIN428" s="1"/>
      <c r="BIO428" s="1"/>
      <c r="BIP428" s="1"/>
      <c r="BIQ428" s="1"/>
      <c r="BIR428" s="1"/>
      <c r="BIS428" s="1"/>
      <c r="BIT428" s="1"/>
      <c r="BIU428" s="1"/>
      <c r="BIV428" s="1"/>
      <c r="BIW428" s="1"/>
      <c r="BIX428" s="1"/>
      <c r="BIY428" s="1"/>
      <c r="BIZ428" s="1"/>
      <c r="BJA428" s="1"/>
      <c r="BJB428" s="1"/>
      <c r="BJC428" s="1"/>
      <c r="BJD428" s="1"/>
      <c r="BJE428" s="1"/>
      <c r="BJF428" s="1"/>
      <c r="BJG428" s="1"/>
      <c r="BJH428" s="1"/>
      <c r="BJI428" s="1"/>
      <c r="BJJ428" s="1"/>
      <c r="BJK428" s="1"/>
      <c r="BJL428" s="1"/>
      <c r="BJM428" s="1"/>
      <c r="BJN428" s="1"/>
      <c r="BJO428" s="1"/>
      <c r="BJP428" s="1"/>
      <c r="BJQ428" s="1"/>
      <c r="BJR428" s="1"/>
      <c r="BJS428" s="1"/>
      <c r="BJT428" s="1"/>
      <c r="BJU428" s="1"/>
      <c r="BJV428" s="1"/>
      <c r="BJW428" s="1"/>
      <c r="BJX428" s="1"/>
      <c r="BJY428" s="1"/>
      <c r="BJZ428" s="1"/>
      <c r="BKA428" s="1"/>
      <c r="BKB428" s="1"/>
      <c r="BKC428" s="1"/>
      <c r="BKD428" s="1"/>
      <c r="BKE428" s="1"/>
      <c r="BKF428" s="1"/>
      <c r="BKG428" s="1"/>
      <c r="BKH428" s="1"/>
      <c r="BKI428" s="1"/>
      <c r="BKJ428" s="1"/>
      <c r="BKK428" s="1"/>
      <c r="BKL428" s="1"/>
      <c r="BKM428" s="1"/>
      <c r="BKN428" s="1"/>
      <c r="BKO428" s="1"/>
      <c r="BKP428" s="1"/>
      <c r="BKQ428" s="1"/>
      <c r="BKR428" s="1"/>
      <c r="BKS428" s="1"/>
      <c r="BKT428" s="1"/>
      <c r="BKU428" s="1"/>
      <c r="BKV428" s="1"/>
      <c r="BKW428" s="1"/>
      <c r="BKX428" s="1"/>
      <c r="BKY428" s="1"/>
      <c r="BKZ428" s="1"/>
      <c r="BLA428" s="1"/>
      <c r="BLB428" s="1"/>
      <c r="BLC428" s="1"/>
      <c r="BLD428" s="1"/>
      <c r="BLE428" s="1"/>
      <c r="BLF428" s="1"/>
      <c r="BLG428" s="1"/>
      <c r="BLH428" s="1"/>
      <c r="BLI428" s="1"/>
      <c r="BLJ428" s="1"/>
      <c r="BLK428" s="1"/>
      <c r="BLL428" s="1"/>
      <c r="BLM428" s="1"/>
      <c r="BLN428" s="1"/>
      <c r="BLO428" s="1"/>
      <c r="BLP428" s="1"/>
      <c r="BLQ428" s="1"/>
      <c r="BLR428" s="1"/>
      <c r="BLS428" s="1"/>
      <c r="BLT428" s="1"/>
      <c r="BLU428" s="1"/>
      <c r="BLV428" s="1"/>
      <c r="BLW428" s="1"/>
      <c r="BLX428" s="1"/>
      <c r="BLY428" s="1"/>
      <c r="BLZ428" s="1"/>
      <c r="BMA428" s="1"/>
      <c r="BMB428" s="1"/>
      <c r="BMC428" s="1"/>
      <c r="BMD428" s="1"/>
      <c r="BME428" s="1"/>
      <c r="BMF428" s="1"/>
      <c r="BMG428" s="1"/>
      <c r="BMH428" s="1"/>
      <c r="BMI428" s="1"/>
      <c r="BMJ428" s="1"/>
      <c r="BMK428" s="1"/>
      <c r="BML428" s="1"/>
      <c r="BMM428" s="1"/>
      <c r="BMN428" s="1"/>
      <c r="BMO428" s="1"/>
      <c r="BMP428" s="1"/>
      <c r="BMQ428" s="1"/>
      <c r="BMR428" s="1"/>
      <c r="BMS428" s="1"/>
      <c r="BMT428" s="1"/>
      <c r="BMU428" s="1"/>
      <c r="BMV428" s="1"/>
      <c r="BMW428" s="1"/>
      <c r="BMX428" s="1"/>
      <c r="BMY428" s="1"/>
      <c r="BMZ428" s="1"/>
      <c r="BNA428" s="1"/>
      <c r="BNB428" s="1"/>
      <c r="BNC428" s="1"/>
      <c r="BND428" s="1"/>
      <c r="BNE428" s="1"/>
      <c r="BNF428" s="1"/>
      <c r="BNG428" s="1"/>
      <c r="BNH428" s="1"/>
      <c r="BNI428" s="1"/>
      <c r="BNJ428" s="1"/>
      <c r="BNK428" s="1"/>
      <c r="BNL428" s="1"/>
      <c r="BNM428" s="1"/>
      <c r="BNN428" s="1"/>
      <c r="BNO428" s="1"/>
      <c r="BNP428" s="1"/>
      <c r="BNQ428" s="1"/>
      <c r="BNR428" s="1"/>
      <c r="BNS428" s="1"/>
      <c r="BNT428" s="1"/>
      <c r="BNU428" s="1"/>
      <c r="BNV428" s="1"/>
      <c r="BNW428" s="1"/>
      <c r="BNX428" s="1"/>
      <c r="BNY428" s="1"/>
      <c r="BNZ428" s="1"/>
      <c r="BOA428" s="1"/>
      <c r="BOB428" s="1"/>
      <c r="BOC428" s="1"/>
      <c r="BOD428" s="1"/>
      <c r="BOE428" s="1"/>
      <c r="BOF428" s="1"/>
      <c r="BOG428" s="1"/>
      <c r="BOH428" s="1"/>
      <c r="BOI428" s="1"/>
      <c r="BOJ428" s="1"/>
      <c r="BOK428" s="1"/>
      <c r="BOL428" s="1"/>
      <c r="BOM428" s="1"/>
      <c r="BON428" s="1"/>
      <c r="BOO428" s="1"/>
      <c r="BOP428" s="1"/>
      <c r="BOQ428" s="1"/>
      <c r="BOR428" s="1"/>
      <c r="BOS428" s="1"/>
      <c r="BOT428" s="1"/>
      <c r="BOU428" s="1"/>
      <c r="BOV428" s="1"/>
      <c r="BOW428" s="1"/>
      <c r="BOX428" s="1"/>
      <c r="BOY428" s="1"/>
      <c r="BOZ428" s="1"/>
      <c r="BPA428" s="1"/>
      <c r="BPB428" s="1"/>
      <c r="BPC428" s="1"/>
      <c r="BPD428" s="1"/>
      <c r="BPE428" s="1"/>
      <c r="BPF428" s="1"/>
      <c r="BPG428" s="1"/>
      <c r="BPH428" s="1"/>
      <c r="BPI428" s="1"/>
      <c r="BPJ428" s="1"/>
      <c r="BPK428" s="1"/>
      <c r="BPL428" s="1"/>
      <c r="BPM428" s="1"/>
      <c r="BPN428" s="1"/>
      <c r="BPO428" s="1"/>
      <c r="BPP428" s="1"/>
      <c r="BPQ428" s="1"/>
      <c r="BPR428" s="1"/>
      <c r="BPS428" s="1"/>
      <c r="BPT428" s="1"/>
      <c r="BPU428" s="1"/>
      <c r="BPV428" s="1"/>
      <c r="BPW428" s="1"/>
      <c r="BPX428" s="1"/>
      <c r="BPY428" s="1"/>
      <c r="BPZ428" s="1"/>
      <c r="BQA428" s="1"/>
      <c r="BQB428" s="1"/>
      <c r="BQC428" s="1"/>
      <c r="BQD428" s="1"/>
      <c r="BQE428" s="1"/>
      <c r="BQF428" s="1"/>
      <c r="BQG428" s="1"/>
      <c r="BQH428" s="1"/>
      <c r="BQI428" s="1"/>
      <c r="BQJ428" s="1"/>
      <c r="BQK428" s="1"/>
      <c r="BQL428" s="1"/>
      <c r="BQM428" s="1"/>
      <c r="BQN428" s="1"/>
      <c r="BQO428" s="1"/>
      <c r="BQP428" s="1"/>
      <c r="BQQ428" s="1"/>
      <c r="BQR428" s="1"/>
      <c r="BQS428" s="1"/>
      <c r="BQT428" s="1"/>
      <c r="BQU428" s="1"/>
      <c r="BQV428" s="1"/>
      <c r="BQW428" s="1"/>
      <c r="BQX428" s="1"/>
      <c r="BQY428" s="1"/>
      <c r="BQZ428" s="1"/>
      <c r="BRA428" s="1"/>
      <c r="BRB428" s="1"/>
      <c r="BRC428" s="1"/>
      <c r="BRD428" s="1"/>
      <c r="BRE428" s="1"/>
      <c r="BRF428" s="1"/>
      <c r="BRG428" s="1"/>
      <c r="BRH428" s="1"/>
      <c r="BRI428" s="1"/>
      <c r="BRJ428" s="1"/>
      <c r="BRK428" s="1"/>
      <c r="BRL428" s="1"/>
      <c r="BRM428" s="1"/>
      <c r="BRN428" s="1"/>
      <c r="BRO428" s="1"/>
      <c r="BRP428" s="1"/>
      <c r="BRQ428" s="1"/>
      <c r="BRR428" s="1"/>
      <c r="BRS428" s="1"/>
      <c r="BRT428" s="1"/>
      <c r="BRU428" s="1"/>
      <c r="BRV428" s="1"/>
      <c r="BRW428" s="1"/>
      <c r="BRX428" s="1"/>
      <c r="BRY428" s="1"/>
      <c r="BRZ428" s="1"/>
      <c r="BSA428" s="1"/>
      <c r="BSB428" s="1"/>
      <c r="BSC428" s="1"/>
      <c r="BSD428" s="1"/>
      <c r="BSE428" s="1"/>
      <c r="BSF428" s="1"/>
      <c r="BSG428" s="1"/>
      <c r="BSH428" s="1"/>
      <c r="BSI428" s="1"/>
      <c r="BSJ428" s="1"/>
      <c r="BSK428" s="1"/>
      <c r="BSL428" s="1"/>
      <c r="BSM428" s="1"/>
      <c r="BSN428" s="1"/>
      <c r="BSO428" s="1"/>
      <c r="BSP428" s="1"/>
      <c r="BSQ428" s="1"/>
      <c r="BSR428" s="1"/>
      <c r="BSS428" s="1"/>
      <c r="BST428" s="1"/>
      <c r="BSU428" s="1"/>
      <c r="BSV428" s="1"/>
      <c r="BSW428" s="1"/>
      <c r="BSX428" s="1"/>
      <c r="BSY428" s="1"/>
      <c r="BSZ428" s="1"/>
      <c r="BTA428" s="1"/>
      <c r="BTB428" s="1"/>
      <c r="BTC428" s="1"/>
      <c r="BTD428" s="1"/>
      <c r="BTE428" s="1"/>
      <c r="BTF428" s="1"/>
      <c r="BTG428" s="1"/>
      <c r="BTH428" s="1"/>
      <c r="BTI428" s="1"/>
      <c r="BTJ428" s="1"/>
      <c r="BTK428" s="1"/>
      <c r="BTL428" s="1"/>
      <c r="BTM428" s="1"/>
      <c r="BTN428" s="1"/>
      <c r="BTO428" s="1"/>
      <c r="BTP428" s="1"/>
      <c r="BTQ428" s="1"/>
      <c r="BTR428" s="1"/>
      <c r="BTS428" s="1"/>
      <c r="BTT428" s="1"/>
      <c r="BTU428" s="1"/>
      <c r="BTV428" s="1"/>
      <c r="BTW428" s="1"/>
      <c r="BTX428" s="1"/>
      <c r="BTY428" s="1"/>
      <c r="BTZ428" s="1"/>
      <c r="BUA428" s="1"/>
      <c r="BUB428" s="1"/>
      <c r="BUC428" s="1"/>
      <c r="BUD428" s="1"/>
      <c r="BUE428" s="1"/>
      <c r="BUF428" s="1"/>
      <c r="BUG428" s="1"/>
      <c r="BUH428" s="1"/>
      <c r="BUI428" s="1"/>
      <c r="BUJ428" s="1"/>
      <c r="BUK428" s="1"/>
      <c r="BUL428" s="1"/>
      <c r="BUM428" s="1"/>
      <c r="BUN428" s="1"/>
      <c r="BUO428" s="1"/>
      <c r="BUP428" s="1"/>
      <c r="BUQ428" s="1"/>
      <c r="BUR428" s="1"/>
      <c r="BUS428" s="1"/>
      <c r="BUT428" s="1"/>
      <c r="BUU428" s="1"/>
      <c r="BUV428" s="1"/>
      <c r="BUW428" s="1"/>
      <c r="BUX428" s="1"/>
      <c r="BUY428" s="1"/>
      <c r="BUZ428" s="1"/>
      <c r="BVA428" s="1"/>
      <c r="BVB428" s="1"/>
      <c r="BVC428" s="1"/>
      <c r="BVD428" s="1"/>
      <c r="BVE428" s="1"/>
      <c r="BVF428" s="1"/>
      <c r="BVG428" s="1"/>
      <c r="BVH428" s="1"/>
      <c r="BVI428" s="1"/>
      <c r="BVJ428" s="1"/>
      <c r="BVK428" s="1"/>
      <c r="BVL428" s="1"/>
      <c r="BVM428" s="1"/>
      <c r="BVN428" s="1"/>
      <c r="BVO428" s="1"/>
      <c r="BVP428" s="1"/>
      <c r="BVQ428" s="1"/>
      <c r="BVR428" s="1"/>
      <c r="BVS428" s="1"/>
      <c r="BVT428" s="1"/>
      <c r="BVU428" s="1"/>
      <c r="BVV428" s="1"/>
      <c r="BVW428" s="1"/>
      <c r="BVX428" s="1"/>
      <c r="BVY428" s="1"/>
      <c r="BVZ428" s="1"/>
      <c r="BWA428" s="1"/>
      <c r="BWB428" s="1"/>
      <c r="BWC428" s="1"/>
      <c r="BWD428" s="1"/>
      <c r="BWE428" s="1"/>
      <c r="BWF428" s="1"/>
      <c r="BWG428" s="1"/>
      <c r="BWH428" s="1"/>
      <c r="BWI428" s="1"/>
      <c r="BWJ428" s="1"/>
      <c r="BWK428" s="1"/>
      <c r="BWL428" s="1"/>
      <c r="BWM428" s="1"/>
      <c r="BWN428" s="1"/>
      <c r="BWO428" s="1"/>
      <c r="BWP428" s="1"/>
      <c r="BWQ428" s="1"/>
      <c r="BWR428" s="1"/>
      <c r="BWS428" s="1"/>
      <c r="BWT428" s="1"/>
      <c r="BWU428" s="1"/>
      <c r="BWV428" s="1"/>
      <c r="BWW428" s="1"/>
      <c r="BWX428" s="1"/>
      <c r="BWY428" s="1"/>
      <c r="BWZ428" s="1"/>
      <c r="BXA428" s="1"/>
      <c r="BXB428" s="1"/>
      <c r="BXC428" s="1"/>
      <c r="BXD428" s="1"/>
      <c r="BXE428" s="1"/>
      <c r="BXF428" s="1"/>
      <c r="BXG428" s="1"/>
      <c r="BXH428" s="1"/>
      <c r="BXI428" s="1"/>
      <c r="BXJ428" s="1"/>
      <c r="BXK428" s="1"/>
      <c r="BXL428" s="1"/>
      <c r="BXM428" s="1"/>
      <c r="BXN428" s="1"/>
      <c r="BXO428" s="1"/>
      <c r="BXP428" s="1"/>
      <c r="BXQ428" s="1"/>
      <c r="BXR428" s="1"/>
      <c r="BXS428" s="1"/>
      <c r="BXT428" s="1"/>
      <c r="BXU428" s="1"/>
      <c r="BXV428" s="1"/>
      <c r="BXW428" s="1"/>
      <c r="BXX428" s="1"/>
      <c r="BXY428" s="1"/>
      <c r="BXZ428" s="1"/>
      <c r="BYA428" s="1"/>
      <c r="BYB428" s="1"/>
      <c r="BYC428" s="1"/>
      <c r="BYD428" s="1"/>
      <c r="BYE428" s="1"/>
      <c r="BYF428" s="1"/>
      <c r="BYG428" s="1"/>
      <c r="BYH428" s="1"/>
      <c r="BYI428" s="1"/>
      <c r="BYJ428" s="1"/>
      <c r="BYK428" s="1"/>
      <c r="BYL428" s="1"/>
      <c r="BYM428" s="1"/>
      <c r="BYN428" s="1"/>
      <c r="BYO428" s="1"/>
      <c r="BYP428" s="1"/>
      <c r="BYQ428" s="1"/>
      <c r="BYR428" s="1"/>
      <c r="BYS428" s="1"/>
      <c r="BYT428" s="1"/>
      <c r="BYU428" s="1"/>
      <c r="BYV428" s="1"/>
      <c r="BYW428" s="1"/>
      <c r="BYX428" s="1"/>
      <c r="BYY428" s="1"/>
      <c r="BYZ428" s="1"/>
      <c r="BZA428" s="1"/>
      <c r="BZB428" s="1"/>
      <c r="BZC428" s="1"/>
      <c r="BZD428" s="1"/>
      <c r="BZE428" s="1"/>
      <c r="BZF428" s="1"/>
      <c r="BZG428" s="1"/>
      <c r="BZH428" s="1"/>
      <c r="BZI428" s="1"/>
      <c r="BZJ428" s="1"/>
      <c r="BZK428" s="1"/>
      <c r="BZL428" s="1"/>
      <c r="BZM428" s="1"/>
      <c r="BZN428" s="1"/>
      <c r="BZO428" s="1"/>
      <c r="BZP428" s="1"/>
      <c r="BZQ428" s="1"/>
      <c r="BZR428" s="1"/>
      <c r="BZS428" s="1"/>
      <c r="BZT428" s="1"/>
      <c r="BZU428" s="1"/>
      <c r="BZV428" s="1"/>
      <c r="BZW428" s="1"/>
      <c r="BZX428" s="1"/>
      <c r="BZY428" s="1"/>
      <c r="BZZ428" s="1"/>
      <c r="CAA428" s="1"/>
      <c r="CAB428" s="1"/>
      <c r="CAC428" s="1"/>
      <c r="CAD428" s="1"/>
      <c r="CAE428" s="1"/>
      <c r="CAF428" s="1"/>
      <c r="CAG428" s="1"/>
      <c r="CAH428" s="1"/>
      <c r="CAI428" s="1"/>
      <c r="CAJ428" s="1"/>
      <c r="CAK428" s="1"/>
      <c r="CAL428" s="1"/>
      <c r="CAM428" s="1"/>
      <c r="CAN428" s="1"/>
      <c r="CAO428" s="1"/>
      <c r="CAP428" s="1"/>
      <c r="CAQ428" s="1"/>
      <c r="CAR428" s="1"/>
      <c r="CAS428" s="1"/>
      <c r="CAT428" s="1"/>
      <c r="CAU428" s="1"/>
      <c r="CAV428" s="1"/>
      <c r="CAW428" s="1"/>
      <c r="CAX428" s="1"/>
      <c r="CAY428" s="1"/>
      <c r="CAZ428" s="1"/>
      <c r="CBA428" s="1"/>
      <c r="CBB428" s="1"/>
      <c r="CBC428" s="1"/>
      <c r="CBD428" s="1"/>
      <c r="CBE428" s="1"/>
      <c r="CBF428" s="1"/>
      <c r="CBG428" s="1"/>
      <c r="CBH428" s="1"/>
      <c r="CBI428" s="1"/>
      <c r="CBJ428" s="1"/>
      <c r="CBK428" s="1"/>
      <c r="CBL428" s="1"/>
      <c r="CBM428" s="1"/>
      <c r="CBN428" s="1"/>
      <c r="CBO428" s="1"/>
      <c r="CBP428" s="1"/>
      <c r="CBQ428" s="1"/>
      <c r="CBR428" s="1"/>
      <c r="CBS428" s="1"/>
      <c r="CBT428" s="1"/>
      <c r="CBU428" s="1"/>
      <c r="CBV428" s="1"/>
      <c r="CBW428" s="1"/>
      <c r="CBX428" s="1"/>
      <c r="CBY428" s="1"/>
      <c r="CBZ428" s="1"/>
      <c r="CCA428" s="1"/>
      <c r="CCB428" s="1"/>
      <c r="CCC428" s="1"/>
      <c r="CCD428" s="1"/>
      <c r="CCE428" s="1"/>
      <c r="CCF428" s="1"/>
      <c r="CCG428" s="1"/>
      <c r="CCH428" s="1"/>
      <c r="CCI428" s="1"/>
      <c r="CCJ428" s="1"/>
      <c r="CCK428" s="1"/>
      <c r="CCL428" s="1"/>
      <c r="CCM428" s="1"/>
      <c r="CCN428" s="1"/>
      <c r="CCO428" s="1"/>
      <c r="CCP428" s="1"/>
      <c r="CCQ428" s="1"/>
      <c r="CCR428" s="1"/>
      <c r="CCS428" s="1"/>
      <c r="CCT428" s="1"/>
      <c r="CCU428" s="1"/>
      <c r="CCV428" s="1"/>
      <c r="CCW428" s="1"/>
      <c r="CCX428" s="1"/>
      <c r="CCY428" s="1"/>
      <c r="CCZ428" s="1"/>
      <c r="CDA428" s="1"/>
      <c r="CDB428" s="1"/>
      <c r="CDC428" s="1"/>
      <c r="CDD428" s="1"/>
      <c r="CDE428" s="1"/>
      <c r="CDF428" s="1"/>
      <c r="CDG428" s="1"/>
      <c r="CDH428" s="1"/>
      <c r="CDI428" s="1"/>
      <c r="CDJ428" s="1"/>
      <c r="CDK428" s="1"/>
      <c r="CDL428" s="1"/>
      <c r="CDM428" s="1"/>
      <c r="CDN428" s="1"/>
      <c r="CDO428" s="1"/>
      <c r="CDP428" s="1"/>
      <c r="CDQ428" s="1"/>
      <c r="CDR428" s="1"/>
      <c r="CDS428" s="1"/>
      <c r="CDT428" s="1"/>
      <c r="CDU428" s="1"/>
      <c r="CDV428" s="1"/>
      <c r="CDW428" s="1"/>
      <c r="CDX428" s="1"/>
      <c r="CDY428" s="1"/>
      <c r="CDZ428" s="1"/>
      <c r="CEA428" s="1"/>
      <c r="CEB428" s="1"/>
      <c r="CEC428" s="1"/>
      <c r="CED428" s="1"/>
      <c r="CEE428" s="1"/>
      <c r="CEF428" s="1"/>
      <c r="CEG428" s="1"/>
      <c r="CEH428" s="1"/>
      <c r="CEI428" s="1"/>
      <c r="CEJ428" s="1"/>
      <c r="CEK428" s="1"/>
      <c r="CEL428" s="1"/>
      <c r="CEM428" s="1"/>
      <c r="CEN428" s="1"/>
      <c r="CEO428" s="1"/>
      <c r="CEP428" s="1"/>
      <c r="CEQ428" s="1"/>
      <c r="CER428" s="1"/>
      <c r="CES428" s="1"/>
      <c r="CET428" s="1"/>
      <c r="CEU428" s="1"/>
      <c r="CEV428" s="1"/>
      <c r="CEW428" s="1"/>
      <c r="CEX428" s="1"/>
      <c r="CEY428" s="1"/>
      <c r="CEZ428" s="1"/>
      <c r="CFA428" s="1"/>
      <c r="CFB428" s="1"/>
      <c r="CFC428" s="1"/>
      <c r="CFD428" s="1"/>
      <c r="CFE428" s="1"/>
      <c r="CFF428" s="1"/>
      <c r="CFG428" s="1"/>
      <c r="CFH428" s="1"/>
      <c r="CFI428" s="1"/>
      <c r="CFJ428" s="1"/>
      <c r="CFK428" s="1"/>
      <c r="CFL428" s="1"/>
      <c r="CFM428" s="1"/>
      <c r="CFN428" s="1"/>
      <c r="CFO428" s="1"/>
      <c r="CFP428" s="1"/>
      <c r="CFQ428" s="1"/>
      <c r="CFR428" s="1"/>
      <c r="CFS428" s="1"/>
      <c r="CFT428" s="1"/>
      <c r="CFU428" s="1"/>
      <c r="CFV428" s="1"/>
      <c r="CFW428" s="1"/>
      <c r="CFX428" s="1"/>
      <c r="CFY428" s="1"/>
      <c r="CFZ428" s="1"/>
      <c r="CGA428" s="1"/>
      <c r="CGB428" s="1"/>
      <c r="CGC428" s="1"/>
      <c r="CGD428" s="1"/>
      <c r="CGE428" s="1"/>
      <c r="CGF428" s="1"/>
      <c r="CGG428" s="1"/>
      <c r="CGH428" s="1"/>
      <c r="CGI428" s="1"/>
      <c r="CGJ428" s="1"/>
      <c r="CGK428" s="1"/>
      <c r="CGL428" s="1"/>
      <c r="CGM428" s="1"/>
      <c r="CGN428" s="1"/>
      <c r="CGO428" s="1"/>
      <c r="CGP428" s="1"/>
      <c r="CGQ428" s="1"/>
      <c r="CGR428" s="1"/>
      <c r="CGS428" s="1"/>
      <c r="CGT428" s="1"/>
      <c r="CGU428" s="1"/>
      <c r="CGV428" s="1"/>
      <c r="CGW428" s="1"/>
      <c r="CGX428" s="1"/>
      <c r="CGY428" s="1"/>
      <c r="CGZ428" s="1"/>
      <c r="CHA428" s="1"/>
      <c r="CHB428" s="1"/>
      <c r="CHC428" s="1"/>
      <c r="CHD428" s="1"/>
      <c r="CHE428" s="1"/>
      <c r="CHF428" s="1"/>
      <c r="CHG428" s="1"/>
      <c r="CHH428" s="1"/>
      <c r="CHI428" s="1"/>
      <c r="CHJ428" s="1"/>
      <c r="CHK428" s="1"/>
      <c r="CHL428" s="1"/>
      <c r="CHM428" s="1"/>
      <c r="CHN428" s="1"/>
      <c r="CHO428" s="1"/>
      <c r="CHP428" s="1"/>
      <c r="CHQ428" s="1"/>
      <c r="CHR428" s="1"/>
      <c r="CHS428" s="1"/>
      <c r="CHT428" s="1"/>
      <c r="CHU428" s="1"/>
      <c r="CHV428" s="1"/>
      <c r="CHW428" s="1"/>
      <c r="CHX428" s="1"/>
      <c r="CHY428" s="1"/>
      <c r="CHZ428" s="1"/>
      <c r="CIA428" s="1"/>
      <c r="CIB428" s="1"/>
      <c r="CIC428" s="1"/>
      <c r="CID428" s="1"/>
      <c r="CIE428" s="1"/>
      <c r="CIF428" s="1"/>
      <c r="CIG428" s="1"/>
      <c r="CIH428" s="1"/>
      <c r="CII428" s="1"/>
      <c r="CIJ428" s="1"/>
      <c r="CIK428" s="1"/>
      <c r="CIL428" s="1"/>
      <c r="CIM428" s="1"/>
      <c r="CIN428" s="1"/>
      <c r="CIO428" s="1"/>
      <c r="CIP428" s="1"/>
      <c r="CIQ428" s="1"/>
      <c r="CIR428" s="1"/>
      <c r="CIS428" s="1"/>
      <c r="CIT428" s="1"/>
      <c r="CIU428" s="1"/>
      <c r="CIV428" s="1"/>
      <c r="CIW428" s="1"/>
      <c r="CIX428" s="1"/>
      <c r="CIY428" s="1"/>
      <c r="CIZ428" s="1"/>
      <c r="CJA428" s="1"/>
      <c r="CJB428" s="1"/>
      <c r="CJC428" s="1"/>
      <c r="CJD428" s="1"/>
      <c r="CJE428" s="1"/>
      <c r="CJF428" s="1"/>
      <c r="CJG428" s="1"/>
      <c r="CJH428" s="1"/>
      <c r="CJI428" s="1"/>
      <c r="CJJ428" s="1"/>
      <c r="CJK428" s="1"/>
      <c r="CJL428" s="1"/>
      <c r="CJM428" s="1"/>
      <c r="CJN428" s="1"/>
      <c r="CJO428" s="1"/>
      <c r="CJP428" s="1"/>
      <c r="CJQ428" s="1"/>
      <c r="CJR428" s="1"/>
      <c r="CJS428" s="1"/>
      <c r="CJT428" s="1"/>
      <c r="CJU428" s="1"/>
      <c r="CJV428" s="1"/>
      <c r="CJW428" s="1"/>
      <c r="CJX428" s="1"/>
      <c r="CJY428" s="1"/>
      <c r="CJZ428" s="1"/>
      <c r="CKA428" s="1"/>
      <c r="CKB428" s="1"/>
      <c r="CKC428" s="1"/>
      <c r="CKD428" s="1"/>
      <c r="CKE428" s="1"/>
      <c r="CKF428" s="1"/>
      <c r="CKG428" s="1"/>
      <c r="CKH428" s="1"/>
      <c r="CKI428" s="1"/>
      <c r="CKJ428" s="1"/>
      <c r="CKK428" s="1"/>
      <c r="CKL428" s="1"/>
      <c r="CKM428" s="1"/>
      <c r="CKN428" s="1"/>
      <c r="CKO428" s="1"/>
      <c r="CKP428" s="1"/>
      <c r="CKQ428" s="1"/>
      <c r="CKR428" s="1"/>
      <c r="CKS428" s="1"/>
      <c r="CKT428" s="1"/>
      <c r="CKU428" s="1"/>
      <c r="CKV428" s="1"/>
      <c r="CKW428" s="1"/>
      <c r="CKX428" s="1"/>
      <c r="CKY428" s="1"/>
      <c r="CKZ428" s="1"/>
      <c r="CLA428" s="1"/>
      <c r="CLB428" s="1"/>
      <c r="CLC428" s="1"/>
      <c r="CLD428" s="1"/>
      <c r="CLE428" s="1"/>
      <c r="CLF428" s="1"/>
      <c r="CLG428" s="1"/>
      <c r="CLH428" s="1"/>
      <c r="CLI428" s="1"/>
      <c r="CLJ428" s="1"/>
      <c r="CLK428" s="1"/>
      <c r="CLL428" s="1"/>
      <c r="CLM428" s="1"/>
      <c r="CLN428" s="1"/>
      <c r="CLO428" s="1"/>
      <c r="CLP428" s="1"/>
      <c r="CLQ428" s="1"/>
      <c r="CLR428" s="1"/>
      <c r="CLS428" s="1"/>
      <c r="CLT428" s="1"/>
      <c r="CLU428" s="1"/>
      <c r="CLV428" s="1"/>
      <c r="CLW428" s="1"/>
      <c r="CLX428" s="1"/>
      <c r="CLY428" s="1"/>
      <c r="CLZ428" s="1"/>
      <c r="CMA428" s="1"/>
      <c r="CMB428" s="1"/>
      <c r="CMC428" s="1"/>
      <c r="CMD428" s="1"/>
      <c r="CME428" s="1"/>
      <c r="CMF428" s="1"/>
      <c r="CMG428" s="1"/>
      <c r="CMH428" s="1"/>
      <c r="CMI428" s="1"/>
      <c r="CMJ428" s="1"/>
      <c r="CMK428" s="1"/>
      <c r="CML428" s="1"/>
      <c r="CMM428" s="1"/>
      <c r="CMN428" s="1"/>
      <c r="CMO428" s="1"/>
      <c r="CMP428" s="1"/>
      <c r="CMQ428" s="1"/>
      <c r="CMR428" s="1"/>
      <c r="CMS428" s="1"/>
      <c r="CMT428" s="1"/>
      <c r="CMU428" s="1"/>
      <c r="CMV428" s="1"/>
      <c r="CMW428" s="1"/>
      <c r="CMX428" s="1"/>
      <c r="CMY428" s="1"/>
      <c r="CMZ428" s="1"/>
      <c r="CNA428" s="1"/>
      <c r="CNB428" s="1"/>
      <c r="CNC428" s="1"/>
      <c r="CND428" s="1"/>
      <c r="CNE428" s="1"/>
      <c r="CNF428" s="1"/>
      <c r="CNG428" s="1"/>
      <c r="CNH428" s="1"/>
      <c r="CNI428" s="1"/>
      <c r="CNJ428" s="1"/>
      <c r="CNK428" s="1"/>
      <c r="CNL428" s="1"/>
      <c r="CNM428" s="1"/>
      <c r="CNN428" s="1"/>
      <c r="CNO428" s="1"/>
      <c r="CNP428" s="1"/>
      <c r="CNQ428" s="1"/>
      <c r="CNR428" s="1"/>
      <c r="CNS428" s="1"/>
      <c r="CNT428" s="1"/>
      <c r="CNU428" s="1"/>
      <c r="CNV428" s="1"/>
      <c r="CNW428" s="1"/>
      <c r="CNX428" s="1"/>
      <c r="CNY428" s="1"/>
      <c r="CNZ428" s="1"/>
      <c r="COA428" s="1"/>
      <c r="COB428" s="1"/>
      <c r="COC428" s="1"/>
      <c r="COD428" s="1"/>
      <c r="COE428" s="1"/>
      <c r="COF428" s="1"/>
      <c r="COG428" s="1"/>
      <c r="COH428" s="1"/>
      <c r="COI428" s="1"/>
      <c r="COJ428" s="1"/>
      <c r="COK428" s="1"/>
      <c r="COL428" s="1"/>
      <c r="COM428" s="1"/>
      <c r="CON428" s="1"/>
      <c r="COO428" s="1"/>
      <c r="COP428" s="1"/>
      <c r="COQ428" s="1"/>
      <c r="COR428" s="1"/>
      <c r="COS428" s="1"/>
      <c r="COT428" s="1"/>
      <c r="COU428" s="1"/>
      <c r="COV428" s="1"/>
      <c r="COW428" s="1"/>
      <c r="COX428" s="1"/>
      <c r="COY428" s="1"/>
      <c r="COZ428" s="1"/>
      <c r="CPA428" s="1"/>
      <c r="CPB428" s="1"/>
      <c r="CPC428" s="1"/>
      <c r="CPD428" s="1"/>
      <c r="CPE428" s="1"/>
      <c r="CPF428" s="1"/>
      <c r="CPG428" s="1"/>
      <c r="CPH428" s="1"/>
      <c r="CPI428" s="1"/>
      <c r="CPJ428" s="1"/>
      <c r="CPK428" s="1"/>
      <c r="CPL428" s="1"/>
      <c r="CPM428" s="1"/>
      <c r="CPN428" s="1"/>
      <c r="CPO428" s="1"/>
      <c r="CPP428" s="1"/>
      <c r="CPQ428" s="1"/>
      <c r="CPR428" s="1"/>
      <c r="CPS428" s="1"/>
      <c r="CPT428" s="1"/>
      <c r="CPU428" s="1"/>
      <c r="CPV428" s="1"/>
      <c r="CPW428" s="1"/>
      <c r="CPX428" s="1"/>
      <c r="CPY428" s="1"/>
      <c r="CPZ428" s="1"/>
      <c r="CQA428" s="1"/>
      <c r="CQB428" s="1"/>
      <c r="CQC428" s="1"/>
      <c r="CQD428" s="1"/>
      <c r="CQE428" s="1"/>
      <c r="CQF428" s="1"/>
      <c r="CQG428" s="1"/>
      <c r="CQH428" s="1"/>
      <c r="CQI428" s="1"/>
      <c r="CQJ428" s="1"/>
      <c r="CQK428" s="1"/>
      <c r="CQL428" s="1"/>
      <c r="CQM428" s="1"/>
      <c r="CQN428" s="1"/>
      <c r="CQO428" s="1"/>
      <c r="CQP428" s="1"/>
      <c r="CQQ428" s="1"/>
      <c r="CQR428" s="1"/>
      <c r="CQS428" s="1"/>
      <c r="CQT428" s="1"/>
      <c r="CQU428" s="1"/>
      <c r="CQV428" s="1"/>
      <c r="CQW428" s="1"/>
      <c r="CQX428" s="1"/>
      <c r="CQY428" s="1"/>
      <c r="CQZ428" s="1"/>
      <c r="CRA428" s="1"/>
      <c r="CRB428" s="1"/>
      <c r="CRC428" s="1"/>
      <c r="CRD428" s="1"/>
      <c r="CRE428" s="1"/>
      <c r="CRF428" s="1"/>
      <c r="CRG428" s="1"/>
      <c r="CRH428" s="1"/>
      <c r="CRI428" s="1"/>
      <c r="CRJ428" s="1"/>
      <c r="CRK428" s="1"/>
      <c r="CRL428" s="1"/>
      <c r="CRM428" s="1"/>
      <c r="CRN428" s="1"/>
      <c r="CRO428" s="1"/>
      <c r="CRP428" s="1"/>
      <c r="CRQ428" s="1"/>
      <c r="CRR428" s="1"/>
      <c r="CRS428" s="1"/>
      <c r="CRT428" s="1"/>
      <c r="CRU428" s="1"/>
      <c r="CRV428" s="1"/>
      <c r="CRW428" s="1"/>
      <c r="CRX428" s="1"/>
      <c r="CRY428" s="1"/>
      <c r="CRZ428" s="1"/>
      <c r="CSA428" s="1"/>
      <c r="CSB428" s="1"/>
      <c r="CSC428" s="1"/>
      <c r="CSD428" s="1"/>
      <c r="CSE428" s="1"/>
      <c r="CSF428" s="1"/>
      <c r="CSG428" s="1"/>
      <c r="CSH428" s="1"/>
      <c r="CSI428" s="1"/>
      <c r="CSJ428" s="1"/>
      <c r="CSK428" s="1"/>
      <c r="CSL428" s="1"/>
      <c r="CSM428" s="1"/>
      <c r="CSN428" s="1"/>
      <c r="CSO428" s="1"/>
      <c r="CSP428" s="1"/>
      <c r="CSQ428" s="1"/>
      <c r="CSR428" s="1"/>
      <c r="CSS428" s="1"/>
      <c r="CST428" s="1"/>
      <c r="CSU428" s="1"/>
      <c r="CSV428" s="1"/>
      <c r="CSW428" s="1"/>
      <c r="CSX428" s="1"/>
      <c r="CSY428" s="1"/>
      <c r="CSZ428" s="1"/>
      <c r="CTA428" s="1"/>
      <c r="CTB428" s="1"/>
      <c r="CTC428" s="1"/>
      <c r="CTD428" s="1"/>
      <c r="CTE428" s="1"/>
      <c r="CTF428" s="1"/>
      <c r="CTG428" s="1"/>
      <c r="CTH428" s="1"/>
      <c r="CTI428" s="1"/>
      <c r="CTJ428" s="1"/>
      <c r="CTK428" s="1"/>
      <c r="CTL428" s="1"/>
      <c r="CTM428" s="1"/>
      <c r="CTN428" s="1"/>
      <c r="CTO428" s="1"/>
      <c r="CTP428" s="1"/>
      <c r="CTQ428" s="1"/>
      <c r="CTR428" s="1"/>
      <c r="CTS428" s="1"/>
      <c r="CTT428" s="1"/>
      <c r="CTU428" s="1"/>
      <c r="CTV428" s="1"/>
      <c r="CTW428" s="1"/>
      <c r="CTX428" s="1"/>
      <c r="CTY428" s="1"/>
      <c r="CTZ428" s="1"/>
      <c r="CUA428" s="1"/>
      <c r="CUB428" s="1"/>
      <c r="CUC428" s="1"/>
      <c r="CUD428" s="1"/>
      <c r="CUE428" s="1"/>
      <c r="CUF428" s="1"/>
      <c r="CUG428" s="1"/>
      <c r="CUH428" s="1"/>
      <c r="CUI428" s="1"/>
      <c r="CUJ428" s="1"/>
      <c r="CUK428" s="1"/>
      <c r="CUL428" s="1"/>
      <c r="CUM428" s="1"/>
      <c r="CUN428" s="1"/>
      <c r="CUO428" s="1"/>
      <c r="CUP428" s="1"/>
      <c r="CUQ428" s="1"/>
      <c r="CUR428" s="1"/>
      <c r="CUS428" s="1"/>
      <c r="CUT428" s="1"/>
      <c r="CUU428" s="1"/>
      <c r="CUV428" s="1"/>
      <c r="CUW428" s="1"/>
      <c r="CUX428" s="1"/>
      <c r="CUY428" s="1"/>
      <c r="CUZ428" s="1"/>
      <c r="CVA428" s="1"/>
      <c r="CVB428" s="1"/>
      <c r="CVC428" s="1"/>
      <c r="CVD428" s="1"/>
      <c r="CVE428" s="1"/>
      <c r="CVF428" s="1"/>
      <c r="CVG428" s="1"/>
      <c r="CVH428" s="1"/>
      <c r="CVI428" s="1"/>
      <c r="CVJ428" s="1"/>
      <c r="CVK428" s="1"/>
      <c r="CVL428" s="1"/>
      <c r="CVM428" s="1"/>
      <c r="CVN428" s="1"/>
      <c r="CVO428" s="1"/>
      <c r="CVP428" s="1"/>
      <c r="CVQ428" s="1"/>
      <c r="CVR428" s="1"/>
      <c r="CVS428" s="1"/>
      <c r="CVT428" s="1"/>
      <c r="CVU428" s="1"/>
      <c r="CVV428" s="1"/>
      <c r="CVW428" s="1"/>
      <c r="CVX428" s="1"/>
      <c r="CVY428" s="1"/>
      <c r="CVZ428" s="1"/>
      <c r="CWA428" s="1"/>
      <c r="CWB428" s="1"/>
      <c r="CWC428" s="1"/>
      <c r="CWD428" s="1"/>
      <c r="CWE428" s="1"/>
      <c r="CWF428" s="1"/>
      <c r="CWG428" s="1"/>
      <c r="CWH428" s="1"/>
      <c r="CWI428" s="1"/>
      <c r="CWJ428" s="1"/>
      <c r="CWK428" s="1"/>
      <c r="CWL428" s="1"/>
      <c r="CWM428" s="1"/>
      <c r="CWN428" s="1"/>
      <c r="CWO428" s="1"/>
      <c r="CWP428" s="1"/>
      <c r="CWQ428" s="1"/>
      <c r="CWR428" s="1"/>
      <c r="CWS428" s="1"/>
      <c r="CWT428" s="1"/>
      <c r="CWU428" s="1"/>
      <c r="CWV428" s="1"/>
      <c r="CWW428" s="1"/>
      <c r="CWX428" s="1"/>
      <c r="CWY428" s="1"/>
      <c r="CWZ428" s="1"/>
      <c r="CXA428" s="1"/>
      <c r="CXB428" s="1"/>
      <c r="CXC428" s="1"/>
      <c r="CXD428" s="1"/>
      <c r="CXE428" s="1"/>
      <c r="CXF428" s="1"/>
      <c r="CXG428" s="1"/>
      <c r="CXH428" s="1"/>
      <c r="CXI428" s="1"/>
      <c r="CXJ428" s="1"/>
      <c r="CXK428" s="1"/>
      <c r="CXL428" s="1"/>
      <c r="CXM428" s="1"/>
      <c r="CXN428" s="1"/>
      <c r="CXO428" s="1"/>
      <c r="CXP428" s="1"/>
      <c r="CXQ428" s="1"/>
      <c r="CXR428" s="1"/>
      <c r="CXS428" s="1"/>
      <c r="CXT428" s="1"/>
      <c r="CXU428" s="1"/>
      <c r="CXV428" s="1"/>
      <c r="CXW428" s="1"/>
      <c r="CXX428" s="1"/>
      <c r="CXY428" s="1"/>
      <c r="CXZ428" s="1"/>
      <c r="CYA428" s="1"/>
      <c r="CYB428" s="1"/>
      <c r="CYC428" s="1"/>
      <c r="CYD428" s="1"/>
      <c r="CYE428" s="1"/>
      <c r="CYF428" s="1"/>
      <c r="CYG428" s="1"/>
      <c r="CYH428" s="1"/>
      <c r="CYI428" s="1"/>
      <c r="CYJ428" s="1"/>
      <c r="CYK428" s="1"/>
      <c r="CYL428" s="1"/>
      <c r="CYM428" s="1"/>
      <c r="CYN428" s="1"/>
      <c r="CYO428" s="1"/>
      <c r="CYP428" s="1"/>
      <c r="CYQ428" s="1"/>
      <c r="CYR428" s="1"/>
      <c r="CYS428" s="1"/>
      <c r="CYT428" s="1"/>
      <c r="CYU428" s="1"/>
      <c r="CYV428" s="1"/>
      <c r="CYW428" s="1"/>
      <c r="CYX428" s="1"/>
      <c r="CYY428" s="1"/>
      <c r="CYZ428" s="1"/>
      <c r="CZA428" s="1"/>
      <c r="CZB428" s="1"/>
      <c r="CZC428" s="1"/>
      <c r="CZD428" s="1"/>
      <c r="CZE428" s="1"/>
      <c r="CZF428" s="1"/>
      <c r="CZG428" s="1"/>
      <c r="CZH428" s="1"/>
      <c r="CZI428" s="1"/>
      <c r="CZJ428" s="1"/>
      <c r="CZK428" s="1"/>
      <c r="CZL428" s="1"/>
      <c r="CZM428" s="1"/>
      <c r="CZN428" s="1"/>
      <c r="CZO428" s="1"/>
      <c r="CZP428" s="1"/>
      <c r="CZQ428" s="1"/>
      <c r="CZR428" s="1"/>
      <c r="CZS428" s="1"/>
      <c r="CZT428" s="1"/>
      <c r="CZU428" s="1"/>
      <c r="CZV428" s="1"/>
      <c r="CZW428" s="1"/>
      <c r="CZX428" s="1"/>
      <c r="CZY428" s="1"/>
      <c r="CZZ428" s="1"/>
      <c r="DAA428" s="1"/>
      <c r="DAB428" s="1"/>
      <c r="DAC428" s="1"/>
      <c r="DAD428" s="1"/>
      <c r="DAE428" s="1"/>
      <c r="DAF428" s="1"/>
      <c r="DAG428" s="1"/>
      <c r="DAH428" s="1"/>
      <c r="DAI428" s="1"/>
      <c r="DAJ428" s="1"/>
      <c r="DAK428" s="1"/>
      <c r="DAL428" s="1"/>
      <c r="DAM428" s="1"/>
      <c r="DAN428" s="1"/>
      <c r="DAO428" s="1"/>
      <c r="DAP428" s="1"/>
      <c r="DAQ428" s="1"/>
      <c r="DAR428" s="1"/>
      <c r="DAS428" s="1"/>
      <c r="DAT428" s="1"/>
      <c r="DAU428" s="1"/>
      <c r="DAV428" s="1"/>
      <c r="DAW428" s="1"/>
      <c r="DAX428" s="1"/>
      <c r="DAY428" s="1"/>
      <c r="DAZ428" s="1"/>
      <c r="DBA428" s="1"/>
      <c r="DBB428" s="1"/>
      <c r="DBC428" s="1"/>
      <c r="DBD428" s="1"/>
      <c r="DBE428" s="1"/>
      <c r="DBF428" s="1"/>
      <c r="DBG428" s="1"/>
      <c r="DBH428" s="1"/>
      <c r="DBI428" s="1"/>
      <c r="DBJ428" s="1"/>
      <c r="DBK428" s="1"/>
      <c r="DBL428" s="1"/>
      <c r="DBM428" s="1"/>
      <c r="DBN428" s="1"/>
      <c r="DBO428" s="1"/>
      <c r="DBP428" s="1"/>
      <c r="DBQ428" s="1"/>
      <c r="DBR428" s="1"/>
      <c r="DBS428" s="1"/>
      <c r="DBT428" s="1"/>
      <c r="DBU428" s="1"/>
      <c r="DBV428" s="1"/>
      <c r="DBW428" s="1"/>
      <c r="DBX428" s="1"/>
      <c r="DBY428" s="1"/>
      <c r="DBZ428" s="1"/>
      <c r="DCA428" s="1"/>
      <c r="DCB428" s="1"/>
      <c r="DCC428" s="1"/>
      <c r="DCD428" s="1"/>
      <c r="DCE428" s="1"/>
      <c r="DCF428" s="1"/>
      <c r="DCG428" s="1"/>
      <c r="DCH428" s="1"/>
      <c r="DCI428" s="1"/>
      <c r="DCJ428" s="1"/>
      <c r="DCK428" s="1"/>
      <c r="DCL428" s="1"/>
      <c r="DCM428" s="1"/>
      <c r="DCN428" s="1"/>
      <c r="DCO428" s="1"/>
      <c r="DCP428" s="1"/>
      <c r="DCQ428" s="1"/>
      <c r="DCR428" s="1"/>
      <c r="DCS428" s="1"/>
      <c r="DCT428" s="1"/>
      <c r="DCU428" s="1"/>
      <c r="DCV428" s="1"/>
      <c r="DCW428" s="1"/>
      <c r="DCX428" s="1"/>
      <c r="DCY428" s="1"/>
      <c r="DCZ428" s="1"/>
      <c r="DDA428" s="1"/>
      <c r="DDB428" s="1"/>
      <c r="DDC428" s="1"/>
      <c r="DDD428" s="1"/>
      <c r="DDE428" s="1"/>
      <c r="DDF428" s="1"/>
      <c r="DDG428" s="1"/>
      <c r="DDH428" s="1"/>
      <c r="DDI428" s="1"/>
      <c r="DDJ428" s="1"/>
      <c r="DDK428" s="1"/>
      <c r="DDL428" s="1"/>
      <c r="DDM428" s="1"/>
      <c r="DDN428" s="1"/>
      <c r="DDO428" s="1"/>
      <c r="DDP428" s="1"/>
      <c r="DDQ428" s="1"/>
      <c r="DDR428" s="1"/>
      <c r="DDS428" s="1"/>
      <c r="DDT428" s="1"/>
      <c r="DDU428" s="1"/>
      <c r="DDV428" s="1"/>
      <c r="DDW428" s="1"/>
      <c r="DDX428" s="1"/>
      <c r="DDY428" s="1"/>
      <c r="DDZ428" s="1"/>
      <c r="DEA428" s="1"/>
      <c r="DEB428" s="1"/>
      <c r="DEC428" s="1"/>
      <c r="DED428" s="1"/>
      <c r="DEE428" s="1"/>
      <c r="DEF428" s="1"/>
      <c r="DEG428" s="1"/>
      <c r="DEH428" s="1"/>
      <c r="DEI428" s="1"/>
      <c r="DEJ428" s="1"/>
      <c r="DEK428" s="1"/>
      <c r="DEL428" s="1"/>
      <c r="DEM428" s="1"/>
      <c r="DEN428" s="1"/>
      <c r="DEO428" s="1"/>
      <c r="DEP428" s="1"/>
      <c r="DEQ428" s="1"/>
      <c r="DER428" s="1"/>
      <c r="DES428" s="1"/>
      <c r="DET428" s="1"/>
      <c r="DEU428" s="1"/>
      <c r="DEV428" s="1"/>
      <c r="DEW428" s="1"/>
      <c r="DEX428" s="1"/>
      <c r="DEY428" s="1"/>
      <c r="DEZ428" s="1"/>
      <c r="DFA428" s="1"/>
      <c r="DFB428" s="1"/>
      <c r="DFC428" s="1"/>
      <c r="DFD428" s="1"/>
      <c r="DFE428" s="1"/>
      <c r="DFF428" s="1"/>
      <c r="DFG428" s="1"/>
      <c r="DFH428" s="1"/>
      <c r="DFI428" s="1"/>
      <c r="DFJ428" s="1"/>
      <c r="DFK428" s="1"/>
      <c r="DFL428" s="1"/>
      <c r="DFM428" s="1"/>
      <c r="DFN428" s="1"/>
      <c r="DFO428" s="1"/>
      <c r="DFP428" s="1"/>
      <c r="DFQ428" s="1"/>
      <c r="DFR428" s="1"/>
      <c r="DFS428" s="1"/>
      <c r="DFT428" s="1"/>
      <c r="DFU428" s="1"/>
      <c r="DFV428" s="1"/>
      <c r="DFW428" s="1"/>
      <c r="DFX428" s="1"/>
      <c r="DFY428" s="1"/>
      <c r="DFZ428" s="1"/>
      <c r="DGA428" s="1"/>
      <c r="DGB428" s="1"/>
      <c r="DGC428" s="1"/>
      <c r="DGD428" s="1"/>
      <c r="DGE428" s="1"/>
      <c r="DGF428" s="1"/>
      <c r="DGG428" s="1"/>
      <c r="DGH428" s="1"/>
      <c r="DGI428" s="1"/>
      <c r="DGJ428" s="1"/>
      <c r="DGK428" s="1"/>
      <c r="DGL428" s="1"/>
      <c r="DGM428" s="1"/>
      <c r="DGN428" s="1"/>
      <c r="DGO428" s="1"/>
      <c r="DGP428" s="1"/>
      <c r="DGQ428" s="1"/>
      <c r="DGR428" s="1"/>
      <c r="DGS428" s="1"/>
      <c r="DGT428" s="1"/>
      <c r="DGU428" s="1"/>
      <c r="DGV428" s="1"/>
      <c r="DGW428" s="1"/>
      <c r="DGX428" s="1"/>
      <c r="DGY428" s="1"/>
      <c r="DGZ428" s="1"/>
      <c r="DHA428" s="1"/>
      <c r="DHB428" s="1"/>
      <c r="DHC428" s="1"/>
      <c r="DHD428" s="1"/>
      <c r="DHE428" s="1"/>
      <c r="DHF428" s="1"/>
      <c r="DHG428" s="1"/>
      <c r="DHH428" s="1"/>
      <c r="DHI428" s="1"/>
      <c r="DHJ428" s="1"/>
      <c r="DHK428" s="1"/>
      <c r="DHL428" s="1"/>
      <c r="DHM428" s="1"/>
      <c r="DHN428" s="1"/>
      <c r="DHO428" s="1"/>
      <c r="DHP428" s="1"/>
      <c r="DHQ428" s="1"/>
      <c r="DHR428" s="1"/>
      <c r="DHS428" s="1"/>
      <c r="DHT428" s="1"/>
      <c r="DHU428" s="1"/>
      <c r="DHV428" s="1"/>
      <c r="DHW428" s="1"/>
      <c r="DHX428" s="1"/>
      <c r="DHY428" s="1"/>
      <c r="DHZ428" s="1"/>
      <c r="DIA428" s="1"/>
      <c r="DIB428" s="1"/>
      <c r="DIC428" s="1"/>
      <c r="DID428" s="1"/>
      <c r="DIE428" s="1"/>
      <c r="DIF428" s="1"/>
      <c r="DIG428" s="1"/>
      <c r="DIH428" s="1"/>
      <c r="DII428" s="1"/>
      <c r="DIJ428" s="1"/>
      <c r="DIK428" s="1"/>
      <c r="DIL428" s="1"/>
      <c r="DIM428" s="1"/>
      <c r="DIN428" s="1"/>
      <c r="DIO428" s="1"/>
      <c r="DIP428" s="1"/>
      <c r="DIQ428" s="1"/>
      <c r="DIR428" s="1"/>
      <c r="DIS428" s="1"/>
      <c r="DIT428" s="1"/>
      <c r="DIU428" s="1"/>
      <c r="DIV428" s="1"/>
      <c r="DIW428" s="1"/>
      <c r="DIX428" s="1"/>
      <c r="DIY428" s="1"/>
      <c r="DIZ428" s="1"/>
      <c r="DJA428" s="1"/>
      <c r="DJB428" s="1"/>
      <c r="DJC428" s="1"/>
      <c r="DJD428" s="1"/>
      <c r="DJE428" s="1"/>
      <c r="DJF428" s="1"/>
      <c r="DJG428" s="1"/>
      <c r="DJH428" s="1"/>
      <c r="DJI428" s="1"/>
      <c r="DJJ428" s="1"/>
      <c r="DJK428" s="1"/>
      <c r="DJL428" s="1"/>
      <c r="DJM428" s="1"/>
      <c r="DJN428" s="1"/>
      <c r="DJO428" s="1"/>
      <c r="DJP428" s="1"/>
      <c r="DJQ428" s="1"/>
      <c r="DJR428" s="1"/>
      <c r="DJS428" s="1"/>
      <c r="DJT428" s="1"/>
      <c r="DJU428" s="1"/>
      <c r="DJV428" s="1"/>
      <c r="DJW428" s="1"/>
      <c r="DJX428" s="1"/>
      <c r="DJY428" s="1"/>
      <c r="DJZ428" s="1"/>
      <c r="DKA428" s="1"/>
      <c r="DKB428" s="1"/>
      <c r="DKC428" s="1"/>
      <c r="DKD428" s="1"/>
      <c r="DKE428" s="1"/>
      <c r="DKF428" s="1"/>
      <c r="DKG428" s="1"/>
      <c r="DKH428" s="1"/>
      <c r="DKI428" s="1"/>
      <c r="DKJ428" s="1"/>
      <c r="DKK428" s="1"/>
      <c r="DKL428" s="1"/>
      <c r="DKM428" s="1"/>
      <c r="DKN428" s="1"/>
      <c r="DKO428" s="1"/>
      <c r="DKP428" s="1"/>
      <c r="DKQ428" s="1"/>
      <c r="DKR428" s="1"/>
      <c r="DKS428" s="1"/>
      <c r="DKT428" s="1"/>
      <c r="DKU428" s="1"/>
      <c r="DKV428" s="1"/>
      <c r="DKW428" s="1"/>
      <c r="DKX428" s="1"/>
      <c r="DKY428" s="1"/>
      <c r="DKZ428" s="1"/>
      <c r="DLA428" s="1"/>
      <c r="DLB428" s="1"/>
      <c r="DLC428" s="1"/>
      <c r="DLD428" s="1"/>
      <c r="DLE428" s="1"/>
      <c r="DLF428" s="1"/>
      <c r="DLG428" s="1"/>
      <c r="DLH428" s="1"/>
      <c r="DLI428" s="1"/>
      <c r="DLJ428" s="1"/>
      <c r="DLK428" s="1"/>
      <c r="DLL428" s="1"/>
      <c r="DLM428" s="1"/>
      <c r="DLN428" s="1"/>
      <c r="DLO428" s="1"/>
      <c r="DLP428" s="1"/>
      <c r="DLQ428" s="1"/>
      <c r="DLR428" s="1"/>
      <c r="DLS428" s="1"/>
      <c r="DLT428" s="1"/>
      <c r="DLU428" s="1"/>
      <c r="DLV428" s="1"/>
      <c r="DLW428" s="1"/>
      <c r="DLX428" s="1"/>
      <c r="DLY428" s="1"/>
      <c r="DLZ428" s="1"/>
      <c r="DMA428" s="1"/>
      <c r="DMB428" s="1"/>
      <c r="DMC428" s="1"/>
      <c r="DMD428" s="1"/>
      <c r="DME428" s="1"/>
      <c r="DMF428" s="1"/>
      <c r="DMG428" s="1"/>
      <c r="DMH428" s="1"/>
      <c r="DMI428" s="1"/>
      <c r="DMJ428" s="1"/>
      <c r="DMK428" s="1"/>
      <c r="DML428" s="1"/>
      <c r="DMM428" s="1"/>
      <c r="DMN428" s="1"/>
      <c r="DMO428" s="1"/>
      <c r="DMP428" s="1"/>
      <c r="DMQ428" s="1"/>
      <c r="DMR428" s="1"/>
      <c r="DMS428" s="1"/>
      <c r="DMT428" s="1"/>
      <c r="DMU428" s="1"/>
      <c r="DMV428" s="1"/>
      <c r="DMW428" s="1"/>
      <c r="DMX428" s="1"/>
      <c r="DMY428" s="1"/>
      <c r="DMZ428" s="1"/>
      <c r="DNA428" s="1"/>
      <c r="DNB428" s="1"/>
      <c r="DNC428" s="1"/>
      <c r="DND428" s="1"/>
      <c r="DNE428" s="1"/>
      <c r="DNF428" s="1"/>
      <c r="DNG428" s="1"/>
      <c r="DNH428" s="1"/>
      <c r="DNI428" s="1"/>
      <c r="DNJ428" s="1"/>
      <c r="DNK428" s="1"/>
      <c r="DNL428" s="1"/>
      <c r="DNM428" s="1"/>
      <c r="DNN428" s="1"/>
      <c r="DNO428" s="1"/>
      <c r="DNP428" s="1"/>
      <c r="DNQ428" s="1"/>
      <c r="DNR428" s="1"/>
      <c r="DNS428" s="1"/>
      <c r="DNT428" s="1"/>
      <c r="DNU428" s="1"/>
      <c r="DNV428" s="1"/>
      <c r="DNW428" s="1"/>
      <c r="DNX428" s="1"/>
      <c r="DNY428" s="1"/>
      <c r="DNZ428" s="1"/>
      <c r="DOA428" s="1"/>
      <c r="DOB428" s="1"/>
      <c r="DOC428" s="1"/>
      <c r="DOD428" s="1"/>
      <c r="DOE428" s="1"/>
      <c r="DOF428" s="1"/>
      <c r="DOG428" s="1"/>
      <c r="DOH428" s="1"/>
      <c r="DOI428" s="1"/>
      <c r="DOJ428" s="1"/>
      <c r="DOK428" s="1"/>
      <c r="DOL428" s="1"/>
      <c r="DOM428" s="1"/>
      <c r="DON428" s="1"/>
      <c r="DOO428" s="1"/>
      <c r="DOP428" s="1"/>
      <c r="DOQ428" s="1"/>
      <c r="DOR428" s="1"/>
      <c r="DOS428" s="1"/>
      <c r="DOT428" s="1"/>
      <c r="DOU428" s="1"/>
      <c r="DOV428" s="1"/>
      <c r="DOW428" s="1"/>
      <c r="DOX428" s="1"/>
      <c r="DOY428" s="1"/>
      <c r="DOZ428" s="1"/>
      <c r="DPA428" s="1"/>
      <c r="DPB428" s="1"/>
      <c r="DPC428" s="1"/>
      <c r="DPD428" s="1"/>
      <c r="DPE428" s="1"/>
      <c r="DPF428" s="1"/>
      <c r="DPG428" s="1"/>
      <c r="DPH428" s="1"/>
      <c r="DPI428" s="1"/>
      <c r="DPJ428" s="1"/>
      <c r="DPK428" s="1"/>
      <c r="DPL428" s="1"/>
      <c r="DPM428" s="1"/>
      <c r="DPN428" s="1"/>
      <c r="DPO428" s="1"/>
      <c r="DPP428" s="1"/>
      <c r="DPQ428" s="1"/>
      <c r="DPR428" s="1"/>
      <c r="DPS428" s="1"/>
      <c r="DPT428" s="1"/>
      <c r="DPU428" s="1"/>
      <c r="DPV428" s="1"/>
      <c r="DPW428" s="1"/>
      <c r="DPX428" s="1"/>
      <c r="DPY428" s="1"/>
      <c r="DPZ428" s="1"/>
      <c r="DQA428" s="1"/>
      <c r="DQB428" s="1"/>
      <c r="DQC428" s="1"/>
      <c r="DQD428" s="1"/>
      <c r="DQE428" s="1"/>
      <c r="DQF428" s="1"/>
      <c r="DQG428" s="1"/>
      <c r="DQH428" s="1"/>
      <c r="DQI428" s="1"/>
      <c r="DQJ428" s="1"/>
      <c r="DQK428" s="1"/>
      <c r="DQL428" s="1"/>
      <c r="DQM428" s="1"/>
      <c r="DQN428" s="1"/>
      <c r="DQO428" s="1"/>
      <c r="DQP428" s="1"/>
      <c r="DQQ428" s="1"/>
      <c r="DQR428" s="1"/>
      <c r="DQS428" s="1"/>
      <c r="DQT428" s="1"/>
      <c r="DQU428" s="1"/>
      <c r="DQV428" s="1"/>
      <c r="DQW428" s="1"/>
      <c r="DQX428" s="1"/>
      <c r="DQY428" s="1"/>
      <c r="DQZ428" s="1"/>
      <c r="DRA428" s="1"/>
      <c r="DRB428" s="1"/>
      <c r="DRC428" s="1"/>
      <c r="DRD428" s="1"/>
      <c r="DRE428" s="1"/>
      <c r="DRF428" s="1"/>
      <c r="DRG428" s="1"/>
      <c r="DRH428" s="1"/>
      <c r="DRI428" s="1"/>
      <c r="DRJ428" s="1"/>
      <c r="DRK428" s="1"/>
      <c r="DRL428" s="1"/>
      <c r="DRM428" s="1"/>
      <c r="DRN428" s="1"/>
      <c r="DRO428" s="1"/>
      <c r="DRP428" s="1"/>
      <c r="DRQ428" s="1"/>
      <c r="DRR428" s="1"/>
      <c r="DRS428" s="1"/>
      <c r="DRT428" s="1"/>
      <c r="DRU428" s="1"/>
      <c r="DRV428" s="1"/>
      <c r="DRW428" s="1"/>
      <c r="DRX428" s="1"/>
      <c r="DRY428" s="1"/>
      <c r="DRZ428" s="1"/>
      <c r="DSA428" s="1"/>
      <c r="DSB428" s="1"/>
      <c r="DSC428" s="1"/>
      <c r="DSD428" s="1"/>
      <c r="DSE428" s="1"/>
      <c r="DSF428" s="1"/>
      <c r="DSG428" s="1"/>
      <c r="DSH428" s="1"/>
      <c r="DSI428" s="1"/>
      <c r="DSJ428" s="1"/>
      <c r="DSK428" s="1"/>
      <c r="DSL428" s="1"/>
      <c r="DSM428" s="1"/>
      <c r="DSN428" s="1"/>
      <c r="DSO428" s="1"/>
      <c r="DSP428" s="1"/>
      <c r="DSQ428" s="1"/>
      <c r="DSR428" s="1"/>
      <c r="DSS428" s="1"/>
      <c r="DST428" s="1"/>
      <c r="DSU428" s="1"/>
      <c r="DSV428" s="1"/>
      <c r="DSW428" s="1"/>
      <c r="DSX428" s="1"/>
      <c r="DSY428" s="1"/>
      <c r="DSZ428" s="1"/>
      <c r="DTA428" s="1"/>
      <c r="DTB428" s="1"/>
      <c r="DTC428" s="1"/>
      <c r="DTD428" s="1"/>
      <c r="DTE428" s="1"/>
      <c r="DTF428" s="1"/>
      <c r="DTG428" s="1"/>
      <c r="DTH428" s="1"/>
      <c r="DTI428" s="1"/>
      <c r="DTJ428" s="1"/>
      <c r="DTK428" s="1"/>
      <c r="DTL428" s="1"/>
      <c r="DTM428" s="1"/>
      <c r="DTN428" s="1"/>
      <c r="DTO428" s="1"/>
      <c r="DTP428" s="1"/>
      <c r="DTQ428" s="1"/>
      <c r="DTR428" s="1"/>
      <c r="DTS428" s="1"/>
      <c r="DTT428" s="1"/>
      <c r="DTU428" s="1"/>
      <c r="DTV428" s="1"/>
      <c r="DTW428" s="1"/>
      <c r="DTX428" s="1"/>
      <c r="DTY428" s="1"/>
      <c r="DTZ428" s="1"/>
      <c r="DUA428" s="1"/>
      <c r="DUB428" s="1"/>
      <c r="DUC428" s="1"/>
      <c r="DUD428" s="1"/>
      <c r="DUE428" s="1"/>
      <c r="DUF428" s="1"/>
      <c r="DUG428" s="1"/>
      <c r="DUH428" s="1"/>
      <c r="DUI428" s="1"/>
      <c r="DUJ428" s="1"/>
      <c r="DUK428" s="1"/>
      <c r="DUL428" s="1"/>
      <c r="DUM428" s="1"/>
      <c r="DUN428" s="1"/>
      <c r="DUO428" s="1"/>
      <c r="DUP428" s="1"/>
      <c r="DUQ428" s="1"/>
      <c r="DUR428" s="1"/>
      <c r="DUS428" s="1"/>
      <c r="DUT428" s="1"/>
      <c r="DUU428" s="1"/>
      <c r="DUV428" s="1"/>
      <c r="DUW428" s="1"/>
      <c r="DUX428" s="1"/>
      <c r="DUY428" s="1"/>
      <c r="DUZ428" s="1"/>
      <c r="DVA428" s="1"/>
      <c r="DVB428" s="1"/>
      <c r="DVC428" s="1"/>
      <c r="DVD428" s="1"/>
      <c r="DVE428" s="1"/>
      <c r="DVF428" s="1"/>
      <c r="DVG428" s="1"/>
      <c r="DVH428" s="1"/>
      <c r="DVI428" s="1"/>
      <c r="DVJ428" s="1"/>
      <c r="DVK428" s="1"/>
      <c r="DVL428" s="1"/>
      <c r="DVM428" s="1"/>
      <c r="DVN428" s="1"/>
      <c r="DVO428" s="1"/>
      <c r="DVP428" s="1"/>
      <c r="DVQ428" s="1"/>
      <c r="DVR428" s="1"/>
      <c r="DVS428" s="1"/>
      <c r="DVT428" s="1"/>
      <c r="DVU428" s="1"/>
      <c r="DVV428" s="1"/>
      <c r="DVW428" s="1"/>
      <c r="DVX428" s="1"/>
      <c r="DVY428" s="1"/>
      <c r="DVZ428" s="1"/>
      <c r="DWA428" s="1"/>
      <c r="DWB428" s="1"/>
      <c r="DWC428" s="1"/>
      <c r="DWD428" s="1"/>
      <c r="DWE428" s="1"/>
      <c r="DWF428" s="1"/>
      <c r="DWG428" s="1"/>
      <c r="DWH428" s="1"/>
      <c r="DWI428" s="1"/>
      <c r="DWJ428" s="1"/>
      <c r="DWK428" s="1"/>
      <c r="DWL428" s="1"/>
      <c r="DWM428" s="1"/>
      <c r="DWN428" s="1"/>
      <c r="DWO428" s="1"/>
      <c r="DWP428" s="1"/>
      <c r="DWQ428" s="1"/>
      <c r="DWR428" s="1"/>
      <c r="DWS428" s="1"/>
      <c r="DWT428" s="1"/>
      <c r="DWU428" s="1"/>
      <c r="DWV428" s="1"/>
      <c r="DWW428" s="1"/>
      <c r="DWX428" s="1"/>
      <c r="DWY428" s="1"/>
      <c r="DWZ428" s="1"/>
      <c r="DXA428" s="1"/>
      <c r="DXB428" s="1"/>
      <c r="DXC428" s="1"/>
      <c r="DXD428" s="1"/>
      <c r="DXE428" s="1"/>
      <c r="DXF428" s="1"/>
      <c r="DXG428" s="1"/>
      <c r="DXH428" s="1"/>
      <c r="DXI428" s="1"/>
      <c r="DXJ428" s="1"/>
      <c r="DXK428" s="1"/>
      <c r="DXL428" s="1"/>
      <c r="DXM428" s="1"/>
      <c r="DXN428" s="1"/>
      <c r="DXO428" s="1"/>
      <c r="DXP428" s="1"/>
      <c r="DXQ428" s="1"/>
      <c r="DXR428" s="1"/>
      <c r="DXS428" s="1"/>
      <c r="DXT428" s="1"/>
      <c r="DXU428" s="1"/>
      <c r="DXV428" s="1"/>
      <c r="DXW428" s="1"/>
      <c r="DXX428" s="1"/>
      <c r="DXY428" s="1"/>
      <c r="DXZ428" s="1"/>
      <c r="DYA428" s="1"/>
      <c r="DYB428" s="1"/>
      <c r="DYC428" s="1"/>
      <c r="DYD428" s="1"/>
      <c r="DYE428" s="1"/>
      <c r="DYF428" s="1"/>
      <c r="DYG428" s="1"/>
      <c r="DYH428" s="1"/>
      <c r="DYI428" s="1"/>
      <c r="DYJ428" s="1"/>
      <c r="DYK428" s="1"/>
      <c r="DYL428" s="1"/>
      <c r="DYM428" s="1"/>
      <c r="DYN428" s="1"/>
      <c r="DYO428" s="1"/>
      <c r="DYP428" s="1"/>
      <c r="DYQ428" s="1"/>
      <c r="DYR428" s="1"/>
      <c r="DYS428" s="1"/>
      <c r="DYT428" s="1"/>
      <c r="DYU428" s="1"/>
      <c r="DYV428" s="1"/>
      <c r="DYW428" s="1"/>
      <c r="DYX428" s="1"/>
      <c r="DYY428" s="1"/>
      <c r="DYZ428" s="1"/>
      <c r="DZA428" s="1"/>
      <c r="DZB428" s="1"/>
      <c r="DZC428" s="1"/>
      <c r="DZD428" s="1"/>
      <c r="DZE428" s="1"/>
      <c r="DZF428" s="1"/>
      <c r="DZG428" s="1"/>
      <c r="DZH428" s="1"/>
      <c r="DZI428" s="1"/>
      <c r="DZJ428" s="1"/>
      <c r="DZK428" s="1"/>
      <c r="DZL428" s="1"/>
      <c r="DZM428" s="1"/>
      <c r="DZN428" s="1"/>
      <c r="DZO428" s="1"/>
      <c r="DZP428" s="1"/>
      <c r="DZQ428" s="1"/>
      <c r="DZR428" s="1"/>
      <c r="DZS428" s="1"/>
      <c r="DZT428" s="1"/>
      <c r="DZU428" s="1"/>
      <c r="DZV428" s="1"/>
      <c r="DZW428" s="1"/>
      <c r="DZX428" s="1"/>
      <c r="DZY428" s="1"/>
      <c r="DZZ428" s="1"/>
      <c r="EAA428" s="1"/>
      <c r="EAB428" s="1"/>
      <c r="EAC428" s="1"/>
      <c r="EAD428" s="1"/>
      <c r="EAE428" s="1"/>
      <c r="EAF428" s="1"/>
      <c r="EAG428" s="1"/>
      <c r="EAH428" s="1"/>
      <c r="EAI428" s="1"/>
      <c r="EAJ428" s="1"/>
      <c r="EAK428" s="1"/>
      <c r="EAL428" s="1"/>
      <c r="EAM428" s="1"/>
      <c r="EAN428" s="1"/>
      <c r="EAO428" s="1"/>
      <c r="EAP428" s="1"/>
      <c r="EAQ428" s="1"/>
      <c r="EAR428" s="1"/>
      <c r="EAS428" s="1"/>
      <c r="EAT428" s="1"/>
      <c r="EAU428" s="1"/>
      <c r="EAV428" s="1"/>
      <c r="EAW428" s="1"/>
      <c r="EAX428" s="1"/>
      <c r="EAY428" s="1"/>
      <c r="EAZ428" s="1"/>
      <c r="EBA428" s="1"/>
      <c r="EBB428" s="1"/>
      <c r="EBC428" s="1"/>
      <c r="EBD428" s="1"/>
      <c r="EBE428" s="1"/>
      <c r="EBF428" s="1"/>
      <c r="EBG428" s="1"/>
      <c r="EBH428" s="1"/>
      <c r="EBI428" s="1"/>
      <c r="EBJ428" s="1"/>
      <c r="EBK428" s="1"/>
      <c r="EBL428" s="1"/>
      <c r="EBM428" s="1"/>
      <c r="EBN428" s="1"/>
      <c r="EBO428" s="1"/>
      <c r="EBP428" s="1"/>
      <c r="EBQ428" s="1"/>
      <c r="EBR428" s="1"/>
      <c r="EBS428" s="1"/>
      <c r="EBT428" s="1"/>
      <c r="EBU428" s="1"/>
      <c r="EBV428" s="1"/>
      <c r="EBW428" s="1"/>
      <c r="EBX428" s="1"/>
      <c r="EBY428" s="1"/>
      <c r="EBZ428" s="1"/>
      <c r="ECA428" s="1"/>
      <c r="ECB428" s="1"/>
      <c r="ECC428" s="1"/>
      <c r="ECD428" s="1"/>
      <c r="ECE428" s="1"/>
      <c r="ECF428" s="1"/>
      <c r="ECG428" s="1"/>
      <c r="ECH428" s="1"/>
      <c r="ECI428" s="1"/>
      <c r="ECJ428" s="1"/>
      <c r="ECK428" s="1"/>
      <c r="ECL428" s="1"/>
      <c r="ECM428" s="1"/>
      <c r="ECN428" s="1"/>
      <c r="ECO428" s="1"/>
      <c r="ECP428" s="1"/>
      <c r="ECQ428" s="1"/>
      <c r="ECR428" s="1"/>
      <c r="ECS428" s="1"/>
      <c r="ECT428" s="1"/>
      <c r="ECU428" s="1"/>
      <c r="ECV428" s="1"/>
      <c r="ECW428" s="1"/>
      <c r="ECX428" s="1"/>
      <c r="ECY428" s="1"/>
      <c r="ECZ428" s="1"/>
      <c r="EDA428" s="1"/>
      <c r="EDB428" s="1"/>
      <c r="EDC428" s="1"/>
      <c r="EDD428" s="1"/>
      <c r="EDE428" s="1"/>
      <c r="EDF428" s="1"/>
      <c r="EDG428" s="1"/>
      <c r="EDH428" s="1"/>
      <c r="EDI428" s="1"/>
      <c r="EDJ428" s="1"/>
      <c r="EDK428" s="1"/>
      <c r="EDL428" s="1"/>
      <c r="EDM428" s="1"/>
      <c r="EDN428" s="1"/>
      <c r="EDO428" s="1"/>
      <c r="EDP428" s="1"/>
      <c r="EDQ428" s="1"/>
      <c r="EDR428" s="1"/>
      <c r="EDS428" s="1"/>
      <c r="EDT428" s="1"/>
      <c r="EDU428" s="1"/>
      <c r="EDV428" s="1"/>
      <c r="EDW428" s="1"/>
      <c r="EDX428" s="1"/>
      <c r="EDY428" s="1"/>
      <c r="EDZ428" s="1"/>
      <c r="EEA428" s="1"/>
      <c r="EEB428" s="1"/>
      <c r="EEC428" s="1"/>
      <c r="EED428" s="1"/>
      <c r="EEE428" s="1"/>
      <c r="EEF428" s="1"/>
      <c r="EEG428" s="1"/>
      <c r="EEH428" s="1"/>
      <c r="EEI428" s="1"/>
      <c r="EEJ428" s="1"/>
      <c r="EEK428" s="1"/>
      <c r="EEL428" s="1"/>
      <c r="EEM428" s="1"/>
      <c r="EEN428" s="1"/>
      <c r="EEO428" s="1"/>
      <c r="EEP428" s="1"/>
      <c r="EEQ428" s="1"/>
      <c r="EER428" s="1"/>
      <c r="EES428" s="1"/>
      <c r="EET428" s="1"/>
      <c r="EEU428" s="1"/>
      <c r="EEV428" s="1"/>
      <c r="EEW428" s="1"/>
      <c r="EEX428" s="1"/>
      <c r="EEY428" s="1"/>
      <c r="EEZ428" s="1"/>
      <c r="EFA428" s="1"/>
      <c r="EFB428" s="1"/>
      <c r="EFC428" s="1"/>
      <c r="EFD428" s="1"/>
      <c r="EFE428" s="1"/>
      <c r="EFF428" s="1"/>
      <c r="EFG428" s="1"/>
      <c r="EFH428" s="1"/>
      <c r="EFI428" s="1"/>
      <c r="EFJ428" s="1"/>
      <c r="EFK428" s="1"/>
      <c r="EFL428" s="1"/>
      <c r="EFM428" s="1"/>
      <c r="EFN428" s="1"/>
      <c r="EFO428" s="1"/>
      <c r="EFP428" s="1"/>
      <c r="EFQ428" s="1"/>
      <c r="EFR428" s="1"/>
      <c r="EFS428" s="1"/>
      <c r="EFT428" s="1"/>
      <c r="EFU428" s="1"/>
      <c r="EFV428" s="1"/>
      <c r="EFW428" s="1"/>
      <c r="EFX428" s="1"/>
      <c r="EFY428" s="1"/>
      <c r="EFZ428" s="1"/>
      <c r="EGA428" s="1"/>
      <c r="EGB428" s="1"/>
      <c r="EGC428" s="1"/>
      <c r="EGD428" s="1"/>
      <c r="EGE428" s="1"/>
      <c r="EGF428" s="1"/>
      <c r="EGG428" s="1"/>
      <c r="EGH428" s="1"/>
      <c r="EGI428" s="1"/>
      <c r="EGJ428" s="1"/>
      <c r="EGK428" s="1"/>
      <c r="EGL428" s="1"/>
      <c r="EGM428" s="1"/>
      <c r="EGN428" s="1"/>
      <c r="EGO428" s="1"/>
      <c r="EGP428" s="1"/>
      <c r="EGQ428" s="1"/>
      <c r="EGR428" s="1"/>
      <c r="EGS428" s="1"/>
      <c r="EGT428" s="1"/>
      <c r="EGU428" s="1"/>
      <c r="EGV428" s="1"/>
      <c r="EGW428" s="1"/>
      <c r="EGX428" s="1"/>
      <c r="EGY428" s="1"/>
      <c r="EGZ428" s="1"/>
      <c r="EHA428" s="1"/>
      <c r="EHB428" s="1"/>
      <c r="EHC428" s="1"/>
      <c r="EHD428" s="1"/>
      <c r="EHE428" s="1"/>
      <c r="EHF428" s="1"/>
      <c r="EHG428" s="1"/>
      <c r="EHH428" s="1"/>
      <c r="EHI428" s="1"/>
      <c r="EHJ428" s="1"/>
      <c r="EHK428" s="1"/>
      <c r="EHL428" s="1"/>
      <c r="EHM428" s="1"/>
      <c r="EHN428" s="1"/>
      <c r="EHO428" s="1"/>
      <c r="EHP428" s="1"/>
      <c r="EHQ428" s="1"/>
      <c r="EHR428" s="1"/>
      <c r="EHS428" s="1"/>
      <c r="EHT428" s="1"/>
      <c r="EHU428" s="1"/>
      <c r="EHV428" s="1"/>
      <c r="EHW428" s="1"/>
      <c r="EHX428" s="1"/>
      <c r="EHY428" s="1"/>
      <c r="EHZ428" s="1"/>
      <c r="EIA428" s="1"/>
      <c r="EIB428" s="1"/>
      <c r="EIC428" s="1"/>
      <c r="EID428" s="1"/>
      <c r="EIE428" s="1"/>
      <c r="EIF428" s="1"/>
      <c r="EIG428" s="1"/>
      <c r="EIH428" s="1"/>
      <c r="EII428" s="1"/>
      <c r="EIJ428" s="1"/>
      <c r="EIK428" s="1"/>
      <c r="EIL428" s="1"/>
      <c r="EIM428" s="1"/>
      <c r="EIN428" s="1"/>
      <c r="EIO428" s="1"/>
      <c r="EIP428" s="1"/>
      <c r="EIQ428" s="1"/>
      <c r="EIR428" s="1"/>
      <c r="EIS428" s="1"/>
      <c r="EIT428" s="1"/>
      <c r="EIU428" s="1"/>
      <c r="EIV428" s="1"/>
      <c r="EIW428" s="1"/>
      <c r="EIX428" s="1"/>
      <c r="EIY428" s="1"/>
      <c r="EIZ428" s="1"/>
      <c r="EJA428" s="1"/>
      <c r="EJB428" s="1"/>
      <c r="EJC428" s="1"/>
      <c r="EJD428" s="1"/>
      <c r="EJE428" s="1"/>
      <c r="EJF428" s="1"/>
      <c r="EJG428" s="1"/>
      <c r="EJH428" s="1"/>
      <c r="EJI428" s="1"/>
      <c r="EJJ428" s="1"/>
      <c r="EJK428" s="1"/>
      <c r="EJL428" s="1"/>
      <c r="EJM428" s="1"/>
      <c r="EJN428" s="1"/>
      <c r="EJO428" s="1"/>
      <c r="EJP428" s="1"/>
      <c r="EJQ428" s="1"/>
      <c r="EJR428" s="1"/>
      <c r="EJS428" s="1"/>
      <c r="EJT428" s="1"/>
      <c r="EJU428" s="1"/>
      <c r="EJV428" s="1"/>
      <c r="EJW428" s="1"/>
      <c r="EJX428" s="1"/>
      <c r="EJY428" s="1"/>
      <c r="EJZ428" s="1"/>
      <c r="EKA428" s="1"/>
      <c r="EKB428" s="1"/>
      <c r="EKC428" s="1"/>
      <c r="EKD428" s="1"/>
      <c r="EKE428" s="1"/>
      <c r="EKF428" s="1"/>
      <c r="EKG428" s="1"/>
      <c r="EKH428" s="1"/>
      <c r="EKI428" s="1"/>
      <c r="EKJ428" s="1"/>
      <c r="EKK428" s="1"/>
      <c r="EKL428" s="1"/>
      <c r="EKM428" s="1"/>
      <c r="EKN428" s="1"/>
      <c r="EKO428" s="1"/>
      <c r="EKP428" s="1"/>
      <c r="EKQ428" s="1"/>
      <c r="EKR428" s="1"/>
      <c r="EKS428" s="1"/>
      <c r="EKT428" s="1"/>
      <c r="EKU428" s="1"/>
      <c r="EKV428" s="1"/>
      <c r="EKW428" s="1"/>
      <c r="EKX428" s="1"/>
      <c r="EKY428" s="1"/>
      <c r="EKZ428" s="1"/>
      <c r="ELA428" s="1"/>
      <c r="ELB428" s="1"/>
      <c r="ELC428" s="1"/>
      <c r="ELD428" s="1"/>
      <c r="ELE428" s="1"/>
      <c r="ELF428" s="1"/>
      <c r="ELG428" s="1"/>
      <c r="ELH428" s="1"/>
      <c r="ELI428" s="1"/>
      <c r="ELJ428" s="1"/>
      <c r="ELK428" s="1"/>
      <c r="ELL428" s="1"/>
      <c r="ELM428" s="1"/>
      <c r="ELN428" s="1"/>
      <c r="ELO428" s="1"/>
      <c r="ELP428" s="1"/>
      <c r="ELQ428" s="1"/>
      <c r="ELR428" s="1"/>
      <c r="ELS428" s="1"/>
      <c r="ELT428" s="1"/>
      <c r="ELU428" s="1"/>
      <c r="ELV428" s="1"/>
      <c r="ELW428" s="1"/>
      <c r="ELX428" s="1"/>
      <c r="ELY428" s="1"/>
      <c r="ELZ428" s="1"/>
      <c r="EMA428" s="1"/>
      <c r="EMB428" s="1"/>
      <c r="EMC428" s="1"/>
      <c r="EMD428" s="1"/>
      <c r="EME428" s="1"/>
      <c r="EMF428" s="1"/>
      <c r="EMG428" s="1"/>
      <c r="EMH428" s="1"/>
      <c r="EMI428" s="1"/>
      <c r="EMJ428" s="1"/>
      <c r="EMK428" s="1"/>
      <c r="EML428" s="1"/>
      <c r="EMM428" s="1"/>
      <c r="EMN428" s="1"/>
      <c r="EMO428" s="1"/>
      <c r="EMP428" s="1"/>
      <c r="EMQ428" s="1"/>
      <c r="EMR428" s="1"/>
      <c r="EMS428" s="1"/>
      <c r="EMT428" s="1"/>
      <c r="EMU428" s="1"/>
      <c r="EMV428" s="1"/>
      <c r="EMW428" s="1"/>
      <c r="EMX428" s="1"/>
      <c r="EMY428" s="1"/>
      <c r="EMZ428" s="1"/>
      <c r="ENA428" s="1"/>
      <c r="ENB428" s="1"/>
      <c r="ENC428" s="1"/>
      <c r="END428" s="1"/>
      <c r="ENE428" s="1"/>
      <c r="ENF428" s="1"/>
      <c r="ENG428" s="1"/>
      <c r="ENH428" s="1"/>
      <c r="ENI428" s="1"/>
      <c r="ENJ428" s="1"/>
      <c r="ENK428" s="1"/>
      <c r="ENL428" s="1"/>
      <c r="ENM428" s="1"/>
      <c r="ENN428" s="1"/>
      <c r="ENO428" s="1"/>
      <c r="ENP428" s="1"/>
      <c r="ENQ428" s="1"/>
      <c r="ENR428" s="1"/>
      <c r="ENS428" s="1"/>
      <c r="ENT428" s="1"/>
      <c r="ENU428" s="1"/>
      <c r="ENV428" s="1"/>
      <c r="ENW428" s="1"/>
      <c r="ENX428" s="1"/>
      <c r="ENY428" s="1"/>
      <c r="ENZ428" s="1"/>
      <c r="EOA428" s="1"/>
      <c r="EOB428" s="1"/>
      <c r="EOC428" s="1"/>
      <c r="EOD428" s="1"/>
      <c r="EOE428" s="1"/>
      <c r="EOF428" s="1"/>
      <c r="EOG428" s="1"/>
      <c r="EOH428" s="1"/>
      <c r="EOI428" s="1"/>
      <c r="EOJ428" s="1"/>
      <c r="EOK428" s="1"/>
      <c r="EOL428" s="1"/>
      <c r="EOM428" s="1"/>
      <c r="EON428" s="1"/>
      <c r="EOO428" s="1"/>
      <c r="EOP428" s="1"/>
      <c r="EOQ428" s="1"/>
      <c r="EOR428" s="1"/>
      <c r="EOS428" s="1"/>
      <c r="EOT428" s="1"/>
      <c r="EOU428" s="1"/>
      <c r="EOV428" s="1"/>
      <c r="EOW428" s="1"/>
      <c r="EOX428" s="1"/>
      <c r="EOY428" s="1"/>
      <c r="EOZ428" s="1"/>
      <c r="EPA428" s="1"/>
      <c r="EPB428" s="1"/>
      <c r="EPC428" s="1"/>
      <c r="EPD428" s="1"/>
      <c r="EPE428" s="1"/>
      <c r="EPF428" s="1"/>
      <c r="EPG428" s="1"/>
      <c r="EPH428" s="1"/>
      <c r="EPI428" s="1"/>
      <c r="EPJ428" s="1"/>
      <c r="EPK428" s="1"/>
      <c r="EPL428" s="1"/>
      <c r="EPM428" s="1"/>
      <c r="EPN428" s="1"/>
      <c r="EPO428" s="1"/>
      <c r="EPP428" s="1"/>
      <c r="EPQ428" s="1"/>
      <c r="EPR428" s="1"/>
      <c r="EPS428" s="1"/>
      <c r="EPT428" s="1"/>
      <c r="EPU428" s="1"/>
      <c r="EPV428" s="1"/>
      <c r="EPW428" s="1"/>
      <c r="EPX428" s="1"/>
      <c r="EPY428" s="1"/>
      <c r="EPZ428" s="1"/>
      <c r="EQA428" s="1"/>
      <c r="EQB428" s="1"/>
      <c r="EQC428" s="1"/>
      <c r="EQD428" s="1"/>
      <c r="EQE428" s="1"/>
      <c r="EQF428" s="1"/>
      <c r="EQG428" s="1"/>
      <c r="EQH428" s="1"/>
      <c r="EQI428" s="1"/>
      <c r="EQJ428" s="1"/>
      <c r="EQK428" s="1"/>
      <c r="EQL428" s="1"/>
      <c r="EQM428" s="1"/>
      <c r="EQN428" s="1"/>
      <c r="EQO428" s="1"/>
      <c r="EQP428" s="1"/>
      <c r="EQQ428" s="1"/>
      <c r="EQR428" s="1"/>
      <c r="EQS428" s="1"/>
      <c r="EQT428" s="1"/>
      <c r="EQU428" s="1"/>
      <c r="EQV428" s="1"/>
      <c r="EQW428" s="1"/>
      <c r="EQX428" s="1"/>
      <c r="EQY428" s="1"/>
      <c r="EQZ428" s="1"/>
      <c r="ERA428" s="1"/>
      <c r="ERB428" s="1"/>
      <c r="ERC428" s="1"/>
      <c r="ERD428" s="1"/>
      <c r="ERE428" s="1"/>
      <c r="ERF428" s="1"/>
      <c r="ERG428" s="1"/>
      <c r="ERH428" s="1"/>
      <c r="ERI428" s="1"/>
      <c r="ERJ428" s="1"/>
      <c r="ERK428" s="1"/>
      <c r="ERL428" s="1"/>
      <c r="ERM428" s="1"/>
      <c r="ERN428" s="1"/>
      <c r="ERO428" s="1"/>
      <c r="ERP428" s="1"/>
      <c r="ERQ428" s="1"/>
      <c r="ERR428" s="1"/>
      <c r="ERS428" s="1"/>
      <c r="ERT428" s="1"/>
      <c r="ERU428" s="1"/>
      <c r="ERV428" s="1"/>
      <c r="ERW428" s="1"/>
      <c r="ERX428" s="1"/>
      <c r="ERY428" s="1"/>
      <c r="ERZ428" s="1"/>
      <c r="ESA428" s="1"/>
      <c r="ESB428" s="1"/>
      <c r="ESC428" s="1"/>
      <c r="ESD428" s="1"/>
      <c r="ESE428" s="1"/>
      <c r="ESF428" s="1"/>
      <c r="ESG428" s="1"/>
      <c r="ESH428" s="1"/>
      <c r="ESI428" s="1"/>
      <c r="ESJ428" s="1"/>
      <c r="ESK428" s="1"/>
      <c r="ESL428" s="1"/>
      <c r="ESM428" s="1"/>
      <c r="ESN428" s="1"/>
      <c r="ESO428" s="1"/>
      <c r="ESP428" s="1"/>
      <c r="ESQ428" s="1"/>
      <c r="ESR428" s="1"/>
      <c r="ESS428" s="1"/>
      <c r="EST428" s="1"/>
      <c r="ESU428" s="1"/>
      <c r="ESV428" s="1"/>
      <c r="ESW428" s="1"/>
      <c r="ESX428" s="1"/>
      <c r="ESY428" s="1"/>
      <c r="ESZ428" s="1"/>
      <c r="ETA428" s="1"/>
      <c r="ETB428" s="1"/>
      <c r="ETC428" s="1"/>
      <c r="ETD428" s="1"/>
      <c r="ETE428" s="1"/>
      <c r="ETF428" s="1"/>
      <c r="ETG428" s="1"/>
      <c r="ETH428" s="1"/>
      <c r="ETI428" s="1"/>
      <c r="ETJ428" s="1"/>
      <c r="ETK428" s="1"/>
      <c r="ETL428" s="1"/>
      <c r="ETM428" s="1"/>
      <c r="ETN428" s="1"/>
      <c r="ETO428" s="1"/>
      <c r="ETP428" s="1"/>
      <c r="ETQ428" s="1"/>
      <c r="ETR428" s="1"/>
      <c r="ETS428" s="1"/>
      <c r="ETT428" s="1"/>
      <c r="ETU428" s="1"/>
      <c r="ETV428" s="1"/>
      <c r="ETW428" s="1"/>
      <c r="ETX428" s="1"/>
      <c r="ETY428" s="1"/>
      <c r="ETZ428" s="1"/>
      <c r="EUA428" s="1"/>
      <c r="EUB428" s="1"/>
      <c r="EUC428" s="1"/>
      <c r="EUD428" s="1"/>
      <c r="EUE428" s="1"/>
      <c r="EUF428" s="1"/>
      <c r="EUG428" s="1"/>
      <c r="EUH428" s="1"/>
      <c r="EUI428" s="1"/>
      <c r="EUJ428" s="1"/>
      <c r="EUK428" s="1"/>
      <c r="EUL428" s="1"/>
      <c r="EUM428" s="1"/>
      <c r="EUN428" s="1"/>
      <c r="EUO428" s="1"/>
      <c r="EUP428" s="1"/>
      <c r="EUQ428" s="1"/>
      <c r="EUR428" s="1"/>
      <c r="EUS428" s="1"/>
      <c r="EUT428" s="1"/>
      <c r="EUU428" s="1"/>
      <c r="EUV428" s="1"/>
      <c r="EUW428" s="1"/>
      <c r="EUX428" s="1"/>
      <c r="EUY428" s="1"/>
      <c r="EUZ428" s="1"/>
      <c r="EVA428" s="1"/>
      <c r="EVB428" s="1"/>
      <c r="EVC428" s="1"/>
      <c r="EVD428" s="1"/>
      <c r="EVE428" s="1"/>
      <c r="EVF428" s="1"/>
      <c r="EVG428" s="1"/>
      <c r="EVH428" s="1"/>
      <c r="EVI428" s="1"/>
      <c r="EVJ428" s="1"/>
      <c r="EVK428" s="1"/>
      <c r="EVL428" s="1"/>
      <c r="EVM428" s="1"/>
      <c r="EVN428" s="1"/>
      <c r="EVO428" s="1"/>
      <c r="EVP428" s="1"/>
      <c r="EVQ428" s="1"/>
      <c r="EVR428" s="1"/>
      <c r="EVS428" s="1"/>
      <c r="EVT428" s="1"/>
      <c r="EVU428" s="1"/>
      <c r="EVV428" s="1"/>
      <c r="EVW428" s="1"/>
      <c r="EVX428" s="1"/>
      <c r="EVY428" s="1"/>
      <c r="EVZ428" s="1"/>
      <c r="EWA428" s="1"/>
      <c r="EWB428" s="1"/>
      <c r="EWC428" s="1"/>
      <c r="EWD428" s="1"/>
      <c r="EWE428" s="1"/>
      <c r="EWF428" s="1"/>
      <c r="EWG428" s="1"/>
      <c r="EWH428" s="1"/>
      <c r="EWI428" s="1"/>
      <c r="EWJ428" s="1"/>
      <c r="EWK428" s="1"/>
      <c r="EWL428" s="1"/>
      <c r="EWM428" s="1"/>
      <c r="EWN428" s="1"/>
      <c r="EWO428" s="1"/>
      <c r="EWP428" s="1"/>
      <c r="EWQ428" s="1"/>
      <c r="EWR428" s="1"/>
      <c r="EWS428" s="1"/>
      <c r="EWT428" s="1"/>
      <c r="EWU428" s="1"/>
      <c r="EWV428" s="1"/>
      <c r="EWW428" s="1"/>
      <c r="EWX428" s="1"/>
      <c r="EWY428" s="1"/>
      <c r="EWZ428" s="1"/>
      <c r="EXA428" s="1"/>
      <c r="EXB428" s="1"/>
      <c r="EXC428" s="1"/>
      <c r="EXD428" s="1"/>
      <c r="EXE428" s="1"/>
      <c r="EXF428" s="1"/>
      <c r="EXG428" s="1"/>
      <c r="EXH428" s="1"/>
      <c r="EXI428" s="1"/>
      <c r="EXJ428" s="1"/>
      <c r="EXK428" s="1"/>
      <c r="EXL428" s="1"/>
      <c r="EXM428" s="1"/>
      <c r="EXN428" s="1"/>
      <c r="EXO428" s="1"/>
      <c r="EXP428" s="1"/>
      <c r="EXQ428" s="1"/>
      <c r="EXR428" s="1"/>
      <c r="EXS428" s="1"/>
      <c r="EXT428" s="1"/>
      <c r="EXU428" s="1"/>
      <c r="EXV428" s="1"/>
      <c r="EXW428" s="1"/>
      <c r="EXX428" s="1"/>
      <c r="EXY428" s="1"/>
      <c r="EXZ428" s="1"/>
      <c r="EYA428" s="1"/>
      <c r="EYB428" s="1"/>
      <c r="EYC428" s="1"/>
      <c r="EYD428" s="1"/>
      <c r="EYE428" s="1"/>
      <c r="EYF428" s="1"/>
      <c r="EYG428" s="1"/>
      <c r="EYH428" s="1"/>
      <c r="EYI428" s="1"/>
      <c r="EYJ428" s="1"/>
      <c r="EYK428" s="1"/>
      <c r="EYL428" s="1"/>
      <c r="EYM428" s="1"/>
      <c r="EYN428" s="1"/>
      <c r="EYO428" s="1"/>
      <c r="EYP428" s="1"/>
      <c r="EYQ428" s="1"/>
      <c r="EYR428" s="1"/>
      <c r="EYS428" s="1"/>
      <c r="EYT428" s="1"/>
      <c r="EYU428" s="1"/>
      <c r="EYV428" s="1"/>
      <c r="EYW428" s="1"/>
      <c r="EYX428" s="1"/>
      <c r="EYY428" s="1"/>
      <c r="EYZ428" s="1"/>
      <c r="EZA428" s="1"/>
      <c r="EZB428" s="1"/>
      <c r="EZC428" s="1"/>
      <c r="EZD428" s="1"/>
      <c r="EZE428" s="1"/>
      <c r="EZF428" s="1"/>
      <c r="EZG428" s="1"/>
      <c r="EZH428" s="1"/>
      <c r="EZI428" s="1"/>
      <c r="EZJ428" s="1"/>
      <c r="EZK428" s="1"/>
      <c r="EZL428" s="1"/>
      <c r="EZM428" s="1"/>
      <c r="EZN428" s="1"/>
      <c r="EZO428" s="1"/>
      <c r="EZP428" s="1"/>
      <c r="EZQ428" s="1"/>
      <c r="EZR428" s="1"/>
      <c r="EZS428" s="1"/>
      <c r="EZT428" s="1"/>
      <c r="EZU428" s="1"/>
      <c r="EZV428" s="1"/>
      <c r="EZW428" s="1"/>
      <c r="EZX428" s="1"/>
      <c r="EZY428" s="1"/>
      <c r="EZZ428" s="1"/>
      <c r="FAA428" s="1"/>
      <c r="FAB428" s="1"/>
      <c r="FAC428" s="1"/>
      <c r="FAD428" s="1"/>
      <c r="FAE428" s="1"/>
      <c r="FAF428" s="1"/>
      <c r="FAG428" s="1"/>
      <c r="FAH428" s="1"/>
      <c r="FAI428" s="1"/>
      <c r="FAJ428" s="1"/>
      <c r="FAK428" s="1"/>
      <c r="FAL428" s="1"/>
      <c r="FAM428" s="1"/>
      <c r="FAN428" s="1"/>
      <c r="FAO428" s="1"/>
      <c r="FAP428" s="1"/>
      <c r="FAQ428" s="1"/>
      <c r="FAR428" s="1"/>
      <c r="FAS428" s="1"/>
      <c r="FAT428" s="1"/>
      <c r="FAU428" s="1"/>
      <c r="FAV428" s="1"/>
      <c r="FAW428" s="1"/>
      <c r="FAX428" s="1"/>
      <c r="FAY428" s="1"/>
      <c r="FAZ428" s="1"/>
      <c r="FBA428" s="1"/>
      <c r="FBB428" s="1"/>
      <c r="FBC428" s="1"/>
      <c r="FBD428" s="1"/>
      <c r="FBE428" s="1"/>
      <c r="FBF428" s="1"/>
      <c r="FBG428" s="1"/>
      <c r="FBH428" s="1"/>
      <c r="FBI428" s="1"/>
      <c r="FBJ428" s="1"/>
      <c r="FBK428" s="1"/>
      <c r="FBL428" s="1"/>
      <c r="FBM428" s="1"/>
      <c r="FBN428" s="1"/>
      <c r="FBO428" s="1"/>
      <c r="FBP428" s="1"/>
      <c r="FBQ428" s="1"/>
      <c r="FBR428" s="1"/>
      <c r="FBS428" s="1"/>
      <c r="FBT428" s="1"/>
      <c r="FBU428" s="1"/>
      <c r="FBV428" s="1"/>
      <c r="FBW428" s="1"/>
      <c r="FBX428" s="1"/>
      <c r="FBY428" s="1"/>
      <c r="FBZ428" s="1"/>
      <c r="FCA428" s="1"/>
      <c r="FCB428" s="1"/>
      <c r="FCC428" s="1"/>
      <c r="FCD428" s="1"/>
      <c r="FCE428" s="1"/>
      <c r="FCF428" s="1"/>
      <c r="FCG428" s="1"/>
      <c r="FCH428" s="1"/>
      <c r="FCI428" s="1"/>
      <c r="FCJ428" s="1"/>
      <c r="FCK428" s="1"/>
      <c r="FCL428" s="1"/>
      <c r="FCM428" s="1"/>
      <c r="FCN428" s="1"/>
      <c r="FCO428" s="1"/>
      <c r="FCP428" s="1"/>
      <c r="FCQ428" s="1"/>
      <c r="FCR428" s="1"/>
      <c r="FCS428" s="1"/>
      <c r="FCT428" s="1"/>
      <c r="FCU428" s="1"/>
      <c r="FCV428" s="1"/>
      <c r="FCW428" s="1"/>
      <c r="FCX428" s="1"/>
      <c r="FCY428" s="1"/>
      <c r="FCZ428" s="1"/>
      <c r="FDA428" s="1"/>
      <c r="FDB428" s="1"/>
      <c r="FDC428" s="1"/>
      <c r="FDD428" s="1"/>
      <c r="FDE428" s="1"/>
      <c r="FDF428" s="1"/>
      <c r="FDG428" s="1"/>
      <c r="FDH428" s="1"/>
      <c r="FDI428" s="1"/>
      <c r="FDJ428" s="1"/>
      <c r="FDK428" s="1"/>
      <c r="FDL428" s="1"/>
      <c r="FDM428" s="1"/>
      <c r="FDN428" s="1"/>
      <c r="FDO428" s="1"/>
      <c r="FDP428" s="1"/>
      <c r="FDQ428" s="1"/>
      <c r="FDR428" s="1"/>
      <c r="FDS428" s="1"/>
      <c r="FDT428" s="1"/>
      <c r="FDU428" s="1"/>
      <c r="FDV428" s="1"/>
      <c r="FDW428" s="1"/>
      <c r="FDX428" s="1"/>
      <c r="FDY428" s="1"/>
      <c r="FDZ428" s="1"/>
      <c r="FEA428" s="1"/>
      <c r="FEB428" s="1"/>
      <c r="FEC428" s="1"/>
      <c r="FED428" s="1"/>
      <c r="FEE428" s="1"/>
      <c r="FEF428" s="1"/>
      <c r="FEG428" s="1"/>
      <c r="FEH428" s="1"/>
      <c r="FEI428" s="1"/>
      <c r="FEJ428" s="1"/>
      <c r="FEK428" s="1"/>
      <c r="FEL428" s="1"/>
      <c r="FEM428" s="1"/>
      <c r="FEN428" s="1"/>
      <c r="FEO428" s="1"/>
      <c r="FEP428" s="1"/>
      <c r="FEQ428" s="1"/>
      <c r="FER428" s="1"/>
      <c r="FES428" s="1"/>
      <c r="FET428" s="1"/>
      <c r="FEU428" s="1"/>
      <c r="FEV428" s="1"/>
      <c r="FEW428" s="1"/>
      <c r="FEX428" s="1"/>
      <c r="FEY428" s="1"/>
      <c r="FEZ428" s="1"/>
      <c r="FFA428" s="1"/>
      <c r="FFB428" s="1"/>
      <c r="FFC428" s="1"/>
      <c r="FFD428" s="1"/>
      <c r="FFE428" s="1"/>
      <c r="FFF428" s="1"/>
      <c r="FFG428" s="1"/>
      <c r="FFH428" s="1"/>
      <c r="FFI428" s="1"/>
      <c r="FFJ428" s="1"/>
      <c r="FFK428" s="1"/>
      <c r="FFL428" s="1"/>
      <c r="FFM428" s="1"/>
      <c r="FFN428" s="1"/>
      <c r="FFO428" s="1"/>
      <c r="FFP428" s="1"/>
      <c r="FFQ428" s="1"/>
      <c r="FFR428" s="1"/>
      <c r="FFS428" s="1"/>
      <c r="FFT428" s="1"/>
      <c r="FFU428" s="1"/>
      <c r="FFV428" s="1"/>
      <c r="FFW428" s="1"/>
      <c r="FFX428" s="1"/>
      <c r="FFY428" s="1"/>
      <c r="FFZ428" s="1"/>
      <c r="FGA428" s="1"/>
      <c r="FGB428" s="1"/>
      <c r="FGC428" s="1"/>
      <c r="FGD428" s="1"/>
      <c r="FGE428" s="1"/>
      <c r="FGF428" s="1"/>
      <c r="FGG428" s="1"/>
      <c r="FGH428" s="1"/>
      <c r="FGI428" s="1"/>
      <c r="FGJ428" s="1"/>
      <c r="FGK428" s="1"/>
      <c r="FGL428" s="1"/>
      <c r="FGM428" s="1"/>
      <c r="FGN428" s="1"/>
      <c r="FGO428" s="1"/>
      <c r="FGP428" s="1"/>
      <c r="FGQ428" s="1"/>
      <c r="FGR428" s="1"/>
      <c r="FGS428" s="1"/>
      <c r="FGT428" s="1"/>
      <c r="FGU428" s="1"/>
      <c r="FGV428" s="1"/>
      <c r="FGW428" s="1"/>
      <c r="FGX428" s="1"/>
      <c r="FGY428" s="1"/>
      <c r="FGZ428" s="1"/>
      <c r="FHA428" s="1"/>
      <c r="FHB428" s="1"/>
      <c r="FHC428" s="1"/>
      <c r="FHD428" s="1"/>
      <c r="FHE428" s="1"/>
      <c r="FHF428" s="1"/>
      <c r="FHG428" s="1"/>
      <c r="FHH428" s="1"/>
      <c r="FHI428" s="1"/>
      <c r="FHJ428" s="1"/>
      <c r="FHK428" s="1"/>
      <c r="FHL428" s="1"/>
      <c r="FHM428" s="1"/>
      <c r="FHN428" s="1"/>
      <c r="FHO428" s="1"/>
      <c r="FHP428" s="1"/>
      <c r="FHQ428" s="1"/>
      <c r="FHR428" s="1"/>
      <c r="FHS428" s="1"/>
      <c r="FHT428" s="1"/>
      <c r="FHU428" s="1"/>
      <c r="FHV428" s="1"/>
      <c r="FHW428" s="1"/>
      <c r="FHX428" s="1"/>
      <c r="FHY428" s="1"/>
      <c r="FHZ428" s="1"/>
      <c r="FIA428" s="1"/>
      <c r="FIB428" s="1"/>
      <c r="FIC428" s="1"/>
      <c r="FID428" s="1"/>
      <c r="FIE428" s="1"/>
      <c r="FIF428" s="1"/>
      <c r="FIG428" s="1"/>
      <c r="FIH428" s="1"/>
      <c r="FII428" s="1"/>
      <c r="FIJ428" s="1"/>
      <c r="FIK428" s="1"/>
      <c r="FIL428" s="1"/>
      <c r="FIM428" s="1"/>
      <c r="FIN428" s="1"/>
      <c r="FIO428" s="1"/>
      <c r="FIP428" s="1"/>
      <c r="FIQ428" s="1"/>
      <c r="FIR428" s="1"/>
      <c r="FIS428" s="1"/>
      <c r="FIT428" s="1"/>
      <c r="FIU428" s="1"/>
      <c r="FIV428" s="1"/>
      <c r="FIW428" s="1"/>
      <c r="FIX428" s="1"/>
      <c r="FIY428" s="1"/>
      <c r="FIZ428" s="1"/>
      <c r="FJA428" s="1"/>
      <c r="FJB428" s="1"/>
      <c r="FJC428" s="1"/>
      <c r="FJD428" s="1"/>
      <c r="FJE428" s="1"/>
      <c r="FJF428" s="1"/>
      <c r="FJG428" s="1"/>
      <c r="FJH428" s="1"/>
      <c r="FJI428" s="1"/>
      <c r="FJJ428" s="1"/>
      <c r="FJK428" s="1"/>
      <c r="FJL428" s="1"/>
      <c r="FJM428" s="1"/>
      <c r="FJN428" s="1"/>
      <c r="FJO428" s="1"/>
      <c r="FJP428" s="1"/>
      <c r="FJQ428" s="1"/>
      <c r="FJR428" s="1"/>
      <c r="FJS428" s="1"/>
      <c r="FJT428" s="1"/>
      <c r="FJU428" s="1"/>
      <c r="FJV428" s="1"/>
      <c r="FJW428" s="1"/>
      <c r="FJX428" s="1"/>
      <c r="FJY428" s="1"/>
      <c r="FJZ428" s="1"/>
      <c r="FKA428" s="1"/>
      <c r="FKB428" s="1"/>
      <c r="FKC428" s="1"/>
      <c r="FKD428" s="1"/>
      <c r="FKE428" s="1"/>
      <c r="FKF428" s="1"/>
      <c r="FKG428" s="1"/>
      <c r="FKH428" s="1"/>
      <c r="FKI428" s="1"/>
      <c r="FKJ428" s="1"/>
      <c r="FKK428" s="1"/>
      <c r="FKL428" s="1"/>
      <c r="FKM428" s="1"/>
      <c r="FKN428" s="1"/>
      <c r="FKO428" s="1"/>
      <c r="FKP428" s="1"/>
      <c r="FKQ428" s="1"/>
      <c r="FKR428" s="1"/>
      <c r="FKS428" s="1"/>
      <c r="FKT428" s="1"/>
      <c r="FKU428" s="1"/>
      <c r="FKV428" s="1"/>
      <c r="FKW428" s="1"/>
      <c r="FKX428" s="1"/>
      <c r="FKY428" s="1"/>
      <c r="FKZ428" s="1"/>
      <c r="FLA428" s="1"/>
      <c r="FLB428" s="1"/>
      <c r="FLC428" s="1"/>
      <c r="FLD428" s="1"/>
      <c r="FLE428" s="1"/>
      <c r="FLF428" s="1"/>
      <c r="FLG428" s="1"/>
      <c r="FLH428" s="1"/>
      <c r="FLI428" s="1"/>
      <c r="FLJ428" s="1"/>
      <c r="FLK428" s="1"/>
      <c r="FLL428" s="1"/>
      <c r="FLM428" s="1"/>
      <c r="FLN428" s="1"/>
      <c r="FLO428" s="1"/>
      <c r="FLP428" s="1"/>
      <c r="FLQ428" s="1"/>
      <c r="FLR428" s="1"/>
      <c r="FLS428" s="1"/>
      <c r="FLT428" s="1"/>
      <c r="FLU428" s="1"/>
      <c r="FLV428" s="1"/>
      <c r="FLW428" s="1"/>
      <c r="FLX428" s="1"/>
      <c r="FLY428" s="1"/>
      <c r="FLZ428" s="1"/>
      <c r="FMA428" s="1"/>
      <c r="FMB428" s="1"/>
      <c r="FMC428" s="1"/>
      <c r="FMD428" s="1"/>
      <c r="FME428" s="1"/>
      <c r="FMF428" s="1"/>
      <c r="FMG428" s="1"/>
      <c r="FMH428" s="1"/>
      <c r="FMI428" s="1"/>
      <c r="FMJ428" s="1"/>
      <c r="FMK428" s="1"/>
      <c r="FML428" s="1"/>
      <c r="FMM428" s="1"/>
      <c r="FMN428" s="1"/>
      <c r="FMO428" s="1"/>
      <c r="FMP428" s="1"/>
      <c r="FMQ428" s="1"/>
      <c r="FMR428" s="1"/>
      <c r="FMS428" s="1"/>
      <c r="FMT428" s="1"/>
      <c r="FMU428" s="1"/>
      <c r="FMV428" s="1"/>
      <c r="FMW428" s="1"/>
      <c r="FMX428" s="1"/>
      <c r="FMY428" s="1"/>
      <c r="FMZ428" s="1"/>
      <c r="FNA428" s="1"/>
      <c r="FNB428" s="1"/>
      <c r="FNC428" s="1"/>
      <c r="FND428" s="1"/>
      <c r="FNE428" s="1"/>
      <c r="FNF428" s="1"/>
      <c r="FNG428" s="1"/>
      <c r="FNH428" s="1"/>
      <c r="FNI428" s="1"/>
      <c r="FNJ428" s="1"/>
      <c r="FNK428" s="1"/>
      <c r="FNL428" s="1"/>
      <c r="FNM428" s="1"/>
      <c r="FNN428" s="1"/>
      <c r="FNO428" s="1"/>
      <c r="FNP428" s="1"/>
      <c r="FNQ428" s="1"/>
      <c r="FNR428" s="1"/>
      <c r="FNS428" s="1"/>
      <c r="FNT428" s="1"/>
      <c r="FNU428" s="1"/>
      <c r="FNV428" s="1"/>
      <c r="FNW428" s="1"/>
      <c r="FNX428" s="1"/>
      <c r="FNY428" s="1"/>
      <c r="FNZ428" s="1"/>
      <c r="FOA428" s="1"/>
      <c r="FOB428" s="1"/>
      <c r="FOC428" s="1"/>
      <c r="FOD428" s="1"/>
      <c r="FOE428" s="1"/>
      <c r="FOF428" s="1"/>
      <c r="FOG428" s="1"/>
      <c r="FOH428" s="1"/>
      <c r="FOI428" s="1"/>
      <c r="FOJ428" s="1"/>
      <c r="FOK428" s="1"/>
      <c r="FOL428" s="1"/>
      <c r="FOM428" s="1"/>
      <c r="FON428" s="1"/>
      <c r="FOO428" s="1"/>
      <c r="FOP428" s="1"/>
      <c r="FOQ428" s="1"/>
      <c r="FOR428" s="1"/>
      <c r="FOS428" s="1"/>
      <c r="FOT428" s="1"/>
      <c r="FOU428" s="1"/>
      <c r="FOV428" s="1"/>
      <c r="FOW428" s="1"/>
      <c r="FOX428" s="1"/>
      <c r="FOY428" s="1"/>
      <c r="FOZ428" s="1"/>
      <c r="FPA428" s="1"/>
      <c r="FPB428" s="1"/>
      <c r="FPC428" s="1"/>
      <c r="FPD428" s="1"/>
      <c r="FPE428" s="1"/>
      <c r="FPF428" s="1"/>
      <c r="FPG428" s="1"/>
      <c r="FPH428" s="1"/>
      <c r="FPI428" s="1"/>
      <c r="FPJ428" s="1"/>
      <c r="FPK428" s="1"/>
      <c r="FPL428" s="1"/>
      <c r="FPM428" s="1"/>
      <c r="FPN428" s="1"/>
      <c r="FPO428" s="1"/>
      <c r="FPP428" s="1"/>
      <c r="FPQ428" s="1"/>
      <c r="FPR428" s="1"/>
      <c r="FPS428" s="1"/>
      <c r="FPT428" s="1"/>
      <c r="FPU428" s="1"/>
      <c r="FPV428" s="1"/>
      <c r="FPW428" s="1"/>
      <c r="FPX428" s="1"/>
      <c r="FPY428" s="1"/>
      <c r="FPZ428" s="1"/>
      <c r="FQA428" s="1"/>
      <c r="FQB428" s="1"/>
      <c r="FQC428" s="1"/>
      <c r="FQD428" s="1"/>
      <c r="FQE428" s="1"/>
      <c r="FQF428" s="1"/>
      <c r="FQG428" s="1"/>
      <c r="FQH428" s="1"/>
      <c r="FQI428" s="1"/>
      <c r="FQJ428" s="1"/>
      <c r="FQK428" s="1"/>
      <c r="FQL428" s="1"/>
      <c r="FQM428" s="1"/>
      <c r="FQN428" s="1"/>
      <c r="FQO428" s="1"/>
      <c r="FQP428" s="1"/>
      <c r="FQQ428" s="1"/>
      <c r="FQR428" s="1"/>
      <c r="FQS428" s="1"/>
      <c r="FQT428" s="1"/>
      <c r="FQU428" s="1"/>
      <c r="FQV428" s="1"/>
      <c r="FQW428" s="1"/>
      <c r="FQX428" s="1"/>
      <c r="FQY428" s="1"/>
      <c r="FQZ428" s="1"/>
      <c r="FRA428" s="1"/>
      <c r="FRB428" s="1"/>
      <c r="FRC428" s="1"/>
      <c r="FRD428" s="1"/>
      <c r="FRE428" s="1"/>
      <c r="FRF428" s="1"/>
      <c r="FRG428" s="1"/>
      <c r="FRH428" s="1"/>
      <c r="FRI428" s="1"/>
      <c r="FRJ428" s="1"/>
      <c r="FRK428" s="1"/>
      <c r="FRL428" s="1"/>
      <c r="FRM428" s="1"/>
      <c r="FRN428" s="1"/>
      <c r="FRO428" s="1"/>
      <c r="FRP428" s="1"/>
      <c r="FRQ428" s="1"/>
      <c r="FRR428" s="1"/>
      <c r="FRS428" s="1"/>
      <c r="FRT428" s="1"/>
      <c r="FRU428" s="1"/>
      <c r="FRV428" s="1"/>
      <c r="FRW428" s="1"/>
      <c r="FRX428" s="1"/>
      <c r="FRY428" s="1"/>
      <c r="FRZ428" s="1"/>
      <c r="FSA428" s="1"/>
      <c r="FSB428" s="1"/>
      <c r="FSC428" s="1"/>
      <c r="FSD428" s="1"/>
      <c r="FSE428" s="1"/>
      <c r="FSF428" s="1"/>
      <c r="FSG428" s="1"/>
      <c r="FSH428" s="1"/>
      <c r="FSI428" s="1"/>
      <c r="FSJ428" s="1"/>
      <c r="FSK428" s="1"/>
      <c r="FSL428" s="1"/>
      <c r="FSM428" s="1"/>
      <c r="FSN428" s="1"/>
      <c r="FSO428" s="1"/>
      <c r="FSP428" s="1"/>
      <c r="FSQ428" s="1"/>
      <c r="FSR428" s="1"/>
      <c r="FSS428" s="1"/>
      <c r="FST428" s="1"/>
      <c r="FSU428" s="1"/>
      <c r="FSV428" s="1"/>
      <c r="FSW428" s="1"/>
      <c r="FSX428" s="1"/>
      <c r="FSY428" s="1"/>
      <c r="FSZ428" s="1"/>
      <c r="FTA428" s="1"/>
      <c r="FTB428" s="1"/>
      <c r="FTC428" s="1"/>
      <c r="FTD428" s="1"/>
      <c r="FTE428" s="1"/>
      <c r="FTF428" s="1"/>
      <c r="FTG428" s="1"/>
      <c r="FTH428" s="1"/>
      <c r="FTI428" s="1"/>
      <c r="FTJ428" s="1"/>
      <c r="FTK428" s="1"/>
      <c r="FTL428" s="1"/>
      <c r="FTM428" s="1"/>
      <c r="FTN428" s="1"/>
      <c r="FTO428" s="1"/>
      <c r="FTP428" s="1"/>
      <c r="FTQ428" s="1"/>
      <c r="FTR428" s="1"/>
      <c r="FTS428" s="1"/>
      <c r="FTT428" s="1"/>
      <c r="FTU428" s="1"/>
      <c r="FTV428" s="1"/>
      <c r="FTW428" s="1"/>
      <c r="FTX428" s="1"/>
      <c r="FTY428" s="1"/>
      <c r="FTZ428" s="1"/>
      <c r="FUA428" s="1"/>
      <c r="FUB428" s="1"/>
      <c r="FUC428" s="1"/>
      <c r="FUD428" s="1"/>
      <c r="FUE428" s="1"/>
      <c r="FUF428" s="1"/>
      <c r="FUG428" s="1"/>
      <c r="FUH428" s="1"/>
      <c r="FUI428" s="1"/>
      <c r="FUJ428" s="1"/>
      <c r="FUK428" s="1"/>
      <c r="FUL428" s="1"/>
      <c r="FUM428" s="1"/>
      <c r="FUN428" s="1"/>
      <c r="FUO428" s="1"/>
      <c r="FUP428" s="1"/>
      <c r="FUQ428" s="1"/>
      <c r="FUR428" s="1"/>
      <c r="FUS428" s="1"/>
      <c r="FUT428" s="1"/>
      <c r="FUU428" s="1"/>
      <c r="FUV428" s="1"/>
      <c r="FUW428" s="1"/>
      <c r="FUX428" s="1"/>
      <c r="FUY428" s="1"/>
      <c r="FUZ428" s="1"/>
      <c r="FVA428" s="1"/>
      <c r="FVB428" s="1"/>
      <c r="FVC428" s="1"/>
      <c r="FVD428" s="1"/>
      <c r="FVE428" s="1"/>
      <c r="FVF428" s="1"/>
      <c r="FVG428" s="1"/>
      <c r="FVH428" s="1"/>
      <c r="FVI428" s="1"/>
      <c r="FVJ428" s="1"/>
      <c r="FVK428" s="1"/>
      <c r="FVL428" s="1"/>
      <c r="FVM428" s="1"/>
      <c r="FVN428" s="1"/>
      <c r="FVO428" s="1"/>
      <c r="FVP428" s="1"/>
      <c r="FVQ428" s="1"/>
      <c r="FVR428" s="1"/>
      <c r="FVS428" s="1"/>
      <c r="FVT428" s="1"/>
      <c r="FVU428" s="1"/>
      <c r="FVV428" s="1"/>
      <c r="FVW428" s="1"/>
      <c r="FVX428" s="1"/>
      <c r="FVY428" s="1"/>
      <c r="FVZ428" s="1"/>
      <c r="FWA428" s="1"/>
      <c r="FWB428" s="1"/>
      <c r="FWC428" s="1"/>
      <c r="FWD428" s="1"/>
      <c r="FWE428" s="1"/>
      <c r="FWF428" s="1"/>
      <c r="FWG428" s="1"/>
      <c r="FWH428" s="1"/>
      <c r="FWI428" s="1"/>
      <c r="FWJ428" s="1"/>
      <c r="FWK428" s="1"/>
      <c r="FWL428" s="1"/>
      <c r="FWM428" s="1"/>
      <c r="FWN428" s="1"/>
      <c r="FWO428" s="1"/>
      <c r="FWP428" s="1"/>
      <c r="FWQ428" s="1"/>
      <c r="FWR428" s="1"/>
      <c r="FWS428" s="1"/>
      <c r="FWT428" s="1"/>
      <c r="FWU428" s="1"/>
      <c r="FWV428" s="1"/>
      <c r="FWW428" s="1"/>
      <c r="FWX428" s="1"/>
      <c r="FWY428" s="1"/>
      <c r="FWZ428" s="1"/>
      <c r="FXA428" s="1"/>
      <c r="FXB428" s="1"/>
      <c r="FXC428" s="1"/>
      <c r="FXD428" s="1"/>
      <c r="FXE428" s="1"/>
      <c r="FXF428" s="1"/>
      <c r="FXG428" s="1"/>
      <c r="FXH428" s="1"/>
      <c r="FXI428" s="1"/>
      <c r="FXJ428" s="1"/>
      <c r="FXK428" s="1"/>
      <c r="FXL428" s="1"/>
      <c r="FXM428" s="1"/>
      <c r="FXN428" s="1"/>
      <c r="FXO428" s="1"/>
      <c r="FXP428" s="1"/>
      <c r="FXQ428" s="1"/>
      <c r="FXR428" s="1"/>
      <c r="FXS428" s="1"/>
      <c r="FXT428" s="1"/>
      <c r="FXU428" s="1"/>
      <c r="FXV428" s="1"/>
      <c r="FXW428" s="1"/>
      <c r="FXX428" s="1"/>
      <c r="FXY428" s="1"/>
      <c r="FXZ428" s="1"/>
      <c r="FYA428" s="1"/>
      <c r="FYB428" s="1"/>
      <c r="FYC428" s="1"/>
      <c r="FYD428" s="1"/>
      <c r="FYE428" s="1"/>
      <c r="FYF428" s="1"/>
      <c r="FYG428" s="1"/>
      <c r="FYH428" s="1"/>
      <c r="FYI428" s="1"/>
      <c r="FYJ428" s="1"/>
      <c r="FYK428" s="1"/>
      <c r="FYL428" s="1"/>
      <c r="FYM428" s="1"/>
      <c r="FYN428" s="1"/>
      <c r="FYO428" s="1"/>
      <c r="FYP428" s="1"/>
      <c r="FYQ428" s="1"/>
      <c r="FYR428" s="1"/>
      <c r="FYS428" s="1"/>
      <c r="FYT428" s="1"/>
      <c r="FYU428" s="1"/>
      <c r="FYV428" s="1"/>
      <c r="FYW428" s="1"/>
      <c r="FYX428" s="1"/>
      <c r="FYY428" s="1"/>
      <c r="FYZ428" s="1"/>
      <c r="FZA428" s="1"/>
      <c r="FZB428" s="1"/>
      <c r="FZC428" s="1"/>
      <c r="FZD428" s="1"/>
      <c r="FZE428" s="1"/>
      <c r="FZF428" s="1"/>
      <c r="FZG428" s="1"/>
      <c r="FZH428" s="1"/>
      <c r="FZI428" s="1"/>
      <c r="FZJ428" s="1"/>
      <c r="FZK428" s="1"/>
      <c r="FZL428" s="1"/>
      <c r="FZM428" s="1"/>
      <c r="FZN428" s="1"/>
      <c r="FZO428" s="1"/>
      <c r="FZP428" s="1"/>
      <c r="FZQ428" s="1"/>
      <c r="FZR428" s="1"/>
      <c r="FZS428" s="1"/>
      <c r="FZT428" s="1"/>
      <c r="FZU428" s="1"/>
      <c r="FZV428" s="1"/>
      <c r="FZW428" s="1"/>
      <c r="FZX428" s="1"/>
      <c r="FZY428" s="1"/>
      <c r="FZZ428" s="1"/>
      <c r="GAA428" s="1"/>
      <c r="GAB428" s="1"/>
      <c r="GAC428" s="1"/>
      <c r="GAD428" s="1"/>
      <c r="GAE428" s="1"/>
      <c r="GAF428" s="1"/>
      <c r="GAG428" s="1"/>
      <c r="GAH428" s="1"/>
      <c r="GAI428" s="1"/>
      <c r="GAJ428" s="1"/>
      <c r="GAK428" s="1"/>
      <c r="GAL428" s="1"/>
      <c r="GAM428" s="1"/>
      <c r="GAN428" s="1"/>
      <c r="GAO428" s="1"/>
      <c r="GAP428" s="1"/>
      <c r="GAQ428" s="1"/>
      <c r="GAR428" s="1"/>
      <c r="GAS428" s="1"/>
      <c r="GAT428" s="1"/>
      <c r="GAU428" s="1"/>
      <c r="GAV428" s="1"/>
      <c r="GAW428" s="1"/>
      <c r="GAX428" s="1"/>
      <c r="GAY428" s="1"/>
      <c r="GAZ428" s="1"/>
      <c r="GBA428" s="1"/>
      <c r="GBB428" s="1"/>
      <c r="GBC428" s="1"/>
      <c r="GBD428" s="1"/>
      <c r="GBE428" s="1"/>
      <c r="GBF428" s="1"/>
      <c r="GBG428" s="1"/>
      <c r="GBH428" s="1"/>
      <c r="GBI428" s="1"/>
      <c r="GBJ428" s="1"/>
      <c r="GBK428" s="1"/>
      <c r="GBL428" s="1"/>
      <c r="GBM428" s="1"/>
      <c r="GBN428" s="1"/>
      <c r="GBO428" s="1"/>
      <c r="GBP428" s="1"/>
      <c r="GBQ428" s="1"/>
      <c r="GBR428" s="1"/>
      <c r="GBS428" s="1"/>
      <c r="GBT428" s="1"/>
      <c r="GBU428" s="1"/>
      <c r="GBV428" s="1"/>
      <c r="GBW428" s="1"/>
      <c r="GBX428" s="1"/>
      <c r="GBY428" s="1"/>
      <c r="GBZ428" s="1"/>
      <c r="GCA428" s="1"/>
      <c r="GCB428" s="1"/>
      <c r="GCC428" s="1"/>
      <c r="GCD428" s="1"/>
      <c r="GCE428" s="1"/>
      <c r="GCF428" s="1"/>
      <c r="GCG428" s="1"/>
      <c r="GCH428" s="1"/>
      <c r="GCI428" s="1"/>
      <c r="GCJ428" s="1"/>
      <c r="GCK428" s="1"/>
      <c r="GCL428" s="1"/>
      <c r="GCM428" s="1"/>
      <c r="GCN428" s="1"/>
      <c r="GCO428" s="1"/>
      <c r="GCP428" s="1"/>
      <c r="GCQ428" s="1"/>
      <c r="GCR428" s="1"/>
      <c r="GCS428" s="1"/>
      <c r="GCT428" s="1"/>
      <c r="GCU428" s="1"/>
      <c r="GCV428" s="1"/>
      <c r="GCW428" s="1"/>
      <c r="GCX428" s="1"/>
      <c r="GCY428" s="1"/>
      <c r="GCZ428" s="1"/>
      <c r="GDA428" s="1"/>
      <c r="GDB428" s="1"/>
      <c r="GDC428" s="1"/>
      <c r="GDD428" s="1"/>
      <c r="GDE428" s="1"/>
      <c r="GDF428" s="1"/>
      <c r="GDG428" s="1"/>
      <c r="GDH428" s="1"/>
      <c r="GDI428" s="1"/>
      <c r="GDJ428" s="1"/>
      <c r="GDK428" s="1"/>
      <c r="GDL428" s="1"/>
      <c r="GDM428" s="1"/>
      <c r="GDN428" s="1"/>
      <c r="GDO428" s="1"/>
      <c r="GDP428" s="1"/>
      <c r="GDQ428" s="1"/>
      <c r="GDR428" s="1"/>
      <c r="GDS428" s="1"/>
      <c r="GDT428" s="1"/>
      <c r="GDU428" s="1"/>
      <c r="GDV428" s="1"/>
      <c r="GDW428" s="1"/>
      <c r="GDX428" s="1"/>
      <c r="GDY428" s="1"/>
      <c r="GDZ428" s="1"/>
      <c r="GEA428" s="1"/>
      <c r="GEB428" s="1"/>
      <c r="GEC428" s="1"/>
      <c r="GED428" s="1"/>
      <c r="GEE428" s="1"/>
      <c r="GEF428" s="1"/>
      <c r="GEG428" s="1"/>
      <c r="GEH428" s="1"/>
      <c r="GEI428" s="1"/>
      <c r="GEJ428" s="1"/>
      <c r="GEK428" s="1"/>
      <c r="GEL428" s="1"/>
      <c r="GEM428" s="1"/>
      <c r="GEN428" s="1"/>
      <c r="GEO428" s="1"/>
      <c r="GEP428" s="1"/>
      <c r="GEQ428" s="1"/>
      <c r="GER428" s="1"/>
      <c r="GES428" s="1"/>
      <c r="GET428" s="1"/>
      <c r="GEU428" s="1"/>
      <c r="GEV428" s="1"/>
      <c r="GEW428" s="1"/>
      <c r="GEX428" s="1"/>
      <c r="GEY428" s="1"/>
      <c r="GEZ428" s="1"/>
      <c r="GFA428" s="1"/>
      <c r="GFB428" s="1"/>
      <c r="GFC428" s="1"/>
      <c r="GFD428" s="1"/>
      <c r="GFE428" s="1"/>
      <c r="GFF428" s="1"/>
      <c r="GFG428" s="1"/>
      <c r="GFH428" s="1"/>
      <c r="GFI428" s="1"/>
      <c r="GFJ428" s="1"/>
      <c r="GFK428" s="1"/>
      <c r="GFL428" s="1"/>
      <c r="GFM428" s="1"/>
      <c r="GFN428" s="1"/>
      <c r="GFO428" s="1"/>
      <c r="GFP428" s="1"/>
      <c r="GFQ428" s="1"/>
      <c r="GFR428" s="1"/>
      <c r="GFS428" s="1"/>
      <c r="GFT428" s="1"/>
      <c r="GFU428" s="1"/>
      <c r="GFV428" s="1"/>
      <c r="GFW428" s="1"/>
      <c r="GFX428" s="1"/>
      <c r="GFY428" s="1"/>
      <c r="GFZ428" s="1"/>
      <c r="GGA428" s="1"/>
      <c r="GGB428" s="1"/>
      <c r="GGC428" s="1"/>
      <c r="GGD428" s="1"/>
      <c r="GGE428" s="1"/>
      <c r="GGF428" s="1"/>
      <c r="GGG428" s="1"/>
      <c r="GGH428" s="1"/>
      <c r="GGI428" s="1"/>
      <c r="GGJ428" s="1"/>
      <c r="GGK428" s="1"/>
      <c r="GGL428" s="1"/>
      <c r="GGM428" s="1"/>
      <c r="GGN428" s="1"/>
      <c r="GGO428" s="1"/>
      <c r="GGP428" s="1"/>
      <c r="GGQ428" s="1"/>
      <c r="GGR428" s="1"/>
      <c r="GGS428" s="1"/>
      <c r="GGT428" s="1"/>
      <c r="GGU428" s="1"/>
      <c r="GGV428" s="1"/>
      <c r="GGW428" s="1"/>
      <c r="GGX428" s="1"/>
      <c r="GGY428" s="1"/>
      <c r="GGZ428" s="1"/>
      <c r="GHA428" s="1"/>
      <c r="GHB428" s="1"/>
      <c r="GHC428" s="1"/>
      <c r="GHD428" s="1"/>
      <c r="GHE428" s="1"/>
      <c r="GHF428" s="1"/>
      <c r="GHG428" s="1"/>
      <c r="GHH428" s="1"/>
      <c r="GHI428" s="1"/>
      <c r="GHJ428" s="1"/>
      <c r="GHK428" s="1"/>
      <c r="GHL428" s="1"/>
      <c r="GHM428" s="1"/>
      <c r="GHN428" s="1"/>
      <c r="GHO428" s="1"/>
      <c r="GHP428" s="1"/>
      <c r="GHQ428" s="1"/>
      <c r="GHR428" s="1"/>
      <c r="GHS428" s="1"/>
      <c r="GHT428" s="1"/>
      <c r="GHU428" s="1"/>
      <c r="GHV428" s="1"/>
      <c r="GHW428" s="1"/>
      <c r="GHX428" s="1"/>
      <c r="GHY428" s="1"/>
      <c r="GHZ428" s="1"/>
      <c r="GIA428" s="1"/>
      <c r="GIB428" s="1"/>
      <c r="GIC428" s="1"/>
      <c r="GID428" s="1"/>
      <c r="GIE428" s="1"/>
      <c r="GIF428" s="1"/>
      <c r="GIG428" s="1"/>
      <c r="GIH428" s="1"/>
      <c r="GII428" s="1"/>
      <c r="GIJ428" s="1"/>
      <c r="GIK428" s="1"/>
      <c r="GIL428" s="1"/>
      <c r="GIM428" s="1"/>
      <c r="GIN428" s="1"/>
      <c r="GIO428" s="1"/>
      <c r="GIP428" s="1"/>
      <c r="GIQ428" s="1"/>
      <c r="GIR428" s="1"/>
      <c r="GIS428" s="1"/>
      <c r="GIT428" s="1"/>
      <c r="GIU428" s="1"/>
      <c r="GIV428" s="1"/>
      <c r="GIW428" s="1"/>
      <c r="GIX428" s="1"/>
      <c r="GIY428" s="1"/>
      <c r="GIZ428" s="1"/>
      <c r="GJA428" s="1"/>
      <c r="GJB428" s="1"/>
      <c r="GJC428" s="1"/>
      <c r="GJD428" s="1"/>
      <c r="GJE428" s="1"/>
      <c r="GJF428" s="1"/>
      <c r="GJG428" s="1"/>
      <c r="GJH428" s="1"/>
      <c r="GJI428" s="1"/>
      <c r="GJJ428" s="1"/>
      <c r="GJK428" s="1"/>
      <c r="GJL428" s="1"/>
      <c r="GJM428" s="1"/>
      <c r="GJN428" s="1"/>
      <c r="GJO428" s="1"/>
      <c r="GJP428" s="1"/>
      <c r="GJQ428" s="1"/>
      <c r="GJR428" s="1"/>
      <c r="GJS428" s="1"/>
      <c r="GJT428" s="1"/>
      <c r="GJU428" s="1"/>
      <c r="GJV428" s="1"/>
      <c r="GJW428" s="1"/>
      <c r="GJX428" s="1"/>
      <c r="GJY428" s="1"/>
      <c r="GJZ428" s="1"/>
      <c r="GKA428" s="1"/>
      <c r="GKB428" s="1"/>
      <c r="GKC428" s="1"/>
      <c r="GKD428" s="1"/>
      <c r="GKE428" s="1"/>
      <c r="GKF428" s="1"/>
      <c r="GKG428" s="1"/>
      <c r="GKH428" s="1"/>
      <c r="GKI428" s="1"/>
      <c r="GKJ428" s="1"/>
      <c r="GKK428" s="1"/>
      <c r="GKL428" s="1"/>
      <c r="GKM428" s="1"/>
      <c r="GKN428" s="1"/>
      <c r="GKO428" s="1"/>
      <c r="GKP428" s="1"/>
      <c r="GKQ428" s="1"/>
      <c r="GKR428" s="1"/>
      <c r="GKS428" s="1"/>
      <c r="GKT428" s="1"/>
      <c r="GKU428" s="1"/>
      <c r="GKV428" s="1"/>
      <c r="GKW428" s="1"/>
      <c r="GKX428" s="1"/>
      <c r="GKY428" s="1"/>
      <c r="GKZ428" s="1"/>
      <c r="GLA428" s="1"/>
      <c r="GLB428" s="1"/>
      <c r="GLC428" s="1"/>
      <c r="GLD428" s="1"/>
      <c r="GLE428" s="1"/>
      <c r="GLF428" s="1"/>
      <c r="GLG428" s="1"/>
      <c r="GLH428" s="1"/>
      <c r="GLI428" s="1"/>
      <c r="GLJ428" s="1"/>
      <c r="GLK428" s="1"/>
      <c r="GLL428" s="1"/>
      <c r="GLM428" s="1"/>
      <c r="GLN428" s="1"/>
      <c r="GLO428" s="1"/>
      <c r="GLP428" s="1"/>
      <c r="GLQ428" s="1"/>
      <c r="GLR428" s="1"/>
      <c r="GLS428" s="1"/>
      <c r="GLT428" s="1"/>
      <c r="GLU428" s="1"/>
      <c r="GLV428" s="1"/>
      <c r="GLW428" s="1"/>
      <c r="GLX428" s="1"/>
      <c r="GLY428" s="1"/>
      <c r="GLZ428" s="1"/>
      <c r="GMA428" s="1"/>
      <c r="GMB428" s="1"/>
      <c r="GMC428" s="1"/>
      <c r="GMD428" s="1"/>
      <c r="GME428" s="1"/>
      <c r="GMF428" s="1"/>
      <c r="GMG428" s="1"/>
      <c r="GMH428" s="1"/>
      <c r="GMI428" s="1"/>
      <c r="GMJ428" s="1"/>
      <c r="GMK428" s="1"/>
      <c r="GML428" s="1"/>
      <c r="GMM428" s="1"/>
      <c r="GMN428" s="1"/>
      <c r="GMO428" s="1"/>
      <c r="GMP428" s="1"/>
      <c r="GMQ428" s="1"/>
      <c r="GMR428" s="1"/>
      <c r="GMS428" s="1"/>
      <c r="GMT428" s="1"/>
      <c r="GMU428" s="1"/>
      <c r="GMV428" s="1"/>
      <c r="GMW428" s="1"/>
      <c r="GMX428" s="1"/>
      <c r="GMY428" s="1"/>
      <c r="GMZ428" s="1"/>
      <c r="GNA428" s="1"/>
      <c r="GNB428" s="1"/>
      <c r="GNC428" s="1"/>
      <c r="GND428" s="1"/>
      <c r="GNE428" s="1"/>
      <c r="GNF428" s="1"/>
      <c r="GNG428" s="1"/>
      <c r="GNH428" s="1"/>
      <c r="GNI428" s="1"/>
      <c r="GNJ428" s="1"/>
      <c r="GNK428" s="1"/>
      <c r="GNL428" s="1"/>
      <c r="GNM428" s="1"/>
      <c r="GNN428" s="1"/>
      <c r="GNO428" s="1"/>
      <c r="GNP428" s="1"/>
      <c r="GNQ428" s="1"/>
      <c r="GNR428" s="1"/>
      <c r="GNS428" s="1"/>
      <c r="GNT428" s="1"/>
      <c r="GNU428" s="1"/>
      <c r="GNV428" s="1"/>
      <c r="GNW428" s="1"/>
      <c r="GNX428" s="1"/>
      <c r="GNY428" s="1"/>
      <c r="GNZ428" s="1"/>
      <c r="GOA428" s="1"/>
      <c r="GOB428" s="1"/>
      <c r="GOC428" s="1"/>
      <c r="GOD428" s="1"/>
      <c r="GOE428" s="1"/>
      <c r="GOF428" s="1"/>
      <c r="GOG428" s="1"/>
      <c r="GOH428" s="1"/>
      <c r="GOI428" s="1"/>
      <c r="GOJ428" s="1"/>
      <c r="GOK428" s="1"/>
      <c r="GOL428" s="1"/>
      <c r="GOM428" s="1"/>
      <c r="GON428" s="1"/>
      <c r="GOO428" s="1"/>
      <c r="GOP428" s="1"/>
      <c r="GOQ428" s="1"/>
      <c r="GOR428" s="1"/>
      <c r="GOS428" s="1"/>
      <c r="GOT428" s="1"/>
      <c r="GOU428" s="1"/>
      <c r="GOV428" s="1"/>
      <c r="GOW428" s="1"/>
      <c r="GOX428" s="1"/>
      <c r="GOY428" s="1"/>
      <c r="GOZ428" s="1"/>
      <c r="GPA428" s="1"/>
      <c r="GPB428" s="1"/>
      <c r="GPC428" s="1"/>
      <c r="GPD428" s="1"/>
      <c r="GPE428" s="1"/>
      <c r="GPF428" s="1"/>
      <c r="GPG428" s="1"/>
      <c r="GPH428" s="1"/>
      <c r="GPI428" s="1"/>
      <c r="GPJ428" s="1"/>
      <c r="GPK428" s="1"/>
      <c r="GPL428" s="1"/>
      <c r="GPM428" s="1"/>
      <c r="GPN428" s="1"/>
      <c r="GPO428" s="1"/>
      <c r="GPP428" s="1"/>
      <c r="GPQ428" s="1"/>
      <c r="GPR428" s="1"/>
      <c r="GPS428" s="1"/>
      <c r="GPT428" s="1"/>
      <c r="GPU428" s="1"/>
      <c r="GPV428" s="1"/>
      <c r="GPW428" s="1"/>
      <c r="GPX428" s="1"/>
      <c r="GPY428" s="1"/>
      <c r="GPZ428" s="1"/>
      <c r="GQA428" s="1"/>
      <c r="GQB428" s="1"/>
      <c r="GQC428" s="1"/>
      <c r="GQD428" s="1"/>
      <c r="GQE428" s="1"/>
      <c r="GQF428" s="1"/>
      <c r="GQG428" s="1"/>
      <c r="GQH428" s="1"/>
      <c r="GQI428" s="1"/>
      <c r="GQJ428" s="1"/>
      <c r="GQK428" s="1"/>
      <c r="GQL428" s="1"/>
      <c r="GQM428" s="1"/>
      <c r="GQN428" s="1"/>
      <c r="GQO428" s="1"/>
      <c r="GQP428" s="1"/>
      <c r="GQQ428" s="1"/>
      <c r="GQR428" s="1"/>
      <c r="GQS428" s="1"/>
      <c r="GQT428" s="1"/>
      <c r="GQU428" s="1"/>
      <c r="GQV428" s="1"/>
      <c r="GQW428" s="1"/>
      <c r="GQX428" s="1"/>
      <c r="GQY428" s="1"/>
      <c r="GQZ428" s="1"/>
      <c r="GRA428" s="1"/>
      <c r="GRB428" s="1"/>
      <c r="GRC428" s="1"/>
      <c r="GRD428" s="1"/>
      <c r="GRE428" s="1"/>
      <c r="GRF428" s="1"/>
      <c r="GRG428" s="1"/>
      <c r="GRH428" s="1"/>
      <c r="GRI428" s="1"/>
      <c r="GRJ428" s="1"/>
      <c r="GRK428" s="1"/>
      <c r="GRL428" s="1"/>
      <c r="GRM428" s="1"/>
      <c r="GRN428" s="1"/>
      <c r="GRO428" s="1"/>
      <c r="GRP428" s="1"/>
      <c r="GRQ428" s="1"/>
      <c r="GRR428" s="1"/>
      <c r="GRS428" s="1"/>
      <c r="GRT428" s="1"/>
      <c r="GRU428" s="1"/>
      <c r="GRV428" s="1"/>
      <c r="GRW428" s="1"/>
      <c r="GRX428" s="1"/>
      <c r="GRY428" s="1"/>
      <c r="GRZ428" s="1"/>
      <c r="GSA428" s="1"/>
      <c r="GSB428" s="1"/>
      <c r="GSC428" s="1"/>
      <c r="GSD428" s="1"/>
      <c r="GSE428" s="1"/>
      <c r="GSF428" s="1"/>
      <c r="GSG428" s="1"/>
      <c r="GSH428" s="1"/>
      <c r="GSI428" s="1"/>
      <c r="GSJ428" s="1"/>
      <c r="GSK428" s="1"/>
      <c r="GSL428" s="1"/>
      <c r="GSM428" s="1"/>
      <c r="GSN428" s="1"/>
      <c r="GSO428" s="1"/>
      <c r="GSP428" s="1"/>
      <c r="GSQ428" s="1"/>
      <c r="GSR428" s="1"/>
      <c r="GSS428" s="1"/>
      <c r="GST428" s="1"/>
      <c r="GSU428" s="1"/>
      <c r="GSV428" s="1"/>
      <c r="GSW428" s="1"/>
      <c r="GSX428" s="1"/>
      <c r="GSY428" s="1"/>
      <c r="GSZ428" s="1"/>
      <c r="GTA428" s="1"/>
      <c r="GTB428" s="1"/>
      <c r="GTC428" s="1"/>
      <c r="GTD428" s="1"/>
      <c r="GTE428" s="1"/>
      <c r="GTF428" s="1"/>
      <c r="GTG428" s="1"/>
      <c r="GTH428" s="1"/>
      <c r="GTI428" s="1"/>
      <c r="GTJ428" s="1"/>
      <c r="GTK428" s="1"/>
      <c r="GTL428" s="1"/>
      <c r="GTM428" s="1"/>
      <c r="GTN428" s="1"/>
      <c r="GTO428" s="1"/>
      <c r="GTP428" s="1"/>
      <c r="GTQ428" s="1"/>
      <c r="GTR428" s="1"/>
      <c r="GTS428" s="1"/>
      <c r="GTT428" s="1"/>
      <c r="GTU428" s="1"/>
      <c r="GTV428" s="1"/>
      <c r="GTW428" s="1"/>
      <c r="GTX428" s="1"/>
      <c r="GTY428" s="1"/>
      <c r="GTZ428" s="1"/>
      <c r="GUA428" s="1"/>
      <c r="GUB428" s="1"/>
      <c r="GUC428" s="1"/>
      <c r="GUD428" s="1"/>
      <c r="GUE428" s="1"/>
      <c r="GUF428" s="1"/>
      <c r="GUG428" s="1"/>
      <c r="GUH428" s="1"/>
      <c r="GUI428" s="1"/>
      <c r="GUJ428" s="1"/>
      <c r="GUK428" s="1"/>
      <c r="GUL428" s="1"/>
      <c r="GUM428" s="1"/>
      <c r="GUN428" s="1"/>
      <c r="GUO428" s="1"/>
      <c r="GUP428" s="1"/>
      <c r="GUQ428" s="1"/>
      <c r="GUR428" s="1"/>
      <c r="GUS428" s="1"/>
      <c r="GUT428" s="1"/>
      <c r="GUU428" s="1"/>
      <c r="GUV428" s="1"/>
      <c r="GUW428" s="1"/>
      <c r="GUX428" s="1"/>
      <c r="GUY428" s="1"/>
      <c r="GUZ428" s="1"/>
      <c r="GVA428" s="1"/>
      <c r="GVB428" s="1"/>
      <c r="GVC428" s="1"/>
      <c r="GVD428" s="1"/>
      <c r="GVE428" s="1"/>
      <c r="GVF428" s="1"/>
      <c r="GVG428" s="1"/>
      <c r="GVH428" s="1"/>
      <c r="GVI428" s="1"/>
      <c r="GVJ428" s="1"/>
      <c r="GVK428" s="1"/>
      <c r="GVL428" s="1"/>
      <c r="GVM428" s="1"/>
      <c r="GVN428" s="1"/>
      <c r="GVO428" s="1"/>
      <c r="GVP428" s="1"/>
      <c r="GVQ428" s="1"/>
      <c r="GVR428" s="1"/>
      <c r="GVS428" s="1"/>
      <c r="GVT428" s="1"/>
      <c r="GVU428" s="1"/>
      <c r="GVV428" s="1"/>
      <c r="GVW428" s="1"/>
      <c r="GVX428" s="1"/>
      <c r="GVY428" s="1"/>
      <c r="GVZ428" s="1"/>
      <c r="GWA428" s="1"/>
      <c r="GWB428" s="1"/>
      <c r="GWC428" s="1"/>
      <c r="GWD428" s="1"/>
      <c r="GWE428" s="1"/>
      <c r="GWF428" s="1"/>
      <c r="GWG428" s="1"/>
      <c r="GWH428" s="1"/>
      <c r="GWI428" s="1"/>
      <c r="GWJ428" s="1"/>
      <c r="GWK428" s="1"/>
      <c r="GWL428" s="1"/>
      <c r="GWM428" s="1"/>
      <c r="GWN428" s="1"/>
      <c r="GWO428" s="1"/>
      <c r="GWP428" s="1"/>
      <c r="GWQ428" s="1"/>
      <c r="GWR428" s="1"/>
      <c r="GWS428" s="1"/>
      <c r="GWT428" s="1"/>
      <c r="GWU428" s="1"/>
      <c r="GWV428" s="1"/>
      <c r="GWW428" s="1"/>
      <c r="GWX428" s="1"/>
      <c r="GWY428" s="1"/>
      <c r="GWZ428" s="1"/>
      <c r="GXA428" s="1"/>
      <c r="GXB428" s="1"/>
      <c r="GXC428" s="1"/>
      <c r="GXD428" s="1"/>
      <c r="GXE428" s="1"/>
      <c r="GXF428" s="1"/>
      <c r="GXG428" s="1"/>
      <c r="GXH428" s="1"/>
      <c r="GXI428" s="1"/>
      <c r="GXJ428" s="1"/>
      <c r="GXK428" s="1"/>
      <c r="GXL428" s="1"/>
      <c r="GXM428" s="1"/>
      <c r="GXN428" s="1"/>
      <c r="GXO428" s="1"/>
      <c r="GXP428" s="1"/>
      <c r="GXQ428" s="1"/>
      <c r="GXR428" s="1"/>
      <c r="GXS428" s="1"/>
      <c r="GXT428" s="1"/>
      <c r="GXU428" s="1"/>
      <c r="GXV428" s="1"/>
      <c r="GXW428" s="1"/>
      <c r="GXX428" s="1"/>
      <c r="GXY428" s="1"/>
      <c r="GXZ428" s="1"/>
      <c r="GYA428" s="1"/>
      <c r="GYB428" s="1"/>
      <c r="GYC428" s="1"/>
      <c r="GYD428" s="1"/>
      <c r="GYE428" s="1"/>
      <c r="GYF428" s="1"/>
      <c r="GYG428" s="1"/>
      <c r="GYH428" s="1"/>
      <c r="GYI428" s="1"/>
      <c r="GYJ428" s="1"/>
      <c r="GYK428" s="1"/>
      <c r="GYL428" s="1"/>
      <c r="GYM428" s="1"/>
      <c r="GYN428" s="1"/>
      <c r="GYO428" s="1"/>
      <c r="GYP428" s="1"/>
      <c r="GYQ428" s="1"/>
      <c r="GYR428" s="1"/>
      <c r="GYS428" s="1"/>
      <c r="GYT428" s="1"/>
      <c r="GYU428" s="1"/>
      <c r="GYV428" s="1"/>
      <c r="GYW428" s="1"/>
      <c r="GYX428" s="1"/>
      <c r="GYY428" s="1"/>
      <c r="GYZ428" s="1"/>
      <c r="GZA428" s="1"/>
      <c r="GZB428" s="1"/>
      <c r="GZC428" s="1"/>
      <c r="GZD428" s="1"/>
      <c r="GZE428" s="1"/>
      <c r="GZF428" s="1"/>
      <c r="GZG428" s="1"/>
      <c r="GZH428" s="1"/>
      <c r="GZI428" s="1"/>
      <c r="GZJ428" s="1"/>
      <c r="GZK428" s="1"/>
      <c r="GZL428" s="1"/>
      <c r="GZM428" s="1"/>
      <c r="GZN428" s="1"/>
      <c r="GZO428" s="1"/>
      <c r="GZP428" s="1"/>
      <c r="GZQ428" s="1"/>
      <c r="GZR428" s="1"/>
      <c r="GZS428" s="1"/>
      <c r="GZT428" s="1"/>
      <c r="GZU428" s="1"/>
      <c r="GZV428" s="1"/>
      <c r="GZW428" s="1"/>
      <c r="GZX428" s="1"/>
      <c r="GZY428" s="1"/>
      <c r="GZZ428" s="1"/>
      <c r="HAA428" s="1"/>
      <c r="HAB428" s="1"/>
      <c r="HAC428" s="1"/>
      <c r="HAD428" s="1"/>
      <c r="HAE428" s="1"/>
      <c r="HAF428" s="1"/>
      <c r="HAG428" s="1"/>
      <c r="HAH428" s="1"/>
      <c r="HAI428" s="1"/>
      <c r="HAJ428" s="1"/>
      <c r="HAK428" s="1"/>
      <c r="HAL428" s="1"/>
      <c r="HAM428" s="1"/>
      <c r="HAN428" s="1"/>
      <c r="HAO428" s="1"/>
      <c r="HAP428" s="1"/>
      <c r="HAQ428" s="1"/>
      <c r="HAR428" s="1"/>
      <c r="HAS428" s="1"/>
      <c r="HAT428" s="1"/>
      <c r="HAU428" s="1"/>
      <c r="HAV428" s="1"/>
      <c r="HAW428" s="1"/>
      <c r="HAX428" s="1"/>
      <c r="HAY428" s="1"/>
      <c r="HAZ428" s="1"/>
      <c r="HBA428" s="1"/>
      <c r="HBB428" s="1"/>
      <c r="HBC428" s="1"/>
      <c r="HBD428" s="1"/>
      <c r="HBE428" s="1"/>
      <c r="HBF428" s="1"/>
      <c r="HBG428" s="1"/>
      <c r="HBH428" s="1"/>
      <c r="HBI428" s="1"/>
      <c r="HBJ428" s="1"/>
      <c r="HBK428" s="1"/>
      <c r="HBL428" s="1"/>
      <c r="HBM428" s="1"/>
      <c r="HBN428" s="1"/>
      <c r="HBO428" s="1"/>
      <c r="HBP428" s="1"/>
      <c r="HBQ428" s="1"/>
      <c r="HBR428" s="1"/>
      <c r="HBS428" s="1"/>
      <c r="HBT428" s="1"/>
      <c r="HBU428" s="1"/>
      <c r="HBV428" s="1"/>
      <c r="HBW428" s="1"/>
      <c r="HBX428" s="1"/>
      <c r="HBY428" s="1"/>
      <c r="HBZ428" s="1"/>
      <c r="HCA428" s="1"/>
      <c r="HCB428" s="1"/>
      <c r="HCC428" s="1"/>
      <c r="HCD428" s="1"/>
      <c r="HCE428" s="1"/>
      <c r="HCF428" s="1"/>
      <c r="HCG428" s="1"/>
      <c r="HCH428" s="1"/>
      <c r="HCI428" s="1"/>
      <c r="HCJ428" s="1"/>
      <c r="HCK428" s="1"/>
      <c r="HCL428" s="1"/>
      <c r="HCM428" s="1"/>
      <c r="HCN428" s="1"/>
      <c r="HCO428" s="1"/>
      <c r="HCP428" s="1"/>
      <c r="HCQ428" s="1"/>
      <c r="HCR428" s="1"/>
      <c r="HCS428" s="1"/>
      <c r="HCT428" s="1"/>
      <c r="HCU428" s="1"/>
      <c r="HCV428" s="1"/>
      <c r="HCW428" s="1"/>
      <c r="HCX428" s="1"/>
      <c r="HCY428" s="1"/>
      <c r="HCZ428" s="1"/>
      <c r="HDA428" s="1"/>
      <c r="HDB428" s="1"/>
      <c r="HDC428" s="1"/>
      <c r="HDD428" s="1"/>
      <c r="HDE428" s="1"/>
      <c r="HDF428" s="1"/>
      <c r="HDG428" s="1"/>
      <c r="HDH428" s="1"/>
      <c r="HDI428" s="1"/>
      <c r="HDJ428" s="1"/>
      <c r="HDK428" s="1"/>
      <c r="HDL428" s="1"/>
      <c r="HDM428" s="1"/>
      <c r="HDN428" s="1"/>
      <c r="HDO428" s="1"/>
      <c r="HDP428" s="1"/>
      <c r="HDQ428" s="1"/>
      <c r="HDR428" s="1"/>
      <c r="HDS428" s="1"/>
      <c r="HDT428" s="1"/>
      <c r="HDU428" s="1"/>
      <c r="HDV428" s="1"/>
      <c r="HDW428" s="1"/>
      <c r="HDX428" s="1"/>
      <c r="HDY428" s="1"/>
      <c r="HDZ428" s="1"/>
      <c r="HEA428" s="1"/>
      <c r="HEB428" s="1"/>
      <c r="HEC428" s="1"/>
      <c r="HED428" s="1"/>
      <c r="HEE428" s="1"/>
      <c r="HEF428" s="1"/>
      <c r="HEG428" s="1"/>
      <c r="HEH428" s="1"/>
      <c r="HEI428" s="1"/>
      <c r="HEJ428" s="1"/>
      <c r="HEK428" s="1"/>
      <c r="HEL428" s="1"/>
      <c r="HEM428" s="1"/>
      <c r="HEN428" s="1"/>
      <c r="HEO428" s="1"/>
      <c r="HEP428" s="1"/>
      <c r="HEQ428" s="1"/>
      <c r="HER428" s="1"/>
      <c r="HES428" s="1"/>
      <c r="HET428" s="1"/>
      <c r="HEU428" s="1"/>
      <c r="HEV428" s="1"/>
      <c r="HEW428" s="1"/>
      <c r="HEX428" s="1"/>
      <c r="HEY428" s="1"/>
      <c r="HEZ428" s="1"/>
      <c r="HFA428" s="1"/>
      <c r="HFB428" s="1"/>
      <c r="HFC428" s="1"/>
      <c r="HFD428" s="1"/>
      <c r="HFE428" s="1"/>
      <c r="HFF428" s="1"/>
      <c r="HFG428" s="1"/>
      <c r="HFH428" s="1"/>
      <c r="HFI428" s="1"/>
      <c r="HFJ428" s="1"/>
      <c r="HFK428" s="1"/>
      <c r="HFL428" s="1"/>
      <c r="HFM428" s="1"/>
      <c r="HFN428" s="1"/>
      <c r="HFO428" s="1"/>
      <c r="HFP428" s="1"/>
      <c r="HFQ428" s="1"/>
      <c r="HFR428" s="1"/>
      <c r="HFS428" s="1"/>
      <c r="HFT428" s="1"/>
      <c r="HFU428" s="1"/>
      <c r="HFV428" s="1"/>
      <c r="HFW428" s="1"/>
      <c r="HFX428" s="1"/>
      <c r="HFY428" s="1"/>
      <c r="HFZ428" s="1"/>
      <c r="HGA428" s="1"/>
      <c r="HGB428" s="1"/>
      <c r="HGC428" s="1"/>
      <c r="HGD428" s="1"/>
      <c r="HGE428" s="1"/>
      <c r="HGF428" s="1"/>
      <c r="HGG428" s="1"/>
      <c r="HGH428" s="1"/>
      <c r="HGI428" s="1"/>
      <c r="HGJ428" s="1"/>
      <c r="HGK428" s="1"/>
      <c r="HGL428" s="1"/>
      <c r="HGM428" s="1"/>
      <c r="HGN428" s="1"/>
      <c r="HGO428" s="1"/>
      <c r="HGP428" s="1"/>
      <c r="HGQ428" s="1"/>
      <c r="HGR428" s="1"/>
      <c r="HGS428" s="1"/>
      <c r="HGT428" s="1"/>
      <c r="HGU428" s="1"/>
      <c r="HGV428" s="1"/>
      <c r="HGW428" s="1"/>
      <c r="HGX428" s="1"/>
      <c r="HGY428" s="1"/>
      <c r="HGZ428" s="1"/>
      <c r="HHA428" s="1"/>
      <c r="HHB428" s="1"/>
      <c r="HHC428" s="1"/>
      <c r="HHD428" s="1"/>
      <c r="HHE428" s="1"/>
      <c r="HHF428" s="1"/>
      <c r="HHG428" s="1"/>
      <c r="HHH428" s="1"/>
      <c r="HHI428" s="1"/>
      <c r="HHJ428" s="1"/>
      <c r="HHK428" s="1"/>
      <c r="HHL428" s="1"/>
      <c r="HHM428" s="1"/>
      <c r="HHN428" s="1"/>
      <c r="HHO428" s="1"/>
      <c r="HHP428" s="1"/>
      <c r="HHQ428" s="1"/>
      <c r="HHR428" s="1"/>
      <c r="HHS428" s="1"/>
      <c r="HHT428" s="1"/>
      <c r="HHU428" s="1"/>
      <c r="HHV428" s="1"/>
      <c r="HHW428" s="1"/>
      <c r="HHX428" s="1"/>
      <c r="HHY428" s="1"/>
      <c r="HHZ428" s="1"/>
      <c r="HIA428" s="1"/>
      <c r="HIB428" s="1"/>
      <c r="HIC428" s="1"/>
      <c r="HID428" s="1"/>
      <c r="HIE428" s="1"/>
      <c r="HIF428" s="1"/>
      <c r="HIG428" s="1"/>
      <c r="HIH428" s="1"/>
      <c r="HII428" s="1"/>
      <c r="HIJ428" s="1"/>
      <c r="HIK428" s="1"/>
      <c r="HIL428" s="1"/>
      <c r="HIM428" s="1"/>
      <c r="HIN428" s="1"/>
      <c r="HIO428" s="1"/>
      <c r="HIP428" s="1"/>
      <c r="HIQ428" s="1"/>
      <c r="HIR428" s="1"/>
      <c r="HIS428" s="1"/>
      <c r="HIT428" s="1"/>
      <c r="HIU428" s="1"/>
      <c r="HIV428" s="1"/>
      <c r="HIW428" s="1"/>
      <c r="HIX428" s="1"/>
      <c r="HIY428" s="1"/>
      <c r="HIZ428" s="1"/>
      <c r="HJA428" s="1"/>
      <c r="HJB428" s="1"/>
      <c r="HJC428" s="1"/>
      <c r="HJD428" s="1"/>
      <c r="HJE428" s="1"/>
      <c r="HJF428" s="1"/>
      <c r="HJG428" s="1"/>
      <c r="HJH428" s="1"/>
      <c r="HJI428" s="1"/>
      <c r="HJJ428" s="1"/>
      <c r="HJK428" s="1"/>
      <c r="HJL428" s="1"/>
      <c r="HJM428" s="1"/>
      <c r="HJN428" s="1"/>
      <c r="HJO428" s="1"/>
      <c r="HJP428" s="1"/>
      <c r="HJQ428" s="1"/>
      <c r="HJR428" s="1"/>
      <c r="HJS428" s="1"/>
      <c r="HJT428" s="1"/>
      <c r="HJU428" s="1"/>
      <c r="HJV428" s="1"/>
      <c r="HJW428" s="1"/>
      <c r="HJX428" s="1"/>
      <c r="HJY428" s="1"/>
      <c r="HJZ428" s="1"/>
      <c r="HKA428" s="1"/>
      <c r="HKB428" s="1"/>
      <c r="HKC428" s="1"/>
      <c r="HKD428" s="1"/>
      <c r="HKE428" s="1"/>
      <c r="HKF428" s="1"/>
      <c r="HKG428" s="1"/>
      <c r="HKH428" s="1"/>
      <c r="HKI428" s="1"/>
      <c r="HKJ428" s="1"/>
      <c r="HKK428" s="1"/>
      <c r="HKL428" s="1"/>
      <c r="HKM428" s="1"/>
      <c r="HKN428" s="1"/>
      <c r="HKO428" s="1"/>
      <c r="HKP428" s="1"/>
      <c r="HKQ428" s="1"/>
      <c r="HKR428" s="1"/>
      <c r="HKS428" s="1"/>
      <c r="HKT428" s="1"/>
      <c r="HKU428" s="1"/>
      <c r="HKV428" s="1"/>
      <c r="HKW428" s="1"/>
      <c r="HKX428" s="1"/>
      <c r="HKY428" s="1"/>
      <c r="HKZ428" s="1"/>
      <c r="HLA428" s="1"/>
      <c r="HLB428" s="1"/>
      <c r="HLC428" s="1"/>
      <c r="HLD428" s="1"/>
      <c r="HLE428" s="1"/>
      <c r="HLF428" s="1"/>
      <c r="HLG428" s="1"/>
      <c r="HLH428" s="1"/>
      <c r="HLI428" s="1"/>
      <c r="HLJ428" s="1"/>
      <c r="HLK428" s="1"/>
      <c r="HLL428" s="1"/>
      <c r="HLM428" s="1"/>
      <c r="HLN428" s="1"/>
      <c r="HLO428" s="1"/>
      <c r="HLP428" s="1"/>
      <c r="HLQ428" s="1"/>
      <c r="HLR428" s="1"/>
      <c r="HLS428" s="1"/>
      <c r="HLT428" s="1"/>
      <c r="HLU428" s="1"/>
      <c r="HLV428" s="1"/>
      <c r="HLW428" s="1"/>
      <c r="HLX428" s="1"/>
      <c r="HLY428" s="1"/>
      <c r="HLZ428" s="1"/>
      <c r="HMA428" s="1"/>
      <c r="HMB428" s="1"/>
      <c r="HMC428" s="1"/>
      <c r="HMD428" s="1"/>
      <c r="HME428" s="1"/>
      <c r="HMF428" s="1"/>
      <c r="HMG428" s="1"/>
      <c r="HMH428" s="1"/>
      <c r="HMI428" s="1"/>
      <c r="HMJ428" s="1"/>
      <c r="HMK428" s="1"/>
      <c r="HML428" s="1"/>
      <c r="HMM428" s="1"/>
      <c r="HMN428" s="1"/>
      <c r="HMO428" s="1"/>
      <c r="HMP428" s="1"/>
      <c r="HMQ428" s="1"/>
      <c r="HMR428" s="1"/>
      <c r="HMS428" s="1"/>
      <c r="HMT428" s="1"/>
      <c r="HMU428" s="1"/>
      <c r="HMV428" s="1"/>
      <c r="HMW428" s="1"/>
      <c r="HMX428" s="1"/>
      <c r="HMY428" s="1"/>
      <c r="HMZ428" s="1"/>
      <c r="HNA428" s="1"/>
      <c r="HNB428" s="1"/>
      <c r="HNC428" s="1"/>
      <c r="HND428" s="1"/>
      <c r="HNE428" s="1"/>
      <c r="HNF428" s="1"/>
      <c r="HNG428" s="1"/>
      <c r="HNH428" s="1"/>
      <c r="HNI428" s="1"/>
      <c r="HNJ428" s="1"/>
      <c r="HNK428" s="1"/>
      <c r="HNL428" s="1"/>
      <c r="HNM428" s="1"/>
      <c r="HNN428" s="1"/>
      <c r="HNO428" s="1"/>
      <c r="HNP428" s="1"/>
      <c r="HNQ428" s="1"/>
      <c r="HNR428" s="1"/>
      <c r="HNS428" s="1"/>
      <c r="HNT428" s="1"/>
      <c r="HNU428" s="1"/>
      <c r="HNV428" s="1"/>
      <c r="HNW428" s="1"/>
      <c r="HNX428" s="1"/>
      <c r="HNY428" s="1"/>
      <c r="HNZ428" s="1"/>
      <c r="HOA428" s="1"/>
      <c r="HOB428" s="1"/>
      <c r="HOC428" s="1"/>
      <c r="HOD428" s="1"/>
      <c r="HOE428" s="1"/>
      <c r="HOF428" s="1"/>
      <c r="HOG428" s="1"/>
      <c r="HOH428" s="1"/>
      <c r="HOI428" s="1"/>
      <c r="HOJ428" s="1"/>
      <c r="HOK428" s="1"/>
      <c r="HOL428" s="1"/>
      <c r="HOM428" s="1"/>
      <c r="HON428" s="1"/>
      <c r="HOO428" s="1"/>
      <c r="HOP428" s="1"/>
      <c r="HOQ428" s="1"/>
      <c r="HOR428" s="1"/>
      <c r="HOS428" s="1"/>
      <c r="HOT428" s="1"/>
      <c r="HOU428" s="1"/>
      <c r="HOV428" s="1"/>
      <c r="HOW428" s="1"/>
      <c r="HOX428" s="1"/>
      <c r="HOY428" s="1"/>
      <c r="HOZ428" s="1"/>
      <c r="HPA428" s="1"/>
      <c r="HPB428" s="1"/>
      <c r="HPC428" s="1"/>
      <c r="HPD428" s="1"/>
      <c r="HPE428" s="1"/>
      <c r="HPF428" s="1"/>
      <c r="HPG428" s="1"/>
      <c r="HPH428" s="1"/>
      <c r="HPI428" s="1"/>
      <c r="HPJ428" s="1"/>
      <c r="HPK428" s="1"/>
      <c r="HPL428" s="1"/>
      <c r="HPM428" s="1"/>
      <c r="HPN428" s="1"/>
      <c r="HPO428" s="1"/>
      <c r="HPP428" s="1"/>
      <c r="HPQ428" s="1"/>
      <c r="HPR428" s="1"/>
      <c r="HPS428" s="1"/>
      <c r="HPT428" s="1"/>
      <c r="HPU428" s="1"/>
      <c r="HPV428" s="1"/>
      <c r="HPW428" s="1"/>
      <c r="HPX428" s="1"/>
      <c r="HPY428" s="1"/>
      <c r="HPZ428" s="1"/>
      <c r="HQA428" s="1"/>
      <c r="HQB428" s="1"/>
      <c r="HQC428" s="1"/>
      <c r="HQD428" s="1"/>
      <c r="HQE428" s="1"/>
      <c r="HQF428" s="1"/>
      <c r="HQG428" s="1"/>
      <c r="HQH428" s="1"/>
      <c r="HQI428" s="1"/>
      <c r="HQJ428" s="1"/>
      <c r="HQK428" s="1"/>
      <c r="HQL428" s="1"/>
      <c r="HQM428" s="1"/>
      <c r="HQN428" s="1"/>
      <c r="HQO428" s="1"/>
      <c r="HQP428" s="1"/>
      <c r="HQQ428" s="1"/>
      <c r="HQR428" s="1"/>
      <c r="HQS428" s="1"/>
      <c r="HQT428" s="1"/>
      <c r="HQU428" s="1"/>
      <c r="HQV428" s="1"/>
      <c r="HQW428" s="1"/>
      <c r="HQX428" s="1"/>
      <c r="HQY428" s="1"/>
      <c r="HQZ428" s="1"/>
      <c r="HRA428" s="1"/>
      <c r="HRB428" s="1"/>
      <c r="HRC428" s="1"/>
      <c r="HRD428" s="1"/>
      <c r="HRE428" s="1"/>
      <c r="HRF428" s="1"/>
      <c r="HRG428" s="1"/>
      <c r="HRH428" s="1"/>
      <c r="HRI428" s="1"/>
      <c r="HRJ428" s="1"/>
      <c r="HRK428" s="1"/>
      <c r="HRL428" s="1"/>
      <c r="HRM428" s="1"/>
      <c r="HRN428" s="1"/>
      <c r="HRO428" s="1"/>
      <c r="HRP428" s="1"/>
      <c r="HRQ428" s="1"/>
      <c r="HRR428" s="1"/>
      <c r="HRS428" s="1"/>
      <c r="HRT428" s="1"/>
      <c r="HRU428" s="1"/>
      <c r="HRV428" s="1"/>
      <c r="HRW428" s="1"/>
      <c r="HRX428" s="1"/>
      <c r="HRY428" s="1"/>
      <c r="HRZ428" s="1"/>
      <c r="HSA428" s="1"/>
      <c r="HSB428" s="1"/>
      <c r="HSC428" s="1"/>
      <c r="HSD428" s="1"/>
      <c r="HSE428" s="1"/>
      <c r="HSF428" s="1"/>
      <c r="HSG428" s="1"/>
      <c r="HSH428" s="1"/>
      <c r="HSI428" s="1"/>
      <c r="HSJ428" s="1"/>
      <c r="HSK428" s="1"/>
      <c r="HSL428" s="1"/>
      <c r="HSM428" s="1"/>
      <c r="HSN428" s="1"/>
      <c r="HSO428" s="1"/>
      <c r="HSP428" s="1"/>
      <c r="HSQ428" s="1"/>
      <c r="HSR428" s="1"/>
      <c r="HSS428" s="1"/>
      <c r="HST428" s="1"/>
      <c r="HSU428" s="1"/>
      <c r="HSV428" s="1"/>
      <c r="HSW428" s="1"/>
      <c r="HSX428" s="1"/>
      <c r="HSY428" s="1"/>
      <c r="HSZ428" s="1"/>
      <c r="HTA428" s="1"/>
      <c r="HTB428" s="1"/>
      <c r="HTC428" s="1"/>
      <c r="HTD428" s="1"/>
      <c r="HTE428" s="1"/>
      <c r="HTF428" s="1"/>
      <c r="HTG428" s="1"/>
      <c r="HTH428" s="1"/>
      <c r="HTI428" s="1"/>
      <c r="HTJ428" s="1"/>
      <c r="HTK428" s="1"/>
      <c r="HTL428" s="1"/>
      <c r="HTM428" s="1"/>
      <c r="HTN428" s="1"/>
      <c r="HTO428" s="1"/>
      <c r="HTP428" s="1"/>
      <c r="HTQ428" s="1"/>
      <c r="HTR428" s="1"/>
      <c r="HTS428" s="1"/>
      <c r="HTT428" s="1"/>
      <c r="HTU428" s="1"/>
      <c r="HTV428" s="1"/>
      <c r="HTW428" s="1"/>
      <c r="HTX428" s="1"/>
      <c r="HTY428" s="1"/>
      <c r="HTZ428" s="1"/>
      <c r="HUA428" s="1"/>
      <c r="HUB428" s="1"/>
      <c r="HUC428" s="1"/>
      <c r="HUD428" s="1"/>
      <c r="HUE428" s="1"/>
      <c r="HUF428" s="1"/>
      <c r="HUG428" s="1"/>
      <c r="HUH428" s="1"/>
      <c r="HUI428" s="1"/>
      <c r="HUJ428" s="1"/>
      <c r="HUK428" s="1"/>
      <c r="HUL428" s="1"/>
      <c r="HUM428" s="1"/>
      <c r="HUN428" s="1"/>
      <c r="HUO428" s="1"/>
      <c r="HUP428" s="1"/>
      <c r="HUQ428" s="1"/>
      <c r="HUR428" s="1"/>
      <c r="HUS428" s="1"/>
      <c r="HUT428" s="1"/>
      <c r="HUU428" s="1"/>
      <c r="HUV428" s="1"/>
      <c r="HUW428" s="1"/>
      <c r="HUX428" s="1"/>
      <c r="HUY428" s="1"/>
      <c r="HUZ428" s="1"/>
      <c r="HVA428" s="1"/>
      <c r="HVB428" s="1"/>
      <c r="HVC428" s="1"/>
      <c r="HVD428" s="1"/>
      <c r="HVE428" s="1"/>
      <c r="HVF428" s="1"/>
      <c r="HVG428" s="1"/>
      <c r="HVH428" s="1"/>
      <c r="HVI428" s="1"/>
      <c r="HVJ428" s="1"/>
      <c r="HVK428" s="1"/>
      <c r="HVL428" s="1"/>
      <c r="HVM428" s="1"/>
      <c r="HVN428" s="1"/>
      <c r="HVO428" s="1"/>
      <c r="HVP428" s="1"/>
      <c r="HVQ428" s="1"/>
      <c r="HVR428" s="1"/>
      <c r="HVS428" s="1"/>
      <c r="HVT428" s="1"/>
      <c r="HVU428" s="1"/>
      <c r="HVV428" s="1"/>
      <c r="HVW428" s="1"/>
      <c r="HVX428" s="1"/>
      <c r="HVY428" s="1"/>
      <c r="HVZ428" s="1"/>
      <c r="HWA428" s="1"/>
      <c r="HWB428" s="1"/>
      <c r="HWC428" s="1"/>
      <c r="HWD428" s="1"/>
      <c r="HWE428" s="1"/>
      <c r="HWF428" s="1"/>
      <c r="HWG428" s="1"/>
      <c r="HWH428" s="1"/>
      <c r="HWI428" s="1"/>
      <c r="HWJ428" s="1"/>
      <c r="HWK428" s="1"/>
      <c r="HWL428" s="1"/>
      <c r="HWM428" s="1"/>
      <c r="HWN428" s="1"/>
      <c r="HWO428" s="1"/>
      <c r="HWP428" s="1"/>
      <c r="HWQ428" s="1"/>
      <c r="HWR428" s="1"/>
      <c r="HWS428" s="1"/>
      <c r="HWT428" s="1"/>
      <c r="HWU428" s="1"/>
      <c r="HWV428" s="1"/>
      <c r="HWW428" s="1"/>
      <c r="HWX428" s="1"/>
      <c r="HWY428" s="1"/>
      <c r="HWZ428" s="1"/>
      <c r="HXA428" s="1"/>
      <c r="HXB428" s="1"/>
      <c r="HXC428" s="1"/>
      <c r="HXD428" s="1"/>
      <c r="HXE428" s="1"/>
      <c r="HXF428" s="1"/>
      <c r="HXG428" s="1"/>
      <c r="HXH428" s="1"/>
      <c r="HXI428" s="1"/>
      <c r="HXJ428" s="1"/>
      <c r="HXK428" s="1"/>
      <c r="HXL428" s="1"/>
      <c r="HXM428" s="1"/>
      <c r="HXN428" s="1"/>
      <c r="HXO428" s="1"/>
      <c r="HXP428" s="1"/>
      <c r="HXQ428" s="1"/>
      <c r="HXR428" s="1"/>
      <c r="HXS428" s="1"/>
      <c r="HXT428" s="1"/>
      <c r="HXU428" s="1"/>
      <c r="HXV428" s="1"/>
      <c r="HXW428" s="1"/>
      <c r="HXX428" s="1"/>
      <c r="HXY428" s="1"/>
      <c r="HXZ428" s="1"/>
      <c r="HYA428" s="1"/>
      <c r="HYB428" s="1"/>
      <c r="HYC428" s="1"/>
      <c r="HYD428" s="1"/>
      <c r="HYE428" s="1"/>
      <c r="HYF428" s="1"/>
      <c r="HYG428" s="1"/>
      <c r="HYH428" s="1"/>
      <c r="HYI428" s="1"/>
      <c r="HYJ428" s="1"/>
      <c r="HYK428" s="1"/>
      <c r="HYL428" s="1"/>
      <c r="HYM428" s="1"/>
      <c r="HYN428" s="1"/>
      <c r="HYO428" s="1"/>
      <c r="HYP428" s="1"/>
      <c r="HYQ428" s="1"/>
      <c r="HYR428" s="1"/>
      <c r="HYS428" s="1"/>
      <c r="HYT428" s="1"/>
      <c r="HYU428" s="1"/>
      <c r="HYV428" s="1"/>
      <c r="HYW428" s="1"/>
      <c r="HYX428" s="1"/>
      <c r="HYY428" s="1"/>
      <c r="HYZ428" s="1"/>
      <c r="HZA428" s="1"/>
      <c r="HZB428" s="1"/>
      <c r="HZC428" s="1"/>
      <c r="HZD428" s="1"/>
      <c r="HZE428" s="1"/>
      <c r="HZF428" s="1"/>
      <c r="HZG428" s="1"/>
      <c r="HZH428" s="1"/>
      <c r="HZI428" s="1"/>
      <c r="HZJ428" s="1"/>
      <c r="HZK428" s="1"/>
      <c r="HZL428" s="1"/>
      <c r="HZM428" s="1"/>
      <c r="HZN428" s="1"/>
      <c r="HZO428" s="1"/>
      <c r="HZP428" s="1"/>
      <c r="HZQ428" s="1"/>
      <c r="HZR428" s="1"/>
      <c r="HZS428" s="1"/>
      <c r="HZT428" s="1"/>
      <c r="HZU428" s="1"/>
      <c r="HZV428" s="1"/>
      <c r="HZW428" s="1"/>
      <c r="HZX428" s="1"/>
      <c r="HZY428" s="1"/>
      <c r="HZZ428" s="1"/>
      <c r="IAA428" s="1"/>
      <c r="IAB428" s="1"/>
      <c r="IAC428" s="1"/>
      <c r="IAD428" s="1"/>
      <c r="IAE428" s="1"/>
      <c r="IAF428" s="1"/>
      <c r="IAG428" s="1"/>
      <c r="IAH428" s="1"/>
      <c r="IAI428" s="1"/>
      <c r="IAJ428" s="1"/>
      <c r="IAK428" s="1"/>
      <c r="IAL428" s="1"/>
      <c r="IAM428" s="1"/>
      <c r="IAN428" s="1"/>
      <c r="IAO428" s="1"/>
      <c r="IAP428" s="1"/>
      <c r="IAQ428" s="1"/>
      <c r="IAR428" s="1"/>
      <c r="IAS428" s="1"/>
      <c r="IAT428" s="1"/>
      <c r="IAU428" s="1"/>
      <c r="IAV428" s="1"/>
      <c r="IAW428" s="1"/>
      <c r="IAX428" s="1"/>
      <c r="IAY428" s="1"/>
      <c r="IAZ428" s="1"/>
      <c r="IBA428" s="1"/>
      <c r="IBB428" s="1"/>
      <c r="IBC428" s="1"/>
      <c r="IBD428" s="1"/>
      <c r="IBE428" s="1"/>
      <c r="IBF428" s="1"/>
      <c r="IBG428" s="1"/>
      <c r="IBH428" s="1"/>
      <c r="IBI428" s="1"/>
      <c r="IBJ428" s="1"/>
      <c r="IBK428" s="1"/>
      <c r="IBL428" s="1"/>
      <c r="IBM428" s="1"/>
      <c r="IBN428" s="1"/>
      <c r="IBO428" s="1"/>
      <c r="IBP428" s="1"/>
      <c r="IBQ428" s="1"/>
      <c r="IBR428" s="1"/>
      <c r="IBS428" s="1"/>
      <c r="IBT428" s="1"/>
      <c r="IBU428" s="1"/>
      <c r="IBV428" s="1"/>
      <c r="IBW428" s="1"/>
      <c r="IBX428" s="1"/>
      <c r="IBY428" s="1"/>
      <c r="IBZ428" s="1"/>
      <c r="ICA428" s="1"/>
      <c r="ICB428" s="1"/>
      <c r="ICC428" s="1"/>
      <c r="ICD428" s="1"/>
      <c r="ICE428" s="1"/>
      <c r="ICF428" s="1"/>
      <c r="ICG428" s="1"/>
      <c r="ICH428" s="1"/>
      <c r="ICI428" s="1"/>
      <c r="ICJ428" s="1"/>
      <c r="ICK428" s="1"/>
      <c r="ICL428" s="1"/>
      <c r="ICM428" s="1"/>
      <c r="ICN428" s="1"/>
      <c r="ICO428" s="1"/>
      <c r="ICP428" s="1"/>
      <c r="ICQ428" s="1"/>
      <c r="ICR428" s="1"/>
      <c r="ICS428" s="1"/>
      <c r="ICT428" s="1"/>
      <c r="ICU428" s="1"/>
      <c r="ICV428" s="1"/>
      <c r="ICW428" s="1"/>
      <c r="ICX428" s="1"/>
      <c r="ICY428" s="1"/>
      <c r="ICZ428" s="1"/>
      <c r="IDA428" s="1"/>
      <c r="IDB428" s="1"/>
      <c r="IDC428" s="1"/>
      <c r="IDD428" s="1"/>
      <c r="IDE428" s="1"/>
      <c r="IDF428" s="1"/>
      <c r="IDG428" s="1"/>
      <c r="IDH428" s="1"/>
      <c r="IDI428" s="1"/>
      <c r="IDJ428" s="1"/>
      <c r="IDK428" s="1"/>
      <c r="IDL428" s="1"/>
      <c r="IDM428" s="1"/>
      <c r="IDN428" s="1"/>
      <c r="IDO428" s="1"/>
      <c r="IDP428" s="1"/>
      <c r="IDQ428" s="1"/>
      <c r="IDR428" s="1"/>
      <c r="IDS428" s="1"/>
      <c r="IDT428" s="1"/>
      <c r="IDU428" s="1"/>
      <c r="IDV428" s="1"/>
      <c r="IDW428" s="1"/>
      <c r="IDX428" s="1"/>
      <c r="IDY428" s="1"/>
      <c r="IDZ428" s="1"/>
      <c r="IEA428" s="1"/>
      <c r="IEB428" s="1"/>
      <c r="IEC428" s="1"/>
      <c r="IED428" s="1"/>
      <c r="IEE428" s="1"/>
      <c r="IEF428" s="1"/>
      <c r="IEG428" s="1"/>
      <c r="IEH428" s="1"/>
      <c r="IEI428" s="1"/>
      <c r="IEJ428" s="1"/>
      <c r="IEK428" s="1"/>
      <c r="IEL428" s="1"/>
      <c r="IEM428" s="1"/>
      <c r="IEN428" s="1"/>
      <c r="IEO428" s="1"/>
      <c r="IEP428" s="1"/>
      <c r="IEQ428" s="1"/>
      <c r="IER428" s="1"/>
      <c r="IES428" s="1"/>
      <c r="IET428" s="1"/>
      <c r="IEU428" s="1"/>
      <c r="IEV428" s="1"/>
      <c r="IEW428" s="1"/>
      <c r="IEX428" s="1"/>
      <c r="IEY428" s="1"/>
      <c r="IEZ428" s="1"/>
      <c r="IFA428" s="1"/>
      <c r="IFB428" s="1"/>
      <c r="IFC428" s="1"/>
      <c r="IFD428" s="1"/>
      <c r="IFE428" s="1"/>
      <c r="IFF428" s="1"/>
      <c r="IFG428" s="1"/>
      <c r="IFH428" s="1"/>
      <c r="IFI428" s="1"/>
      <c r="IFJ428" s="1"/>
      <c r="IFK428" s="1"/>
      <c r="IFL428" s="1"/>
      <c r="IFM428" s="1"/>
      <c r="IFN428" s="1"/>
      <c r="IFO428" s="1"/>
      <c r="IFP428" s="1"/>
      <c r="IFQ428" s="1"/>
      <c r="IFR428" s="1"/>
      <c r="IFS428" s="1"/>
      <c r="IFT428" s="1"/>
      <c r="IFU428" s="1"/>
      <c r="IFV428" s="1"/>
      <c r="IFW428" s="1"/>
      <c r="IFX428" s="1"/>
      <c r="IFY428" s="1"/>
      <c r="IFZ428" s="1"/>
      <c r="IGA428" s="1"/>
      <c r="IGB428" s="1"/>
      <c r="IGC428" s="1"/>
      <c r="IGD428" s="1"/>
      <c r="IGE428" s="1"/>
      <c r="IGF428" s="1"/>
      <c r="IGG428" s="1"/>
      <c r="IGH428" s="1"/>
      <c r="IGI428" s="1"/>
      <c r="IGJ428" s="1"/>
      <c r="IGK428" s="1"/>
      <c r="IGL428" s="1"/>
      <c r="IGM428" s="1"/>
      <c r="IGN428" s="1"/>
      <c r="IGO428" s="1"/>
      <c r="IGP428" s="1"/>
      <c r="IGQ428" s="1"/>
      <c r="IGR428" s="1"/>
      <c r="IGS428" s="1"/>
      <c r="IGT428" s="1"/>
      <c r="IGU428" s="1"/>
      <c r="IGV428" s="1"/>
      <c r="IGW428" s="1"/>
      <c r="IGX428" s="1"/>
      <c r="IGY428" s="1"/>
      <c r="IGZ428" s="1"/>
      <c r="IHA428" s="1"/>
      <c r="IHB428" s="1"/>
      <c r="IHC428" s="1"/>
      <c r="IHD428" s="1"/>
      <c r="IHE428" s="1"/>
      <c r="IHF428" s="1"/>
      <c r="IHG428" s="1"/>
      <c r="IHH428" s="1"/>
      <c r="IHI428" s="1"/>
      <c r="IHJ428" s="1"/>
      <c r="IHK428" s="1"/>
      <c r="IHL428" s="1"/>
      <c r="IHM428" s="1"/>
      <c r="IHN428" s="1"/>
      <c r="IHO428" s="1"/>
      <c r="IHP428" s="1"/>
      <c r="IHQ428" s="1"/>
      <c r="IHR428" s="1"/>
      <c r="IHS428" s="1"/>
      <c r="IHT428" s="1"/>
      <c r="IHU428" s="1"/>
      <c r="IHV428" s="1"/>
      <c r="IHW428" s="1"/>
      <c r="IHX428" s="1"/>
      <c r="IHY428" s="1"/>
      <c r="IHZ428" s="1"/>
      <c r="IIA428" s="1"/>
      <c r="IIB428" s="1"/>
      <c r="IIC428" s="1"/>
      <c r="IID428" s="1"/>
      <c r="IIE428" s="1"/>
      <c r="IIF428" s="1"/>
      <c r="IIG428" s="1"/>
      <c r="IIH428" s="1"/>
      <c r="III428" s="1"/>
      <c r="IIJ428" s="1"/>
      <c r="IIK428" s="1"/>
      <c r="IIL428" s="1"/>
      <c r="IIM428" s="1"/>
      <c r="IIN428" s="1"/>
      <c r="IIO428" s="1"/>
      <c r="IIP428" s="1"/>
      <c r="IIQ428" s="1"/>
      <c r="IIR428" s="1"/>
      <c r="IIS428" s="1"/>
      <c r="IIT428" s="1"/>
      <c r="IIU428" s="1"/>
      <c r="IIV428" s="1"/>
      <c r="IIW428" s="1"/>
      <c r="IIX428" s="1"/>
      <c r="IIY428" s="1"/>
      <c r="IIZ428" s="1"/>
      <c r="IJA428" s="1"/>
      <c r="IJB428" s="1"/>
      <c r="IJC428" s="1"/>
      <c r="IJD428" s="1"/>
      <c r="IJE428" s="1"/>
      <c r="IJF428" s="1"/>
      <c r="IJG428" s="1"/>
      <c r="IJH428" s="1"/>
      <c r="IJI428" s="1"/>
      <c r="IJJ428" s="1"/>
      <c r="IJK428" s="1"/>
      <c r="IJL428" s="1"/>
      <c r="IJM428" s="1"/>
      <c r="IJN428" s="1"/>
      <c r="IJO428" s="1"/>
      <c r="IJP428" s="1"/>
      <c r="IJQ428" s="1"/>
      <c r="IJR428" s="1"/>
      <c r="IJS428" s="1"/>
      <c r="IJT428" s="1"/>
      <c r="IJU428" s="1"/>
      <c r="IJV428" s="1"/>
      <c r="IJW428" s="1"/>
      <c r="IJX428" s="1"/>
      <c r="IJY428" s="1"/>
      <c r="IJZ428" s="1"/>
      <c r="IKA428" s="1"/>
      <c r="IKB428" s="1"/>
      <c r="IKC428" s="1"/>
      <c r="IKD428" s="1"/>
      <c r="IKE428" s="1"/>
      <c r="IKF428" s="1"/>
      <c r="IKG428" s="1"/>
      <c r="IKH428" s="1"/>
      <c r="IKI428" s="1"/>
      <c r="IKJ428" s="1"/>
      <c r="IKK428" s="1"/>
      <c r="IKL428" s="1"/>
      <c r="IKM428" s="1"/>
      <c r="IKN428" s="1"/>
      <c r="IKO428" s="1"/>
      <c r="IKP428" s="1"/>
      <c r="IKQ428" s="1"/>
      <c r="IKR428" s="1"/>
      <c r="IKS428" s="1"/>
      <c r="IKT428" s="1"/>
      <c r="IKU428" s="1"/>
      <c r="IKV428" s="1"/>
      <c r="IKW428" s="1"/>
      <c r="IKX428" s="1"/>
      <c r="IKY428" s="1"/>
      <c r="IKZ428" s="1"/>
      <c r="ILA428" s="1"/>
      <c r="ILB428" s="1"/>
      <c r="ILC428" s="1"/>
      <c r="ILD428" s="1"/>
      <c r="ILE428" s="1"/>
      <c r="ILF428" s="1"/>
      <c r="ILG428" s="1"/>
      <c r="ILH428" s="1"/>
      <c r="ILI428" s="1"/>
      <c r="ILJ428" s="1"/>
      <c r="ILK428" s="1"/>
      <c r="ILL428" s="1"/>
      <c r="ILM428" s="1"/>
      <c r="ILN428" s="1"/>
      <c r="ILO428" s="1"/>
      <c r="ILP428" s="1"/>
      <c r="ILQ428" s="1"/>
      <c r="ILR428" s="1"/>
      <c r="ILS428" s="1"/>
      <c r="ILT428" s="1"/>
      <c r="ILU428" s="1"/>
      <c r="ILV428" s="1"/>
      <c r="ILW428" s="1"/>
      <c r="ILX428" s="1"/>
      <c r="ILY428" s="1"/>
      <c r="ILZ428" s="1"/>
      <c r="IMA428" s="1"/>
      <c r="IMB428" s="1"/>
      <c r="IMC428" s="1"/>
      <c r="IMD428" s="1"/>
      <c r="IME428" s="1"/>
      <c r="IMF428" s="1"/>
      <c r="IMG428" s="1"/>
      <c r="IMH428" s="1"/>
      <c r="IMI428" s="1"/>
      <c r="IMJ428" s="1"/>
      <c r="IMK428" s="1"/>
      <c r="IML428" s="1"/>
      <c r="IMM428" s="1"/>
      <c r="IMN428" s="1"/>
      <c r="IMO428" s="1"/>
      <c r="IMP428" s="1"/>
      <c r="IMQ428" s="1"/>
      <c r="IMR428" s="1"/>
      <c r="IMS428" s="1"/>
      <c r="IMT428" s="1"/>
      <c r="IMU428" s="1"/>
      <c r="IMV428" s="1"/>
      <c r="IMW428" s="1"/>
      <c r="IMX428" s="1"/>
      <c r="IMY428" s="1"/>
      <c r="IMZ428" s="1"/>
      <c r="INA428" s="1"/>
      <c r="INB428" s="1"/>
      <c r="INC428" s="1"/>
      <c r="IND428" s="1"/>
      <c r="INE428" s="1"/>
      <c r="INF428" s="1"/>
      <c r="ING428" s="1"/>
      <c r="INH428" s="1"/>
      <c r="INI428" s="1"/>
      <c r="INJ428" s="1"/>
      <c r="INK428" s="1"/>
      <c r="INL428" s="1"/>
      <c r="INM428" s="1"/>
      <c r="INN428" s="1"/>
      <c r="INO428" s="1"/>
      <c r="INP428" s="1"/>
      <c r="INQ428" s="1"/>
      <c r="INR428" s="1"/>
      <c r="INS428" s="1"/>
      <c r="INT428" s="1"/>
      <c r="INU428" s="1"/>
      <c r="INV428" s="1"/>
      <c r="INW428" s="1"/>
      <c r="INX428" s="1"/>
      <c r="INY428" s="1"/>
      <c r="INZ428" s="1"/>
      <c r="IOA428" s="1"/>
      <c r="IOB428" s="1"/>
      <c r="IOC428" s="1"/>
      <c r="IOD428" s="1"/>
      <c r="IOE428" s="1"/>
      <c r="IOF428" s="1"/>
      <c r="IOG428" s="1"/>
      <c r="IOH428" s="1"/>
      <c r="IOI428" s="1"/>
      <c r="IOJ428" s="1"/>
      <c r="IOK428" s="1"/>
      <c r="IOL428" s="1"/>
      <c r="IOM428" s="1"/>
      <c r="ION428" s="1"/>
      <c r="IOO428" s="1"/>
      <c r="IOP428" s="1"/>
      <c r="IOQ428" s="1"/>
      <c r="IOR428" s="1"/>
      <c r="IOS428" s="1"/>
      <c r="IOT428" s="1"/>
      <c r="IOU428" s="1"/>
      <c r="IOV428" s="1"/>
      <c r="IOW428" s="1"/>
      <c r="IOX428" s="1"/>
      <c r="IOY428" s="1"/>
      <c r="IOZ428" s="1"/>
      <c r="IPA428" s="1"/>
      <c r="IPB428" s="1"/>
      <c r="IPC428" s="1"/>
      <c r="IPD428" s="1"/>
      <c r="IPE428" s="1"/>
      <c r="IPF428" s="1"/>
      <c r="IPG428" s="1"/>
      <c r="IPH428" s="1"/>
      <c r="IPI428" s="1"/>
      <c r="IPJ428" s="1"/>
      <c r="IPK428" s="1"/>
      <c r="IPL428" s="1"/>
      <c r="IPM428" s="1"/>
      <c r="IPN428" s="1"/>
      <c r="IPO428" s="1"/>
      <c r="IPP428" s="1"/>
      <c r="IPQ428" s="1"/>
      <c r="IPR428" s="1"/>
      <c r="IPS428" s="1"/>
      <c r="IPT428" s="1"/>
      <c r="IPU428" s="1"/>
      <c r="IPV428" s="1"/>
      <c r="IPW428" s="1"/>
      <c r="IPX428" s="1"/>
      <c r="IPY428" s="1"/>
      <c r="IPZ428" s="1"/>
      <c r="IQA428" s="1"/>
      <c r="IQB428" s="1"/>
      <c r="IQC428" s="1"/>
      <c r="IQD428" s="1"/>
      <c r="IQE428" s="1"/>
      <c r="IQF428" s="1"/>
      <c r="IQG428" s="1"/>
      <c r="IQH428" s="1"/>
      <c r="IQI428" s="1"/>
      <c r="IQJ428" s="1"/>
      <c r="IQK428" s="1"/>
      <c r="IQL428" s="1"/>
      <c r="IQM428" s="1"/>
      <c r="IQN428" s="1"/>
      <c r="IQO428" s="1"/>
      <c r="IQP428" s="1"/>
      <c r="IQQ428" s="1"/>
      <c r="IQR428" s="1"/>
      <c r="IQS428" s="1"/>
      <c r="IQT428" s="1"/>
      <c r="IQU428" s="1"/>
      <c r="IQV428" s="1"/>
      <c r="IQW428" s="1"/>
      <c r="IQX428" s="1"/>
      <c r="IQY428" s="1"/>
      <c r="IQZ428" s="1"/>
      <c r="IRA428" s="1"/>
      <c r="IRB428" s="1"/>
      <c r="IRC428" s="1"/>
      <c r="IRD428" s="1"/>
      <c r="IRE428" s="1"/>
      <c r="IRF428" s="1"/>
      <c r="IRG428" s="1"/>
      <c r="IRH428" s="1"/>
      <c r="IRI428" s="1"/>
      <c r="IRJ428" s="1"/>
      <c r="IRK428" s="1"/>
      <c r="IRL428" s="1"/>
      <c r="IRM428" s="1"/>
      <c r="IRN428" s="1"/>
      <c r="IRO428" s="1"/>
      <c r="IRP428" s="1"/>
      <c r="IRQ428" s="1"/>
      <c r="IRR428" s="1"/>
      <c r="IRS428" s="1"/>
      <c r="IRT428" s="1"/>
      <c r="IRU428" s="1"/>
      <c r="IRV428" s="1"/>
      <c r="IRW428" s="1"/>
      <c r="IRX428" s="1"/>
      <c r="IRY428" s="1"/>
      <c r="IRZ428" s="1"/>
      <c r="ISA428" s="1"/>
      <c r="ISB428" s="1"/>
      <c r="ISC428" s="1"/>
      <c r="ISD428" s="1"/>
      <c r="ISE428" s="1"/>
      <c r="ISF428" s="1"/>
      <c r="ISG428" s="1"/>
      <c r="ISH428" s="1"/>
      <c r="ISI428" s="1"/>
      <c r="ISJ428" s="1"/>
      <c r="ISK428" s="1"/>
      <c r="ISL428" s="1"/>
      <c r="ISM428" s="1"/>
      <c r="ISN428" s="1"/>
      <c r="ISO428" s="1"/>
      <c r="ISP428" s="1"/>
      <c r="ISQ428" s="1"/>
      <c r="ISR428" s="1"/>
      <c r="ISS428" s="1"/>
      <c r="IST428" s="1"/>
      <c r="ISU428" s="1"/>
      <c r="ISV428" s="1"/>
      <c r="ISW428" s="1"/>
      <c r="ISX428" s="1"/>
      <c r="ISY428" s="1"/>
      <c r="ISZ428" s="1"/>
      <c r="ITA428" s="1"/>
      <c r="ITB428" s="1"/>
      <c r="ITC428" s="1"/>
      <c r="ITD428" s="1"/>
      <c r="ITE428" s="1"/>
      <c r="ITF428" s="1"/>
      <c r="ITG428" s="1"/>
      <c r="ITH428" s="1"/>
      <c r="ITI428" s="1"/>
      <c r="ITJ428" s="1"/>
      <c r="ITK428" s="1"/>
      <c r="ITL428" s="1"/>
      <c r="ITM428" s="1"/>
      <c r="ITN428" s="1"/>
      <c r="ITO428" s="1"/>
      <c r="ITP428" s="1"/>
      <c r="ITQ428" s="1"/>
      <c r="ITR428" s="1"/>
      <c r="ITS428" s="1"/>
      <c r="ITT428" s="1"/>
      <c r="ITU428" s="1"/>
      <c r="ITV428" s="1"/>
      <c r="ITW428" s="1"/>
      <c r="ITX428" s="1"/>
      <c r="ITY428" s="1"/>
      <c r="ITZ428" s="1"/>
      <c r="IUA428" s="1"/>
      <c r="IUB428" s="1"/>
      <c r="IUC428" s="1"/>
      <c r="IUD428" s="1"/>
      <c r="IUE428" s="1"/>
      <c r="IUF428" s="1"/>
      <c r="IUG428" s="1"/>
      <c r="IUH428" s="1"/>
      <c r="IUI428" s="1"/>
      <c r="IUJ428" s="1"/>
      <c r="IUK428" s="1"/>
      <c r="IUL428" s="1"/>
      <c r="IUM428" s="1"/>
      <c r="IUN428" s="1"/>
      <c r="IUO428" s="1"/>
      <c r="IUP428" s="1"/>
      <c r="IUQ428" s="1"/>
      <c r="IUR428" s="1"/>
      <c r="IUS428" s="1"/>
      <c r="IUT428" s="1"/>
      <c r="IUU428" s="1"/>
      <c r="IUV428" s="1"/>
      <c r="IUW428" s="1"/>
      <c r="IUX428" s="1"/>
      <c r="IUY428" s="1"/>
      <c r="IUZ428" s="1"/>
      <c r="IVA428" s="1"/>
      <c r="IVB428" s="1"/>
      <c r="IVC428" s="1"/>
      <c r="IVD428" s="1"/>
      <c r="IVE428" s="1"/>
      <c r="IVF428" s="1"/>
      <c r="IVG428" s="1"/>
      <c r="IVH428" s="1"/>
      <c r="IVI428" s="1"/>
      <c r="IVJ428" s="1"/>
      <c r="IVK428" s="1"/>
      <c r="IVL428" s="1"/>
      <c r="IVM428" s="1"/>
      <c r="IVN428" s="1"/>
      <c r="IVO428" s="1"/>
      <c r="IVP428" s="1"/>
      <c r="IVQ428" s="1"/>
      <c r="IVR428" s="1"/>
      <c r="IVS428" s="1"/>
      <c r="IVT428" s="1"/>
      <c r="IVU428" s="1"/>
      <c r="IVV428" s="1"/>
      <c r="IVW428" s="1"/>
      <c r="IVX428" s="1"/>
      <c r="IVY428" s="1"/>
      <c r="IVZ428" s="1"/>
      <c r="IWA428" s="1"/>
      <c r="IWB428" s="1"/>
      <c r="IWC428" s="1"/>
      <c r="IWD428" s="1"/>
      <c r="IWE428" s="1"/>
      <c r="IWF428" s="1"/>
      <c r="IWG428" s="1"/>
      <c r="IWH428" s="1"/>
      <c r="IWI428" s="1"/>
      <c r="IWJ428" s="1"/>
      <c r="IWK428" s="1"/>
      <c r="IWL428" s="1"/>
      <c r="IWM428" s="1"/>
      <c r="IWN428" s="1"/>
      <c r="IWO428" s="1"/>
      <c r="IWP428" s="1"/>
      <c r="IWQ428" s="1"/>
      <c r="IWR428" s="1"/>
      <c r="IWS428" s="1"/>
      <c r="IWT428" s="1"/>
      <c r="IWU428" s="1"/>
      <c r="IWV428" s="1"/>
      <c r="IWW428" s="1"/>
      <c r="IWX428" s="1"/>
      <c r="IWY428" s="1"/>
      <c r="IWZ428" s="1"/>
      <c r="IXA428" s="1"/>
      <c r="IXB428" s="1"/>
      <c r="IXC428" s="1"/>
      <c r="IXD428" s="1"/>
      <c r="IXE428" s="1"/>
      <c r="IXF428" s="1"/>
      <c r="IXG428" s="1"/>
      <c r="IXH428" s="1"/>
      <c r="IXI428" s="1"/>
      <c r="IXJ428" s="1"/>
      <c r="IXK428" s="1"/>
      <c r="IXL428" s="1"/>
      <c r="IXM428" s="1"/>
      <c r="IXN428" s="1"/>
      <c r="IXO428" s="1"/>
      <c r="IXP428" s="1"/>
      <c r="IXQ428" s="1"/>
      <c r="IXR428" s="1"/>
      <c r="IXS428" s="1"/>
      <c r="IXT428" s="1"/>
      <c r="IXU428" s="1"/>
      <c r="IXV428" s="1"/>
      <c r="IXW428" s="1"/>
      <c r="IXX428" s="1"/>
      <c r="IXY428" s="1"/>
      <c r="IXZ428" s="1"/>
      <c r="IYA428" s="1"/>
      <c r="IYB428" s="1"/>
      <c r="IYC428" s="1"/>
      <c r="IYD428" s="1"/>
      <c r="IYE428" s="1"/>
      <c r="IYF428" s="1"/>
      <c r="IYG428" s="1"/>
      <c r="IYH428" s="1"/>
      <c r="IYI428" s="1"/>
      <c r="IYJ428" s="1"/>
      <c r="IYK428" s="1"/>
      <c r="IYL428" s="1"/>
      <c r="IYM428" s="1"/>
      <c r="IYN428" s="1"/>
      <c r="IYO428" s="1"/>
      <c r="IYP428" s="1"/>
      <c r="IYQ428" s="1"/>
      <c r="IYR428" s="1"/>
      <c r="IYS428" s="1"/>
      <c r="IYT428" s="1"/>
      <c r="IYU428" s="1"/>
      <c r="IYV428" s="1"/>
      <c r="IYW428" s="1"/>
      <c r="IYX428" s="1"/>
      <c r="IYY428" s="1"/>
      <c r="IYZ428" s="1"/>
      <c r="IZA428" s="1"/>
      <c r="IZB428" s="1"/>
      <c r="IZC428" s="1"/>
      <c r="IZD428" s="1"/>
      <c r="IZE428" s="1"/>
      <c r="IZF428" s="1"/>
      <c r="IZG428" s="1"/>
      <c r="IZH428" s="1"/>
      <c r="IZI428" s="1"/>
      <c r="IZJ428" s="1"/>
      <c r="IZK428" s="1"/>
      <c r="IZL428" s="1"/>
      <c r="IZM428" s="1"/>
      <c r="IZN428" s="1"/>
      <c r="IZO428" s="1"/>
      <c r="IZP428" s="1"/>
      <c r="IZQ428" s="1"/>
      <c r="IZR428" s="1"/>
      <c r="IZS428" s="1"/>
      <c r="IZT428" s="1"/>
      <c r="IZU428" s="1"/>
      <c r="IZV428" s="1"/>
      <c r="IZW428" s="1"/>
      <c r="IZX428" s="1"/>
      <c r="IZY428" s="1"/>
      <c r="IZZ428" s="1"/>
      <c r="JAA428" s="1"/>
      <c r="JAB428" s="1"/>
      <c r="JAC428" s="1"/>
      <c r="JAD428" s="1"/>
      <c r="JAE428" s="1"/>
      <c r="JAF428" s="1"/>
      <c r="JAG428" s="1"/>
      <c r="JAH428" s="1"/>
      <c r="JAI428" s="1"/>
      <c r="JAJ428" s="1"/>
      <c r="JAK428" s="1"/>
      <c r="JAL428" s="1"/>
      <c r="JAM428" s="1"/>
      <c r="JAN428" s="1"/>
      <c r="JAO428" s="1"/>
      <c r="JAP428" s="1"/>
      <c r="JAQ428" s="1"/>
      <c r="JAR428" s="1"/>
      <c r="JAS428" s="1"/>
      <c r="JAT428" s="1"/>
      <c r="JAU428" s="1"/>
      <c r="JAV428" s="1"/>
      <c r="JAW428" s="1"/>
      <c r="JAX428" s="1"/>
      <c r="JAY428" s="1"/>
      <c r="JAZ428" s="1"/>
      <c r="JBA428" s="1"/>
      <c r="JBB428" s="1"/>
      <c r="JBC428" s="1"/>
      <c r="JBD428" s="1"/>
      <c r="JBE428" s="1"/>
      <c r="JBF428" s="1"/>
      <c r="JBG428" s="1"/>
      <c r="JBH428" s="1"/>
      <c r="JBI428" s="1"/>
      <c r="JBJ428" s="1"/>
      <c r="JBK428" s="1"/>
      <c r="JBL428" s="1"/>
      <c r="JBM428" s="1"/>
      <c r="JBN428" s="1"/>
      <c r="JBO428" s="1"/>
      <c r="JBP428" s="1"/>
      <c r="JBQ428" s="1"/>
      <c r="JBR428" s="1"/>
      <c r="JBS428" s="1"/>
      <c r="JBT428" s="1"/>
      <c r="JBU428" s="1"/>
      <c r="JBV428" s="1"/>
      <c r="JBW428" s="1"/>
      <c r="JBX428" s="1"/>
      <c r="JBY428" s="1"/>
      <c r="JBZ428" s="1"/>
      <c r="JCA428" s="1"/>
      <c r="JCB428" s="1"/>
      <c r="JCC428" s="1"/>
      <c r="JCD428" s="1"/>
      <c r="JCE428" s="1"/>
      <c r="JCF428" s="1"/>
      <c r="JCG428" s="1"/>
      <c r="JCH428" s="1"/>
      <c r="JCI428" s="1"/>
      <c r="JCJ428" s="1"/>
      <c r="JCK428" s="1"/>
      <c r="JCL428" s="1"/>
      <c r="JCM428" s="1"/>
      <c r="JCN428" s="1"/>
      <c r="JCO428" s="1"/>
      <c r="JCP428" s="1"/>
      <c r="JCQ428" s="1"/>
      <c r="JCR428" s="1"/>
      <c r="JCS428" s="1"/>
      <c r="JCT428" s="1"/>
      <c r="JCU428" s="1"/>
      <c r="JCV428" s="1"/>
      <c r="JCW428" s="1"/>
      <c r="JCX428" s="1"/>
      <c r="JCY428" s="1"/>
      <c r="JCZ428" s="1"/>
      <c r="JDA428" s="1"/>
      <c r="JDB428" s="1"/>
      <c r="JDC428" s="1"/>
      <c r="JDD428" s="1"/>
      <c r="JDE428" s="1"/>
      <c r="JDF428" s="1"/>
      <c r="JDG428" s="1"/>
      <c r="JDH428" s="1"/>
      <c r="JDI428" s="1"/>
      <c r="JDJ428" s="1"/>
      <c r="JDK428" s="1"/>
      <c r="JDL428" s="1"/>
      <c r="JDM428" s="1"/>
      <c r="JDN428" s="1"/>
      <c r="JDO428" s="1"/>
      <c r="JDP428" s="1"/>
      <c r="JDQ428" s="1"/>
      <c r="JDR428" s="1"/>
      <c r="JDS428" s="1"/>
      <c r="JDT428" s="1"/>
      <c r="JDU428" s="1"/>
      <c r="JDV428" s="1"/>
      <c r="JDW428" s="1"/>
      <c r="JDX428" s="1"/>
      <c r="JDY428" s="1"/>
      <c r="JDZ428" s="1"/>
      <c r="JEA428" s="1"/>
      <c r="JEB428" s="1"/>
      <c r="JEC428" s="1"/>
      <c r="JED428" s="1"/>
      <c r="JEE428" s="1"/>
      <c r="JEF428" s="1"/>
      <c r="JEG428" s="1"/>
      <c r="JEH428" s="1"/>
      <c r="JEI428" s="1"/>
      <c r="JEJ428" s="1"/>
      <c r="JEK428" s="1"/>
      <c r="JEL428" s="1"/>
      <c r="JEM428" s="1"/>
      <c r="JEN428" s="1"/>
      <c r="JEO428" s="1"/>
      <c r="JEP428" s="1"/>
      <c r="JEQ428" s="1"/>
      <c r="JER428" s="1"/>
      <c r="JES428" s="1"/>
      <c r="JET428" s="1"/>
      <c r="JEU428" s="1"/>
      <c r="JEV428" s="1"/>
      <c r="JEW428" s="1"/>
      <c r="JEX428" s="1"/>
      <c r="JEY428" s="1"/>
      <c r="JEZ428" s="1"/>
      <c r="JFA428" s="1"/>
      <c r="JFB428" s="1"/>
      <c r="JFC428" s="1"/>
      <c r="JFD428" s="1"/>
      <c r="JFE428" s="1"/>
      <c r="JFF428" s="1"/>
      <c r="JFG428" s="1"/>
      <c r="JFH428" s="1"/>
      <c r="JFI428" s="1"/>
      <c r="JFJ428" s="1"/>
      <c r="JFK428" s="1"/>
      <c r="JFL428" s="1"/>
      <c r="JFM428" s="1"/>
      <c r="JFN428" s="1"/>
      <c r="JFO428" s="1"/>
      <c r="JFP428" s="1"/>
      <c r="JFQ428" s="1"/>
      <c r="JFR428" s="1"/>
      <c r="JFS428" s="1"/>
      <c r="JFT428" s="1"/>
      <c r="JFU428" s="1"/>
      <c r="JFV428" s="1"/>
      <c r="JFW428" s="1"/>
      <c r="JFX428" s="1"/>
      <c r="JFY428" s="1"/>
      <c r="JFZ428" s="1"/>
      <c r="JGA428" s="1"/>
      <c r="JGB428" s="1"/>
      <c r="JGC428" s="1"/>
      <c r="JGD428" s="1"/>
      <c r="JGE428" s="1"/>
      <c r="JGF428" s="1"/>
      <c r="JGG428" s="1"/>
      <c r="JGH428" s="1"/>
      <c r="JGI428" s="1"/>
      <c r="JGJ428" s="1"/>
      <c r="JGK428" s="1"/>
      <c r="JGL428" s="1"/>
      <c r="JGM428" s="1"/>
      <c r="JGN428" s="1"/>
      <c r="JGO428" s="1"/>
      <c r="JGP428" s="1"/>
      <c r="JGQ428" s="1"/>
      <c r="JGR428" s="1"/>
      <c r="JGS428" s="1"/>
      <c r="JGT428" s="1"/>
      <c r="JGU428" s="1"/>
      <c r="JGV428" s="1"/>
      <c r="JGW428" s="1"/>
      <c r="JGX428" s="1"/>
      <c r="JGY428" s="1"/>
      <c r="JGZ428" s="1"/>
      <c r="JHA428" s="1"/>
      <c r="JHB428" s="1"/>
      <c r="JHC428" s="1"/>
      <c r="JHD428" s="1"/>
      <c r="JHE428" s="1"/>
      <c r="JHF428" s="1"/>
      <c r="JHG428" s="1"/>
      <c r="JHH428" s="1"/>
      <c r="JHI428" s="1"/>
      <c r="JHJ428" s="1"/>
      <c r="JHK428" s="1"/>
      <c r="JHL428" s="1"/>
      <c r="JHM428" s="1"/>
      <c r="JHN428" s="1"/>
      <c r="JHO428" s="1"/>
      <c r="JHP428" s="1"/>
      <c r="JHQ428" s="1"/>
      <c r="JHR428" s="1"/>
      <c r="JHS428" s="1"/>
      <c r="JHT428" s="1"/>
      <c r="JHU428" s="1"/>
      <c r="JHV428" s="1"/>
      <c r="JHW428" s="1"/>
      <c r="JHX428" s="1"/>
      <c r="JHY428" s="1"/>
      <c r="JHZ428" s="1"/>
      <c r="JIA428" s="1"/>
      <c r="JIB428" s="1"/>
      <c r="JIC428" s="1"/>
      <c r="JID428" s="1"/>
      <c r="JIE428" s="1"/>
      <c r="JIF428" s="1"/>
      <c r="JIG428" s="1"/>
      <c r="JIH428" s="1"/>
      <c r="JII428" s="1"/>
      <c r="JIJ428" s="1"/>
      <c r="JIK428" s="1"/>
      <c r="JIL428" s="1"/>
      <c r="JIM428" s="1"/>
      <c r="JIN428" s="1"/>
      <c r="JIO428" s="1"/>
      <c r="JIP428" s="1"/>
      <c r="JIQ428" s="1"/>
      <c r="JIR428" s="1"/>
      <c r="JIS428" s="1"/>
      <c r="JIT428" s="1"/>
      <c r="JIU428" s="1"/>
      <c r="JIV428" s="1"/>
      <c r="JIW428" s="1"/>
      <c r="JIX428" s="1"/>
      <c r="JIY428" s="1"/>
      <c r="JIZ428" s="1"/>
      <c r="JJA428" s="1"/>
      <c r="JJB428" s="1"/>
      <c r="JJC428" s="1"/>
      <c r="JJD428" s="1"/>
      <c r="JJE428" s="1"/>
      <c r="JJF428" s="1"/>
      <c r="JJG428" s="1"/>
      <c r="JJH428" s="1"/>
      <c r="JJI428" s="1"/>
      <c r="JJJ428" s="1"/>
      <c r="JJK428" s="1"/>
      <c r="JJL428" s="1"/>
      <c r="JJM428" s="1"/>
      <c r="JJN428" s="1"/>
      <c r="JJO428" s="1"/>
      <c r="JJP428" s="1"/>
      <c r="JJQ428" s="1"/>
      <c r="JJR428" s="1"/>
      <c r="JJS428" s="1"/>
      <c r="JJT428" s="1"/>
      <c r="JJU428" s="1"/>
      <c r="JJV428" s="1"/>
      <c r="JJW428" s="1"/>
      <c r="JJX428" s="1"/>
      <c r="JJY428" s="1"/>
      <c r="JJZ428" s="1"/>
      <c r="JKA428" s="1"/>
      <c r="JKB428" s="1"/>
      <c r="JKC428" s="1"/>
      <c r="JKD428" s="1"/>
      <c r="JKE428" s="1"/>
      <c r="JKF428" s="1"/>
      <c r="JKG428" s="1"/>
      <c r="JKH428" s="1"/>
      <c r="JKI428" s="1"/>
      <c r="JKJ428" s="1"/>
      <c r="JKK428" s="1"/>
      <c r="JKL428" s="1"/>
      <c r="JKM428" s="1"/>
      <c r="JKN428" s="1"/>
      <c r="JKO428" s="1"/>
      <c r="JKP428" s="1"/>
      <c r="JKQ428" s="1"/>
      <c r="JKR428" s="1"/>
      <c r="JKS428" s="1"/>
      <c r="JKT428" s="1"/>
      <c r="JKU428" s="1"/>
      <c r="JKV428" s="1"/>
      <c r="JKW428" s="1"/>
      <c r="JKX428" s="1"/>
      <c r="JKY428" s="1"/>
      <c r="JKZ428" s="1"/>
      <c r="JLA428" s="1"/>
      <c r="JLB428" s="1"/>
      <c r="JLC428" s="1"/>
      <c r="JLD428" s="1"/>
      <c r="JLE428" s="1"/>
      <c r="JLF428" s="1"/>
      <c r="JLG428" s="1"/>
      <c r="JLH428" s="1"/>
      <c r="JLI428" s="1"/>
      <c r="JLJ428" s="1"/>
      <c r="JLK428" s="1"/>
      <c r="JLL428" s="1"/>
      <c r="JLM428" s="1"/>
      <c r="JLN428" s="1"/>
      <c r="JLO428" s="1"/>
      <c r="JLP428" s="1"/>
      <c r="JLQ428" s="1"/>
      <c r="JLR428" s="1"/>
      <c r="JLS428" s="1"/>
      <c r="JLT428" s="1"/>
      <c r="JLU428" s="1"/>
      <c r="JLV428" s="1"/>
      <c r="JLW428" s="1"/>
      <c r="JLX428" s="1"/>
      <c r="JLY428" s="1"/>
      <c r="JLZ428" s="1"/>
      <c r="JMA428" s="1"/>
      <c r="JMB428" s="1"/>
      <c r="JMC428" s="1"/>
      <c r="JMD428" s="1"/>
      <c r="JME428" s="1"/>
      <c r="JMF428" s="1"/>
      <c r="JMG428" s="1"/>
      <c r="JMH428" s="1"/>
      <c r="JMI428" s="1"/>
      <c r="JMJ428" s="1"/>
      <c r="JMK428" s="1"/>
      <c r="JML428" s="1"/>
      <c r="JMM428" s="1"/>
      <c r="JMN428" s="1"/>
      <c r="JMO428" s="1"/>
      <c r="JMP428" s="1"/>
      <c r="JMQ428" s="1"/>
      <c r="JMR428" s="1"/>
      <c r="JMS428" s="1"/>
      <c r="JMT428" s="1"/>
      <c r="JMU428" s="1"/>
      <c r="JMV428" s="1"/>
      <c r="JMW428" s="1"/>
      <c r="JMX428" s="1"/>
      <c r="JMY428" s="1"/>
      <c r="JMZ428" s="1"/>
      <c r="JNA428" s="1"/>
      <c r="JNB428" s="1"/>
      <c r="JNC428" s="1"/>
      <c r="JND428" s="1"/>
      <c r="JNE428" s="1"/>
      <c r="JNF428" s="1"/>
      <c r="JNG428" s="1"/>
      <c r="JNH428" s="1"/>
      <c r="JNI428" s="1"/>
      <c r="JNJ428" s="1"/>
      <c r="JNK428" s="1"/>
      <c r="JNL428" s="1"/>
      <c r="JNM428" s="1"/>
      <c r="JNN428" s="1"/>
      <c r="JNO428" s="1"/>
      <c r="JNP428" s="1"/>
      <c r="JNQ428" s="1"/>
      <c r="JNR428" s="1"/>
      <c r="JNS428" s="1"/>
      <c r="JNT428" s="1"/>
      <c r="JNU428" s="1"/>
      <c r="JNV428" s="1"/>
      <c r="JNW428" s="1"/>
      <c r="JNX428" s="1"/>
      <c r="JNY428" s="1"/>
      <c r="JNZ428" s="1"/>
      <c r="JOA428" s="1"/>
      <c r="JOB428" s="1"/>
      <c r="JOC428" s="1"/>
      <c r="JOD428" s="1"/>
      <c r="JOE428" s="1"/>
      <c r="JOF428" s="1"/>
      <c r="JOG428" s="1"/>
      <c r="JOH428" s="1"/>
      <c r="JOI428" s="1"/>
      <c r="JOJ428" s="1"/>
      <c r="JOK428" s="1"/>
      <c r="JOL428" s="1"/>
      <c r="JOM428" s="1"/>
      <c r="JON428" s="1"/>
      <c r="JOO428" s="1"/>
      <c r="JOP428" s="1"/>
      <c r="JOQ428" s="1"/>
      <c r="JOR428" s="1"/>
      <c r="JOS428" s="1"/>
      <c r="JOT428" s="1"/>
      <c r="JOU428" s="1"/>
      <c r="JOV428" s="1"/>
      <c r="JOW428" s="1"/>
      <c r="JOX428" s="1"/>
      <c r="JOY428" s="1"/>
      <c r="JOZ428" s="1"/>
      <c r="JPA428" s="1"/>
      <c r="JPB428" s="1"/>
      <c r="JPC428" s="1"/>
      <c r="JPD428" s="1"/>
      <c r="JPE428" s="1"/>
      <c r="JPF428" s="1"/>
      <c r="JPG428" s="1"/>
      <c r="JPH428" s="1"/>
      <c r="JPI428" s="1"/>
      <c r="JPJ428" s="1"/>
      <c r="JPK428" s="1"/>
      <c r="JPL428" s="1"/>
      <c r="JPM428" s="1"/>
      <c r="JPN428" s="1"/>
      <c r="JPO428" s="1"/>
      <c r="JPP428" s="1"/>
      <c r="JPQ428" s="1"/>
      <c r="JPR428" s="1"/>
      <c r="JPS428" s="1"/>
      <c r="JPT428" s="1"/>
      <c r="JPU428" s="1"/>
      <c r="JPV428" s="1"/>
      <c r="JPW428" s="1"/>
      <c r="JPX428" s="1"/>
      <c r="JPY428" s="1"/>
      <c r="JPZ428" s="1"/>
      <c r="JQA428" s="1"/>
      <c r="JQB428" s="1"/>
      <c r="JQC428" s="1"/>
      <c r="JQD428" s="1"/>
      <c r="JQE428" s="1"/>
      <c r="JQF428" s="1"/>
      <c r="JQG428" s="1"/>
      <c r="JQH428" s="1"/>
      <c r="JQI428" s="1"/>
      <c r="JQJ428" s="1"/>
      <c r="JQK428" s="1"/>
      <c r="JQL428" s="1"/>
      <c r="JQM428" s="1"/>
      <c r="JQN428" s="1"/>
      <c r="JQO428" s="1"/>
      <c r="JQP428" s="1"/>
      <c r="JQQ428" s="1"/>
      <c r="JQR428" s="1"/>
      <c r="JQS428" s="1"/>
      <c r="JQT428" s="1"/>
      <c r="JQU428" s="1"/>
      <c r="JQV428" s="1"/>
      <c r="JQW428" s="1"/>
      <c r="JQX428" s="1"/>
      <c r="JQY428" s="1"/>
      <c r="JQZ428" s="1"/>
      <c r="JRA428" s="1"/>
      <c r="JRB428" s="1"/>
      <c r="JRC428" s="1"/>
      <c r="JRD428" s="1"/>
      <c r="JRE428" s="1"/>
      <c r="JRF428" s="1"/>
      <c r="JRG428" s="1"/>
      <c r="JRH428" s="1"/>
      <c r="JRI428" s="1"/>
      <c r="JRJ428" s="1"/>
      <c r="JRK428" s="1"/>
      <c r="JRL428" s="1"/>
      <c r="JRM428" s="1"/>
      <c r="JRN428" s="1"/>
      <c r="JRO428" s="1"/>
      <c r="JRP428" s="1"/>
      <c r="JRQ428" s="1"/>
      <c r="JRR428" s="1"/>
      <c r="JRS428" s="1"/>
      <c r="JRT428" s="1"/>
      <c r="JRU428" s="1"/>
      <c r="JRV428" s="1"/>
      <c r="JRW428" s="1"/>
      <c r="JRX428" s="1"/>
      <c r="JRY428" s="1"/>
      <c r="JRZ428" s="1"/>
      <c r="JSA428" s="1"/>
      <c r="JSB428" s="1"/>
      <c r="JSC428" s="1"/>
      <c r="JSD428" s="1"/>
      <c r="JSE428" s="1"/>
      <c r="JSF428" s="1"/>
      <c r="JSG428" s="1"/>
      <c r="JSH428" s="1"/>
      <c r="JSI428" s="1"/>
      <c r="JSJ428" s="1"/>
      <c r="JSK428" s="1"/>
      <c r="JSL428" s="1"/>
      <c r="JSM428" s="1"/>
      <c r="JSN428" s="1"/>
      <c r="JSO428" s="1"/>
      <c r="JSP428" s="1"/>
      <c r="JSQ428" s="1"/>
      <c r="JSR428" s="1"/>
      <c r="JSS428" s="1"/>
      <c r="JST428" s="1"/>
      <c r="JSU428" s="1"/>
      <c r="JSV428" s="1"/>
      <c r="JSW428" s="1"/>
      <c r="JSX428" s="1"/>
      <c r="JSY428" s="1"/>
      <c r="JSZ428" s="1"/>
      <c r="JTA428" s="1"/>
      <c r="JTB428" s="1"/>
      <c r="JTC428" s="1"/>
      <c r="JTD428" s="1"/>
      <c r="JTE428" s="1"/>
      <c r="JTF428" s="1"/>
      <c r="JTG428" s="1"/>
      <c r="JTH428" s="1"/>
      <c r="JTI428" s="1"/>
      <c r="JTJ428" s="1"/>
      <c r="JTK428" s="1"/>
      <c r="JTL428" s="1"/>
      <c r="JTM428" s="1"/>
      <c r="JTN428" s="1"/>
      <c r="JTO428" s="1"/>
      <c r="JTP428" s="1"/>
      <c r="JTQ428" s="1"/>
      <c r="JTR428" s="1"/>
      <c r="JTS428" s="1"/>
      <c r="JTT428" s="1"/>
      <c r="JTU428" s="1"/>
      <c r="JTV428" s="1"/>
      <c r="JTW428" s="1"/>
      <c r="JTX428" s="1"/>
      <c r="JTY428" s="1"/>
      <c r="JTZ428" s="1"/>
      <c r="JUA428" s="1"/>
      <c r="JUB428" s="1"/>
      <c r="JUC428" s="1"/>
      <c r="JUD428" s="1"/>
      <c r="JUE428" s="1"/>
      <c r="JUF428" s="1"/>
      <c r="JUG428" s="1"/>
      <c r="JUH428" s="1"/>
      <c r="JUI428" s="1"/>
      <c r="JUJ428" s="1"/>
      <c r="JUK428" s="1"/>
      <c r="JUL428" s="1"/>
      <c r="JUM428" s="1"/>
      <c r="JUN428" s="1"/>
      <c r="JUO428" s="1"/>
      <c r="JUP428" s="1"/>
      <c r="JUQ428" s="1"/>
      <c r="JUR428" s="1"/>
      <c r="JUS428" s="1"/>
      <c r="JUT428" s="1"/>
      <c r="JUU428" s="1"/>
      <c r="JUV428" s="1"/>
      <c r="JUW428" s="1"/>
      <c r="JUX428" s="1"/>
      <c r="JUY428" s="1"/>
      <c r="JUZ428" s="1"/>
      <c r="JVA428" s="1"/>
      <c r="JVB428" s="1"/>
      <c r="JVC428" s="1"/>
      <c r="JVD428" s="1"/>
      <c r="JVE428" s="1"/>
      <c r="JVF428" s="1"/>
      <c r="JVG428" s="1"/>
      <c r="JVH428" s="1"/>
      <c r="JVI428" s="1"/>
      <c r="JVJ428" s="1"/>
      <c r="JVK428" s="1"/>
      <c r="JVL428" s="1"/>
      <c r="JVM428" s="1"/>
      <c r="JVN428" s="1"/>
      <c r="JVO428" s="1"/>
      <c r="JVP428" s="1"/>
      <c r="JVQ428" s="1"/>
      <c r="JVR428" s="1"/>
      <c r="JVS428" s="1"/>
      <c r="JVT428" s="1"/>
      <c r="JVU428" s="1"/>
      <c r="JVV428" s="1"/>
      <c r="JVW428" s="1"/>
      <c r="JVX428" s="1"/>
      <c r="JVY428" s="1"/>
      <c r="JVZ428" s="1"/>
      <c r="JWA428" s="1"/>
      <c r="JWB428" s="1"/>
      <c r="JWC428" s="1"/>
      <c r="JWD428" s="1"/>
      <c r="JWE428" s="1"/>
      <c r="JWF428" s="1"/>
      <c r="JWG428" s="1"/>
      <c r="JWH428" s="1"/>
      <c r="JWI428" s="1"/>
      <c r="JWJ428" s="1"/>
      <c r="JWK428" s="1"/>
      <c r="JWL428" s="1"/>
      <c r="JWM428" s="1"/>
      <c r="JWN428" s="1"/>
      <c r="JWO428" s="1"/>
      <c r="JWP428" s="1"/>
      <c r="JWQ428" s="1"/>
      <c r="JWR428" s="1"/>
      <c r="JWS428" s="1"/>
      <c r="JWT428" s="1"/>
      <c r="JWU428" s="1"/>
      <c r="JWV428" s="1"/>
      <c r="JWW428" s="1"/>
      <c r="JWX428" s="1"/>
      <c r="JWY428" s="1"/>
      <c r="JWZ428" s="1"/>
      <c r="JXA428" s="1"/>
      <c r="JXB428" s="1"/>
      <c r="JXC428" s="1"/>
      <c r="JXD428" s="1"/>
      <c r="JXE428" s="1"/>
      <c r="JXF428" s="1"/>
      <c r="JXG428" s="1"/>
      <c r="JXH428" s="1"/>
      <c r="JXI428" s="1"/>
      <c r="JXJ428" s="1"/>
      <c r="JXK428" s="1"/>
      <c r="JXL428" s="1"/>
      <c r="JXM428" s="1"/>
      <c r="JXN428" s="1"/>
      <c r="JXO428" s="1"/>
      <c r="JXP428" s="1"/>
      <c r="JXQ428" s="1"/>
      <c r="JXR428" s="1"/>
      <c r="JXS428" s="1"/>
      <c r="JXT428" s="1"/>
      <c r="JXU428" s="1"/>
      <c r="JXV428" s="1"/>
      <c r="JXW428" s="1"/>
      <c r="JXX428" s="1"/>
      <c r="JXY428" s="1"/>
      <c r="JXZ428" s="1"/>
      <c r="JYA428" s="1"/>
      <c r="JYB428" s="1"/>
      <c r="JYC428" s="1"/>
      <c r="JYD428" s="1"/>
      <c r="JYE428" s="1"/>
      <c r="JYF428" s="1"/>
      <c r="JYG428" s="1"/>
      <c r="JYH428" s="1"/>
      <c r="JYI428" s="1"/>
      <c r="JYJ428" s="1"/>
      <c r="JYK428" s="1"/>
      <c r="JYL428" s="1"/>
      <c r="JYM428" s="1"/>
      <c r="JYN428" s="1"/>
      <c r="JYO428" s="1"/>
      <c r="JYP428" s="1"/>
      <c r="JYQ428" s="1"/>
      <c r="JYR428" s="1"/>
      <c r="JYS428" s="1"/>
      <c r="JYT428" s="1"/>
      <c r="JYU428" s="1"/>
      <c r="JYV428" s="1"/>
      <c r="JYW428" s="1"/>
      <c r="JYX428" s="1"/>
      <c r="JYY428" s="1"/>
      <c r="JYZ428" s="1"/>
      <c r="JZA428" s="1"/>
      <c r="JZB428" s="1"/>
      <c r="JZC428" s="1"/>
      <c r="JZD428" s="1"/>
      <c r="JZE428" s="1"/>
      <c r="JZF428" s="1"/>
      <c r="JZG428" s="1"/>
      <c r="JZH428" s="1"/>
      <c r="JZI428" s="1"/>
      <c r="JZJ428" s="1"/>
      <c r="JZK428" s="1"/>
      <c r="JZL428" s="1"/>
      <c r="JZM428" s="1"/>
      <c r="JZN428" s="1"/>
      <c r="JZO428" s="1"/>
      <c r="JZP428" s="1"/>
      <c r="JZQ428" s="1"/>
      <c r="JZR428" s="1"/>
      <c r="JZS428" s="1"/>
      <c r="JZT428" s="1"/>
      <c r="JZU428" s="1"/>
      <c r="JZV428" s="1"/>
      <c r="JZW428" s="1"/>
      <c r="JZX428" s="1"/>
      <c r="JZY428" s="1"/>
      <c r="JZZ428" s="1"/>
      <c r="KAA428" s="1"/>
      <c r="KAB428" s="1"/>
      <c r="KAC428" s="1"/>
      <c r="KAD428" s="1"/>
      <c r="KAE428" s="1"/>
      <c r="KAF428" s="1"/>
      <c r="KAG428" s="1"/>
      <c r="KAH428" s="1"/>
      <c r="KAI428" s="1"/>
      <c r="KAJ428" s="1"/>
      <c r="KAK428" s="1"/>
      <c r="KAL428" s="1"/>
      <c r="KAM428" s="1"/>
      <c r="KAN428" s="1"/>
      <c r="KAO428" s="1"/>
      <c r="KAP428" s="1"/>
      <c r="KAQ428" s="1"/>
      <c r="KAR428" s="1"/>
      <c r="KAS428" s="1"/>
      <c r="KAT428" s="1"/>
      <c r="KAU428" s="1"/>
      <c r="KAV428" s="1"/>
      <c r="KAW428" s="1"/>
      <c r="KAX428" s="1"/>
      <c r="KAY428" s="1"/>
      <c r="KAZ428" s="1"/>
      <c r="KBA428" s="1"/>
      <c r="KBB428" s="1"/>
      <c r="KBC428" s="1"/>
      <c r="KBD428" s="1"/>
      <c r="KBE428" s="1"/>
      <c r="KBF428" s="1"/>
      <c r="KBG428" s="1"/>
      <c r="KBH428" s="1"/>
      <c r="KBI428" s="1"/>
      <c r="KBJ428" s="1"/>
      <c r="KBK428" s="1"/>
      <c r="KBL428" s="1"/>
      <c r="KBM428" s="1"/>
      <c r="KBN428" s="1"/>
      <c r="KBO428" s="1"/>
      <c r="KBP428" s="1"/>
      <c r="KBQ428" s="1"/>
      <c r="KBR428" s="1"/>
      <c r="KBS428" s="1"/>
      <c r="KBT428" s="1"/>
      <c r="KBU428" s="1"/>
      <c r="KBV428" s="1"/>
      <c r="KBW428" s="1"/>
      <c r="KBX428" s="1"/>
      <c r="KBY428" s="1"/>
      <c r="KBZ428" s="1"/>
      <c r="KCA428" s="1"/>
      <c r="KCB428" s="1"/>
      <c r="KCC428" s="1"/>
      <c r="KCD428" s="1"/>
      <c r="KCE428" s="1"/>
      <c r="KCF428" s="1"/>
      <c r="KCG428" s="1"/>
      <c r="KCH428" s="1"/>
      <c r="KCI428" s="1"/>
      <c r="KCJ428" s="1"/>
      <c r="KCK428" s="1"/>
      <c r="KCL428" s="1"/>
      <c r="KCM428" s="1"/>
      <c r="KCN428" s="1"/>
      <c r="KCO428" s="1"/>
      <c r="KCP428" s="1"/>
      <c r="KCQ428" s="1"/>
      <c r="KCR428" s="1"/>
      <c r="KCS428" s="1"/>
      <c r="KCT428" s="1"/>
      <c r="KCU428" s="1"/>
      <c r="KCV428" s="1"/>
      <c r="KCW428" s="1"/>
      <c r="KCX428" s="1"/>
      <c r="KCY428" s="1"/>
      <c r="KCZ428" s="1"/>
      <c r="KDA428" s="1"/>
      <c r="KDB428" s="1"/>
      <c r="KDC428" s="1"/>
      <c r="KDD428" s="1"/>
      <c r="KDE428" s="1"/>
      <c r="KDF428" s="1"/>
      <c r="KDG428" s="1"/>
      <c r="KDH428" s="1"/>
      <c r="KDI428" s="1"/>
      <c r="KDJ428" s="1"/>
      <c r="KDK428" s="1"/>
      <c r="KDL428" s="1"/>
      <c r="KDM428" s="1"/>
      <c r="KDN428" s="1"/>
      <c r="KDO428" s="1"/>
      <c r="KDP428" s="1"/>
      <c r="KDQ428" s="1"/>
      <c r="KDR428" s="1"/>
      <c r="KDS428" s="1"/>
      <c r="KDT428" s="1"/>
      <c r="KDU428" s="1"/>
      <c r="KDV428" s="1"/>
      <c r="KDW428" s="1"/>
      <c r="KDX428" s="1"/>
      <c r="KDY428" s="1"/>
      <c r="KDZ428" s="1"/>
      <c r="KEA428" s="1"/>
      <c r="KEB428" s="1"/>
      <c r="KEC428" s="1"/>
      <c r="KED428" s="1"/>
      <c r="KEE428" s="1"/>
      <c r="KEF428" s="1"/>
      <c r="KEG428" s="1"/>
      <c r="KEH428" s="1"/>
      <c r="KEI428" s="1"/>
      <c r="KEJ428" s="1"/>
      <c r="KEK428" s="1"/>
      <c r="KEL428" s="1"/>
      <c r="KEM428" s="1"/>
      <c r="KEN428" s="1"/>
      <c r="KEO428" s="1"/>
      <c r="KEP428" s="1"/>
      <c r="KEQ428" s="1"/>
      <c r="KER428" s="1"/>
      <c r="KES428" s="1"/>
      <c r="KET428" s="1"/>
      <c r="KEU428" s="1"/>
      <c r="KEV428" s="1"/>
      <c r="KEW428" s="1"/>
      <c r="KEX428" s="1"/>
      <c r="KEY428" s="1"/>
      <c r="KEZ428" s="1"/>
      <c r="KFA428" s="1"/>
      <c r="KFB428" s="1"/>
      <c r="KFC428" s="1"/>
      <c r="KFD428" s="1"/>
      <c r="KFE428" s="1"/>
      <c r="KFF428" s="1"/>
      <c r="KFG428" s="1"/>
      <c r="KFH428" s="1"/>
      <c r="KFI428" s="1"/>
      <c r="KFJ428" s="1"/>
      <c r="KFK428" s="1"/>
      <c r="KFL428" s="1"/>
      <c r="KFM428" s="1"/>
      <c r="KFN428" s="1"/>
      <c r="KFO428" s="1"/>
      <c r="KFP428" s="1"/>
      <c r="KFQ428" s="1"/>
      <c r="KFR428" s="1"/>
      <c r="KFS428" s="1"/>
      <c r="KFT428" s="1"/>
      <c r="KFU428" s="1"/>
      <c r="KFV428" s="1"/>
      <c r="KFW428" s="1"/>
      <c r="KFX428" s="1"/>
      <c r="KFY428" s="1"/>
      <c r="KFZ428" s="1"/>
      <c r="KGA428" s="1"/>
      <c r="KGB428" s="1"/>
      <c r="KGC428" s="1"/>
      <c r="KGD428" s="1"/>
      <c r="KGE428" s="1"/>
      <c r="KGF428" s="1"/>
      <c r="KGG428" s="1"/>
      <c r="KGH428" s="1"/>
      <c r="KGI428" s="1"/>
      <c r="KGJ428" s="1"/>
      <c r="KGK428" s="1"/>
      <c r="KGL428" s="1"/>
      <c r="KGM428" s="1"/>
      <c r="KGN428" s="1"/>
      <c r="KGO428" s="1"/>
      <c r="KGP428" s="1"/>
      <c r="KGQ428" s="1"/>
      <c r="KGR428" s="1"/>
      <c r="KGS428" s="1"/>
      <c r="KGT428" s="1"/>
      <c r="KGU428" s="1"/>
      <c r="KGV428" s="1"/>
      <c r="KGW428" s="1"/>
      <c r="KGX428" s="1"/>
      <c r="KGY428" s="1"/>
      <c r="KGZ428" s="1"/>
      <c r="KHA428" s="1"/>
      <c r="KHB428" s="1"/>
      <c r="KHC428" s="1"/>
      <c r="KHD428" s="1"/>
      <c r="KHE428" s="1"/>
      <c r="KHF428" s="1"/>
      <c r="KHG428" s="1"/>
      <c r="KHH428" s="1"/>
      <c r="KHI428" s="1"/>
      <c r="KHJ428" s="1"/>
      <c r="KHK428" s="1"/>
      <c r="KHL428" s="1"/>
      <c r="KHM428" s="1"/>
      <c r="KHN428" s="1"/>
      <c r="KHO428" s="1"/>
      <c r="KHP428" s="1"/>
      <c r="KHQ428" s="1"/>
      <c r="KHR428" s="1"/>
      <c r="KHS428" s="1"/>
      <c r="KHT428" s="1"/>
      <c r="KHU428" s="1"/>
      <c r="KHV428" s="1"/>
      <c r="KHW428" s="1"/>
      <c r="KHX428" s="1"/>
      <c r="KHY428" s="1"/>
      <c r="KHZ428" s="1"/>
      <c r="KIA428" s="1"/>
      <c r="KIB428" s="1"/>
      <c r="KIC428" s="1"/>
      <c r="KID428" s="1"/>
      <c r="KIE428" s="1"/>
      <c r="KIF428" s="1"/>
      <c r="KIG428" s="1"/>
      <c r="KIH428" s="1"/>
      <c r="KII428" s="1"/>
      <c r="KIJ428" s="1"/>
      <c r="KIK428" s="1"/>
      <c r="KIL428" s="1"/>
      <c r="KIM428" s="1"/>
      <c r="KIN428" s="1"/>
      <c r="KIO428" s="1"/>
      <c r="KIP428" s="1"/>
      <c r="KIQ428" s="1"/>
      <c r="KIR428" s="1"/>
      <c r="KIS428" s="1"/>
      <c r="KIT428" s="1"/>
      <c r="KIU428" s="1"/>
      <c r="KIV428" s="1"/>
      <c r="KIW428" s="1"/>
      <c r="KIX428" s="1"/>
      <c r="KIY428" s="1"/>
      <c r="KIZ428" s="1"/>
      <c r="KJA428" s="1"/>
      <c r="KJB428" s="1"/>
      <c r="KJC428" s="1"/>
      <c r="KJD428" s="1"/>
      <c r="KJE428" s="1"/>
      <c r="KJF428" s="1"/>
      <c r="KJG428" s="1"/>
      <c r="KJH428" s="1"/>
      <c r="KJI428" s="1"/>
      <c r="KJJ428" s="1"/>
      <c r="KJK428" s="1"/>
      <c r="KJL428" s="1"/>
      <c r="KJM428" s="1"/>
      <c r="KJN428" s="1"/>
      <c r="KJO428" s="1"/>
      <c r="KJP428" s="1"/>
      <c r="KJQ428" s="1"/>
      <c r="KJR428" s="1"/>
      <c r="KJS428" s="1"/>
      <c r="KJT428" s="1"/>
      <c r="KJU428" s="1"/>
      <c r="KJV428" s="1"/>
      <c r="KJW428" s="1"/>
      <c r="KJX428" s="1"/>
      <c r="KJY428" s="1"/>
      <c r="KJZ428" s="1"/>
      <c r="KKA428" s="1"/>
      <c r="KKB428" s="1"/>
      <c r="KKC428" s="1"/>
      <c r="KKD428" s="1"/>
      <c r="KKE428" s="1"/>
      <c r="KKF428" s="1"/>
      <c r="KKG428" s="1"/>
      <c r="KKH428" s="1"/>
      <c r="KKI428" s="1"/>
      <c r="KKJ428" s="1"/>
      <c r="KKK428" s="1"/>
      <c r="KKL428" s="1"/>
      <c r="KKM428" s="1"/>
      <c r="KKN428" s="1"/>
      <c r="KKO428" s="1"/>
      <c r="KKP428" s="1"/>
      <c r="KKQ428" s="1"/>
      <c r="KKR428" s="1"/>
      <c r="KKS428" s="1"/>
      <c r="KKT428" s="1"/>
      <c r="KKU428" s="1"/>
      <c r="KKV428" s="1"/>
      <c r="KKW428" s="1"/>
      <c r="KKX428" s="1"/>
      <c r="KKY428" s="1"/>
      <c r="KKZ428" s="1"/>
      <c r="KLA428" s="1"/>
      <c r="KLB428" s="1"/>
      <c r="KLC428" s="1"/>
      <c r="KLD428" s="1"/>
      <c r="KLE428" s="1"/>
      <c r="KLF428" s="1"/>
      <c r="KLG428" s="1"/>
      <c r="KLH428" s="1"/>
      <c r="KLI428" s="1"/>
      <c r="KLJ428" s="1"/>
      <c r="KLK428" s="1"/>
      <c r="KLL428" s="1"/>
      <c r="KLM428" s="1"/>
      <c r="KLN428" s="1"/>
      <c r="KLO428" s="1"/>
      <c r="KLP428" s="1"/>
      <c r="KLQ428" s="1"/>
      <c r="KLR428" s="1"/>
      <c r="KLS428" s="1"/>
      <c r="KLT428" s="1"/>
      <c r="KLU428" s="1"/>
      <c r="KLV428" s="1"/>
      <c r="KLW428" s="1"/>
      <c r="KLX428" s="1"/>
      <c r="KLY428" s="1"/>
      <c r="KLZ428" s="1"/>
      <c r="KMA428" s="1"/>
      <c r="KMB428" s="1"/>
      <c r="KMC428" s="1"/>
      <c r="KMD428" s="1"/>
      <c r="KME428" s="1"/>
      <c r="KMF428" s="1"/>
      <c r="KMG428" s="1"/>
      <c r="KMH428" s="1"/>
      <c r="KMI428" s="1"/>
      <c r="KMJ428" s="1"/>
      <c r="KMK428" s="1"/>
      <c r="KML428" s="1"/>
      <c r="KMM428" s="1"/>
      <c r="KMN428" s="1"/>
      <c r="KMO428" s="1"/>
      <c r="KMP428" s="1"/>
      <c r="KMQ428" s="1"/>
      <c r="KMR428" s="1"/>
      <c r="KMS428" s="1"/>
      <c r="KMT428" s="1"/>
      <c r="KMU428" s="1"/>
      <c r="KMV428" s="1"/>
      <c r="KMW428" s="1"/>
      <c r="KMX428" s="1"/>
      <c r="KMY428" s="1"/>
      <c r="KMZ428" s="1"/>
      <c r="KNA428" s="1"/>
      <c r="KNB428" s="1"/>
      <c r="KNC428" s="1"/>
      <c r="KND428" s="1"/>
      <c r="KNE428" s="1"/>
      <c r="KNF428" s="1"/>
      <c r="KNG428" s="1"/>
      <c r="KNH428" s="1"/>
      <c r="KNI428" s="1"/>
      <c r="KNJ428" s="1"/>
      <c r="KNK428" s="1"/>
      <c r="KNL428" s="1"/>
      <c r="KNM428" s="1"/>
      <c r="KNN428" s="1"/>
      <c r="KNO428" s="1"/>
      <c r="KNP428" s="1"/>
      <c r="KNQ428" s="1"/>
      <c r="KNR428" s="1"/>
      <c r="KNS428" s="1"/>
      <c r="KNT428" s="1"/>
      <c r="KNU428" s="1"/>
      <c r="KNV428" s="1"/>
      <c r="KNW428" s="1"/>
      <c r="KNX428" s="1"/>
      <c r="KNY428" s="1"/>
      <c r="KNZ428" s="1"/>
      <c r="KOA428" s="1"/>
      <c r="KOB428" s="1"/>
      <c r="KOC428" s="1"/>
      <c r="KOD428" s="1"/>
      <c r="KOE428" s="1"/>
      <c r="KOF428" s="1"/>
      <c r="KOG428" s="1"/>
      <c r="KOH428" s="1"/>
      <c r="KOI428" s="1"/>
      <c r="KOJ428" s="1"/>
      <c r="KOK428" s="1"/>
      <c r="KOL428" s="1"/>
      <c r="KOM428" s="1"/>
      <c r="KON428" s="1"/>
      <c r="KOO428" s="1"/>
      <c r="KOP428" s="1"/>
      <c r="KOQ428" s="1"/>
      <c r="KOR428" s="1"/>
      <c r="KOS428" s="1"/>
      <c r="KOT428" s="1"/>
      <c r="KOU428" s="1"/>
      <c r="KOV428" s="1"/>
      <c r="KOW428" s="1"/>
      <c r="KOX428" s="1"/>
      <c r="KOY428" s="1"/>
      <c r="KOZ428" s="1"/>
      <c r="KPA428" s="1"/>
      <c r="KPB428" s="1"/>
      <c r="KPC428" s="1"/>
      <c r="KPD428" s="1"/>
      <c r="KPE428" s="1"/>
      <c r="KPF428" s="1"/>
      <c r="KPG428" s="1"/>
      <c r="KPH428" s="1"/>
      <c r="KPI428" s="1"/>
      <c r="KPJ428" s="1"/>
      <c r="KPK428" s="1"/>
      <c r="KPL428" s="1"/>
      <c r="KPM428" s="1"/>
      <c r="KPN428" s="1"/>
      <c r="KPO428" s="1"/>
      <c r="KPP428" s="1"/>
      <c r="KPQ428" s="1"/>
      <c r="KPR428" s="1"/>
      <c r="KPS428" s="1"/>
      <c r="KPT428" s="1"/>
      <c r="KPU428" s="1"/>
      <c r="KPV428" s="1"/>
      <c r="KPW428" s="1"/>
      <c r="KPX428" s="1"/>
      <c r="KPY428" s="1"/>
      <c r="KPZ428" s="1"/>
      <c r="KQA428" s="1"/>
      <c r="KQB428" s="1"/>
      <c r="KQC428" s="1"/>
      <c r="KQD428" s="1"/>
      <c r="KQE428" s="1"/>
      <c r="KQF428" s="1"/>
      <c r="KQG428" s="1"/>
      <c r="KQH428" s="1"/>
      <c r="KQI428" s="1"/>
      <c r="KQJ428" s="1"/>
      <c r="KQK428" s="1"/>
      <c r="KQL428" s="1"/>
      <c r="KQM428" s="1"/>
      <c r="KQN428" s="1"/>
      <c r="KQO428" s="1"/>
      <c r="KQP428" s="1"/>
      <c r="KQQ428" s="1"/>
      <c r="KQR428" s="1"/>
      <c r="KQS428" s="1"/>
      <c r="KQT428" s="1"/>
      <c r="KQU428" s="1"/>
      <c r="KQV428" s="1"/>
      <c r="KQW428" s="1"/>
      <c r="KQX428" s="1"/>
      <c r="KQY428" s="1"/>
      <c r="KQZ428" s="1"/>
      <c r="KRA428" s="1"/>
      <c r="KRB428" s="1"/>
      <c r="KRC428" s="1"/>
      <c r="KRD428" s="1"/>
      <c r="KRE428" s="1"/>
      <c r="KRF428" s="1"/>
      <c r="KRG428" s="1"/>
      <c r="KRH428" s="1"/>
      <c r="KRI428" s="1"/>
      <c r="KRJ428" s="1"/>
      <c r="KRK428" s="1"/>
      <c r="KRL428" s="1"/>
      <c r="KRM428" s="1"/>
      <c r="KRN428" s="1"/>
      <c r="KRO428" s="1"/>
      <c r="KRP428" s="1"/>
      <c r="KRQ428" s="1"/>
      <c r="KRR428" s="1"/>
      <c r="KRS428" s="1"/>
      <c r="KRT428" s="1"/>
      <c r="KRU428" s="1"/>
      <c r="KRV428" s="1"/>
      <c r="KRW428" s="1"/>
      <c r="KRX428" s="1"/>
      <c r="KRY428" s="1"/>
      <c r="KRZ428" s="1"/>
      <c r="KSA428" s="1"/>
      <c r="KSB428" s="1"/>
      <c r="KSC428" s="1"/>
      <c r="KSD428" s="1"/>
      <c r="KSE428" s="1"/>
      <c r="KSF428" s="1"/>
      <c r="KSG428" s="1"/>
      <c r="KSH428" s="1"/>
      <c r="KSI428" s="1"/>
      <c r="KSJ428" s="1"/>
      <c r="KSK428" s="1"/>
      <c r="KSL428" s="1"/>
      <c r="KSM428" s="1"/>
      <c r="KSN428" s="1"/>
      <c r="KSO428" s="1"/>
      <c r="KSP428" s="1"/>
      <c r="KSQ428" s="1"/>
      <c r="KSR428" s="1"/>
      <c r="KSS428" s="1"/>
      <c r="KST428" s="1"/>
      <c r="KSU428" s="1"/>
      <c r="KSV428" s="1"/>
      <c r="KSW428" s="1"/>
      <c r="KSX428" s="1"/>
      <c r="KSY428" s="1"/>
      <c r="KSZ428" s="1"/>
      <c r="KTA428" s="1"/>
      <c r="KTB428" s="1"/>
      <c r="KTC428" s="1"/>
      <c r="KTD428" s="1"/>
      <c r="KTE428" s="1"/>
      <c r="KTF428" s="1"/>
      <c r="KTG428" s="1"/>
      <c r="KTH428" s="1"/>
      <c r="KTI428" s="1"/>
      <c r="KTJ428" s="1"/>
      <c r="KTK428" s="1"/>
      <c r="KTL428" s="1"/>
      <c r="KTM428" s="1"/>
      <c r="KTN428" s="1"/>
      <c r="KTO428" s="1"/>
      <c r="KTP428" s="1"/>
      <c r="KTQ428" s="1"/>
      <c r="KTR428" s="1"/>
      <c r="KTS428" s="1"/>
      <c r="KTT428" s="1"/>
      <c r="KTU428" s="1"/>
      <c r="KTV428" s="1"/>
      <c r="KTW428" s="1"/>
      <c r="KTX428" s="1"/>
      <c r="KTY428" s="1"/>
      <c r="KTZ428" s="1"/>
      <c r="KUA428" s="1"/>
      <c r="KUB428" s="1"/>
      <c r="KUC428" s="1"/>
      <c r="KUD428" s="1"/>
      <c r="KUE428" s="1"/>
      <c r="KUF428" s="1"/>
      <c r="KUG428" s="1"/>
      <c r="KUH428" s="1"/>
      <c r="KUI428" s="1"/>
      <c r="KUJ428" s="1"/>
      <c r="KUK428" s="1"/>
      <c r="KUL428" s="1"/>
      <c r="KUM428" s="1"/>
      <c r="KUN428" s="1"/>
      <c r="KUO428" s="1"/>
      <c r="KUP428" s="1"/>
      <c r="KUQ428" s="1"/>
      <c r="KUR428" s="1"/>
      <c r="KUS428" s="1"/>
      <c r="KUT428" s="1"/>
      <c r="KUU428" s="1"/>
      <c r="KUV428" s="1"/>
      <c r="KUW428" s="1"/>
      <c r="KUX428" s="1"/>
      <c r="KUY428" s="1"/>
      <c r="KUZ428" s="1"/>
      <c r="KVA428" s="1"/>
      <c r="KVB428" s="1"/>
      <c r="KVC428" s="1"/>
      <c r="KVD428" s="1"/>
      <c r="KVE428" s="1"/>
      <c r="KVF428" s="1"/>
      <c r="KVG428" s="1"/>
      <c r="KVH428" s="1"/>
      <c r="KVI428" s="1"/>
      <c r="KVJ428" s="1"/>
      <c r="KVK428" s="1"/>
      <c r="KVL428" s="1"/>
      <c r="KVM428" s="1"/>
      <c r="KVN428" s="1"/>
      <c r="KVO428" s="1"/>
      <c r="KVP428" s="1"/>
      <c r="KVQ428" s="1"/>
      <c r="KVR428" s="1"/>
      <c r="KVS428" s="1"/>
      <c r="KVT428" s="1"/>
      <c r="KVU428" s="1"/>
      <c r="KVV428" s="1"/>
      <c r="KVW428" s="1"/>
      <c r="KVX428" s="1"/>
      <c r="KVY428" s="1"/>
      <c r="KVZ428" s="1"/>
      <c r="KWA428" s="1"/>
      <c r="KWB428" s="1"/>
      <c r="KWC428" s="1"/>
      <c r="KWD428" s="1"/>
      <c r="KWE428" s="1"/>
      <c r="KWF428" s="1"/>
      <c r="KWG428" s="1"/>
      <c r="KWH428" s="1"/>
      <c r="KWI428" s="1"/>
      <c r="KWJ428" s="1"/>
      <c r="KWK428" s="1"/>
      <c r="KWL428" s="1"/>
      <c r="KWM428" s="1"/>
      <c r="KWN428" s="1"/>
      <c r="KWO428" s="1"/>
      <c r="KWP428" s="1"/>
      <c r="KWQ428" s="1"/>
      <c r="KWR428" s="1"/>
      <c r="KWS428" s="1"/>
      <c r="KWT428" s="1"/>
      <c r="KWU428" s="1"/>
      <c r="KWV428" s="1"/>
      <c r="KWW428" s="1"/>
      <c r="KWX428" s="1"/>
      <c r="KWY428" s="1"/>
      <c r="KWZ428" s="1"/>
      <c r="KXA428" s="1"/>
      <c r="KXB428" s="1"/>
      <c r="KXC428" s="1"/>
      <c r="KXD428" s="1"/>
      <c r="KXE428" s="1"/>
      <c r="KXF428" s="1"/>
      <c r="KXG428" s="1"/>
      <c r="KXH428" s="1"/>
      <c r="KXI428" s="1"/>
      <c r="KXJ428" s="1"/>
      <c r="KXK428" s="1"/>
      <c r="KXL428" s="1"/>
      <c r="KXM428" s="1"/>
      <c r="KXN428" s="1"/>
      <c r="KXO428" s="1"/>
      <c r="KXP428" s="1"/>
      <c r="KXQ428" s="1"/>
      <c r="KXR428" s="1"/>
      <c r="KXS428" s="1"/>
      <c r="KXT428" s="1"/>
      <c r="KXU428" s="1"/>
      <c r="KXV428" s="1"/>
      <c r="KXW428" s="1"/>
      <c r="KXX428" s="1"/>
      <c r="KXY428" s="1"/>
      <c r="KXZ428" s="1"/>
      <c r="KYA428" s="1"/>
      <c r="KYB428" s="1"/>
      <c r="KYC428" s="1"/>
      <c r="KYD428" s="1"/>
      <c r="KYE428" s="1"/>
      <c r="KYF428" s="1"/>
      <c r="KYG428" s="1"/>
      <c r="KYH428" s="1"/>
      <c r="KYI428" s="1"/>
      <c r="KYJ428" s="1"/>
      <c r="KYK428" s="1"/>
      <c r="KYL428" s="1"/>
      <c r="KYM428" s="1"/>
      <c r="KYN428" s="1"/>
      <c r="KYO428" s="1"/>
      <c r="KYP428" s="1"/>
      <c r="KYQ428" s="1"/>
      <c r="KYR428" s="1"/>
      <c r="KYS428" s="1"/>
      <c r="KYT428" s="1"/>
      <c r="KYU428" s="1"/>
      <c r="KYV428" s="1"/>
      <c r="KYW428" s="1"/>
      <c r="KYX428" s="1"/>
      <c r="KYY428" s="1"/>
      <c r="KYZ428" s="1"/>
      <c r="KZA428" s="1"/>
      <c r="KZB428" s="1"/>
      <c r="KZC428" s="1"/>
      <c r="KZD428" s="1"/>
      <c r="KZE428" s="1"/>
      <c r="KZF428" s="1"/>
      <c r="KZG428" s="1"/>
      <c r="KZH428" s="1"/>
      <c r="KZI428" s="1"/>
      <c r="KZJ428" s="1"/>
      <c r="KZK428" s="1"/>
      <c r="KZL428" s="1"/>
      <c r="KZM428" s="1"/>
      <c r="KZN428" s="1"/>
      <c r="KZO428" s="1"/>
      <c r="KZP428" s="1"/>
      <c r="KZQ428" s="1"/>
      <c r="KZR428" s="1"/>
      <c r="KZS428" s="1"/>
      <c r="KZT428" s="1"/>
      <c r="KZU428" s="1"/>
      <c r="KZV428" s="1"/>
      <c r="KZW428" s="1"/>
      <c r="KZX428" s="1"/>
      <c r="KZY428" s="1"/>
      <c r="KZZ428" s="1"/>
      <c r="LAA428" s="1"/>
      <c r="LAB428" s="1"/>
      <c r="LAC428" s="1"/>
      <c r="LAD428" s="1"/>
      <c r="LAE428" s="1"/>
      <c r="LAF428" s="1"/>
      <c r="LAG428" s="1"/>
      <c r="LAH428" s="1"/>
      <c r="LAI428" s="1"/>
      <c r="LAJ428" s="1"/>
      <c r="LAK428" s="1"/>
      <c r="LAL428" s="1"/>
      <c r="LAM428" s="1"/>
      <c r="LAN428" s="1"/>
      <c r="LAO428" s="1"/>
      <c r="LAP428" s="1"/>
      <c r="LAQ428" s="1"/>
      <c r="LAR428" s="1"/>
      <c r="LAS428" s="1"/>
      <c r="LAT428" s="1"/>
      <c r="LAU428" s="1"/>
      <c r="LAV428" s="1"/>
      <c r="LAW428" s="1"/>
      <c r="LAX428" s="1"/>
      <c r="LAY428" s="1"/>
      <c r="LAZ428" s="1"/>
      <c r="LBA428" s="1"/>
      <c r="LBB428" s="1"/>
      <c r="LBC428" s="1"/>
      <c r="LBD428" s="1"/>
      <c r="LBE428" s="1"/>
      <c r="LBF428" s="1"/>
      <c r="LBG428" s="1"/>
      <c r="LBH428" s="1"/>
      <c r="LBI428" s="1"/>
      <c r="LBJ428" s="1"/>
      <c r="LBK428" s="1"/>
      <c r="LBL428" s="1"/>
      <c r="LBM428" s="1"/>
      <c r="LBN428" s="1"/>
      <c r="LBO428" s="1"/>
      <c r="LBP428" s="1"/>
      <c r="LBQ428" s="1"/>
      <c r="LBR428" s="1"/>
      <c r="LBS428" s="1"/>
      <c r="LBT428" s="1"/>
      <c r="LBU428" s="1"/>
      <c r="LBV428" s="1"/>
      <c r="LBW428" s="1"/>
      <c r="LBX428" s="1"/>
      <c r="LBY428" s="1"/>
      <c r="LBZ428" s="1"/>
      <c r="LCA428" s="1"/>
      <c r="LCB428" s="1"/>
      <c r="LCC428" s="1"/>
      <c r="LCD428" s="1"/>
      <c r="LCE428" s="1"/>
      <c r="LCF428" s="1"/>
      <c r="LCG428" s="1"/>
      <c r="LCH428" s="1"/>
      <c r="LCI428" s="1"/>
      <c r="LCJ428" s="1"/>
      <c r="LCK428" s="1"/>
      <c r="LCL428" s="1"/>
      <c r="LCM428" s="1"/>
      <c r="LCN428" s="1"/>
      <c r="LCO428" s="1"/>
      <c r="LCP428" s="1"/>
      <c r="LCQ428" s="1"/>
      <c r="LCR428" s="1"/>
      <c r="LCS428" s="1"/>
      <c r="LCT428" s="1"/>
      <c r="LCU428" s="1"/>
      <c r="LCV428" s="1"/>
      <c r="LCW428" s="1"/>
      <c r="LCX428" s="1"/>
      <c r="LCY428" s="1"/>
      <c r="LCZ428" s="1"/>
      <c r="LDA428" s="1"/>
      <c r="LDB428" s="1"/>
      <c r="LDC428" s="1"/>
      <c r="LDD428" s="1"/>
      <c r="LDE428" s="1"/>
      <c r="LDF428" s="1"/>
      <c r="LDG428" s="1"/>
      <c r="LDH428" s="1"/>
      <c r="LDI428" s="1"/>
      <c r="LDJ428" s="1"/>
      <c r="LDK428" s="1"/>
      <c r="LDL428" s="1"/>
      <c r="LDM428" s="1"/>
      <c r="LDN428" s="1"/>
      <c r="LDO428" s="1"/>
      <c r="LDP428" s="1"/>
      <c r="LDQ428" s="1"/>
      <c r="LDR428" s="1"/>
      <c r="LDS428" s="1"/>
      <c r="LDT428" s="1"/>
      <c r="LDU428" s="1"/>
      <c r="LDV428" s="1"/>
      <c r="LDW428" s="1"/>
      <c r="LDX428" s="1"/>
      <c r="LDY428" s="1"/>
      <c r="LDZ428" s="1"/>
      <c r="LEA428" s="1"/>
      <c r="LEB428" s="1"/>
      <c r="LEC428" s="1"/>
      <c r="LED428" s="1"/>
      <c r="LEE428" s="1"/>
      <c r="LEF428" s="1"/>
      <c r="LEG428" s="1"/>
      <c r="LEH428" s="1"/>
      <c r="LEI428" s="1"/>
      <c r="LEJ428" s="1"/>
      <c r="LEK428" s="1"/>
      <c r="LEL428" s="1"/>
      <c r="LEM428" s="1"/>
      <c r="LEN428" s="1"/>
      <c r="LEO428" s="1"/>
      <c r="LEP428" s="1"/>
      <c r="LEQ428" s="1"/>
      <c r="LER428" s="1"/>
      <c r="LES428" s="1"/>
      <c r="LET428" s="1"/>
      <c r="LEU428" s="1"/>
      <c r="LEV428" s="1"/>
      <c r="LEW428" s="1"/>
      <c r="LEX428" s="1"/>
      <c r="LEY428" s="1"/>
      <c r="LEZ428" s="1"/>
      <c r="LFA428" s="1"/>
      <c r="LFB428" s="1"/>
      <c r="LFC428" s="1"/>
      <c r="LFD428" s="1"/>
      <c r="LFE428" s="1"/>
      <c r="LFF428" s="1"/>
      <c r="LFG428" s="1"/>
      <c r="LFH428" s="1"/>
      <c r="LFI428" s="1"/>
      <c r="LFJ428" s="1"/>
      <c r="LFK428" s="1"/>
      <c r="LFL428" s="1"/>
      <c r="LFM428" s="1"/>
      <c r="LFN428" s="1"/>
      <c r="LFO428" s="1"/>
      <c r="LFP428" s="1"/>
      <c r="LFQ428" s="1"/>
      <c r="LFR428" s="1"/>
      <c r="LFS428" s="1"/>
      <c r="LFT428" s="1"/>
      <c r="LFU428" s="1"/>
      <c r="LFV428" s="1"/>
      <c r="LFW428" s="1"/>
      <c r="LFX428" s="1"/>
      <c r="LFY428" s="1"/>
      <c r="LFZ428" s="1"/>
      <c r="LGA428" s="1"/>
      <c r="LGB428" s="1"/>
      <c r="LGC428" s="1"/>
      <c r="LGD428" s="1"/>
      <c r="LGE428" s="1"/>
      <c r="LGF428" s="1"/>
      <c r="LGG428" s="1"/>
      <c r="LGH428" s="1"/>
      <c r="LGI428" s="1"/>
      <c r="LGJ428" s="1"/>
      <c r="LGK428" s="1"/>
      <c r="LGL428" s="1"/>
      <c r="LGM428" s="1"/>
      <c r="LGN428" s="1"/>
      <c r="LGO428" s="1"/>
      <c r="LGP428" s="1"/>
      <c r="LGQ428" s="1"/>
      <c r="LGR428" s="1"/>
      <c r="LGS428" s="1"/>
      <c r="LGT428" s="1"/>
      <c r="LGU428" s="1"/>
      <c r="LGV428" s="1"/>
      <c r="LGW428" s="1"/>
      <c r="LGX428" s="1"/>
      <c r="LGY428" s="1"/>
      <c r="LGZ428" s="1"/>
      <c r="LHA428" s="1"/>
      <c r="LHB428" s="1"/>
      <c r="LHC428" s="1"/>
      <c r="LHD428" s="1"/>
      <c r="LHE428" s="1"/>
      <c r="LHF428" s="1"/>
      <c r="LHG428" s="1"/>
      <c r="LHH428" s="1"/>
      <c r="LHI428" s="1"/>
      <c r="LHJ428" s="1"/>
      <c r="LHK428" s="1"/>
      <c r="LHL428" s="1"/>
      <c r="LHM428" s="1"/>
      <c r="LHN428" s="1"/>
      <c r="LHO428" s="1"/>
      <c r="LHP428" s="1"/>
      <c r="LHQ428" s="1"/>
      <c r="LHR428" s="1"/>
      <c r="LHS428" s="1"/>
      <c r="LHT428" s="1"/>
      <c r="LHU428" s="1"/>
      <c r="LHV428" s="1"/>
      <c r="LHW428" s="1"/>
      <c r="LHX428" s="1"/>
      <c r="LHY428" s="1"/>
      <c r="LHZ428" s="1"/>
      <c r="LIA428" s="1"/>
      <c r="LIB428" s="1"/>
      <c r="LIC428" s="1"/>
      <c r="LID428" s="1"/>
      <c r="LIE428" s="1"/>
      <c r="LIF428" s="1"/>
      <c r="LIG428" s="1"/>
      <c r="LIH428" s="1"/>
      <c r="LII428" s="1"/>
      <c r="LIJ428" s="1"/>
      <c r="LIK428" s="1"/>
      <c r="LIL428" s="1"/>
      <c r="LIM428" s="1"/>
      <c r="LIN428" s="1"/>
      <c r="LIO428" s="1"/>
      <c r="LIP428" s="1"/>
      <c r="LIQ428" s="1"/>
      <c r="LIR428" s="1"/>
      <c r="LIS428" s="1"/>
      <c r="LIT428" s="1"/>
      <c r="LIU428" s="1"/>
      <c r="LIV428" s="1"/>
      <c r="LIW428" s="1"/>
      <c r="LIX428" s="1"/>
      <c r="LIY428" s="1"/>
      <c r="LIZ428" s="1"/>
      <c r="LJA428" s="1"/>
      <c r="LJB428" s="1"/>
      <c r="LJC428" s="1"/>
      <c r="LJD428" s="1"/>
      <c r="LJE428" s="1"/>
      <c r="LJF428" s="1"/>
      <c r="LJG428" s="1"/>
      <c r="LJH428" s="1"/>
      <c r="LJI428" s="1"/>
      <c r="LJJ428" s="1"/>
      <c r="LJK428" s="1"/>
      <c r="LJL428" s="1"/>
      <c r="LJM428" s="1"/>
      <c r="LJN428" s="1"/>
      <c r="LJO428" s="1"/>
      <c r="LJP428" s="1"/>
      <c r="LJQ428" s="1"/>
      <c r="LJR428" s="1"/>
      <c r="LJS428" s="1"/>
      <c r="LJT428" s="1"/>
      <c r="LJU428" s="1"/>
      <c r="LJV428" s="1"/>
      <c r="LJW428" s="1"/>
      <c r="LJX428" s="1"/>
      <c r="LJY428" s="1"/>
      <c r="LJZ428" s="1"/>
      <c r="LKA428" s="1"/>
      <c r="LKB428" s="1"/>
      <c r="LKC428" s="1"/>
      <c r="LKD428" s="1"/>
      <c r="LKE428" s="1"/>
      <c r="LKF428" s="1"/>
      <c r="LKG428" s="1"/>
      <c r="LKH428" s="1"/>
      <c r="LKI428" s="1"/>
      <c r="LKJ428" s="1"/>
      <c r="LKK428" s="1"/>
      <c r="LKL428" s="1"/>
      <c r="LKM428" s="1"/>
      <c r="LKN428" s="1"/>
      <c r="LKO428" s="1"/>
      <c r="LKP428" s="1"/>
      <c r="LKQ428" s="1"/>
      <c r="LKR428" s="1"/>
      <c r="LKS428" s="1"/>
      <c r="LKT428" s="1"/>
      <c r="LKU428" s="1"/>
      <c r="LKV428" s="1"/>
      <c r="LKW428" s="1"/>
      <c r="LKX428" s="1"/>
      <c r="LKY428" s="1"/>
      <c r="LKZ428" s="1"/>
      <c r="LLA428" s="1"/>
      <c r="LLB428" s="1"/>
      <c r="LLC428" s="1"/>
      <c r="LLD428" s="1"/>
      <c r="LLE428" s="1"/>
      <c r="LLF428" s="1"/>
      <c r="LLG428" s="1"/>
      <c r="LLH428" s="1"/>
      <c r="LLI428" s="1"/>
      <c r="LLJ428" s="1"/>
      <c r="LLK428" s="1"/>
      <c r="LLL428" s="1"/>
      <c r="LLM428" s="1"/>
      <c r="LLN428" s="1"/>
      <c r="LLO428" s="1"/>
      <c r="LLP428" s="1"/>
      <c r="LLQ428" s="1"/>
      <c r="LLR428" s="1"/>
      <c r="LLS428" s="1"/>
      <c r="LLT428" s="1"/>
      <c r="LLU428" s="1"/>
      <c r="LLV428" s="1"/>
      <c r="LLW428" s="1"/>
      <c r="LLX428" s="1"/>
      <c r="LLY428" s="1"/>
      <c r="LLZ428" s="1"/>
      <c r="LMA428" s="1"/>
      <c r="LMB428" s="1"/>
      <c r="LMC428" s="1"/>
      <c r="LMD428" s="1"/>
      <c r="LME428" s="1"/>
      <c r="LMF428" s="1"/>
      <c r="LMG428" s="1"/>
      <c r="LMH428" s="1"/>
      <c r="LMI428" s="1"/>
      <c r="LMJ428" s="1"/>
      <c r="LMK428" s="1"/>
      <c r="LML428" s="1"/>
      <c r="LMM428" s="1"/>
      <c r="LMN428" s="1"/>
      <c r="LMO428" s="1"/>
      <c r="LMP428" s="1"/>
      <c r="LMQ428" s="1"/>
      <c r="LMR428" s="1"/>
      <c r="LMS428" s="1"/>
      <c r="LMT428" s="1"/>
      <c r="LMU428" s="1"/>
      <c r="LMV428" s="1"/>
      <c r="LMW428" s="1"/>
      <c r="LMX428" s="1"/>
      <c r="LMY428" s="1"/>
      <c r="LMZ428" s="1"/>
      <c r="LNA428" s="1"/>
      <c r="LNB428" s="1"/>
      <c r="LNC428" s="1"/>
      <c r="LND428" s="1"/>
      <c r="LNE428" s="1"/>
      <c r="LNF428" s="1"/>
      <c r="LNG428" s="1"/>
      <c r="LNH428" s="1"/>
      <c r="LNI428" s="1"/>
      <c r="LNJ428" s="1"/>
      <c r="LNK428" s="1"/>
      <c r="LNL428" s="1"/>
      <c r="LNM428" s="1"/>
      <c r="LNN428" s="1"/>
      <c r="LNO428" s="1"/>
      <c r="LNP428" s="1"/>
      <c r="LNQ428" s="1"/>
      <c r="LNR428" s="1"/>
      <c r="LNS428" s="1"/>
      <c r="LNT428" s="1"/>
      <c r="LNU428" s="1"/>
      <c r="LNV428" s="1"/>
      <c r="LNW428" s="1"/>
      <c r="LNX428" s="1"/>
      <c r="LNY428" s="1"/>
      <c r="LNZ428" s="1"/>
      <c r="LOA428" s="1"/>
      <c r="LOB428" s="1"/>
      <c r="LOC428" s="1"/>
      <c r="LOD428" s="1"/>
      <c r="LOE428" s="1"/>
      <c r="LOF428" s="1"/>
      <c r="LOG428" s="1"/>
      <c r="LOH428" s="1"/>
      <c r="LOI428" s="1"/>
      <c r="LOJ428" s="1"/>
      <c r="LOK428" s="1"/>
      <c r="LOL428" s="1"/>
      <c r="LOM428" s="1"/>
      <c r="LON428" s="1"/>
      <c r="LOO428" s="1"/>
      <c r="LOP428" s="1"/>
      <c r="LOQ428" s="1"/>
      <c r="LOR428" s="1"/>
      <c r="LOS428" s="1"/>
      <c r="LOT428" s="1"/>
      <c r="LOU428" s="1"/>
      <c r="LOV428" s="1"/>
      <c r="LOW428" s="1"/>
      <c r="LOX428" s="1"/>
      <c r="LOY428" s="1"/>
      <c r="LOZ428" s="1"/>
      <c r="LPA428" s="1"/>
      <c r="LPB428" s="1"/>
      <c r="LPC428" s="1"/>
      <c r="LPD428" s="1"/>
      <c r="LPE428" s="1"/>
      <c r="LPF428" s="1"/>
      <c r="LPG428" s="1"/>
      <c r="LPH428" s="1"/>
      <c r="LPI428" s="1"/>
      <c r="LPJ428" s="1"/>
      <c r="LPK428" s="1"/>
      <c r="LPL428" s="1"/>
      <c r="LPM428" s="1"/>
      <c r="LPN428" s="1"/>
      <c r="LPO428" s="1"/>
      <c r="LPP428" s="1"/>
      <c r="LPQ428" s="1"/>
      <c r="LPR428" s="1"/>
      <c r="LPS428" s="1"/>
      <c r="LPT428" s="1"/>
      <c r="LPU428" s="1"/>
      <c r="LPV428" s="1"/>
      <c r="LPW428" s="1"/>
      <c r="LPX428" s="1"/>
      <c r="LPY428" s="1"/>
      <c r="LPZ428" s="1"/>
      <c r="LQA428" s="1"/>
      <c r="LQB428" s="1"/>
      <c r="LQC428" s="1"/>
      <c r="LQD428" s="1"/>
      <c r="LQE428" s="1"/>
      <c r="LQF428" s="1"/>
      <c r="LQG428" s="1"/>
      <c r="LQH428" s="1"/>
      <c r="LQI428" s="1"/>
      <c r="LQJ428" s="1"/>
      <c r="LQK428" s="1"/>
      <c r="LQL428" s="1"/>
      <c r="LQM428" s="1"/>
      <c r="LQN428" s="1"/>
      <c r="LQO428" s="1"/>
      <c r="LQP428" s="1"/>
      <c r="LQQ428" s="1"/>
      <c r="LQR428" s="1"/>
      <c r="LQS428" s="1"/>
      <c r="LQT428" s="1"/>
      <c r="LQU428" s="1"/>
      <c r="LQV428" s="1"/>
      <c r="LQW428" s="1"/>
      <c r="LQX428" s="1"/>
      <c r="LQY428" s="1"/>
      <c r="LQZ428" s="1"/>
      <c r="LRA428" s="1"/>
      <c r="LRB428" s="1"/>
      <c r="LRC428" s="1"/>
      <c r="LRD428" s="1"/>
      <c r="LRE428" s="1"/>
      <c r="LRF428" s="1"/>
      <c r="LRG428" s="1"/>
      <c r="LRH428" s="1"/>
      <c r="LRI428" s="1"/>
      <c r="LRJ428" s="1"/>
      <c r="LRK428" s="1"/>
      <c r="LRL428" s="1"/>
      <c r="LRM428" s="1"/>
      <c r="LRN428" s="1"/>
      <c r="LRO428" s="1"/>
      <c r="LRP428" s="1"/>
      <c r="LRQ428" s="1"/>
      <c r="LRR428" s="1"/>
      <c r="LRS428" s="1"/>
      <c r="LRT428" s="1"/>
      <c r="LRU428" s="1"/>
      <c r="LRV428" s="1"/>
      <c r="LRW428" s="1"/>
      <c r="LRX428" s="1"/>
      <c r="LRY428" s="1"/>
      <c r="LRZ428" s="1"/>
      <c r="LSA428" s="1"/>
      <c r="LSB428" s="1"/>
      <c r="LSC428" s="1"/>
      <c r="LSD428" s="1"/>
      <c r="LSE428" s="1"/>
      <c r="LSF428" s="1"/>
      <c r="LSG428" s="1"/>
      <c r="LSH428" s="1"/>
      <c r="LSI428" s="1"/>
      <c r="LSJ428" s="1"/>
      <c r="LSK428" s="1"/>
      <c r="LSL428" s="1"/>
      <c r="LSM428" s="1"/>
      <c r="LSN428" s="1"/>
      <c r="LSO428" s="1"/>
      <c r="LSP428" s="1"/>
      <c r="LSQ428" s="1"/>
      <c r="LSR428" s="1"/>
      <c r="LSS428" s="1"/>
      <c r="LST428" s="1"/>
      <c r="LSU428" s="1"/>
      <c r="LSV428" s="1"/>
      <c r="LSW428" s="1"/>
      <c r="LSX428" s="1"/>
      <c r="LSY428" s="1"/>
      <c r="LSZ428" s="1"/>
      <c r="LTA428" s="1"/>
      <c r="LTB428" s="1"/>
      <c r="LTC428" s="1"/>
      <c r="LTD428" s="1"/>
      <c r="LTE428" s="1"/>
      <c r="LTF428" s="1"/>
      <c r="LTG428" s="1"/>
      <c r="LTH428" s="1"/>
      <c r="LTI428" s="1"/>
      <c r="LTJ428" s="1"/>
      <c r="LTK428" s="1"/>
      <c r="LTL428" s="1"/>
      <c r="LTM428" s="1"/>
      <c r="LTN428" s="1"/>
      <c r="LTO428" s="1"/>
      <c r="LTP428" s="1"/>
      <c r="LTQ428" s="1"/>
      <c r="LTR428" s="1"/>
      <c r="LTS428" s="1"/>
      <c r="LTT428" s="1"/>
      <c r="LTU428" s="1"/>
      <c r="LTV428" s="1"/>
      <c r="LTW428" s="1"/>
      <c r="LTX428" s="1"/>
      <c r="LTY428" s="1"/>
      <c r="LTZ428" s="1"/>
      <c r="LUA428" s="1"/>
      <c r="LUB428" s="1"/>
      <c r="LUC428" s="1"/>
      <c r="LUD428" s="1"/>
      <c r="LUE428" s="1"/>
      <c r="LUF428" s="1"/>
      <c r="LUG428" s="1"/>
      <c r="LUH428" s="1"/>
      <c r="LUI428" s="1"/>
      <c r="LUJ428" s="1"/>
      <c r="LUK428" s="1"/>
      <c r="LUL428" s="1"/>
      <c r="LUM428" s="1"/>
      <c r="LUN428" s="1"/>
      <c r="LUO428" s="1"/>
      <c r="LUP428" s="1"/>
      <c r="LUQ428" s="1"/>
      <c r="LUR428" s="1"/>
      <c r="LUS428" s="1"/>
      <c r="LUT428" s="1"/>
      <c r="LUU428" s="1"/>
      <c r="LUV428" s="1"/>
      <c r="LUW428" s="1"/>
      <c r="LUX428" s="1"/>
      <c r="LUY428" s="1"/>
      <c r="LUZ428" s="1"/>
      <c r="LVA428" s="1"/>
      <c r="LVB428" s="1"/>
      <c r="LVC428" s="1"/>
      <c r="LVD428" s="1"/>
      <c r="LVE428" s="1"/>
      <c r="LVF428" s="1"/>
      <c r="LVG428" s="1"/>
      <c r="LVH428" s="1"/>
      <c r="LVI428" s="1"/>
      <c r="LVJ428" s="1"/>
      <c r="LVK428" s="1"/>
      <c r="LVL428" s="1"/>
      <c r="LVM428" s="1"/>
      <c r="LVN428" s="1"/>
      <c r="LVO428" s="1"/>
      <c r="LVP428" s="1"/>
      <c r="LVQ428" s="1"/>
      <c r="LVR428" s="1"/>
      <c r="LVS428" s="1"/>
      <c r="LVT428" s="1"/>
      <c r="LVU428" s="1"/>
      <c r="LVV428" s="1"/>
      <c r="LVW428" s="1"/>
      <c r="LVX428" s="1"/>
      <c r="LVY428" s="1"/>
      <c r="LVZ428" s="1"/>
      <c r="LWA428" s="1"/>
      <c r="LWB428" s="1"/>
      <c r="LWC428" s="1"/>
      <c r="LWD428" s="1"/>
      <c r="LWE428" s="1"/>
      <c r="LWF428" s="1"/>
      <c r="LWG428" s="1"/>
      <c r="LWH428" s="1"/>
      <c r="LWI428" s="1"/>
      <c r="LWJ428" s="1"/>
      <c r="LWK428" s="1"/>
      <c r="LWL428" s="1"/>
      <c r="LWM428" s="1"/>
      <c r="LWN428" s="1"/>
      <c r="LWO428" s="1"/>
      <c r="LWP428" s="1"/>
      <c r="LWQ428" s="1"/>
      <c r="LWR428" s="1"/>
      <c r="LWS428" s="1"/>
      <c r="LWT428" s="1"/>
      <c r="LWU428" s="1"/>
      <c r="LWV428" s="1"/>
      <c r="LWW428" s="1"/>
      <c r="LWX428" s="1"/>
      <c r="LWY428" s="1"/>
      <c r="LWZ428" s="1"/>
      <c r="LXA428" s="1"/>
      <c r="LXB428" s="1"/>
      <c r="LXC428" s="1"/>
      <c r="LXD428" s="1"/>
      <c r="LXE428" s="1"/>
      <c r="LXF428" s="1"/>
      <c r="LXG428" s="1"/>
      <c r="LXH428" s="1"/>
      <c r="LXI428" s="1"/>
      <c r="LXJ428" s="1"/>
      <c r="LXK428" s="1"/>
      <c r="LXL428" s="1"/>
      <c r="LXM428" s="1"/>
      <c r="LXN428" s="1"/>
      <c r="LXO428" s="1"/>
      <c r="LXP428" s="1"/>
      <c r="LXQ428" s="1"/>
      <c r="LXR428" s="1"/>
      <c r="LXS428" s="1"/>
      <c r="LXT428" s="1"/>
      <c r="LXU428" s="1"/>
      <c r="LXV428" s="1"/>
      <c r="LXW428" s="1"/>
      <c r="LXX428" s="1"/>
      <c r="LXY428" s="1"/>
      <c r="LXZ428" s="1"/>
      <c r="LYA428" s="1"/>
      <c r="LYB428" s="1"/>
      <c r="LYC428" s="1"/>
      <c r="LYD428" s="1"/>
      <c r="LYE428" s="1"/>
      <c r="LYF428" s="1"/>
      <c r="LYG428" s="1"/>
      <c r="LYH428" s="1"/>
      <c r="LYI428" s="1"/>
      <c r="LYJ428" s="1"/>
      <c r="LYK428" s="1"/>
      <c r="LYL428" s="1"/>
      <c r="LYM428" s="1"/>
      <c r="LYN428" s="1"/>
      <c r="LYO428" s="1"/>
      <c r="LYP428" s="1"/>
      <c r="LYQ428" s="1"/>
      <c r="LYR428" s="1"/>
      <c r="LYS428" s="1"/>
      <c r="LYT428" s="1"/>
      <c r="LYU428" s="1"/>
      <c r="LYV428" s="1"/>
      <c r="LYW428" s="1"/>
      <c r="LYX428" s="1"/>
      <c r="LYY428" s="1"/>
      <c r="LYZ428" s="1"/>
      <c r="LZA428" s="1"/>
      <c r="LZB428" s="1"/>
      <c r="LZC428" s="1"/>
      <c r="LZD428" s="1"/>
      <c r="LZE428" s="1"/>
      <c r="LZF428" s="1"/>
      <c r="LZG428" s="1"/>
      <c r="LZH428" s="1"/>
      <c r="LZI428" s="1"/>
      <c r="LZJ428" s="1"/>
      <c r="LZK428" s="1"/>
      <c r="LZL428" s="1"/>
      <c r="LZM428" s="1"/>
      <c r="LZN428" s="1"/>
      <c r="LZO428" s="1"/>
      <c r="LZP428" s="1"/>
      <c r="LZQ428" s="1"/>
      <c r="LZR428" s="1"/>
      <c r="LZS428" s="1"/>
      <c r="LZT428" s="1"/>
      <c r="LZU428" s="1"/>
      <c r="LZV428" s="1"/>
      <c r="LZW428" s="1"/>
      <c r="LZX428" s="1"/>
      <c r="LZY428" s="1"/>
      <c r="LZZ428" s="1"/>
      <c r="MAA428" s="1"/>
      <c r="MAB428" s="1"/>
      <c r="MAC428" s="1"/>
      <c r="MAD428" s="1"/>
      <c r="MAE428" s="1"/>
      <c r="MAF428" s="1"/>
      <c r="MAG428" s="1"/>
      <c r="MAH428" s="1"/>
      <c r="MAI428" s="1"/>
      <c r="MAJ428" s="1"/>
      <c r="MAK428" s="1"/>
      <c r="MAL428" s="1"/>
      <c r="MAM428" s="1"/>
      <c r="MAN428" s="1"/>
      <c r="MAO428" s="1"/>
      <c r="MAP428" s="1"/>
      <c r="MAQ428" s="1"/>
      <c r="MAR428" s="1"/>
      <c r="MAS428" s="1"/>
      <c r="MAT428" s="1"/>
      <c r="MAU428" s="1"/>
      <c r="MAV428" s="1"/>
      <c r="MAW428" s="1"/>
      <c r="MAX428" s="1"/>
      <c r="MAY428" s="1"/>
      <c r="MAZ428" s="1"/>
      <c r="MBA428" s="1"/>
      <c r="MBB428" s="1"/>
      <c r="MBC428" s="1"/>
      <c r="MBD428" s="1"/>
      <c r="MBE428" s="1"/>
      <c r="MBF428" s="1"/>
      <c r="MBG428" s="1"/>
      <c r="MBH428" s="1"/>
      <c r="MBI428" s="1"/>
      <c r="MBJ428" s="1"/>
      <c r="MBK428" s="1"/>
      <c r="MBL428" s="1"/>
      <c r="MBM428" s="1"/>
      <c r="MBN428" s="1"/>
      <c r="MBO428" s="1"/>
      <c r="MBP428" s="1"/>
      <c r="MBQ428" s="1"/>
      <c r="MBR428" s="1"/>
      <c r="MBS428" s="1"/>
      <c r="MBT428" s="1"/>
      <c r="MBU428" s="1"/>
      <c r="MBV428" s="1"/>
      <c r="MBW428" s="1"/>
      <c r="MBX428" s="1"/>
      <c r="MBY428" s="1"/>
      <c r="MBZ428" s="1"/>
      <c r="MCA428" s="1"/>
      <c r="MCB428" s="1"/>
      <c r="MCC428" s="1"/>
      <c r="MCD428" s="1"/>
      <c r="MCE428" s="1"/>
      <c r="MCF428" s="1"/>
      <c r="MCG428" s="1"/>
      <c r="MCH428" s="1"/>
      <c r="MCI428" s="1"/>
      <c r="MCJ428" s="1"/>
      <c r="MCK428" s="1"/>
      <c r="MCL428" s="1"/>
      <c r="MCM428" s="1"/>
      <c r="MCN428" s="1"/>
      <c r="MCO428" s="1"/>
      <c r="MCP428" s="1"/>
      <c r="MCQ428" s="1"/>
      <c r="MCR428" s="1"/>
      <c r="MCS428" s="1"/>
      <c r="MCT428" s="1"/>
      <c r="MCU428" s="1"/>
      <c r="MCV428" s="1"/>
      <c r="MCW428" s="1"/>
      <c r="MCX428" s="1"/>
      <c r="MCY428" s="1"/>
      <c r="MCZ428" s="1"/>
      <c r="MDA428" s="1"/>
      <c r="MDB428" s="1"/>
      <c r="MDC428" s="1"/>
      <c r="MDD428" s="1"/>
      <c r="MDE428" s="1"/>
      <c r="MDF428" s="1"/>
      <c r="MDG428" s="1"/>
      <c r="MDH428" s="1"/>
      <c r="MDI428" s="1"/>
      <c r="MDJ428" s="1"/>
      <c r="MDK428" s="1"/>
      <c r="MDL428" s="1"/>
      <c r="MDM428" s="1"/>
      <c r="MDN428" s="1"/>
      <c r="MDO428" s="1"/>
      <c r="MDP428" s="1"/>
      <c r="MDQ428" s="1"/>
      <c r="MDR428" s="1"/>
      <c r="MDS428" s="1"/>
      <c r="MDT428" s="1"/>
      <c r="MDU428" s="1"/>
      <c r="MDV428" s="1"/>
      <c r="MDW428" s="1"/>
      <c r="MDX428" s="1"/>
      <c r="MDY428" s="1"/>
      <c r="MDZ428" s="1"/>
      <c r="MEA428" s="1"/>
      <c r="MEB428" s="1"/>
      <c r="MEC428" s="1"/>
      <c r="MED428" s="1"/>
      <c r="MEE428" s="1"/>
      <c r="MEF428" s="1"/>
      <c r="MEG428" s="1"/>
      <c r="MEH428" s="1"/>
      <c r="MEI428" s="1"/>
      <c r="MEJ428" s="1"/>
      <c r="MEK428" s="1"/>
      <c r="MEL428" s="1"/>
      <c r="MEM428" s="1"/>
      <c r="MEN428" s="1"/>
      <c r="MEO428" s="1"/>
      <c r="MEP428" s="1"/>
      <c r="MEQ428" s="1"/>
      <c r="MER428" s="1"/>
      <c r="MES428" s="1"/>
      <c r="MET428" s="1"/>
      <c r="MEU428" s="1"/>
      <c r="MEV428" s="1"/>
      <c r="MEW428" s="1"/>
      <c r="MEX428" s="1"/>
      <c r="MEY428" s="1"/>
      <c r="MEZ428" s="1"/>
      <c r="MFA428" s="1"/>
      <c r="MFB428" s="1"/>
      <c r="MFC428" s="1"/>
      <c r="MFD428" s="1"/>
      <c r="MFE428" s="1"/>
      <c r="MFF428" s="1"/>
      <c r="MFG428" s="1"/>
      <c r="MFH428" s="1"/>
      <c r="MFI428" s="1"/>
      <c r="MFJ428" s="1"/>
      <c r="MFK428" s="1"/>
      <c r="MFL428" s="1"/>
      <c r="MFM428" s="1"/>
      <c r="MFN428" s="1"/>
      <c r="MFO428" s="1"/>
      <c r="MFP428" s="1"/>
      <c r="MFQ428" s="1"/>
      <c r="MFR428" s="1"/>
      <c r="MFS428" s="1"/>
      <c r="MFT428" s="1"/>
      <c r="MFU428" s="1"/>
      <c r="MFV428" s="1"/>
      <c r="MFW428" s="1"/>
      <c r="MFX428" s="1"/>
      <c r="MFY428" s="1"/>
      <c r="MFZ428" s="1"/>
      <c r="MGA428" s="1"/>
      <c r="MGB428" s="1"/>
      <c r="MGC428" s="1"/>
      <c r="MGD428" s="1"/>
      <c r="MGE428" s="1"/>
      <c r="MGF428" s="1"/>
      <c r="MGG428" s="1"/>
      <c r="MGH428" s="1"/>
      <c r="MGI428" s="1"/>
      <c r="MGJ428" s="1"/>
      <c r="MGK428" s="1"/>
      <c r="MGL428" s="1"/>
      <c r="MGM428" s="1"/>
      <c r="MGN428" s="1"/>
      <c r="MGO428" s="1"/>
      <c r="MGP428" s="1"/>
      <c r="MGQ428" s="1"/>
      <c r="MGR428" s="1"/>
      <c r="MGS428" s="1"/>
      <c r="MGT428" s="1"/>
      <c r="MGU428" s="1"/>
      <c r="MGV428" s="1"/>
      <c r="MGW428" s="1"/>
      <c r="MGX428" s="1"/>
      <c r="MGY428" s="1"/>
      <c r="MGZ428" s="1"/>
      <c r="MHA428" s="1"/>
      <c r="MHB428" s="1"/>
      <c r="MHC428" s="1"/>
      <c r="MHD428" s="1"/>
      <c r="MHE428" s="1"/>
      <c r="MHF428" s="1"/>
      <c r="MHG428" s="1"/>
      <c r="MHH428" s="1"/>
      <c r="MHI428" s="1"/>
      <c r="MHJ428" s="1"/>
      <c r="MHK428" s="1"/>
      <c r="MHL428" s="1"/>
      <c r="MHM428" s="1"/>
      <c r="MHN428" s="1"/>
      <c r="MHO428" s="1"/>
      <c r="MHP428" s="1"/>
      <c r="MHQ428" s="1"/>
      <c r="MHR428" s="1"/>
      <c r="MHS428" s="1"/>
      <c r="MHT428" s="1"/>
      <c r="MHU428" s="1"/>
      <c r="MHV428" s="1"/>
      <c r="MHW428" s="1"/>
      <c r="MHX428" s="1"/>
      <c r="MHY428" s="1"/>
      <c r="MHZ428" s="1"/>
      <c r="MIA428" s="1"/>
      <c r="MIB428" s="1"/>
      <c r="MIC428" s="1"/>
      <c r="MID428" s="1"/>
      <c r="MIE428" s="1"/>
      <c r="MIF428" s="1"/>
      <c r="MIG428" s="1"/>
      <c r="MIH428" s="1"/>
      <c r="MII428" s="1"/>
      <c r="MIJ428" s="1"/>
      <c r="MIK428" s="1"/>
      <c r="MIL428" s="1"/>
      <c r="MIM428" s="1"/>
      <c r="MIN428" s="1"/>
      <c r="MIO428" s="1"/>
      <c r="MIP428" s="1"/>
      <c r="MIQ428" s="1"/>
      <c r="MIR428" s="1"/>
      <c r="MIS428" s="1"/>
      <c r="MIT428" s="1"/>
      <c r="MIU428" s="1"/>
      <c r="MIV428" s="1"/>
      <c r="MIW428" s="1"/>
      <c r="MIX428" s="1"/>
      <c r="MIY428" s="1"/>
      <c r="MIZ428" s="1"/>
      <c r="MJA428" s="1"/>
      <c r="MJB428" s="1"/>
      <c r="MJC428" s="1"/>
      <c r="MJD428" s="1"/>
      <c r="MJE428" s="1"/>
      <c r="MJF428" s="1"/>
      <c r="MJG428" s="1"/>
      <c r="MJH428" s="1"/>
      <c r="MJI428" s="1"/>
      <c r="MJJ428" s="1"/>
      <c r="MJK428" s="1"/>
      <c r="MJL428" s="1"/>
      <c r="MJM428" s="1"/>
      <c r="MJN428" s="1"/>
      <c r="MJO428" s="1"/>
      <c r="MJP428" s="1"/>
      <c r="MJQ428" s="1"/>
      <c r="MJR428" s="1"/>
      <c r="MJS428" s="1"/>
      <c r="MJT428" s="1"/>
      <c r="MJU428" s="1"/>
      <c r="MJV428" s="1"/>
      <c r="MJW428" s="1"/>
      <c r="MJX428" s="1"/>
      <c r="MJY428" s="1"/>
      <c r="MJZ428" s="1"/>
      <c r="MKA428" s="1"/>
      <c r="MKB428" s="1"/>
      <c r="MKC428" s="1"/>
      <c r="MKD428" s="1"/>
      <c r="MKE428" s="1"/>
      <c r="MKF428" s="1"/>
      <c r="MKG428" s="1"/>
      <c r="MKH428" s="1"/>
      <c r="MKI428" s="1"/>
      <c r="MKJ428" s="1"/>
      <c r="MKK428" s="1"/>
      <c r="MKL428" s="1"/>
      <c r="MKM428" s="1"/>
      <c r="MKN428" s="1"/>
      <c r="MKO428" s="1"/>
      <c r="MKP428" s="1"/>
      <c r="MKQ428" s="1"/>
      <c r="MKR428" s="1"/>
      <c r="MKS428" s="1"/>
      <c r="MKT428" s="1"/>
      <c r="MKU428" s="1"/>
      <c r="MKV428" s="1"/>
      <c r="MKW428" s="1"/>
      <c r="MKX428" s="1"/>
      <c r="MKY428" s="1"/>
      <c r="MKZ428" s="1"/>
      <c r="MLA428" s="1"/>
      <c r="MLB428" s="1"/>
      <c r="MLC428" s="1"/>
      <c r="MLD428" s="1"/>
      <c r="MLE428" s="1"/>
      <c r="MLF428" s="1"/>
      <c r="MLG428" s="1"/>
      <c r="MLH428" s="1"/>
      <c r="MLI428" s="1"/>
      <c r="MLJ428" s="1"/>
      <c r="MLK428" s="1"/>
      <c r="MLL428" s="1"/>
      <c r="MLM428" s="1"/>
      <c r="MLN428" s="1"/>
      <c r="MLO428" s="1"/>
      <c r="MLP428" s="1"/>
      <c r="MLQ428" s="1"/>
      <c r="MLR428" s="1"/>
      <c r="MLS428" s="1"/>
      <c r="MLT428" s="1"/>
      <c r="MLU428" s="1"/>
      <c r="MLV428" s="1"/>
      <c r="MLW428" s="1"/>
      <c r="MLX428" s="1"/>
      <c r="MLY428" s="1"/>
      <c r="MLZ428" s="1"/>
      <c r="MMA428" s="1"/>
      <c r="MMB428" s="1"/>
      <c r="MMC428" s="1"/>
      <c r="MMD428" s="1"/>
      <c r="MME428" s="1"/>
      <c r="MMF428" s="1"/>
      <c r="MMG428" s="1"/>
      <c r="MMH428" s="1"/>
      <c r="MMI428" s="1"/>
      <c r="MMJ428" s="1"/>
      <c r="MMK428" s="1"/>
      <c r="MML428" s="1"/>
      <c r="MMM428" s="1"/>
      <c r="MMN428" s="1"/>
      <c r="MMO428" s="1"/>
      <c r="MMP428" s="1"/>
      <c r="MMQ428" s="1"/>
      <c r="MMR428" s="1"/>
      <c r="MMS428" s="1"/>
      <c r="MMT428" s="1"/>
      <c r="MMU428" s="1"/>
      <c r="MMV428" s="1"/>
      <c r="MMW428" s="1"/>
      <c r="MMX428" s="1"/>
      <c r="MMY428" s="1"/>
      <c r="MMZ428" s="1"/>
      <c r="MNA428" s="1"/>
      <c r="MNB428" s="1"/>
      <c r="MNC428" s="1"/>
      <c r="MND428" s="1"/>
      <c r="MNE428" s="1"/>
      <c r="MNF428" s="1"/>
      <c r="MNG428" s="1"/>
      <c r="MNH428" s="1"/>
      <c r="MNI428" s="1"/>
      <c r="MNJ428" s="1"/>
      <c r="MNK428" s="1"/>
      <c r="MNL428" s="1"/>
      <c r="MNM428" s="1"/>
      <c r="MNN428" s="1"/>
      <c r="MNO428" s="1"/>
      <c r="MNP428" s="1"/>
      <c r="MNQ428" s="1"/>
      <c r="MNR428" s="1"/>
      <c r="MNS428" s="1"/>
      <c r="MNT428" s="1"/>
      <c r="MNU428" s="1"/>
      <c r="MNV428" s="1"/>
      <c r="MNW428" s="1"/>
      <c r="MNX428" s="1"/>
      <c r="MNY428" s="1"/>
      <c r="MNZ428" s="1"/>
      <c r="MOA428" s="1"/>
      <c r="MOB428" s="1"/>
      <c r="MOC428" s="1"/>
      <c r="MOD428" s="1"/>
      <c r="MOE428" s="1"/>
      <c r="MOF428" s="1"/>
      <c r="MOG428" s="1"/>
      <c r="MOH428" s="1"/>
      <c r="MOI428" s="1"/>
      <c r="MOJ428" s="1"/>
      <c r="MOK428" s="1"/>
      <c r="MOL428" s="1"/>
      <c r="MOM428" s="1"/>
      <c r="MON428" s="1"/>
      <c r="MOO428" s="1"/>
      <c r="MOP428" s="1"/>
      <c r="MOQ428" s="1"/>
      <c r="MOR428" s="1"/>
      <c r="MOS428" s="1"/>
      <c r="MOT428" s="1"/>
      <c r="MOU428" s="1"/>
      <c r="MOV428" s="1"/>
      <c r="MOW428" s="1"/>
      <c r="MOX428" s="1"/>
      <c r="MOY428" s="1"/>
      <c r="MOZ428" s="1"/>
      <c r="MPA428" s="1"/>
      <c r="MPB428" s="1"/>
      <c r="MPC428" s="1"/>
      <c r="MPD428" s="1"/>
      <c r="MPE428" s="1"/>
      <c r="MPF428" s="1"/>
      <c r="MPG428" s="1"/>
      <c r="MPH428" s="1"/>
      <c r="MPI428" s="1"/>
      <c r="MPJ428" s="1"/>
      <c r="MPK428" s="1"/>
      <c r="MPL428" s="1"/>
      <c r="MPM428" s="1"/>
      <c r="MPN428" s="1"/>
      <c r="MPO428" s="1"/>
      <c r="MPP428" s="1"/>
      <c r="MPQ428" s="1"/>
      <c r="MPR428" s="1"/>
      <c r="MPS428" s="1"/>
      <c r="MPT428" s="1"/>
      <c r="MPU428" s="1"/>
      <c r="MPV428" s="1"/>
      <c r="MPW428" s="1"/>
      <c r="MPX428" s="1"/>
      <c r="MPY428" s="1"/>
      <c r="MPZ428" s="1"/>
      <c r="MQA428" s="1"/>
      <c r="MQB428" s="1"/>
      <c r="MQC428" s="1"/>
      <c r="MQD428" s="1"/>
      <c r="MQE428" s="1"/>
      <c r="MQF428" s="1"/>
      <c r="MQG428" s="1"/>
      <c r="MQH428" s="1"/>
      <c r="MQI428" s="1"/>
      <c r="MQJ428" s="1"/>
      <c r="MQK428" s="1"/>
      <c r="MQL428" s="1"/>
      <c r="MQM428" s="1"/>
      <c r="MQN428" s="1"/>
      <c r="MQO428" s="1"/>
      <c r="MQP428" s="1"/>
      <c r="MQQ428" s="1"/>
      <c r="MQR428" s="1"/>
      <c r="MQS428" s="1"/>
      <c r="MQT428" s="1"/>
      <c r="MQU428" s="1"/>
      <c r="MQV428" s="1"/>
      <c r="MQW428" s="1"/>
      <c r="MQX428" s="1"/>
      <c r="MQY428" s="1"/>
      <c r="MQZ428" s="1"/>
      <c r="MRA428" s="1"/>
      <c r="MRB428" s="1"/>
      <c r="MRC428" s="1"/>
      <c r="MRD428" s="1"/>
      <c r="MRE428" s="1"/>
      <c r="MRF428" s="1"/>
      <c r="MRG428" s="1"/>
      <c r="MRH428" s="1"/>
      <c r="MRI428" s="1"/>
      <c r="MRJ428" s="1"/>
      <c r="MRK428" s="1"/>
      <c r="MRL428" s="1"/>
      <c r="MRM428" s="1"/>
      <c r="MRN428" s="1"/>
      <c r="MRO428" s="1"/>
      <c r="MRP428" s="1"/>
      <c r="MRQ428" s="1"/>
      <c r="MRR428" s="1"/>
      <c r="MRS428" s="1"/>
      <c r="MRT428" s="1"/>
      <c r="MRU428" s="1"/>
      <c r="MRV428" s="1"/>
      <c r="MRW428" s="1"/>
      <c r="MRX428" s="1"/>
      <c r="MRY428" s="1"/>
      <c r="MRZ428" s="1"/>
      <c r="MSA428" s="1"/>
      <c r="MSB428" s="1"/>
      <c r="MSC428" s="1"/>
      <c r="MSD428" s="1"/>
      <c r="MSE428" s="1"/>
      <c r="MSF428" s="1"/>
      <c r="MSG428" s="1"/>
      <c r="MSH428" s="1"/>
      <c r="MSI428" s="1"/>
      <c r="MSJ428" s="1"/>
      <c r="MSK428" s="1"/>
      <c r="MSL428" s="1"/>
      <c r="MSM428" s="1"/>
      <c r="MSN428" s="1"/>
      <c r="MSO428" s="1"/>
      <c r="MSP428" s="1"/>
      <c r="MSQ428" s="1"/>
      <c r="MSR428" s="1"/>
      <c r="MSS428" s="1"/>
      <c r="MST428" s="1"/>
      <c r="MSU428" s="1"/>
      <c r="MSV428" s="1"/>
      <c r="MSW428" s="1"/>
      <c r="MSX428" s="1"/>
      <c r="MSY428" s="1"/>
      <c r="MSZ428" s="1"/>
      <c r="MTA428" s="1"/>
      <c r="MTB428" s="1"/>
      <c r="MTC428" s="1"/>
      <c r="MTD428" s="1"/>
      <c r="MTE428" s="1"/>
      <c r="MTF428" s="1"/>
      <c r="MTG428" s="1"/>
      <c r="MTH428" s="1"/>
      <c r="MTI428" s="1"/>
      <c r="MTJ428" s="1"/>
      <c r="MTK428" s="1"/>
      <c r="MTL428" s="1"/>
      <c r="MTM428" s="1"/>
      <c r="MTN428" s="1"/>
      <c r="MTO428" s="1"/>
      <c r="MTP428" s="1"/>
      <c r="MTQ428" s="1"/>
      <c r="MTR428" s="1"/>
      <c r="MTS428" s="1"/>
      <c r="MTT428" s="1"/>
      <c r="MTU428" s="1"/>
      <c r="MTV428" s="1"/>
      <c r="MTW428" s="1"/>
      <c r="MTX428" s="1"/>
      <c r="MTY428" s="1"/>
      <c r="MTZ428" s="1"/>
      <c r="MUA428" s="1"/>
      <c r="MUB428" s="1"/>
      <c r="MUC428" s="1"/>
      <c r="MUD428" s="1"/>
      <c r="MUE428" s="1"/>
      <c r="MUF428" s="1"/>
      <c r="MUG428" s="1"/>
      <c r="MUH428" s="1"/>
      <c r="MUI428" s="1"/>
      <c r="MUJ428" s="1"/>
      <c r="MUK428" s="1"/>
      <c r="MUL428" s="1"/>
      <c r="MUM428" s="1"/>
      <c r="MUN428" s="1"/>
      <c r="MUO428" s="1"/>
      <c r="MUP428" s="1"/>
      <c r="MUQ428" s="1"/>
      <c r="MUR428" s="1"/>
      <c r="MUS428" s="1"/>
      <c r="MUT428" s="1"/>
      <c r="MUU428" s="1"/>
      <c r="MUV428" s="1"/>
      <c r="MUW428" s="1"/>
      <c r="MUX428" s="1"/>
      <c r="MUY428" s="1"/>
      <c r="MUZ428" s="1"/>
      <c r="MVA428" s="1"/>
      <c r="MVB428" s="1"/>
      <c r="MVC428" s="1"/>
      <c r="MVD428" s="1"/>
      <c r="MVE428" s="1"/>
      <c r="MVF428" s="1"/>
      <c r="MVG428" s="1"/>
      <c r="MVH428" s="1"/>
      <c r="MVI428" s="1"/>
      <c r="MVJ428" s="1"/>
      <c r="MVK428" s="1"/>
      <c r="MVL428" s="1"/>
      <c r="MVM428" s="1"/>
      <c r="MVN428" s="1"/>
      <c r="MVO428" s="1"/>
      <c r="MVP428" s="1"/>
      <c r="MVQ428" s="1"/>
      <c r="MVR428" s="1"/>
      <c r="MVS428" s="1"/>
      <c r="MVT428" s="1"/>
      <c r="MVU428" s="1"/>
      <c r="MVV428" s="1"/>
      <c r="MVW428" s="1"/>
      <c r="MVX428" s="1"/>
      <c r="MVY428" s="1"/>
      <c r="MVZ428" s="1"/>
      <c r="MWA428" s="1"/>
      <c r="MWB428" s="1"/>
      <c r="MWC428" s="1"/>
      <c r="MWD428" s="1"/>
      <c r="MWE428" s="1"/>
      <c r="MWF428" s="1"/>
      <c r="MWG428" s="1"/>
      <c r="MWH428" s="1"/>
      <c r="MWI428" s="1"/>
      <c r="MWJ428" s="1"/>
      <c r="MWK428" s="1"/>
      <c r="MWL428" s="1"/>
      <c r="MWM428" s="1"/>
      <c r="MWN428" s="1"/>
      <c r="MWO428" s="1"/>
      <c r="MWP428" s="1"/>
      <c r="MWQ428" s="1"/>
      <c r="MWR428" s="1"/>
      <c r="MWS428" s="1"/>
      <c r="MWT428" s="1"/>
      <c r="MWU428" s="1"/>
      <c r="MWV428" s="1"/>
      <c r="MWW428" s="1"/>
      <c r="MWX428" s="1"/>
      <c r="MWY428" s="1"/>
      <c r="MWZ428" s="1"/>
      <c r="MXA428" s="1"/>
      <c r="MXB428" s="1"/>
      <c r="MXC428" s="1"/>
      <c r="MXD428" s="1"/>
      <c r="MXE428" s="1"/>
      <c r="MXF428" s="1"/>
      <c r="MXG428" s="1"/>
      <c r="MXH428" s="1"/>
      <c r="MXI428" s="1"/>
      <c r="MXJ428" s="1"/>
      <c r="MXK428" s="1"/>
      <c r="MXL428" s="1"/>
      <c r="MXM428" s="1"/>
      <c r="MXN428" s="1"/>
      <c r="MXO428" s="1"/>
      <c r="MXP428" s="1"/>
      <c r="MXQ428" s="1"/>
      <c r="MXR428" s="1"/>
      <c r="MXS428" s="1"/>
      <c r="MXT428" s="1"/>
      <c r="MXU428" s="1"/>
      <c r="MXV428" s="1"/>
      <c r="MXW428" s="1"/>
      <c r="MXX428" s="1"/>
      <c r="MXY428" s="1"/>
      <c r="MXZ428" s="1"/>
      <c r="MYA428" s="1"/>
      <c r="MYB428" s="1"/>
      <c r="MYC428" s="1"/>
      <c r="MYD428" s="1"/>
      <c r="MYE428" s="1"/>
      <c r="MYF428" s="1"/>
      <c r="MYG428" s="1"/>
      <c r="MYH428" s="1"/>
      <c r="MYI428" s="1"/>
      <c r="MYJ428" s="1"/>
      <c r="MYK428" s="1"/>
      <c r="MYL428" s="1"/>
      <c r="MYM428" s="1"/>
      <c r="MYN428" s="1"/>
      <c r="MYO428" s="1"/>
      <c r="MYP428" s="1"/>
      <c r="MYQ428" s="1"/>
      <c r="MYR428" s="1"/>
      <c r="MYS428" s="1"/>
      <c r="MYT428" s="1"/>
      <c r="MYU428" s="1"/>
      <c r="MYV428" s="1"/>
      <c r="MYW428" s="1"/>
      <c r="MYX428" s="1"/>
      <c r="MYY428" s="1"/>
      <c r="MYZ428" s="1"/>
      <c r="MZA428" s="1"/>
      <c r="MZB428" s="1"/>
      <c r="MZC428" s="1"/>
      <c r="MZD428" s="1"/>
      <c r="MZE428" s="1"/>
      <c r="MZF428" s="1"/>
      <c r="MZG428" s="1"/>
      <c r="MZH428" s="1"/>
      <c r="MZI428" s="1"/>
      <c r="MZJ428" s="1"/>
      <c r="MZK428" s="1"/>
      <c r="MZL428" s="1"/>
      <c r="MZM428" s="1"/>
      <c r="MZN428" s="1"/>
      <c r="MZO428" s="1"/>
      <c r="MZP428" s="1"/>
      <c r="MZQ428" s="1"/>
      <c r="MZR428" s="1"/>
      <c r="MZS428" s="1"/>
      <c r="MZT428" s="1"/>
      <c r="MZU428" s="1"/>
      <c r="MZV428" s="1"/>
      <c r="MZW428" s="1"/>
      <c r="MZX428" s="1"/>
      <c r="MZY428" s="1"/>
      <c r="MZZ428" s="1"/>
      <c r="NAA428" s="1"/>
      <c r="NAB428" s="1"/>
      <c r="NAC428" s="1"/>
      <c r="NAD428" s="1"/>
      <c r="NAE428" s="1"/>
      <c r="NAF428" s="1"/>
      <c r="NAG428" s="1"/>
      <c r="NAH428" s="1"/>
      <c r="NAI428" s="1"/>
      <c r="NAJ428" s="1"/>
      <c r="NAK428" s="1"/>
      <c r="NAL428" s="1"/>
      <c r="NAM428" s="1"/>
      <c r="NAN428" s="1"/>
      <c r="NAO428" s="1"/>
      <c r="NAP428" s="1"/>
      <c r="NAQ428" s="1"/>
      <c r="NAR428" s="1"/>
      <c r="NAS428" s="1"/>
      <c r="NAT428" s="1"/>
      <c r="NAU428" s="1"/>
      <c r="NAV428" s="1"/>
      <c r="NAW428" s="1"/>
      <c r="NAX428" s="1"/>
      <c r="NAY428" s="1"/>
      <c r="NAZ428" s="1"/>
      <c r="NBA428" s="1"/>
      <c r="NBB428" s="1"/>
      <c r="NBC428" s="1"/>
      <c r="NBD428" s="1"/>
      <c r="NBE428" s="1"/>
      <c r="NBF428" s="1"/>
      <c r="NBG428" s="1"/>
      <c r="NBH428" s="1"/>
      <c r="NBI428" s="1"/>
      <c r="NBJ428" s="1"/>
      <c r="NBK428" s="1"/>
      <c r="NBL428" s="1"/>
      <c r="NBM428" s="1"/>
      <c r="NBN428" s="1"/>
      <c r="NBO428" s="1"/>
      <c r="NBP428" s="1"/>
      <c r="NBQ428" s="1"/>
      <c r="NBR428" s="1"/>
      <c r="NBS428" s="1"/>
      <c r="NBT428" s="1"/>
      <c r="NBU428" s="1"/>
      <c r="NBV428" s="1"/>
      <c r="NBW428" s="1"/>
      <c r="NBX428" s="1"/>
      <c r="NBY428" s="1"/>
      <c r="NBZ428" s="1"/>
      <c r="NCA428" s="1"/>
      <c r="NCB428" s="1"/>
      <c r="NCC428" s="1"/>
      <c r="NCD428" s="1"/>
      <c r="NCE428" s="1"/>
      <c r="NCF428" s="1"/>
      <c r="NCG428" s="1"/>
      <c r="NCH428" s="1"/>
      <c r="NCI428" s="1"/>
      <c r="NCJ428" s="1"/>
      <c r="NCK428" s="1"/>
      <c r="NCL428" s="1"/>
      <c r="NCM428" s="1"/>
      <c r="NCN428" s="1"/>
      <c r="NCO428" s="1"/>
      <c r="NCP428" s="1"/>
      <c r="NCQ428" s="1"/>
      <c r="NCR428" s="1"/>
      <c r="NCS428" s="1"/>
      <c r="NCT428" s="1"/>
      <c r="NCU428" s="1"/>
      <c r="NCV428" s="1"/>
      <c r="NCW428" s="1"/>
      <c r="NCX428" s="1"/>
      <c r="NCY428" s="1"/>
      <c r="NCZ428" s="1"/>
      <c r="NDA428" s="1"/>
      <c r="NDB428" s="1"/>
      <c r="NDC428" s="1"/>
      <c r="NDD428" s="1"/>
      <c r="NDE428" s="1"/>
      <c r="NDF428" s="1"/>
      <c r="NDG428" s="1"/>
      <c r="NDH428" s="1"/>
      <c r="NDI428" s="1"/>
      <c r="NDJ428" s="1"/>
      <c r="NDK428" s="1"/>
      <c r="NDL428" s="1"/>
      <c r="NDM428" s="1"/>
      <c r="NDN428" s="1"/>
      <c r="NDO428" s="1"/>
      <c r="NDP428" s="1"/>
      <c r="NDQ428" s="1"/>
      <c r="NDR428" s="1"/>
      <c r="NDS428" s="1"/>
      <c r="NDT428" s="1"/>
      <c r="NDU428" s="1"/>
      <c r="NDV428" s="1"/>
      <c r="NDW428" s="1"/>
      <c r="NDX428" s="1"/>
      <c r="NDY428" s="1"/>
      <c r="NDZ428" s="1"/>
      <c r="NEA428" s="1"/>
      <c r="NEB428" s="1"/>
      <c r="NEC428" s="1"/>
      <c r="NED428" s="1"/>
      <c r="NEE428" s="1"/>
      <c r="NEF428" s="1"/>
      <c r="NEG428" s="1"/>
      <c r="NEH428" s="1"/>
      <c r="NEI428" s="1"/>
      <c r="NEJ428" s="1"/>
      <c r="NEK428" s="1"/>
      <c r="NEL428" s="1"/>
      <c r="NEM428" s="1"/>
      <c r="NEN428" s="1"/>
      <c r="NEO428" s="1"/>
      <c r="NEP428" s="1"/>
      <c r="NEQ428" s="1"/>
      <c r="NER428" s="1"/>
      <c r="NES428" s="1"/>
      <c r="NET428" s="1"/>
      <c r="NEU428" s="1"/>
      <c r="NEV428" s="1"/>
      <c r="NEW428" s="1"/>
      <c r="NEX428" s="1"/>
      <c r="NEY428" s="1"/>
      <c r="NEZ428" s="1"/>
      <c r="NFA428" s="1"/>
      <c r="NFB428" s="1"/>
      <c r="NFC428" s="1"/>
      <c r="NFD428" s="1"/>
      <c r="NFE428" s="1"/>
      <c r="NFF428" s="1"/>
      <c r="NFG428" s="1"/>
      <c r="NFH428" s="1"/>
      <c r="NFI428" s="1"/>
      <c r="NFJ428" s="1"/>
      <c r="NFK428" s="1"/>
      <c r="NFL428" s="1"/>
      <c r="NFM428" s="1"/>
      <c r="NFN428" s="1"/>
      <c r="NFO428" s="1"/>
      <c r="NFP428" s="1"/>
      <c r="NFQ428" s="1"/>
      <c r="NFR428" s="1"/>
      <c r="NFS428" s="1"/>
      <c r="NFT428" s="1"/>
      <c r="NFU428" s="1"/>
      <c r="NFV428" s="1"/>
      <c r="NFW428" s="1"/>
      <c r="NFX428" s="1"/>
      <c r="NFY428" s="1"/>
      <c r="NFZ428" s="1"/>
      <c r="NGA428" s="1"/>
      <c r="NGB428" s="1"/>
      <c r="NGC428" s="1"/>
      <c r="NGD428" s="1"/>
      <c r="NGE428" s="1"/>
      <c r="NGF428" s="1"/>
      <c r="NGG428" s="1"/>
      <c r="NGH428" s="1"/>
      <c r="NGI428" s="1"/>
      <c r="NGJ428" s="1"/>
      <c r="NGK428" s="1"/>
      <c r="NGL428" s="1"/>
      <c r="NGM428" s="1"/>
      <c r="NGN428" s="1"/>
      <c r="NGO428" s="1"/>
      <c r="NGP428" s="1"/>
      <c r="NGQ428" s="1"/>
      <c r="NGR428" s="1"/>
      <c r="NGS428" s="1"/>
      <c r="NGT428" s="1"/>
      <c r="NGU428" s="1"/>
      <c r="NGV428" s="1"/>
      <c r="NGW428" s="1"/>
      <c r="NGX428" s="1"/>
      <c r="NGY428" s="1"/>
      <c r="NGZ428" s="1"/>
      <c r="NHA428" s="1"/>
      <c r="NHB428" s="1"/>
      <c r="NHC428" s="1"/>
      <c r="NHD428" s="1"/>
      <c r="NHE428" s="1"/>
      <c r="NHF428" s="1"/>
      <c r="NHG428" s="1"/>
      <c r="NHH428" s="1"/>
      <c r="NHI428" s="1"/>
      <c r="NHJ428" s="1"/>
      <c r="NHK428" s="1"/>
      <c r="NHL428" s="1"/>
      <c r="NHM428" s="1"/>
      <c r="NHN428" s="1"/>
      <c r="NHO428" s="1"/>
      <c r="NHP428" s="1"/>
      <c r="NHQ428" s="1"/>
      <c r="NHR428" s="1"/>
      <c r="NHS428" s="1"/>
      <c r="NHT428" s="1"/>
      <c r="NHU428" s="1"/>
      <c r="NHV428" s="1"/>
      <c r="NHW428" s="1"/>
      <c r="NHX428" s="1"/>
      <c r="NHY428" s="1"/>
      <c r="NHZ428" s="1"/>
      <c r="NIA428" s="1"/>
      <c r="NIB428" s="1"/>
      <c r="NIC428" s="1"/>
      <c r="NID428" s="1"/>
      <c r="NIE428" s="1"/>
      <c r="NIF428" s="1"/>
      <c r="NIG428" s="1"/>
      <c r="NIH428" s="1"/>
      <c r="NII428" s="1"/>
      <c r="NIJ428" s="1"/>
      <c r="NIK428" s="1"/>
      <c r="NIL428" s="1"/>
      <c r="NIM428" s="1"/>
      <c r="NIN428" s="1"/>
      <c r="NIO428" s="1"/>
      <c r="NIP428" s="1"/>
      <c r="NIQ428" s="1"/>
      <c r="NIR428" s="1"/>
      <c r="NIS428" s="1"/>
      <c r="NIT428" s="1"/>
      <c r="NIU428" s="1"/>
      <c r="NIV428" s="1"/>
      <c r="NIW428" s="1"/>
      <c r="NIX428" s="1"/>
      <c r="NIY428" s="1"/>
      <c r="NIZ428" s="1"/>
      <c r="NJA428" s="1"/>
      <c r="NJB428" s="1"/>
      <c r="NJC428" s="1"/>
      <c r="NJD428" s="1"/>
      <c r="NJE428" s="1"/>
      <c r="NJF428" s="1"/>
      <c r="NJG428" s="1"/>
      <c r="NJH428" s="1"/>
      <c r="NJI428" s="1"/>
      <c r="NJJ428" s="1"/>
      <c r="NJK428" s="1"/>
      <c r="NJL428" s="1"/>
      <c r="NJM428" s="1"/>
      <c r="NJN428" s="1"/>
      <c r="NJO428" s="1"/>
      <c r="NJP428" s="1"/>
      <c r="NJQ428" s="1"/>
      <c r="NJR428" s="1"/>
      <c r="NJS428" s="1"/>
      <c r="NJT428" s="1"/>
      <c r="NJU428" s="1"/>
      <c r="NJV428" s="1"/>
      <c r="NJW428" s="1"/>
      <c r="NJX428" s="1"/>
      <c r="NJY428" s="1"/>
      <c r="NJZ428" s="1"/>
      <c r="NKA428" s="1"/>
      <c r="NKB428" s="1"/>
      <c r="NKC428" s="1"/>
      <c r="NKD428" s="1"/>
      <c r="NKE428" s="1"/>
      <c r="NKF428" s="1"/>
      <c r="NKG428" s="1"/>
      <c r="NKH428" s="1"/>
      <c r="NKI428" s="1"/>
      <c r="NKJ428" s="1"/>
      <c r="NKK428" s="1"/>
      <c r="NKL428" s="1"/>
      <c r="NKM428" s="1"/>
      <c r="NKN428" s="1"/>
      <c r="NKO428" s="1"/>
      <c r="NKP428" s="1"/>
      <c r="NKQ428" s="1"/>
      <c r="NKR428" s="1"/>
      <c r="NKS428" s="1"/>
      <c r="NKT428" s="1"/>
      <c r="NKU428" s="1"/>
      <c r="NKV428" s="1"/>
      <c r="NKW428" s="1"/>
      <c r="NKX428" s="1"/>
      <c r="NKY428" s="1"/>
      <c r="NKZ428" s="1"/>
      <c r="NLA428" s="1"/>
      <c r="NLB428" s="1"/>
      <c r="NLC428" s="1"/>
      <c r="NLD428" s="1"/>
      <c r="NLE428" s="1"/>
      <c r="NLF428" s="1"/>
      <c r="NLG428" s="1"/>
      <c r="NLH428" s="1"/>
      <c r="NLI428" s="1"/>
      <c r="NLJ428" s="1"/>
      <c r="NLK428" s="1"/>
      <c r="NLL428" s="1"/>
      <c r="NLM428" s="1"/>
      <c r="NLN428" s="1"/>
      <c r="NLO428" s="1"/>
      <c r="NLP428" s="1"/>
      <c r="NLQ428" s="1"/>
      <c r="NLR428" s="1"/>
      <c r="NLS428" s="1"/>
      <c r="NLT428" s="1"/>
      <c r="NLU428" s="1"/>
      <c r="NLV428" s="1"/>
      <c r="NLW428" s="1"/>
      <c r="NLX428" s="1"/>
      <c r="NLY428" s="1"/>
      <c r="NLZ428" s="1"/>
      <c r="NMA428" s="1"/>
      <c r="NMB428" s="1"/>
      <c r="NMC428" s="1"/>
      <c r="NMD428" s="1"/>
      <c r="NME428" s="1"/>
      <c r="NMF428" s="1"/>
      <c r="NMG428" s="1"/>
      <c r="NMH428" s="1"/>
      <c r="NMI428" s="1"/>
      <c r="NMJ428" s="1"/>
      <c r="NMK428" s="1"/>
      <c r="NML428" s="1"/>
      <c r="NMM428" s="1"/>
      <c r="NMN428" s="1"/>
      <c r="NMO428" s="1"/>
      <c r="NMP428" s="1"/>
      <c r="NMQ428" s="1"/>
      <c r="NMR428" s="1"/>
      <c r="NMS428" s="1"/>
      <c r="NMT428" s="1"/>
      <c r="NMU428" s="1"/>
      <c r="NMV428" s="1"/>
      <c r="NMW428" s="1"/>
      <c r="NMX428" s="1"/>
      <c r="NMY428" s="1"/>
      <c r="NMZ428" s="1"/>
      <c r="NNA428" s="1"/>
      <c r="NNB428" s="1"/>
      <c r="NNC428" s="1"/>
      <c r="NND428" s="1"/>
      <c r="NNE428" s="1"/>
      <c r="NNF428" s="1"/>
      <c r="NNG428" s="1"/>
      <c r="NNH428" s="1"/>
      <c r="NNI428" s="1"/>
      <c r="NNJ428" s="1"/>
      <c r="NNK428" s="1"/>
      <c r="NNL428" s="1"/>
      <c r="NNM428" s="1"/>
      <c r="NNN428" s="1"/>
      <c r="NNO428" s="1"/>
      <c r="NNP428" s="1"/>
      <c r="NNQ428" s="1"/>
      <c r="NNR428" s="1"/>
      <c r="NNS428" s="1"/>
      <c r="NNT428" s="1"/>
      <c r="NNU428" s="1"/>
      <c r="NNV428" s="1"/>
      <c r="NNW428" s="1"/>
      <c r="NNX428" s="1"/>
      <c r="NNY428" s="1"/>
      <c r="NNZ428" s="1"/>
      <c r="NOA428" s="1"/>
      <c r="NOB428" s="1"/>
      <c r="NOC428" s="1"/>
      <c r="NOD428" s="1"/>
      <c r="NOE428" s="1"/>
      <c r="NOF428" s="1"/>
      <c r="NOG428" s="1"/>
      <c r="NOH428" s="1"/>
      <c r="NOI428" s="1"/>
      <c r="NOJ428" s="1"/>
      <c r="NOK428" s="1"/>
      <c r="NOL428" s="1"/>
      <c r="NOM428" s="1"/>
      <c r="NON428" s="1"/>
      <c r="NOO428" s="1"/>
      <c r="NOP428" s="1"/>
      <c r="NOQ428" s="1"/>
      <c r="NOR428" s="1"/>
      <c r="NOS428" s="1"/>
      <c r="NOT428" s="1"/>
      <c r="NOU428" s="1"/>
      <c r="NOV428" s="1"/>
      <c r="NOW428" s="1"/>
      <c r="NOX428" s="1"/>
      <c r="NOY428" s="1"/>
      <c r="NOZ428" s="1"/>
      <c r="NPA428" s="1"/>
      <c r="NPB428" s="1"/>
      <c r="NPC428" s="1"/>
      <c r="NPD428" s="1"/>
      <c r="NPE428" s="1"/>
      <c r="NPF428" s="1"/>
      <c r="NPG428" s="1"/>
      <c r="NPH428" s="1"/>
      <c r="NPI428" s="1"/>
      <c r="NPJ428" s="1"/>
      <c r="NPK428" s="1"/>
      <c r="NPL428" s="1"/>
      <c r="NPM428" s="1"/>
      <c r="NPN428" s="1"/>
      <c r="NPO428" s="1"/>
      <c r="NPP428" s="1"/>
      <c r="NPQ428" s="1"/>
      <c r="NPR428" s="1"/>
      <c r="NPS428" s="1"/>
      <c r="NPT428" s="1"/>
      <c r="NPU428" s="1"/>
      <c r="NPV428" s="1"/>
      <c r="NPW428" s="1"/>
      <c r="NPX428" s="1"/>
      <c r="NPY428" s="1"/>
      <c r="NPZ428" s="1"/>
      <c r="NQA428" s="1"/>
      <c r="NQB428" s="1"/>
      <c r="NQC428" s="1"/>
      <c r="NQD428" s="1"/>
      <c r="NQE428" s="1"/>
      <c r="NQF428" s="1"/>
      <c r="NQG428" s="1"/>
      <c r="NQH428" s="1"/>
      <c r="NQI428" s="1"/>
      <c r="NQJ428" s="1"/>
      <c r="NQK428" s="1"/>
      <c r="NQL428" s="1"/>
      <c r="NQM428" s="1"/>
      <c r="NQN428" s="1"/>
      <c r="NQO428" s="1"/>
      <c r="NQP428" s="1"/>
      <c r="NQQ428" s="1"/>
      <c r="NQR428" s="1"/>
      <c r="NQS428" s="1"/>
      <c r="NQT428" s="1"/>
      <c r="NQU428" s="1"/>
      <c r="NQV428" s="1"/>
      <c r="NQW428" s="1"/>
      <c r="NQX428" s="1"/>
      <c r="NQY428" s="1"/>
      <c r="NQZ428" s="1"/>
      <c r="NRA428" s="1"/>
      <c r="NRB428" s="1"/>
      <c r="NRC428" s="1"/>
      <c r="NRD428" s="1"/>
      <c r="NRE428" s="1"/>
      <c r="NRF428" s="1"/>
      <c r="NRG428" s="1"/>
      <c r="NRH428" s="1"/>
      <c r="NRI428" s="1"/>
      <c r="NRJ428" s="1"/>
      <c r="NRK428" s="1"/>
      <c r="NRL428" s="1"/>
      <c r="NRM428" s="1"/>
      <c r="NRN428" s="1"/>
      <c r="NRO428" s="1"/>
      <c r="NRP428" s="1"/>
      <c r="NRQ428" s="1"/>
      <c r="NRR428" s="1"/>
      <c r="NRS428" s="1"/>
      <c r="NRT428" s="1"/>
      <c r="NRU428" s="1"/>
      <c r="NRV428" s="1"/>
      <c r="NRW428" s="1"/>
      <c r="NRX428" s="1"/>
      <c r="NRY428" s="1"/>
      <c r="NRZ428" s="1"/>
      <c r="NSA428" s="1"/>
      <c r="NSB428" s="1"/>
      <c r="NSC428" s="1"/>
      <c r="NSD428" s="1"/>
      <c r="NSE428" s="1"/>
      <c r="NSF428" s="1"/>
      <c r="NSG428" s="1"/>
      <c r="NSH428" s="1"/>
      <c r="NSI428" s="1"/>
      <c r="NSJ428" s="1"/>
      <c r="NSK428" s="1"/>
      <c r="NSL428" s="1"/>
      <c r="NSM428" s="1"/>
      <c r="NSN428" s="1"/>
      <c r="NSO428" s="1"/>
      <c r="NSP428" s="1"/>
      <c r="NSQ428" s="1"/>
      <c r="NSR428" s="1"/>
      <c r="NSS428" s="1"/>
      <c r="NST428" s="1"/>
      <c r="NSU428" s="1"/>
      <c r="NSV428" s="1"/>
      <c r="NSW428" s="1"/>
      <c r="NSX428" s="1"/>
      <c r="NSY428" s="1"/>
      <c r="NSZ428" s="1"/>
      <c r="NTA428" s="1"/>
      <c r="NTB428" s="1"/>
      <c r="NTC428" s="1"/>
      <c r="NTD428" s="1"/>
      <c r="NTE428" s="1"/>
      <c r="NTF428" s="1"/>
      <c r="NTG428" s="1"/>
      <c r="NTH428" s="1"/>
      <c r="NTI428" s="1"/>
      <c r="NTJ428" s="1"/>
      <c r="NTK428" s="1"/>
      <c r="NTL428" s="1"/>
      <c r="NTM428" s="1"/>
      <c r="NTN428" s="1"/>
      <c r="NTO428" s="1"/>
      <c r="NTP428" s="1"/>
      <c r="NTQ428" s="1"/>
      <c r="NTR428" s="1"/>
      <c r="NTS428" s="1"/>
      <c r="NTT428" s="1"/>
      <c r="NTU428" s="1"/>
      <c r="NTV428" s="1"/>
      <c r="NTW428" s="1"/>
      <c r="NTX428" s="1"/>
      <c r="NTY428" s="1"/>
      <c r="NTZ428" s="1"/>
      <c r="NUA428" s="1"/>
      <c r="NUB428" s="1"/>
      <c r="NUC428" s="1"/>
      <c r="NUD428" s="1"/>
      <c r="NUE428" s="1"/>
      <c r="NUF428" s="1"/>
      <c r="NUG428" s="1"/>
      <c r="NUH428" s="1"/>
      <c r="NUI428" s="1"/>
      <c r="NUJ428" s="1"/>
      <c r="NUK428" s="1"/>
      <c r="NUL428" s="1"/>
      <c r="NUM428" s="1"/>
      <c r="NUN428" s="1"/>
      <c r="NUO428" s="1"/>
      <c r="NUP428" s="1"/>
      <c r="NUQ428" s="1"/>
      <c r="NUR428" s="1"/>
      <c r="NUS428" s="1"/>
      <c r="NUT428" s="1"/>
      <c r="NUU428" s="1"/>
      <c r="NUV428" s="1"/>
      <c r="NUW428" s="1"/>
      <c r="NUX428" s="1"/>
      <c r="NUY428" s="1"/>
      <c r="NUZ428" s="1"/>
      <c r="NVA428" s="1"/>
      <c r="NVB428" s="1"/>
      <c r="NVC428" s="1"/>
      <c r="NVD428" s="1"/>
      <c r="NVE428" s="1"/>
      <c r="NVF428" s="1"/>
      <c r="NVG428" s="1"/>
      <c r="NVH428" s="1"/>
      <c r="NVI428" s="1"/>
      <c r="NVJ428" s="1"/>
      <c r="NVK428" s="1"/>
      <c r="NVL428" s="1"/>
      <c r="NVM428" s="1"/>
      <c r="NVN428" s="1"/>
      <c r="NVO428" s="1"/>
      <c r="NVP428" s="1"/>
      <c r="NVQ428" s="1"/>
      <c r="NVR428" s="1"/>
      <c r="NVS428" s="1"/>
      <c r="NVT428" s="1"/>
      <c r="NVU428" s="1"/>
      <c r="NVV428" s="1"/>
      <c r="NVW428" s="1"/>
      <c r="NVX428" s="1"/>
      <c r="NVY428" s="1"/>
      <c r="NVZ428" s="1"/>
      <c r="NWA428" s="1"/>
      <c r="NWB428" s="1"/>
      <c r="NWC428" s="1"/>
      <c r="NWD428" s="1"/>
      <c r="NWE428" s="1"/>
      <c r="NWF428" s="1"/>
      <c r="NWG428" s="1"/>
      <c r="NWH428" s="1"/>
      <c r="NWI428" s="1"/>
      <c r="NWJ428" s="1"/>
      <c r="NWK428" s="1"/>
      <c r="NWL428" s="1"/>
      <c r="NWM428" s="1"/>
      <c r="NWN428" s="1"/>
      <c r="NWO428" s="1"/>
      <c r="NWP428" s="1"/>
      <c r="NWQ428" s="1"/>
      <c r="NWR428" s="1"/>
      <c r="NWS428" s="1"/>
      <c r="NWT428" s="1"/>
      <c r="NWU428" s="1"/>
      <c r="NWV428" s="1"/>
      <c r="NWW428" s="1"/>
      <c r="NWX428" s="1"/>
      <c r="NWY428" s="1"/>
      <c r="NWZ428" s="1"/>
      <c r="NXA428" s="1"/>
      <c r="NXB428" s="1"/>
      <c r="NXC428" s="1"/>
      <c r="NXD428" s="1"/>
      <c r="NXE428" s="1"/>
      <c r="NXF428" s="1"/>
      <c r="NXG428" s="1"/>
      <c r="NXH428" s="1"/>
      <c r="NXI428" s="1"/>
      <c r="NXJ428" s="1"/>
      <c r="NXK428" s="1"/>
      <c r="NXL428" s="1"/>
      <c r="NXM428" s="1"/>
      <c r="NXN428" s="1"/>
      <c r="NXO428" s="1"/>
      <c r="NXP428" s="1"/>
      <c r="NXQ428" s="1"/>
      <c r="NXR428" s="1"/>
      <c r="NXS428" s="1"/>
      <c r="NXT428" s="1"/>
      <c r="NXU428" s="1"/>
      <c r="NXV428" s="1"/>
      <c r="NXW428" s="1"/>
      <c r="NXX428" s="1"/>
      <c r="NXY428" s="1"/>
      <c r="NXZ428" s="1"/>
      <c r="NYA428" s="1"/>
      <c r="NYB428" s="1"/>
      <c r="NYC428" s="1"/>
      <c r="NYD428" s="1"/>
      <c r="NYE428" s="1"/>
      <c r="NYF428" s="1"/>
      <c r="NYG428" s="1"/>
      <c r="NYH428" s="1"/>
      <c r="NYI428" s="1"/>
      <c r="NYJ428" s="1"/>
      <c r="NYK428" s="1"/>
      <c r="NYL428" s="1"/>
      <c r="NYM428" s="1"/>
      <c r="NYN428" s="1"/>
      <c r="NYO428" s="1"/>
      <c r="NYP428" s="1"/>
      <c r="NYQ428" s="1"/>
      <c r="NYR428" s="1"/>
      <c r="NYS428" s="1"/>
      <c r="NYT428" s="1"/>
      <c r="NYU428" s="1"/>
      <c r="NYV428" s="1"/>
      <c r="NYW428" s="1"/>
      <c r="NYX428" s="1"/>
      <c r="NYY428" s="1"/>
      <c r="NYZ428" s="1"/>
      <c r="NZA428" s="1"/>
      <c r="NZB428" s="1"/>
      <c r="NZC428" s="1"/>
      <c r="NZD428" s="1"/>
      <c r="NZE428" s="1"/>
      <c r="NZF428" s="1"/>
      <c r="NZG428" s="1"/>
      <c r="NZH428" s="1"/>
      <c r="NZI428" s="1"/>
      <c r="NZJ428" s="1"/>
      <c r="NZK428" s="1"/>
      <c r="NZL428" s="1"/>
      <c r="NZM428" s="1"/>
      <c r="NZN428" s="1"/>
      <c r="NZO428" s="1"/>
      <c r="NZP428" s="1"/>
      <c r="NZQ428" s="1"/>
      <c r="NZR428" s="1"/>
      <c r="NZS428" s="1"/>
      <c r="NZT428" s="1"/>
      <c r="NZU428" s="1"/>
      <c r="NZV428" s="1"/>
      <c r="NZW428" s="1"/>
      <c r="NZX428" s="1"/>
      <c r="NZY428" s="1"/>
      <c r="NZZ428" s="1"/>
      <c r="OAA428" s="1"/>
      <c r="OAB428" s="1"/>
      <c r="OAC428" s="1"/>
      <c r="OAD428" s="1"/>
      <c r="OAE428" s="1"/>
      <c r="OAF428" s="1"/>
      <c r="OAG428" s="1"/>
      <c r="OAH428" s="1"/>
      <c r="OAI428" s="1"/>
      <c r="OAJ428" s="1"/>
      <c r="OAK428" s="1"/>
      <c r="OAL428" s="1"/>
      <c r="OAM428" s="1"/>
      <c r="OAN428" s="1"/>
      <c r="OAO428" s="1"/>
      <c r="OAP428" s="1"/>
      <c r="OAQ428" s="1"/>
      <c r="OAR428" s="1"/>
      <c r="OAS428" s="1"/>
      <c r="OAT428" s="1"/>
      <c r="OAU428" s="1"/>
      <c r="OAV428" s="1"/>
      <c r="OAW428" s="1"/>
      <c r="OAX428" s="1"/>
      <c r="OAY428" s="1"/>
      <c r="OAZ428" s="1"/>
      <c r="OBA428" s="1"/>
      <c r="OBB428" s="1"/>
      <c r="OBC428" s="1"/>
      <c r="OBD428" s="1"/>
      <c r="OBE428" s="1"/>
      <c r="OBF428" s="1"/>
      <c r="OBG428" s="1"/>
      <c r="OBH428" s="1"/>
      <c r="OBI428" s="1"/>
      <c r="OBJ428" s="1"/>
      <c r="OBK428" s="1"/>
      <c r="OBL428" s="1"/>
      <c r="OBM428" s="1"/>
      <c r="OBN428" s="1"/>
      <c r="OBO428" s="1"/>
      <c r="OBP428" s="1"/>
      <c r="OBQ428" s="1"/>
      <c r="OBR428" s="1"/>
      <c r="OBS428" s="1"/>
      <c r="OBT428" s="1"/>
      <c r="OBU428" s="1"/>
      <c r="OBV428" s="1"/>
      <c r="OBW428" s="1"/>
      <c r="OBX428" s="1"/>
      <c r="OBY428" s="1"/>
      <c r="OBZ428" s="1"/>
      <c r="OCA428" s="1"/>
      <c r="OCB428" s="1"/>
      <c r="OCC428" s="1"/>
      <c r="OCD428" s="1"/>
      <c r="OCE428" s="1"/>
      <c r="OCF428" s="1"/>
      <c r="OCG428" s="1"/>
      <c r="OCH428" s="1"/>
      <c r="OCI428" s="1"/>
      <c r="OCJ428" s="1"/>
      <c r="OCK428" s="1"/>
      <c r="OCL428" s="1"/>
      <c r="OCM428" s="1"/>
      <c r="OCN428" s="1"/>
      <c r="OCO428" s="1"/>
      <c r="OCP428" s="1"/>
      <c r="OCQ428" s="1"/>
      <c r="OCR428" s="1"/>
      <c r="OCS428" s="1"/>
      <c r="OCT428" s="1"/>
      <c r="OCU428" s="1"/>
      <c r="OCV428" s="1"/>
      <c r="OCW428" s="1"/>
      <c r="OCX428" s="1"/>
      <c r="OCY428" s="1"/>
      <c r="OCZ428" s="1"/>
      <c r="ODA428" s="1"/>
      <c r="ODB428" s="1"/>
      <c r="ODC428" s="1"/>
      <c r="ODD428" s="1"/>
      <c r="ODE428" s="1"/>
      <c r="ODF428" s="1"/>
      <c r="ODG428" s="1"/>
      <c r="ODH428" s="1"/>
      <c r="ODI428" s="1"/>
      <c r="ODJ428" s="1"/>
      <c r="ODK428" s="1"/>
      <c r="ODL428" s="1"/>
      <c r="ODM428" s="1"/>
      <c r="ODN428" s="1"/>
      <c r="ODO428" s="1"/>
      <c r="ODP428" s="1"/>
      <c r="ODQ428" s="1"/>
      <c r="ODR428" s="1"/>
      <c r="ODS428" s="1"/>
      <c r="ODT428" s="1"/>
      <c r="ODU428" s="1"/>
      <c r="ODV428" s="1"/>
      <c r="ODW428" s="1"/>
      <c r="ODX428" s="1"/>
      <c r="ODY428" s="1"/>
      <c r="ODZ428" s="1"/>
      <c r="OEA428" s="1"/>
      <c r="OEB428" s="1"/>
      <c r="OEC428" s="1"/>
      <c r="OED428" s="1"/>
      <c r="OEE428" s="1"/>
      <c r="OEF428" s="1"/>
      <c r="OEG428" s="1"/>
      <c r="OEH428" s="1"/>
      <c r="OEI428" s="1"/>
      <c r="OEJ428" s="1"/>
      <c r="OEK428" s="1"/>
      <c r="OEL428" s="1"/>
      <c r="OEM428" s="1"/>
      <c r="OEN428" s="1"/>
      <c r="OEO428" s="1"/>
      <c r="OEP428" s="1"/>
      <c r="OEQ428" s="1"/>
      <c r="OER428" s="1"/>
      <c r="OES428" s="1"/>
      <c r="OET428" s="1"/>
      <c r="OEU428" s="1"/>
      <c r="OEV428" s="1"/>
      <c r="OEW428" s="1"/>
      <c r="OEX428" s="1"/>
      <c r="OEY428" s="1"/>
      <c r="OEZ428" s="1"/>
      <c r="OFA428" s="1"/>
      <c r="OFB428" s="1"/>
      <c r="OFC428" s="1"/>
      <c r="OFD428" s="1"/>
      <c r="OFE428" s="1"/>
      <c r="OFF428" s="1"/>
      <c r="OFG428" s="1"/>
      <c r="OFH428" s="1"/>
      <c r="OFI428" s="1"/>
      <c r="OFJ428" s="1"/>
      <c r="OFK428" s="1"/>
      <c r="OFL428" s="1"/>
      <c r="OFM428" s="1"/>
      <c r="OFN428" s="1"/>
      <c r="OFO428" s="1"/>
      <c r="OFP428" s="1"/>
      <c r="OFQ428" s="1"/>
      <c r="OFR428" s="1"/>
      <c r="OFS428" s="1"/>
      <c r="OFT428" s="1"/>
      <c r="OFU428" s="1"/>
      <c r="OFV428" s="1"/>
      <c r="OFW428" s="1"/>
      <c r="OFX428" s="1"/>
      <c r="OFY428" s="1"/>
      <c r="OFZ428" s="1"/>
      <c r="OGA428" s="1"/>
      <c r="OGB428" s="1"/>
      <c r="OGC428" s="1"/>
      <c r="OGD428" s="1"/>
      <c r="OGE428" s="1"/>
      <c r="OGF428" s="1"/>
      <c r="OGG428" s="1"/>
      <c r="OGH428" s="1"/>
      <c r="OGI428" s="1"/>
      <c r="OGJ428" s="1"/>
      <c r="OGK428" s="1"/>
      <c r="OGL428" s="1"/>
      <c r="OGM428" s="1"/>
      <c r="OGN428" s="1"/>
      <c r="OGO428" s="1"/>
      <c r="OGP428" s="1"/>
      <c r="OGQ428" s="1"/>
      <c r="OGR428" s="1"/>
      <c r="OGS428" s="1"/>
      <c r="OGT428" s="1"/>
      <c r="OGU428" s="1"/>
      <c r="OGV428" s="1"/>
      <c r="OGW428" s="1"/>
      <c r="OGX428" s="1"/>
      <c r="OGY428" s="1"/>
      <c r="OGZ428" s="1"/>
      <c r="OHA428" s="1"/>
      <c r="OHB428" s="1"/>
      <c r="OHC428" s="1"/>
      <c r="OHD428" s="1"/>
      <c r="OHE428" s="1"/>
      <c r="OHF428" s="1"/>
      <c r="OHG428" s="1"/>
      <c r="OHH428" s="1"/>
      <c r="OHI428" s="1"/>
      <c r="OHJ428" s="1"/>
      <c r="OHK428" s="1"/>
      <c r="OHL428" s="1"/>
      <c r="OHM428" s="1"/>
      <c r="OHN428" s="1"/>
      <c r="OHO428" s="1"/>
      <c r="OHP428" s="1"/>
      <c r="OHQ428" s="1"/>
      <c r="OHR428" s="1"/>
      <c r="OHS428" s="1"/>
      <c r="OHT428" s="1"/>
      <c r="OHU428" s="1"/>
      <c r="OHV428" s="1"/>
      <c r="OHW428" s="1"/>
      <c r="OHX428" s="1"/>
      <c r="OHY428" s="1"/>
      <c r="OHZ428" s="1"/>
      <c r="OIA428" s="1"/>
      <c r="OIB428" s="1"/>
      <c r="OIC428" s="1"/>
      <c r="OID428" s="1"/>
      <c r="OIE428" s="1"/>
      <c r="OIF428" s="1"/>
      <c r="OIG428" s="1"/>
      <c r="OIH428" s="1"/>
      <c r="OII428" s="1"/>
      <c r="OIJ428" s="1"/>
      <c r="OIK428" s="1"/>
      <c r="OIL428" s="1"/>
      <c r="OIM428" s="1"/>
      <c r="OIN428" s="1"/>
      <c r="OIO428" s="1"/>
      <c r="OIP428" s="1"/>
      <c r="OIQ428" s="1"/>
      <c r="OIR428" s="1"/>
      <c r="OIS428" s="1"/>
      <c r="OIT428" s="1"/>
      <c r="OIU428" s="1"/>
      <c r="OIV428" s="1"/>
      <c r="OIW428" s="1"/>
      <c r="OIX428" s="1"/>
      <c r="OIY428" s="1"/>
      <c r="OIZ428" s="1"/>
      <c r="OJA428" s="1"/>
      <c r="OJB428" s="1"/>
      <c r="OJC428" s="1"/>
      <c r="OJD428" s="1"/>
      <c r="OJE428" s="1"/>
      <c r="OJF428" s="1"/>
      <c r="OJG428" s="1"/>
      <c r="OJH428" s="1"/>
      <c r="OJI428" s="1"/>
      <c r="OJJ428" s="1"/>
      <c r="OJK428" s="1"/>
      <c r="OJL428" s="1"/>
      <c r="OJM428" s="1"/>
      <c r="OJN428" s="1"/>
      <c r="OJO428" s="1"/>
      <c r="OJP428" s="1"/>
      <c r="OJQ428" s="1"/>
      <c r="OJR428" s="1"/>
      <c r="OJS428" s="1"/>
      <c r="OJT428" s="1"/>
      <c r="OJU428" s="1"/>
      <c r="OJV428" s="1"/>
      <c r="OJW428" s="1"/>
      <c r="OJX428" s="1"/>
      <c r="OJY428" s="1"/>
      <c r="OJZ428" s="1"/>
      <c r="OKA428" s="1"/>
      <c r="OKB428" s="1"/>
      <c r="OKC428" s="1"/>
      <c r="OKD428" s="1"/>
      <c r="OKE428" s="1"/>
      <c r="OKF428" s="1"/>
      <c r="OKG428" s="1"/>
      <c r="OKH428" s="1"/>
      <c r="OKI428" s="1"/>
      <c r="OKJ428" s="1"/>
      <c r="OKK428" s="1"/>
      <c r="OKL428" s="1"/>
      <c r="OKM428" s="1"/>
      <c r="OKN428" s="1"/>
      <c r="OKO428" s="1"/>
      <c r="OKP428" s="1"/>
      <c r="OKQ428" s="1"/>
      <c r="OKR428" s="1"/>
      <c r="OKS428" s="1"/>
      <c r="OKT428" s="1"/>
      <c r="OKU428" s="1"/>
      <c r="OKV428" s="1"/>
      <c r="OKW428" s="1"/>
      <c r="OKX428" s="1"/>
      <c r="OKY428" s="1"/>
      <c r="OKZ428" s="1"/>
      <c r="OLA428" s="1"/>
      <c r="OLB428" s="1"/>
      <c r="OLC428" s="1"/>
      <c r="OLD428" s="1"/>
      <c r="OLE428" s="1"/>
      <c r="OLF428" s="1"/>
      <c r="OLG428" s="1"/>
      <c r="OLH428" s="1"/>
      <c r="OLI428" s="1"/>
      <c r="OLJ428" s="1"/>
      <c r="OLK428" s="1"/>
      <c r="OLL428" s="1"/>
      <c r="OLM428" s="1"/>
      <c r="OLN428" s="1"/>
      <c r="OLO428" s="1"/>
      <c r="OLP428" s="1"/>
      <c r="OLQ428" s="1"/>
      <c r="OLR428" s="1"/>
      <c r="OLS428" s="1"/>
      <c r="OLT428" s="1"/>
      <c r="OLU428" s="1"/>
      <c r="OLV428" s="1"/>
      <c r="OLW428" s="1"/>
      <c r="OLX428" s="1"/>
      <c r="OLY428" s="1"/>
      <c r="OLZ428" s="1"/>
      <c r="OMA428" s="1"/>
      <c r="OMB428" s="1"/>
      <c r="OMC428" s="1"/>
      <c r="OMD428" s="1"/>
      <c r="OME428" s="1"/>
      <c r="OMF428" s="1"/>
      <c r="OMG428" s="1"/>
      <c r="OMH428" s="1"/>
      <c r="OMI428" s="1"/>
      <c r="OMJ428" s="1"/>
      <c r="OMK428" s="1"/>
      <c r="OML428" s="1"/>
      <c r="OMM428" s="1"/>
      <c r="OMN428" s="1"/>
      <c r="OMO428" s="1"/>
      <c r="OMP428" s="1"/>
      <c r="OMQ428" s="1"/>
      <c r="OMR428" s="1"/>
      <c r="OMS428" s="1"/>
      <c r="OMT428" s="1"/>
      <c r="OMU428" s="1"/>
      <c r="OMV428" s="1"/>
      <c r="OMW428" s="1"/>
      <c r="OMX428" s="1"/>
      <c r="OMY428" s="1"/>
      <c r="OMZ428" s="1"/>
      <c r="ONA428" s="1"/>
      <c r="ONB428" s="1"/>
      <c r="ONC428" s="1"/>
      <c r="OND428" s="1"/>
      <c r="ONE428" s="1"/>
      <c r="ONF428" s="1"/>
      <c r="ONG428" s="1"/>
      <c r="ONH428" s="1"/>
      <c r="ONI428" s="1"/>
      <c r="ONJ428" s="1"/>
      <c r="ONK428" s="1"/>
      <c r="ONL428" s="1"/>
      <c r="ONM428" s="1"/>
      <c r="ONN428" s="1"/>
      <c r="ONO428" s="1"/>
      <c r="ONP428" s="1"/>
      <c r="ONQ428" s="1"/>
      <c r="ONR428" s="1"/>
      <c r="ONS428" s="1"/>
      <c r="ONT428" s="1"/>
      <c r="ONU428" s="1"/>
      <c r="ONV428" s="1"/>
      <c r="ONW428" s="1"/>
      <c r="ONX428" s="1"/>
      <c r="ONY428" s="1"/>
      <c r="ONZ428" s="1"/>
      <c r="OOA428" s="1"/>
      <c r="OOB428" s="1"/>
      <c r="OOC428" s="1"/>
      <c r="OOD428" s="1"/>
      <c r="OOE428" s="1"/>
      <c r="OOF428" s="1"/>
      <c r="OOG428" s="1"/>
      <c r="OOH428" s="1"/>
      <c r="OOI428" s="1"/>
      <c r="OOJ428" s="1"/>
      <c r="OOK428" s="1"/>
      <c r="OOL428" s="1"/>
      <c r="OOM428" s="1"/>
      <c r="OON428" s="1"/>
      <c r="OOO428" s="1"/>
      <c r="OOP428" s="1"/>
      <c r="OOQ428" s="1"/>
      <c r="OOR428" s="1"/>
      <c r="OOS428" s="1"/>
      <c r="OOT428" s="1"/>
      <c r="OOU428" s="1"/>
      <c r="OOV428" s="1"/>
      <c r="OOW428" s="1"/>
      <c r="OOX428" s="1"/>
      <c r="OOY428" s="1"/>
      <c r="OOZ428" s="1"/>
      <c r="OPA428" s="1"/>
      <c r="OPB428" s="1"/>
      <c r="OPC428" s="1"/>
      <c r="OPD428" s="1"/>
      <c r="OPE428" s="1"/>
      <c r="OPF428" s="1"/>
      <c r="OPG428" s="1"/>
      <c r="OPH428" s="1"/>
      <c r="OPI428" s="1"/>
      <c r="OPJ428" s="1"/>
      <c r="OPK428" s="1"/>
      <c r="OPL428" s="1"/>
      <c r="OPM428" s="1"/>
      <c r="OPN428" s="1"/>
      <c r="OPO428" s="1"/>
      <c r="OPP428" s="1"/>
      <c r="OPQ428" s="1"/>
      <c r="OPR428" s="1"/>
      <c r="OPS428" s="1"/>
      <c r="OPT428" s="1"/>
      <c r="OPU428" s="1"/>
      <c r="OPV428" s="1"/>
      <c r="OPW428" s="1"/>
      <c r="OPX428" s="1"/>
      <c r="OPY428" s="1"/>
      <c r="OPZ428" s="1"/>
      <c r="OQA428" s="1"/>
      <c r="OQB428" s="1"/>
      <c r="OQC428" s="1"/>
      <c r="OQD428" s="1"/>
      <c r="OQE428" s="1"/>
      <c r="OQF428" s="1"/>
      <c r="OQG428" s="1"/>
      <c r="OQH428" s="1"/>
      <c r="OQI428" s="1"/>
      <c r="OQJ428" s="1"/>
      <c r="OQK428" s="1"/>
      <c r="OQL428" s="1"/>
      <c r="OQM428" s="1"/>
      <c r="OQN428" s="1"/>
      <c r="OQO428" s="1"/>
      <c r="OQP428" s="1"/>
      <c r="OQQ428" s="1"/>
      <c r="OQR428" s="1"/>
      <c r="OQS428" s="1"/>
      <c r="OQT428" s="1"/>
      <c r="OQU428" s="1"/>
      <c r="OQV428" s="1"/>
      <c r="OQW428" s="1"/>
      <c r="OQX428" s="1"/>
      <c r="OQY428" s="1"/>
      <c r="OQZ428" s="1"/>
      <c r="ORA428" s="1"/>
      <c r="ORB428" s="1"/>
      <c r="ORC428" s="1"/>
      <c r="ORD428" s="1"/>
      <c r="ORE428" s="1"/>
      <c r="ORF428" s="1"/>
      <c r="ORG428" s="1"/>
      <c r="ORH428" s="1"/>
      <c r="ORI428" s="1"/>
      <c r="ORJ428" s="1"/>
      <c r="ORK428" s="1"/>
      <c r="ORL428" s="1"/>
      <c r="ORM428" s="1"/>
      <c r="ORN428" s="1"/>
      <c r="ORO428" s="1"/>
      <c r="ORP428" s="1"/>
      <c r="ORQ428" s="1"/>
      <c r="ORR428" s="1"/>
      <c r="ORS428" s="1"/>
      <c r="ORT428" s="1"/>
      <c r="ORU428" s="1"/>
      <c r="ORV428" s="1"/>
      <c r="ORW428" s="1"/>
      <c r="ORX428" s="1"/>
      <c r="ORY428" s="1"/>
      <c r="ORZ428" s="1"/>
      <c r="OSA428" s="1"/>
      <c r="OSB428" s="1"/>
      <c r="OSC428" s="1"/>
      <c r="OSD428" s="1"/>
      <c r="OSE428" s="1"/>
      <c r="OSF428" s="1"/>
      <c r="OSG428" s="1"/>
      <c r="OSH428" s="1"/>
      <c r="OSI428" s="1"/>
      <c r="OSJ428" s="1"/>
      <c r="OSK428" s="1"/>
      <c r="OSL428" s="1"/>
      <c r="OSM428" s="1"/>
      <c r="OSN428" s="1"/>
      <c r="OSO428" s="1"/>
      <c r="OSP428" s="1"/>
      <c r="OSQ428" s="1"/>
      <c r="OSR428" s="1"/>
      <c r="OSS428" s="1"/>
      <c r="OST428" s="1"/>
      <c r="OSU428" s="1"/>
      <c r="OSV428" s="1"/>
      <c r="OSW428" s="1"/>
      <c r="OSX428" s="1"/>
      <c r="OSY428" s="1"/>
      <c r="OSZ428" s="1"/>
      <c r="OTA428" s="1"/>
      <c r="OTB428" s="1"/>
      <c r="OTC428" s="1"/>
      <c r="OTD428" s="1"/>
      <c r="OTE428" s="1"/>
      <c r="OTF428" s="1"/>
      <c r="OTG428" s="1"/>
      <c r="OTH428" s="1"/>
      <c r="OTI428" s="1"/>
      <c r="OTJ428" s="1"/>
      <c r="OTK428" s="1"/>
      <c r="OTL428" s="1"/>
      <c r="OTM428" s="1"/>
      <c r="OTN428" s="1"/>
      <c r="OTO428" s="1"/>
      <c r="OTP428" s="1"/>
      <c r="OTQ428" s="1"/>
      <c r="OTR428" s="1"/>
      <c r="OTS428" s="1"/>
      <c r="OTT428" s="1"/>
      <c r="OTU428" s="1"/>
      <c r="OTV428" s="1"/>
      <c r="OTW428" s="1"/>
      <c r="OTX428" s="1"/>
      <c r="OTY428" s="1"/>
      <c r="OTZ428" s="1"/>
      <c r="OUA428" s="1"/>
      <c r="OUB428" s="1"/>
      <c r="OUC428" s="1"/>
      <c r="OUD428" s="1"/>
      <c r="OUE428" s="1"/>
      <c r="OUF428" s="1"/>
      <c r="OUG428" s="1"/>
      <c r="OUH428" s="1"/>
      <c r="OUI428" s="1"/>
      <c r="OUJ428" s="1"/>
      <c r="OUK428" s="1"/>
      <c r="OUL428" s="1"/>
      <c r="OUM428" s="1"/>
      <c r="OUN428" s="1"/>
      <c r="OUO428" s="1"/>
      <c r="OUP428" s="1"/>
      <c r="OUQ428" s="1"/>
      <c r="OUR428" s="1"/>
      <c r="OUS428" s="1"/>
      <c r="OUT428" s="1"/>
      <c r="OUU428" s="1"/>
      <c r="OUV428" s="1"/>
      <c r="OUW428" s="1"/>
      <c r="OUX428" s="1"/>
      <c r="OUY428" s="1"/>
      <c r="OUZ428" s="1"/>
      <c r="OVA428" s="1"/>
      <c r="OVB428" s="1"/>
      <c r="OVC428" s="1"/>
      <c r="OVD428" s="1"/>
      <c r="OVE428" s="1"/>
      <c r="OVF428" s="1"/>
      <c r="OVG428" s="1"/>
      <c r="OVH428" s="1"/>
      <c r="OVI428" s="1"/>
      <c r="OVJ428" s="1"/>
      <c r="OVK428" s="1"/>
      <c r="OVL428" s="1"/>
      <c r="OVM428" s="1"/>
      <c r="OVN428" s="1"/>
      <c r="OVO428" s="1"/>
      <c r="OVP428" s="1"/>
      <c r="OVQ428" s="1"/>
      <c r="OVR428" s="1"/>
      <c r="OVS428" s="1"/>
      <c r="OVT428" s="1"/>
      <c r="OVU428" s="1"/>
      <c r="OVV428" s="1"/>
      <c r="OVW428" s="1"/>
      <c r="OVX428" s="1"/>
      <c r="OVY428" s="1"/>
      <c r="OVZ428" s="1"/>
      <c r="OWA428" s="1"/>
      <c r="OWB428" s="1"/>
      <c r="OWC428" s="1"/>
      <c r="OWD428" s="1"/>
      <c r="OWE428" s="1"/>
      <c r="OWF428" s="1"/>
      <c r="OWG428" s="1"/>
      <c r="OWH428" s="1"/>
      <c r="OWI428" s="1"/>
      <c r="OWJ428" s="1"/>
      <c r="OWK428" s="1"/>
      <c r="OWL428" s="1"/>
      <c r="OWM428" s="1"/>
      <c r="OWN428" s="1"/>
      <c r="OWO428" s="1"/>
      <c r="OWP428" s="1"/>
      <c r="OWQ428" s="1"/>
      <c r="OWR428" s="1"/>
      <c r="OWS428" s="1"/>
      <c r="OWT428" s="1"/>
      <c r="OWU428" s="1"/>
      <c r="OWV428" s="1"/>
      <c r="OWW428" s="1"/>
      <c r="OWX428" s="1"/>
      <c r="OWY428" s="1"/>
      <c r="OWZ428" s="1"/>
      <c r="OXA428" s="1"/>
      <c r="OXB428" s="1"/>
      <c r="OXC428" s="1"/>
      <c r="OXD428" s="1"/>
      <c r="OXE428" s="1"/>
      <c r="OXF428" s="1"/>
      <c r="OXG428" s="1"/>
      <c r="OXH428" s="1"/>
      <c r="OXI428" s="1"/>
      <c r="OXJ428" s="1"/>
      <c r="OXK428" s="1"/>
      <c r="OXL428" s="1"/>
      <c r="OXM428" s="1"/>
      <c r="OXN428" s="1"/>
      <c r="OXO428" s="1"/>
      <c r="OXP428" s="1"/>
      <c r="OXQ428" s="1"/>
      <c r="OXR428" s="1"/>
      <c r="OXS428" s="1"/>
      <c r="OXT428" s="1"/>
      <c r="OXU428" s="1"/>
      <c r="OXV428" s="1"/>
      <c r="OXW428" s="1"/>
      <c r="OXX428" s="1"/>
      <c r="OXY428" s="1"/>
      <c r="OXZ428" s="1"/>
      <c r="OYA428" s="1"/>
      <c r="OYB428" s="1"/>
      <c r="OYC428" s="1"/>
      <c r="OYD428" s="1"/>
      <c r="OYE428" s="1"/>
      <c r="OYF428" s="1"/>
      <c r="OYG428" s="1"/>
      <c r="OYH428" s="1"/>
      <c r="OYI428" s="1"/>
      <c r="OYJ428" s="1"/>
      <c r="OYK428" s="1"/>
      <c r="OYL428" s="1"/>
      <c r="OYM428" s="1"/>
      <c r="OYN428" s="1"/>
      <c r="OYO428" s="1"/>
      <c r="OYP428" s="1"/>
      <c r="OYQ428" s="1"/>
      <c r="OYR428" s="1"/>
      <c r="OYS428" s="1"/>
      <c r="OYT428" s="1"/>
      <c r="OYU428" s="1"/>
      <c r="OYV428" s="1"/>
      <c r="OYW428" s="1"/>
      <c r="OYX428" s="1"/>
      <c r="OYY428" s="1"/>
      <c r="OYZ428" s="1"/>
      <c r="OZA428" s="1"/>
      <c r="OZB428" s="1"/>
      <c r="OZC428" s="1"/>
      <c r="OZD428" s="1"/>
      <c r="OZE428" s="1"/>
      <c r="OZF428" s="1"/>
      <c r="OZG428" s="1"/>
      <c r="OZH428" s="1"/>
      <c r="OZI428" s="1"/>
      <c r="OZJ428" s="1"/>
      <c r="OZK428" s="1"/>
      <c r="OZL428" s="1"/>
      <c r="OZM428" s="1"/>
      <c r="OZN428" s="1"/>
      <c r="OZO428" s="1"/>
      <c r="OZP428" s="1"/>
      <c r="OZQ428" s="1"/>
      <c r="OZR428" s="1"/>
      <c r="OZS428" s="1"/>
      <c r="OZT428" s="1"/>
      <c r="OZU428" s="1"/>
      <c r="OZV428" s="1"/>
      <c r="OZW428" s="1"/>
      <c r="OZX428" s="1"/>
      <c r="OZY428" s="1"/>
      <c r="OZZ428" s="1"/>
      <c r="PAA428" s="1"/>
      <c r="PAB428" s="1"/>
      <c r="PAC428" s="1"/>
      <c r="PAD428" s="1"/>
      <c r="PAE428" s="1"/>
      <c r="PAF428" s="1"/>
      <c r="PAG428" s="1"/>
      <c r="PAH428" s="1"/>
      <c r="PAI428" s="1"/>
      <c r="PAJ428" s="1"/>
      <c r="PAK428" s="1"/>
      <c r="PAL428" s="1"/>
      <c r="PAM428" s="1"/>
      <c r="PAN428" s="1"/>
      <c r="PAO428" s="1"/>
      <c r="PAP428" s="1"/>
      <c r="PAQ428" s="1"/>
      <c r="PAR428" s="1"/>
      <c r="PAS428" s="1"/>
      <c r="PAT428" s="1"/>
      <c r="PAU428" s="1"/>
      <c r="PAV428" s="1"/>
      <c r="PAW428" s="1"/>
      <c r="PAX428" s="1"/>
      <c r="PAY428" s="1"/>
      <c r="PAZ428" s="1"/>
      <c r="PBA428" s="1"/>
      <c r="PBB428" s="1"/>
      <c r="PBC428" s="1"/>
      <c r="PBD428" s="1"/>
      <c r="PBE428" s="1"/>
      <c r="PBF428" s="1"/>
      <c r="PBG428" s="1"/>
      <c r="PBH428" s="1"/>
      <c r="PBI428" s="1"/>
      <c r="PBJ428" s="1"/>
      <c r="PBK428" s="1"/>
      <c r="PBL428" s="1"/>
      <c r="PBM428" s="1"/>
      <c r="PBN428" s="1"/>
      <c r="PBO428" s="1"/>
      <c r="PBP428" s="1"/>
      <c r="PBQ428" s="1"/>
      <c r="PBR428" s="1"/>
      <c r="PBS428" s="1"/>
      <c r="PBT428" s="1"/>
      <c r="PBU428" s="1"/>
      <c r="PBV428" s="1"/>
      <c r="PBW428" s="1"/>
      <c r="PBX428" s="1"/>
      <c r="PBY428" s="1"/>
      <c r="PBZ428" s="1"/>
      <c r="PCA428" s="1"/>
      <c r="PCB428" s="1"/>
      <c r="PCC428" s="1"/>
      <c r="PCD428" s="1"/>
      <c r="PCE428" s="1"/>
      <c r="PCF428" s="1"/>
      <c r="PCG428" s="1"/>
      <c r="PCH428" s="1"/>
      <c r="PCI428" s="1"/>
      <c r="PCJ428" s="1"/>
      <c r="PCK428" s="1"/>
      <c r="PCL428" s="1"/>
      <c r="PCM428" s="1"/>
      <c r="PCN428" s="1"/>
      <c r="PCO428" s="1"/>
      <c r="PCP428" s="1"/>
      <c r="PCQ428" s="1"/>
      <c r="PCR428" s="1"/>
      <c r="PCS428" s="1"/>
      <c r="PCT428" s="1"/>
      <c r="PCU428" s="1"/>
      <c r="PCV428" s="1"/>
      <c r="PCW428" s="1"/>
      <c r="PCX428" s="1"/>
      <c r="PCY428" s="1"/>
      <c r="PCZ428" s="1"/>
      <c r="PDA428" s="1"/>
      <c r="PDB428" s="1"/>
      <c r="PDC428" s="1"/>
      <c r="PDD428" s="1"/>
      <c r="PDE428" s="1"/>
      <c r="PDF428" s="1"/>
      <c r="PDG428" s="1"/>
      <c r="PDH428" s="1"/>
      <c r="PDI428" s="1"/>
      <c r="PDJ428" s="1"/>
      <c r="PDK428" s="1"/>
      <c r="PDL428" s="1"/>
      <c r="PDM428" s="1"/>
      <c r="PDN428" s="1"/>
      <c r="PDO428" s="1"/>
      <c r="PDP428" s="1"/>
      <c r="PDQ428" s="1"/>
      <c r="PDR428" s="1"/>
      <c r="PDS428" s="1"/>
      <c r="PDT428" s="1"/>
      <c r="PDU428" s="1"/>
      <c r="PDV428" s="1"/>
      <c r="PDW428" s="1"/>
      <c r="PDX428" s="1"/>
      <c r="PDY428" s="1"/>
      <c r="PDZ428" s="1"/>
      <c r="PEA428" s="1"/>
      <c r="PEB428" s="1"/>
      <c r="PEC428" s="1"/>
      <c r="PED428" s="1"/>
      <c r="PEE428" s="1"/>
      <c r="PEF428" s="1"/>
      <c r="PEG428" s="1"/>
      <c r="PEH428" s="1"/>
      <c r="PEI428" s="1"/>
      <c r="PEJ428" s="1"/>
      <c r="PEK428" s="1"/>
      <c r="PEL428" s="1"/>
      <c r="PEM428" s="1"/>
      <c r="PEN428" s="1"/>
      <c r="PEO428" s="1"/>
      <c r="PEP428" s="1"/>
      <c r="PEQ428" s="1"/>
      <c r="PER428" s="1"/>
      <c r="PES428" s="1"/>
      <c r="PET428" s="1"/>
      <c r="PEU428" s="1"/>
      <c r="PEV428" s="1"/>
      <c r="PEW428" s="1"/>
      <c r="PEX428" s="1"/>
      <c r="PEY428" s="1"/>
      <c r="PEZ428" s="1"/>
      <c r="PFA428" s="1"/>
      <c r="PFB428" s="1"/>
      <c r="PFC428" s="1"/>
      <c r="PFD428" s="1"/>
      <c r="PFE428" s="1"/>
      <c r="PFF428" s="1"/>
      <c r="PFG428" s="1"/>
      <c r="PFH428" s="1"/>
      <c r="PFI428" s="1"/>
      <c r="PFJ428" s="1"/>
      <c r="PFK428" s="1"/>
      <c r="PFL428" s="1"/>
      <c r="PFM428" s="1"/>
      <c r="PFN428" s="1"/>
      <c r="PFO428" s="1"/>
      <c r="PFP428" s="1"/>
      <c r="PFQ428" s="1"/>
      <c r="PFR428" s="1"/>
      <c r="PFS428" s="1"/>
      <c r="PFT428" s="1"/>
      <c r="PFU428" s="1"/>
      <c r="PFV428" s="1"/>
      <c r="PFW428" s="1"/>
      <c r="PFX428" s="1"/>
      <c r="PFY428" s="1"/>
      <c r="PFZ428" s="1"/>
      <c r="PGA428" s="1"/>
      <c r="PGB428" s="1"/>
      <c r="PGC428" s="1"/>
      <c r="PGD428" s="1"/>
      <c r="PGE428" s="1"/>
      <c r="PGF428" s="1"/>
      <c r="PGG428" s="1"/>
      <c r="PGH428" s="1"/>
      <c r="PGI428" s="1"/>
      <c r="PGJ428" s="1"/>
      <c r="PGK428" s="1"/>
      <c r="PGL428" s="1"/>
      <c r="PGM428" s="1"/>
      <c r="PGN428" s="1"/>
      <c r="PGO428" s="1"/>
      <c r="PGP428" s="1"/>
      <c r="PGQ428" s="1"/>
      <c r="PGR428" s="1"/>
      <c r="PGS428" s="1"/>
      <c r="PGT428" s="1"/>
      <c r="PGU428" s="1"/>
      <c r="PGV428" s="1"/>
      <c r="PGW428" s="1"/>
      <c r="PGX428" s="1"/>
      <c r="PGY428" s="1"/>
      <c r="PGZ428" s="1"/>
      <c r="PHA428" s="1"/>
      <c r="PHB428" s="1"/>
      <c r="PHC428" s="1"/>
      <c r="PHD428" s="1"/>
      <c r="PHE428" s="1"/>
      <c r="PHF428" s="1"/>
      <c r="PHG428" s="1"/>
      <c r="PHH428" s="1"/>
      <c r="PHI428" s="1"/>
      <c r="PHJ428" s="1"/>
      <c r="PHK428" s="1"/>
      <c r="PHL428" s="1"/>
      <c r="PHM428" s="1"/>
      <c r="PHN428" s="1"/>
      <c r="PHO428" s="1"/>
      <c r="PHP428" s="1"/>
      <c r="PHQ428" s="1"/>
      <c r="PHR428" s="1"/>
      <c r="PHS428" s="1"/>
      <c r="PHT428" s="1"/>
      <c r="PHU428" s="1"/>
      <c r="PHV428" s="1"/>
      <c r="PHW428" s="1"/>
      <c r="PHX428" s="1"/>
      <c r="PHY428" s="1"/>
      <c r="PHZ428" s="1"/>
      <c r="PIA428" s="1"/>
      <c r="PIB428" s="1"/>
      <c r="PIC428" s="1"/>
      <c r="PID428" s="1"/>
      <c r="PIE428" s="1"/>
      <c r="PIF428" s="1"/>
      <c r="PIG428" s="1"/>
      <c r="PIH428" s="1"/>
      <c r="PII428" s="1"/>
      <c r="PIJ428" s="1"/>
      <c r="PIK428" s="1"/>
      <c r="PIL428" s="1"/>
      <c r="PIM428" s="1"/>
      <c r="PIN428" s="1"/>
      <c r="PIO428" s="1"/>
      <c r="PIP428" s="1"/>
      <c r="PIQ428" s="1"/>
      <c r="PIR428" s="1"/>
      <c r="PIS428" s="1"/>
      <c r="PIT428" s="1"/>
      <c r="PIU428" s="1"/>
      <c r="PIV428" s="1"/>
      <c r="PIW428" s="1"/>
      <c r="PIX428" s="1"/>
      <c r="PIY428" s="1"/>
      <c r="PIZ428" s="1"/>
      <c r="PJA428" s="1"/>
      <c r="PJB428" s="1"/>
      <c r="PJC428" s="1"/>
      <c r="PJD428" s="1"/>
      <c r="PJE428" s="1"/>
      <c r="PJF428" s="1"/>
      <c r="PJG428" s="1"/>
      <c r="PJH428" s="1"/>
      <c r="PJI428" s="1"/>
      <c r="PJJ428" s="1"/>
      <c r="PJK428" s="1"/>
      <c r="PJL428" s="1"/>
      <c r="PJM428" s="1"/>
      <c r="PJN428" s="1"/>
      <c r="PJO428" s="1"/>
      <c r="PJP428" s="1"/>
      <c r="PJQ428" s="1"/>
      <c r="PJR428" s="1"/>
      <c r="PJS428" s="1"/>
      <c r="PJT428" s="1"/>
      <c r="PJU428" s="1"/>
      <c r="PJV428" s="1"/>
      <c r="PJW428" s="1"/>
      <c r="PJX428" s="1"/>
      <c r="PJY428" s="1"/>
      <c r="PJZ428" s="1"/>
      <c r="PKA428" s="1"/>
      <c r="PKB428" s="1"/>
      <c r="PKC428" s="1"/>
      <c r="PKD428" s="1"/>
      <c r="PKE428" s="1"/>
      <c r="PKF428" s="1"/>
      <c r="PKG428" s="1"/>
      <c r="PKH428" s="1"/>
      <c r="PKI428" s="1"/>
      <c r="PKJ428" s="1"/>
      <c r="PKK428" s="1"/>
      <c r="PKL428" s="1"/>
      <c r="PKM428" s="1"/>
      <c r="PKN428" s="1"/>
      <c r="PKO428" s="1"/>
      <c r="PKP428" s="1"/>
      <c r="PKQ428" s="1"/>
      <c r="PKR428" s="1"/>
      <c r="PKS428" s="1"/>
      <c r="PKT428" s="1"/>
      <c r="PKU428" s="1"/>
      <c r="PKV428" s="1"/>
      <c r="PKW428" s="1"/>
      <c r="PKX428" s="1"/>
      <c r="PKY428" s="1"/>
      <c r="PKZ428" s="1"/>
      <c r="PLA428" s="1"/>
      <c r="PLB428" s="1"/>
      <c r="PLC428" s="1"/>
      <c r="PLD428" s="1"/>
      <c r="PLE428" s="1"/>
      <c r="PLF428" s="1"/>
      <c r="PLG428" s="1"/>
      <c r="PLH428" s="1"/>
      <c r="PLI428" s="1"/>
      <c r="PLJ428" s="1"/>
      <c r="PLK428" s="1"/>
      <c r="PLL428" s="1"/>
      <c r="PLM428" s="1"/>
      <c r="PLN428" s="1"/>
      <c r="PLO428" s="1"/>
      <c r="PLP428" s="1"/>
      <c r="PLQ428" s="1"/>
      <c r="PLR428" s="1"/>
      <c r="PLS428" s="1"/>
      <c r="PLT428" s="1"/>
      <c r="PLU428" s="1"/>
      <c r="PLV428" s="1"/>
      <c r="PLW428" s="1"/>
      <c r="PLX428" s="1"/>
      <c r="PLY428" s="1"/>
      <c r="PLZ428" s="1"/>
      <c r="PMA428" s="1"/>
      <c r="PMB428" s="1"/>
      <c r="PMC428" s="1"/>
      <c r="PMD428" s="1"/>
      <c r="PME428" s="1"/>
      <c r="PMF428" s="1"/>
      <c r="PMG428" s="1"/>
      <c r="PMH428" s="1"/>
      <c r="PMI428" s="1"/>
      <c r="PMJ428" s="1"/>
      <c r="PMK428" s="1"/>
      <c r="PML428" s="1"/>
      <c r="PMM428" s="1"/>
      <c r="PMN428" s="1"/>
      <c r="PMO428" s="1"/>
      <c r="PMP428" s="1"/>
      <c r="PMQ428" s="1"/>
      <c r="PMR428" s="1"/>
      <c r="PMS428" s="1"/>
      <c r="PMT428" s="1"/>
      <c r="PMU428" s="1"/>
      <c r="PMV428" s="1"/>
      <c r="PMW428" s="1"/>
      <c r="PMX428" s="1"/>
      <c r="PMY428" s="1"/>
      <c r="PMZ428" s="1"/>
      <c r="PNA428" s="1"/>
      <c r="PNB428" s="1"/>
      <c r="PNC428" s="1"/>
      <c r="PND428" s="1"/>
      <c r="PNE428" s="1"/>
      <c r="PNF428" s="1"/>
      <c r="PNG428" s="1"/>
      <c r="PNH428" s="1"/>
      <c r="PNI428" s="1"/>
      <c r="PNJ428" s="1"/>
      <c r="PNK428" s="1"/>
      <c r="PNL428" s="1"/>
      <c r="PNM428" s="1"/>
      <c r="PNN428" s="1"/>
      <c r="PNO428" s="1"/>
      <c r="PNP428" s="1"/>
      <c r="PNQ428" s="1"/>
      <c r="PNR428" s="1"/>
      <c r="PNS428" s="1"/>
      <c r="PNT428" s="1"/>
      <c r="PNU428" s="1"/>
      <c r="PNV428" s="1"/>
      <c r="PNW428" s="1"/>
      <c r="PNX428" s="1"/>
      <c r="PNY428" s="1"/>
      <c r="PNZ428" s="1"/>
      <c r="POA428" s="1"/>
      <c r="POB428" s="1"/>
      <c r="POC428" s="1"/>
      <c r="POD428" s="1"/>
      <c r="POE428" s="1"/>
      <c r="POF428" s="1"/>
      <c r="POG428" s="1"/>
      <c r="POH428" s="1"/>
      <c r="POI428" s="1"/>
      <c r="POJ428" s="1"/>
      <c r="POK428" s="1"/>
      <c r="POL428" s="1"/>
      <c r="POM428" s="1"/>
      <c r="PON428" s="1"/>
      <c r="POO428" s="1"/>
      <c r="POP428" s="1"/>
      <c r="POQ428" s="1"/>
      <c r="POR428" s="1"/>
      <c r="POS428" s="1"/>
      <c r="POT428" s="1"/>
      <c r="POU428" s="1"/>
      <c r="POV428" s="1"/>
      <c r="POW428" s="1"/>
      <c r="POX428" s="1"/>
      <c r="POY428" s="1"/>
      <c r="POZ428" s="1"/>
      <c r="PPA428" s="1"/>
      <c r="PPB428" s="1"/>
      <c r="PPC428" s="1"/>
      <c r="PPD428" s="1"/>
      <c r="PPE428" s="1"/>
      <c r="PPF428" s="1"/>
      <c r="PPG428" s="1"/>
      <c r="PPH428" s="1"/>
      <c r="PPI428" s="1"/>
      <c r="PPJ428" s="1"/>
      <c r="PPK428" s="1"/>
      <c r="PPL428" s="1"/>
      <c r="PPM428" s="1"/>
      <c r="PPN428" s="1"/>
      <c r="PPO428" s="1"/>
      <c r="PPP428" s="1"/>
      <c r="PPQ428" s="1"/>
      <c r="PPR428" s="1"/>
      <c r="PPS428" s="1"/>
      <c r="PPT428" s="1"/>
      <c r="PPU428" s="1"/>
      <c r="PPV428" s="1"/>
      <c r="PPW428" s="1"/>
      <c r="PPX428" s="1"/>
      <c r="PPY428" s="1"/>
      <c r="PPZ428" s="1"/>
      <c r="PQA428" s="1"/>
      <c r="PQB428" s="1"/>
      <c r="PQC428" s="1"/>
      <c r="PQD428" s="1"/>
      <c r="PQE428" s="1"/>
      <c r="PQF428" s="1"/>
      <c r="PQG428" s="1"/>
      <c r="PQH428" s="1"/>
      <c r="PQI428" s="1"/>
      <c r="PQJ428" s="1"/>
      <c r="PQK428" s="1"/>
      <c r="PQL428" s="1"/>
      <c r="PQM428" s="1"/>
      <c r="PQN428" s="1"/>
      <c r="PQO428" s="1"/>
      <c r="PQP428" s="1"/>
      <c r="PQQ428" s="1"/>
      <c r="PQR428" s="1"/>
      <c r="PQS428" s="1"/>
      <c r="PQT428" s="1"/>
      <c r="PQU428" s="1"/>
      <c r="PQV428" s="1"/>
      <c r="PQW428" s="1"/>
      <c r="PQX428" s="1"/>
      <c r="PQY428" s="1"/>
      <c r="PQZ428" s="1"/>
      <c r="PRA428" s="1"/>
      <c r="PRB428" s="1"/>
      <c r="PRC428" s="1"/>
      <c r="PRD428" s="1"/>
      <c r="PRE428" s="1"/>
      <c r="PRF428" s="1"/>
      <c r="PRG428" s="1"/>
      <c r="PRH428" s="1"/>
      <c r="PRI428" s="1"/>
      <c r="PRJ428" s="1"/>
      <c r="PRK428" s="1"/>
      <c r="PRL428" s="1"/>
      <c r="PRM428" s="1"/>
      <c r="PRN428" s="1"/>
      <c r="PRO428" s="1"/>
      <c r="PRP428" s="1"/>
      <c r="PRQ428" s="1"/>
      <c r="PRR428" s="1"/>
      <c r="PRS428" s="1"/>
      <c r="PRT428" s="1"/>
      <c r="PRU428" s="1"/>
      <c r="PRV428" s="1"/>
      <c r="PRW428" s="1"/>
      <c r="PRX428" s="1"/>
      <c r="PRY428" s="1"/>
      <c r="PRZ428" s="1"/>
      <c r="PSA428" s="1"/>
      <c r="PSB428" s="1"/>
      <c r="PSC428" s="1"/>
      <c r="PSD428" s="1"/>
      <c r="PSE428" s="1"/>
      <c r="PSF428" s="1"/>
      <c r="PSG428" s="1"/>
      <c r="PSH428" s="1"/>
      <c r="PSI428" s="1"/>
      <c r="PSJ428" s="1"/>
      <c r="PSK428" s="1"/>
      <c r="PSL428" s="1"/>
      <c r="PSM428" s="1"/>
      <c r="PSN428" s="1"/>
      <c r="PSO428" s="1"/>
      <c r="PSP428" s="1"/>
      <c r="PSQ428" s="1"/>
      <c r="PSR428" s="1"/>
      <c r="PSS428" s="1"/>
      <c r="PST428" s="1"/>
      <c r="PSU428" s="1"/>
      <c r="PSV428" s="1"/>
      <c r="PSW428" s="1"/>
      <c r="PSX428" s="1"/>
      <c r="PSY428" s="1"/>
      <c r="PSZ428" s="1"/>
      <c r="PTA428" s="1"/>
      <c r="PTB428" s="1"/>
      <c r="PTC428" s="1"/>
      <c r="PTD428" s="1"/>
      <c r="PTE428" s="1"/>
      <c r="PTF428" s="1"/>
      <c r="PTG428" s="1"/>
      <c r="PTH428" s="1"/>
      <c r="PTI428" s="1"/>
      <c r="PTJ428" s="1"/>
      <c r="PTK428" s="1"/>
      <c r="PTL428" s="1"/>
      <c r="PTM428" s="1"/>
      <c r="PTN428" s="1"/>
      <c r="PTO428" s="1"/>
      <c r="PTP428" s="1"/>
      <c r="PTQ428" s="1"/>
      <c r="PTR428" s="1"/>
      <c r="PTS428" s="1"/>
      <c r="PTT428" s="1"/>
      <c r="PTU428" s="1"/>
      <c r="PTV428" s="1"/>
      <c r="PTW428" s="1"/>
      <c r="PTX428" s="1"/>
      <c r="PTY428" s="1"/>
      <c r="PTZ428" s="1"/>
      <c r="PUA428" s="1"/>
      <c r="PUB428" s="1"/>
      <c r="PUC428" s="1"/>
      <c r="PUD428" s="1"/>
      <c r="PUE428" s="1"/>
      <c r="PUF428" s="1"/>
      <c r="PUG428" s="1"/>
      <c r="PUH428" s="1"/>
      <c r="PUI428" s="1"/>
      <c r="PUJ428" s="1"/>
      <c r="PUK428" s="1"/>
      <c r="PUL428" s="1"/>
      <c r="PUM428" s="1"/>
      <c r="PUN428" s="1"/>
      <c r="PUO428" s="1"/>
      <c r="PUP428" s="1"/>
      <c r="PUQ428" s="1"/>
      <c r="PUR428" s="1"/>
      <c r="PUS428" s="1"/>
      <c r="PUT428" s="1"/>
      <c r="PUU428" s="1"/>
      <c r="PUV428" s="1"/>
      <c r="PUW428" s="1"/>
      <c r="PUX428" s="1"/>
      <c r="PUY428" s="1"/>
      <c r="PUZ428" s="1"/>
      <c r="PVA428" s="1"/>
      <c r="PVB428" s="1"/>
      <c r="PVC428" s="1"/>
      <c r="PVD428" s="1"/>
      <c r="PVE428" s="1"/>
      <c r="PVF428" s="1"/>
      <c r="PVG428" s="1"/>
      <c r="PVH428" s="1"/>
      <c r="PVI428" s="1"/>
      <c r="PVJ428" s="1"/>
      <c r="PVK428" s="1"/>
      <c r="PVL428" s="1"/>
      <c r="PVM428" s="1"/>
      <c r="PVN428" s="1"/>
      <c r="PVO428" s="1"/>
      <c r="PVP428" s="1"/>
      <c r="PVQ428" s="1"/>
      <c r="PVR428" s="1"/>
      <c r="PVS428" s="1"/>
      <c r="PVT428" s="1"/>
      <c r="PVU428" s="1"/>
      <c r="PVV428" s="1"/>
      <c r="PVW428" s="1"/>
      <c r="PVX428" s="1"/>
      <c r="PVY428" s="1"/>
      <c r="PVZ428" s="1"/>
      <c r="PWA428" s="1"/>
      <c r="PWB428" s="1"/>
      <c r="PWC428" s="1"/>
      <c r="PWD428" s="1"/>
      <c r="PWE428" s="1"/>
      <c r="PWF428" s="1"/>
      <c r="PWG428" s="1"/>
      <c r="PWH428" s="1"/>
      <c r="PWI428" s="1"/>
      <c r="PWJ428" s="1"/>
      <c r="PWK428" s="1"/>
      <c r="PWL428" s="1"/>
      <c r="PWM428" s="1"/>
      <c r="PWN428" s="1"/>
      <c r="PWO428" s="1"/>
      <c r="PWP428" s="1"/>
      <c r="PWQ428" s="1"/>
      <c r="PWR428" s="1"/>
      <c r="PWS428" s="1"/>
      <c r="PWT428" s="1"/>
      <c r="PWU428" s="1"/>
      <c r="PWV428" s="1"/>
      <c r="PWW428" s="1"/>
      <c r="PWX428" s="1"/>
      <c r="PWY428" s="1"/>
      <c r="PWZ428" s="1"/>
      <c r="PXA428" s="1"/>
      <c r="PXB428" s="1"/>
      <c r="PXC428" s="1"/>
      <c r="PXD428" s="1"/>
      <c r="PXE428" s="1"/>
      <c r="PXF428" s="1"/>
      <c r="PXG428" s="1"/>
      <c r="PXH428" s="1"/>
      <c r="PXI428" s="1"/>
      <c r="PXJ428" s="1"/>
      <c r="PXK428" s="1"/>
      <c r="PXL428" s="1"/>
      <c r="PXM428" s="1"/>
      <c r="PXN428" s="1"/>
      <c r="PXO428" s="1"/>
      <c r="PXP428" s="1"/>
      <c r="PXQ428" s="1"/>
      <c r="PXR428" s="1"/>
      <c r="PXS428" s="1"/>
      <c r="PXT428" s="1"/>
      <c r="PXU428" s="1"/>
      <c r="PXV428" s="1"/>
      <c r="PXW428" s="1"/>
      <c r="PXX428" s="1"/>
      <c r="PXY428" s="1"/>
      <c r="PXZ428" s="1"/>
      <c r="PYA428" s="1"/>
      <c r="PYB428" s="1"/>
      <c r="PYC428" s="1"/>
      <c r="PYD428" s="1"/>
      <c r="PYE428" s="1"/>
      <c r="PYF428" s="1"/>
      <c r="PYG428" s="1"/>
      <c r="PYH428" s="1"/>
      <c r="PYI428" s="1"/>
      <c r="PYJ428" s="1"/>
      <c r="PYK428" s="1"/>
      <c r="PYL428" s="1"/>
      <c r="PYM428" s="1"/>
      <c r="PYN428" s="1"/>
      <c r="PYO428" s="1"/>
      <c r="PYP428" s="1"/>
      <c r="PYQ428" s="1"/>
      <c r="PYR428" s="1"/>
      <c r="PYS428" s="1"/>
      <c r="PYT428" s="1"/>
      <c r="PYU428" s="1"/>
      <c r="PYV428" s="1"/>
      <c r="PYW428" s="1"/>
      <c r="PYX428" s="1"/>
      <c r="PYY428" s="1"/>
      <c r="PYZ428" s="1"/>
      <c r="PZA428" s="1"/>
      <c r="PZB428" s="1"/>
      <c r="PZC428" s="1"/>
      <c r="PZD428" s="1"/>
      <c r="PZE428" s="1"/>
      <c r="PZF428" s="1"/>
      <c r="PZG428" s="1"/>
      <c r="PZH428" s="1"/>
      <c r="PZI428" s="1"/>
      <c r="PZJ428" s="1"/>
      <c r="PZK428" s="1"/>
      <c r="PZL428" s="1"/>
      <c r="PZM428" s="1"/>
      <c r="PZN428" s="1"/>
      <c r="PZO428" s="1"/>
      <c r="PZP428" s="1"/>
      <c r="PZQ428" s="1"/>
      <c r="PZR428" s="1"/>
      <c r="PZS428" s="1"/>
      <c r="PZT428" s="1"/>
      <c r="PZU428" s="1"/>
      <c r="PZV428" s="1"/>
      <c r="PZW428" s="1"/>
      <c r="PZX428" s="1"/>
      <c r="PZY428" s="1"/>
      <c r="PZZ428" s="1"/>
      <c r="QAA428" s="1"/>
      <c r="QAB428" s="1"/>
      <c r="QAC428" s="1"/>
      <c r="QAD428" s="1"/>
      <c r="QAE428" s="1"/>
      <c r="QAF428" s="1"/>
      <c r="QAG428" s="1"/>
      <c r="QAH428" s="1"/>
      <c r="QAI428" s="1"/>
      <c r="QAJ428" s="1"/>
      <c r="QAK428" s="1"/>
      <c r="QAL428" s="1"/>
      <c r="QAM428" s="1"/>
      <c r="QAN428" s="1"/>
      <c r="QAO428" s="1"/>
      <c r="QAP428" s="1"/>
      <c r="QAQ428" s="1"/>
      <c r="QAR428" s="1"/>
      <c r="QAS428" s="1"/>
      <c r="QAT428" s="1"/>
      <c r="QAU428" s="1"/>
      <c r="QAV428" s="1"/>
      <c r="QAW428" s="1"/>
      <c r="QAX428" s="1"/>
      <c r="QAY428" s="1"/>
      <c r="QAZ428" s="1"/>
      <c r="QBA428" s="1"/>
      <c r="QBB428" s="1"/>
      <c r="QBC428" s="1"/>
      <c r="QBD428" s="1"/>
      <c r="QBE428" s="1"/>
      <c r="QBF428" s="1"/>
      <c r="QBG428" s="1"/>
      <c r="QBH428" s="1"/>
      <c r="QBI428" s="1"/>
      <c r="QBJ428" s="1"/>
      <c r="QBK428" s="1"/>
      <c r="QBL428" s="1"/>
      <c r="QBM428" s="1"/>
      <c r="QBN428" s="1"/>
      <c r="QBO428" s="1"/>
      <c r="QBP428" s="1"/>
      <c r="QBQ428" s="1"/>
      <c r="QBR428" s="1"/>
      <c r="QBS428" s="1"/>
      <c r="QBT428" s="1"/>
      <c r="QBU428" s="1"/>
      <c r="QBV428" s="1"/>
      <c r="QBW428" s="1"/>
      <c r="QBX428" s="1"/>
      <c r="QBY428" s="1"/>
      <c r="QBZ428" s="1"/>
      <c r="QCA428" s="1"/>
      <c r="QCB428" s="1"/>
      <c r="QCC428" s="1"/>
      <c r="QCD428" s="1"/>
      <c r="QCE428" s="1"/>
      <c r="QCF428" s="1"/>
      <c r="QCG428" s="1"/>
      <c r="QCH428" s="1"/>
      <c r="QCI428" s="1"/>
      <c r="QCJ428" s="1"/>
      <c r="QCK428" s="1"/>
      <c r="QCL428" s="1"/>
      <c r="QCM428" s="1"/>
      <c r="QCN428" s="1"/>
      <c r="QCO428" s="1"/>
      <c r="QCP428" s="1"/>
      <c r="QCQ428" s="1"/>
      <c r="QCR428" s="1"/>
      <c r="QCS428" s="1"/>
      <c r="QCT428" s="1"/>
      <c r="QCU428" s="1"/>
      <c r="QCV428" s="1"/>
      <c r="QCW428" s="1"/>
      <c r="QCX428" s="1"/>
      <c r="QCY428" s="1"/>
      <c r="QCZ428" s="1"/>
      <c r="QDA428" s="1"/>
      <c r="QDB428" s="1"/>
      <c r="QDC428" s="1"/>
      <c r="QDD428" s="1"/>
      <c r="QDE428" s="1"/>
      <c r="QDF428" s="1"/>
      <c r="QDG428" s="1"/>
      <c r="QDH428" s="1"/>
      <c r="QDI428" s="1"/>
      <c r="QDJ428" s="1"/>
      <c r="QDK428" s="1"/>
      <c r="QDL428" s="1"/>
      <c r="QDM428" s="1"/>
      <c r="QDN428" s="1"/>
      <c r="QDO428" s="1"/>
      <c r="QDP428" s="1"/>
      <c r="QDQ428" s="1"/>
      <c r="QDR428" s="1"/>
      <c r="QDS428" s="1"/>
      <c r="QDT428" s="1"/>
      <c r="QDU428" s="1"/>
      <c r="QDV428" s="1"/>
      <c r="QDW428" s="1"/>
      <c r="QDX428" s="1"/>
      <c r="QDY428" s="1"/>
      <c r="QDZ428" s="1"/>
      <c r="QEA428" s="1"/>
      <c r="QEB428" s="1"/>
      <c r="QEC428" s="1"/>
      <c r="QED428" s="1"/>
      <c r="QEE428" s="1"/>
      <c r="QEF428" s="1"/>
      <c r="QEG428" s="1"/>
      <c r="QEH428" s="1"/>
      <c r="QEI428" s="1"/>
      <c r="QEJ428" s="1"/>
      <c r="QEK428" s="1"/>
      <c r="QEL428" s="1"/>
      <c r="QEM428" s="1"/>
      <c r="QEN428" s="1"/>
      <c r="QEO428" s="1"/>
      <c r="QEP428" s="1"/>
      <c r="QEQ428" s="1"/>
      <c r="QER428" s="1"/>
      <c r="QES428" s="1"/>
      <c r="QET428" s="1"/>
      <c r="QEU428" s="1"/>
      <c r="QEV428" s="1"/>
      <c r="QEW428" s="1"/>
      <c r="QEX428" s="1"/>
      <c r="QEY428" s="1"/>
      <c r="QEZ428" s="1"/>
      <c r="QFA428" s="1"/>
      <c r="QFB428" s="1"/>
      <c r="QFC428" s="1"/>
      <c r="QFD428" s="1"/>
      <c r="QFE428" s="1"/>
      <c r="QFF428" s="1"/>
      <c r="QFG428" s="1"/>
      <c r="QFH428" s="1"/>
      <c r="QFI428" s="1"/>
      <c r="QFJ428" s="1"/>
      <c r="QFK428" s="1"/>
      <c r="QFL428" s="1"/>
      <c r="QFM428" s="1"/>
      <c r="QFN428" s="1"/>
      <c r="QFO428" s="1"/>
      <c r="QFP428" s="1"/>
      <c r="QFQ428" s="1"/>
      <c r="QFR428" s="1"/>
      <c r="QFS428" s="1"/>
      <c r="QFT428" s="1"/>
      <c r="QFU428" s="1"/>
      <c r="QFV428" s="1"/>
      <c r="QFW428" s="1"/>
      <c r="QFX428" s="1"/>
      <c r="QFY428" s="1"/>
      <c r="QFZ428" s="1"/>
      <c r="QGA428" s="1"/>
      <c r="QGB428" s="1"/>
      <c r="QGC428" s="1"/>
      <c r="QGD428" s="1"/>
      <c r="QGE428" s="1"/>
      <c r="QGF428" s="1"/>
      <c r="QGG428" s="1"/>
      <c r="QGH428" s="1"/>
      <c r="QGI428" s="1"/>
      <c r="QGJ428" s="1"/>
      <c r="QGK428" s="1"/>
      <c r="QGL428" s="1"/>
      <c r="QGM428" s="1"/>
      <c r="QGN428" s="1"/>
      <c r="QGO428" s="1"/>
      <c r="QGP428" s="1"/>
      <c r="QGQ428" s="1"/>
      <c r="QGR428" s="1"/>
      <c r="QGS428" s="1"/>
      <c r="QGT428" s="1"/>
      <c r="QGU428" s="1"/>
      <c r="QGV428" s="1"/>
      <c r="QGW428" s="1"/>
      <c r="QGX428" s="1"/>
      <c r="QGY428" s="1"/>
      <c r="QGZ428" s="1"/>
      <c r="QHA428" s="1"/>
      <c r="QHB428" s="1"/>
      <c r="QHC428" s="1"/>
      <c r="QHD428" s="1"/>
      <c r="QHE428" s="1"/>
      <c r="QHF428" s="1"/>
      <c r="QHG428" s="1"/>
      <c r="QHH428" s="1"/>
      <c r="QHI428" s="1"/>
      <c r="QHJ428" s="1"/>
      <c r="QHK428" s="1"/>
      <c r="QHL428" s="1"/>
      <c r="QHM428" s="1"/>
      <c r="QHN428" s="1"/>
      <c r="QHO428" s="1"/>
      <c r="QHP428" s="1"/>
      <c r="QHQ428" s="1"/>
      <c r="QHR428" s="1"/>
      <c r="QHS428" s="1"/>
      <c r="QHT428" s="1"/>
      <c r="QHU428" s="1"/>
      <c r="QHV428" s="1"/>
      <c r="QHW428" s="1"/>
      <c r="QHX428" s="1"/>
      <c r="QHY428" s="1"/>
      <c r="QHZ428" s="1"/>
      <c r="QIA428" s="1"/>
      <c r="QIB428" s="1"/>
      <c r="QIC428" s="1"/>
      <c r="QID428" s="1"/>
      <c r="QIE428" s="1"/>
      <c r="QIF428" s="1"/>
      <c r="QIG428" s="1"/>
      <c r="QIH428" s="1"/>
      <c r="QII428" s="1"/>
      <c r="QIJ428" s="1"/>
      <c r="QIK428" s="1"/>
      <c r="QIL428" s="1"/>
      <c r="QIM428" s="1"/>
      <c r="QIN428" s="1"/>
      <c r="QIO428" s="1"/>
      <c r="QIP428" s="1"/>
      <c r="QIQ428" s="1"/>
      <c r="QIR428" s="1"/>
      <c r="QIS428" s="1"/>
      <c r="QIT428" s="1"/>
      <c r="QIU428" s="1"/>
      <c r="QIV428" s="1"/>
      <c r="QIW428" s="1"/>
      <c r="QIX428" s="1"/>
      <c r="QIY428" s="1"/>
      <c r="QIZ428" s="1"/>
      <c r="QJA428" s="1"/>
      <c r="QJB428" s="1"/>
      <c r="QJC428" s="1"/>
      <c r="QJD428" s="1"/>
      <c r="QJE428" s="1"/>
      <c r="QJF428" s="1"/>
      <c r="QJG428" s="1"/>
      <c r="QJH428" s="1"/>
      <c r="QJI428" s="1"/>
      <c r="QJJ428" s="1"/>
      <c r="QJK428" s="1"/>
      <c r="QJL428" s="1"/>
      <c r="QJM428" s="1"/>
      <c r="QJN428" s="1"/>
      <c r="QJO428" s="1"/>
      <c r="QJP428" s="1"/>
      <c r="QJQ428" s="1"/>
      <c r="QJR428" s="1"/>
      <c r="QJS428" s="1"/>
      <c r="QJT428" s="1"/>
      <c r="QJU428" s="1"/>
      <c r="QJV428" s="1"/>
      <c r="QJW428" s="1"/>
      <c r="QJX428" s="1"/>
      <c r="QJY428" s="1"/>
      <c r="QJZ428" s="1"/>
      <c r="QKA428" s="1"/>
      <c r="QKB428" s="1"/>
      <c r="QKC428" s="1"/>
      <c r="QKD428" s="1"/>
      <c r="QKE428" s="1"/>
      <c r="QKF428" s="1"/>
      <c r="QKG428" s="1"/>
      <c r="QKH428" s="1"/>
      <c r="QKI428" s="1"/>
      <c r="QKJ428" s="1"/>
      <c r="QKK428" s="1"/>
      <c r="QKL428" s="1"/>
      <c r="QKM428" s="1"/>
      <c r="QKN428" s="1"/>
      <c r="QKO428" s="1"/>
      <c r="QKP428" s="1"/>
      <c r="QKQ428" s="1"/>
      <c r="QKR428" s="1"/>
      <c r="QKS428" s="1"/>
      <c r="QKT428" s="1"/>
      <c r="QKU428" s="1"/>
      <c r="QKV428" s="1"/>
      <c r="QKW428" s="1"/>
      <c r="QKX428" s="1"/>
      <c r="QKY428" s="1"/>
      <c r="QKZ428" s="1"/>
      <c r="QLA428" s="1"/>
      <c r="QLB428" s="1"/>
      <c r="QLC428" s="1"/>
      <c r="QLD428" s="1"/>
      <c r="QLE428" s="1"/>
      <c r="QLF428" s="1"/>
      <c r="QLG428" s="1"/>
      <c r="QLH428" s="1"/>
      <c r="QLI428" s="1"/>
      <c r="QLJ428" s="1"/>
      <c r="QLK428" s="1"/>
      <c r="QLL428" s="1"/>
      <c r="QLM428" s="1"/>
      <c r="QLN428" s="1"/>
      <c r="QLO428" s="1"/>
      <c r="QLP428" s="1"/>
      <c r="QLQ428" s="1"/>
      <c r="QLR428" s="1"/>
      <c r="QLS428" s="1"/>
      <c r="QLT428" s="1"/>
      <c r="QLU428" s="1"/>
      <c r="QLV428" s="1"/>
      <c r="QLW428" s="1"/>
      <c r="QLX428" s="1"/>
      <c r="QLY428" s="1"/>
      <c r="QLZ428" s="1"/>
      <c r="QMA428" s="1"/>
      <c r="QMB428" s="1"/>
      <c r="QMC428" s="1"/>
      <c r="QMD428" s="1"/>
      <c r="QME428" s="1"/>
      <c r="QMF428" s="1"/>
      <c r="QMG428" s="1"/>
      <c r="QMH428" s="1"/>
      <c r="QMI428" s="1"/>
      <c r="QMJ428" s="1"/>
      <c r="QMK428" s="1"/>
      <c r="QML428" s="1"/>
      <c r="QMM428" s="1"/>
      <c r="QMN428" s="1"/>
      <c r="QMO428" s="1"/>
      <c r="QMP428" s="1"/>
      <c r="QMQ428" s="1"/>
      <c r="QMR428" s="1"/>
      <c r="QMS428" s="1"/>
      <c r="QMT428" s="1"/>
      <c r="QMU428" s="1"/>
      <c r="QMV428" s="1"/>
      <c r="QMW428" s="1"/>
      <c r="QMX428" s="1"/>
      <c r="QMY428" s="1"/>
      <c r="QMZ428" s="1"/>
      <c r="QNA428" s="1"/>
      <c r="QNB428" s="1"/>
      <c r="QNC428" s="1"/>
      <c r="QND428" s="1"/>
      <c r="QNE428" s="1"/>
      <c r="QNF428" s="1"/>
      <c r="QNG428" s="1"/>
      <c r="QNH428" s="1"/>
      <c r="QNI428" s="1"/>
      <c r="QNJ428" s="1"/>
      <c r="QNK428" s="1"/>
      <c r="QNL428" s="1"/>
      <c r="QNM428" s="1"/>
      <c r="QNN428" s="1"/>
      <c r="QNO428" s="1"/>
      <c r="QNP428" s="1"/>
      <c r="QNQ428" s="1"/>
      <c r="QNR428" s="1"/>
      <c r="QNS428" s="1"/>
      <c r="QNT428" s="1"/>
      <c r="QNU428" s="1"/>
      <c r="QNV428" s="1"/>
      <c r="QNW428" s="1"/>
      <c r="QNX428" s="1"/>
      <c r="QNY428" s="1"/>
      <c r="QNZ428" s="1"/>
      <c r="QOA428" s="1"/>
      <c r="QOB428" s="1"/>
      <c r="QOC428" s="1"/>
      <c r="QOD428" s="1"/>
      <c r="QOE428" s="1"/>
      <c r="QOF428" s="1"/>
      <c r="QOG428" s="1"/>
      <c r="QOH428" s="1"/>
      <c r="QOI428" s="1"/>
      <c r="QOJ428" s="1"/>
      <c r="QOK428" s="1"/>
      <c r="QOL428" s="1"/>
      <c r="QOM428" s="1"/>
      <c r="QON428" s="1"/>
      <c r="QOO428" s="1"/>
      <c r="QOP428" s="1"/>
      <c r="QOQ428" s="1"/>
      <c r="QOR428" s="1"/>
      <c r="QOS428" s="1"/>
      <c r="QOT428" s="1"/>
      <c r="QOU428" s="1"/>
      <c r="QOV428" s="1"/>
      <c r="QOW428" s="1"/>
      <c r="QOX428" s="1"/>
      <c r="QOY428" s="1"/>
      <c r="QOZ428" s="1"/>
      <c r="QPA428" s="1"/>
      <c r="QPB428" s="1"/>
      <c r="QPC428" s="1"/>
      <c r="QPD428" s="1"/>
      <c r="QPE428" s="1"/>
      <c r="QPF428" s="1"/>
      <c r="QPG428" s="1"/>
      <c r="QPH428" s="1"/>
      <c r="QPI428" s="1"/>
      <c r="QPJ428" s="1"/>
      <c r="QPK428" s="1"/>
      <c r="QPL428" s="1"/>
      <c r="QPM428" s="1"/>
      <c r="QPN428" s="1"/>
      <c r="QPO428" s="1"/>
      <c r="QPP428" s="1"/>
      <c r="QPQ428" s="1"/>
      <c r="QPR428" s="1"/>
      <c r="QPS428" s="1"/>
      <c r="QPT428" s="1"/>
      <c r="QPU428" s="1"/>
      <c r="QPV428" s="1"/>
      <c r="QPW428" s="1"/>
      <c r="QPX428" s="1"/>
      <c r="QPY428" s="1"/>
      <c r="QPZ428" s="1"/>
      <c r="QQA428" s="1"/>
      <c r="QQB428" s="1"/>
      <c r="QQC428" s="1"/>
      <c r="QQD428" s="1"/>
      <c r="QQE428" s="1"/>
      <c r="QQF428" s="1"/>
      <c r="QQG428" s="1"/>
      <c r="QQH428" s="1"/>
      <c r="QQI428" s="1"/>
      <c r="QQJ428" s="1"/>
      <c r="QQK428" s="1"/>
      <c r="QQL428" s="1"/>
      <c r="QQM428" s="1"/>
      <c r="QQN428" s="1"/>
      <c r="QQO428" s="1"/>
      <c r="QQP428" s="1"/>
      <c r="QQQ428" s="1"/>
      <c r="QQR428" s="1"/>
      <c r="QQS428" s="1"/>
      <c r="QQT428" s="1"/>
      <c r="QQU428" s="1"/>
      <c r="QQV428" s="1"/>
      <c r="QQW428" s="1"/>
      <c r="QQX428" s="1"/>
      <c r="QQY428" s="1"/>
      <c r="QQZ428" s="1"/>
      <c r="QRA428" s="1"/>
      <c r="QRB428" s="1"/>
      <c r="QRC428" s="1"/>
      <c r="QRD428" s="1"/>
      <c r="QRE428" s="1"/>
      <c r="QRF428" s="1"/>
      <c r="QRG428" s="1"/>
      <c r="QRH428" s="1"/>
      <c r="QRI428" s="1"/>
      <c r="QRJ428" s="1"/>
      <c r="QRK428" s="1"/>
      <c r="QRL428" s="1"/>
      <c r="QRM428" s="1"/>
      <c r="QRN428" s="1"/>
      <c r="QRO428" s="1"/>
      <c r="QRP428" s="1"/>
      <c r="QRQ428" s="1"/>
      <c r="QRR428" s="1"/>
      <c r="QRS428" s="1"/>
      <c r="QRT428" s="1"/>
      <c r="QRU428" s="1"/>
      <c r="QRV428" s="1"/>
      <c r="QRW428" s="1"/>
      <c r="QRX428" s="1"/>
      <c r="QRY428" s="1"/>
      <c r="QRZ428" s="1"/>
      <c r="QSA428" s="1"/>
      <c r="QSB428" s="1"/>
      <c r="QSC428" s="1"/>
      <c r="QSD428" s="1"/>
      <c r="QSE428" s="1"/>
      <c r="QSF428" s="1"/>
      <c r="QSG428" s="1"/>
      <c r="QSH428" s="1"/>
      <c r="QSI428" s="1"/>
      <c r="QSJ428" s="1"/>
      <c r="QSK428" s="1"/>
      <c r="QSL428" s="1"/>
      <c r="QSM428" s="1"/>
      <c r="QSN428" s="1"/>
      <c r="QSO428" s="1"/>
      <c r="QSP428" s="1"/>
      <c r="QSQ428" s="1"/>
      <c r="QSR428" s="1"/>
      <c r="QSS428" s="1"/>
      <c r="QST428" s="1"/>
      <c r="QSU428" s="1"/>
      <c r="QSV428" s="1"/>
      <c r="QSW428" s="1"/>
      <c r="QSX428" s="1"/>
      <c r="QSY428" s="1"/>
      <c r="QSZ428" s="1"/>
      <c r="QTA428" s="1"/>
      <c r="QTB428" s="1"/>
      <c r="QTC428" s="1"/>
      <c r="QTD428" s="1"/>
      <c r="QTE428" s="1"/>
      <c r="QTF428" s="1"/>
      <c r="QTG428" s="1"/>
      <c r="QTH428" s="1"/>
      <c r="QTI428" s="1"/>
      <c r="QTJ428" s="1"/>
      <c r="QTK428" s="1"/>
      <c r="QTL428" s="1"/>
      <c r="QTM428" s="1"/>
      <c r="QTN428" s="1"/>
      <c r="QTO428" s="1"/>
      <c r="QTP428" s="1"/>
      <c r="QTQ428" s="1"/>
      <c r="QTR428" s="1"/>
      <c r="QTS428" s="1"/>
      <c r="QTT428" s="1"/>
      <c r="QTU428" s="1"/>
      <c r="QTV428" s="1"/>
      <c r="QTW428" s="1"/>
      <c r="QTX428" s="1"/>
      <c r="QTY428" s="1"/>
      <c r="QTZ428" s="1"/>
      <c r="QUA428" s="1"/>
      <c r="QUB428" s="1"/>
      <c r="QUC428" s="1"/>
      <c r="QUD428" s="1"/>
      <c r="QUE428" s="1"/>
      <c r="QUF428" s="1"/>
      <c r="QUG428" s="1"/>
      <c r="QUH428" s="1"/>
      <c r="QUI428" s="1"/>
      <c r="QUJ428" s="1"/>
      <c r="QUK428" s="1"/>
      <c r="QUL428" s="1"/>
      <c r="QUM428" s="1"/>
      <c r="QUN428" s="1"/>
      <c r="QUO428" s="1"/>
      <c r="QUP428" s="1"/>
      <c r="QUQ428" s="1"/>
      <c r="QUR428" s="1"/>
      <c r="QUS428" s="1"/>
      <c r="QUT428" s="1"/>
      <c r="QUU428" s="1"/>
      <c r="QUV428" s="1"/>
      <c r="QUW428" s="1"/>
      <c r="QUX428" s="1"/>
      <c r="QUY428" s="1"/>
      <c r="QUZ428" s="1"/>
      <c r="QVA428" s="1"/>
      <c r="QVB428" s="1"/>
      <c r="QVC428" s="1"/>
      <c r="QVD428" s="1"/>
      <c r="QVE428" s="1"/>
      <c r="QVF428" s="1"/>
      <c r="QVG428" s="1"/>
      <c r="QVH428" s="1"/>
      <c r="QVI428" s="1"/>
      <c r="QVJ428" s="1"/>
      <c r="QVK428" s="1"/>
      <c r="QVL428" s="1"/>
      <c r="QVM428" s="1"/>
      <c r="QVN428" s="1"/>
      <c r="QVO428" s="1"/>
      <c r="QVP428" s="1"/>
      <c r="QVQ428" s="1"/>
      <c r="QVR428" s="1"/>
      <c r="QVS428" s="1"/>
      <c r="QVT428" s="1"/>
      <c r="QVU428" s="1"/>
      <c r="QVV428" s="1"/>
      <c r="QVW428" s="1"/>
      <c r="QVX428" s="1"/>
      <c r="QVY428" s="1"/>
      <c r="QVZ428" s="1"/>
      <c r="QWA428" s="1"/>
      <c r="QWB428" s="1"/>
      <c r="QWC428" s="1"/>
      <c r="QWD428" s="1"/>
      <c r="QWE428" s="1"/>
      <c r="QWF428" s="1"/>
      <c r="QWG428" s="1"/>
      <c r="QWH428" s="1"/>
      <c r="QWI428" s="1"/>
      <c r="QWJ428" s="1"/>
      <c r="QWK428" s="1"/>
      <c r="QWL428" s="1"/>
      <c r="QWM428" s="1"/>
      <c r="QWN428" s="1"/>
      <c r="QWO428" s="1"/>
      <c r="QWP428" s="1"/>
      <c r="QWQ428" s="1"/>
      <c r="QWR428" s="1"/>
      <c r="QWS428" s="1"/>
      <c r="QWT428" s="1"/>
      <c r="QWU428" s="1"/>
      <c r="QWV428" s="1"/>
      <c r="QWW428" s="1"/>
      <c r="QWX428" s="1"/>
      <c r="QWY428" s="1"/>
      <c r="QWZ428" s="1"/>
      <c r="QXA428" s="1"/>
      <c r="QXB428" s="1"/>
      <c r="QXC428" s="1"/>
      <c r="QXD428" s="1"/>
      <c r="QXE428" s="1"/>
      <c r="QXF428" s="1"/>
      <c r="QXG428" s="1"/>
      <c r="QXH428" s="1"/>
      <c r="QXI428" s="1"/>
      <c r="QXJ428" s="1"/>
      <c r="QXK428" s="1"/>
      <c r="QXL428" s="1"/>
      <c r="QXM428" s="1"/>
      <c r="QXN428" s="1"/>
      <c r="QXO428" s="1"/>
      <c r="QXP428" s="1"/>
      <c r="QXQ428" s="1"/>
      <c r="QXR428" s="1"/>
      <c r="QXS428" s="1"/>
      <c r="QXT428" s="1"/>
      <c r="QXU428" s="1"/>
      <c r="QXV428" s="1"/>
      <c r="QXW428" s="1"/>
      <c r="QXX428" s="1"/>
      <c r="QXY428" s="1"/>
      <c r="QXZ428" s="1"/>
      <c r="QYA428" s="1"/>
      <c r="QYB428" s="1"/>
      <c r="QYC428" s="1"/>
      <c r="QYD428" s="1"/>
      <c r="QYE428" s="1"/>
      <c r="QYF428" s="1"/>
      <c r="QYG428" s="1"/>
      <c r="QYH428" s="1"/>
      <c r="QYI428" s="1"/>
      <c r="QYJ428" s="1"/>
      <c r="QYK428" s="1"/>
      <c r="QYL428" s="1"/>
      <c r="QYM428" s="1"/>
      <c r="QYN428" s="1"/>
      <c r="QYO428" s="1"/>
      <c r="QYP428" s="1"/>
      <c r="QYQ428" s="1"/>
      <c r="QYR428" s="1"/>
      <c r="QYS428" s="1"/>
      <c r="QYT428" s="1"/>
      <c r="QYU428" s="1"/>
      <c r="QYV428" s="1"/>
      <c r="QYW428" s="1"/>
      <c r="QYX428" s="1"/>
      <c r="QYY428" s="1"/>
      <c r="QYZ428" s="1"/>
      <c r="QZA428" s="1"/>
      <c r="QZB428" s="1"/>
      <c r="QZC428" s="1"/>
      <c r="QZD428" s="1"/>
      <c r="QZE428" s="1"/>
      <c r="QZF428" s="1"/>
      <c r="QZG428" s="1"/>
      <c r="QZH428" s="1"/>
      <c r="QZI428" s="1"/>
      <c r="QZJ428" s="1"/>
      <c r="QZK428" s="1"/>
      <c r="QZL428" s="1"/>
      <c r="QZM428" s="1"/>
      <c r="QZN428" s="1"/>
      <c r="QZO428" s="1"/>
      <c r="QZP428" s="1"/>
      <c r="QZQ428" s="1"/>
      <c r="QZR428" s="1"/>
      <c r="QZS428" s="1"/>
      <c r="QZT428" s="1"/>
      <c r="QZU428" s="1"/>
      <c r="QZV428" s="1"/>
      <c r="QZW428" s="1"/>
      <c r="QZX428" s="1"/>
      <c r="QZY428" s="1"/>
      <c r="QZZ428" s="1"/>
      <c r="RAA428" s="1"/>
      <c r="RAB428" s="1"/>
      <c r="RAC428" s="1"/>
      <c r="RAD428" s="1"/>
      <c r="RAE428" s="1"/>
      <c r="RAF428" s="1"/>
      <c r="RAG428" s="1"/>
      <c r="RAH428" s="1"/>
      <c r="RAI428" s="1"/>
      <c r="RAJ428" s="1"/>
      <c r="RAK428" s="1"/>
      <c r="RAL428" s="1"/>
      <c r="RAM428" s="1"/>
      <c r="RAN428" s="1"/>
      <c r="RAO428" s="1"/>
      <c r="RAP428" s="1"/>
      <c r="RAQ428" s="1"/>
      <c r="RAR428" s="1"/>
      <c r="RAS428" s="1"/>
      <c r="RAT428" s="1"/>
      <c r="RAU428" s="1"/>
      <c r="RAV428" s="1"/>
      <c r="RAW428" s="1"/>
      <c r="RAX428" s="1"/>
      <c r="RAY428" s="1"/>
      <c r="RAZ428" s="1"/>
      <c r="RBA428" s="1"/>
      <c r="RBB428" s="1"/>
      <c r="RBC428" s="1"/>
      <c r="RBD428" s="1"/>
      <c r="RBE428" s="1"/>
      <c r="RBF428" s="1"/>
      <c r="RBG428" s="1"/>
      <c r="RBH428" s="1"/>
      <c r="RBI428" s="1"/>
      <c r="RBJ428" s="1"/>
      <c r="RBK428" s="1"/>
      <c r="RBL428" s="1"/>
      <c r="RBM428" s="1"/>
      <c r="RBN428" s="1"/>
      <c r="RBO428" s="1"/>
      <c r="RBP428" s="1"/>
      <c r="RBQ428" s="1"/>
      <c r="RBR428" s="1"/>
      <c r="RBS428" s="1"/>
      <c r="RBT428" s="1"/>
      <c r="RBU428" s="1"/>
      <c r="RBV428" s="1"/>
      <c r="RBW428" s="1"/>
      <c r="RBX428" s="1"/>
      <c r="RBY428" s="1"/>
      <c r="RBZ428" s="1"/>
      <c r="RCA428" s="1"/>
      <c r="RCB428" s="1"/>
      <c r="RCC428" s="1"/>
      <c r="RCD428" s="1"/>
      <c r="RCE428" s="1"/>
      <c r="RCF428" s="1"/>
      <c r="RCG428" s="1"/>
      <c r="RCH428" s="1"/>
      <c r="RCI428" s="1"/>
      <c r="RCJ428" s="1"/>
      <c r="RCK428" s="1"/>
      <c r="RCL428" s="1"/>
      <c r="RCM428" s="1"/>
      <c r="RCN428" s="1"/>
      <c r="RCO428" s="1"/>
      <c r="RCP428" s="1"/>
      <c r="RCQ428" s="1"/>
      <c r="RCR428" s="1"/>
      <c r="RCS428" s="1"/>
      <c r="RCT428" s="1"/>
      <c r="RCU428" s="1"/>
      <c r="RCV428" s="1"/>
      <c r="RCW428" s="1"/>
      <c r="RCX428" s="1"/>
      <c r="RCY428" s="1"/>
      <c r="RCZ428" s="1"/>
      <c r="RDA428" s="1"/>
      <c r="RDB428" s="1"/>
      <c r="RDC428" s="1"/>
      <c r="RDD428" s="1"/>
      <c r="RDE428" s="1"/>
      <c r="RDF428" s="1"/>
      <c r="RDG428" s="1"/>
      <c r="RDH428" s="1"/>
      <c r="RDI428" s="1"/>
      <c r="RDJ428" s="1"/>
      <c r="RDK428" s="1"/>
      <c r="RDL428" s="1"/>
      <c r="RDM428" s="1"/>
      <c r="RDN428" s="1"/>
      <c r="RDO428" s="1"/>
      <c r="RDP428" s="1"/>
      <c r="RDQ428" s="1"/>
      <c r="RDR428" s="1"/>
      <c r="RDS428" s="1"/>
      <c r="RDT428" s="1"/>
      <c r="RDU428" s="1"/>
      <c r="RDV428" s="1"/>
      <c r="RDW428" s="1"/>
      <c r="RDX428" s="1"/>
      <c r="RDY428" s="1"/>
      <c r="RDZ428" s="1"/>
      <c r="REA428" s="1"/>
      <c r="REB428" s="1"/>
      <c r="REC428" s="1"/>
      <c r="RED428" s="1"/>
      <c r="REE428" s="1"/>
      <c r="REF428" s="1"/>
      <c r="REG428" s="1"/>
      <c r="REH428" s="1"/>
      <c r="REI428" s="1"/>
      <c r="REJ428" s="1"/>
      <c r="REK428" s="1"/>
      <c r="REL428" s="1"/>
      <c r="REM428" s="1"/>
      <c r="REN428" s="1"/>
      <c r="REO428" s="1"/>
      <c r="REP428" s="1"/>
      <c r="REQ428" s="1"/>
      <c r="RER428" s="1"/>
      <c r="RES428" s="1"/>
      <c r="RET428" s="1"/>
      <c r="REU428" s="1"/>
      <c r="REV428" s="1"/>
      <c r="REW428" s="1"/>
      <c r="REX428" s="1"/>
      <c r="REY428" s="1"/>
      <c r="REZ428" s="1"/>
      <c r="RFA428" s="1"/>
      <c r="RFB428" s="1"/>
      <c r="RFC428" s="1"/>
      <c r="RFD428" s="1"/>
      <c r="RFE428" s="1"/>
      <c r="RFF428" s="1"/>
      <c r="RFG428" s="1"/>
      <c r="RFH428" s="1"/>
      <c r="RFI428" s="1"/>
      <c r="RFJ428" s="1"/>
      <c r="RFK428" s="1"/>
      <c r="RFL428" s="1"/>
      <c r="RFM428" s="1"/>
      <c r="RFN428" s="1"/>
      <c r="RFO428" s="1"/>
      <c r="RFP428" s="1"/>
      <c r="RFQ428" s="1"/>
      <c r="RFR428" s="1"/>
      <c r="RFS428" s="1"/>
      <c r="RFT428" s="1"/>
      <c r="RFU428" s="1"/>
      <c r="RFV428" s="1"/>
      <c r="RFW428" s="1"/>
      <c r="RFX428" s="1"/>
      <c r="RFY428" s="1"/>
      <c r="RFZ428" s="1"/>
      <c r="RGA428" s="1"/>
      <c r="RGB428" s="1"/>
      <c r="RGC428" s="1"/>
      <c r="RGD428" s="1"/>
      <c r="RGE428" s="1"/>
      <c r="RGF428" s="1"/>
      <c r="RGG428" s="1"/>
      <c r="RGH428" s="1"/>
      <c r="RGI428" s="1"/>
      <c r="RGJ428" s="1"/>
      <c r="RGK428" s="1"/>
      <c r="RGL428" s="1"/>
      <c r="RGM428" s="1"/>
      <c r="RGN428" s="1"/>
      <c r="RGO428" s="1"/>
      <c r="RGP428" s="1"/>
      <c r="RGQ428" s="1"/>
      <c r="RGR428" s="1"/>
      <c r="RGS428" s="1"/>
      <c r="RGT428" s="1"/>
      <c r="RGU428" s="1"/>
      <c r="RGV428" s="1"/>
      <c r="RGW428" s="1"/>
      <c r="RGX428" s="1"/>
      <c r="RGY428" s="1"/>
      <c r="RGZ428" s="1"/>
      <c r="RHA428" s="1"/>
      <c r="RHB428" s="1"/>
      <c r="RHC428" s="1"/>
      <c r="RHD428" s="1"/>
      <c r="RHE428" s="1"/>
      <c r="RHF428" s="1"/>
      <c r="RHG428" s="1"/>
      <c r="RHH428" s="1"/>
      <c r="RHI428" s="1"/>
      <c r="RHJ428" s="1"/>
      <c r="RHK428" s="1"/>
      <c r="RHL428" s="1"/>
      <c r="RHM428" s="1"/>
      <c r="RHN428" s="1"/>
      <c r="RHO428" s="1"/>
      <c r="RHP428" s="1"/>
      <c r="RHQ428" s="1"/>
      <c r="RHR428" s="1"/>
      <c r="RHS428" s="1"/>
      <c r="RHT428" s="1"/>
      <c r="RHU428" s="1"/>
      <c r="RHV428" s="1"/>
      <c r="RHW428" s="1"/>
      <c r="RHX428" s="1"/>
      <c r="RHY428" s="1"/>
      <c r="RHZ428" s="1"/>
      <c r="RIA428" s="1"/>
      <c r="RIB428" s="1"/>
      <c r="RIC428" s="1"/>
      <c r="RID428" s="1"/>
      <c r="RIE428" s="1"/>
      <c r="RIF428" s="1"/>
      <c r="RIG428" s="1"/>
      <c r="RIH428" s="1"/>
      <c r="RII428" s="1"/>
      <c r="RIJ428" s="1"/>
      <c r="RIK428" s="1"/>
      <c r="RIL428" s="1"/>
      <c r="RIM428" s="1"/>
      <c r="RIN428" s="1"/>
      <c r="RIO428" s="1"/>
      <c r="RIP428" s="1"/>
      <c r="RIQ428" s="1"/>
      <c r="RIR428" s="1"/>
      <c r="RIS428" s="1"/>
      <c r="RIT428" s="1"/>
      <c r="RIU428" s="1"/>
      <c r="RIV428" s="1"/>
      <c r="RIW428" s="1"/>
      <c r="RIX428" s="1"/>
      <c r="RIY428" s="1"/>
      <c r="RIZ428" s="1"/>
      <c r="RJA428" s="1"/>
      <c r="RJB428" s="1"/>
      <c r="RJC428" s="1"/>
      <c r="RJD428" s="1"/>
      <c r="RJE428" s="1"/>
      <c r="RJF428" s="1"/>
      <c r="RJG428" s="1"/>
      <c r="RJH428" s="1"/>
      <c r="RJI428" s="1"/>
      <c r="RJJ428" s="1"/>
      <c r="RJK428" s="1"/>
      <c r="RJL428" s="1"/>
      <c r="RJM428" s="1"/>
      <c r="RJN428" s="1"/>
      <c r="RJO428" s="1"/>
      <c r="RJP428" s="1"/>
      <c r="RJQ428" s="1"/>
      <c r="RJR428" s="1"/>
      <c r="RJS428" s="1"/>
      <c r="RJT428" s="1"/>
      <c r="RJU428" s="1"/>
      <c r="RJV428" s="1"/>
      <c r="RJW428" s="1"/>
      <c r="RJX428" s="1"/>
      <c r="RJY428" s="1"/>
      <c r="RJZ428" s="1"/>
      <c r="RKA428" s="1"/>
      <c r="RKB428" s="1"/>
      <c r="RKC428" s="1"/>
      <c r="RKD428" s="1"/>
      <c r="RKE428" s="1"/>
      <c r="RKF428" s="1"/>
      <c r="RKG428" s="1"/>
      <c r="RKH428" s="1"/>
      <c r="RKI428" s="1"/>
      <c r="RKJ428" s="1"/>
      <c r="RKK428" s="1"/>
      <c r="RKL428" s="1"/>
      <c r="RKM428" s="1"/>
      <c r="RKN428" s="1"/>
      <c r="RKO428" s="1"/>
      <c r="RKP428" s="1"/>
      <c r="RKQ428" s="1"/>
      <c r="RKR428" s="1"/>
      <c r="RKS428" s="1"/>
      <c r="RKT428" s="1"/>
      <c r="RKU428" s="1"/>
      <c r="RKV428" s="1"/>
      <c r="RKW428" s="1"/>
      <c r="RKX428" s="1"/>
      <c r="RKY428" s="1"/>
      <c r="RKZ428" s="1"/>
      <c r="RLA428" s="1"/>
      <c r="RLB428" s="1"/>
      <c r="RLC428" s="1"/>
      <c r="RLD428" s="1"/>
      <c r="RLE428" s="1"/>
      <c r="RLF428" s="1"/>
      <c r="RLG428" s="1"/>
      <c r="RLH428" s="1"/>
      <c r="RLI428" s="1"/>
      <c r="RLJ428" s="1"/>
      <c r="RLK428" s="1"/>
      <c r="RLL428" s="1"/>
      <c r="RLM428" s="1"/>
      <c r="RLN428" s="1"/>
      <c r="RLO428" s="1"/>
      <c r="RLP428" s="1"/>
      <c r="RLQ428" s="1"/>
      <c r="RLR428" s="1"/>
      <c r="RLS428" s="1"/>
      <c r="RLT428" s="1"/>
      <c r="RLU428" s="1"/>
      <c r="RLV428" s="1"/>
      <c r="RLW428" s="1"/>
      <c r="RLX428" s="1"/>
      <c r="RLY428" s="1"/>
      <c r="RLZ428" s="1"/>
      <c r="RMA428" s="1"/>
      <c r="RMB428" s="1"/>
      <c r="RMC428" s="1"/>
      <c r="RMD428" s="1"/>
      <c r="RME428" s="1"/>
      <c r="RMF428" s="1"/>
      <c r="RMG428" s="1"/>
      <c r="RMH428" s="1"/>
      <c r="RMI428" s="1"/>
      <c r="RMJ428" s="1"/>
      <c r="RMK428" s="1"/>
      <c r="RML428" s="1"/>
      <c r="RMM428" s="1"/>
      <c r="RMN428" s="1"/>
      <c r="RMO428" s="1"/>
      <c r="RMP428" s="1"/>
      <c r="RMQ428" s="1"/>
      <c r="RMR428" s="1"/>
      <c r="RMS428" s="1"/>
      <c r="RMT428" s="1"/>
      <c r="RMU428" s="1"/>
      <c r="RMV428" s="1"/>
      <c r="RMW428" s="1"/>
      <c r="RMX428" s="1"/>
      <c r="RMY428" s="1"/>
      <c r="RMZ428" s="1"/>
      <c r="RNA428" s="1"/>
      <c r="RNB428" s="1"/>
      <c r="RNC428" s="1"/>
      <c r="RND428" s="1"/>
      <c r="RNE428" s="1"/>
      <c r="RNF428" s="1"/>
      <c r="RNG428" s="1"/>
      <c r="RNH428" s="1"/>
      <c r="RNI428" s="1"/>
      <c r="RNJ428" s="1"/>
      <c r="RNK428" s="1"/>
      <c r="RNL428" s="1"/>
      <c r="RNM428" s="1"/>
      <c r="RNN428" s="1"/>
      <c r="RNO428" s="1"/>
      <c r="RNP428" s="1"/>
      <c r="RNQ428" s="1"/>
      <c r="RNR428" s="1"/>
      <c r="RNS428" s="1"/>
      <c r="RNT428" s="1"/>
      <c r="RNU428" s="1"/>
      <c r="RNV428" s="1"/>
      <c r="RNW428" s="1"/>
      <c r="RNX428" s="1"/>
      <c r="RNY428" s="1"/>
      <c r="RNZ428" s="1"/>
      <c r="ROA428" s="1"/>
      <c r="ROB428" s="1"/>
      <c r="ROC428" s="1"/>
      <c r="ROD428" s="1"/>
      <c r="ROE428" s="1"/>
      <c r="ROF428" s="1"/>
      <c r="ROG428" s="1"/>
      <c r="ROH428" s="1"/>
      <c r="ROI428" s="1"/>
      <c r="ROJ428" s="1"/>
      <c r="ROK428" s="1"/>
      <c r="ROL428" s="1"/>
      <c r="ROM428" s="1"/>
      <c r="RON428" s="1"/>
      <c r="ROO428" s="1"/>
      <c r="ROP428" s="1"/>
      <c r="ROQ428" s="1"/>
      <c r="ROR428" s="1"/>
      <c r="ROS428" s="1"/>
      <c r="ROT428" s="1"/>
      <c r="ROU428" s="1"/>
      <c r="ROV428" s="1"/>
      <c r="ROW428" s="1"/>
      <c r="ROX428" s="1"/>
      <c r="ROY428" s="1"/>
      <c r="ROZ428" s="1"/>
      <c r="RPA428" s="1"/>
      <c r="RPB428" s="1"/>
      <c r="RPC428" s="1"/>
      <c r="RPD428" s="1"/>
      <c r="RPE428" s="1"/>
      <c r="RPF428" s="1"/>
      <c r="RPG428" s="1"/>
      <c r="RPH428" s="1"/>
      <c r="RPI428" s="1"/>
      <c r="RPJ428" s="1"/>
      <c r="RPK428" s="1"/>
      <c r="RPL428" s="1"/>
      <c r="RPM428" s="1"/>
      <c r="RPN428" s="1"/>
      <c r="RPO428" s="1"/>
      <c r="RPP428" s="1"/>
      <c r="RPQ428" s="1"/>
      <c r="RPR428" s="1"/>
      <c r="RPS428" s="1"/>
      <c r="RPT428" s="1"/>
      <c r="RPU428" s="1"/>
      <c r="RPV428" s="1"/>
      <c r="RPW428" s="1"/>
      <c r="RPX428" s="1"/>
      <c r="RPY428" s="1"/>
      <c r="RPZ428" s="1"/>
      <c r="RQA428" s="1"/>
      <c r="RQB428" s="1"/>
      <c r="RQC428" s="1"/>
      <c r="RQD428" s="1"/>
      <c r="RQE428" s="1"/>
      <c r="RQF428" s="1"/>
      <c r="RQG428" s="1"/>
      <c r="RQH428" s="1"/>
      <c r="RQI428" s="1"/>
      <c r="RQJ428" s="1"/>
      <c r="RQK428" s="1"/>
      <c r="RQL428" s="1"/>
      <c r="RQM428" s="1"/>
      <c r="RQN428" s="1"/>
      <c r="RQO428" s="1"/>
      <c r="RQP428" s="1"/>
      <c r="RQQ428" s="1"/>
      <c r="RQR428" s="1"/>
      <c r="RQS428" s="1"/>
      <c r="RQT428" s="1"/>
      <c r="RQU428" s="1"/>
      <c r="RQV428" s="1"/>
      <c r="RQW428" s="1"/>
      <c r="RQX428" s="1"/>
      <c r="RQY428" s="1"/>
      <c r="RQZ428" s="1"/>
      <c r="RRA428" s="1"/>
      <c r="RRB428" s="1"/>
      <c r="RRC428" s="1"/>
      <c r="RRD428" s="1"/>
      <c r="RRE428" s="1"/>
      <c r="RRF428" s="1"/>
      <c r="RRG428" s="1"/>
      <c r="RRH428" s="1"/>
      <c r="RRI428" s="1"/>
      <c r="RRJ428" s="1"/>
      <c r="RRK428" s="1"/>
      <c r="RRL428" s="1"/>
      <c r="RRM428" s="1"/>
      <c r="RRN428" s="1"/>
      <c r="RRO428" s="1"/>
      <c r="RRP428" s="1"/>
      <c r="RRQ428" s="1"/>
      <c r="RRR428" s="1"/>
      <c r="RRS428" s="1"/>
      <c r="RRT428" s="1"/>
      <c r="RRU428" s="1"/>
      <c r="RRV428" s="1"/>
      <c r="RRW428" s="1"/>
      <c r="RRX428" s="1"/>
      <c r="RRY428" s="1"/>
      <c r="RRZ428" s="1"/>
      <c r="RSA428" s="1"/>
      <c r="RSB428" s="1"/>
      <c r="RSC428" s="1"/>
      <c r="RSD428" s="1"/>
      <c r="RSE428" s="1"/>
      <c r="RSF428" s="1"/>
      <c r="RSG428" s="1"/>
      <c r="RSH428" s="1"/>
      <c r="RSI428" s="1"/>
      <c r="RSJ428" s="1"/>
      <c r="RSK428" s="1"/>
      <c r="RSL428" s="1"/>
      <c r="RSM428" s="1"/>
      <c r="RSN428" s="1"/>
      <c r="RSO428" s="1"/>
      <c r="RSP428" s="1"/>
      <c r="RSQ428" s="1"/>
      <c r="RSR428" s="1"/>
      <c r="RSS428" s="1"/>
      <c r="RST428" s="1"/>
      <c r="RSU428" s="1"/>
      <c r="RSV428" s="1"/>
      <c r="RSW428" s="1"/>
      <c r="RSX428" s="1"/>
      <c r="RSY428" s="1"/>
      <c r="RSZ428" s="1"/>
      <c r="RTA428" s="1"/>
      <c r="RTB428" s="1"/>
      <c r="RTC428" s="1"/>
      <c r="RTD428" s="1"/>
      <c r="RTE428" s="1"/>
      <c r="RTF428" s="1"/>
      <c r="RTG428" s="1"/>
      <c r="RTH428" s="1"/>
      <c r="RTI428" s="1"/>
      <c r="RTJ428" s="1"/>
      <c r="RTK428" s="1"/>
      <c r="RTL428" s="1"/>
      <c r="RTM428" s="1"/>
      <c r="RTN428" s="1"/>
      <c r="RTO428" s="1"/>
      <c r="RTP428" s="1"/>
      <c r="RTQ428" s="1"/>
      <c r="RTR428" s="1"/>
      <c r="RTS428" s="1"/>
      <c r="RTT428" s="1"/>
      <c r="RTU428" s="1"/>
      <c r="RTV428" s="1"/>
      <c r="RTW428" s="1"/>
      <c r="RTX428" s="1"/>
      <c r="RTY428" s="1"/>
      <c r="RTZ428" s="1"/>
      <c r="RUA428" s="1"/>
      <c r="RUB428" s="1"/>
      <c r="RUC428" s="1"/>
      <c r="RUD428" s="1"/>
      <c r="RUE428" s="1"/>
      <c r="RUF428" s="1"/>
      <c r="RUG428" s="1"/>
      <c r="RUH428" s="1"/>
      <c r="RUI428" s="1"/>
      <c r="RUJ428" s="1"/>
      <c r="RUK428" s="1"/>
      <c r="RUL428" s="1"/>
      <c r="RUM428" s="1"/>
      <c r="RUN428" s="1"/>
      <c r="RUO428" s="1"/>
      <c r="RUP428" s="1"/>
      <c r="RUQ428" s="1"/>
      <c r="RUR428" s="1"/>
      <c r="RUS428" s="1"/>
      <c r="RUT428" s="1"/>
      <c r="RUU428" s="1"/>
      <c r="RUV428" s="1"/>
      <c r="RUW428" s="1"/>
      <c r="RUX428" s="1"/>
      <c r="RUY428" s="1"/>
      <c r="RUZ428" s="1"/>
      <c r="RVA428" s="1"/>
      <c r="RVB428" s="1"/>
      <c r="RVC428" s="1"/>
      <c r="RVD428" s="1"/>
      <c r="RVE428" s="1"/>
      <c r="RVF428" s="1"/>
      <c r="RVG428" s="1"/>
      <c r="RVH428" s="1"/>
      <c r="RVI428" s="1"/>
      <c r="RVJ428" s="1"/>
      <c r="RVK428" s="1"/>
      <c r="RVL428" s="1"/>
      <c r="RVM428" s="1"/>
      <c r="RVN428" s="1"/>
      <c r="RVO428" s="1"/>
      <c r="RVP428" s="1"/>
      <c r="RVQ428" s="1"/>
      <c r="RVR428" s="1"/>
      <c r="RVS428" s="1"/>
      <c r="RVT428" s="1"/>
      <c r="RVU428" s="1"/>
      <c r="RVV428" s="1"/>
      <c r="RVW428" s="1"/>
      <c r="RVX428" s="1"/>
      <c r="RVY428" s="1"/>
      <c r="RVZ428" s="1"/>
      <c r="RWA428" s="1"/>
      <c r="RWB428" s="1"/>
      <c r="RWC428" s="1"/>
      <c r="RWD428" s="1"/>
      <c r="RWE428" s="1"/>
      <c r="RWF428" s="1"/>
      <c r="RWG428" s="1"/>
      <c r="RWH428" s="1"/>
      <c r="RWI428" s="1"/>
      <c r="RWJ428" s="1"/>
      <c r="RWK428" s="1"/>
      <c r="RWL428" s="1"/>
      <c r="RWM428" s="1"/>
      <c r="RWN428" s="1"/>
      <c r="RWO428" s="1"/>
      <c r="RWP428" s="1"/>
      <c r="RWQ428" s="1"/>
      <c r="RWR428" s="1"/>
      <c r="RWS428" s="1"/>
      <c r="RWT428" s="1"/>
      <c r="RWU428" s="1"/>
      <c r="RWV428" s="1"/>
      <c r="RWW428" s="1"/>
      <c r="RWX428" s="1"/>
      <c r="RWY428" s="1"/>
      <c r="RWZ428" s="1"/>
      <c r="RXA428" s="1"/>
      <c r="RXB428" s="1"/>
      <c r="RXC428" s="1"/>
      <c r="RXD428" s="1"/>
      <c r="RXE428" s="1"/>
      <c r="RXF428" s="1"/>
      <c r="RXG428" s="1"/>
      <c r="RXH428" s="1"/>
      <c r="RXI428" s="1"/>
      <c r="RXJ428" s="1"/>
      <c r="RXK428" s="1"/>
      <c r="RXL428" s="1"/>
      <c r="RXM428" s="1"/>
      <c r="RXN428" s="1"/>
      <c r="RXO428" s="1"/>
      <c r="RXP428" s="1"/>
      <c r="RXQ428" s="1"/>
      <c r="RXR428" s="1"/>
      <c r="RXS428" s="1"/>
      <c r="RXT428" s="1"/>
      <c r="RXU428" s="1"/>
      <c r="RXV428" s="1"/>
      <c r="RXW428" s="1"/>
      <c r="RXX428" s="1"/>
      <c r="RXY428" s="1"/>
      <c r="RXZ428" s="1"/>
      <c r="RYA428" s="1"/>
      <c r="RYB428" s="1"/>
      <c r="RYC428" s="1"/>
      <c r="RYD428" s="1"/>
      <c r="RYE428" s="1"/>
      <c r="RYF428" s="1"/>
      <c r="RYG428" s="1"/>
      <c r="RYH428" s="1"/>
      <c r="RYI428" s="1"/>
      <c r="RYJ428" s="1"/>
      <c r="RYK428" s="1"/>
      <c r="RYL428" s="1"/>
      <c r="RYM428" s="1"/>
      <c r="RYN428" s="1"/>
      <c r="RYO428" s="1"/>
      <c r="RYP428" s="1"/>
      <c r="RYQ428" s="1"/>
      <c r="RYR428" s="1"/>
      <c r="RYS428" s="1"/>
      <c r="RYT428" s="1"/>
      <c r="RYU428" s="1"/>
      <c r="RYV428" s="1"/>
      <c r="RYW428" s="1"/>
      <c r="RYX428" s="1"/>
      <c r="RYY428" s="1"/>
      <c r="RYZ428" s="1"/>
      <c r="RZA428" s="1"/>
      <c r="RZB428" s="1"/>
      <c r="RZC428" s="1"/>
      <c r="RZD428" s="1"/>
      <c r="RZE428" s="1"/>
      <c r="RZF428" s="1"/>
      <c r="RZG428" s="1"/>
      <c r="RZH428" s="1"/>
      <c r="RZI428" s="1"/>
      <c r="RZJ428" s="1"/>
      <c r="RZK428" s="1"/>
      <c r="RZL428" s="1"/>
      <c r="RZM428" s="1"/>
      <c r="RZN428" s="1"/>
      <c r="RZO428" s="1"/>
      <c r="RZP428" s="1"/>
      <c r="RZQ428" s="1"/>
      <c r="RZR428" s="1"/>
      <c r="RZS428" s="1"/>
      <c r="RZT428" s="1"/>
      <c r="RZU428" s="1"/>
      <c r="RZV428" s="1"/>
      <c r="RZW428" s="1"/>
      <c r="RZX428" s="1"/>
      <c r="RZY428" s="1"/>
      <c r="RZZ428" s="1"/>
      <c r="SAA428" s="1"/>
      <c r="SAB428" s="1"/>
      <c r="SAC428" s="1"/>
      <c r="SAD428" s="1"/>
      <c r="SAE428" s="1"/>
      <c r="SAF428" s="1"/>
      <c r="SAG428" s="1"/>
      <c r="SAH428" s="1"/>
      <c r="SAI428" s="1"/>
      <c r="SAJ428" s="1"/>
      <c r="SAK428" s="1"/>
      <c r="SAL428" s="1"/>
      <c r="SAM428" s="1"/>
      <c r="SAN428" s="1"/>
      <c r="SAO428" s="1"/>
      <c r="SAP428" s="1"/>
      <c r="SAQ428" s="1"/>
      <c r="SAR428" s="1"/>
      <c r="SAS428" s="1"/>
      <c r="SAT428" s="1"/>
      <c r="SAU428" s="1"/>
      <c r="SAV428" s="1"/>
      <c r="SAW428" s="1"/>
      <c r="SAX428" s="1"/>
      <c r="SAY428" s="1"/>
      <c r="SAZ428" s="1"/>
      <c r="SBA428" s="1"/>
      <c r="SBB428" s="1"/>
      <c r="SBC428" s="1"/>
      <c r="SBD428" s="1"/>
      <c r="SBE428" s="1"/>
      <c r="SBF428" s="1"/>
      <c r="SBG428" s="1"/>
      <c r="SBH428" s="1"/>
      <c r="SBI428" s="1"/>
      <c r="SBJ428" s="1"/>
      <c r="SBK428" s="1"/>
      <c r="SBL428" s="1"/>
      <c r="SBM428" s="1"/>
      <c r="SBN428" s="1"/>
      <c r="SBO428" s="1"/>
      <c r="SBP428" s="1"/>
      <c r="SBQ428" s="1"/>
      <c r="SBR428" s="1"/>
      <c r="SBS428" s="1"/>
      <c r="SBT428" s="1"/>
      <c r="SBU428" s="1"/>
      <c r="SBV428" s="1"/>
      <c r="SBW428" s="1"/>
      <c r="SBX428" s="1"/>
      <c r="SBY428" s="1"/>
      <c r="SBZ428" s="1"/>
      <c r="SCA428" s="1"/>
      <c r="SCB428" s="1"/>
      <c r="SCC428" s="1"/>
      <c r="SCD428" s="1"/>
      <c r="SCE428" s="1"/>
      <c r="SCF428" s="1"/>
      <c r="SCG428" s="1"/>
      <c r="SCH428" s="1"/>
      <c r="SCI428" s="1"/>
      <c r="SCJ428" s="1"/>
      <c r="SCK428" s="1"/>
      <c r="SCL428" s="1"/>
      <c r="SCM428" s="1"/>
      <c r="SCN428" s="1"/>
      <c r="SCO428" s="1"/>
      <c r="SCP428" s="1"/>
      <c r="SCQ428" s="1"/>
      <c r="SCR428" s="1"/>
      <c r="SCS428" s="1"/>
      <c r="SCT428" s="1"/>
      <c r="SCU428" s="1"/>
      <c r="SCV428" s="1"/>
      <c r="SCW428" s="1"/>
      <c r="SCX428" s="1"/>
      <c r="SCY428" s="1"/>
      <c r="SCZ428" s="1"/>
      <c r="SDA428" s="1"/>
      <c r="SDB428" s="1"/>
      <c r="SDC428" s="1"/>
      <c r="SDD428" s="1"/>
      <c r="SDE428" s="1"/>
      <c r="SDF428" s="1"/>
      <c r="SDG428" s="1"/>
      <c r="SDH428" s="1"/>
      <c r="SDI428" s="1"/>
      <c r="SDJ428" s="1"/>
      <c r="SDK428" s="1"/>
      <c r="SDL428" s="1"/>
      <c r="SDM428" s="1"/>
      <c r="SDN428" s="1"/>
      <c r="SDO428" s="1"/>
      <c r="SDP428" s="1"/>
      <c r="SDQ428" s="1"/>
      <c r="SDR428" s="1"/>
      <c r="SDS428" s="1"/>
      <c r="SDT428" s="1"/>
      <c r="SDU428" s="1"/>
      <c r="SDV428" s="1"/>
      <c r="SDW428" s="1"/>
      <c r="SDX428" s="1"/>
      <c r="SDY428" s="1"/>
      <c r="SDZ428" s="1"/>
      <c r="SEA428" s="1"/>
      <c r="SEB428" s="1"/>
      <c r="SEC428" s="1"/>
      <c r="SED428" s="1"/>
      <c r="SEE428" s="1"/>
      <c r="SEF428" s="1"/>
      <c r="SEG428" s="1"/>
      <c r="SEH428" s="1"/>
      <c r="SEI428" s="1"/>
      <c r="SEJ428" s="1"/>
      <c r="SEK428" s="1"/>
      <c r="SEL428" s="1"/>
      <c r="SEM428" s="1"/>
      <c r="SEN428" s="1"/>
      <c r="SEO428" s="1"/>
      <c r="SEP428" s="1"/>
      <c r="SEQ428" s="1"/>
      <c r="SER428" s="1"/>
      <c r="SES428" s="1"/>
      <c r="SET428" s="1"/>
      <c r="SEU428" s="1"/>
      <c r="SEV428" s="1"/>
      <c r="SEW428" s="1"/>
      <c r="SEX428" s="1"/>
      <c r="SEY428" s="1"/>
      <c r="SEZ428" s="1"/>
      <c r="SFA428" s="1"/>
      <c r="SFB428" s="1"/>
      <c r="SFC428" s="1"/>
      <c r="SFD428" s="1"/>
      <c r="SFE428" s="1"/>
      <c r="SFF428" s="1"/>
      <c r="SFG428" s="1"/>
      <c r="SFH428" s="1"/>
      <c r="SFI428" s="1"/>
      <c r="SFJ428" s="1"/>
      <c r="SFK428" s="1"/>
      <c r="SFL428" s="1"/>
      <c r="SFM428" s="1"/>
      <c r="SFN428" s="1"/>
      <c r="SFO428" s="1"/>
      <c r="SFP428" s="1"/>
      <c r="SFQ428" s="1"/>
      <c r="SFR428" s="1"/>
      <c r="SFS428" s="1"/>
      <c r="SFT428" s="1"/>
      <c r="SFU428" s="1"/>
      <c r="SFV428" s="1"/>
      <c r="SFW428" s="1"/>
      <c r="SFX428" s="1"/>
      <c r="SFY428" s="1"/>
      <c r="SFZ428" s="1"/>
      <c r="SGA428" s="1"/>
      <c r="SGB428" s="1"/>
      <c r="SGC428" s="1"/>
      <c r="SGD428" s="1"/>
      <c r="SGE428" s="1"/>
      <c r="SGF428" s="1"/>
      <c r="SGG428" s="1"/>
      <c r="SGH428" s="1"/>
      <c r="SGI428" s="1"/>
      <c r="SGJ428" s="1"/>
      <c r="SGK428" s="1"/>
      <c r="SGL428" s="1"/>
      <c r="SGM428" s="1"/>
      <c r="SGN428" s="1"/>
      <c r="SGO428" s="1"/>
      <c r="SGP428" s="1"/>
      <c r="SGQ428" s="1"/>
      <c r="SGR428" s="1"/>
      <c r="SGS428" s="1"/>
      <c r="SGT428" s="1"/>
      <c r="SGU428" s="1"/>
      <c r="SGV428" s="1"/>
      <c r="SGW428" s="1"/>
      <c r="SGX428" s="1"/>
      <c r="SGY428" s="1"/>
      <c r="SGZ428" s="1"/>
      <c r="SHA428" s="1"/>
      <c r="SHB428" s="1"/>
      <c r="SHC428" s="1"/>
      <c r="SHD428" s="1"/>
      <c r="SHE428" s="1"/>
      <c r="SHF428" s="1"/>
      <c r="SHG428" s="1"/>
      <c r="SHH428" s="1"/>
      <c r="SHI428" s="1"/>
      <c r="SHJ428" s="1"/>
      <c r="SHK428" s="1"/>
      <c r="SHL428" s="1"/>
      <c r="SHM428" s="1"/>
      <c r="SHN428" s="1"/>
      <c r="SHO428" s="1"/>
      <c r="SHP428" s="1"/>
      <c r="SHQ428" s="1"/>
      <c r="SHR428" s="1"/>
      <c r="SHS428" s="1"/>
      <c r="SHT428" s="1"/>
      <c r="SHU428" s="1"/>
      <c r="SHV428" s="1"/>
      <c r="SHW428" s="1"/>
      <c r="SHX428" s="1"/>
      <c r="SHY428" s="1"/>
      <c r="SHZ428" s="1"/>
      <c r="SIA428" s="1"/>
      <c r="SIB428" s="1"/>
      <c r="SIC428" s="1"/>
      <c r="SID428" s="1"/>
      <c r="SIE428" s="1"/>
      <c r="SIF428" s="1"/>
      <c r="SIG428" s="1"/>
      <c r="SIH428" s="1"/>
      <c r="SII428" s="1"/>
      <c r="SIJ428" s="1"/>
      <c r="SIK428" s="1"/>
      <c r="SIL428" s="1"/>
      <c r="SIM428" s="1"/>
      <c r="SIN428" s="1"/>
      <c r="SIO428" s="1"/>
      <c r="SIP428" s="1"/>
      <c r="SIQ428" s="1"/>
      <c r="SIR428" s="1"/>
      <c r="SIS428" s="1"/>
      <c r="SIT428" s="1"/>
      <c r="SIU428" s="1"/>
      <c r="SIV428" s="1"/>
      <c r="SIW428" s="1"/>
      <c r="SIX428" s="1"/>
      <c r="SIY428" s="1"/>
      <c r="SIZ428" s="1"/>
      <c r="SJA428" s="1"/>
      <c r="SJB428" s="1"/>
      <c r="SJC428" s="1"/>
      <c r="SJD428" s="1"/>
      <c r="SJE428" s="1"/>
      <c r="SJF428" s="1"/>
      <c r="SJG428" s="1"/>
      <c r="SJH428" s="1"/>
      <c r="SJI428" s="1"/>
      <c r="SJJ428" s="1"/>
      <c r="SJK428" s="1"/>
      <c r="SJL428" s="1"/>
      <c r="SJM428" s="1"/>
      <c r="SJN428" s="1"/>
      <c r="SJO428" s="1"/>
      <c r="SJP428" s="1"/>
      <c r="SJQ428" s="1"/>
      <c r="SJR428" s="1"/>
      <c r="SJS428" s="1"/>
      <c r="SJT428" s="1"/>
      <c r="SJU428" s="1"/>
      <c r="SJV428" s="1"/>
      <c r="SJW428" s="1"/>
      <c r="SJX428" s="1"/>
      <c r="SJY428" s="1"/>
      <c r="SJZ428" s="1"/>
      <c r="SKA428" s="1"/>
      <c r="SKB428" s="1"/>
      <c r="SKC428" s="1"/>
      <c r="SKD428" s="1"/>
      <c r="SKE428" s="1"/>
      <c r="SKF428" s="1"/>
      <c r="SKG428" s="1"/>
      <c r="SKH428" s="1"/>
      <c r="SKI428" s="1"/>
      <c r="SKJ428" s="1"/>
      <c r="SKK428" s="1"/>
      <c r="SKL428" s="1"/>
      <c r="SKM428" s="1"/>
      <c r="SKN428" s="1"/>
      <c r="SKO428" s="1"/>
      <c r="SKP428" s="1"/>
      <c r="SKQ428" s="1"/>
      <c r="SKR428" s="1"/>
      <c r="SKS428" s="1"/>
      <c r="SKT428" s="1"/>
      <c r="SKU428" s="1"/>
      <c r="SKV428" s="1"/>
      <c r="SKW428" s="1"/>
      <c r="SKX428" s="1"/>
      <c r="SKY428" s="1"/>
      <c r="SKZ428" s="1"/>
      <c r="SLA428" s="1"/>
      <c r="SLB428" s="1"/>
      <c r="SLC428" s="1"/>
      <c r="SLD428" s="1"/>
      <c r="SLE428" s="1"/>
      <c r="SLF428" s="1"/>
      <c r="SLG428" s="1"/>
      <c r="SLH428" s="1"/>
      <c r="SLI428" s="1"/>
      <c r="SLJ428" s="1"/>
      <c r="SLK428" s="1"/>
      <c r="SLL428" s="1"/>
      <c r="SLM428" s="1"/>
      <c r="SLN428" s="1"/>
      <c r="SLO428" s="1"/>
      <c r="SLP428" s="1"/>
      <c r="SLQ428" s="1"/>
      <c r="SLR428" s="1"/>
      <c r="SLS428" s="1"/>
      <c r="SLT428" s="1"/>
      <c r="SLU428" s="1"/>
      <c r="SLV428" s="1"/>
      <c r="SLW428" s="1"/>
      <c r="SLX428" s="1"/>
      <c r="SLY428" s="1"/>
      <c r="SLZ428" s="1"/>
      <c r="SMA428" s="1"/>
      <c r="SMB428" s="1"/>
      <c r="SMC428" s="1"/>
      <c r="SMD428" s="1"/>
      <c r="SME428" s="1"/>
      <c r="SMF428" s="1"/>
      <c r="SMG428" s="1"/>
      <c r="SMH428" s="1"/>
      <c r="SMI428" s="1"/>
      <c r="SMJ428" s="1"/>
      <c r="SMK428" s="1"/>
      <c r="SML428" s="1"/>
      <c r="SMM428" s="1"/>
      <c r="SMN428" s="1"/>
      <c r="SMO428" s="1"/>
      <c r="SMP428" s="1"/>
      <c r="SMQ428" s="1"/>
      <c r="SMR428" s="1"/>
      <c r="SMS428" s="1"/>
      <c r="SMT428" s="1"/>
      <c r="SMU428" s="1"/>
      <c r="SMV428" s="1"/>
      <c r="SMW428" s="1"/>
      <c r="SMX428" s="1"/>
      <c r="SMY428" s="1"/>
      <c r="SMZ428" s="1"/>
      <c r="SNA428" s="1"/>
      <c r="SNB428" s="1"/>
      <c r="SNC428" s="1"/>
      <c r="SND428" s="1"/>
      <c r="SNE428" s="1"/>
      <c r="SNF428" s="1"/>
      <c r="SNG428" s="1"/>
      <c r="SNH428" s="1"/>
      <c r="SNI428" s="1"/>
      <c r="SNJ428" s="1"/>
      <c r="SNK428" s="1"/>
      <c r="SNL428" s="1"/>
      <c r="SNM428" s="1"/>
      <c r="SNN428" s="1"/>
      <c r="SNO428" s="1"/>
      <c r="SNP428" s="1"/>
      <c r="SNQ428" s="1"/>
      <c r="SNR428" s="1"/>
      <c r="SNS428" s="1"/>
      <c r="SNT428" s="1"/>
      <c r="SNU428" s="1"/>
      <c r="SNV428" s="1"/>
      <c r="SNW428" s="1"/>
      <c r="SNX428" s="1"/>
      <c r="SNY428" s="1"/>
      <c r="SNZ428" s="1"/>
      <c r="SOA428" s="1"/>
      <c r="SOB428" s="1"/>
      <c r="SOC428" s="1"/>
      <c r="SOD428" s="1"/>
      <c r="SOE428" s="1"/>
      <c r="SOF428" s="1"/>
      <c r="SOG428" s="1"/>
      <c r="SOH428" s="1"/>
      <c r="SOI428" s="1"/>
      <c r="SOJ428" s="1"/>
      <c r="SOK428" s="1"/>
      <c r="SOL428" s="1"/>
      <c r="SOM428" s="1"/>
      <c r="SON428" s="1"/>
      <c r="SOO428" s="1"/>
      <c r="SOP428" s="1"/>
      <c r="SOQ428" s="1"/>
      <c r="SOR428" s="1"/>
      <c r="SOS428" s="1"/>
      <c r="SOT428" s="1"/>
      <c r="SOU428" s="1"/>
      <c r="SOV428" s="1"/>
      <c r="SOW428" s="1"/>
      <c r="SOX428" s="1"/>
      <c r="SOY428" s="1"/>
      <c r="SOZ428" s="1"/>
      <c r="SPA428" s="1"/>
      <c r="SPB428" s="1"/>
      <c r="SPC428" s="1"/>
      <c r="SPD428" s="1"/>
      <c r="SPE428" s="1"/>
      <c r="SPF428" s="1"/>
      <c r="SPG428" s="1"/>
      <c r="SPH428" s="1"/>
      <c r="SPI428" s="1"/>
      <c r="SPJ428" s="1"/>
      <c r="SPK428" s="1"/>
      <c r="SPL428" s="1"/>
      <c r="SPM428" s="1"/>
      <c r="SPN428" s="1"/>
      <c r="SPO428" s="1"/>
      <c r="SPP428" s="1"/>
      <c r="SPQ428" s="1"/>
      <c r="SPR428" s="1"/>
      <c r="SPS428" s="1"/>
      <c r="SPT428" s="1"/>
      <c r="SPU428" s="1"/>
      <c r="SPV428" s="1"/>
      <c r="SPW428" s="1"/>
      <c r="SPX428" s="1"/>
      <c r="SPY428" s="1"/>
      <c r="SPZ428" s="1"/>
      <c r="SQA428" s="1"/>
      <c r="SQB428" s="1"/>
      <c r="SQC428" s="1"/>
      <c r="SQD428" s="1"/>
      <c r="SQE428" s="1"/>
      <c r="SQF428" s="1"/>
      <c r="SQG428" s="1"/>
      <c r="SQH428" s="1"/>
      <c r="SQI428" s="1"/>
      <c r="SQJ428" s="1"/>
      <c r="SQK428" s="1"/>
      <c r="SQL428" s="1"/>
      <c r="SQM428" s="1"/>
      <c r="SQN428" s="1"/>
      <c r="SQO428" s="1"/>
      <c r="SQP428" s="1"/>
      <c r="SQQ428" s="1"/>
      <c r="SQR428" s="1"/>
      <c r="SQS428" s="1"/>
      <c r="SQT428" s="1"/>
      <c r="SQU428" s="1"/>
      <c r="SQV428" s="1"/>
      <c r="SQW428" s="1"/>
      <c r="SQX428" s="1"/>
      <c r="SQY428" s="1"/>
      <c r="SQZ428" s="1"/>
      <c r="SRA428" s="1"/>
      <c r="SRB428" s="1"/>
      <c r="SRC428" s="1"/>
      <c r="SRD428" s="1"/>
      <c r="SRE428" s="1"/>
      <c r="SRF428" s="1"/>
      <c r="SRG428" s="1"/>
      <c r="SRH428" s="1"/>
      <c r="SRI428" s="1"/>
      <c r="SRJ428" s="1"/>
      <c r="SRK428" s="1"/>
      <c r="SRL428" s="1"/>
      <c r="SRM428" s="1"/>
      <c r="SRN428" s="1"/>
      <c r="SRO428" s="1"/>
      <c r="SRP428" s="1"/>
      <c r="SRQ428" s="1"/>
      <c r="SRR428" s="1"/>
      <c r="SRS428" s="1"/>
      <c r="SRT428" s="1"/>
      <c r="SRU428" s="1"/>
      <c r="SRV428" s="1"/>
      <c r="SRW428" s="1"/>
      <c r="SRX428" s="1"/>
      <c r="SRY428" s="1"/>
      <c r="SRZ428" s="1"/>
      <c r="SSA428" s="1"/>
      <c r="SSB428" s="1"/>
      <c r="SSC428" s="1"/>
      <c r="SSD428" s="1"/>
      <c r="SSE428" s="1"/>
      <c r="SSF428" s="1"/>
      <c r="SSG428" s="1"/>
      <c r="SSH428" s="1"/>
      <c r="SSI428" s="1"/>
      <c r="SSJ428" s="1"/>
      <c r="SSK428" s="1"/>
      <c r="SSL428" s="1"/>
      <c r="SSM428" s="1"/>
      <c r="SSN428" s="1"/>
      <c r="SSO428" s="1"/>
      <c r="SSP428" s="1"/>
      <c r="SSQ428" s="1"/>
      <c r="SSR428" s="1"/>
      <c r="SSS428" s="1"/>
      <c r="SST428" s="1"/>
      <c r="SSU428" s="1"/>
      <c r="SSV428" s="1"/>
      <c r="SSW428" s="1"/>
      <c r="SSX428" s="1"/>
      <c r="SSY428" s="1"/>
      <c r="SSZ428" s="1"/>
      <c r="STA428" s="1"/>
      <c r="STB428" s="1"/>
      <c r="STC428" s="1"/>
      <c r="STD428" s="1"/>
      <c r="STE428" s="1"/>
      <c r="STF428" s="1"/>
      <c r="STG428" s="1"/>
      <c r="STH428" s="1"/>
      <c r="STI428" s="1"/>
      <c r="STJ428" s="1"/>
      <c r="STK428" s="1"/>
      <c r="STL428" s="1"/>
      <c r="STM428" s="1"/>
      <c r="STN428" s="1"/>
      <c r="STO428" s="1"/>
      <c r="STP428" s="1"/>
      <c r="STQ428" s="1"/>
      <c r="STR428" s="1"/>
      <c r="STS428" s="1"/>
      <c r="STT428" s="1"/>
      <c r="STU428" s="1"/>
      <c r="STV428" s="1"/>
      <c r="STW428" s="1"/>
      <c r="STX428" s="1"/>
      <c r="STY428" s="1"/>
      <c r="STZ428" s="1"/>
      <c r="SUA428" s="1"/>
      <c r="SUB428" s="1"/>
      <c r="SUC428" s="1"/>
      <c r="SUD428" s="1"/>
      <c r="SUE428" s="1"/>
      <c r="SUF428" s="1"/>
      <c r="SUG428" s="1"/>
      <c r="SUH428" s="1"/>
      <c r="SUI428" s="1"/>
      <c r="SUJ428" s="1"/>
      <c r="SUK428" s="1"/>
      <c r="SUL428" s="1"/>
      <c r="SUM428" s="1"/>
      <c r="SUN428" s="1"/>
      <c r="SUO428" s="1"/>
      <c r="SUP428" s="1"/>
      <c r="SUQ428" s="1"/>
      <c r="SUR428" s="1"/>
      <c r="SUS428" s="1"/>
      <c r="SUT428" s="1"/>
      <c r="SUU428" s="1"/>
      <c r="SUV428" s="1"/>
      <c r="SUW428" s="1"/>
      <c r="SUX428" s="1"/>
      <c r="SUY428" s="1"/>
      <c r="SUZ428" s="1"/>
      <c r="SVA428" s="1"/>
      <c r="SVB428" s="1"/>
      <c r="SVC428" s="1"/>
      <c r="SVD428" s="1"/>
      <c r="SVE428" s="1"/>
      <c r="SVF428" s="1"/>
      <c r="SVG428" s="1"/>
      <c r="SVH428" s="1"/>
      <c r="SVI428" s="1"/>
      <c r="SVJ428" s="1"/>
      <c r="SVK428" s="1"/>
      <c r="SVL428" s="1"/>
      <c r="SVM428" s="1"/>
      <c r="SVN428" s="1"/>
      <c r="SVO428" s="1"/>
      <c r="SVP428" s="1"/>
      <c r="SVQ428" s="1"/>
      <c r="SVR428" s="1"/>
      <c r="SVS428" s="1"/>
      <c r="SVT428" s="1"/>
      <c r="SVU428" s="1"/>
      <c r="SVV428" s="1"/>
      <c r="SVW428" s="1"/>
      <c r="SVX428" s="1"/>
      <c r="SVY428" s="1"/>
      <c r="SVZ428" s="1"/>
      <c r="SWA428" s="1"/>
      <c r="SWB428" s="1"/>
      <c r="SWC428" s="1"/>
      <c r="SWD428" s="1"/>
      <c r="SWE428" s="1"/>
      <c r="SWF428" s="1"/>
      <c r="SWG428" s="1"/>
      <c r="SWH428" s="1"/>
      <c r="SWI428" s="1"/>
      <c r="SWJ428" s="1"/>
      <c r="SWK428" s="1"/>
      <c r="SWL428" s="1"/>
      <c r="SWM428" s="1"/>
      <c r="SWN428" s="1"/>
      <c r="SWO428" s="1"/>
      <c r="SWP428" s="1"/>
      <c r="SWQ428" s="1"/>
      <c r="SWR428" s="1"/>
      <c r="SWS428" s="1"/>
      <c r="SWT428" s="1"/>
      <c r="SWU428" s="1"/>
      <c r="SWV428" s="1"/>
      <c r="SWW428" s="1"/>
      <c r="SWX428" s="1"/>
      <c r="SWY428" s="1"/>
      <c r="SWZ428" s="1"/>
      <c r="SXA428" s="1"/>
      <c r="SXB428" s="1"/>
      <c r="SXC428" s="1"/>
      <c r="SXD428" s="1"/>
      <c r="SXE428" s="1"/>
      <c r="SXF428" s="1"/>
      <c r="SXG428" s="1"/>
      <c r="SXH428" s="1"/>
      <c r="SXI428" s="1"/>
      <c r="SXJ428" s="1"/>
      <c r="SXK428" s="1"/>
      <c r="SXL428" s="1"/>
      <c r="SXM428" s="1"/>
      <c r="SXN428" s="1"/>
      <c r="SXO428" s="1"/>
      <c r="SXP428" s="1"/>
      <c r="SXQ428" s="1"/>
      <c r="SXR428" s="1"/>
      <c r="SXS428" s="1"/>
      <c r="SXT428" s="1"/>
      <c r="SXU428" s="1"/>
      <c r="SXV428" s="1"/>
      <c r="SXW428" s="1"/>
      <c r="SXX428" s="1"/>
      <c r="SXY428" s="1"/>
      <c r="SXZ428" s="1"/>
      <c r="SYA428" s="1"/>
      <c r="SYB428" s="1"/>
      <c r="SYC428" s="1"/>
      <c r="SYD428" s="1"/>
      <c r="SYE428" s="1"/>
      <c r="SYF428" s="1"/>
      <c r="SYG428" s="1"/>
      <c r="SYH428" s="1"/>
      <c r="SYI428" s="1"/>
      <c r="SYJ428" s="1"/>
      <c r="SYK428" s="1"/>
      <c r="SYL428" s="1"/>
      <c r="SYM428" s="1"/>
      <c r="SYN428" s="1"/>
      <c r="SYO428" s="1"/>
      <c r="SYP428" s="1"/>
      <c r="SYQ428" s="1"/>
      <c r="SYR428" s="1"/>
      <c r="SYS428" s="1"/>
      <c r="SYT428" s="1"/>
      <c r="SYU428" s="1"/>
      <c r="SYV428" s="1"/>
      <c r="SYW428" s="1"/>
      <c r="SYX428" s="1"/>
      <c r="SYY428" s="1"/>
      <c r="SYZ428" s="1"/>
      <c r="SZA428" s="1"/>
      <c r="SZB428" s="1"/>
      <c r="SZC428" s="1"/>
      <c r="SZD428" s="1"/>
      <c r="SZE428" s="1"/>
      <c r="SZF428" s="1"/>
      <c r="SZG428" s="1"/>
      <c r="SZH428" s="1"/>
      <c r="SZI428" s="1"/>
      <c r="SZJ428" s="1"/>
      <c r="SZK428" s="1"/>
      <c r="SZL428" s="1"/>
      <c r="SZM428" s="1"/>
      <c r="SZN428" s="1"/>
      <c r="SZO428" s="1"/>
      <c r="SZP428" s="1"/>
      <c r="SZQ428" s="1"/>
      <c r="SZR428" s="1"/>
      <c r="SZS428" s="1"/>
      <c r="SZT428" s="1"/>
      <c r="SZU428" s="1"/>
      <c r="SZV428" s="1"/>
      <c r="SZW428" s="1"/>
      <c r="SZX428" s="1"/>
      <c r="SZY428" s="1"/>
      <c r="SZZ428" s="1"/>
      <c r="TAA428" s="1"/>
      <c r="TAB428" s="1"/>
      <c r="TAC428" s="1"/>
      <c r="TAD428" s="1"/>
      <c r="TAE428" s="1"/>
      <c r="TAF428" s="1"/>
      <c r="TAG428" s="1"/>
      <c r="TAH428" s="1"/>
      <c r="TAI428" s="1"/>
      <c r="TAJ428" s="1"/>
      <c r="TAK428" s="1"/>
      <c r="TAL428" s="1"/>
      <c r="TAM428" s="1"/>
      <c r="TAN428" s="1"/>
      <c r="TAO428" s="1"/>
      <c r="TAP428" s="1"/>
      <c r="TAQ428" s="1"/>
      <c r="TAR428" s="1"/>
      <c r="TAS428" s="1"/>
      <c r="TAT428" s="1"/>
      <c r="TAU428" s="1"/>
      <c r="TAV428" s="1"/>
      <c r="TAW428" s="1"/>
      <c r="TAX428" s="1"/>
      <c r="TAY428" s="1"/>
      <c r="TAZ428" s="1"/>
      <c r="TBA428" s="1"/>
      <c r="TBB428" s="1"/>
      <c r="TBC428" s="1"/>
      <c r="TBD428" s="1"/>
      <c r="TBE428" s="1"/>
      <c r="TBF428" s="1"/>
      <c r="TBG428" s="1"/>
      <c r="TBH428" s="1"/>
      <c r="TBI428" s="1"/>
      <c r="TBJ428" s="1"/>
      <c r="TBK428" s="1"/>
      <c r="TBL428" s="1"/>
      <c r="TBM428" s="1"/>
      <c r="TBN428" s="1"/>
      <c r="TBO428" s="1"/>
      <c r="TBP428" s="1"/>
      <c r="TBQ428" s="1"/>
      <c r="TBR428" s="1"/>
      <c r="TBS428" s="1"/>
      <c r="TBT428" s="1"/>
      <c r="TBU428" s="1"/>
      <c r="TBV428" s="1"/>
      <c r="TBW428" s="1"/>
      <c r="TBX428" s="1"/>
      <c r="TBY428" s="1"/>
      <c r="TBZ428" s="1"/>
      <c r="TCA428" s="1"/>
      <c r="TCB428" s="1"/>
      <c r="TCC428" s="1"/>
      <c r="TCD428" s="1"/>
      <c r="TCE428" s="1"/>
      <c r="TCF428" s="1"/>
      <c r="TCG428" s="1"/>
      <c r="TCH428" s="1"/>
      <c r="TCI428" s="1"/>
      <c r="TCJ428" s="1"/>
      <c r="TCK428" s="1"/>
      <c r="TCL428" s="1"/>
      <c r="TCM428" s="1"/>
      <c r="TCN428" s="1"/>
      <c r="TCO428" s="1"/>
      <c r="TCP428" s="1"/>
      <c r="TCQ428" s="1"/>
      <c r="TCR428" s="1"/>
      <c r="TCS428" s="1"/>
      <c r="TCT428" s="1"/>
      <c r="TCU428" s="1"/>
      <c r="TCV428" s="1"/>
      <c r="TCW428" s="1"/>
      <c r="TCX428" s="1"/>
      <c r="TCY428" s="1"/>
      <c r="TCZ428" s="1"/>
      <c r="TDA428" s="1"/>
      <c r="TDB428" s="1"/>
      <c r="TDC428" s="1"/>
      <c r="TDD428" s="1"/>
      <c r="TDE428" s="1"/>
      <c r="TDF428" s="1"/>
      <c r="TDG428" s="1"/>
      <c r="TDH428" s="1"/>
      <c r="TDI428" s="1"/>
      <c r="TDJ428" s="1"/>
      <c r="TDK428" s="1"/>
      <c r="TDL428" s="1"/>
      <c r="TDM428" s="1"/>
      <c r="TDN428" s="1"/>
      <c r="TDO428" s="1"/>
      <c r="TDP428" s="1"/>
      <c r="TDQ428" s="1"/>
      <c r="TDR428" s="1"/>
      <c r="TDS428" s="1"/>
      <c r="TDT428" s="1"/>
      <c r="TDU428" s="1"/>
      <c r="TDV428" s="1"/>
      <c r="TDW428" s="1"/>
      <c r="TDX428" s="1"/>
      <c r="TDY428" s="1"/>
      <c r="TDZ428" s="1"/>
      <c r="TEA428" s="1"/>
      <c r="TEB428" s="1"/>
      <c r="TEC428" s="1"/>
      <c r="TED428" s="1"/>
      <c r="TEE428" s="1"/>
      <c r="TEF428" s="1"/>
      <c r="TEG428" s="1"/>
      <c r="TEH428" s="1"/>
      <c r="TEI428" s="1"/>
      <c r="TEJ428" s="1"/>
      <c r="TEK428" s="1"/>
      <c r="TEL428" s="1"/>
      <c r="TEM428" s="1"/>
      <c r="TEN428" s="1"/>
      <c r="TEO428" s="1"/>
      <c r="TEP428" s="1"/>
      <c r="TEQ428" s="1"/>
      <c r="TER428" s="1"/>
      <c r="TES428" s="1"/>
      <c r="TET428" s="1"/>
      <c r="TEU428" s="1"/>
      <c r="TEV428" s="1"/>
      <c r="TEW428" s="1"/>
      <c r="TEX428" s="1"/>
      <c r="TEY428" s="1"/>
      <c r="TEZ428" s="1"/>
      <c r="TFA428" s="1"/>
      <c r="TFB428" s="1"/>
      <c r="TFC428" s="1"/>
      <c r="TFD428" s="1"/>
      <c r="TFE428" s="1"/>
      <c r="TFF428" s="1"/>
      <c r="TFG428" s="1"/>
      <c r="TFH428" s="1"/>
      <c r="TFI428" s="1"/>
      <c r="TFJ428" s="1"/>
      <c r="TFK428" s="1"/>
      <c r="TFL428" s="1"/>
      <c r="TFM428" s="1"/>
      <c r="TFN428" s="1"/>
      <c r="TFO428" s="1"/>
      <c r="TFP428" s="1"/>
      <c r="TFQ428" s="1"/>
      <c r="TFR428" s="1"/>
      <c r="TFS428" s="1"/>
      <c r="TFT428" s="1"/>
      <c r="TFU428" s="1"/>
      <c r="TFV428" s="1"/>
      <c r="TFW428" s="1"/>
      <c r="TFX428" s="1"/>
      <c r="TFY428" s="1"/>
      <c r="TFZ428" s="1"/>
      <c r="TGA428" s="1"/>
      <c r="TGB428" s="1"/>
      <c r="TGC428" s="1"/>
      <c r="TGD428" s="1"/>
      <c r="TGE428" s="1"/>
      <c r="TGF428" s="1"/>
      <c r="TGG428" s="1"/>
      <c r="TGH428" s="1"/>
      <c r="TGI428" s="1"/>
      <c r="TGJ428" s="1"/>
      <c r="TGK428" s="1"/>
      <c r="TGL428" s="1"/>
      <c r="TGM428" s="1"/>
      <c r="TGN428" s="1"/>
      <c r="TGO428" s="1"/>
      <c r="TGP428" s="1"/>
      <c r="TGQ428" s="1"/>
      <c r="TGR428" s="1"/>
      <c r="TGS428" s="1"/>
      <c r="TGT428" s="1"/>
      <c r="TGU428" s="1"/>
      <c r="TGV428" s="1"/>
      <c r="TGW428" s="1"/>
      <c r="TGX428" s="1"/>
      <c r="TGY428" s="1"/>
      <c r="TGZ428" s="1"/>
      <c r="THA428" s="1"/>
      <c r="THB428" s="1"/>
      <c r="THC428" s="1"/>
      <c r="THD428" s="1"/>
      <c r="THE428" s="1"/>
      <c r="THF428" s="1"/>
      <c r="THG428" s="1"/>
      <c r="THH428" s="1"/>
      <c r="THI428" s="1"/>
      <c r="THJ428" s="1"/>
      <c r="THK428" s="1"/>
      <c r="THL428" s="1"/>
      <c r="THM428" s="1"/>
      <c r="THN428" s="1"/>
      <c r="THO428" s="1"/>
      <c r="THP428" s="1"/>
      <c r="THQ428" s="1"/>
      <c r="THR428" s="1"/>
      <c r="THS428" s="1"/>
      <c r="THT428" s="1"/>
      <c r="THU428" s="1"/>
      <c r="THV428" s="1"/>
      <c r="THW428" s="1"/>
      <c r="THX428" s="1"/>
      <c r="THY428" s="1"/>
      <c r="THZ428" s="1"/>
      <c r="TIA428" s="1"/>
      <c r="TIB428" s="1"/>
      <c r="TIC428" s="1"/>
      <c r="TID428" s="1"/>
      <c r="TIE428" s="1"/>
      <c r="TIF428" s="1"/>
      <c r="TIG428" s="1"/>
      <c r="TIH428" s="1"/>
      <c r="TII428" s="1"/>
      <c r="TIJ428" s="1"/>
      <c r="TIK428" s="1"/>
      <c r="TIL428" s="1"/>
      <c r="TIM428" s="1"/>
      <c r="TIN428" s="1"/>
      <c r="TIO428" s="1"/>
      <c r="TIP428" s="1"/>
      <c r="TIQ428" s="1"/>
      <c r="TIR428" s="1"/>
      <c r="TIS428" s="1"/>
      <c r="TIT428" s="1"/>
      <c r="TIU428" s="1"/>
      <c r="TIV428" s="1"/>
      <c r="TIW428" s="1"/>
      <c r="TIX428" s="1"/>
      <c r="TIY428" s="1"/>
      <c r="TIZ428" s="1"/>
      <c r="TJA428" s="1"/>
      <c r="TJB428" s="1"/>
      <c r="TJC428" s="1"/>
      <c r="TJD428" s="1"/>
      <c r="TJE428" s="1"/>
      <c r="TJF428" s="1"/>
      <c r="TJG428" s="1"/>
      <c r="TJH428" s="1"/>
      <c r="TJI428" s="1"/>
      <c r="TJJ428" s="1"/>
      <c r="TJK428" s="1"/>
      <c r="TJL428" s="1"/>
      <c r="TJM428" s="1"/>
      <c r="TJN428" s="1"/>
      <c r="TJO428" s="1"/>
      <c r="TJP428" s="1"/>
      <c r="TJQ428" s="1"/>
      <c r="TJR428" s="1"/>
      <c r="TJS428" s="1"/>
      <c r="TJT428" s="1"/>
      <c r="TJU428" s="1"/>
      <c r="TJV428" s="1"/>
      <c r="TJW428" s="1"/>
      <c r="TJX428" s="1"/>
      <c r="TJY428" s="1"/>
      <c r="TJZ428" s="1"/>
      <c r="TKA428" s="1"/>
      <c r="TKB428" s="1"/>
      <c r="TKC428" s="1"/>
      <c r="TKD428" s="1"/>
      <c r="TKE428" s="1"/>
      <c r="TKF428" s="1"/>
      <c r="TKG428" s="1"/>
      <c r="TKH428" s="1"/>
      <c r="TKI428" s="1"/>
      <c r="TKJ428" s="1"/>
      <c r="TKK428" s="1"/>
      <c r="TKL428" s="1"/>
      <c r="TKM428" s="1"/>
      <c r="TKN428" s="1"/>
      <c r="TKO428" s="1"/>
      <c r="TKP428" s="1"/>
      <c r="TKQ428" s="1"/>
      <c r="TKR428" s="1"/>
      <c r="TKS428" s="1"/>
      <c r="TKT428" s="1"/>
      <c r="TKU428" s="1"/>
      <c r="TKV428" s="1"/>
      <c r="TKW428" s="1"/>
      <c r="TKX428" s="1"/>
      <c r="TKY428" s="1"/>
      <c r="TKZ428" s="1"/>
      <c r="TLA428" s="1"/>
      <c r="TLB428" s="1"/>
      <c r="TLC428" s="1"/>
      <c r="TLD428" s="1"/>
      <c r="TLE428" s="1"/>
      <c r="TLF428" s="1"/>
      <c r="TLG428" s="1"/>
      <c r="TLH428" s="1"/>
      <c r="TLI428" s="1"/>
      <c r="TLJ428" s="1"/>
      <c r="TLK428" s="1"/>
      <c r="TLL428" s="1"/>
      <c r="TLM428" s="1"/>
      <c r="TLN428" s="1"/>
      <c r="TLO428" s="1"/>
      <c r="TLP428" s="1"/>
      <c r="TLQ428" s="1"/>
      <c r="TLR428" s="1"/>
      <c r="TLS428" s="1"/>
      <c r="TLT428" s="1"/>
      <c r="TLU428" s="1"/>
      <c r="TLV428" s="1"/>
      <c r="TLW428" s="1"/>
      <c r="TLX428" s="1"/>
      <c r="TLY428" s="1"/>
      <c r="TLZ428" s="1"/>
      <c r="TMA428" s="1"/>
      <c r="TMB428" s="1"/>
      <c r="TMC428" s="1"/>
      <c r="TMD428" s="1"/>
      <c r="TME428" s="1"/>
      <c r="TMF428" s="1"/>
      <c r="TMG428" s="1"/>
      <c r="TMH428" s="1"/>
      <c r="TMI428" s="1"/>
      <c r="TMJ428" s="1"/>
      <c r="TMK428" s="1"/>
      <c r="TML428" s="1"/>
      <c r="TMM428" s="1"/>
      <c r="TMN428" s="1"/>
      <c r="TMO428" s="1"/>
      <c r="TMP428" s="1"/>
      <c r="TMQ428" s="1"/>
      <c r="TMR428" s="1"/>
      <c r="TMS428" s="1"/>
      <c r="TMT428" s="1"/>
      <c r="TMU428" s="1"/>
      <c r="TMV428" s="1"/>
      <c r="TMW428" s="1"/>
      <c r="TMX428" s="1"/>
      <c r="TMY428" s="1"/>
      <c r="TMZ428" s="1"/>
      <c r="TNA428" s="1"/>
      <c r="TNB428" s="1"/>
      <c r="TNC428" s="1"/>
      <c r="TND428" s="1"/>
      <c r="TNE428" s="1"/>
      <c r="TNF428" s="1"/>
      <c r="TNG428" s="1"/>
      <c r="TNH428" s="1"/>
      <c r="TNI428" s="1"/>
      <c r="TNJ428" s="1"/>
      <c r="TNK428" s="1"/>
      <c r="TNL428" s="1"/>
      <c r="TNM428" s="1"/>
      <c r="TNN428" s="1"/>
      <c r="TNO428" s="1"/>
      <c r="TNP428" s="1"/>
      <c r="TNQ428" s="1"/>
      <c r="TNR428" s="1"/>
      <c r="TNS428" s="1"/>
      <c r="TNT428" s="1"/>
      <c r="TNU428" s="1"/>
      <c r="TNV428" s="1"/>
      <c r="TNW428" s="1"/>
      <c r="TNX428" s="1"/>
      <c r="TNY428" s="1"/>
      <c r="TNZ428" s="1"/>
      <c r="TOA428" s="1"/>
      <c r="TOB428" s="1"/>
      <c r="TOC428" s="1"/>
      <c r="TOD428" s="1"/>
      <c r="TOE428" s="1"/>
      <c r="TOF428" s="1"/>
      <c r="TOG428" s="1"/>
      <c r="TOH428" s="1"/>
      <c r="TOI428" s="1"/>
      <c r="TOJ428" s="1"/>
      <c r="TOK428" s="1"/>
      <c r="TOL428" s="1"/>
      <c r="TOM428" s="1"/>
      <c r="TON428" s="1"/>
      <c r="TOO428" s="1"/>
      <c r="TOP428" s="1"/>
      <c r="TOQ428" s="1"/>
      <c r="TOR428" s="1"/>
      <c r="TOS428" s="1"/>
      <c r="TOT428" s="1"/>
      <c r="TOU428" s="1"/>
      <c r="TOV428" s="1"/>
      <c r="TOW428" s="1"/>
      <c r="TOX428" s="1"/>
      <c r="TOY428" s="1"/>
      <c r="TOZ428" s="1"/>
      <c r="TPA428" s="1"/>
      <c r="TPB428" s="1"/>
      <c r="TPC428" s="1"/>
      <c r="TPD428" s="1"/>
      <c r="TPE428" s="1"/>
      <c r="TPF428" s="1"/>
      <c r="TPG428" s="1"/>
      <c r="TPH428" s="1"/>
      <c r="TPI428" s="1"/>
      <c r="TPJ428" s="1"/>
      <c r="TPK428" s="1"/>
      <c r="TPL428" s="1"/>
      <c r="TPM428" s="1"/>
      <c r="TPN428" s="1"/>
      <c r="TPO428" s="1"/>
      <c r="TPP428" s="1"/>
      <c r="TPQ428" s="1"/>
      <c r="TPR428" s="1"/>
      <c r="TPS428" s="1"/>
      <c r="TPT428" s="1"/>
      <c r="TPU428" s="1"/>
      <c r="TPV428" s="1"/>
      <c r="TPW428" s="1"/>
      <c r="TPX428" s="1"/>
      <c r="TPY428" s="1"/>
      <c r="TPZ428" s="1"/>
      <c r="TQA428" s="1"/>
      <c r="TQB428" s="1"/>
      <c r="TQC428" s="1"/>
      <c r="TQD428" s="1"/>
      <c r="TQE428" s="1"/>
      <c r="TQF428" s="1"/>
      <c r="TQG428" s="1"/>
      <c r="TQH428" s="1"/>
      <c r="TQI428" s="1"/>
      <c r="TQJ428" s="1"/>
      <c r="TQK428" s="1"/>
      <c r="TQL428" s="1"/>
      <c r="TQM428" s="1"/>
      <c r="TQN428" s="1"/>
      <c r="TQO428" s="1"/>
      <c r="TQP428" s="1"/>
      <c r="TQQ428" s="1"/>
      <c r="TQR428" s="1"/>
      <c r="TQS428" s="1"/>
      <c r="TQT428" s="1"/>
      <c r="TQU428" s="1"/>
      <c r="TQV428" s="1"/>
      <c r="TQW428" s="1"/>
      <c r="TQX428" s="1"/>
      <c r="TQY428" s="1"/>
      <c r="TQZ428" s="1"/>
      <c r="TRA428" s="1"/>
      <c r="TRB428" s="1"/>
      <c r="TRC428" s="1"/>
      <c r="TRD428" s="1"/>
      <c r="TRE428" s="1"/>
      <c r="TRF428" s="1"/>
      <c r="TRG428" s="1"/>
      <c r="TRH428" s="1"/>
      <c r="TRI428" s="1"/>
      <c r="TRJ428" s="1"/>
      <c r="TRK428" s="1"/>
      <c r="TRL428" s="1"/>
      <c r="TRM428" s="1"/>
      <c r="TRN428" s="1"/>
      <c r="TRO428" s="1"/>
      <c r="TRP428" s="1"/>
      <c r="TRQ428" s="1"/>
      <c r="TRR428" s="1"/>
      <c r="TRS428" s="1"/>
      <c r="TRT428" s="1"/>
      <c r="TRU428" s="1"/>
      <c r="TRV428" s="1"/>
      <c r="TRW428" s="1"/>
      <c r="TRX428" s="1"/>
      <c r="TRY428" s="1"/>
      <c r="TRZ428" s="1"/>
      <c r="TSA428" s="1"/>
      <c r="TSB428" s="1"/>
      <c r="TSC428" s="1"/>
      <c r="TSD428" s="1"/>
      <c r="TSE428" s="1"/>
      <c r="TSF428" s="1"/>
      <c r="TSG428" s="1"/>
      <c r="TSH428" s="1"/>
      <c r="TSI428" s="1"/>
      <c r="TSJ428" s="1"/>
      <c r="TSK428" s="1"/>
      <c r="TSL428" s="1"/>
      <c r="TSM428" s="1"/>
      <c r="TSN428" s="1"/>
      <c r="TSO428" s="1"/>
      <c r="TSP428" s="1"/>
      <c r="TSQ428" s="1"/>
      <c r="TSR428" s="1"/>
      <c r="TSS428" s="1"/>
      <c r="TST428" s="1"/>
      <c r="TSU428" s="1"/>
      <c r="TSV428" s="1"/>
      <c r="TSW428" s="1"/>
      <c r="TSX428" s="1"/>
      <c r="TSY428" s="1"/>
      <c r="TSZ428" s="1"/>
      <c r="TTA428" s="1"/>
      <c r="TTB428" s="1"/>
      <c r="TTC428" s="1"/>
      <c r="TTD428" s="1"/>
      <c r="TTE428" s="1"/>
      <c r="TTF428" s="1"/>
      <c r="TTG428" s="1"/>
      <c r="TTH428" s="1"/>
      <c r="TTI428" s="1"/>
      <c r="TTJ428" s="1"/>
      <c r="TTK428" s="1"/>
      <c r="TTL428" s="1"/>
      <c r="TTM428" s="1"/>
      <c r="TTN428" s="1"/>
      <c r="TTO428" s="1"/>
      <c r="TTP428" s="1"/>
      <c r="TTQ428" s="1"/>
      <c r="TTR428" s="1"/>
      <c r="TTS428" s="1"/>
      <c r="TTT428" s="1"/>
      <c r="TTU428" s="1"/>
      <c r="TTV428" s="1"/>
      <c r="TTW428" s="1"/>
      <c r="TTX428" s="1"/>
      <c r="TTY428" s="1"/>
      <c r="TTZ428" s="1"/>
      <c r="TUA428" s="1"/>
      <c r="TUB428" s="1"/>
      <c r="TUC428" s="1"/>
      <c r="TUD428" s="1"/>
      <c r="TUE428" s="1"/>
      <c r="TUF428" s="1"/>
      <c r="TUG428" s="1"/>
      <c r="TUH428" s="1"/>
      <c r="TUI428" s="1"/>
      <c r="TUJ428" s="1"/>
      <c r="TUK428" s="1"/>
      <c r="TUL428" s="1"/>
      <c r="TUM428" s="1"/>
      <c r="TUN428" s="1"/>
      <c r="TUO428" s="1"/>
      <c r="TUP428" s="1"/>
      <c r="TUQ428" s="1"/>
      <c r="TUR428" s="1"/>
      <c r="TUS428" s="1"/>
      <c r="TUT428" s="1"/>
      <c r="TUU428" s="1"/>
      <c r="TUV428" s="1"/>
      <c r="TUW428" s="1"/>
      <c r="TUX428" s="1"/>
      <c r="TUY428" s="1"/>
      <c r="TUZ428" s="1"/>
      <c r="TVA428" s="1"/>
      <c r="TVB428" s="1"/>
      <c r="TVC428" s="1"/>
      <c r="TVD428" s="1"/>
      <c r="TVE428" s="1"/>
      <c r="TVF428" s="1"/>
      <c r="TVG428" s="1"/>
      <c r="TVH428" s="1"/>
      <c r="TVI428" s="1"/>
      <c r="TVJ428" s="1"/>
      <c r="TVK428" s="1"/>
      <c r="TVL428" s="1"/>
      <c r="TVM428" s="1"/>
      <c r="TVN428" s="1"/>
      <c r="TVO428" s="1"/>
      <c r="TVP428" s="1"/>
      <c r="TVQ428" s="1"/>
      <c r="TVR428" s="1"/>
      <c r="TVS428" s="1"/>
      <c r="TVT428" s="1"/>
      <c r="TVU428" s="1"/>
      <c r="TVV428" s="1"/>
      <c r="TVW428" s="1"/>
      <c r="TVX428" s="1"/>
      <c r="TVY428" s="1"/>
      <c r="TVZ428" s="1"/>
      <c r="TWA428" s="1"/>
      <c r="TWB428" s="1"/>
      <c r="TWC428" s="1"/>
      <c r="TWD428" s="1"/>
      <c r="TWE428" s="1"/>
      <c r="TWF428" s="1"/>
      <c r="TWG428" s="1"/>
      <c r="TWH428" s="1"/>
      <c r="TWI428" s="1"/>
      <c r="TWJ428" s="1"/>
      <c r="TWK428" s="1"/>
      <c r="TWL428" s="1"/>
      <c r="TWM428" s="1"/>
      <c r="TWN428" s="1"/>
      <c r="TWO428" s="1"/>
      <c r="TWP428" s="1"/>
      <c r="TWQ428" s="1"/>
      <c r="TWR428" s="1"/>
      <c r="TWS428" s="1"/>
      <c r="TWT428" s="1"/>
      <c r="TWU428" s="1"/>
      <c r="TWV428" s="1"/>
      <c r="TWW428" s="1"/>
      <c r="TWX428" s="1"/>
      <c r="TWY428" s="1"/>
      <c r="TWZ428" s="1"/>
      <c r="TXA428" s="1"/>
      <c r="TXB428" s="1"/>
      <c r="TXC428" s="1"/>
      <c r="TXD428" s="1"/>
      <c r="TXE428" s="1"/>
      <c r="TXF428" s="1"/>
      <c r="TXG428" s="1"/>
      <c r="TXH428" s="1"/>
      <c r="TXI428" s="1"/>
      <c r="TXJ428" s="1"/>
      <c r="TXK428" s="1"/>
      <c r="TXL428" s="1"/>
      <c r="TXM428" s="1"/>
      <c r="TXN428" s="1"/>
      <c r="TXO428" s="1"/>
      <c r="TXP428" s="1"/>
      <c r="TXQ428" s="1"/>
      <c r="TXR428" s="1"/>
      <c r="TXS428" s="1"/>
      <c r="TXT428" s="1"/>
      <c r="TXU428" s="1"/>
      <c r="TXV428" s="1"/>
      <c r="TXW428" s="1"/>
      <c r="TXX428" s="1"/>
      <c r="TXY428" s="1"/>
      <c r="TXZ428" s="1"/>
      <c r="TYA428" s="1"/>
      <c r="TYB428" s="1"/>
      <c r="TYC428" s="1"/>
      <c r="TYD428" s="1"/>
      <c r="TYE428" s="1"/>
      <c r="TYF428" s="1"/>
      <c r="TYG428" s="1"/>
      <c r="TYH428" s="1"/>
      <c r="TYI428" s="1"/>
      <c r="TYJ428" s="1"/>
      <c r="TYK428" s="1"/>
      <c r="TYL428" s="1"/>
      <c r="TYM428" s="1"/>
      <c r="TYN428" s="1"/>
      <c r="TYO428" s="1"/>
      <c r="TYP428" s="1"/>
      <c r="TYQ428" s="1"/>
      <c r="TYR428" s="1"/>
      <c r="TYS428" s="1"/>
      <c r="TYT428" s="1"/>
      <c r="TYU428" s="1"/>
      <c r="TYV428" s="1"/>
      <c r="TYW428" s="1"/>
      <c r="TYX428" s="1"/>
      <c r="TYY428" s="1"/>
      <c r="TYZ428" s="1"/>
      <c r="TZA428" s="1"/>
      <c r="TZB428" s="1"/>
      <c r="TZC428" s="1"/>
      <c r="TZD428" s="1"/>
      <c r="TZE428" s="1"/>
      <c r="TZF428" s="1"/>
      <c r="TZG428" s="1"/>
      <c r="TZH428" s="1"/>
      <c r="TZI428" s="1"/>
      <c r="TZJ428" s="1"/>
      <c r="TZK428" s="1"/>
      <c r="TZL428" s="1"/>
      <c r="TZM428" s="1"/>
      <c r="TZN428" s="1"/>
      <c r="TZO428" s="1"/>
      <c r="TZP428" s="1"/>
      <c r="TZQ428" s="1"/>
      <c r="TZR428" s="1"/>
      <c r="TZS428" s="1"/>
      <c r="TZT428" s="1"/>
      <c r="TZU428" s="1"/>
      <c r="TZV428" s="1"/>
      <c r="TZW428" s="1"/>
      <c r="TZX428" s="1"/>
      <c r="TZY428" s="1"/>
      <c r="TZZ428" s="1"/>
      <c r="UAA428" s="1"/>
      <c r="UAB428" s="1"/>
      <c r="UAC428" s="1"/>
      <c r="UAD428" s="1"/>
      <c r="UAE428" s="1"/>
      <c r="UAF428" s="1"/>
      <c r="UAG428" s="1"/>
      <c r="UAH428" s="1"/>
      <c r="UAI428" s="1"/>
      <c r="UAJ428" s="1"/>
      <c r="UAK428" s="1"/>
      <c r="UAL428" s="1"/>
      <c r="UAM428" s="1"/>
      <c r="UAN428" s="1"/>
      <c r="UAO428" s="1"/>
      <c r="UAP428" s="1"/>
      <c r="UAQ428" s="1"/>
      <c r="UAR428" s="1"/>
      <c r="UAS428" s="1"/>
      <c r="UAT428" s="1"/>
      <c r="UAU428" s="1"/>
      <c r="UAV428" s="1"/>
      <c r="UAW428" s="1"/>
      <c r="UAX428" s="1"/>
      <c r="UAY428" s="1"/>
      <c r="UAZ428" s="1"/>
      <c r="UBA428" s="1"/>
      <c r="UBB428" s="1"/>
      <c r="UBC428" s="1"/>
      <c r="UBD428" s="1"/>
      <c r="UBE428" s="1"/>
      <c r="UBF428" s="1"/>
      <c r="UBG428" s="1"/>
      <c r="UBH428" s="1"/>
      <c r="UBI428" s="1"/>
      <c r="UBJ428" s="1"/>
      <c r="UBK428" s="1"/>
      <c r="UBL428" s="1"/>
      <c r="UBM428" s="1"/>
      <c r="UBN428" s="1"/>
      <c r="UBO428" s="1"/>
      <c r="UBP428" s="1"/>
      <c r="UBQ428" s="1"/>
      <c r="UBR428" s="1"/>
      <c r="UBS428" s="1"/>
      <c r="UBT428" s="1"/>
      <c r="UBU428" s="1"/>
      <c r="UBV428" s="1"/>
      <c r="UBW428" s="1"/>
      <c r="UBX428" s="1"/>
      <c r="UBY428" s="1"/>
      <c r="UBZ428" s="1"/>
      <c r="UCA428" s="1"/>
      <c r="UCB428" s="1"/>
      <c r="UCC428" s="1"/>
      <c r="UCD428" s="1"/>
      <c r="UCE428" s="1"/>
      <c r="UCF428" s="1"/>
      <c r="UCG428" s="1"/>
      <c r="UCH428" s="1"/>
      <c r="UCI428" s="1"/>
      <c r="UCJ428" s="1"/>
      <c r="UCK428" s="1"/>
      <c r="UCL428" s="1"/>
      <c r="UCM428" s="1"/>
      <c r="UCN428" s="1"/>
      <c r="UCO428" s="1"/>
      <c r="UCP428" s="1"/>
      <c r="UCQ428" s="1"/>
      <c r="UCR428" s="1"/>
      <c r="UCS428" s="1"/>
      <c r="UCT428" s="1"/>
      <c r="UCU428" s="1"/>
      <c r="UCV428" s="1"/>
      <c r="UCW428" s="1"/>
      <c r="UCX428" s="1"/>
      <c r="UCY428" s="1"/>
      <c r="UCZ428" s="1"/>
      <c r="UDA428" s="1"/>
      <c r="UDB428" s="1"/>
      <c r="UDC428" s="1"/>
      <c r="UDD428" s="1"/>
      <c r="UDE428" s="1"/>
      <c r="UDF428" s="1"/>
      <c r="UDG428" s="1"/>
      <c r="UDH428" s="1"/>
      <c r="UDI428" s="1"/>
      <c r="UDJ428" s="1"/>
      <c r="UDK428" s="1"/>
      <c r="UDL428" s="1"/>
      <c r="UDM428" s="1"/>
      <c r="UDN428" s="1"/>
      <c r="UDO428" s="1"/>
      <c r="UDP428" s="1"/>
      <c r="UDQ428" s="1"/>
      <c r="UDR428" s="1"/>
      <c r="UDS428" s="1"/>
      <c r="UDT428" s="1"/>
      <c r="UDU428" s="1"/>
      <c r="UDV428" s="1"/>
      <c r="UDW428" s="1"/>
      <c r="UDX428" s="1"/>
      <c r="UDY428" s="1"/>
      <c r="UDZ428" s="1"/>
      <c r="UEA428" s="1"/>
      <c r="UEB428" s="1"/>
      <c r="UEC428" s="1"/>
      <c r="UED428" s="1"/>
      <c r="UEE428" s="1"/>
      <c r="UEF428" s="1"/>
      <c r="UEG428" s="1"/>
      <c r="UEH428" s="1"/>
      <c r="UEI428" s="1"/>
      <c r="UEJ428" s="1"/>
      <c r="UEK428" s="1"/>
      <c r="UEL428" s="1"/>
      <c r="UEM428" s="1"/>
      <c r="UEN428" s="1"/>
      <c r="UEO428" s="1"/>
      <c r="UEP428" s="1"/>
      <c r="UEQ428" s="1"/>
      <c r="UER428" s="1"/>
      <c r="UES428" s="1"/>
      <c r="UET428" s="1"/>
      <c r="UEU428" s="1"/>
      <c r="UEV428" s="1"/>
      <c r="UEW428" s="1"/>
      <c r="UEX428" s="1"/>
      <c r="UEY428" s="1"/>
      <c r="UEZ428" s="1"/>
      <c r="UFA428" s="1"/>
      <c r="UFB428" s="1"/>
      <c r="UFC428" s="1"/>
      <c r="UFD428" s="1"/>
      <c r="UFE428" s="1"/>
      <c r="UFF428" s="1"/>
      <c r="UFG428" s="1"/>
      <c r="UFH428" s="1"/>
      <c r="UFI428" s="1"/>
      <c r="UFJ428" s="1"/>
      <c r="UFK428" s="1"/>
      <c r="UFL428" s="1"/>
      <c r="UFM428" s="1"/>
      <c r="UFN428" s="1"/>
      <c r="UFO428" s="1"/>
      <c r="UFP428" s="1"/>
      <c r="UFQ428" s="1"/>
      <c r="UFR428" s="1"/>
      <c r="UFS428" s="1"/>
      <c r="UFT428" s="1"/>
      <c r="UFU428" s="1"/>
      <c r="UFV428" s="1"/>
      <c r="UFW428" s="1"/>
      <c r="UFX428" s="1"/>
      <c r="UFY428" s="1"/>
      <c r="UFZ428" s="1"/>
      <c r="UGA428" s="1"/>
      <c r="UGB428" s="1"/>
      <c r="UGC428" s="1"/>
      <c r="UGD428" s="1"/>
      <c r="UGE428" s="1"/>
      <c r="UGF428" s="1"/>
      <c r="UGG428" s="1"/>
      <c r="UGH428" s="1"/>
      <c r="UGI428" s="1"/>
      <c r="UGJ428" s="1"/>
      <c r="UGK428" s="1"/>
      <c r="UGL428" s="1"/>
      <c r="UGM428" s="1"/>
      <c r="UGN428" s="1"/>
      <c r="UGO428" s="1"/>
      <c r="UGP428" s="1"/>
      <c r="UGQ428" s="1"/>
      <c r="UGR428" s="1"/>
      <c r="UGS428" s="1"/>
      <c r="UGT428" s="1"/>
      <c r="UGU428" s="1"/>
      <c r="UGV428" s="1"/>
      <c r="UGW428" s="1"/>
      <c r="UGX428" s="1"/>
      <c r="UGY428" s="1"/>
      <c r="UGZ428" s="1"/>
      <c r="UHA428" s="1"/>
      <c r="UHB428" s="1"/>
      <c r="UHC428" s="1"/>
      <c r="UHD428" s="1"/>
      <c r="UHE428" s="1"/>
      <c r="UHF428" s="1"/>
      <c r="UHG428" s="1"/>
      <c r="UHH428" s="1"/>
      <c r="UHI428" s="1"/>
      <c r="UHJ428" s="1"/>
      <c r="UHK428" s="1"/>
      <c r="UHL428" s="1"/>
      <c r="UHM428" s="1"/>
      <c r="UHN428" s="1"/>
      <c r="UHO428" s="1"/>
      <c r="UHP428" s="1"/>
      <c r="UHQ428" s="1"/>
      <c r="UHR428" s="1"/>
      <c r="UHS428" s="1"/>
      <c r="UHT428" s="1"/>
      <c r="UHU428" s="1"/>
      <c r="UHV428" s="1"/>
      <c r="UHW428" s="1"/>
      <c r="UHX428" s="1"/>
      <c r="UHY428" s="1"/>
      <c r="UHZ428" s="1"/>
      <c r="UIA428" s="1"/>
      <c r="UIB428" s="1"/>
      <c r="UIC428" s="1"/>
      <c r="UID428" s="1"/>
      <c r="UIE428" s="1"/>
      <c r="UIF428" s="1"/>
      <c r="UIG428" s="1"/>
      <c r="UIH428" s="1"/>
      <c r="UII428" s="1"/>
      <c r="UIJ428" s="1"/>
      <c r="UIK428" s="1"/>
      <c r="UIL428" s="1"/>
      <c r="UIM428" s="1"/>
      <c r="UIN428" s="1"/>
      <c r="UIO428" s="1"/>
      <c r="UIP428" s="1"/>
      <c r="UIQ428" s="1"/>
      <c r="UIR428" s="1"/>
      <c r="UIS428" s="1"/>
      <c r="UIT428" s="1"/>
      <c r="UIU428" s="1"/>
      <c r="UIV428" s="1"/>
      <c r="UIW428" s="1"/>
      <c r="UIX428" s="1"/>
      <c r="UIY428" s="1"/>
      <c r="UIZ428" s="1"/>
      <c r="UJA428" s="1"/>
      <c r="UJB428" s="1"/>
      <c r="UJC428" s="1"/>
      <c r="UJD428" s="1"/>
      <c r="UJE428" s="1"/>
      <c r="UJF428" s="1"/>
      <c r="UJG428" s="1"/>
      <c r="UJH428" s="1"/>
      <c r="UJI428" s="1"/>
      <c r="UJJ428" s="1"/>
      <c r="UJK428" s="1"/>
      <c r="UJL428" s="1"/>
      <c r="UJM428" s="1"/>
      <c r="UJN428" s="1"/>
      <c r="UJO428" s="1"/>
      <c r="UJP428" s="1"/>
      <c r="UJQ428" s="1"/>
      <c r="UJR428" s="1"/>
      <c r="UJS428" s="1"/>
      <c r="UJT428" s="1"/>
      <c r="UJU428" s="1"/>
      <c r="UJV428" s="1"/>
      <c r="UJW428" s="1"/>
      <c r="UJX428" s="1"/>
      <c r="UJY428" s="1"/>
      <c r="UJZ428" s="1"/>
      <c r="UKA428" s="1"/>
      <c r="UKB428" s="1"/>
      <c r="UKC428" s="1"/>
      <c r="UKD428" s="1"/>
      <c r="UKE428" s="1"/>
      <c r="UKF428" s="1"/>
      <c r="UKG428" s="1"/>
      <c r="UKH428" s="1"/>
      <c r="UKI428" s="1"/>
      <c r="UKJ428" s="1"/>
      <c r="UKK428" s="1"/>
      <c r="UKL428" s="1"/>
      <c r="UKM428" s="1"/>
      <c r="UKN428" s="1"/>
      <c r="UKO428" s="1"/>
      <c r="UKP428" s="1"/>
      <c r="UKQ428" s="1"/>
      <c r="UKR428" s="1"/>
      <c r="UKS428" s="1"/>
      <c r="UKT428" s="1"/>
      <c r="UKU428" s="1"/>
      <c r="UKV428" s="1"/>
      <c r="UKW428" s="1"/>
      <c r="UKX428" s="1"/>
      <c r="UKY428" s="1"/>
      <c r="UKZ428" s="1"/>
      <c r="ULA428" s="1"/>
      <c r="ULB428" s="1"/>
      <c r="ULC428" s="1"/>
      <c r="ULD428" s="1"/>
      <c r="ULE428" s="1"/>
      <c r="ULF428" s="1"/>
      <c r="ULG428" s="1"/>
      <c r="ULH428" s="1"/>
      <c r="ULI428" s="1"/>
      <c r="ULJ428" s="1"/>
      <c r="ULK428" s="1"/>
      <c r="ULL428" s="1"/>
      <c r="ULM428" s="1"/>
      <c r="ULN428" s="1"/>
      <c r="ULO428" s="1"/>
      <c r="ULP428" s="1"/>
      <c r="ULQ428" s="1"/>
      <c r="ULR428" s="1"/>
      <c r="ULS428" s="1"/>
      <c r="ULT428" s="1"/>
      <c r="ULU428" s="1"/>
      <c r="ULV428" s="1"/>
      <c r="ULW428" s="1"/>
      <c r="ULX428" s="1"/>
      <c r="ULY428" s="1"/>
      <c r="ULZ428" s="1"/>
      <c r="UMA428" s="1"/>
      <c r="UMB428" s="1"/>
      <c r="UMC428" s="1"/>
      <c r="UMD428" s="1"/>
      <c r="UME428" s="1"/>
      <c r="UMF428" s="1"/>
      <c r="UMG428" s="1"/>
      <c r="UMH428" s="1"/>
      <c r="UMI428" s="1"/>
      <c r="UMJ428" s="1"/>
      <c r="UMK428" s="1"/>
      <c r="UML428" s="1"/>
      <c r="UMM428" s="1"/>
      <c r="UMN428" s="1"/>
      <c r="UMO428" s="1"/>
      <c r="UMP428" s="1"/>
      <c r="UMQ428" s="1"/>
      <c r="UMR428" s="1"/>
      <c r="UMS428" s="1"/>
      <c r="UMT428" s="1"/>
      <c r="UMU428" s="1"/>
      <c r="UMV428" s="1"/>
      <c r="UMW428" s="1"/>
      <c r="UMX428" s="1"/>
      <c r="UMY428" s="1"/>
      <c r="UMZ428" s="1"/>
      <c r="UNA428" s="1"/>
      <c r="UNB428" s="1"/>
      <c r="UNC428" s="1"/>
      <c r="UND428" s="1"/>
      <c r="UNE428" s="1"/>
      <c r="UNF428" s="1"/>
      <c r="UNG428" s="1"/>
      <c r="UNH428" s="1"/>
      <c r="UNI428" s="1"/>
      <c r="UNJ428" s="1"/>
      <c r="UNK428" s="1"/>
      <c r="UNL428" s="1"/>
      <c r="UNM428" s="1"/>
      <c r="UNN428" s="1"/>
      <c r="UNO428" s="1"/>
      <c r="UNP428" s="1"/>
      <c r="UNQ428" s="1"/>
      <c r="UNR428" s="1"/>
      <c r="UNS428" s="1"/>
      <c r="UNT428" s="1"/>
      <c r="UNU428" s="1"/>
      <c r="UNV428" s="1"/>
      <c r="UNW428" s="1"/>
      <c r="UNX428" s="1"/>
      <c r="UNY428" s="1"/>
      <c r="UNZ428" s="1"/>
      <c r="UOA428" s="1"/>
      <c r="UOB428" s="1"/>
      <c r="UOC428" s="1"/>
      <c r="UOD428" s="1"/>
      <c r="UOE428" s="1"/>
      <c r="UOF428" s="1"/>
      <c r="UOG428" s="1"/>
      <c r="UOH428" s="1"/>
      <c r="UOI428" s="1"/>
      <c r="UOJ428" s="1"/>
      <c r="UOK428" s="1"/>
      <c r="UOL428" s="1"/>
      <c r="UOM428" s="1"/>
      <c r="UON428" s="1"/>
      <c r="UOO428" s="1"/>
      <c r="UOP428" s="1"/>
      <c r="UOQ428" s="1"/>
      <c r="UOR428" s="1"/>
      <c r="UOS428" s="1"/>
      <c r="UOT428" s="1"/>
      <c r="UOU428" s="1"/>
      <c r="UOV428" s="1"/>
      <c r="UOW428" s="1"/>
      <c r="UOX428" s="1"/>
      <c r="UOY428" s="1"/>
      <c r="UOZ428" s="1"/>
      <c r="UPA428" s="1"/>
      <c r="UPB428" s="1"/>
      <c r="UPC428" s="1"/>
      <c r="UPD428" s="1"/>
      <c r="UPE428" s="1"/>
      <c r="UPF428" s="1"/>
      <c r="UPG428" s="1"/>
      <c r="UPH428" s="1"/>
      <c r="UPI428" s="1"/>
      <c r="UPJ428" s="1"/>
      <c r="UPK428" s="1"/>
      <c r="UPL428" s="1"/>
      <c r="UPM428" s="1"/>
      <c r="UPN428" s="1"/>
      <c r="UPO428" s="1"/>
      <c r="UPP428" s="1"/>
      <c r="UPQ428" s="1"/>
      <c r="UPR428" s="1"/>
      <c r="UPS428" s="1"/>
      <c r="UPT428" s="1"/>
      <c r="UPU428" s="1"/>
      <c r="UPV428" s="1"/>
      <c r="UPW428" s="1"/>
      <c r="UPX428" s="1"/>
      <c r="UPY428" s="1"/>
      <c r="UPZ428" s="1"/>
      <c r="UQA428" s="1"/>
      <c r="UQB428" s="1"/>
      <c r="UQC428" s="1"/>
      <c r="UQD428" s="1"/>
      <c r="UQE428" s="1"/>
      <c r="UQF428" s="1"/>
      <c r="UQG428" s="1"/>
      <c r="UQH428" s="1"/>
      <c r="UQI428" s="1"/>
      <c r="UQJ428" s="1"/>
      <c r="UQK428" s="1"/>
      <c r="UQL428" s="1"/>
      <c r="UQM428" s="1"/>
      <c r="UQN428" s="1"/>
      <c r="UQO428" s="1"/>
      <c r="UQP428" s="1"/>
      <c r="UQQ428" s="1"/>
      <c r="UQR428" s="1"/>
      <c r="UQS428" s="1"/>
      <c r="UQT428" s="1"/>
      <c r="UQU428" s="1"/>
      <c r="UQV428" s="1"/>
      <c r="UQW428" s="1"/>
      <c r="UQX428" s="1"/>
      <c r="UQY428" s="1"/>
      <c r="UQZ428" s="1"/>
      <c r="URA428" s="1"/>
      <c r="URB428" s="1"/>
      <c r="URC428" s="1"/>
      <c r="URD428" s="1"/>
      <c r="URE428" s="1"/>
      <c r="URF428" s="1"/>
      <c r="URG428" s="1"/>
      <c r="URH428" s="1"/>
      <c r="URI428" s="1"/>
      <c r="URJ428" s="1"/>
      <c r="URK428" s="1"/>
      <c r="URL428" s="1"/>
      <c r="URM428" s="1"/>
      <c r="URN428" s="1"/>
      <c r="URO428" s="1"/>
      <c r="URP428" s="1"/>
      <c r="URQ428" s="1"/>
      <c r="URR428" s="1"/>
      <c r="URS428" s="1"/>
      <c r="URT428" s="1"/>
      <c r="URU428" s="1"/>
      <c r="URV428" s="1"/>
      <c r="URW428" s="1"/>
      <c r="URX428" s="1"/>
      <c r="URY428" s="1"/>
      <c r="URZ428" s="1"/>
      <c r="USA428" s="1"/>
      <c r="USB428" s="1"/>
      <c r="USC428" s="1"/>
      <c r="USD428" s="1"/>
      <c r="USE428" s="1"/>
      <c r="USF428" s="1"/>
      <c r="USG428" s="1"/>
      <c r="USH428" s="1"/>
      <c r="USI428" s="1"/>
      <c r="USJ428" s="1"/>
      <c r="USK428" s="1"/>
      <c r="USL428" s="1"/>
      <c r="USM428" s="1"/>
      <c r="USN428" s="1"/>
      <c r="USO428" s="1"/>
      <c r="USP428" s="1"/>
      <c r="USQ428" s="1"/>
      <c r="USR428" s="1"/>
      <c r="USS428" s="1"/>
      <c r="UST428" s="1"/>
      <c r="USU428" s="1"/>
      <c r="USV428" s="1"/>
      <c r="USW428" s="1"/>
      <c r="USX428" s="1"/>
      <c r="USY428" s="1"/>
      <c r="USZ428" s="1"/>
      <c r="UTA428" s="1"/>
      <c r="UTB428" s="1"/>
      <c r="UTC428" s="1"/>
      <c r="UTD428" s="1"/>
      <c r="UTE428" s="1"/>
      <c r="UTF428" s="1"/>
      <c r="UTG428" s="1"/>
      <c r="UTH428" s="1"/>
      <c r="UTI428" s="1"/>
      <c r="UTJ428" s="1"/>
      <c r="UTK428" s="1"/>
      <c r="UTL428" s="1"/>
      <c r="UTM428" s="1"/>
      <c r="UTN428" s="1"/>
      <c r="UTO428" s="1"/>
      <c r="UTP428" s="1"/>
      <c r="UTQ428" s="1"/>
      <c r="UTR428" s="1"/>
      <c r="UTS428" s="1"/>
      <c r="UTT428" s="1"/>
      <c r="UTU428" s="1"/>
      <c r="UTV428" s="1"/>
      <c r="UTW428" s="1"/>
      <c r="UTX428" s="1"/>
      <c r="UTY428" s="1"/>
      <c r="UTZ428" s="1"/>
      <c r="UUA428" s="1"/>
      <c r="UUB428" s="1"/>
      <c r="UUC428" s="1"/>
      <c r="UUD428" s="1"/>
      <c r="UUE428" s="1"/>
      <c r="UUF428" s="1"/>
      <c r="UUG428" s="1"/>
      <c r="UUH428" s="1"/>
      <c r="UUI428" s="1"/>
      <c r="UUJ428" s="1"/>
      <c r="UUK428" s="1"/>
      <c r="UUL428" s="1"/>
      <c r="UUM428" s="1"/>
      <c r="UUN428" s="1"/>
      <c r="UUO428" s="1"/>
      <c r="UUP428" s="1"/>
      <c r="UUQ428" s="1"/>
      <c r="UUR428" s="1"/>
      <c r="UUS428" s="1"/>
      <c r="UUT428" s="1"/>
      <c r="UUU428" s="1"/>
      <c r="UUV428" s="1"/>
      <c r="UUW428" s="1"/>
      <c r="UUX428" s="1"/>
      <c r="UUY428" s="1"/>
      <c r="UUZ428" s="1"/>
      <c r="UVA428" s="1"/>
      <c r="UVB428" s="1"/>
      <c r="UVC428" s="1"/>
      <c r="UVD428" s="1"/>
      <c r="UVE428" s="1"/>
      <c r="UVF428" s="1"/>
      <c r="UVG428" s="1"/>
      <c r="UVH428" s="1"/>
      <c r="UVI428" s="1"/>
      <c r="UVJ428" s="1"/>
      <c r="UVK428" s="1"/>
      <c r="UVL428" s="1"/>
      <c r="UVM428" s="1"/>
      <c r="UVN428" s="1"/>
      <c r="UVO428" s="1"/>
      <c r="UVP428" s="1"/>
      <c r="UVQ428" s="1"/>
      <c r="UVR428" s="1"/>
      <c r="UVS428" s="1"/>
      <c r="UVT428" s="1"/>
      <c r="UVU428" s="1"/>
      <c r="UVV428" s="1"/>
      <c r="UVW428" s="1"/>
      <c r="UVX428" s="1"/>
      <c r="UVY428" s="1"/>
      <c r="UVZ428" s="1"/>
      <c r="UWA428" s="1"/>
      <c r="UWB428" s="1"/>
      <c r="UWC428" s="1"/>
      <c r="UWD428" s="1"/>
      <c r="UWE428" s="1"/>
      <c r="UWF428" s="1"/>
      <c r="UWG428" s="1"/>
      <c r="UWH428" s="1"/>
      <c r="UWI428" s="1"/>
      <c r="UWJ428" s="1"/>
      <c r="UWK428" s="1"/>
      <c r="UWL428" s="1"/>
      <c r="UWM428" s="1"/>
      <c r="UWN428" s="1"/>
      <c r="UWO428" s="1"/>
      <c r="UWP428" s="1"/>
      <c r="UWQ428" s="1"/>
      <c r="UWR428" s="1"/>
      <c r="UWS428" s="1"/>
      <c r="UWT428" s="1"/>
      <c r="UWU428" s="1"/>
      <c r="UWV428" s="1"/>
      <c r="UWW428" s="1"/>
      <c r="UWX428" s="1"/>
      <c r="UWY428" s="1"/>
      <c r="UWZ428" s="1"/>
      <c r="UXA428" s="1"/>
      <c r="UXB428" s="1"/>
      <c r="UXC428" s="1"/>
      <c r="UXD428" s="1"/>
      <c r="UXE428" s="1"/>
      <c r="UXF428" s="1"/>
      <c r="UXG428" s="1"/>
      <c r="UXH428" s="1"/>
      <c r="UXI428" s="1"/>
      <c r="UXJ428" s="1"/>
      <c r="UXK428" s="1"/>
      <c r="UXL428" s="1"/>
      <c r="UXM428" s="1"/>
      <c r="UXN428" s="1"/>
      <c r="UXO428" s="1"/>
      <c r="UXP428" s="1"/>
      <c r="UXQ428" s="1"/>
      <c r="UXR428" s="1"/>
      <c r="UXS428" s="1"/>
      <c r="UXT428" s="1"/>
      <c r="UXU428" s="1"/>
      <c r="UXV428" s="1"/>
      <c r="UXW428" s="1"/>
      <c r="UXX428" s="1"/>
      <c r="UXY428" s="1"/>
      <c r="UXZ428" s="1"/>
      <c r="UYA428" s="1"/>
      <c r="UYB428" s="1"/>
      <c r="UYC428" s="1"/>
      <c r="UYD428" s="1"/>
      <c r="UYE428" s="1"/>
      <c r="UYF428" s="1"/>
      <c r="UYG428" s="1"/>
      <c r="UYH428" s="1"/>
      <c r="UYI428" s="1"/>
      <c r="UYJ428" s="1"/>
      <c r="UYK428" s="1"/>
      <c r="UYL428" s="1"/>
      <c r="UYM428" s="1"/>
      <c r="UYN428" s="1"/>
      <c r="UYO428" s="1"/>
      <c r="UYP428" s="1"/>
      <c r="UYQ428" s="1"/>
      <c r="UYR428" s="1"/>
      <c r="UYS428" s="1"/>
      <c r="UYT428" s="1"/>
      <c r="UYU428" s="1"/>
      <c r="UYV428" s="1"/>
      <c r="UYW428" s="1"/>
      <c r="UYX428" s="1"/>
      <c r="UYY428" s="1"/>
      <c r="UYZ428" s="1"/>
      <c r="UZA428" s="1"/>
      <c r="UZB428" s="1"/>
      <c r="UZC428" s="1"/>
      <c r="UZD428" s="1"/>
      <c r="UZE428" s="1"/>
      <c r="UZF428" s="1"/>
      <c r="UZG428" s="1"/>
      <c r="UZH428" s="1"/>
      <c r="UZI428" s="1"/>
      <c r="UZJ428" s="1"/>
      <c r="UZK428" s="1"/>
      <c r="UZL428" s="1"/>
      <c r="UZM428" s="1"/>
      <c r="UZN428" s="1"/>
      <c r="UZO428" s="1"/>
      <c r="UZP428" s="1"/>
      <c r="UZQ428" s="1"/>
      <c r="UZR428" s="1"/>
      <c r="UZS428" s="1"/>
      <c r="UZT428" s="1"/>
      <c r="UZU428" s="1"/>
      <c r="UZV428" s="1"/>
      <c r="UZW428" s="1"/>
      <c r="UZX428" s="1"/>
      <c r="UZY428" s="1"/>
      <c r="UZZ428" s="1"/>
      <c r="VAA428" s="1"/>
      <c r="VAB428" s="1"/>
      <c r="VAC428" s="1"/>
      <c r="VAD428" s="1"/>
      <c r="VAE428" s="1"/>
      <c r="VAF428" s="1"/>
      <c r="VAG428" s="1"/>
      <c r="VAH428" s="1"/>
      <c r="VAI428" s="1"/>
      <c r="VAJ428" s="1"/>
      <c r="VAK428" s="1"/>
      <c r="VAL428" s="1"/>
      <c r="VAM428" s="1"/>
      <c r="VAN428" s="1"/>
      <c r="VAO428" s="1"/>
      <c r="VAP428" s="1"/>
      <c r="VAQ428" s="1"/>
      <c r="VAR428" s="1"/>
      <c r="VAS428" s="1"/>
      <c r="VAT428" s="1"/>
      <c r="VAU428" s="1"/>
      <c r="VAV428" s="1"/>
      <c r="VAW428" s="1"/>
      <c r="VAX428" s="1"/>
      <c r="VAY428" s="1"/>
      <c r="VAZ428" s="1"/>
      <c r="VBA428" s="1"/>
      <c r="VBB428" s="1"/>
      <c r="VBC428" s="1"/>
      <c r="VBD428" s="1"/>
      <c r="VBE428" s="1"/>
      <c r="VBF428" s="1"/>
      <c r="VBG428" s="1"/>
      <c r="VBH428" s="1"/>
      <c r="VBI428" s="1"/>
      <c r="VBJ428" s="1"/>
      <c r="VBK428" s="1"/>
      <c r="VBL428" s="1"/>
      <c r="VBM428" s="1"/>
      <c r="VBN428" s="1"/>
      <c r="VBO428" s="1"/>
      <c r="VBP428" s="1"/>
      <c r="VBQ428" s="1"/>
      <c r="VBR428" s="1"/>
      <c r="VBS428" s="1"/>
      <c r="VBT428" s="1"/>
      <c r="VBU428" s="1"/>
      <c r="VBV428" s="1"/>
      <c r="VBW428" s="1"/>
      <c r="VBX428" s="1"/>
      <c r="VBY428" s="1"/>
      <c r="VBZ428" s="1"/>
      <c r="VCA428" s="1"/>
      <c r="VCB428" s="1"/>
      <c r="VCC428" s="1"/>
      <c r="VCD428" s="1"/>
      <c r="VCE428" s="1"/>
      <c r="VCF428" s="1"/>
      <c r="VCG428" s="1"/>
      <c r="VCH428" s="1"/>
      <c r="VCI428" s="1"/>
      <c r="VCJ428" s="1"/>
      <c r="VCK428" s="1"/>
      <c r="VCL428" s="1"/>
      <c r="VCM428" s="1"/>
      <c r="VCN428" s="1"/>
      <c r="VCO428" s="1"/>
      <c r="VCP428" s="1"/>
      <c r="VCQ428" s="1"/>
      <c r="VCR428" s="1"/>
      <c r="VCS428" s="1"/>
      <c r="VCT428" s="1"/>
      <c r="VCU428" s="1"/>
      <c r="VCV428" s="1"/>
      <c r="VCW428" s="1"/>
      <c r="VCX428" s="1"/>
      <c r="VCY428" s="1"/>
      <c r="VCZ428" s="1"/>
      <c r="VDA428" s="1"/>
      <c r="VDB428" s="1"/>
      <c r="VDC428" s="1"/>
      <c r="VDD428" s="1"/>
      <c r="VDE428" s="1"/>
      <c r="VDF428" s="1"/>
      <c r="VDG428" s="1"/>
      <c r="VDH428" s="1"/>
      <c r="VDI428" s="1"/>
      <c r="VDJ428" s="1"/>
      <c r="VDK428" s="1"/>
      <c r="VDL428" s="1"/>
      <c r="VDM428" s="1"/>
      <c r="VDN428" s="1"/>
      <c r="VDO428" s="1"/>
      <c r="VDP428" s="1"/>
      <c r="VDQ428" s="1"/>
      <c r="VDR428" s="1"/>
      <c r="VDS428" s="1"/>
      <c r="VDT428" s="1"/>
      <c r="VDU428" s="1"/>
      <c r="VDV428" s="1"/>
      <c r="VDW428" s="1"/>
      <c r="VDX428" s="1"/>
      <c r="VDY428" s="1"/>
      <c r="VDZ428" s="1"/>
      <c r="VEA428" s="1"/>
      <c r="VEB428" s="1"/>
      <c r="VEC428" s="1"/>
      <c r="VED428" s="1"/>
      <c r="VEE428" s="1"/>
      <c r="VEF428" s="1"/>
      <c r="VEG428" s="1"/>
      <c r="VEH428" s="1"/>
      <c r="VEI428" s="1"/>
      <c r="VEJ428" s="1"/>
      <c r="VEK428" s="1"/>
      <c r="VEL428" s="1"/>
      <c r="VEM428" s="1"/>
      <c r="VEN428" s="1"/>
      <c r="VEO428" s="1"/>
      <c r="VEP428" s="1"/>
      <c r="VEQ428" s="1"/>
      <c r="VER428" s="1"/>
      <c r="VES428" s="1"/>
      <c r="VET428" s="1"/>
      <c r="VEU428" s="1"/>
      <c r="VEV428" s="1"/>
      <c r="VEW428" s="1"/>
      <c r="VEX428" s="1"/>
      <c r="VEY428" s="1"/>
      <c r="VEZ428" s="1"/>
      <c r="VFA428" s="1"/>
      <c r="VFB428" s="1"/>
      <c r="VFC428" s="1"/>
      <c r="VFD428" s="1"/>
      <c r="VFE428" s="1"/>
      <c r="VFF428" s="1"/>
      <c r="VFG428" s="1"/>
      <c r="VFH428" s="1"/>
      <c r="VFI428" s="1"/>
      <c r="VFJ428" s="1"/>
      <c r="VFK428" s="1"/>
      <c r="VFL428" s="1"/>
      <c r="VFM428" s="1"/>
      <c r="VFN428" s="1"/>
      <c r="VFO428" s="1"/>
      <c r="VFP428" s="1"/>
      <c r="VFQ428" s="1"/>
      <c r="VFR428" s="1"/>
      <c r="VFS428" s="1"/>
      <c r="VFT428" s="1"/>
      <c r="VFU428" s="1"/>
      <c r="VFV428" s="1"/>
      <c r="VFW428" s="1"/>
      <c r="VFX428" s="1"/>
      <c r="VFY428" s="1"/>
      <c r="VFZ428" s="1"/>
      <c r="VGA428" s="1"/>
      <c r="VGB428" s="1"/>
      <c r="VGC428" s="1"/>
      <c r="VGD428" s="1"/>
      <c r="VGE428" s="1"/>
      <c r="VGF428" s="1"/>
      <c r="VGG428" s="1"/>
      <c r="VGH428" s="1"/>
      <c r="VGI428" s="1"/>
      <c r="VGJ428" s="1"/>
      <c r="VGK428" s="1"/>
      <c r="VGL428" s="1"/>
      <c r="VGM428" s="1"/>
      <c r="VGN428" s="1"/>
      <c r="VGO428" s="1"/>
      <c r="VGP428" s="1"/>
      <c r="VGQ428" s="1"/>
      <c r="VGR428" s="1"/>
      <c r="VGS428" s="1"/>
      <c r="VGT428" s="1"/>
      <c r="VGU428" s="1"/>
      <c r="VGV428" s="1"/>
      <c r="VGW428" s="1"/>
      <c r="VGX428" s="1"/>
      <c r="VGY428" s="1"/>
      <c r="VGZ428" s="1"/>
      <c r="VHA428" s="1"/>
      <c r="VHB428" s="1"/>
      <c r="VHC428" s="1"/>
      <c r="VHD428" s="1"/>
      <c r="VHE428" s="1"/>
      <c r="VHF428" s="1"/>
      <c r="VHG428" s="1"/>
      <c r="VHH428" s="1"/>
      <c r="VHI428" s="1"/>
      <c r="VHJ428" s="1"/>
      <c r="VHK428" s="1"/>
      <c r="VHL428" s="1"/>
      <c r="VHM428" s="1"/>
      <c r="VHN428" s="1"/>
      <c r="VHO428" s="1"/>
      <c r="VHP428" s="1"/>
      <c r="VHQ428" s="1"/>
      <c r="VHR428" s="1"/>
      <c r="VHS428" s="1"/>
      <c r="VHT428" s="1"/>
      <c r="VHU428" s="1"/>
      <c r="VHV428" s="1"/>
      <c r="VHW428" s="1"/>
      <c r="VHX428" s="1"/>
      <c r="VHY428" s="1"/>
      <c r="VHZ428" s="1"/>
      <c r="VIA428" s="1"/>
      <c r="VIB428" s="1"/>
      <c r="VIC428" s="1"/>
      <c r="VID428" s="1"/>
      <c r="VIE428" s="1"/>
      <c r="VIF428" s="1"/>
      <c r="VIG428" s="1"/>
      <c r="VIH428" s="1"/>
      <c r="VII428" s="1"/>
      <c r="VIJ428" s="1"/>
      <c r="VIK428" s="1"/>
      <c r="VIL428" s="1"/>
      <c r="VIM428" s="1"/>
      <c r="VIN428" s="1"/>
      <c r="VIO428" s="1"/>
      <c r="VIP428" s="1"/>
      <c r="VIQ428" s="1"/>
      <c r="VIR428" s="1"/>
      <c r="VIS428" s="1"/>
      <c r="VIT428" s="1"/>
      <c r="VIU428" s="1"/>
      <c r="VIV428" s="1"/>
      <c r="VIW428" s="1"/>
      <c r="VIX428" s="1"/>
      <c r="VIY428" s="1"/>
      <c r="VIZ428" s="1"/>
      <c r="VJA428" s="1"/>
      <c r="VJB428" s="1"/>
      <c r="VJC428" s="1"/>
      <c r="VJD428" s="1"/>
      <c r="VJE428" s="1"/>
      <c r="VJF428" s="1"/>
      <c r="VJG428" s="1"/>
      <c r="VJH428" s="1"/>
      <c r="VJI428" s="1"/>
      <c r="VJJ428" s="1"/>
      <c r="VJK428" s="1"/>
      <c r="VJL428" s="1"/>
      <c r="VJM428" s="1"/>
      <c r="VJN428" s="1"/>
      <c r="VJO428" s="1"/>
      <c r="VJP428" s="1"/>
      <c r="VJQ428" s="1"/>
      <c r="VJR428" s="1"/>
      <c r="VJS428" s="1"/>
      <c r="VJT428" s="1"/>
      <c r="VJU428" s="1"/>
      <c r="VJV428" s="1"/>
      <c r="VJW428" s="1"/>
      <c r="VJX428" s="1"/>
      <c r="VJY428" s="1"/>
      <c r="VJZ428" s="1"/>
      <c r="VKA428" s="1"/>
      <c r="VKB428" s="1"/>
      <c r="VKC428" s="1"/>
      <c r="VKD428" s="1"/>
      <c r="VKE428" s="1"/>
      <c r="VKF428" s="1"/>
      <c r="VKG428" s="1"/>
      <c r="VKH428" s="1"/>
      <c r="VKI428" s="1"/>
      <c r="VKJ428" s="1"/>
      <c r="VKK428" s="1"/>
      <c r="VKL428" s="1"/>
      <c r="VKM428" s="1"/>
      <c r="VKN428" s="1"/>
      <c r="VKO428" s="1"/>
      <c r="VKP428" s="1"/>
      <c r="VKQ428" s="1"/>
      <c r="VKR428" s="1"/>
      <c r="VKS428" s="1"/>
      <c r="VKT428" s="1"/>
      <c r="VKU428" s="1"/>
      <c r="VKV428" s="1"/>
      <c r="VKW428" s="1"/>
      <c r="VKX428" s="1"/>
      <c r="VKY428" s="1"/>
      <c r="VKZ428" s="1"/>
      <c r="VLA428" s="1"/>
      <c r="VLB428" s="1"/>
      <c r="VLC428" s="1"/>
      <c r="VLD428" s="1"/>
      <c r="VLE428" s="1"/>
      <c r="VLF428" s="1"/>
      <c r="VLG428" s="1"/>
      <c r="VLH428" s="1"/>
      <c r="VLI428" s="1"/>
      <c r="VLJ428" s="1"/>
      <c r="VLK428" s="1"/>
      <c r="VLL428" s="1"/>
      <c r="VLM428" s="1"/>
      <c r="VLN428" s="1"/>
      <c r="VLO428" s="1"/>
      <c r="VLP428" s="1"/>
      <c r="VLQ428" s="1"/>
      <c r="VLR428" s="1"/>
      <c r="VLS428" s="1"/>
      <c r="VLT428" s="1"/>
      <c r="VLU428" s="1"/>
      <c r="VLV428" s="1"/>
      <c r="VLW428" s="1"/>
      <c r="VLX428" s="1"/>
      <c r="VLY428" s="1"/>
      <c r="VLZ428" s="1"/>
      <c r="VMA428" s="1"/>
      <c r="VMB428" s="1"/>
      <c r="VMC428" s="1"/>
      <c r="VMD428" s="1"/>
      <c r="VME428" s="1"/>
      <c r="VMF428" s="1"/>
      <c r="VMG428" s="1"/>
      <c r="VMH428" s="1"/>
      <c r="VMI428" s="1"/>
      <c r="VMJ428" s="1"/>
      <c r="VMK428" s="1"/>
      <c r="VML428" s="1"/>
      <c r="VMM428" s="1"/>
      <c r="VMN428" s="1"/>
      <c r="VMO428" s="1"/>
      <c r="VMP428" s="1"/>
      <c r="VMQ428" s="1"/>
      <c r="VMR428" s="1"/>
      <c r="VMS428" s="1"/>
      <c r="VMT428" s="1"/>
      <c r="VMU428" s="1"/>
      <c r="VMV428" s="1"/>
      <c r="VMW428" s="1"/>
      <c r="VMX428" s="1"/>
      <c r="VMY428" s="1"/>
      <c r="VMZ428" s="1"/>
      <c r="VNA428" s="1"/>
      <c r="VNB428" s="1"/>
      <c r="VNC428" s="1"/>
      <c r="VND428" s="1"/>
      <c r="VNE428" s="1"/>
      <c r="VNF428" s="1"/>
      <c r="VNG428" s="1"/>
      <c r="VNH428" s="1"/>
      <c r="VNI428" s="1"/>
      <c r="VNJ428" s="1"/>
      <c r="VNK428" s="1"/>
      <c r="VNL428" s="1"/>
      <c r="VNM428" s="1"/>
      <c r="VNN428" s="1"/>
      <c r="VNO428" s="1"/>
      <c r="VNP428" s="1"/>
      <c r="VNQ428" s="1"/>
      <c r="VNR428" s="1"/>
      <c r="VNS428" s="1"/>
      <c r="VNT428" s="1"/>
      <c r="VNU428" s="1"/>
      <c r="VNV428" s="1"/>
      <c r="VNW428" s="1"/>
      <c r="VNX428" s="1"/>
      <c r="VNY428" s="1"/>
      <c r="VNZ428" s="1"/>
      <c r="VOA428" s="1"/>
      <c r="VOB428" s="1"/>
      <c r="VOC428" s="1"/>
      <c r="VOD428" s="1"/>
      <c r="VOE428" s="1"/>
      <c r="VOF428" s="1"/>
      <c r="VOG428" s="1"/>
      <c r="VOH428" s="1"/>
      <c r="VOI428" s="1"/>
      <c r="VOJ428" s="1"/>
      <c r="VOK428" s="1"/>
      <c r="VOL428" s="1"/>
      <c r="VOM428" s="1"/>
      <c r="VON428" s="1"/>
      <c r="VOO428" s="1"/>
      <c r="VOP428" s="1"/>
      <c r="VOQ428" s="1"/>
      <c r="VOR428" s="1"/>
      <c r="VOS428" s="1"/>
      <c r="VOT428" s="1"/>
      <c r="VOU428" s="1"/>
      <c r="VOV428" s="1"/>
      <c r="VOW428" s="1"/>
      <c r="VOX428" s="1"/>
      <c r="VOY428" s="1"/>
      <c r="VOZ428" s="1"/>
      <c r="VPA428" s="1"/>
      <c r="VPB428" s="1"/>
      <c r="VPC428" s="1"/>
      <c r="VPD428" s="1"/>
      <c r="VPE428" s="1"/>
      <c r="VPF428" s="1"/>
      <c r="VPG428" s="1"/>
      <c r="VPH428" s="1"/>
      <c r="VPI428" s="1"/>
      <c r="VPJ428" s="1"/>
      <c r="VPK428" s="1"/>
      <c r="VPL428" s="1"/>
      <c r="VPM428" s="1"/>
      <c r="VPN428" s="1"/>
      <c r="VPO428" s="1"/>
      <c r="VPP428" s="1"/>
      <c r="VPQ428" s="1"/>
      <c r="VPR428" s="1"/>
      <c r="VPS428" s="1"/>
      <c r="VPT428" s="1"/>
      <c r="VPU428" s="1"/>
      <c r="VPV428" s="1"/>
      <c r="VPW428" s="1"/>
      <c r="VPX428" s="1"/>
      <c r="VPY428" s="1"/>
      <c r="VPZ428" s="1"/>
      <c r="VQA428" s="1"/>
      <c r="VQB428" s="1"/>
      <c r="VQC428" s="1"/>
      <c r="VQD428" s="1"/>
      <c r="VQE428" s="1"/>
      <c r="VQF428" s="1"/>
      <c r="VQG428" s="1"/>
      <c r="VQH428" s="1"/>
      <c r="VQI428" s="1"/>
      <c r="VQJ428" s="1"/>
      <c r="VQK428" s="1"/>
      <c r="VQL428" s="1"/>
      <c r="VQM428" s="1"/>
      <c r="VQN428" s="1"/>
      <c r="VQO428" s="1"/>
      <c r="VQP428" s="1"/>
      <c r="VQQ428" s="1"/>
      <c r="VQR428" s="1"/>
      <c r="VQS428" s="1"/>
      <c r="VQT428" s="1"/>
      <c r="VQU428" s="1"/>
      <c r="VQV428" s="1"/>
      <c r="VQW428" s="1"/>
      <c r="VQX428" s="1"/>
      <c r="VQY428" s="1"/>
      <c r="VQZ428" s="1"/>
      <c r="VRA428" s="1"/>
      <c r="VRB428" s="1"/>
      <c r="VRC428" s="1"/>
      <c r="VRD428" s="1"/>
      <c r="VRE428" s="1"/>
      <c r="VRF428" s="1"/>
      <c r="VRG428" s="1"/>
      <c r="VRH428" s="1"/>
      <c r="VRI428" s="1"/>
      <c r="VRJ428" s="1"/>
      <c r="VRK428" s="1"/>
      <c r="VRL428" s="1"/>
      <c r="VRM428" s="1"/>
      <c r="VRN428" s="1"/>
      <c r="VRO428" s="1"/>
      <c r="VRP428" s="1"/>
      <c r="VRQ428" s="1"/>
      <c r="VRR428" s="1"/>
      <c r="VRS428" s="1"/>
      <c r="VRT428" s="1"/>
      <c r="VRU428" s="1"/>
      <c r="VRV428" s="1"/>
      <c r="VRW428" s="1"/>
      <c r="VRX428" s="1"/>
      <c r="VRY428" s="1"/>
      <c r="VRZ428" s="1"/>
      <c r="VSA428" s="1"/>
      <c r="VSB428" s="1"/>
      <c r="VSC428" s="1"/>
      <c r="VSD428" s="1"/>
      <c r="VSE428" s="1"/>
      <c r="VSF428" s="1"/>
      <c r="VSG428" s="1"/>
      <c r="VSH428" s="1"/>
      <c r="VSI428" s="1"/>
      <c r="VSJ428" s="1"/>
      <c r="VSK428" s="1"/>
      <c r="VSL428" s="1"/>
      <c r="VSM428" s="1"/>
      <c r="VSN428" s="1"/>
      <c r="VSO428" s="1"/>
      <c r="VSP428" s="1"/>
      <c r="VSQ428" s="1"/>
      <c r="VSR428" s="1"/>
      <c r="VSS428" s="1"/>
      <c r="VST428" s="1"/>
      <c r="VSU428" s="1"/>
      <c r="VSV428" s="1"/>
      <c r="VSW428" s="1"/>
      <c r="VSX428" s="1"/>
      <c r="VSY428" s="1"/>
      <c r="VSZ428" s="1"/>
      <c r="VTA428" s="1"/>
      <c r="VTB428" s="1"/>
      <c r="VTC428" s="1"/>
      <c r="VTD428" s="1"/>
      <c r="VTE428" s="1"/>
      <c r="VTF428" s="1"/>
      <c r="VTG428" s="1"/>
      <c r="VTH428" s="1"/>
      <c r="VTI428" s="1"/>
      <c r="VTJ428" s="1"/>
      <c r="VTK428" s="1"/>
      <c r="VTL428" s="1"/>
      <c r="VTM428" s="1"/>
      <c r="VTN428" s="1"/>
      <c r="VTO428" s="1"/>
      <c r="VTP428" s="1"/>
      <c r="VTQ428" s="1"/>
      <c r="VTR428" s="1"/>
      <c r="VTS428" s="1"/>
      <c r="VTT428" s="1"/>
      <c r="VTU428" s="1"/>
      <c r="VTV428" s="1"/>
      <c r="VTW428" s="1"/>
      <c r="VTX428" s="1"/>
      <c r="VTY428" s="1"/>
      <c r="VTZ428" s="1"/>
      <c r="VUA428" s="1"/>
      <c r="VUB428" s="1"/>
      <c r="VUC428" s="1"/>
      <c r="VUD428" s="1"/>
      <c r="VUE428" s="1"/>
      <c r="VUF428" s="1"/>
      <c r="VUG428" s="1"/>
      <c r="VUH428" s="1"/>
      <c r="VUI428" s="1"/>
      <c r="VUJ428" s="1"/>
      <c r="VUK428" s="1"/>
      <c r="VUL428" s="1"/>
      <c r="VUM428" s="1"/>
      <c r="VUN428" s="1"/>
      <c r="VUO428" s="1"/>
      <c r="VUP428" s="1"/>
      <c r="VUQ428" s="1"/>
      <c r="VUR428" s="1"/>
      <c r="VUS428" s="1"/>
      <c r="VUT428" s="1"/>
      <c r="VUU428" s="1"/>
      <c r="VUV428" s="1"/>
      <c r="VUW428" s="1"/>
      <c r="VUX428" s="1"/>
      <c r="VUY428" s="1"/>
      <c r="VUZ428" s="1"/>
      <c r="VVA428" s="1"/>
      <c r="VVB428" s="1"/>
      <c r="VVC428" s="1"/>
      <c r="VVD428" s="1"/>
      <c r="VVE428" s="1"/>
      <c r="VVF428" s="1"/>
      <c r="VVG428" s="1"/>
      <c r="VVH428" s="1"/>
      <c r="VVI428" s="1"/>
      <c r="VVJ428" s="1"/>
      <c r="VVK428" s="1"/>
      <c r="VVL428" s="1"/>
      <c r="VVM428" s="1"/>
      <c r="VVN428" s="1"/>
      <c r="VVO428" s="1"/>
      <c r="VVP428" s="1"/>
      <c r="VVQ428" s="1"/>
      <c r="VVR428" s="1"/>
      <c r="VVS428" s="1"/>
      <c r="VVT428" s="1"/>
      <c r="VVU428" s="1"/>
      <c r="VVV428" s="1"/>
      <c r="VVW428" s="1"/>
      <c r="VVX428" s="1"/>
      <c r="VVY428" s="1"/>
      <c r="VVZ428" s="1"/>
      <c r="VWA428" s="1"/>
      <c r="VWB428" s="1"/>
      <c r="VWC428" s="1"/>
      <c r="VWD428" s="1"/>
      <c r="VWE428" s="1"/>
      <c r="VWF428" s="1"/>
      <c r="VWG428" s="1"/>
      <c r="VWH428" s="1"/>
      <c r="VWI428" s="1"/>
      <c r="VWJ428" s="1"/>
      <c r="VWK428" s="1"/>
      <c r="VWL428" s="1"/>
      <c r="VWM428" s="1"/>
      <c r="VWN428" s="1"/>
      <c r="VWO428" s="1"/>
      <c r="VWP428" s="1"/>
      <c r="VWQ428" s="1"/>
      <c r="VWR428" s="1"/>
      <c r="VWS428" s="1"/>
      <c r="VWT428" s="1"/>
      <c r="VWU428" s="1"/>
      <c r="VWV428" s="1"/>
      <c r="VWW428" s="1"/>
      <c r="VWX428" s="1"/>
      <c r="VWY428" s="1"/>
      <c r="VWZ428" s="1"/>
      <c r="VXA428" s="1"/>
      <c r="VXB428" s="1"/>
      <c r="VXC428" s="1"/>
      <c r="VXD428" s="1"/>
      <c r="VXE428" s="1"/>
      <c r="VXF428" s="1"/>
      <c r="VXG428" s="1"/>
      <c r="VXH428" s="1"/>
      <c r="VXI428" s="1"/>
      <c r="VXJ428" s="1"/>
      <c r="VXK428" s="1"/>
      <c r="VXL428" s="1"/>
      <c r="VXM428" s="1"/>
      <c r="VXN428" s="1"/>
      <c r="VXO428" s="1"/>
      <c r="VXP428" s="1"/>
      <c r="VXQ428" s="1"/>
      <c r="VXR428" s="1"/>
      <c r="VXS428" s="1"/>
      <c r="VXT428" s="1"/>
      <c r="VXU428" s="1"/>
      <c r="VXV428" s="1"/>
      <c r="VXW428" s="1"/>
      <c r="VXX428" s="1"/>
      <c r="VXY428" s="1"/>
      <c r="VXZ428" s="1"/>
      <c r="VYA428" s="1"/>
      <c r="VYB428" s="1"/>
      <c r="VYC428" s="1"/>
      <c r="VYD428" s="1"/>
      <c r="VYE428" s="1"/>
      <c r="VYF428" s="1"/>
      <c r="VYG428" s="1"/>
      <c r="VYH428" s="1"/>
      <c r="VYI428" s="1"/>
      <c r="VYJ428" s="1"/>
      <c r="VYK428" s="1"/>
      <c r="VYL428" s="1"/>
      <c r="VYM428" s="1"/>
      <c r="VYN428" s="1"/>
      <c r="VYO428" s="1"/>
      <c r="VYP428" s="1"/>
      <c r="VYQ428" s="1"/>
      <c r="VYR428" s="1"/>
      <c r="VYS428" s="1"/>
      <c r="VYT428" s="1"/>
      <c r="VYU428" s="1"/>
      <c r="VYV428" s="1"/>
      <c r="VYW428" s="1"/>
      <c r="VYX428" s="1"/>
      <c r="VYY428" s="1"/>
      <c r="VYZ428" s="1"/>
      <c r="VZA428" s="1"/>
      <c r="VZB428" s="1"/>
      <c r="VZC428" s="1"/>
      <c r="VZD428" s="1"/>
      <c r="VZE428" s="1"/>
      <c r="VZF428" s="1"/>
      <c r="VZG428" s="1"/>
      <c r="VZH428" s="1"/>
      <c r="VZI428" s="1"/>
      <c r="VZJ428" s="1"/>
      <c r="VZK428" s="1"/>
      <c r="VZL428" s="1"/>
      <c r="VZM428" s="1"/>
      <c r="VZN428" s="1"/>
      <c r="VZO428" s="1"/>
      <c r="VZP428" s="1"/>
      <c r="VZQ428" s="1"/>
      <c r="VZR428" s="1"/>
      <c r="VZS428" s="1"/>
      <c r="VZT428" s="1"/>
      <c r="VZU428" s="1"/>
      <c r="VZV428" s="1"/>
      <c r="VZW428" s="1"/>
      <c r="VZX428" s="1"/>
      <c r="VZY428" s="1"/>
      <c r="VZZ428" s="1"/>
      <c r="WAA428" s="1"/>
      <c r="WAB428" s="1"/>
      <c r="WAC428" s="1"/>
      <c r="WAD428" s="1"/>
      <c r="WAE428" s="1"/>
      <c r="WAF428" s="1"/>
      <c r="WAG428" s="1"/>
      <c r="WAH428" s="1"/>
      <c r="WAI428" s="1"/>
      <c r="WAJ428" s="1"/>
      <c r="WAK428" s="1"/>
      <c r="WAL428" s="1"/>
      <c r="WAM428" s="1"/>
      <c r="WAN428" s="1"/>
      <c r="WAO428" s="1"/>
      <c r="WAP428" s="1"/>
      <c r="WAQ428" s="1"/>
      <c r="WAR428" s="1"/>
      <c r="WAS428" s="1"/>
      <c r="WAT428" s="1"/>
      <c r="WAU428" s="1"/>
      <c r="WAV428" s="1"/>
      <c r="WAW428" s="1"/>
      <c r="WAX428" s="1"/>
      <c r="WAY428" s="1"/>
      <c r="WAZ428" s="1"/>
      <c r="WBA428" s="1"/>
      <c r="WBB428" s="1"/>
      <c r="WBC428" s="1"/>
      <c r="WBD428" s="1"/>
      <c r="WBE428" s="1"/>
      <c r="WBF428" s="1"/>
      <c r="WBG428" s="1"/>
      <c r="WBH428" s="1"/>
      <c r="WBI428" s="1"/>
      <c r="WBJ428" s="1"/>
      <c r="WBK428" s="1"/>
      <c r="WBL428" s="1"/>
      <c r="WBM428" s="1"/>
      <c r="WBN428" s="1"/>
      <c r="WBO428" s="1"/>
      <c r="WBP428" s="1"/>
      <c r="WBQ428" s="1"/>
      <c r="WBR428" s="1"/>
      <c r="WBS428" s="1"/>
      <c r="WBT428" s="1"/>
      <c r="WBU428" s="1"/>
      <c r="WBV428" s="1"/>
      <c r="WBW428" s="1"/>
      <c r="WBX428" s="1"/>
      <c r="WBY428" s="1"/>
      <c r="WBZ428" s="1"/>
      <c r="WCA428" s="1"/>
      <c r="WCB428" s="1"/>
      <c r="WCC428" s="1"/>
      <c r="WCD428" s="1"/>
      <c r="WCE428" s="1"/>
      <c r="WCF428" s="1"/>
      <c r="WCG428" s="1"/>
      <c r="WCH428" s="1"/>
      <c r="WCI428" s="1"/>
      <c r="WCJ428" s="1"/>
      <c r="WCK428" s="1"/>
      <c r="WCL428" s="1"/>
      <c r="WCM428" s="1"/>
      <c r="WCN428" s="1"/>
      <c r="WCO428" s="1"/>
      <c r="WCP428" s="1"/>
      <c r="WCQ428" s="1"/>
      <c r="WCR428" s="1"/>
      <c r="WCS428" s="1"/>
      <c r="WCT428" s="1"/>
      <c r="WCU428" s="1"/>
      <c r="WCV428" s="1"/>
      <c r="WCW428" s="1"/>
      <c r="WCX428" s="1"/>
      <c r="WCY428" s="1"/>
      <c r="WCZ428" s="1"/>
      <c r="WDA428" s="1"/>
      <c r="WDB428" s="1"/>
      <c r="WDC428" s="1"/>
      <c r="WDD428" s="1"/>
      <c r="WDE428" s="1"/>
      <c r="WDF428" s="1"/>
      <c r="WDG428" s="1"/>
      <c r="WDH428" s="1"/>
      <c r="WDI428" s="1"/>
      <c r="WDJ428" s="1"/>
      <c r="WDK428" s="1"/>
      <c r="WDL428" s="1"/>
      <c r="WDM428" s="1"/>
      <c r="WDN428" s="1"/>
      <c r="WDO428" s="1"/>
      <c r="WDP428" s="1"/>
      <c r="WDQ428" s="1"/>
      <c r="WDR428" s="1"/>
      <c r="WDS428" s="1"/>
      <c r="WDT428" s="1"/>
      <c r="WDU428" s="1"/>
      <c r="WDV428" s="1"/>
      <c r="WDW428" s="1"/>
      <c r="WDX428" s="1"/>
      <c r="WDY428" s="1"/>
      <c r="WDZ428" s="1"/>
      <c r="WEA428" s="1"/>
      <c r="WEB428" s="1"/>
      <c r="WEC428" s="1"/>
      <c r="WED428" s="1"/>
      <c r="WEE428" s="1"/>
      <c r="WEF428" s="1"/>
      <c r="WEG428" s="1"/>
      <c r="WEH428" s="1"/>
      <c r="WEI428" s="1"/>
      <c r="WEJ428" s="1"/>
      <c r="WEK428" s="1"/>
      <c r="WEL428" s="1"/>
      <c r="WEM428" s="1"/>
      <c r="WEN428" s="1"/>
      <c r="WEO428" s="1"/>
      <c r="WEP428" s="1"/>
      <c r="WEQ428" s="1"/>
      <c r="WER428" s="1"/>
      <c r="WES428" s="1"/>
      <c r="WET428" s="1"/>
      <c r="WEU428" s="1"/>
      <c r="WEV428" s="1"/>
      <c r="WEW428" s="1"/>
      <c r="WEX428" s="1"/>
      <c r="WEY428" s="1"/>
      <c r="WEZ428" s="1"/>
      <c r="WFA428" s="1"/>
      <c r="WFB428" s="1"/>
      <c r="WFC428" s="1"/>
      <c r="WFD428" s="1"/>
      <c r="WFE428" s="1"/>
      <c r="WFF428" s="1"/>
      <c r="WFG428" s="1"/>
      <c r="WFH428" s="1"/>
      <c r="WFI428" s="1"/>
      <c r="WFJ428" s="1"/>
      <c r="WFK428" s="1"/>
      <c r="WFL428" s="1"/>
      <c r="WFM428" s="1"/>
      <c r="WFN428" s="1"/>
      <c r="WFO428" s="1"/>
      <c r="WFP428" s="1"/>
      <c r="WFQ428" s="1"/>
      <c r="WFR428" s="1"/>
      <c r="WFS428" s="1"/>
      <c r="WFT428" s="1"/>
      <c r="WFU428" s="1"/>
      <c r="WFV428" s="1"/>
      <c r="WFW428" s="1"/>
      <c r="WFX428" s="1"/>
      <c r="WFY428" s="1"/>
      <c r="WFZ428" s="1"/>
      <c r="WGA428" s="1"/>
      <c r="WGB428" s="1"/>
      <c r="WGC428" s="1"/>
      <c r="WGD428" s="1"/>
      <c r="WGE428" s="1"/>
      <c r="WGF428" s="1"/>
      <c r="WGG428" s="1"/>
      <c r="WGH428" s="1"/>
      <c r="WGI428" s="1"/>
      <c r="WGJ428" s="1"/>
      <c r="WGK428" s="1"/>
      <c r="WGL428" s="1"/>
      <c r="WGM428" s="1"/>
      <c r="WGN428" s="1"/>
      <c r="WGO428" s="1"/>
      <c r="WGP428" s="1"/>
      <c r="WGQ428" s="1"/>
      <c r="WGR428" s="1"/>
      <c r="WGS428" s="1"/>
      <c r="WGT428" s="1"/>
      <c r="WGU428" s="1"/>
      <c r="WGV428" s="1"/>
      <c r="WGW428" s="1"/>
      <c r="WGX428" s="1"/>
      <c r="WGY428" s="1"/>
      <c r="WGZ428" s="1"/>
      <c r="WHA428" s="1"/>
      <c r="WHB428" s="1"/>
      <c r="WHC428" s="1"/>
      <c r="WHD428" s="1"/>
      <c r="WHE428" s="1"/>
      <c r="WHF428" s="1"/>
      <c r="WHG428" s="1"/>
      <c r="WHH428" s="1"/>
      <c r="WHI428" s="1"/>
      <c r="WHJ428" s="1"/>
      <c r="WHK428" s="1"/>
      <c r="WHL428" s="1"/>
      <c r="WHM428" s="1"/>
      <c r="WHN428" s="1"/>
      <c r="WHO428" s="1"/>
      <c r="WHP428" s="1"/>
      <c r="WHQ428" s="1"/>
      <c r="WHR428" s="1"/>
      <c r="WHS428" s="1"/>
      <c r="WHT428" s="1"/>
      <c r="WHU428" s="1"/>
      <c r="WHV428" s="1"/>
      <c r="WHW428" s="1"/>
      <c r="WHX428" s="1"/>
      <c r="WHY428" s="1"/>
      <c r="WHZ428" s="1"/>
      <c r="WIA428" s="1"/>
      <c r="WIB428" s="1"/>
      <c r="WIC428" s="1"/>
      <c r="WID428" s="1"/>
      <c r="WIE428" s="1"/>
      <c r="WIF428" s="1"/>
      <c r="WIG428" s="1"/>
      <c r="WIH428" s="1"/>
      <c r="WII428" s="1"/>
      <c r="WIJ428" s="1"/>
      <c r="WIK428" s="1"/>
      <c r="WIL428" s="1"/>
      <c r="WIM428" s="1"/>
      <c r="WIN428" s="1"/>
      <c r="WIO428" s="1"/>
      <c r="WIP428" s="1"/>
      <c r="WIQ428" s="1"/>
      <c r="WIR428" s="1"/>
      <c r="WIS428" s="1"/>
      <c r="WIT428" s="1"/>
      <c r="WIU428" s="1"/>
      <c r="WIV428" s="1"/>
      <c r="WIW428" s="1"/>
      <c r="WIX428" s="1"/>
      <c r="WIY428" s="1"/>
      <c r="WIZ428" s="1"/>
      <c r="WJA428" s="1"/>
      <c r="WJB428" s="1"/>
      <c r="WJC428" s="1"/>
      <c r="WJD428" s="1"/>
      <c r="WJE428" s="1"/>
      <c r="WJF428" s="1"/>
      <c r="WJG428" s="1"/>
      <c r="WJH428" s="1"/>
      <c r="WJI428" s="1"/>
      <c r="WJJ428" s="1"/>
      <c r="WJK428" s="1"/>
      <c r="WJL428" s="1"/>
      <c r="WJM428" s="1"/>
      <c r="WJN428" s="1"/>
      <c r="WJO428" s="1"/>
      <c r="WJP428" s="1"/>
      <c r="WJQ428" s="1"/>
      <c r="WJR428" s="1"/>
      <c r="WJS428" s="1"/>
      <c r="WJT428" s="1"/>
      <c r="WJU428" s="1"/>
      <c r="WJV428" s="1"/>
      <c r="WJW428" s="1"/>
      <c r="WJX428" s="1"/>
      <c r="WJY428" s="1"/>
      <c r="WJZ428" s="1"/>
      <c r="WKA428" s="1"/>
      <c r="WKB428" s="1"/>
      <c r="WKC428" s="1"/>
      <c r="WKD428" s="1"/>
      <c r="WKE428" s="1"/>
      <c r="WKF428" s="1"/>
      <c r="WKG428" s="1"/>
      <c r="WKH428" s="1"/>
      <c r="WKI428" s="1"/>
      <c r="WKJ428" s="1"/>
      <c r="WKK428" s="1"/>
      <c r="WKL428" s="1"/>
      <c r="WKM428" s="1"/>
      <c r="WKN428" s="1"/>
      <c r="WKO428" s="1"/>
      <c r="WKP428" s="1"/>
      <c r="WKQ428" s="1"/>
      <c r="WKR428" s="1"/>
      <c r="WKS428" s="1"/>
      <c r="WKT428" s="1"/>
      <c r="WKU428" s="1"/>
      <c r="WKV428" s="1"/>
      <c r="WKW428" s="1"/>
      <c r="WKX428" s="1"/>
      <c r="WKY428" s="1"/>
      <c r="WKZ428" s="1"/>
      <c r="WLA428" s="1"/>
      <c r="WLB428" s="1"/>
      <c r="WLC428" s="1"/>
      <c r="WLD428" s="1"/>
      <c r="WLE428" s="1"/>
      <c r="WLF428" s="1"/>
      <c r="WLG428" s="1"/>
      <c r="WLH428" s="1"/>
      <c r="WLI428" s="1"/>
      <c r="WLJ428" s="1"/>
      <c r="WLK428" s="1"/>
      <c r="WLL428" s="1"/>
      <c r="WLM428" s="1"/>
      <c r="WLN428" s="1"/>
      <c r="WLO428" s="1"/>
      <c r="WLP428" s="1"/>
      <c r="WLQ428" s="1"/>
      <c r="WLR428" s="1"/>
      <c r="WLS428" s="1"/>
      <c r="WLT428" s="1"/>
      <c r="WLU428" s="1"/>
      <c r="WLV428" s="1"/>
      <c r="WLW428" s="1"/>
      <c r="WLX428" s="1"/>
      <c r="WLY428" s="1"/>
      <c r="WLZ428" s="1"/>
      <c r="WMA428" s="1"/>
      <c r="WMB428" s="1"/>
      <c r="WMC428" s="1"/>
      <c r="WMD428" s="1"/>
      <c r="WME428" s="1"/>
      <c r="WMF428" s="1"/>
      <c r="WMG428" s="1"/>
      <c r="WMH428" s="1"/>
      <c r="WMI428" s="1"/>
      <c r="WMJ428" s="1"/>
      <c r="WMK428" s="1"/>
      <c r="WML428" s="1"/>
      <c r="WMM428" s="1"/>
      <c r="WMN428" s="1"/>
      <c r="WMO428" s="1"/>
      <c r="WMP428" s="1"/>
      <c r="WMQ428" s="1"/>
      <c r="WMR428" s="1"/>
      <c r="WMS428" s="1"/>
      <c r="WMT428" s="1"/>
      <c r="WMU428" s="1"/>
      <c r="WMV428" s="1"/>
      <c r="WMW428" s="1"/>
      <c r="WMX428" s="1"/>
      <c r="WMY428" s="1"/>
      <c r="WMZ428" s="1"/>
      <c r="WNA428" s="1"/>
      <c r="WNB428" s="1"/>
      <c r="WNC428" s="1"/>
      <c r="WND428" s="1"/>
      <c r="WNE428" s="1"/>
      <c r="WNF428" s="1"/>
      <c r="WNG428" s="1"/>
      <c r="WNH428" s="1"/>
      <c r="WNI428" s="1"/>
      <c r="WNJ428" s="1"/>
      <c r="WNK428" s="1"/>
      <c r="WNL428" s="1"/>
      <c r="WNM428" s="1"/>
      <c r="WNN428" s="1"/>
      <c r="WNO428" s="1"/>
      <c r="WNP428" s="1"/>
      <c r="WNQ428" s="1"/>
      <c r="WNR428" s="1"/>
      <c r="WNS428" s="1"/>
      <c r="WNT428" s="1"/>
      <c r="WNU428" s="1"/>
      <c r="WNV428" s="1"/>
      <c r="WNW428" s="1"/>
      <c r="WNX428" s="1"/>
      <c r="WNY428" s="1"/>
      <c r="WNZ428" s="1"/>
      <c r="WOA428" s="1"/>
      <c r="WOB428" s="1"/>
      <c r="WOC428" s="1"/>
      <c r="WOD428" s="1"/>
      <c r="WOE428" s="1"/>
      <c r="WOF428" s="1"/>
      <c r="WOG428" s="1"/>
      <c r="WOH428" s="1"/>
      <c r="WOI428" s="1"/>
      <c r="WOJ428" s="1"/>
      <c r="WOK428" s="1"/>
      <c r="WOL428" s="1"/>
      <c r="WOM428" s="1"/>
      <c r="WON428" s="1"/>
      <c r="WOO428" s="1"/>
      <c r="WOP428" s="1"/>
      <c r="WOQ428" s="1"/>
      <c r="WOR428" s="1"/>
      <c r="WOS428" s="1"/>
      <c r="WOT428" s="1"/>
      <c r="WOU428" s="1"/>
      <c r="WOV428" s="1"/>
      <c r="WOW428" s="1"/>
      <c r="WOX428" s="1"/>
      <c r="WOY428" s="1"/>
      <c r="WOZ428" s="1"/>
      <c r="WPA428" s="1"/>
      <c r="WPB428" s="1"/>
      <c r="WPC428" s="1"/>
      <c r="WPD428" s="1"/>
      <c r="WPE428" s="1"/>
      <c r="WPF428" s="1"/>
      <c r="WPG428" s="1"/>
      <c r="WPH428" s="1"/>
      <c r="WPI428" s="1"/>
      <c r="WPJ428" s="1"/>
      <c r="WPK428" s="1"/>
      <c r="WPL428" s="1"/>
      <c r="WPM428" s="1"/>
      <c r="WPN428" s="1"/>
      <c r="WPO428" s="1"/>
      <c r="WPP428" s="1"/>
      <c r="WPQ428" s="1"/>
      <c r="WPR428" s="1"/>
      <c r="WPS428" s="1"/>
      <c r="WPT428" s="1"/>
      <c r="WPU428" s="1"/>
      <c r="WPV428" s="1"/>
      <c r="WPW428" s="1"/>
      <c r="WPX428" s="1"/>
      <c r="WPY428" s="1"/>
      <c r="WPZ428" s="1"/>
      <c r="WQA428" s="1"/>
      <c r="WQB428" s="1"/>
      <c r="WQC428" s="1"/>
      <c r="WQD428" s="1"/>
      <c r="WQE428" s="1"/>
      <c r="WQF428" s="1"/>
      <c r="WQG428" s="1"/>
      <c r="WQH428" s="1"/>
      <c r="WQI428" s="1"/>
      <c r="WQJ428" s="1"/>
      <c r="WQK428" s="1"/>
      <c r="WQL428" s="1"/>
      <c r="WQM428" s="1"/>
      <c r="WQN428" s="1"/>
      <c r="WQO428" s="1"/>
      <c r="WQP428" s="1"/>
      <c r="WQQ428" s="1"/>
      <c r="WQR428" s="1"/>
      <c r="WQS428" s="1"/>
      <c r="WQT428" s="1"/>
      <c r="WQU428" s="1"/>
      <c r="WQV428" s="1"/>
      <c r="WQW428" s="1"/>
      <c r="WQX428" s="1"/>
      <c r="WQY428" s="1"/>
      <c r="WQZ428" s="1"/>
      <c r="WRA428" s="1"/>
      <c r="WRB428" s="1"/>
      <c r="WRC428" s="1"/>
      <c r="WRD428" s="1"/>
      <c r="WRE428" s="1"/>
      <c r="WRF428" s="1"/>
      <c r="WRG428" s="1"/>
      <c r="WRH428" s="1"/>
      <c r="WRI428" s="1"/>
      <c r="WRJ428" s="1"/>
      <c r="WRK428" s="1"/>
      <c r="WRL428" s="1"/>
      <c r="WRM428" s="1"/>
      <c r="WRN428" s="1"/>
      <c r="WRO428" s="1"/>
      <c r="WRP428" s="1"/>
      <c r="WRQ428" s="1"/>
      <c r="WRR428" s="1"/>
      <c r="WRS428" s="1"/>
      <c r="WRT428" s="1"/>
      <c r="WRU428" s="1"/>
      <c r="WRV428" s="1"/>
      <c r="WRW428" s="1"/>
      <c r="WRX428" s="1"/>
      <c r="WRY428" s="1"/>
      <c r="WRZ428" s="1"/>
      <c r="WSA428" s="1"/>
      <c r="WSB428" s="1"/>
      <c r="WSC428" s="1"/>
      <c r="WSD428" s="1"/>
      <c r="WSE428" s="1"/>
      <c r="WSF428" s="1"/>
      <c r="WSG428" s="1"/>
      <c r="WSH428" s="1"/>
      <c r="WSI428" s="1"/>
      <c r="WSJ428" s="1"/>
      <c r="WSK428" s="1"/>
      <c r="WSL428" s="1"/>
      <c r="WSM428" s="1"/>
      <c r="WSN428" s="1"/>
      <c r="WSO428" s="1"/>
      <c r="WSP428" s="1"/>
      <c r="WSQ428" s="1"/>
      <c r="WSR428" s="1"/>
      <c r="WSS428" s="1"/>
      <c r="WST428" s="1"/>
      <c r="WSU428" s="1"/>
      <c r="WSV428" s="1"/>
      <c r="WSW428" s="1"/>
      <c r="WSX428" s="1"/>
      <c r="WSY428" s="1"/>
      <c r="WSZ428" s="1"/>
      <c r="WTA428" s="1"/>
      <c r="WTB428" s="1"/>
      <c r="WTC428" s="1"/>
      <c r="WTD428" s="1"/>
      <c r="WTE428" s="1"/>
      <c r="WTF428" s="1"/>
      <c r="WTG428" s="1"/>
      <c r="WTH428" s="1"/>
      <c r="WTI428" s="1"/>
      <c r="WTJ428" s="1"/>
      <c r="WTK428" s="1"/>
      <c r="WTL428" s="1"/>
      <c r="WTM428" s="1"/>
      <c r="WTN428" s="1"/>
      <c r="WTO428" s="1"/>
      <c r="WTP428" s="1"/>
      <c r="WTQ428" s="1"/>
      <c r="WTR428" s="1"/>
      <c r="WTS428" s="1"/>
      <c r="WTT428" s="1"/>
      <c r="WTU428" s="1"/>
      <c r="WTV428" s="1"/>
      <c r="WTW428" s="1"/>
      <c r="WTX428" s="1"/>
      <c r="WTY428" s="1"/>
      <c r="WTZ428" s="1"/>
      <c r="WUA428" s="1"/>
      <c r="WUB428" s="1"/>
      <c r="WUC428" s="1"/>
      <c r="WUD428" s="1"/>
      <c r="WUE428" s="1"/>
      <c r="WUF428" s="1"/>
      <c r="WUG428" s="1"/>
      <c r="WUH428" s="1"/>
      <c r="WUI428" s="1"/>
      <c r="WUJ428" s="1"/>
      <c r="WUK428" s="1"/>
      <c r="WUL428" s="1"/>
      <c r="WUM428" s="1"/>
      <c r="WUN428" s="1"/>
      <c r="WUO428" s="1"/>
      <c r="WUP428" s="1"/>
      <c r="WUQ428" s="1"/>
      <c r="WUR428" s="1"/>
      <c r="WUS428" s="1"/>
      <c r="WUT428" s="1"/>
      <c r="WUU428" s="1"/>
      <c r="WUV428" s="1"/>
      <c r="WUW428" s="1"/>
      <c r="WUX428" s="1"/>
      <c r="WUY428" s="1"/>
      <c r="WUZ428" s="1"/>
      <c r="WVA428" s="1"/>
      <c r="WVB428" s="1"/>
      <c r="WVC428" s="1"/>
      <c r="WVD428" s="1"/>
      <c r="WVE428" s="1"/>
      <c r="WVF428" s="1"/>
      <c r="WVG428" s="1"/>
      <c r="WVH428" s="1"/>
      <c r="WVI428" s="1"/>
      <c r="WVJ428" s="1"/>
      <c r="WVK428" s="1"/>
      <c r="WVL428" s="1"/>
      <c r="WVM428" s="1"/>
      <c r="WVN428" s="1"/>
      <c r="WVO428" s="1"/>
      <c r="WVP428" s="1"/>
      <c r="WVQ428" s="1"/>
      <c r="WVR428" s="1"/>
      <c r="WVS428" s="1"/>
      <c r="WVT428" s="1"/>
      <c r="WVU428" s="1"/>
      <c r="WVV428" s="1"/>
      <c r="WVW428" s="1"/>
      <c r="WVX428" s="1"/>
      <c r="WVY428" s="1"/>
      <c r="WVZ428" s="1"/>
      <c r="WWA428" s="1"/>
      <c r="WWB428" s="1"/>
      <c r="WWC428" s="1"/>
      <c r="WWD428" s="1"/>
      <c r="WWE428" s="1"/>
      <c r="WWF428" s="1"/>
      <c r="WWG428" s="1"/>
      <c r="WWH428" s="1"/>
      <c r="WWI428" s="1"/>
      <c r="WWJ428" s="1"/>
      <c r="WWK428" s="1"/>
      <c r="WWL428" s="1"/>
      <c r="WWM428" s="1"/>
      <c r="WWN428" s="1"/>
      <c r="WWO428" s="1"/>
      <c r="WWP428" s="1"/>
      <c r="WWQ428" s="1"/>
      <c r="WWR428" s="1"/>
      <c r="WWS428" s="1"/>
      <c r="WWT428" s="1"/>
      <c r="WWU428" s="1"/>
      <c r="WWV428" s="1"/>
      <c r="WWW428" s="1"/>
      <c r="WWX428" s="1"/>
      <c r="WWY428" s="1"/>
      <c r="WWZ428" s="1"/>
      <c r="WXA428" s="1"/>
      <c r="WXB428" s="1"/>
      <c r="WXC428" s="1"/>
      <c r="WXD428" s="1"/>
      <c r="WXE428" s="1"/>
      <c r="WXF428" s="1"/>
      <c r="WXG428" s="1"/>
      <c r="WXH428" s="1"/>
      <c r="WXI428" s="1"/>
      <c r="WXJ428" s="1"/>
      <c r="WXK428" s="1"/>
      <c r="WXL428" s="1"/>
      <c r="WXM428" s="1"/>
      <c r="WXN428" s="1"/>
      <c r="WXO428" s="1"/>
      <c r="WXP428" s="1"/>
      <c r="WXQ428" s="1"/>
      <c r="WXR428" s="1"/>
      <c r="WXS428" s="1"/>
      <c r="WXT428" s="1"/>
      <c r="WXU428" s="1"/>
      <c r="WXV428" s="1"/>
      <c r="WXW428" s="1"/>
      <c r="WXX428" s="1"/>
      <c r="WXY428" s="1"/>
      <c r="WXZ428" s="1"/>
      <c r="WYA428" s="1"/>
      <c r="WYB428" s="1"/>
      <c r="WYC428" s="1"/>
      <c r="WYD428" s="1"/>
      <c r="WYE428" s="1"/>
      <c r="WYF428" s="1"/>
      <c r="WYG428" s="1"/>
      <c r="WYH428" s="1"/>
      <c r="WYI428" s="1"/>
      <c r="WYJ428" s="1"/>
      <c r="WYK428" s="1"/>
      <c r="WYL428" s="1"/>
      <c r="WYM428" s="1"/>
      <c r="WYN428" s="1"/>
      <c r="WYO428" s="1"/>
      <c r="WYP428" s="1"/>
      <c r="WYQ428" s="1"/>
      <c r="WYR428" s="1"/>
      <c r="WYS428" s="1"/>
      <c r="WYT428" s="1"/>
      <c r="WYU428" s="1"/>
      <c r="WYV428" s="1"/>
      <c r="WYW428" s="1"/>
      <c r="WYX428" s="1"/>
      <c r="WYY428" s="1"/>
      <c r="WYZ428" s="1"/>
      <c r="WZA428" s="1"/>
      <c r="WZB428" s="1"/>
      <c r="WZC428" s="1"/>
      <c r="WZD428" s="1"/>
      <c r="WZE428" s="1"/>
      <c r="WZF428" s="1"/>
      <c r="WZG428" s="1"/>
      <c r="WZH428" s="1"/>
      <c r="WZI428" s="1"/>
      <c r="WZJ428" s="1"/>
      <c r="WZK428" s="1"/>
      <c r="WZL428" s="1"/>
      <c r="WZM428" s="1"/>
      <c r="WZN428" s="1"/>
      <c r="WZO428" s="1"/>
      <c r="WZP428" s="1"/>
      <c r="WZQ428" s="1"/>
      <c r="WZR428" s="1"/>
      <c r="WZS428" s="1"/>
      <c r="WZT428" s="1"/>
      <c r="WZU428" s="1"/>
      <c r="WZV428" s="1"/>
      <c r="WZW428" s="1"/>
      <c r="WZX428" s="1"/>
      <c r="WZY428" s="1"/>
      <c r="WZZ428" s="1"/>
      <c r="XAA428" s="1"/>
      <c r="XAB428" s="1"/>
      <c r="XAC428" s="1"/>
      <c r="XAD428" s="1"/>
      <c r="XAE428" s="1"/>
      <c r="XAF428" s="1"/>
      <c r="XAG428" s="1"/>
      <c r="XAH428" s="1"/>
      <c r="XAI428" s="1"/>
      <c r="XAJ428" s="1"/>
      <c r="XAK428" s="1"/>
      <c r="XAL428" s="1"/>
      <c r="XAM428" s="1"/>
      <c r="XAN428" s="1"/>
      <c r="XAO428" s="1"/>
      <c r="XAP428" s="1"/>
      <c r="XAQ428" s="1"/>
      <c r="XAR428" s="1"/>
      <c r="XAS428" s="1"/>
      <c r="XAT428" s="1"/>
      <c r="XAU428" s="1"/>
      <c r="XAV428" s="1"/>
      <c r="XAW428" s="1"/>
      <c r="XAX428" s="1"/>
      <c r="XAY428" s="1"/>
      <c r="XAZ428" s="1"/>
      <c r="XBA428" s="1"/>
      <c r="XBB428" s="1"/>
      <c r="XBC428" s="1"/>
      <c r="XBD428" s="1"/>
      <c r="XBE428" s="1"/>
      <c r="XBF428" s="1"/>
      <c r="XBG428" s="1"/>
      <c r="XBH428" s="1"/>
      <c r="XBI428" s="1"/>
      <c r="XBJ428" s="1"/>
      <c r="XBK428" s="1"/>
      <c r="XBL428" s="1"/>
      <c r="XBM428" s="1"/>
      <c r="XBN428" s="1"/>
      <c r="XBO428" s="1"/>
      <c r="XBP428" s="1"/>
      <c r="XBQ428" s="1"/>
      <c r="XBR428" s="1"/>
      <c r="XBS428" s="1"/>
      <c r="XBT428" s="1"/>
      <c r="XBU428" s="1"/>
      <c r="XBV428" s="1"/>
      <c r="XBW428" s="1"/>
      <c r="XBX428" s="1"/>
      <c r="XBY428" s="1"/>
      <c r="XBZ428" s="1"/>
      <c r="XCA428" s="1"/>
      <c r="XCB428" s="1"/>
      <c r="XCC428" s="1"/>
      <c r="XCD428" s="1"/>
      <c r="XCE428" s="1"/>
      <c r="XCF428" s="1"/>
      <c r="XCG428" s="1"/>
      <c r="XCH428" s="1"/>
      <c r="XCI428" s="1"/>
      <c r="XCJ428" s="1"/>
      <c r="XCK428" s="1"/>
      <c r="XCL428" s="1"/>
      <c r="XCM428" s="1"/>
      <c r="XCN428" s="1"/>
      <c r="XCO428" s="1"/>
      <c r="XCP428" s="1"/>
      <c r="XCQ428" s="1"/>
      <c r="XCR428" s="1"/>
      <c r="XCS428" s="1"/>
      <c r="XCT428" s="1"/>
      <c r="XCU428" s="1"/>
      <c r="XCV428" s="1"/>
      <c r="XCW428" s="1"/>
      <c r="XCX428" s="1"/>
      <c r="XCY428" s="1"/>
      <c r="XCZ428" s="1"/>
      <c r="XDA428" s="1"/>
      <c r="XDB428" s="1"/>
      <c r="XDC428" s="1"/>
      <c r="XDD428" s="1"/>
      <c r="XDE428" s="1"/>
      <c r="XDF428" s="1"/>
      <c r="XDG428" s="1"/>
      <c r="XDH428" s="1"/>
      <c r="XDI428" s="1"/>
      <c r="XDJ428" s="1"/>
      <c r="XDK428" s="1"/>
      <c r="XDL428" s="1"/>
      <c r="XDM428" s="1"/>
      <c r="XDN428" s="1"/>
      <c r="XDO428" s="1"/>
      <c r="XDP428" s="1"/>
      <c r="XDQ428" s="1"/>
      <c r="XDR428" s="1"/>
      <c r="XDS428" s="1"/>
      <c r="XDT428" s="1"/>
      <c r="XDU428" s="1"/>
      <c r="XDV428" s="1"/>
      <c r="XDW428" s="1"/>
      <c r="XDX428" s="1"/>
      <c r="XDY428" s="1"/>
      <c r="XDZ428" s="1"/>
      <c r="XEA428" s="1"/>
      <c r="XEB428" s="1"/>
      <c r="XEC428" s="1"/>
      <c r="XED428" s="1"/>
      <c r="XEE428" s="1"/>
      <c r="XEF428" s="1"/>
      <c r="XEG428" s="1"/>
      <c r="XEH428" s="1"/>
      <c r="XEI428" s="1"/>
      <c r="XEJ428" s="1"/>
      <c r="XEK428" s="1"/>
      <c r="XEL428" s="1"/>
      <c r="XEM428" s="1"/>
      <c r="XEN428" s="1"/>
      <c r="XEO428" s="1"/>
      <c r="XEP428" s="1"/>
      <c r="XEQ428" s="1"/>
      <c r="XER428" s="1"/>
      <c r="XES428" s="1"/>
      <c r="XET428" s="1"/>
      <c r="XEU428" s="1"/>
      <c r="XEV428" s="1"/>
      <c r="XEW428" s="1"/>
      <c r="XEX428" s="1"/>
      <c r="XEY428" s="1"/>
      <c r="XEZ428" s="1"/>
      <c r="XFA428" s="1"/>
      <c r="XFB428" s="1"/>
    </row>
    <row r="429" spans="1:16382" x14ac:dyDescent="0.3">
      <c r="A429" s="42"/>
      <c r="B429" s="44">
        <v>20150012584</v>
      </c>
      <c r="C429" s="286">
        <v>36</v>
      </c>
      <c r="D429" s="42">
        <f>N429+P429+R429</f>
        <v>3</v>
      </c>
      <c r="E429" s="40" t="s">
        <v>739</v>
      </c>
      <c r="F429" s="41" t="s">
        <v>738</v>
      </c>
      <c r="G429" s="41" t="s">
        <v>669</v>
      </c>
      <c r="H429" s="59" t="s">
        <v>0</v>
      </c>
      <c r="I429" s="40" t="s">
        <v>12</v>
      </c>
      <c r="J429" s="203">
        <v>2008</v>
      </c>
      <c r="K429" s="40" t="s">
        <v>11</v>
      </c>
      <c r="L429" s="107">
        <f>IF(J429&gt;2010,1,IF(J429&gt;2006,0.3,4))</f>
        <v>0.3</v>
      </c>
      <c r="M429" s="61" t="s">
        <v>903</v>
      </c>
      <c r="N429" s="114">
        <v>3</v>
      </c>
      <c r="O429" s="61"/>
      <c r="P429" s="114"/>
      <c r="Q429" s="61"/>
      <c r="R429" s="114"/>
      <c r="S429" s="2">
        <f>MAX(N429,P429,R429)</f>
        <v>3</v>
      </c>
    </row>
    <row r="430" spans="1:16382" x14ac:dyDescent="0.3">
      <c r="B430" s="28">
        <v>20100016378</v>
      </c>
      <c r="C430" s="286">
        <v>36</v>
      </c>
      <c r="D430" s="42">
        <f>N430+P430+R430</f>
        <v>3</v>
      </c>
      <c r="E430" s="24" t="s">
        <v>215</v>
      </c>
      <c r="F430" s="17" t="s">
        <v>214</v>
      </c>
      <c r="G430" s="26" t="s">
        <v>13</v>
      </c>
      <c r="H430" s="17" t="s">
        <v>0</v>
      </c>
      <c r="I430" s="24" t="s">
        <v>12</v>
      </c>
      <c r="J430" s="207">
        <v>1977</v>
      </c>
      <c r="K430" s="23" t="s">
        <v>11</v>
      </c>
      <c r="L430" s="107">
        <f>IF(J430&gt;2010,1,IF(J430&gt;2006,0.3,4))</f>
        <v>4</v>
      </c>
      <c r="M430" s="61" t="s">
        <v>903</v>
      </c>
      <c r="N430" s="114">
        <v>3</v>
      </c>
      <c r="O430" s="61"/>
      <c r="P430" s="114"/>
      <c r="Q430" s="2"/>
      <c r="R430" s="6"/>
      <c r="S430" s="2">
        <f>MAX(N430,P430,R430)</f>
        <v>3</v>
      </c>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2"/>
      <c r="JD430" s="2"/>
      <c r="JE430" s="2"/>
      <c r="JF430" s="2"/>
      <c r="JG430" s="2"/>
      <c r="JH430" s="2"/>
      <c r="JI430" s="2"/>
      <c r="JJ430" s="2"/>
      <c r="JK430" s="2"/>
      <c r="JL430" s="2"/>
      <c r="JM430" s="2"/>
      <c r="JN430" s="2"/>
      <c r="JO430" s="2"/>
      <c r="JP430" s="2"/>
      <c r="JQ430" s="2"/>
      <c r="JR430" s="2"/>
      <c r="JS430" s="2"/>
      <c r="JT430" s="2"/>
      <c r="JU430" s="2"/>
      <c r="JV430" s="2"/>
      <c r="JW430" s="2"/>
      <c r="JX430" s="2"/>
      <c r="JY430" s="2"/>
      <c r="JZ430" s="2"/>
      <c r="KA430" s="2"/>
      <c r="KB430" s="2"/>
      <c r="KC430" s="2"/>
      <c r="KD430" s="2"/>
      <c r="KE430" s="2"/>
      <c r="KF430" s="2"/>
      <c r="KG430" s="2"/>
      <c r="KH430" s="2"/>
      <c r="KI430" s="2"/>
      <c r="KJ430" s="2"/>
      <c r="KK430" s="2"/>
      <c r="KL430" s="2"/>
      <c r="KM430" s="2"/>
      <c r="KN430" s="2"/>
      <c r="KO430" s="2"/>
      <c r="KP430" s="2"/>
      <c r="KQ430" s="2"/>
      <c r="KR430" s="2"/>
      <c r="KS430" s="2"/>
      <c r="KT430" s="2"/>
      <c r="KU430" s="2"/>
      <c r="KV430" s="2"/>
      <c r="KW430" s="2"/>
      <c r="KX430" s="2"/>
      <c r="KY430" s="2"/>
      <c r="KZ430" s="2"/>
      <c r="LA430" s="2"/>
      <c r="LB430" s="2"/>
      <c r="LC430" s="2"/>
      <c r="LD430" s="2"/>
      <c r="LE430" s="2"/>
      <c r="LF430" s="2"/>
      <c r="LG430" s="2"/>
      <c r="LH430" s="2"/>
      <c r="LI430" s="2"/>
      <c r="LJ430" s="2"/>
      <c r="LK430" s="2"/>
      <c r="LL430" s="2"/>
      <c r="LM430" s="2"/>
      <c r="LN430" s="2"/>
      <c r="LO430" s="2"/>
      <c r="LP430" s="2"/>
      <c r="LQ430" s="2"/>
      <c r="LR430" s="2"/>
      <c r="LS430" s="2"/>
      <c r="LT430" s="2"/>
      <c r="LU430" s="2"/>
      <c r="LV430" s="2"/>
      <c r="LW430" s="2"/>
      <c r="LX430" s="2"/>
      <c r="LY430" s="2"/>
      <c r="LZ430" s="2"/>
      <c r="MA430" s="2"/>
      <c r="MB430" s="2"/>
      <c r="MC430" s="2"/>
      <c r="MD430" s="2"/>
      <c r="ME430" s="2"/>
      <c r="MF430" s="2"/>
      <c r="MG430" s="2"/>
      <c r="MH430" s="2"/>
      <c r="MI430" s="2"/>
      <c r="MJ430" s="2"/>
      <c r="MK430" s="2"/>
      <c r="ML430" s="2"/>
      <c r="MM430" s="2"/>
      <c r="MN430" s="2"/>
      <c r="MO430" s="2"/>
      <c r="MP430" s="2"/>
      <c r="MQ430" s="2"/>
      <c r="MR430" s="2"/>
      <c r="MS430" s="2"/>
      <c r="MT430" s="2"/>
      <c r="MU430" s="2"/>
      <c r="MV430" s="2"/>
      <c r="MW430" s="2"/>
      <c r="MX430" s="2"/>
      <c r="MY430" s="2"/>
      <c r="MZ430" s="2"/>
      <c r="NA430" s="2"/>
      <c r="NB430" s="2"/>
      <c r="NC430" s="2"/>
      <c r="ND430" s="2"/>
      <c r="NE430" s="2"/>
      <c r="NF430" s="2"/>
      <c r="NG430" s="2"/>
      <c r="NH430" s="2"/>
      <c r="NI430" s="2"/>
      <c r="NJ430" s="2"/>
      <c r="NK430" s="2"/>
      <c r="NL430" s="2"/>
      <c r="NM430" s="2"/>
      <c r="NN430" s="2"/>
      <c r="NO430" s="2"/>
      <c r="NP430" s="2"/>
      <c r="NQ430" s="2"/>
      <c r="NR430" s="2"/>
      <c r="NS430" s="2"/>
      <c r="NT430" s="2"/>
      <c r="NU430" s="2"/>
      <c r="NV430" s="2"/>
      <c r="NW430" s="2"/>
      <c r="NX430" s="2"/>
      <c r="NY430" s="2"/>
      <c r="NZ430" s="2"/>
      <c r="OA430" s="2"/>
      <c r="OB430" s="2"/>
      <c r="OC430" s="2"/>
      <c r="OD430" s="2"/>
      <c r="OE430" s="2"/>
      <c r="OF430" s="2"/>
      <c r="OG430" s="2"/>
      <c r="OH430" s="2"/>
      <c r="OI430" s="2"/>
      <c r="OJ430" s="2"/>
      <c r="OK430" s="2"/>
      <c r="OL430" s="2"/>
      <c r="OM430" s="2"/>
      <c r="ON430" s="2"/>
      <c r="OO430" s="2"/>
      <c r="OP430" s="2"/>
      <c r="OQ430" s="2"/>
      <c r="OR430" s="2"/>
      <c r="OS430" s="2"/>
      <c r="OT430" s="2"/>
      <c r="OU430" s="2"/>
      <c r="OV430" s="2"/>
      <c r="OW430" s="2"/>
      <c r="OX430" s="2"/>
      <c r="OY430" s="2"/>
      <c r="OZ430" s="2"/>
      <c r="PA430" s="2"/>
      <c r="PB430" s="2"/>
      <c r="PC430" s="2"/>
      <c r="PD430" s="2"/>
      <c r="PE430" s="2"/>
      <c r="PF430" s="2"/>
      <c r="PG430" s="2"/>
      <c r="PH430" s="2"/>
      <c r="PI430" s="2"/>
      <c r="PJ430" s="2"/>
      <c r="PK430" s="2"/>
      <c r="PL430" s="2"/>
      <c r="PM430" s="2"/>
      <c r="PN430" s="2"/>
      <c r="PO430" s="2"/>
      <c r="PP430" s="2"/>
      <c r="PQ430" s="2"/>
      <c r="PR430" s="2"/>
      <c r="PS430" s="2"/>
      <c r="PT430" s="2"/>
      <c r="PU430" s="2"/>
      <c r="PV430" s="2"/>
      <c r="PW430" s="2"/>
      <c r="PX430" s="2"/>
      <c r="PY430" s="2"/>
      <c r="PZ430" s="2"/>
      <c r="QA430" s="2"/>
      <c r="QB430" s="2"/>
      <c r="QC430" s="2"/>
      <c r="QD430" s="2"/>
      <c r="QE430" s="2"/>
      <c r="QF430" s="2"/>
      <c r="QG430" s="2"/>
      <c r="QH430" s="2"/>
      <c r="QI430" s="2"/>
      <c r="QJ430" s="2"/>
      <c r="QK430" s="2"/>
      <c r="QL430" s="2"/>
      <c r="QM430" s="2"/>
      <c r="QN430" s="2"/>
      <c r="QO430" s="2"/>
      <c r="QP430" s="2"/>
      <c r="QQ430" s="2"/>
      <c r="QR430" s="2"/>
      <c r="QS430" s="2"/>
      <c r="QT430" s="2"/>
      <c r="QU430" s="2"/>
      <c r="QV430" s="2"/>
      <c r="QW430" s="2"/>
      <c r="QX430" s="2"/>
      <c r="QY430" s="2"/>
      <c r="QZ430" s="2"/>
      <c r="RA430" s="2"/>
      <c r="RB430" s="2"/>
      <c r="RC430" s="2"/>
      <c r="RD430" s="2"/>
      <c r="RE430" s="2"/>
      <c r="RF430" s="2"/>
      <c r="RG430" s="2"/>
      <c r="RH430" s="2"/>
      <c r="RI430" s="2"/>
      <c r="RJ430" s="2"/>
      <c r="RK430" s="2"/>
      <c r="RL430" s="2"/>
      <c r="RM430" s="2"/>
      <c r="RN430" s="2"/>
      <c r="RO430" s="2"/>
      <c r="RP430" s="2"/>
      <c r="RQ430" s="2"/>
      <c r="RR430" s="2"/>
      <c r="RS430" s="2"/>
      <c r="RT430" s="2"/>
      <c r="RU430" s="2"/>
      <c r="RV430" s="2"/>
      <c r="RW430" s="2"/>
      <c r="RX430" s="2"/>
      <c r="RY430" s="2"/>
      <c r="RZ430" s="2"/>
      <c r="SA430" s="2"/>
      <c r="SB430" s="2"/>
      <c r="SC430" s="2"/>
      <c r="SD430" s="2"/>
      <c r="SE430" s="2"/>
      <c r="SF430" s="2"/>
      <c r="SG430" s="2"/>
      <c r="SH430" s="2"/>
      <c r="SI430" s="2"/>
      <c r="SJ430" s="2"/>
      <c r="SK430" s="2"/>
      <c r="SL430" s="2"/>
      <c r="SM430" s="2"/>
      <c r="SN430" s="2"/>
      <c r="SO430" s="2"/>
      <c r="SP430" s="2"/>
      <c r="SQ430" s="2"/>
      <c r="SR430" s="2"/>
      <c r="SS430" s="2"/>
      <c r="ST430" s="2"/>
      <c r="SU430" s="2"/>
      <c r="SV430" s="2"/>
      <c r="SW430" s="2"/>
      <c r="SX430" s="2"/>
      <c r="SY430" s="2"/>
      <c r="SZ430" s="2"/>
      <c r="TA430" s="2"/>
      <c r="TB430" s="2"/>
      <c r="TC430" s="2"/>
      <c r="TD430" s="2"/>
      <c r="TE430" s="2"/>
      <c r="TF430" s="2"/>
      <c r="TG430" s="2"/>
      <c r="TH430" s="2"/>
      <c r="TI430" s="2"/>
      <c r="TJ430" s="2"/>
      <c r="TK430" s="2"/>
      <c r="TL430" s="2"/>
      <c r="TM430" s="2"/>
      <c r="TN430" s="2"/>
      <c r="TO430" s="2"/>
      <c r="TP430" s="2"/>
      <c r="TQ430" s="2"/>
      <c r="TR430" s="2"/>
      <c r="TS430" s="2"/>
      <c r="TT430" s="2"/>
      <c r="TU430" s="2"/>
      <c r="TV430" s="2"/>
      <c r="TW430" s="2"/>
      <c r="TX430" s="2"/>
      <c r="TY430" s="2"/>
      <c r="TZ430" s="2"/>
      <c r="UA430" s="2"/>
      <c r="UB430" s="2"/>
      <c r="UC430" s="2"/>
      <c r="UD430" s="2"/>
      <c r="UE430" s="2"/>
      <c r="UF430" s="2"/>
      <c r="UG430" s="2"/>
      <c r="UH430" s="2"/>
      <c r="UI430" s="2"/>
      <c r="UJ430" s="2"/>
      <c r="UK430" s="2"/>
      <c r="UL430" s="2"/>
      <c r="UM430" s="2"/>
      <c r="UN430" s="2"/>
      <c r="UO430" s="2"/>
      <c r="UP430" s="2"/>
      <c r="UQ430" s="2"/>
      <c r="UR430" s="2"/>
      <c r="US430" s="2"/>
      <c r="UT430" s="2"/>
      <c r="UU430" s="2"/>
      <c r="UV430" s="2"/>
      <c r="UW430" s="2"/>
      <c r="UX430" s="2"/>
      <c r="UY430" s="2"/>
      <c r="UZ430" s="2"/>
      <c r="VA430" s="2"/>
      <c r="VB430" s="2"/>
      <c r="VC430" s="2"/>
      <c r="VD430" s="2"/>
      <c r="VE430" s="2"/>
      <c r="VF430" s="2"/>
      <c r="VG430" s="2"/>
      <c r="VH430" s="2"/>
      <c r="VI430" s="2"/>
      <c r="VJ430" s="2"/>
      <c r="VK430" s="2"/>
      <c r="VL430" s="2"/>
      <c r="VM430" s="2"/>
      <c r="VN430" s="2"/>
      <c r="VO430" s="2"/>
      <c r="VP430" s="2"/>
      <c r="VQ430" s="2"/>
      <c r="VR430" s="2"/>
      <c r="VS430" s="2"/>
      <c r="VT430" s="2"/>
      <c r="VU430" s="2"/>
      <c r="VV430" s="2"/>
      <c r="VW430" s="2"/>
      <c r="VX430" s="2"/>
      <c r="VY430" s="2"/>
      <c r="VZ430" s="2"/>
      <c r="WA430" s="2"/>
      <c r="WB430" s="2"/>
      <c r="WC430" s="2"/>
      <c r="WD430" s="2"/>
      <c r="WE430" s="2"/>
      <c r="WF430" s="2"/>
      <c r="WG430" s="2"/>
      <c r="WH430" s="2"/>
      <c r="WI430" s="2"/>
      <c r="WJ430" s="2"/>
      <c r="WK430" s="2"/>
      <c r="WL430" s="2"/>
      <c r="WM430" s="2"/>
      <c r="WN430" s="2"/>
      <c r="WO430" s="2"/>
      <c r="WP430" s="2"/>
      <c r="WQ430" s="2"/>
      <c r="WR430" s="2"/>
      <c r="WS430" s="2"/>
      <c r="WT430" s="2"/>
      <c r="WU430" s="2"/>
      <c r="WV430" s="2"/>
      <c r="WW430" s="2"/>
      <c r="WX430" s="2"/>
      <c r="WY430" s="2"/>
      <c r="WZ430" s="2"/>
      <c r="XA430" s="2"/>
      <c r="XB430" s="2"/>
      <c r="XC430" s="2"/>
      <c r="XD430" s="2"/>
      <c r="XE430" s="2"/>
      <c r="XF430" s="2"/>
      <c r="XG430" s="2"/>
      <c r="XH430" s="2"/>
      <c r="XI430" s="2"/>
      <c r="XJ430" s="2"/>
      <c r="XK430" s="2"/>
      <c r="XL430" s="2"/>
      <c r="XM430" s="2"/>
      <c r="XN430" s="2"/>
      <c r="XO430" s="2"/>
      <c r="XP430" s="2"/>
      <c r="XQ430" s="2"/>
      <c r="XR430" s="2"/>
      <c r="XS430" s="2"/>
      <c r="XT430" s="2"/>
      <c r="XU430" s="2"/>
      <c r="XV430" s="2"/>
      <c r="XW430" s="2"/>
      <c r="XX430" s="2"/>
      <c r="XY430" s="2"/>
      <c r="XZ430" s="2"/>
      <c r="YA430" s="2"/>
      <c r="YB430" s="2"/>
      <c r="YC430" s="2"/>
      <c r="YD430" s="2"/>
      <c r="YE430" s="2"/>
      <c r="YF430" s="2"/>
      <c r="YG430" s="2"/>
      <c r="YH430" s="2"/>
      <c r="YI430" s="2"/>
      <c r="YJ430" s="2"/>
      <c r="YK430" s="2"/>
      <c r="YL430" s="2"/>
      <c r="YM430" s="2"/>
      <c r="YN430" s="2"/>
      <c r="YO430" s="2"/>
      <c r="YP430" s="2"/>
      <c r="YQ430" s="2"/>
      <c r="YR430" s="2"/>
      <c r="YS430" s="2"/>
      <c r="YT430" s="2"/>
      <c r="YU430" s="2"/>
      <c r="YV430" s="2"/>
      <c r="YW430" s="2"/>
      <c r="YX430" s="2"/>
      <c r="YY430" s="2"/>
      <c r="YZ430" s="2"/>
      <c r="ZA430" s="2"/>
      <c r="ZB430" s="2"/>
      <c r="ZC430" s="2"/>
      <c r="ZD430" s="2"/>
      <c r="ZE430" s="2"/>
      <c r="ZF430" s="2"/>
      <c r="ZG430" s="2"/>
      <c r="ZH430" s="2"/>
      <c r="ZI430" s="2"/>
      <c r="ZJ430" s="2"/>
      <c r="ZK430" s="2"/>
      <c r="ZL430" s="2"/>
      <c r="ZM430" s="2"/>
      <c r="ZN430" s="2"/>
      <c r="ZO430" s="2"/>
      <c r="ZP430" s="2"/>
      <c r="ZQ430" s="2"/>
      <c r="ZR430" s="2"/>
      <c r="ZS430" s="2"/>
      <c r="ZT430" s="2"/>
      <c r="ZU430" s="2"/>
      <c r="ZV430" s="2"/>
      <c r="ZW430" s="2"/>
      <c r="ZX430" s="2"/>
      <c r="ZY430" s="2"/>
      <c r="ZZ430" s="2"/>
      <c r="AAA430" s="2"/>
      <c r="AAB430" s="2"/>
      <c r="AAC430" s="2"/>
      <c r="AAD430" s="2"/>
      <c r="AAE430" s="2"/>
      <c r="AAF430" s="2"/>
      <c r="AAG430" s="2"/>
      <c r="AAH430" s="2"/>
      <c r="AAI430" s="2"/>
      <c r="AAJ430" s="2"/>
      <c r="AAK430" s="2"/>
      <c r="AAL430" s="2"/>
      <c r="AAM430" s="2"/>
      <c r="AAN430" s="2"/>
      <c r="AAO430" s="2"/>
      <c r="AAP430" s="2"/>
      <c r="AAQ430" s="2"/>
      <c r="AAR430" s="2"/>
      <c r="AAS430" s="2"/>
      <c r="AAT430" s="2"/>
      <c r="AAU430" s="2"/>
      <c r="AAV430" s="2"/>
      <c r="AAW430" s="2"/>
      <c r="AAX430" s="2"/>
      <c r="AAY430" s="2"/>
      <c r="AAZ430" s="2"/>
      <c r="ABA430" s="2"/>
      <c r="ABB430" s="2"/>
      <c r="ABC430" s="2"/>
      <c r="ABD430" s="2"/>
      <c r="ABE430" s="2"/>
      <c r="ABF430" s="2"/>
      <c r="ABG430" s="2"/>
      <c r="ABH430" s="2"/>
      <c r="ABI430" s="2"/>
      <c r="ABJ430" s="2"/>
      <c r="ABK430" s="2"/>
      <c r="ABL430" s="2"/>
      <c r="ABM430" s="2"/>
      <c r="ABN430" s="2"/>
      <c r="ABO430" s="2"/>
      <c r="ABP430" s="2"/>
      <c r="ABQ430" s="2"/>
      <c r="ABR430" s="2"/>
      <c r="ABS430" s="2"/>
      <c r="ABT430" s="2"/>
      <c r="ABU430" s="2"/>
      <c r="ABV430" s="2"/>
      <c r="ABW430" s="2"/>
      <c r="ABX430" s="2"/>
      <c r="ABY430" s="2"/>
      <c r="ABZ430" s="2"/>
      <c r="ACA430" s="2"/>
      <c r="ACB430" s="2"/>
      <c r="ACC430" s="2"/>
      <c r="ACD430" s="2"/>
      <c r="ACE430" s="2"/>
      <c r="ACF430" s="2"/>
      <c r="ACG430" s="2"/>
      <c r="ACH430" s="2"/>
      <c r="ACI430" s="2"/>
      <c r="ACJ430" s="2"/>
      <c r="ACK430" s="2"/>
      <c r="ACL430" s="2"/>
      <c r="ACM430" s="2"/>
      <c r="ACN430" s="2"/>
      <c r="ACO430" s="2"/>
      <c r="ACP430" s="2"/>
      <c r="ACQ430" s="2"/>
      <c r="ACR430" s="2"/>
      <c r="ACS430" s="2"/>
      <c r="ACT430" s="2"/>
      <c r="ACU430" s="2"/>
      <c r="ACV430" s="2"/>
      <c r="ACW430" s="2"/>
      <c r="ACX430" s="2"/>
      <c r="ACY430" s="2"/>
      <c r="ACZ430" s="2"/>
      <c r="ADA430" s="2"/>
      <c r="ADB430" s="2"/>
      <c r="ADC430" s="2"/>
      <c r="ADD430" s="2"/>
      <c r="ADE430" s="2"/>
      <c r="ADF430" s="2"/>
      <c r="ADG430" s="2"/>
      <c r="ADH430" s="2"/>
      <c r="ADI430" s="2"/>
      <c r="ADJ430" s="2"/>
      <c r="ADK430" s="2"/>
      <c r="ADL430" s="2"/>
      <c r="ADM430" s="2"/>
      <c r="ADN430" s="2"/>
      <c r="ADO430" s="2"/>
      <c r="ADP430" s="2"/>
      <c r="ADQ430" s="2"/>
      <c r="ADR430" s="2"/>
      <c r="ADS430" s="2"/>
      <c r="ADT430" s="2"/>
      <c r="ADU430" s="2"/>
      <c r="ADV430" s="2"/>
      <c r="ADW430" s="2"/>
      <c r="ADX430" s="2"/>
      <c r="ADY430" s="2"/>
      <c r="ADZ430" s="2"/>
      <c r="AEA430" s="2"/>
      <c r="AEB430" s="2"/>
      <c r="AEC430" s="2"/>
      <c r="AED430" s="2"/>
      <c r="AEE430" s="2"/>
      <c r="AEF430" s="2"/>
      <c r="AEG430" s="2"/>
      <c r="AEH430" s="2"/>
      <c r="AEI430" s="2"/>
      <c r="AEJ430" s="2"/>
      <c r="AEK430" s="2"/>
      <c r="AEL430" s="2"/>
      <c r="AEM430" s="2"/>
      <c r="AEN430" s="2"/>
      <c r="AEO430" s="2"/>
      <c r="AEP430" s="2"/>
      <c r="AEQ430" s="2"/>
      <c r="AER430" s="2"/>
      <c r="AES430" s="2"/>
      <c r="AET430" s="2"/>
      <c r="AEU430" s="2"/>
      <c r="AEV430" s="2"/>
      <c r="AEW430" s="2"/>
      <c r="AEX430" s="2"/>
      <c r="AEY430" s="2"/>
      <c r="AEZ430" s="2"/>
      <c r="AFA430" s="2"/>
      <c r="AFB430" s="2"/>
      <c r="AFC430" s="2"/>
      <c r="AFD430" s="2"/>
      <c r="AFE430" s="2"/>
      <c r="AFF430" s="2"/>
      <c r="AFG430" s="2"/>
      <c r="AFH430" s="2"/>
      <c r="AFI430" s="2"/>
      <c r="AFJ430" s="2"/>
      <c r="AFK430" s="2"/>
      <c r="AFL430" s="2"/>
      <c r="AFM430" s="2"/>
      <c r="AFN430" s="2"/>
      <c r="AFO430" s="2"/>
      <c r="AFP430" s="2"/>
      <c r="AFQ430" s="2"/>
      <c r="AFR430" s="2"/>
      <c r="AFS430" s="2"/>
      <c r="AFT430" s="2"/>
      <c r="AFU430" s="2"/>
      <c r="AFV430" s="2"/>
      <c r="AFW430" s="2"/>
      <c r="AFX430" s="2"/>
      <c r="AFY430" s="2"/>
      <c r="AFZ430" s="2"/>
      <c r="AGA430" s="2"/>
      <c r="AGB430" s="2"/>
      <c r="AGC430" s="2"/>
      <c r="AGD430" s="2"/>
      <c r="AGE430" s="2"/>
      <c r="AGF430" s="2"/>
      <c r="AGG430" s="2"/>
      <c r="AGH430" s="2"/>
      <c r="AGI430" s="2"/>
      <c r="AGJ430" s="2"/>
      <c r="AGK430" s="2"/>
      <c r="AGL430" s="2"/>
      <c r="AGM430" s="2"/>
      <c r="AGN430" s="2"/>
      <c r="AGO430" s="2"/>
      <c r="AGP430" s="2"/>
      <c r="AGQ430" s="2"/>
      <c r="AGR430" s="2"/>
      <c r="AGS430" s="2"/>
      <c r="AGT430" s="2"/>
      <c r="AGU430" s="2"/>
      <c r="AGV430" s="2"/>
      <c r="AGW430" s="2"/>
      <c r="AGX430" s="2"/>
      <c r="AGY430" s="2"/>
      <c r="AGZ430" s="2"/>
      <c r="AHA430" s="2"/>
      <c r="AHB430" s="2"/>
      <c r="AHC430" s="2"/>
      <c r="AHD430" s="2"/>
      <c r="AHE430" s="2"/>
      <c r="AHF430" s="2"/>
      <c r="AHG430" s="2"/>
      <c r="AHH430" s="2"/>
      <c r="AHI430" s="2"/>
      <c r="AHJ430" s="2"/>
      <c r="AHK430" s="2"/>
      <c r="AHL430" s="2"/>
      <c r="AHM430" s="2"/>
      <c r="AHN430" s="2"/>
      <c r="AHO430" s="2"/>
      <c r="AHP430" s="2"/>
      <c r="AHQ430" s="2"/>
      <c r="AHR430" s="2"/>
      <c r="AHS430" s="2"/>
      <c r="AHT430" s="2"/>
      <c r="AHU430" s="2"/>
      <c r="AHV430" s="2"/>
      <c r="AHW430" s="2"/>
      <c r="AHX430" s="2"/>
      <c r="AHY430" s="2"/>
      <c r="AHZ430" s="2"/>
      <c r="AIA430" s="2"/>
      <c r="AIB430" s="2"/>
      <c r="AIC430" s="2"/>
      <c r="AID430" s="2"/>
      <c r="AIE430" s="2"/>
      <c r="AIF430" s="2"/>
      <c r="AIG430" s="2"/>
      <c r="AIH430" s="2"/>
      <c r="AII430" s="2"/>
      <c r="AIJ430" s="2"/>
      <c r="AIK430" s="2"/>
      <c r="AIL430" s="2"/>
      <c r="AIM430" s="2"/>
      <c r="AIN430" s="2"/>
      <c r="AIO430" s="2"/>
      <c r="AIP430" s="2"/>
      <c r="AIQ430" s="2"/>
      <c r="AIR430" s="2"/>
      <c r="AIS430" s="2"/>
      <c r="AIT430" s="2"/>
      <c r="AIU430" s="2"/>
      <c r="AIV430" s="2"/>
      <c r="AIW430" s="2"/>
      <c r="AIX430" s="2"/>
      <c r="AIY430" s="2"/>
      <c r="AIZ430" s="2"/>
      <c r="AJA430" s="2"/>
      <c r="AJB430" s="2"/>
      <c r="AJC430" s="2"/>
      <c r="AJD430" s="2"/>
      <c r="AJE430" s="2"/>
      <c r="AJF430" s="2"/>
      <c r="AJG430" s="2"/>
      <c r="AJH430" s="2"/>
      <c r="AJI430" s="2"/>
      <c r="AJJ430" s="2"/>
      <c r="AJK430" s="2"/>
      <c r="AJL430" s="2"/>
      <c r="AJM430" s="2"/>
      <c r="AJN430" s="2"/>
      <c r="AJO430" s="2"/>
      <c r="AJP430" s="2"/>
      <c r="AJQ430" s="2"/>
      <c r="AJR430" s="2"/>
      <c r="AJS430" s="2"/>
      <c r="AJT430" s="2"/>
      <c r="AJU430" s="2"/>
      <c r="AJV430" s="2"/>
      <c r="AJW430" s="2"/>
      <c r="AJX430" s="2"/>
      <c r="AJY430" s="2"/>
      <c r="AJZ430" s="2"/>
      <c r="AKA430" s="2"/>
      <c r="AKB430" s="2"/>
      <c r="AKC430" s="2"/>
      <c r="AKD430" s="2"/>
      <c r="AKE430" s="2"/>
      <c r="AKF430" s="2"/>
      <c r="AKG430" s="2"/>
      <c r="AKH430" s="2"/>
      <c r="AKI430" s="2"/>
      <c r="AKJ430" s="2"/>
      <c r="AKK430" s="2"/>
      <c r="AKL430" s="2"/>
      <c r="AKM430" s="2"/>
      <c r="AKN430" s="2"/>
      <c r="AKO430" s="2"/>
      <c r="AKP430" s="2"/>
      <c r="AKQ430" s="2"/>
      <c r="AKR430" s="2"/>
      <c r="AKS430" s="2"/>
      <c r="AKT430" s="2"/>
      <c r="AKU430" s="2"/>
      <c r="AKV430" s="2"/>
      <c r="AKW430" s="2"/>
      <c r="AKX430" s="2"/>
      <c r="AKY430" s="2"/>
      <c r="AKZ430" s="2"/>
      <c r="ALA430" s="2"/>
      <c r="ALB430" s="2"/>
      <c r="ALC430" s="2"/>
      <c r="ALD430" s="2"/>
      <c r="ALE430" s="2"/>
      <c r="ALF430" s="2"/>
      <c r="ALG430" s="2"/>
      <c r="ALH430" s="2"/>
      <c r="ALI430" s="2"/>
      <c r="ALJ430" s="2"/>
      <c r="ALK430" s="2"/>
      <c r="ALL430" s="2"/>
      <c r="ALM430" s="2"/>
      <c r="ALN430" s="2"/>
      <c r="ALO430" s="2"/>
      <c r="ALP430" s="2"/>
      <c r="ALQ430" s="2"/>
      <c r="ALR430" s="2"/>
      <c r="ALS430" s="2"/>
      <c r="ALT430" s="2"/>
      <c r="ALU430" s="2"/>
      <c r="ALV430" s="2"/>
      <c r="ALW430" s="2"/>
      <c r="ALX430" s="2"/>
      <c r="ALY430" s="2"/>
      <c r="ALZ430" s="2"/>
      <c r="AMA430" s="2"/>
      <c r="AMB430" s="2"/>
      <c r="AMC430" s="2"/>
      <c r="AMD430" s="2"/>
      <c r="AME430" s="2"/>
      <c r="AMF430" s="2"/>
      <c r="AMG430" s="2"/>
      <c r="AMH430" s="2"/>
      <c r="AMI430" s="2"/>
      <c r="AMJ430" s="2"/>
      <c r="AMK430" s="2"/>
      <c r="AML430" s="2"/>
      <c r="AMM430" s="2"/>
      <c r="AMN430" s="2"/>
      <c r="AMO430" s="2"/>
      <c r="AMP430" s="2"/>
      <c r="AMQ430" s="2"/>
      <c r="AMR430" s="2"/>
      <c r="AMS430" s="2"/>
      <c r="AMT430" s="2"/>
      <c r="AMU430" s="2"/>
      <c r="AMV430" s="2"/>
      <c r="AMW430" s="2"/>
      <c r="AMX430" s="2"/>
      <c r="AMY430" s="2"/>
      <c r="AMZ430" s="2"/>
      <c r="ANA430" s="2"/>
      <c r="ANB430" s="2"/>
      <c r="ANC430" s="2"/>
      <c r="AND430" s="2"/>
      <c r="ANE430" s="2"/>
      <c r="ANF430" s="2"/>
      <c r="ANG430" s="2"/>
      <c r="ANH430" s="2"/>
      <c r="ANI430" s="2"/>
      <c r="ANJ430" s="2"/>
      <c r="ANK430" s="2"/>
      <c r="ANL430" s="2"/>
      <c r="ANM430" s="2"/>
      <c r="ANN430" s="2"/>
      <c r="ANO430" s="2"/>
      <c r="ANP430" s="2"/>
      <c r="ANQ430" s="2"/>
      <c r="ANR430" s="2"/>
      <c r="ANS430" s="2"/>
      <c r="ANT430" s="2"/>
      <c r="ANU430" s="2"/>
      <c r="ANV430" s="2"/>
      <c r="ANW430" s="2"/>
      <c r="ANX430" s="2"/>
      <c r="ANY430" s="2"/>
      <c r="ANZ430" s="2"/>
      <c r="AOA430" s="2"/>
      <c r="AOB430" s="2"/>
      <c r="AOC430" s="2"/>
      <c r="AOD430" s="2"/>
      <c r="AOE430" s="2"/>
      <c r="AOF430" s="2"/>
      <c r="AOG430" s="2"/>
      <c r="AOH430" s="2"/>
      <c r="AOI430" s="2"/>
      <c r="AOJ430" s="2"/>
      <c r="AOK430" s="2"/>
      <c r="AOL430" s="2"/>
      <c r="AOM430" s="2"/>
      <c r="AON430" s="2"/>
      <c r="AOO430" s="2"/>
      <c r="AOP430" s="2"/>
      <c r="AOQ430" s="2"/>
      <c r="AOR430" s="2"/>
      <c r="AOS430" s="2"/>
      <c r="AOT430" s="2"/>
      <c r="AOU430" s="2"/>
      <c r="AOV430" s="2"/>
      <c r="AOW430" s="2"/>
      <c r="AOX430" s="2"/>
      <c r="AOY430" s="2"/>
      <c r="AOZ430" s="2"/>
      <c r="APA430" s="2"/>
      <c r="APB430" s="2"/>
      <c r="APC430" s="2"/>
      <c r="APD430" s="2"/>
      <c r="APE430" s="2"/>
      <c r="APF430" s="2"/>
      <c r="APG430" s="2"/>
      <c r="APH430" s="2"/>
      <c r="API430" s="2"/>
      <c r="APJ430" s="2"/>
      <c r="APK430" s="2"/>
      <c r="APL430" s="2"/>
      <c r="APM430" s="2"/>
      <c r="APN430" s="2"/>
      <c r="APO430" s="2"/>
      <c r="APP430" s="2"/>
      <c r="APQ430" s="2"/>
      <c r="APR430" s="2"/>
      <c r="APS430" s="2"/>
      <c r="APT430" s="2"/>
      <c r="APU430" s="2"/>
      <c r="APV430" s="2"/>
      <c r="APW430" s="2"/>
      <c r="APX430" s="2"/>
      <c r="APY430" s="2"/>
      <c r="APZ430" s="2"/>
      <c r="AQA430" s="2"/>
      <c r="AQB430" s="2"/>
      <c r="AQC430" s="2"/>
      <c r="AQD430" s="2"/>
      <c r="AQE430" s="2"/>
      <c r="AQF430" s="2"/>
      <c r="AQG430" s="2"/>
      <c r="AQH430" s="2"/>
      <c r="AQI430" s="2"/>
      <c r="AQJ430" s="2"/>
      <c r="AQK430" s="2"/>
      <c r="AQL430" s="2"/>
      <c r="AQM430" s="2"/>
      <c r="AQN430" s="2"/>
      <c r="AQO430" s="2"/>
      <c r="AQP430" s="2"/>
      <c r="AQQ430" s="2"/>
      <c r="AQR430" s="2"/>
      <c r="AQS430" s="2"/>
      <c r="AQT430" s="2"/>
      <c r="AQU430" s="2"/>
      <c r="AQV430" s="2"/>
      <c r="AQW430" s="2"/>
      <c r="AQX430" s="2"/>
      <c r="AQY430" s="2"/>
      <c r="AQZ430" s="2"/>
      <c r="ARA430" s="2"/>
      <c r="ARB430" s="2"/>
      <c r="ARC430" s="2"/>
      <c r="ARD430" s="2"/>
      <c r="ARE430" s="2"/>
      <c r="ARF430" s="2"/>
      <c r="ARG430" s="2"/>
      <c r="ARH430" s="2"/>
      <c r="ARI430" s="2"/>
      <c r="ARJ430" s="2"/>
      <c r="ARK430" s="2"/>
      <c r="ARL430" s="2"/>
      <c r="ARM430" s="2"/>
      <c r="ARN430" s="2"/>
      <c r="ARO430" s="2"/>
      <c r="ARP430" s="2"/>
      <c r="ARQ430" s="2"/>
      <c r="ARR430" s="2"/>
      <c r="ARS430" s="2"/>
      <c r="ART430" s="2"/>
      <c r="ARU430" s="2"/>
      <c r="ARV430" s="2"/>
      <c r="ARW430" s="2"/>
      <c r="ARX430" s="2"/>
      <c r="ARY430" s="2"/>
      <c r="ARZ430" s="2"/>
      <c r="ASA430" s="2"/>
      <c r="ASB430" s="2"/>
      <c r="ASC430" s="2"/>
      <c r="ASD430" s="2"/>
      <c r="ASE430" s="2"/>
      <c r="ASF430" s="2"/>
      <c r="ASG430" s="2"/>
      <c r="ASH430" s="2"/>
      <c r="ASI430" s="2"/>
      <c r="ASJ430" s="2"/>
      <c r="ASK430" s="2"/>
      <c r="ASL430" s="2"/>
      <c r="ASM430" s="2"/>
      <c r="ASN430" s="2"/>
      <c r="ASO430" s="2"/>
      <c r="ASP430" s="2"/>
      <c r="ASQ430" s="2"/>
      <c r="ASR430" s="2"/>
      <c r="ASS430" s="2"/>
      <c r="AST430" s="2"/>
      <c r="ASU430" s="2"/>
      <c r="ASV430" s="2"/>
      <c r="ASW430" s="2"/>
      <c r="ASX430" s="2"/>
      <c r="ASY430" s="2"/>
      <c r="ASZ430" s="2"/>
      <c r="ATA430" s="2"/>
      <c r="ATB430" s="2"/>
      <c r="ATC430" s="2"/>
      <c r="ATD430" s="2"/>
      <c r="ATE430" s="2"/>
      <c r="ATF430" s="2"/>
      <c r="ATG430" s="2"/>
      <c r="ATH430" s="2"/>
      <c r="ATI430" s="2"/>
      <c r="ATJ430" s="2"/>
      <c r="ATK430" s="2"/>
      <c r="ATL430" s="2"/>
      <c r="ATM430" s="2"/>
      <c r="ATN430" s="2"/>
      <c r="ATO430" s="2"/>
      <c r="ATP430" s="2"/>
      <c r="ATQ430" s="2"/>
      <c r="ATR430" s="2"/>
      <c r="ATS430" s="2"/>
      <c r="ATT430" s="2"/>
      <c r="ATU430" s="2"/>
      <c r="ATV430" s="2"/>
      <c r="ATW430" s="2"/>
      <c r="ATX430" s="2"/>
      <c r="ATY430" s="2"/>
      <c r="ATZ430" s="2"/>
      <c r="AUA430" s="2"/>
      <c r="AUB430" s="2"/>
      <c r="AUC430" s="2"/>
      <c r="AUD430" s="2"/>
      <c r="AUE430" s="2"/>
      <c r="AUF430" s="2"/>
      <c r="AUG430" s="2"/>
      <c r="AUH430" s="2"/>
      <c r="AUI430" s="2"/>
      <c r="AUJ430" s="2"/>
      <c r="AUK430" s="2"/>
      <c r="AUL430" s="2"/>
      <c r="AUM430" s="2"/>
      <c r="AUN430" s="2"/>
      <c r="AUO430" s="2"/>
      <c r="AUP430" s="2"/>
      <c r="AUQ430" s="2"/>
      <c r="AUR430" s="2"/>
      <c r="AUS430" s="2"/>
      <c r="AUT430" s="2"/>
      <c r="AUU430" s="2"/>
      <c r="AUV430" s="2"/>
      <c r="AUW430" s="2"/>
      <c r="AUX430" s="2"/>
      <c r="AUY430" s="2"/>
      <c r="AUZ430" s="2"/>
      <c r="AVA430" s="2"/>
      <c r="AVB430" s="2"/>
      <c r="AVC430" s="2"/>
      <c r="AVD430" s="2"/>
      <c r="AVE430" s="2"/>
      <c r="AVF430" s="2"/>
      <c r="AVG430" s="2"/>
      <c r="AVH430" s="2"/>
      <c r="AVI430" s="2"/>
      <c r="AVJ430" s="2"/>
      <c r="AVK430" s="2"/>
      <c r="AVL430" s="2"/>
      <c r="AVM430" s="2"/>
      <c r="AVN430" s="2"/>
      <c r="AVO430" s="2"/>
      <c r="AVP430" s="2"/>
      <c r="AVQ430" s="2"/>
      <c r="AVR430" s="2"/>
      <c r="AVS430" s="2"/>
      <c r="AVT430" s="2"/>
      <c r="AVU430" s="2"/>
      <c r="AVV430" s="2"/>
      <c r="AVW430" s="2"/>
      <c r="AVX430" s="2"/>
      <c r="AVY430" s="2"/>
      <c r="AVZ430" s="2"/>
      <c r="AWA430" s="2"/>
      <c r="AWB430" s="2"/>
      <c r="AWC430" s="2"/>
      <c r="AWD430" s="2"/>
      <c r="AWE430" s="2"/>
      <c r="AWF430" s="2"/>
      <c r="AWG430" s="2"/>
      <c r="AWH430" s="2"/>
      <c r="AWI430" s="2"/>
      <c r="AWJ430" s="2"/>
      <c r="AWK430" s="2"/>
      <c r="AWL430" s="2"/>
      <c r="AWM430" s="2"/>
      <c r="AWN430" s="2"/>
      <c r="AWO430" s="2"/>
      <c r="AWP430" s="2"/>
      <c r="AWQ430" s="2"/>
      <c r="AWR430" s="2"/>
      <c r="AWS430" s="2"/>
      <c r="AWT430" s="2"/>
      <c r="AWU430" s="2"/>
      <c r="AWV430" s="2"/>
      <c r="AWW430" s="2"/>
      <c r="AWX430" s="2"/>
      <c r="AWY430" s="2"/>
      <c r="AWZ430" s="2"/>
      <c r="AXA430" s="2"/>
      <c r="AXB430" s="2"/>
      <c r="AXC430" s="2"/>
      <c r="AXD430" s="2"/>
      <c r="AXE430" s="2"/>
      <c r="AXF430" s="2"/>
      <c r="AXG430" s="2"/>
      <c r="AXH430" s="2"/>
      <c r="AXI430" s="2"/>
      <c r="AXJ430" s="2"/>
      <c r="AXK430" s="2"/>
      <c r="AXL430" s="2"/>
      <c r="AXM430" s="2"/>
      <c r="AXN430" s="2"/>
      <c r="AXO430" s="2"/>
      <c r="AXP430" s="2"/>
      <c r="AXQ430" s="2"/>
      <c r="AXR430" s="2"/>
      <c r="AXS430" s="2"/>
      <c r="AXT430" s="2"/>
      <c r="AXU430" s="2"/>
      <c r="AXV430" s="2"/>
      <c r="AXW430" s="2"/>
      <c r="AXX430" s="2"/>
      <c r="AXY430" s="2"/>
      <c r="AXZ430" s="2"/>
      <c r="AYA430" s="2"/>
      <c r="AYB430" s="2"/>
      <c r="AYC430" s="2"/>
      <c r="AYD430" s="2"/>
      <c r="AYE430" s="2"/>
      <c r="AYF430" s="2"/>
      <c r="AYG430" s="2"/>
      <c r="AYH430" s="2"/>
      <c r="AYI430" s="2"/>
      <c r="AYJ430" s="2"/>
      <c r="AYK430" s="2"/>
      <c r="AYL430" s="2"/>
      <c r="AYM430" s="2"/>
      <c r="AYN430" s="2"/>
      <c r="AYO430" s="2"/>
      <c r="AYP430" s="2"/>
      <c r="AYQ430" s="2"/>
      <c r="AYR430" s="2"/>
      <c r="AYS430" s="2"/>
      <c r="AYT430" s="2"/>
      <c r="AYU430" s="2"/>
      <c r="AYV430" s="2"/>
      <c r="AYW430" s="2"/>
      <c r="AYX430" s="2"/>
      <c r="AYY430" s="2"/>
      <c r="AYZ430" s="2"/>
      <c r="AZA430" s="2"/>
      <c r="AZB430" s="2"/>
      <c r="AZC430" s="2"/>
      <c r="AZD430" s="2"/>
      <c r="AZE430" s="2"/>
      <c r="AZF430" s="2"/>
      <c r="AZG430" s="2"/>
      <c r="AZH430" s="2"/>
      <c r="AZI430" s="2"/>
      <c r="AZJ430" s="2"/>
      <c r="AZK430" s="2"/>
      <c r="AZL430" s="2"/>
      <c r="AZM430" s="2"/>
      <c r="AZN430" s="2"/>
      <c r="AZO430" s="2"/>
      <c r="AZP430" s="2"/>
      <c r="AZQ430" s="2"/>
      <c r="AZR430" s="2"/>
      <c r="AZS430" s="2"/>
      <c r="AZT430" s="2"/>
      <c r="AZU430" s="2"/>
      <c r="AZV430" s="2"/>
      <c r="AZW430" s="2"/>
      <c r="AZX430" s="2"/>
      <c r="AZY430" s="2"/>
      <c r="AZZ430" s="2"/>
      <c r="BAA430" s="2"/>
      <c r="BAB430" s="2"/>
      <c r="BAC430" s="2"/>
      <c r="BAD430" s="2"/>
      <c r="BAE430" s="2"/>
      <c r="BAF430" s="2"/>
      <c r="BAG430" s="2"/>
      <c r="BAH430" s="2"/>
      <c r="BAI430" s="2"/>
      <c r="BAJ430" s="2"/>
      <c r="BAK430" s="2"/>
      <c r="BAL430" s="2"/>
      <c r="BAM430" s="2"/>
      <c r="BAN430" s="2"/>
      <c r="BAO430" s="2"/>
      <c r="BAP430" s="2"/>
      <c r="BAQ430" s="2"/>
      <c r="BAR430" s="2"/>
      <c r="BAS430" s="2"/>
      <c r="BAT430" s="2"/>
      <c r="BAU430" s="2"/>
      <c r="BAV430" s="2"/>
      <c r="BAW430" s="2"/>
      <c r="BAX430" s="2"/>
      <c r="BAY430" s="2"/>
      <c r="BAZ430" s="2"/>
      <c r="BBA430" s="2"/>
      <c r="BBB430" s="2"/>
      <c r="BBC430" s="2"/>
      <c r="BBD430" s="2"/>
      <c r="BBE430" s="2"/>
      <c r="BBF430" s="2"/>
      <c r="BBG430" s="2"/>
      <c r="BBH430" s="2"/>
      <c r="BBI430" s="2"/>
      <c r="BBJ430" s="2"/>
      <c r="BBK430" s="2"/>
      <c r="BBL430" s="2"/>
      <c r="BBM430" s="2"/>
      <c r="BBN430" s="2"/>
      <c r="BBO430" s="2"/>
      <c r="BBP430" s="2"/>
      <c r="BBQ430" s="2"/>
      <c r="BBR430" s="2"/>
      <c r="BBS430" s="2"/>
      <c r="BBT430" s="2"/>
      <c r="BBU430" s="2"/>
      <c r="BBV430" s="2"/>
      <c r="BBW430" s="2"/>
      <c r="BBX430" s="2"/>
      <c r="BBY430" s="2"/>
      <c r="BBZ430" s="2"/>
      <c r="BCA430" s="2"/>
      <c r="BCB430" s="2"/>
      <c r="BCC430" s="2"/>
      <c r="BCD430" s="2"/>
      <c r="BCE430" s="2"/>
      <c r="BCF430" s="2"/>
      <c r="BCG430" s="2"/>
      <c r="BCH430" s="2"/>
      <c r="BCI430" s="2"/>
      <c r="BCJ430" s="2"/>
      <c r="BCK430" s="2"/>
      <c r="BCL430" s="2"/>
      <c r="BCM430" s="2"/>
      <c r="BCN430" s="2"/>
      <c r="BCO430" s="2"/>
      <c r="BCP430" s="2"/>
      <c r="BCQ430" s="2"/>
      <c r="BCR430" s="2"/>
      <c r="BCS430" s="2"/>
      <c r="BCT430" s="2"/>
      <c r="BCU430" s="2"/>
      <c r="BCV430" s="2"/>
      <c r="BCW430" s="2"/>
      <c r="BCX430" s="2"/>
      <c r="BCY430" s="2"/>
      <c r="BCZ430" s="2"/>
      <c r="BDA430" s="2"/>
      <c r="BDB430" s="2"/>
      <c r="BDC430" s="2"/>
      <c r="BDD430" s="2"/>
      <c r="BDE430" s="2"/>
      <c r="BDF430" s="2"/>
      <c r="BDG430" s="2"/>
      <c r="BDH430" s="2"/>
      <c r="BDI430" s="2"/>
      <c r="BDJ430" s="2"/>
      <c r="BDK430" s="2"/>
      <c r="BDL430" s="2"/>
      <c r="BDM430" s="2"/>
      <c r="BDN430" s="2"/>
      <c r="BDO430" s="2"/>
      <c r="BDP430" s="2"/>
      <c r="BDQ430" s="2"/>
      <c r="BDR430" s="2"/>
      <c r="BDS430" s="2"/>
      <c r="BDT430" s="2"/>
      <c r="BDU430" s="2"/>
      <c r="BDV430" s="2"/>
      <c r="BDW430" s="2"/>
      <c r="BDX430" s="2"/>
      <c r="BDY430" s="2"/>
      <c r="BDZ430" s="2"/>
      <c r="BEA430" s="2"/>
      <c r="BEB430" s="2"/>
      <c r="BEC430" s="2"/>
      <c r="BED430" s="2"/>
      <c r="BEE430" s="2"/>
      <c r="BEF430" s="2"/>
      <c r="BEG430" s="2"/>
      <c r="BEH430" s="2"/>
      <c r="BEI430" s="2"/>
      <c r="BEJ430" s="2"/>
      <c r="BEK430" s="2"/>
      <c r="BEL430" s="2"/>
      <c r="BEM430" s="2"/>
      <c r="BEN430" s="2"/>
      <c r="BEO430" s="2"/>
      <c r="BEP430" s="2"/>
      <c r="BEQ430" s="2"/>
      <c r="BER430" s="2"/>
      <c r="BES430" s="2"/>
      <c r="BET430" s="2"/>
      <c r="BEU430" s="2"/>
      <c r="BEV430" s="2"/>
      <c r="BEW430" s="2"/>
      <c r="BEX430" s="2"/>
      <c r="BEY430" s="2"/>
      <c r="BEZ430" s="2"/>
      <c r="BFA430" s="2"/>
      <c r="BFB430" s="2"/>
      <c r="BFC430" s="2"/>
      <c r="BFD430" s="2"/>
      <c r="BFE430" s="2"/>
      <c r="BFF430" s="2"/>
      <c r="BFG430" s="2"/>
      <c r="BFH430" s="2"/>
      <c r="BFI430" s="2"/>
      <c r="BFJ430" s="2"/>
      <c r="BFK430" s="2"/>
      <c r="BFL430" s="2"/>
      <c r="BFM430" s="2"/>
      <c r="BFN430" s="2"/>
      <c r="BFO430" s="2"/>
      <c r="BFP430" s="2"/>
      <c r="BFQ430" s="2"/>
      <c r="BFR430" s="2"/>
      <c r="BFS430" s="2"/>
      <c r="BFT430" s="2"/>
      <c r="BFU430" s="2"/>
      <c r="BFV430" s="2"/>
      <c r="BFW430" s="2"/>
      <c r="BFX430" s="2"/>
      <c r="BFY430" s="2"/>
      <c r="BFZ430" s="2"/>
      <c r="BGA430" s="2"/>
      <c r="BGB430" s="2"/>
      <c r="BGC430" s="2"/>
      <c r="BGD430" s="2"/>
      <c r="BGE430" s="2"/>
      <c r="BGF430" s="2"/>
      <c r="BGG430" s="2"/>
      <c r="BGH430" s="2"/>
      <c r="BGI430" s="2"/>
      <c r="BGJ430" s="2"/>
      <c r="BGK430" s="2"/>
      <c r="BGL430" s="2"/>
      <c r="BGM430" s="2"/>
      <c r="BGN430" s="2"/>
      <c r="BGO430" s="2"/>
      <c r="BGP430" s="2"/>
      <c r="BGQ430" s="2"/>
      <c r="BGR430" s="2"/>
      <c r="BGS430" s="2"/>
      <c r="BGT430" s="2"/>
      <c r="BGU430" s="2"/>
      <c r="BGV430" s="2"/>
      <c r="BGW430" s="2"/>
      <c r="BGX430" s="2"/>
      <c r="BGY430" s="2"/>
      <c r="BGZ430" s="2"/>
      <c r="BHA430" s="2"/>
      <c r="BHB430" s="2"/>
      <c r="BHC430" s="2"/>
      <c r="BHD430" s="2"/>
      <c r="BHE430" s="2"/>
      <c r="BHF430" s="2"/>
      <c r="BHG430" s="2"/>
      <c r="BHH430" s="2"/>
      <c r="BHI430" s="2"/>
      <c r="BHJ430" s="2"/>
      <c r="BHK430" s="2"/>
      <c r="BHL430" s="2"/>
      <c r="BHM430" s="2"/>
      <c r="BHN430" s="2"/>
      <c r="BHO430" s="2"/>
      <c r="BHP430" s="2"/>
      <c r="BHQ430" s="2"/>
      <c r="BHR430" s="2"/>
      <c r="BHS430" s="2"/>
      <c r="BHT430" s="2"/>
      <c r="BHU430" s="2"/>
      <c r="BHV430" s="2"/>
      <c r="BHW430" s="2"/>
      <c r="BHX430" s="2"/>
      <c r="BHY430" s="2"/>
      <c r="BHZ430" s="2"/>
      <c r="BIA430" s="2"/>
      <c r="BIB430" s="2"/>
      <c r="BIC430" s="2"/>
      <c r="BID430" s="2"/>
      <c r="BIE430" s="2"/>
      <c r="BIF430" s="2"/>
      <c r="BIG430" s="2"/>
      <c r="BIH430" s="2"/>
      <c r="BII430" s="2"/>
      <c r="BIJ430" s="2"/>
      <c r="BIK430" s="2"/>
      <c r="BIL430" s="2"/>
      <c r="BIM430" s="2"/>
      <c r="BIN430" s="2"/>
      <c r="BIO430" s="2"/>
      <c r="BIP430" s="2"/>
      <c r="BIQ430" s="2"/>
      <c r="BIR430" s="2"/>
      <c r="BIS430" s="2"/>
      <c r="BIT430" s="2"/>
      <c r="BIU430" s="2"/>
      <c r="BIV430" s="2"/>
      <c r="BIW430" s="2"/>
      <c r="BIX430" s="2"/>
      <c r="BIY430" s="2"/>
      <c r="BIZ430" s="2"/>
      <c r="BJA430" s="2"/>
      <c r="BJB430" s="2"/>
      <c r="BJC430" s="2"/>
      <c r="BJD430" s="2"/>
      <c r="BJE430" s="2"/>
      <c r="BJF430" s="2"/>
      <c r="BJG430" s="2"/>
      <c r="BJH430" s="2"/>
      <c r="BJI430" s="2"/>
      <c r="BJJ430" s="2"/>
      <c r="BJK430" s="2"/>
      <c r="BJL430" s="2"/>
      <c r="BJM430" s="2"/>
      <c r="BJN430" s="2"/>
      <c r="BJO430" s="2"/>
      <c r="BJP430" s="2"/>
      <c r="BJQ430" s="2"/>
      <c r="BJR430" s="2"/>
      <c r="BJS430" s="2"/>
      <c r="BJT430" s="2"/>
      <c r="BJU430" s="2"/>
      <c r="BJV430" s="2"/>
      <c r="BJW430" s="2"/>
      <c r="BJX430" s="2"/>
      <c r="BJY430" s="2"/>
      <c r="BJZ430" s="2"/>
      <c r="BKA430" s="2"/>
      <c r="BKB430" s="2"/>
      <c r="BKC430" s="2"/>
      <c r="BKD430" s="2"/>
      <c r="BKE430" s="2"/>
      <c r="BKF430" s="2"/>
      <c r="BKG430" s="2"/>
      <c r="BKH430" s="2"/>
      <c r="BKI430" s="2"/>
      <c r="BKJ430" s="2"/>
      <c r="BKK430" s="2"/>
      <c r="BKL430" s="2"/>
      <c r="BKM430" s="2"/>
      <c r="BKN430" s="2"/>
      <c r="BKO430" s="2"/>
      <c r="BKP430" s="2"/>
      <c r="BKQ430" s="2"/>
      <c r="BKR430" s="2"/>
      <c r="BKS430" s="2"/>
      <c r="BKT430" s="2"/>
      <c r="BKU430" s="2"/>
      <c r="BKV430" s="2"/>
      <c r="BKW430" s="2"/>
      <c r="BKX430" s="2"/>
      <c r="BKY430" s="2"/>
      <c r="BKZ430" s="2"/>
      <c r="BLA430" s="2"/>
      <c r="BLB430" s="2"/>
      <c r="BLC430" s="2"/>
      <c r="BLD430" s="2"/>
      <c r="BLE430" s="2"/>
      <c r="BLF430" s="2"/>
      <c r="BLG430" s="2"/>
      <c r="BLH430" s="2"/>
      <c r="BLI430" s="2"/>
      <c r="BLJ430" s="2"/>
      <c r="BLK430" s="2"/>
      <c r="BLL430" s="2"/>
      <c r="BLM430" s="2"/>
      <c r="BLN430" s="2"/>
      <c r="BLO430" s="2"/>
      <c r="BLP430" s="2"/>
      <c r="BLQ430" s="2"/>
      <c r="BLR430" s="2"/>
      <c r="BLS430" s="2"/>
      <c r="BLT430" s="2"/>
      <c r="BLU430" s="2"/>
      <c r="BLV430" s="2"/>
      <c r="BLW430" s="2"/>
      <c r="BLX430" s="2"/>
      <c r="BLY430" s="2"/>
      <c r="BLZ430" s="2"/>
      <c r="BMA430" s="2"/>
      <c r="BMB430" s="2"/>
      <c r="BMC430" s="2"/>
      <c r="BMD430" s="2"/>
      <c r="BME430" s="2"/>
      <c r="BMF430" s="2"/>
      <c r="BMG430" s="2"/>
      <c r="BMH430" s="2"/>
      <c r="BMI430" s="2"/>
      <c r="BMJ430" s="2"/>
      <c r="BMK430" s="2"/>
      <c r="BML430" s="2"/>
      <c r="BMM430" s="2"/>
      <c r="BMN430" s="2"/>
      <c r="BMO430" s="2"/>
      <c r="BMP430" s="2"/>
      <c r="BMQ430" s="2"/>
      <c r="BMR430" s="2"/>
      <c r="BMS430" s="2"/>
      <c r="BMT430" s="2"/>
      <c r="BMU430" s="2"/>
      <c r="BMV430" s="2"/>
      <c r="BMW430" s="2"/>
      <c r="BMX430" s="2"/>
      <c r="BMY430" s="2"/>
      <c r="BMZ430" s="2"/>
      <c r="BNA430" s="2"/>
      <c r="BNB430" s="2"/>
      <c r="BNC430" s="2"/>
      <c r="BND430" s="2"/>
      <c r="BNE430" s="2"/>
      <c r="BNF430" s="2"/>
      <c r="BNG430" s="2"/>
      <c r="BNH430" s="2"/>
      <c r="BNI430" s="2"/>
      <c r="BNJ430" s="2"/>
      <c r="BNK430" s="2"/>
      <c r="BNL430" s="2"/>
      <c r="BNM430" s="2"/>
      <c r="BNN430" s="2"/>
      <c r="BNO430" s="2"/>
      <c r="BNP430" s="2"/>
      <c r="BNQ430" s="2"/>
      <c r="BNR430" s="2"/>
      <c r="BNS430" s="2"/>
      <c r="BNT430" s="2"/>
      <c r="BNU430" s="2"/>
      <c r="BNV430" s="2"/>
      <c r="BNW430" s="2"/>
      <c r="BNX430" s="2"/>
      <c r="BNY430" s="2"/>
      <c r="BNZ430" s="2"/>
      <c r="BOA430" s="2"/>
      <c r="BOB430" s="2"/>
      <c r="BOC430" s="2"/>
      <c r="BOD430" s="2"/>
      <c r="BOE430" s="2"/>
      <c r="BOF430" s="2"/>
      <c r="BOG430" s="2"/>
      <c r="BOH430" s="2"/>
      <c r="BOI430" s="2"/>
      <c r="BOJ430" s="2"/>
      <c r="BOK430" s="2"/>
      <c r="BOL430" s="2"/>
      <c r="BOM430" s="2"/>
      <c r="BON430" s="2"/>
      <c r="BOO430" s="2"/>
      <c r="BOP430" s="2"/>
      <c r="BOQ430" s="2"/>
      <c r="BOR430" s="2"/>
      <c r="BOS430" s="2"/>
      <c r="BOT430" s="2"/>
      <c r="BOU430" s="2"/>
      <c r="BOV430" s="2"/>
      <c r="BOW430" s="2"/>
      <c r="BOX430" s="2"/>
      <c r="BOY430" s="2"/>
      <c r="BOZ430" s="2"/>
      <c r="BPA430" s="2"/>
      <c r="BPB430" s="2"/>
      <c r="BPC430" s="2"/>
      <c r="BPD430" s="2"/>
      <c r="BPE430" s="2"/>
      <c r="BPF430" s="2"/>
      <c r="BPG430" s="2"/>
      <c r="BPH430" s="2"/>
      <c r="BPI430" s="2"/>
      <c r="BPJ430" s="2"/>
      <c r="BPK430" s="2"/>
      <c r="BPL430" s="2"/>
      <c r="BPM430" s="2"/>
      <c r="BPN430" s="2"/>
      <c r="BPO430" s="2"/>
      <c r="BPP430" s="2"/>
      <c r="BPQ430" s="2"/>
      <c r="BPR430" s="2"/>
      <c r="BPS430" s="2"/>
      <c r="BPT430" s="2"/>
      <c r="BPU430" s="2"/>
      <c r="BPV430" s="2"/>
      <c r="BPW430" s="2"/>
      <c r="BPX430" s="2"/>
      <c r="BPY430" s="2"/>
      <c r="BPZ430" s="2"/>
      <c r="BQA430" s="2"/>
      <c r="BQB430" s="2"/>
      <c r="BQC430" s="2"/>
      <c r="BQD430" s="2"/>
      <c r="BQE430" s="2"/>
      <c r="BQF430" s="2"/>
      <c r="BQG430" s="2"/>
      <c r="BQH430" s="2"/>
      <c r="BQI430" s="2"/>
      <c r="BQJ430" s="2"/>
      <c r="BQK430" s="2"/>
      <c r="BQL430" s="2"/>
      <c r="BQM430" s="2"/>
      <c r="BQN430" s="2"/>
      <c r="BQO430" s="2"/>
      <c r="BQP430" s="2"/>
      <c r="BQQ430" s="2"/>
      <c r="BQR430" s="2"/>
      <c r="BQS430" s="2"/>
      <c r="BQT430" s="2"/>
      <c r="BQU430" s="2"/>
      <c r="BQV430" s="2"/>
      <c r="BQW430" s="2"/>
      <c r="BQX430" s="2"/>
      <c r="BQY430" s="2"/>
      <c r="BQZ430" s="2"/>
      <c r="BRA430" s="2"/>
      <c r="BRB430" s="2"/>
      <c r="BRC430" s="2"/>
      <c r="BRD430" s="2"/>
      <c r="BRE430" s="2"/>
      <c r="BRF430" s="2"/>
      <c r="BRG430" s="2"/>
      <c r="BRH430" s="2"/>
      <c r="BRI430" s="2"/>
      <c r="BRJ430" s="2"/>
      <c r="BRK430" s="2"/>
      <c r="BRL430" s="2"/>
      <c r="BRM430" s="2"/>
      <c r="BRN430" s="2"/>
      <c r="BRO430" s="2"/>
      <c r="BRP430" s="2"/>
      <c r="BRQ430" s="2"/>
      <c r="BRR430" s="2"/>
      <c r="BRS430" s="2"/>
      <c r="BRT430" s="2"/>
      <c r="BRU430" s="2"/>
      <c r="BRV430" s="2"/>
      <c r="BRW430" s="2"/>
      <c r="BRX430" s="2"/>
      <c r="BRY430" s="2"/>
      <c r="BRZ430" s="2"/>
      <c r="BSA430" s="2"/>
      <c r="BSB430" s="2"/>
      <c r="BSC430" s="2"/>
      <c r="BSD430" s="2"/>
      <c r="BSE430" s="2"/>
      <c r="BSF430" s="2"/>
      <c r="BSG430" s="2"/>
      <c r="BSH430" s="2"/>
      <c r="BSI430" s="2"/>
      <c r="BSJ430" s="2"/>
      <c r="BSK430" s="2"/>
      <c r="BSL430" s="2"/>
      <c r="BSM430" s="2"/>
      <c r="BSN430" s="2"/>
      <c r="BSO430" s="2"/>
      <c r="BSP430" s="2"/>
      <c r="BSQ430" s="2"/>
      <c r="BSR430" s="2"/>
      <c r="BSS430" s="2"/>
      <c r="BST430" s="2"/>
      <c r="BSU430" s="2"/>
      <c r="BSV430" s="2"/>
      <c r="BSW430" s="2"/>
      <c r="BSX430" s="2"/>
      <c r="BSY430" s="2"/>
      <c r="BSZ430" s="2"/>
      <c r="BTA430" s="2"/>
      <c r="BTB430" s="2"/>
      <c r="BTC430" s="2"/>
      <c r="BTD430" s="2"/>
      <c r="BTE430" s="2"/>
      <c r="BTF430" s="2"/>
      <c r="BTG430" s="2"/>
      <c r="BTH430" s="2"/>
      <c r="BTI430" s="2"/>
      <c r="BTJ430" s="2"/>
      <c r="BTK430" s="2"/>
      <c r="BTL430" s="2"/>
      <c r="BTM430" s="2"/>
      <c r="BTN430" s="2"/>
      <c r="BTO430" s="2"/>
      <c r="BTP430" s="2"/>
      <c r="BTQ430" s="2"/>
      <c r="BTR430" s="2"/>
      <c r="BTS430" s="2"/>
      <c r="BTT430" s="2"/>
      <c r="BTU430" s="2"/>
      <c r="BTV430" s="2"/>
      <c r="BTW430" s="2"/>
      <c r="BTX430" s="2"/>
      <c r="BTY430" s="2"/>
      <c r="BTZ430" s="2"/>
      <c r="BUA430" s="2"/>
      <c r="BUB430" s="2"/>
      <c r="BUC430" s="2"/>
      <c r="BUD430" s="2"/>
      <c r="BUE430" s="2"/>
      <c r="BUF430" s="2"/>
      <c r="BUG430" s="2"/>
      <c r="BUH430" s="2"/>
      <c r="BUI430" s="2"/>
      <c r="BUJ430" s="2"/>
      <c r="BUK430" s="2"/>
      <c r="BUL430" s="2"/>
      <c r="BUM430" s="2"/>
      <c r="BUN430" s="2"/>
      <c r="BUO430" s="2"/>
      <c r="BUP430" s="2"/>
      <c r="BUQ430" s="2"/>
      <c r="BUR430" s="2"/>
      <c r="BUS430" s="2"/>
      <c r="BUT430" s="2"/>
      <c r="BUU430" s="2"/>
      <c r="BUV430" s="2"/>
      <c r="BUW430" s="2"/>
      <c r="BUX430" s="2"/>
      <c r="BUY430" s="2"/>
      <c r="BUZ430" s="2"/>
      <c r="BVA430" s="2"/>
      <c r="BVB430" s="2"/>
      <c r="BVC430" s="2"/>
      <c r="BVD430" s="2"/>
      <c r="BVE430" s="2"/>
      <c r="BVF430" s="2"/>
      <c r="BVG430" s="2"/>
      <c r="BVH430" s="2"/>
      <c r="BVI430" s="2"/>
      <c r="BVJ430" s="2"/>
      <c r="BVK430" s="2"/>
      <c r="BVL430" s="2"/>
      <c r="BVM430" s="2"/>
      <c r="BVN430" s="2"/>
      <c r="BVO430" s="2"/>
      <c r="BVP430" s="2"/>
      <c r="BVQ430" s="2"/>
      <c r="BVR430" s="2"/>
      <c r="BVS430" s="2"/>
      <c r="BVT430" s="2"/>
      <c r="BVU430" s="2"/>
      <c r="BVV430" s="2"/>
      <c r="BVW430" s="2"/>
      <c r="BVX430" s="2"/>
      <c r="BVY430" s="2"/>
      <c r="BVZ430" s="2"/>
      <c r="BWA430" s="2"/>
      <c r="BWB430" s="2"/>
      <c r="BWC430" s="2"/>
      <c r="BWD430" s="2"/>
      <c r="BWE430" s="2"/>
      <c r="BWF430" s="2"/>
      <c r="BWG430" s="2"/>
      <c r="BWH430" s="2"/>
      <c r="BWI430" s="2"/>
      <c r="BWJ430" s="2"/>
      <c r="BWK430" s="2"/>
      <c r="BWL430" s="2"/>
      <c r="BWM430" s="2"/>
      <c r="BWN430" s="2"/>
      <c r="BWO430" s="2"/>
      <c r="BWP430" s="2"/>
      <c r="BWQ430" s="2"/>
      <c r="BWR430" s="2"/>
      <c r="BWS430" s="2"/>
      <c r="BWT430" s="2"/>
      <c r="BWU430" s="2"/>
      <c r="BWV430" s="2"/>
      <c r="BWW430" s="2"/>
      <c r="BWX430" s="2"/>
      <c r="BWY430" s="2"/>
      <c r="BWZ430" s="2"/>
      <c r="BXA430" s="2"/>
      <c r="BXB430" s="2"/>
      <c r="BXC430" s="2"/>
      <c r="BXD430" s="2"/>
      <c r="BXE430" s="2"/>
      <c r="BXF430" s="2"/>
      <c r="BXG430" s="2"/>
      <c r="BXH430" s="2"/>
      <c r="BXI430" s="2"/>
      <c r="BXJ430" s="2"/>
      <c r="BXK430" s="2"/>
      <c r="BXL430" s="2"/>
      <c r="BXM430" s="2"/>
      <c r="BXN430" s="2"/>
      <c r="BXO430" s="2"/>
      <c r="BXP430" s="2"/>
      <c r="BXQ430" s="2"/>
      <c r="BXR430" s="2"/>
      <c r="BXS430" s="2"/>
      <c r="BXT430" s="2"/>
      <c r="BXU430" s="2"/>
      <c r="BXV430" s="2"/>
      <c r="BXW430" s="2"/>
      <c r="BXX430" s="2"/>
      <c r="BXY430" s="2"/>
      <c r="BXZ430" s="2"/>
      <c r="BYA430" s="2"/>
      <c r="BYB430" s="2"/>
      <c r="BYC430" s="2"/>
      <c r="BYD430" s="2"/>
      <c r="BYE430" s="2"/>
      <c r="BYF430" s="2"/>
      <c r="BYG430" s="2"/>
      <c r="BYH430" s="2"/>
      <c r="BYI430" s="2"/>
      <c r="BYJ430" s="2"/>
      <c r="BYK430" s="2"/>
      <c r="BYL430" s="2"/>
      <c r="BYM430" s="2"/>
      <c r="BYN430" s="2"/>
      <c r="BYO430" s="2"/>
      <c r="BYP430" s="2"/>
      <c r="BYQ430" s="2"/>
      <c r="BYR430" s="2"/>
      <c r="BYS430" s="2"/>
      <c r="BYT430" s="2"/>
      <c r="BYU430" s="2"/>
      <c r="BYV430" s="2"/>
      <c r="BYW430" s="2"/>
      <c r="BYX430" s="2"/>
      <c r="BYY430" s="2"/>
      <c r="BYZ430" s="2"/>
      <c r="BZA430" s="2"/>
      <c r="BZB430" s="2"/>
      <c r="BZC430" s="2"/>
      <c r="BZD430" s="2"/>
      <c r="BZE430" s="2"/>
      <c r="BZF430" s="2"/>
      <c r="BZG430" s="2"/>
      <c r="BZH430" s="2"/>
      <c r="BZI430" s="2"/>
      <c r="BZJ430" s="2"/>
      <c r="BZK430" s="2"/>
      <c r="BZL430" s="2"/>
      <c r="BZM430" s="2"/>
      <c r="BZN430" s="2"/>
      <c r="BZO430" s="2"/>
      <c r="BZP430" s="2"/>
      <c r="BZQ430" s="2"/>
      <c r="BZR430" s="2"/>
      <c r="BZS430" s="2"/>
      <c r="BZT430" s="2"/>
      <c r="BZU430" s="2"/>
      <c r="BZV430" s="2"/>
      <c r="BZW430" s="2"/>
      <c r="BZX430" s="2"/>
      <c r="BZY430" s="2"/>
      <c r="BZZ430" s="2"/>
      <c r="CAA430" s="2"/>
      <c r="CAB430" s="2"/>
      <c r="CAC430" s="2"/>
      <c r="CAD430" s="2"/>
      <c r="CAE430" s="2"/>
      <c r="CAF430" s="2"/>
      <c r="CAG430" s="2"/>
      <c r="CAH430" s="2"/>
      <c r="CAI430" s="2"/>
      <c r="CAJ430" s="2"/>
      <c r="CAK430" s="2"/>
      <c r="CAL430" s="2"/>
      <c r="CAM430" s="2"/>
      <c r="CAN430" s="2"/>
      <c r="CAO430" s="2"/>
      <c r="CAP430" s="2"/>
      <c r="CAQ430" s="2"/>
      <c r="CAR430" s="2"/>
      <c r="CAS430" s="2"/>
      <c r="CAT430" s="2"/>
      <c r="CAU430" s="2"/>
      <c r="CAV430" s="2"/>
      <c r="CAW430" s="2"/>
      <c r="CAX430" s="2"/>
      <c r="CAY430" s="2"/>
      <c r="CAZ430" s="2"/>
      <c r="CBA430" s="2"/>
      <c r="CBB430" s="2"/>
      <c r="CBC430" s="2"/>
      <c r="CBD430" s="2"/>
      <c r="CBE430" s="2"/>
      <c r="CBF430" s="2"/>
      <c r="CBG430" s="2"/>
      <c r="CBH430" s="2"/>
      <c r="CBI430" s="2"/>
      <c r="CBJ430" s="2"/>
      <c r="CBK430" s="2"/>
      <c r="CBL430" s="2"/>
      <c r="CBM430" s="2"/>
      <c r="CBN430" s="2"/>
      <c r="CBO430" s="2"/>
      <c r="CBP430" s="2"/>
      <c r="CBQ430" s="2"/>
      <c r="CBR430" s="2"/>
      <c r="CBS430" s="2"/>
      <c r="CBT430" s="2"/>
      <c r="CBU430" s="2"/>
      <c r="CBV430" s="2"/>
      <c r="CBW430" s="2"/>
      <c r="CBX430" s="2"/>
      <c r="CBY430" s="2"/>
      <c r="CBZ430" s="2"/>
      <c r="CCA430" s="2"/>
      <c r="CCB430" s="2"/>
      <c r="CCC430" s="2"/>
      <c r="CCD430" s="2"/>
      <c r="CCE430" s="2"/>
      <c r="CCF430" s="2"/>
      <c r="CCG430" s="2"/>
      <c r="CCH430" s="2"/>
      <c r="CCI430" s="2"/>
      <c r="CCJ430" s="2"/>
      <c r="CCK430" s="2"/>
      <c r="CCL430" s="2"/>
      <c r="CCM430" s="2"/>
      <c r="CCN430" s="2"/>
      <c r="CCO430" s="2"/>
      <c r="CCP430" s="2"/>
      <c r="CCQ430" s="2"/>
      <c r="CCR430" s="2"/>
      <c r="CCS430" s="2"/>
      <c r="CCT430" s="2"/>
      <c r="CCU430" s="2"/>
      <c r="CCV430" s="2"/>
      <c r="CCW430" s="2"/>
      <c r="CCX430" s="2"/>
      <c r="CCY430" s="2"/>
      <c r="CCZ430" s="2"/>
      <c r="CDA430" s="2"/>
      <c r="CDB430" s="2"/>
      <c r="CDC430" s="2"/>
      <c r="CDD430" s="2"/>
      <c r="CDE430" s="2"/>
      <c r="CDF430" s="2"/>
      <c r="CDG430" s="2"/>
      <c r="CDH430" s="2"/>
      <c r="CDI430" s="2"/>
      <c r="CDJ430" s="2"/>
      <c r="CDK430" s="2"/>
      <c r="CDL430" s="2"/>
      <c r="CDM430" s="2"/>
      <c r="CDN430" s="2"/>
      <c r="CDO430" s="2"/>
      <c r="CDP430" s="2"/>
      <c r="CDQ430" s="2"/>
      <c r="CDR430" s="2"/>
      <c r="CDS430" s="2"/>
      <c r="CDT430" s="2"/>
      <c r="CDU430" s="2"/>
      <c r="CDV430" s="2"/>
      <c r="CDW430" s="2"/>
      <c r="CDX430" s="2"/>
      <c r="CDY430" s="2"/>
      <c r="CDZ430" s="2"/>
      <c r="CEA430" s="2"/>
      <c r="CEB430" s="2"/>
      <c r="CEC430" s="2"/>
      <c r="CED430" s="2"/>
      <c r="CEE430" s="2"/>
      <c r="CEF430" s="2"/>
      <c r="CEG430" s="2"/>
      <c r="CEH430" s="2"/>
      <c r="CEI430" s="2"/>
      <c r="CEJ430" s="2"/>
      <c r="CEK430" s="2"/>
      <c r="CEL430" s="2"/>
      <c r="CEM430" s="2"/>
      <c r="CEN430" s="2"/>
      <c r="CEO430" s="2"/>
      <c r="CEP430" s="2"/>
      <c r="CEQ430" s="2"/>
      <c r="CER430" s="2"/>
      <c r="CES430" s="2"/>
      <c r="CET430" s="2"/>
      <c r="CEU430" s="2"/>
      <c r="CEV430" s="2"/>
      <c r="CEW430" s="2"/>
      <c r="CEX430" s="2"/>
      <c r="CEY430" s="2"/>
      <c r="CEZ430" s="2"/>
      <c r="CFA430" s="2"/>
      <c r="CFB430" s="2"/>
      <c r="CFC430" s="2"/>
      <c r="CFD430" s="2"/>
      <c r="CFE430" s="2"/>
      <c r="CFF430" s="2"/>
      <c r="CFG430" s="2"/>
      <c r="CFH430" s="2"/>
      <c r="CFI430" s="2"/>
      <c r="CFJ430" s="2"/>
      <c r="CFK430" s="2"/>
      <c r="CFL430" s="2"/>
      <c r="CFM430" s="2"/>
      <c r="CFN430" s="2"/>
      <c r="CFO430" s="2"/>
      <c r="CFP430" s="2"/>
      <c r="CFQ430" s="2"/>
      <c r="CFR430" s="2"/>
      <c r="CFS430" s="2"/>
      <c r="CFT430" s="2"/>
      <c r="CFU430" s="2"/>
      <c r="CFV430" s="2"/>
      <c r="CFW430" s="2"/>
      <c r="CFX430" s="2"/>
      <c r="CFY430" s="2"/>
      <c r="CFZ430" s="2"/>
      <c r="CGA430" s="2"/>
      <c r="CGB430" s="2"/>
      <c r="CGC430" s="2"/>
      <c r="CGD430" s="2"/>
      <c r="CGE430" s="2"/>
      <c r="CGF430" s="2"/>
      <c r="CGG430" s="2"/>
      <c r="CGH430" s="2"/>
      <c r="CGI430" s="2"/>
      <c r="CGJ430" s="2"/>
      <c r="CGK430" s="2"/>
      <c r="CGL430" s="2"/>
      <c r="CGM430" s="2"/>
      <c r="CGN430" s="2"/>
      <c r="CGO430" s="2"/>
      <c r="CGP430" s="2"/>
      <c r="CGQ430" s="2"/>
      <c r="CGR430" s="2"/>
      <c r="CGS430" s="2"/>
      <c r="CGT430" s="2"/>
      <c r="CGU430" s="2"/>
      <c r="CGV430" s="2"/>
      <c r="CGW430" s="2"/>
      <c r="CGX430" s="2"/>
      <c r="CGY430" s="2"/>
      <c r="CGZ430" s="2"/>
      <c r="CHA430" s="2"/>
      <c r="CHB430" s="2"/>
      <c r="CHC430" s="2"/>
      <c r="CHD430" s="2"/>
      <c r="CHE430" s="2"/>
      <c r="CHF430" s="2"/>
      <c r="CHG430" s="2"/>
      <c r="CHH430" s="2"/>
      <c r="CHI430" s="2"/>
      <c r="CHJ430" s="2"/>
      <c r="CHK430" s="2"/>
      <c r="CHL430" s="2"/>
      <c r="CHM430" s="2"/>
      <c r="CHN430" s="2"/>
      <c r="CHO430" s="2"/>
      <c r="CHP430" s="2"/>
      <c r="CHQ430" s="2"/>
      <c r="CHR430" s="2"/>
      <c r="CHS430" s="2"/>
      <c r="CHT430" s="2"/>
      <c r="CHU430" s="2"/>
      <c r="CHV430" s="2"/>
      <c r="CHW430" s="2"/>
      <c r="CHX430" s="2"/>
      <c r="CHY430" s="2"/>
      <c r="CHZ430" s="2"/>
      <c r="CIA430" s="2"/>
      <c r="CIB430" s="2"/>
      <c r="CIC430" s="2"/>
      <c r="CID430" s="2"/>
      <c r="CIE430" s="2"/>
      <c r="CIF430" s="2"/>
      <c r="CIG430" s="2"/>
      <c r="CIH430" s="2"/>
      <c r="CII430" s="2"/>
      <c r="CIJ430" s="2"/>
      <c r="CIK430" s="2"/>
      <c r="CIL430" s="2"/>
      <c r="CIM430" s="2"/>
      <c r="CIN430" s="2"/>
      <c r="CIO430" s="2"/>
      <c r="CIP430" s="2"/>
      <c r="CIQ430" s="2"/>
      <c r="CIR430" s="2"/>
      <c r="CIS430" s="2"/>
      <c r="CIT430" s="2"/>
      <c r="CIU430" s="2"/>
      <c r="CIV430" s="2"/>
      <c r="CIW430" s="2"/>
      <c r="CIX430" s="2"/>
      <c r="CIY430" s="2"/>
      <c r="CIZ430" s="2"/>
      <c r="CJA430" s="2"/>
      <c r="CJB430" s="2"/>
      <c r="CJC430" s="2"/>
      <c r="CJD430" s="2"/>
      <c r="CJE430" s="2"/>
      <c r="CJF430" s="2"/>
      <c r="CJG430" s="2"/>
      <c r="CJH430" s="2"/>
      <c r="CJI430" s="2"/>
      <c r="CJJ430" s="2"/>
      <c r="CJK430" s="2"/>
      <c r="CJL430" s="2"/>
      <c r="CJM430" s="2"/>
      <c r="CJN430" s="2"/>
      <c r="CJO430" s="2"/>
      <c r="CJP430" s="2"/>
      <c r="CJQ430" s="2"/>
      <c r="CJR430" s="2"/>
      <c r="CJS430" s="2"/>
      <c r="CJT430" s="2"/>
      <c r="CJU430" s="2"/>
      <c r="CJV430" s="2"/>
      <c r="CJW430" s="2"/>
      <c r="CJX430" s="2"/>
      <c r="CJY430" s="2"/>
      <c r="CJZ430" s="2"/>
      <c r="CKA430" s="2"/>
      <c r="CKB430" s="2"/>
      <c r="CKC430" s="2"/>
      <c r="CKD430" s="2"/>
      <c r="CKE430" s="2"/>
      <c r="CKF430" s="2"/>
      <c r="CKG430" s="2"/>
      <c r="CKH430" s="2"/>
      <c r="CKI430" s="2"/>
      <c r="CKJ430" s="2"/>
      <c r="CKK430" s="2"/>
      <c r="CKL430" s="2"/>
      <c r="CKM430" s="2"/>
      <c r="CKN430" s="2"/>
      <c r="CKO430" s="2"/>
      <c r="CKP430" s="2"/>
      <c r="CKQ430" s="2"/>
      <c r="CKR430" s="2"/>
      <c r="CKS430" s="2"/>
      <c r="CKT430" s="2"/>
      <c r="CKU430" s="2"/>
      <c r="CKV430" s="2"/>
      <c r="CKW430" s="2"/>
      <c r="CKX430" s="2"/>
      <c r="CKY430" s="2"/>
      <c r="CKZ430" s="2"/>
      <c r="CLA430" s="2"/>
      <c r="CLB430" s="2"/>
      <c r="CLC430" s="2"/>
      <c r="CLD430" s="2"/>
      <c r="CLE430" s="2"/>
      <c r="CLF430" s="2"/>
      <c r="CLG430" s="2"/>
      <c r="CLH430" s="2"/>
      <c r="CLI430" s="2"/>
      <c r="CLJ430" s="2"/>
      <c r="CLK430" s="2"/>
      <c r="CLL430" s="2"/>
      <c r="CLM430" s="2"/>
      <c r="CLN430" s="2"/>
      <c r="CLO430" s="2"/>
      <c r="CLP430" s="2"/>
      <c r="CLQ430" s="2"/>
      <c r="CLR430" s="2"/>
      <c r="CLS430" s="2"/>
      <c r="CLT430" s="2"/>
      <c r="CLU430" s="2"/>
      <c r="CLV430" s="2"/>
      <c r="CLW430" s="2"/>
      <c r="CLX430" s="2"/>
      <c r="CLY430" s="2"/>
      <c r="CLZ430" s="2"/>
      <c r="CMA430" s="2"/>
      <c r="CMB430" s="2"/>
      <c r="CMC430" s="2"/>
      <c r="CMD430" s="2"/>
      <c r="CME430" s="2"/>
      <c r="CMF430" s="2"/>
      <c r="CMG430" s="2"/>
      <c r="CMH430" s="2"/>
      <c r="CMI430" s="2"/>
      <c r="CMJ430" s="2"/>
      <c r="CMK430" s="2"/>
      <c r="CML430" s="2"/>
      <c r="CMM430" s="2"/>
      <c r="CMN430" s="2"/>
      <c r="CMO430" s="2"/>
      <c r="CMP430" s="2"/>
      <c r="CMQ430" s="2"/>
      <c r="CMR430" s="2"/>
      <c r="CMS430" s="2"/>
      <c r="CMT430" s="2"/>
      <c r="CMU430" s="2"/>
      <c r="CMV430" s="2"/>
      <c r="CMW430" s="2"/>
      <c r="CMX430" s="2"/>
      <c r="CMY430" s="2"/>
      <c r="CMZ430" s="2"/>
      <c r="CNA430" s="2"/>
      <c r="CNB430" s="2"/>
      <c r="CNC430" s="2"/>
      <c r="CND430" s="2"/>
      <c r="CNE430" s="2"/>
      <c r="CNF430" s="2"/>
      <c r="CNG430" s="2"/>
      <c r="CNH430" s="2"/>
      <c r="CNI430" s="2"/>
      <c r="CNJ430" s="2"/>
      <c r="CNK430" s="2"/>
      <c r="CNL430" s="2"/>
      <c r="CNM430" s="2"/>
      <c r="CNN430" s="2"/>
      <c r="CNO430" s="2"/>
      <c r="CNP430" s="2"/>
      <c r="CNQ430" s="2"/>
      <c r="CNR430" s="2"/>
      <c r="CNS430" s="2"/>
      <c r="CNT430" s="2"/>
      <c r="CNU430" s="2"/>
      <c r="CNV430" s="2"/>
      <c r="CNW430" s="2"/>
      <c r="CNX430" s="2"/>
      <c r="CNY430" s="2"/>
      <c r="CNZ430" s="2"/>
      <c r="COA430" s="2"/>
      <c r="COB430" s="2"/>
      <c r="COC430" s="2"/>
      <c r="COD430" s="2"/>
      <c r="COE430" s="2"/>
      <c r="COF430" s="2"/>
      <c r="COG430" s="2"/>
      <c r="COH430" s="2"/>
      <c r="COI430" s="2"/>
      <c r="COJ430" s="2"/>
      <c r="COK430" s="2"/>
      <c r="COL430" s="2"/>
      <c r="COM430" s="2"/>
      <c r="CON430" s="2"/>
      <c r="COO430" s="2"/>
      <c r="COP430" s="2"/>
      <c r="COQ430" s="2"/>
      <c r="COR430" s="2"/>
      <c r="COS430" s="2"/>
      <c r="COT430" s="2"/>
      <c r="COU430" s="2"/>
      <c r="COV430" s="2"/>
      <c r="COW430" s="2"/>
      <c r="COX430" s="2"/>
      <c r="COY430" s="2"/>
      <c r="COZ430" s="2"/>
      <c r="CPA430" s="2"/>
      <c r="CPB430" s="2"/>
      <c r="CPC430" s="2"/>
      <c r="CPD430" s="2"/>
      <c r="CPE430" s="2"/>
      <c r="CPF430" s="2"/>
      <c r="CPG430" s="2"/>
      <c r="CPH430" s="2"/>
      <c r="CPI430" s="2"/>
      <c r="CPJ430" s="2"/>
      <c r="CPK430" s="2"/>
      <c r="CPL430" s="2"/>
      <c r="CPM430" s="2"/>
      <c r="CPN430" s="2"/>
      <c r="CPO430" s="2"/>
      <c r="CPP430" s="2"/>
      <c r="CPQ430" s="2"/>
      <c r="CPR430" s="2"/>
      <c r="CPS430" s="2"/>
      <c r="CPT430" s="2"/>
      <c r="CPU430" s="2"/>
      <c r="CPV430" s="2"/>
      <c r="CPW430" s="2"/>
      <c r="CPX430" s="2"/>
      <c r="CPY430" s="2"/>
      <c r="CPZ430" s="2"/>
      <c r="CQA430" s="2"/>
      <c r="CQB430" s="2"/>
      <c r="CQC430" s="2"/>
      <c r="CQD430" s="2"/>
      <c r="CQE430" s="2"/>
      <c r="CQF430" s="2"/>
      <c r="CQG430" s="2"/>
      <c r="CQH430" s="2"/>
      <c r="CQI430" s="2"/>
      <c r="CQJ430" s="2"/>
      <c r="CQK430" s="2"/>
      <c r="CQL430" s="2"/>
      <c r="CQM430" s="2"/>
      <c r="CQN430" s="2"/>
      <c r="CQO430" s="2"/>
      <c r="CQP430" s="2"/>
      <c r="CQQ430" s="2"/>
      <c r="CQR430" s="2"/>
      <c r="CQS430" s="2"/>
      <c r="CQT430" s="2"/>
      <c r="CQU430" s="2"/>
      <c r="CQV430" s="2"/>
      <c r="CQW430" s="2"/>
      <c r="CQX430" s="2"/>
      <c r="CQY430" s="2"/>
      <c r="CQZ430" s="2"/>
      <c r="CRA430" s="2"/>
      <c r="CRB430" s="2"/>
      <c r="CRC430" s="2"/>
      <c r="CRD430" s="2"/>
      <c r="CRE430" s="2"/>
      <c r="CRF430" s="2"/>
      <c r="CRG430" s="2"/>
      <c r="CRH430" s="2"/>
      <c r="CRI430" s="2"/>
      <c r="CRJ430" s="2"/>
      <c r="CRK430" s="2"/>
      <c r="CRL430" s="2"/>
      <c r="CRM430" s="2"/>
      <c r="CRN430" s="2"/>
      <c r="CRO430" s="2"/>
      <c r="CRP430" s="2"/>
      <c r="CRQ430" s="2"/>
      <c r="CRR430" s="2"/>
      <c r="CRS430" s="2"/>
      <c r="CRT430" s="2"/>
      <c r="CRU430" s="2"/>
      <c r="CRV430" s="2"/>
      <c r="CRW430" s="2"/>
      <c r="CRX430" s="2"/>
      <c r="CRY430" s="2"/>
      <c r="CRZ430" s="2"/>
      <c r="CSA430" s="2"/>
      <c r="CSB430" s="2"/>
      <c r="CSC430" s="2"/>
      <c r="CSD430" s="2"/>
      <c r="CSE430" s="2"/>
      <c r="CSF430" s="2"/>
      <c r="CSG430" s="2"/>
      <c r="CSH430" s="2"/>
      <c r="CSI430" s="2"/>
      <c r="CSJ430" s="2"/>
      <c r="CSK430" s="2"/>
      <c r="CSL430" s="2"/>
      <c r="CSM430" s="2"/>
      <c r="CSN430" s="2"/>
      <c r="CSO430" s="2"/>
      <c r="CSP430" s="2"/>
      <c r="CSQ430" s="2"/>
      <c r="CSR430" s="2"/>
      <c r="CSS430" s="2"/>
      <c r="CST430" s="2"/>
      <c r="CSU430" s="2"/>
      <c r="CSV430" s="2"/>
      <c r="CSW430" s="2"/>
      <c r="CSX430" s="2"/>
      <c r="CSY430" s="2"/>
      <c r="CSZ430" s="2"/>
      <c r="CTA430" s="2"/>
      <c r="CTB430" s="2"/>
      <c r="CTC430" s="2"/>
      <c r="CTD430" s="2"/>
      <c r="CTE430" s="2"/>
      <c r="CTF430" s="2"/>
      <c r="CTG430" s="2"/>
      <c r="CTH430" s="2"/>
      <c r="CTI430" s="2"/>
      <c r="CTJ430" s="2"/>
      <c r="CTK430" s="2"/>
      <c r="CTL430" s="2"/>
      <c r="CTM430" s="2"/>
      <c r="CTN430" s="2"/>
      <c r="CTO430" s="2"/>
      <c r="CTP430" s="2"/>
      <c r="CTQ430" s="2"/>
      <c r="CTR430" s="2"/>
      <c r="CTS430" s="2"/>
      <c r="CTT430" s="2"/>
      <c r="CTU430" s="2"/>
      <c r="CTV430" s="2"/>
      <c r="CTW430" s="2"/>
      <c r="CTX430" s="2"/>
      <c r="CTY430" s="2"/>
      <c r="CTZ430" s="2"/>
      <c r="CUA430" s="2"/>
      <c r="CUB430" s="2"/>
      <c r="CUC430" s="2"/>
      <c r="CUD430" s="2"/>
      <c r="CUE430" s="2"/>
      <c r="CUF430" s="2"/>
      <c r="CUG430" s="2"/>
      <c r="CUH430" s="2"/>
      <c r="CUI430" s="2"/>
      <c r="CUJ430" s="2"/>
      <c r="CUK430" s="2"/>
      <c r="CUL430" s="2"/>
      <c r="CUM430" s="2"/>
      <c r="CUN430" s="2"/>
      <c r="CUO430" s="2"/>
      <c r="CUP430" s="2"/>
      <c r="CUQ430" s="2"/>
      <c r="CUR430" s="2"/>
      <c r="CUS430" s="2"/>
      <c r="CUT430" s="2"/>
      <c r="CUU430" s="2"/>
      <c r="CUV430" s="2"/>
      <c r="CUW430" s="2"/>
      <c r="CUX430" s="2"/>
      <c r="CUY430" s="2"/>
      <c r="CUZ430" s="2"/>
      <c r="CVA430" s="2"/>
      <c r="CVB430" s="2"/>
      <c r="CVC430" s="2"/>
      <c r="CVD430" s="2"/>
      <c r="CVE430" s="2"/>
      <c r="CVF430" s="2"/>
      <c r="CVG430" s="2"/>
      <c r="CVH430" s="2"/>
      <c r="CVI430" s="2"/>
      <c r="CVJ430" s="2"/>
      <c r="CVK430" s="2"/>
      <c r="CVL430" s="2"/>
      <c r="CVM430" s="2"/>
      <c r="CVN430" s="2"/>
      <c r="CVO430" s="2"/>
      <c r="CVP430" s="2"/>
      <c r="CVQ430" s="2"/>
      <c r="CVR430" s="2"/>
      <c r="CVS430" s="2"/>
      <c r="CVT430" s="2"/>
      <c r="CVU430" s="2"/>
      <c r="CVV430" s="2"/>
      <c r="CVW430" s="2"/>
      <c r="CVX430" s="2"/>
      <c r="CVY430" s="2"/>
      <c r="CVZ430" s="2"/>
      <c r="CWA430" s="2"/>
      <c r="CWB430" s="2"/>
      <c r="CWC430" s="2"/>
      <c r="CWD430" s="2"/>
      <c r="CWE430" s="2"/>
      <c r="CWF430" s="2"/>
      <c r="CWG430" s="2"/>
      <c r="CWH430" s="2"/>
      <c r="CWI430" s="2"/>
      <c r="CWJ430" s="2"/>
      <c r="CWK430" s="2"/>
      <c r="CWL430" s="2"/>
      <c r="CWM430" s="2"/>
      <c r="CWN430" s="2"/>
      <c r="CWO430" s="2"/>
      <c r="CWP430" s="2"/>
      <c r="CWQ430" s="2"/>
      <c r="CWR430" s="2"/>
      <c r="CWS430" s="2"/>
      <c r="CWT430" s="2"/>
      <c r="CWU430" s="2"/>
      <c r="CWV430" s="2"/>
      <c r="CWW430" s="2"/>
      <c r="CWX430" s="2"/>
      <c r="CWY430" s="2"/>
      <c r="CWZ430" s="2"/>
      <c r="CXA430" s="2"/>
      <c r="CXB430" s="2"/>
      <c r="CXC430" s="2"/>
      <c r="CXD430" s="2"/>
      <c r="CXE430" s="2"/>
      <c r="CXF430" s="2"/>
      <c r="CXG430" s="2"/>
      <c r="CXH430" s="2"/>
      <c r="CXI430" s="2"/>
      <c r="CXJ430" s="2"/>
      <c r="CXK430" s="2"/>
      <c r="CXL430" s="2"/>
      <c r="CXM430" s="2"/>
      <c r="CXN430" s="2"/>
      <c r="CXO430" s="2"/>
      <c r="CXP430" s="2"/>
      <c r="CXQ430" s="2"/>
      <c r="CXR430" s="2"/>
      <c r="CXS430" s="2"/>
      <c r="CXT430" s="2"/>
      <c r="CXU430" s="2"/>
      <c r="CXV430" s="2"/>
      <c r="CXW430" s="2"/>
      <c r="CXX430" s="2"/>
      <c r="CXY430" s="2"/>
      <c r="CXZ430" s="2"/>
      <c r="CYA430" s="2"/>
      <c r="CYB430" s="2"/>
      <c r="CYC430" s="2"/>
      <c r="CYD430" s="2"/>
      <c r="CYE430" s="2"/>
      <c r="CYF430" s="2"/>
      <c r="CYG430" s="2"/>
      <c r="CYH430" s="2"/>
      <c r="CYI430" s="2"/>
      <c r="CYJ430" s="2"/>
      <c r="CYK430" s="2"/>
      <c r="CYL430" s="2"/>
      <c r="CYM430" s="2"/>
      <c r="CYN430" s="2"/>
      <c r="CYO430" s="2"/>
      <c r="CYP430" s="2"/>
      <c r="CYQ430" s="2"/>
      <c r="CYR430" s="2"/>
      <c r="CYS430" s="2"/>
      <c r="CYT430" s="2"/>
      <c r="CYU430" s="2"/>
      <c r="CYV430" s="2"/>
      <c r="CYW430" s="2"/>
      <c r="CYX430" s="2"/>
      <c r="CYY430" s="2"/>
      <c r="CYZ430" s="2"/>
      <c r="CZA430" s="2"/>
      <c r="CZB430" s="2"/>
      <c r="CZC430" s="2"/>
      <c r="CZD430" s="2"/>
      <c r="CZE430" s="2"/>
      <c r="CZF430" s="2"/>
      <c r="CZG430" s="2"/>
      <c r="CZH430" s="2"/>
      <c r="CZI430" s="2"/>
      <c r="CZJ430" s="2"/>
      <c r="CZK430" s="2"/>
      <c r="CZL430" s="2"/>
      <c r="CZM430" s="2"/>
      <c r="CZN430" s="2"/>
      <c r="CZO430" s="2"/>
      <c r="CZP430" s="2"/>
      <c r="CZQ430" s="2"/>
      <c r="CZR430" s="2"/>
      <c r="CZS430" s="2"/>
      <c r="CZT430" s="2"/>
      <c r="CZU430" s="2"/>
      <c r="CZV430" s="2"/>
      <c r="CZW430" s="2"/>
      <c r="CZX430" s="2"/>
      <c r="CZY430" s="2"/>
      <c r="CZZ430" s="2"/>
      <c r="DAA430" s="2"/>
      <c r="DAB430" s="2"/>
      <c r="DAC430" s="2"/>
      <c r="DAD430" s="2"/>
      <c r="DAE430" s="2"/>
      <c r="DAF430" s="2"/>
      <c r="DAG430" s="2"/>
      <c r="DAH430" s="2"/>
      <c r="DAI430" s="2"/>
      <c r="DAJ430" s="2"/>
      <c r="DAK430" s="2"/>
      <c r="DAL430" s="2"/>
      <c r="DAM430" s="2"/>
      <c r="DAN430" s="2"/>
      <c r="DAO430" s="2"/>
      <c r="DAP430" s="2"/>
      <c r="DAQ430" s="2"/>
      <c r="DAR430" s="2"/>
      <c r="DAS430" s="2"/>
      <c r="DAT430" s="2"/>
      <c r="DAU430" s="2"/>
      <c r="DAV430" s="2"/>
      <c r="DAW430" s="2"/>
      <c r="DAX430" s="2"/>
      <c r="DAY430" s="2"/>
      <c r="DAZ430" s="2"/>
      <c r="DBA430" s="2"/>
      <c r="DBB430" s="2"/>
      <c r="DBC430" s="2"/>
      <c r="DBD430" s="2"/>
      <c r="DBE430" s="2"/>
      <c r="DBF430" s="2"/>
      <c r="DBG430" s="2"/>
      <c r="DBH430" s="2"/>
      <c r="DBI430" s="2"/>
      <c r="DBJ430" s="2"/>
      <c r="DBK430" s="2"/>
      <c r="DBL430" s="2"/>
      <c r="DBM430" s="2"/>
      <c r="DBN430" s="2"/>
      <c r="DBO430" s="2"/>
      <c r="DBP430" s="2"/>
      <c r="DBQ430" s="2"/>
      <c r="DBR430" s="2"/>
      <c r="DBS430" s="2"/>
      <c r="DBT430" s="2"/>
      <c r="DBU430" s="2"/>
      <c r="DBV430" s="2"/>
      <c r="DBW430" s="2"/>
      <c r="DBX430" s="2"/>
      <c r="DBY430" s="2"/>
      <c r="DBZ430" s="2"/>
      <c r="DCA430" s="2"/>
      <c r="DCB430" s="2"/>
      <c r="DCC430" s="2"/>
      <c r="DCD430" s="2"/>
      <c r="DCE430" s="2"/>
      <c r="DCF430" s="2"/>
      <c r="DCG430" s="2"/>
      <c r="DCH430" s="2"/>
      <c r="DCI430" s="2"/>
      <c r="DCJ430" s="2"/>
      <c r="DCK430" s="2"/>
      <c r="DCL430" s="2"/>
      <c r="DCM430" s="2"/>
      <c r="DCN430" s="2"/>
      <c r="DCO430" s="2"/>
      <c r="DCP430" s="2"/>
      <c r="DCQ430" s="2"/>
      <c r="DCR430" s="2"/>
      <c r="DCS430" s="2"/>
      <c r="DCT430" s="2"/>
      <c r="DCU430" s="2"/>
      <c r="DCV430" s="2"/>
      <c r="DCW430" s="2"/>
      <c r="DCX430" s="2"/>
      <c r="DCY430" s="2"/>
      <c r="DCZ430" s="2"/>
      <c r="DDA430" s="2"/>
      <c r="DDB430" s="2"/>
      <c r="DDC430" s="2"/>
      <c r="DDD430" s="2"/>
      <c r="DDE430" s="2"/>
      <c r="DDF430" s="2"/>
      <c r="DDG430" s="2"/>
      <c r="DDH430" s="2"/>
      <c r="DDI430" s="2"/>
      <c r="DDJ430" s="2"/>
      <c r="DDK430" s="2"/>
      <c r="DDL430" s="2"/>
      <c r="DDM430" s="2"/>
      <c r="DDN430" s="2"/>
      <c r="DDO430" s="2"/>
      <c r="DDP430" s="2"/>
      <c r="DDQ430" s="2"/>
      <c r="DDR430" s="2"/>
      <c r="DDS430" s="2"/>
      <c r="DDT430" s="2"/>
      <c r="DDU430" s="2"/>
      <c r="DDV430" s="2"/>
      <c r="DDW430" s="2"/>
      <c r="DDX430" s="2"/>
      <c r="DDY430" s="2"/>
      <c r="DDZ430" s="2"/>
      <c r="DEA430" s="2"/>
      <c r="DEB430" s="2"/>
      <c r="DEC430" s="2"/>
      <c r="DED430" s="2"/>
      <c r="DEE430" s="2"/>
      <c r="DEF430" s="2"/>
      <c r="DEG430" s="2"/>
      <c r="DEH430" s="2"/>
      <c r="DEI430" s="2"/>
      <c r="DEJ430" s="2"/>
      <c r="DEK430" s="2"/>
      <c r="DEL430" s="2"/>
      <c r="DEM430" s="2"/>
      <c r="DEN430" s="2"/>
      <c r="DEO430" s="2"/>
      <c r="DEP430" s="2"/>
      <c r="DEQ430" s="2"/>
      <c r="DER430" s="2"/>
      <c r="DES430" s="2"/>
      <c r="DET430" s="2"/>
      <c r="DEU430" s="2"/>
      <c r="DEV430" s="2"/>
      <c r="DEW430" s="2"/>
      <c r="DEX430" s="2"/>
      <c r="DEY430" s="2"/>
      <c r="DEZ430" s="2"/>
      <c r="DFA430" s="2"/>
      <c r="DFB430" s="2"/>
      <c r="DFC430" s="2"/>
      <c r="DFD430" s="2"/>
      <c r="DFE430" s="2"/>
      <c r="DFF430" s="2"/>
      <c r="DFG430" s="2"/>
      <c r="DFH430" s="2"/>
      <c r="DFI430" s="2"/>
      <c r="DFJ430" s="2"/>
      <c r="DFK430" s="2"/>
      <c r="DFL430" s="2"/>
      <c r="DFM430" s="2"/>
      <c r="DFN430" s="2"/>
      <c r="DFO430" s="2"/>
      <c r="DFP430" s="2"/>
      <c r="DFQ430" s="2"/>
      <c r="DFR430" s="2"/>
      <c r="DFS430" s="2"/>
      <c r="DFT430" s="2"/>
      <c r="DFU430" s="2"/>
      <c r="DFV430" s="2"/>
      <c r="DFW430" s="2"/>
      <c r="DFX430" s="2"/>
      <c r="DFY430" s="2"/>
      <c r="DFZ430" s="2"/>
      <c r="DGA430" s="2"/>
      <c r="DGB430" s="2"/>
      <c r="DGC430" s="2"/>
      <c r="DGD430" s="2"/>
      <c r="DGE430" s="2"/>
      <c r="DGF430" s="2"/>
      <c r="DGG430" s="2"/>
      <c r="DGH430" s="2"/>
      <c r="DGI430" s="2"/>
      <c r="DGJ430" s="2"/>
      <c r="DGK430" s="2"/>
      <c r="DGL430" s="2"/>
      <c r="DGM430" s="2"/>
      <c r="DGN430" s="2"/>
      <c r="DGO430" s="2"/>
      <c r="DGP430" s="2"/>
      <c r="DGQ430" s="2"/>
      <c r="DGR430" s="2"/>
      <c r="DGS430" s="2"/>
      <c r="DGT430" s="2"/>
      <c r="DGU430" s="2"/>
      <c r="DGV430" s="2"/>
      <c r="DGW430" s="2"/>
      <c r="DGX430" s="2"/>
      <c r="DGY430" s="2"/>
      <c r="DGZ430" s="2"/>
      <c r="DHA430" s="2"/>
      <c r="DHB430" s="2"/>
      <c r="DHC430" s="2"/>
      <c r="DHD430" s="2"/>
      <c r="DHE430" s="2"/>
      <c r="DHF430" s="2"/>
      <c r="DHG430" s="2"/>
      <c r="DHH430" s="2"/>
      <c r="DHI430" s="2"/>
      <c r="DHJ430" s="2"/>
      <c r="DHK430" s="2"/>
      <c r="DHL430" s="2"/>
      <c r="DHM430" s="2"/>
      <c r="DHN430" s="2"/>
      <c r="DHO430" s="2"/>
      <c r="DHP430" s="2"/>
      <c r="DHQ430" s="2"/>
      <c r="DHR430" s="2"/>
      <c r="DHS430" s="2"/>
      <c r="DHT430" s="2"/>
      <c r="DHU430" s="2"/>
      <c r="DHV430" s="2"/>
      <c r="DHW430" s="2"/>
      <c r="DHX430" s="2"/>
      <c r="DHY430" s="2"/>
      <c r="DHZ430" s="2"/>
      <c r="DIA430" s="2"/>
      <c r="DIB430" s="2"/>
      <c r="DIC430" s="2"/>
      <c r="DID430" s="2"/>
      <c r="DIE430" s="2"/>
      <c r="DIF430" s="2"/>
      <c r="DIG430" s="2"/>
      <c r="DIH430" s="2"/>
      <c r="DII430" s="2"/>
      <c r="DIJ430" s="2"/>
      <c r="DIK430" s="2"/>
      <c r="DIL430" s="2"/>
      <c r="DIM430" s="2"/>
      <c r="DIN430" s="2"/>
      <c r="DIO430" s="2"/>
      <c r="DIP430" s="2"/>
      <c r="DIQ430" s="2"/>
      <c r="DIR430" s="2"/>
      <c r="DIS430" s="2"/>
      <c r="DIT430" s="2"/>
      <c r="DIU430" s="2"/>
      <c r="DIV430" s="2"/>
      <c r="DIW430" s="2"/>
      <c r="DIX430" s="2"/>
      <c r="DIY430" s="2"/>
      <c r="DIZ430" s="2"/>
      <c r="DJA430" s="2"/>
      <c r="DJB430" s="2"/>
      <c r="DJC430" s="2"/>
      <c r="DJD430" s="2"/>
      <c r="DJE430" s="2"/>
      <c r="DJF430" s="2"/>
      <c r="DJG430" s="2"/>
      <c r="DJH430" s="2"/>
      <c r="DJI430" s="2"/>
      <c r="DJJ430" s="2"/>
      <c r="DJK430" s="2"/>
      <c r="DJL430" s="2"/>
      <c r="DJM430" s="2"/>
      <c r="DJN430" s="2"/>
      <c r="DJO430" s="2"/>
      <c r="DJP430" s="2"/>
      <c r="DJQ430" s="2"/>
      <c r="DJR430" s="2"/>
      <c r="DJS430" s="2"/>
      <c r="DJT430" s="2"/>
      <c r="DJU430" s="2"/>
      <c r="DJV430" s="2"/>
      <c r="DJW430" s="2"/>
      <c r="DJX430" s="2"/>
      <c r="DJY430" s="2"/>
      <c r="DJZ430" s="2"/>
      <c r="DKA430" s="2"/>
      <c r="DKB430" s="2"/>
      <c r="DKC430" s="2"/>
      <c r="DKD430" s="2"/>
      <c r="DKE430" s="2"/>
      <c r="DKF430" s="2"/>
      <c r="DKG430" s="2"/>
      <c r="DKH430" s="2"/>
      <c r="DKI430" s="2"/>
      <c r="DKJ430" s="2"/>
      <c r="DKK430" s="2"/>
      <c r="DKL430" s="2"/>
      <c r="DKM430" s="2"/>
      <c r="DKN430" s="2"/>
      <c r="DKO430" s="2"/>
      <c r="DKP430" s="2"/>
      <c r="DKQ430" s="2"/>
      <c r="DKR430" s="2"/>
      <c r="DKS430" s="2"/>
      <c r="DKT430" s="2"/>
      <c r="DKU430" s="2"/>
      <c r="DKV430" s="2"/>
      <c r="DKW430" s="2"/>
      <c r="DKX430" s="2"/>
      <c r="DKY430" s="2"/>
      <c r="DKZ430" s="2"/>
      <c r="DLA430" s="2"/>
      <c r="DLB430" s="2"/>
      <c r="DLC430" s="2"/>
      <c r="DLD430" s="2"/>
      <c r="DLE430" s="2"/>
      <c r="DLF430" s="2"/>
      <c r="DLG430" s="2"/>
      <c r="DLH430" s="2"/>
      <c r="DLI430" s="2"/>
      <c r="DLJ430" s="2"/>
      <c r="DLK430" s="2"/>
      <c r="DLL430" s="2"/>
      <c r="DLM430" s="2"/>
      <c r="DLN430" s="2"/>
      <c r="DLO430" s="2"/>
      <c r="DLP430" s="2"/>
      <c r="DLQ430" s="2"/>
      <c r="DLR430" s="2"/>
      <c r="DLS430" s="2"/>
      <c r="DLT430" s="2"/>
      <c r="DLU430" s="2"/>
      <c r="DLV430" s="2"/>
      <c r="DLW430" s="2"/>
      <c r="DLX430" s="2"/>
      <c r="DLY430" s="2"/>
      <c r="DLZ430" s="2"/>
      <c r="DMA430" s="2"/>
      <c r="DMB430" s="2"/>
      <c r="DMC430" s="2"/>
      <c r="DMD430" s="2"/>
      <c r="DME430" s="2"/>
      <c r="DMF430" s="2"/>
      <c r="DMG430" s="2"/>
      <c r="DMH430" s="2"/>
      <c r="DMI430" s="2"/>
      <c r="DMJ430" s="2"/>
      <c r="DMK430" s="2"/>
      <c r="DML430" s="2"/>
      <c r="DMM430" s="2"/>
      <c r="DMN430" s="2"/>
      <c r="DMO430" s="2"/>
      <c r="DMP430" s="2"/>
      <c r="DMQ430" s="2"/>
      <c r="DMR430" s="2"/>
      <c r="DMS430" s="2"/>
      <c r="DMT430" s="2"/>
      <c r="DMU430" s="2"/>
      <c r="DMV430" s="2"/>
      <c r="DMW430" s="2"/>
      <c r="DMX430" s="2"/>
      <c r="DMY430" s="2"/>
      <c r="DMZ430" s="2"/>
      <c r="DNA430" s="2"/>
      <c r="DNB430" s="2"/>
      <c r="DNC430" s="2"/>
      <c r="DND430" s="2"/>
      <c r="DNE430" s="2"/>
      <c r="DNF430" s="2"/>
      <c r="DNG430" s="2"/>
      <c r="DNH430" s="2"/>
      <c r="DNI430" s="2"/>
      <c r="DNJ430" s="2"/>
      <c r="DNK430" s="2"/>
      <c r="DNL430" s="2"/>
      <c r="DNM430" s="2"/>
      <c r="DNN430" s="2"/>
      <c r="DNO430" s="2"/>
      <c r="DNP430" s="2"/>
      <c r="DNQ430" s="2"/>
      <c r="DNR430" s="2"/>
      <c r="DNS430" s="2"/>
      <c r="DNT430" s="2"/>
      <c r="DNU430" s="2"/>
      <c r="DNV430" s="2"/>
      <c r="DNW430" s="2"/>
      <c r="DNX430" s="2"/>
      <c r="DNY430" s="2"/>
      <c r="DNZ430" s="2"/>
      <c r="DOA430" s="2"/>
      <c r="DOB430" s="2"/>
      <c r="DOC430" s="2"/>
      <c r="DOD430" s="2"/>
      <c r="DOE430" s="2"/>
      <c r="DOF430" s="2"/>
      <c r="DOG430" s="2"/>
      <c r="DOH430" s="2"/>
      <c r="DOI430" s="2"/>
      <c r="DOJ430" s="2"/>
      <c r="DOK430" s="2"/>
      <c r="DOL430" s="2"/>
      <c r="DOM430" s="2"/>
      <c r="DON430" s="2"/>
      <c r="DOO430" s="2"/>
      <c r="DOP430" s="2"/>
      <c r="DOQ430" s="2"/>
      <c r="DOR430" s="2"/>
      <c r="DOS430" s="2"/>
      <c r="DOT430" s="2"/>
      <c r="DOU430" s="2"/>
      <c r="DOV430" s="2"/>
      <c r="DOW430" s="2"/>
      <c r="DOX430" s="2"/>
      <c r="DOY430" s="2"/>
      <c r="DOZ430" s="2"/>
      <c r="DPA430" s="2"/>
      <c r="DPB430" s="2"/>
      <c r="DPC430" s="2"/>
      <c r="DPD430" s="2"/>
      <c r="DPE430" s="2"/>
      <c r="DPF430" s="2"/>
      <c r="DPG430" s="2"/>
      <c r="DPH430" s="2"/>
      <c r="DPI430" s="2"/>
      <c r="DPJ430" s="2"/>
      <c r="DPK430" s="2"/>
      <c r="DPL430" s="2"/>
      <c r="DPM430" s="2"/>
      <c r="DPN430" s="2"/>
      <c r="DPO430" s="2"/>
      <c r="DPP430" s="2"/>
      <c r="DPQ430" s="2"/>
      <c r="DPR430" s="2"/>
      <c r="DPS430" s="2"/>
      <c r="DPT430" s="2"/>
      <c r="DPU430" s="2"/>
      <c r="DPV430" s="2"/>
      <c r="DPW430" s="2"/>
      <c r="DPX430" s="2"/>
      <c r="DPY430" s="2"/>
      <c r="DPZ430" s="2"/>
      <c r="DQA430" s="2"/>
      <c r="DQB430" s="2"/>
      <c r="DQC430" s="2"/>
      <c r="DQD430" s="2"/>
      <c r="DQE430" s="2"/>
      <c r="DQF430" s="2"/>
      <c r="DQG430" s="2"/>
      <c r="DQH430" s="2"/>
      <c r="DQI430" s="2"/>
      <c r="DQJ430" s="2"/>
      <c r="DQK430" s="2"/>
      <c r="DQL430" s="2"/>
      <c r="DQM430" s="2"/>
      <c r="DQN430" s="2"/>
      <c r="DQO430" s="2"/>
      <c r="DQP430" s="2"/>
      <c r="DQQ430" s="2"/>
      <c r="DQR430" s="2"/>
      <c r="DQS430" s="2"/>
      <c r="DQT430" s="2"/>
      <c r="DQU430" s="2"/>
      <c r="DQV430" s="2"/>
      <c r="DQW430" s="2"/>
      <c r="DQX430" s="2"/>
      <c r="DQY430" s="2"/>
      <c r="DQZ430" s="2"/>
      <c r="DRA430" s="2"/>
      <c r="DRB430" s="2"/>
      <c r="DRC430" s="2"/>
      <c r="DRD430" s="2"/>
      <c r="DRE430" s="2"/>
      <c r="DRF430" s="2"/>
      <c r="DRG430" s="2"/>
      <c r="DRH430" s="2"/>
      <c r="DRI430" s="2"/>
      <c r="DRJ430" s="2"/>
      <c r="DRK430" s="2"/>
      <c r="DRL430" s="2"/>
      <c r="DRM430" s="2"/>
      <c r="DRN430" s="2"/>
      <c r="DRO430" s="2"/>
      <c r="DRP430" s="2"/>
      <c r="DRQ430" s="2"/>
      <c r="DRR430" s="2"/>
      <c r="DRS430" s="2"/>
      <c r="DRT430" s="2"/>
      <c r="DRU430" s="2"/>
      <c r="DRV430" s="2"/>
      <c r="DRW430" s="2"/>
      <c r="DRX430" s="2"/>
      <c r="DRY430" s="2"/>
      <c r="DRZ430" s="2"/>
      <c r="DSA430" s="2"/>
      <c r="DSB430" s="2"/>
      <c r="DSC430" s="2"/>
      <c r="DSD430" s="2"/>
      <c r="DSE430" s="2"/>
      <c r="DSF430" s="2"/>
      <c r="DSG430" s="2"/>
      <c r="DSH430" s="2"/>
      <c r="DSI430" s="2"/>
      <c r="DSJ430" s="2"/>
      <c r="DSK430" s="2"/>
      <c r="DSL430" s="2"/>
      <c r="DSM430" s="2"/>
      <c r="DSN430" s="2"/>
      <c r="DSO430" s="2"/>
      <c r="DSP430" s="2"/>
      <c r="DSQ430" s="2"/>
      <c r="DSR430" s="2"/>
      <c r="DSS430" s="2"/>
      <c r="DST430" s="2"/>
      <c r="DSU430" s="2"/>
      <c r="DSV430" s="2"/>
      <c r="DSW430" s="2"/>
      <c r="DSX430" s="2"/>
      <c r="DSY430" s="2"/>
      <c r="DSZ430" s="2"/>
      <c r="DTA430" s="2"/>
      <c r="DTB430" s="2"/>
      <c r="DTC430" s="2"/>
      <c r="DTD430" s="2"/>
      <c r="DTE430" s="2"/>
      <c r="DTF430" s="2"/>
      <c r="DTG430" s="2"/>
      <c r="DTH430" s="2"/>
      <c r="DTI430" s="2"/>
      <c r="DTJ430" s="2"/>
      <c r="DTK430" s="2"/>
      <c r="DTL430" s="2"/>
      <c r="DTM430" s="2"/>
      <c r="DTN430" s="2"/>
      <c r="DTO430" s="2"/>
      <c r="DTP430" s="2"/>
      <c r="DTQ430" s="2"/>
      <c r="DTR430" s="2"/>
      <c r="DTS430" s="2"/>
      <c r="DTT430" s="2"/>
      <c r="DTU430" s="2"/>
      <c r="DTV430" s="2"/>
      <c r="DTW430" s="2"/>
      <c r="DTX430" s="2"/>
      <c r="DTY430" s="2"/>
      <c r="DTZ430" s="2"/>
      <c r="DUA430" s="2"/>
      <c r="DUB430" s="2"/>
      <c r="DUC430" s="2"/>
      <c r="DUD430" s="2"/>
      <c r="DUE430" s="2"/>
      <c r="DUF430" s="2"/>
      <c r="DUG430" s="2"/>
      <c r="DUH430" s="2"/>
      <c r="DUI430" s="2"/>
      <c r="DUJ430" s="2"/>
      <c r="DUK430" s="2"/>
      <c r="DUL430" s="2"/>
      <c r="DUM430" s="2"/>
      <c r="DUN430" s="2"/>
      <c r="DUO430" s="2"/>
      <c r="DUP430" s="2"/>
      <c r="DUQ430" s="2"/>
      <c r="DUR430" s="2"/>
      <c r="DUS430" s="2"/>
      <c r="DUT430" s="2"/>
      <c r="DUU430" s="2"/>
      <c r="DUV430" s="2"/>
      <c r="DUW430" s="2"/>
      <c r="DUX430" s="2"/>
      <c r="DUY430" s="2"/>
      <c r="DUZ430" s="2"/>
      <c r="DVA430" s="2"/>
      <c r="DVB430" s="2"/>
      <c r="DVC430" s="2"/>
      <c r="DVD430" s="2"/>
      <c r="DVE430" s="2"/>
      <c r="DVF430" s="2"/>
      <c r="DVG430" s="2"/>
      <c r="DVH430" s="2"/>
      <c r="DVI430" s="2"/>
      <c r="DVJ430" s="2"/>
      <c r="DVK430" s="2"/>
      <c r="DVL430" s="2"/>
      <c r="DVM430" s="2"/>
      <c r="DVN430" s="2"/>
      <c r="DVO430" s="2"/>
      <c r="DVP430" s="2"/>
      <c r="DVQ430" s="2"/>
      <c r="DVR430" s="2"/>
      <c r="DVS430" s="2"/>
      <c r="DVT430" s="2"/>
      <c r="DVU430" s="2"/>
      <c r="DVV430" s="2"/>
      <c r="DVW430" s="2"/>
      <c r="DVX430" s="2"/>
      <c r="DVY430" s="2"/>
      <c r="DVZ430" s="2"/>
      <c r="DWA430" s="2"/>
      <c r="DWB430" s="2"/>
      <c r="DWC430" s="2"/>
      <c r="DWD430" s="2"/>
      <c r="DWE430" s="2"/>
      <c r="DWF430" s="2"/>
      <c r="DWG430" s="2"/>
      <c r="DWH430" s="2"/>
      <c r="DWI430" s="2"/>
      <c r="DWJ430" s="2"/>
      <c r="DWK430" s="2"/>
      <c r="DWL430" s="2"/>
      <c r="DWM430" s="2"/>
      <c r="DWN430" s="2"/>
      <c r="DWO430" s="2"/>
      <c r="DWP430" s="2"/>
      <c r="DWQ430" s="2"/>
      <c r="DWR430" s="2"/>
      <c r="DWS430" s="2"/>
      <c r="DWT430" s="2"/>
      <c r="DWU430" s="2"/>
      <c r="DWV430" s="2"/>
      <c r="DWW430" s="2"/>
      <c r="DWX430" s="2"/>
      <c r="DWY430" s="2"/>
      <c r="DWZ430" s="2"/>
      <c r="DXA430" s="2"/>
      <c r="DXB430" s="2"/>
      <c r="DXC430" s="2"/>
      <c r="DXD430" s="2"/>
      <c r="DXE430" s="2"/>
      <c r="DXF430" s="2"/>
      <c r="DXG430" s="2"/>
      <c r="DXH430" s="2"/>
      <c r="DXI430" s="2"/>
      <c r="DXJ430" s="2"/>
      <c r="DXK430" s="2"/>
      <c r="DXL430" s="2"/>
      <c r="DXM430" s="2"/>
      <c r="DXN430" s="2"/>
      <c r="DXO430" s="2"/>
      <c r="DXP430" s="2"/>
      <c r="DXQ430" s="2"/>
      <c r="DXR430" s="2"/>
      <c r="DXS430" s="2"/>
      <c r="DXT430" s="2"/>
      <c r="DXU430" s="2"/>
      <c r="DXV430" s="2"/>
      <c r="DXW430" s="2"/>
      <c r="DXX430" s="2"/>
      <c r="DXY430" s="2"/>
      <c r="DXZ430" s="2"/>
      <c r="DYA430" s="2"/>
      <c r="DYB430" s="2"/>
      <c r="DYC430" s="2"/>
      <c r="DYD430" s="2"/>
      <c r="DYE430" s="2"/>
      <c r="DYF430" s="2"/>
      <c r="DYG430" s="2"/>
      <c r="DYH430" s="2"/>
      <c r="DYI430" s="2"/>
      <c r="DYJ430" s="2"/>
      <c r="DYK430" s="2"/>
      <c r="DYL430" s="2"/>
      <c r="DYM430" s="2"/>
      <c r="DYN430" s="2"/>
      <c r="DYO430" s="2"/>
      <c r="DYP430" s="2"/>
      <c r="DYQ430" s="2"/>
      <c r="DYR430" s="2"/>
      <c r="DYS430" s="2"/>
      <c r="DYT430" s="2"/>
      <c r="DYU430" s="2"/>
      <c r="DYV430" s="2"/>
      <c r="DYW430" s="2"/>
      <c r="DYX430" s="2"/>
      <c r="DYY430" s="2"/>
      <c r="DYZ430" s="2"/>
      <c r="DZA430" s="2"/>
      <c r="DZB430" s="2"/>
      <c r="DZC430" s="2"/>
      <c r="DZD430" s="2"/>
      <c r="DZE430" s="2"/>
      <c r="DZF430" s="2"/>
      <c r="DZG430" s="2"/>
      <c r="DZH430" s="2"/>
      <c r="DZI430" s="2"/>
      <c r="DZJ430" s="2"/>
      <c r="DZK430" s="2"/>
      <c r="DZL430" s="2"/>
      <c r="DZM430" s="2"/>
      <c r="DZN430" s="2"/>
      <c r="DZO430" s="2"/>
      <c r="DZP430" s="2"/>
      <c r="DZQ430" s="2"/>
      <c r="DZR430" s="2"/>
      <c r="DZS430" s="2"/>
      <c r="DZT430" s="2"/>
      <c r="DZU430" s="2"/>
      <c r="DZV430" s="2"/>
      <c r="DZW430" s="2"/>
      <c r="DZX430" s="2"/>
      <c r="DZY430" s="2"/>
      <c r="DZZ430" s="2"/>
      <c r="EAA430" s="2"/>
      <c r="EAB430" s="2"/>
      <c r="EAC430" s="2"/>
      <c r="EAD430" s="2"/>
      <c r="EAE430" s="2"/>
      <c r="EAF430" s="2"/>
      <c r="EAG430" s="2"/>
      <c r="EAH430" s="2"/>
      <c r="EAI430" s="2"/>
      <c r="EAJ430" s="2"/>
      <c r="EAK430" s="2"/>
      <c r="EAL430" s="2"/>
      <c r="EAM430" s="2"/>
      <c r="EAN430" s="2"/>
      <c r="EAO430" s="2"/>
      <c r="EAP430" s="2"/>
      <c r="EAQ430" s="2"/>
      <c r="EAR430" s="2"/>
      <c r="EAS430" s="2"/>
      <c r="EAT430" s="2"/>
      <c r="EAU430" s="2"/>
      <c r="EAV430" s="2"/>
      <c r="EAW430" s="2"/>
      <c r="EAX430" s="2"/>
      <c r="EAY430" s="2"/>
      <c r="EAZ430" s="2"/>
      <c r="EBA430" s="2"/>
      <c r="EBB430" s="2"/>
      <c r="EBC430" s="2"/>
      <c r="EBD430" s="2"/>
      <c r="EBE430" s="2"/>
      <c r="EBF430" s="2"/>
      <c r="EBG430" s="2"/>
      <c r="EBH430" s="2"/>
      <c r="EBI430" s="2"/>
      <c r="EBJ430" s="2"/>
      <c r="EBK430" s="2"/>
      <c r="EBL430" s="2"/>
      <c r="EBM430" s="2"/>
      <c r="EBN430" s="2"/>
      <c r="EBO430" s="2"/>
      <c r="EBP430" s="2"/>
      <c r="EBQ430" s="2"/>
      <c r="EBR430" s="2"/>
      <c r="EBS430" s="2"/>
      <c r="EBT430" s="2"/>
      <c r="EBU430" s="2"/>
      <c r="EBV430" s="2"/>
      <c r="EBW430" s="2"/>
      <c r="EBX430" s="2"/>
      <c r="EBY430" s="2"/>
      <c r="EBZ430" s="2"/>
      <c r="ECA430" s="2"/>
      <c r="ECB430" s="2"/>
      <c r="ECC430" s="2"/>
      <c r="ECD430" s="2"/>
      <c r="ECE430" s="2"/>
      <c r="ECF430" s="2"/>
      <c r="ECG430" s="2"/>
      <c r="ECH430" s="2"/>
      <c r="ECI430" s="2"/>
      <c r="ECJ430" s="2"/>
      <c r="ECK430" s="2"/>
      <c r="ECL430" s="2"/>
      <c r="ECM430" s="2"/>
      <c r="ECN430" s="2"/>
      <c r="ECO430" s="2"/>
      <c r="ECP430" s="2"/>
      <c r="ECQ430" s="2"/>
      <c r="ECR430" s="2"/>
      <c r="ECS430" s="2"/>
      <c r="ECT430" s="2"/>
      <c r="ECU430" s="2"/>
      <c r="ECV430" s="2"/>
      <c r="ECW430" s="2"/>
      <c r="ECX430" s="2"/>
      <c r="ECY430" s="2"/>
      <c r="ECZ430" s="2"/>
      <c r="EDA430" s="2"/>
      <c r="EDB430" s="2"/>
      <c r="EDC430" s="2"/>
      <c r="EDD430" s="2"/>
      <c r="EDE430" s="2"/>
      <c r="EDF430" s="2"/>
      <c r="EDG430" s="2"/>
      <c r="EDH430" s="2"/>
      <c r="EDI430" s="2"/>
      <c r="EDJ430" s="2"/>
      <c r="EDK430" s="2"/>
      <c r="EDL430" s="2"/>
      <c r="EDM430" s="2"/>
      <c r="EDN430" s="2"/>
      <c r="EDO430" s="2"/>
      <c r="EDP430" s="2"/>
      <c r="EDQ430" s="2"/>
      <c r="EDR430" s="2"/>
      <c r="EDS430" s="2"/>
      <c r="EDT430" s="2"/>
      <c r="EDU430" s="2"/>
      <c r="EDV430" s="2"/>
      <c r="EDW430" s="2"/>
      <c r="EDX430" s="2"/>
      <c r="EDY430" s="2"/>
      <c r="EDZ430" s="2"/>
      <c r="EEA430" s="2"/>
      <c r="EEB430" s="2"/>
      <c r="EEC430" s="2"/>
      <c r="EED430" s="2"/>
      <c r="EEE430" s="2"/>
      <c r="EEF430" s="2"/>
      <c r="EEG430" s="2"/>
      <c r="EEH430" s="2"/>
      <c r="EEI430" s="2"/>
      <c r="EEJ430" s="2"/>
      <c r="EEK430" s="2"/>
      <c r="EEL430" s="2"/>
      <c r="EEM430" s="2"/>
      <c r="EEN430" s="2"/>
      <c r="EEO430" s="2"/>
      <c r="EEP430" s="2"/>
      <c r="EEQ430" s="2"/>
      <c r="EER430" s="2"/>
      <c r="EES430" s="2"/>
      <c r="EET430" s="2"/>
      <c r="EEU430" s="2"/>
      <c r="EEV430" s="2"/>
      <c r="EEW430" s="2"/>
      <c r="EEX430" s="2"/>
      <c r="EEY430" s="2"/>
      <c r="EEZ430" s="2"/>
      <c r="EFA430" s="2"/>
      <c r="EFB430" s="2"/>
      <c r="EFC430" s="2"/>
      <c r="EFD430" s="2"/>
      <c r="EFE430" s="2"/>
      <c r="EFF430" s="2"/>
      <c r="EFG430" s="2"/>
      <c r="EFH430" s="2"/>
      <c r="EFI430" s="2"/>
      <c r="EFJ430" s="2"/>
      <c r="EFK430" s="2"/>
      <c r="EFL430" s="2"/>
      <c r="EFM430" s="2"/>
      <c r="EFN430" s="2"/>
      <c r="EFO430" s="2"/>
      <c r="EFP430" s="2"/>
      <c r="EFQ430" s="2"/>
      <c r="EFR430" s="2"/>
      <c r="EFS430" s="2"/>
      <c r="EFT430" s="2"/>
      <c r="EFU430" s="2"/>
      <c r="EFV430" s="2"/>
      <c r="EFW430" s="2"/>
      <c r="EFX430" s="2"/>
      <c r="EFY430" s="2"/>
      <c r="EFZ430" s="2"/>
      <c r="EGA430" s="2"/>
      <c r="EGB430" s="2"/>
      <c r="EGC430" s="2"/>
      <c r="EGD430" s="2"/>
      <c r="EGE430" s="2"/>
      <c r="EGF430" s="2"/>
      <c r="EGG430" s="2"/>
      <c r="EGH430" s="2"/>
      <c r="EGI430" s="2"/>
      <c r="EGJ430" s="2"/>
      <c r="EGK430" s="2"/>
      <c r="EGL430" s="2"/>
      <c r="EGM430" s="2"/>
      <c r="EGN430" s="2"/>
      <c r="EGO430" s="2"/>
      <c r="EGP430" s="2"/>
      <c r="EGQ430" s="2"/>
      <c r="EGR430" s="2"/>
      <c r="EGS430" s="2"/>
      <c r="EGT430" s="2"/>
      <c r="EGU430" s="2"/>
      <c r="EGV430" s="2"/>
      <c r="EGW430" s="2"/>
      <c r="EGX430" s="2"/>
      <c r="EGY430" s="2"/>
      <c r="EGZ430" s="2"/>
      <c r="EHA430" s="2"/>
      <c r="EHB430" s="2"/>
      <c r="EHC430" s="2"/>
      <c r="EHD430" s="2"/>
      <c r="EHE430" s="2"/>
      <c r="EHF430" s="2"/>
      <c r="EHG430" s="2"/>
      <c r="EHH430" s="2"/>
      <c r="EHI430" s="2"/>
      <c r="EHJ430" s="2"/>
      <c r="EHK430" s="2"/>
      <c r="EHL430" s="2"/>
      <c r="EHM430" s="2"/>
      <c r="EHN430" s="2"/>
      <c r="EHO430" s="2"/>
      <c r="EHP430" s="2"/>
      <c r="EHQ430" s="2"/>
      <c r="EHR430" s="2"/>
      <c r="EHS430" s="2"/>
      <c r="EHT430" s="2"/>
      <c r="EHU430" s="2"/>
      <c r="EHV430" s="2"/>
      <c r="EHW430" s="2"/>
      <c r="EHX430" s="2"/>
      <c r="EHY430" s="2"/>
      <c r="EHZ430" s="2"/>
      <c r="EIA430" s="2"/>
      <c r="EIB430" s="2"/>
      <c r="EIC430" s="2"/>
      <c r="EID430" s="2"/>
      <c r="EIE430" s="2"/>
      <c r="EIF430" s="2"/>
      <c r="EIG430" s="2"/>
      <c r="EIH430" s="2"/>
      <c r="EII430" s="2"/>
      <c r="EIJ430" s="2"/>
      <c r="EIK430" s="2"/>
      <c r="EIL430" s="2"/>
      <c r="EIM430" s="2"/>
      <c r="EIN430" s="2"/>
      <c r="EIO430" s="2"/>
      <c r="EIP430" s="2"/>
      <c r="EIQ430" s="2"/>
      <c r="EIR430" s="2"/>
      <c r="EIS430" s="2"/>
      <c r="EIT430" s="2"/>
      <c r="EIU430" s="2"/>
      <c r="EIV430" s="2"/>
      <c r="EIW430" s="2"/>
      <c r="EIX430" s="2"/>
      <c r="EIY430" s="2"/>
      <c r="EIZ430" s="2"/>
      <c r="EJA430" s="2"/>
      <c r="EJB430" s="2"/>
      <c r="EJC430" s="2"/>
      <c r="EJD430" s="2"/>
      <c r="EJE430" s="2"/>
      <c r="EJF430" s="2"/>
      <c r="EJG430" s="2"/>
      <c r="EJH430" s="2"/>
      <c r="EJI430" s="2"/>
      <c r="EJJ430" s="2"/>
      <c r="EJK430" s="2"/>
      <c r="EJL430" s="2"/>
      <c r="EJM430" s="2"/>
      <c r="EJN430" s="2"/>
      <c r="EJO430" s="2"/>
      <c r="EJP430" s="2"/>
      <c r="EJQ430" s="2"/>
      <c r="EJR430" s="2"/>
      <c r="EJS430" s="2"/>
      <c r="EJT430" s="2"/>
      <c r="EJU430" s="2"/>
      <c r="EJV430" s="2"/>
      <c r="EJW430" s="2"/>
      <c r="EJX430" s="2"/>
      <c r="EJY430" s="2"/>
      <c r="EJZ430" s="2"/>
      <c r="EKA430" s="2"/>
      <c r="EKB430" s="2"/>
      <c r="EKC430" s="2"/>
      <c r="EKD430" s="2"/>
      <c r="EKE430" s="2"/>
      <c r="EKF430" s="2"/>
      <c r="EKG430" s="2"/>
      <c r="EKH430" s="2"/>
      <c r="EKI430" s="2"/>
      <c r="EKJ430" s="2"/>
      <c r="EKK430" s="2"/>
      <c r="EKL430" s="2"/>
      <c r="EKM430" s="2"/>
      <c r="EKN430" s="2"/>
      <c r="EKO430" s="2"/>
      <c r="EKP430" s="2"/>
      <c r="EKQ430" s="2"/>
      <c r="EKR430" s="2"/>
      <c r="EKS430" s="2"/>
      <c r="EKT430" s="2"/>
      <c r="EKU430" s="2"/>
      <c r="EKV430" s="2"/>
      <c r="EKW430" s="2"/>
      <c r="EKX430" s="2"/>
      <c r="EKY430" s="2"/>
      <c r="EKZ430" s="2"/>
      <c r="ELA430" s="2"/>
      <c r="ELB430" s="2"/>
      <c r="ELC430" s="2"/>
      <c r="ELD430" s="2"/>
      <c r="ELE430" s="2"/>
      <c r="ELF430" s="2"/>
      <c r="ELG430" s="2"/>
      <c r="ELH430" s="2"/>
      <c r="ELI430" s="2"/>
      <c r="ELJ430" s="2"/>
      <c r="ELK430" s="2"/>
      <c r="ELL430" s="2"/>
      <c r="ELM430" s="2"/>
      <c r="ELN430" s="2"/>
      <c r="ELO430" s="2"/>
      <c r="ELP430" s="2"/>
      <c r="ELQ430" s="2"/>
      <c r="ELR430" s="2"/>
      <c r="ELS430" s="2"/>
      <c r="ELT430" s="2"/>
      <c r="ELU430" s="2"/>
      <c r="ELV430" s="2"/>
      <c r="ELW430" s="2"/>
      <c r="ELX430" s="2"/>
      <c r="ELY430" s="2"/>
      <c r="ELZ430" s="2"/>
      <c r="EMA430" s="2"/>
      <c r="EMB430" s="2"/>
      <c r="EMC430" s="2"/>
      <c r="EMD430" s="2"/>
      <c r="EME430" s="2"/>
      <c r="EMF430" s="2"/>
      <c r="EMG430" s="2"/>
      <c r="EMH430" s="2"/>
      <c r="EMI430" s="2"/>
      <c r="EMJ430" s="2"/>
      <c r="EMK430" s="2"/>
      <c r="EML430" s="2"/>
      <c r="EMM430" s="2"/>
      <c r="EMN430" s="2"/>
      <c r="EMO430" s="2"/>
      <c r="EMP430" s="2"/>
      <c r="EMQ430" s="2"/>
      <c r="EMR430" s="2"/>
      <c r="EMS430" s="2"/>
      <c r="EMT430" s="2"/>
      <c r="EMU430" s="2"/>
      <c r="EMV430" s="2"/>
      <c r="EMW430" s="2"/>
      <c r="EMX430" s="2"/>
      <c r="EMY430" s="2"/>
      <c r="EMZ430" s="2"/>
      <c r="ENA430" s="2"/>
      <c r="ENB430" s="2"/>
      <c r="ENC430" s="2"/>
      <c r="END430" s="2"/>
      <c r="ENE430" s="2"/>
      <c r="ENF430" s="2"/>
      <c r="ENG430" s="2"/>
      <c r="ENH430" s="2"/>
      <c r="ENI430" s="2"/>
      <c r="ENJ430" s="2"/>
      <c r="ENK430" s="2"/>
      <c r="ENL430" s="2"/>
      <c r="ENM430" s="2"/>
      <c r="ENN430" s="2"/>
      <c r="ENO430" s="2"/>
      <c r="ENP430" s="2"/>
      <c r="ENQ430" s="2"/>
      <c r="ENR430" s="2"/>
      <c r="ENS430" s="2"/>
      <c r="ENT430" s="2"/>
      <c r="ENU430" s="2"/>
      <c r="ENV430" s="2"/>
      <c r="ENW430" s="2"/>
      <c r="ENX430" s="2"/>
      <c r="ENY430" s="2"/>
      <c r="ENZ430" s="2"/>
      <c r="EOA430" s="2"/>
      <c r="EOB430" s="2"/>
      <c r="EOC430" s="2"/>
      <c r="EOD430" s="2"/>
      <c r="EOE430" s="2"/>
      <c r="EOF430" s="2"/>
      <c r="EOG430" s="2"/>
      <c r="EOH430" s="2"/>
      <c r="EOI430" s="2"/>
      <c r="EOJ430" s="2"/>
      <c r="EOK430" s="2"/>
      <c r="EOL430" s="2"/>
      <c r="EOM430" s="2"/>
      <c r="EON430" s="2"/>
      <c r="EOO430" s="2"/>
      <c r="EOP430" s="2"/>
      <c r="EOQ430" s="2"/>
      <c r="EOR430" s="2"/>
      <c r="EOS430" s="2"/>
      <c r="EOT430" s="2"/>
      <c r="EOU430" s="2"/>
      <c r="EOV430" s="2"/>
      <c r="EOW430" s="2"/>
      <c r="EOX430" s="2"/>
      <c r="EOY430" s="2"/>
      <c r="EOZ430" s="2"/>
      <c r="EPA430" s="2"/>
      <c r="EPB430" s="2"/>
      <c r="EPC430" s="2"/>
      <c r="EPD430" s="2"/>
      <c r="EPE430" s="2"/>
      <c r="EPF430" s="2"/>
      <c r="EPG430" s="2"/>
      <c r="EPH430" s="2"/>
      <c r="EPI430" s="2"/>
      <c r="EPJ430" s="2"/>
      <c r="EPK430" s="2"/>
      <c r="EPL430" s="2"/>
      <c r="EPM430" s="2"/>
      <c r="EPN430" s="2"/>
      <c r="EPO430" s="2"/>
      <c r="EPP430" s="2"/>
      <c r="EPQ430" s="2"/>
      <c r="EPR430" s="2"/>
      <c r="EPS430" s="2"/>
      <c r="EPT430" s="2"/>
      <c r="EPU430" s="2"/>
      <c r="EPV430" s="2"/>
      <c r="EPW430" s="2"/>
      <c r="EPX430" s="2"/>
      <c r="EPY430" s="2"/>
      <c r="EPZ430" s="2"/>
      <c r="EQA430" s="2"/>
      <c r="EQB430" s="2"/>
      <c r="EQC430" s="2"/>
      <c r="EQD430" s="2"/>
      <c r="EQE430" s="2"/>
      <c r="EQF430" s="2"/>
      <c r="EQG430" s="2"/>
      <c r="EQH430" s="2"/>
      <c r="EQI430" s="2"/>
      <c r="EQJ430" s="2"/>
      <c r="EQK430" s="2"/>
      <c r="EQL430" s="2"/>
      <c r="EQM430" s="2"/>
      <c r="EQN430" s="2"/>
      <c r="EQO430" s="2"/>
      <c r="EQP430" s="2"/>
      <c r="EQQ430" s="2"/>
      <c r="EQR430" s="2"/>
      <c r="EQS430" s="2"/>
      <c r="EQT430" s="2"/>
      <c r="EQU430" s="2"/>
      <c r="EQV430" s="2"/>
      <c r="EQW430" s="2"/>
      <c r="EQX430" s="2"/>
      <c r="EQY430" s="2"/>
      <c r="EQZ430" s="2"/>
      <c r="ERA430" s="2"/>
      <c r="ERB430" s="2"/>
      <c r="ERC430" s="2"/>
      <c r="ERD430" s="2"/>
      <c r="ERE430" s="2"/>
      <c r="ERF430" s="2"/>
      <c r="ERG430" s="2"/>
      <c r="ERH430" s="2"/>
      <c r="ERI430" s="2"/>
      <c r="ERJ430" s="2"/>
      <c r="ERK430" s="2"/>
      <c r="ERL430" s="2"/>
      <c r="ERM430" s="2"/>
      <c r="ERN430" s="2"/>
      <c r="ERO430" s="2"/>
      <c r="ERP430" s="2"/>
      <c r="ERQ430" s="2"/>
      <c r="ERR430" s="2"/>
      <c r="ERS430" s="2"/>
      <c r="ERT430" s="2"/>
      <c r="ERU430" s="2"/>
      <c r="ERV430" s="2"/>
      <c r="ERW430" s="2"/>
      <c r="ERX430" s="2"/>
      <c r="ERY430" s="2"/>
      <c r="ERZ430" s="2"/>
      <c r="ESA430" s="2"/>
      <c r="ESB430" s="2"/>
      <c r="ESC430" s="2"/>
      <c r="ESD430" s="2"/>
      <c r="ESE430" s="2"/>
      <c r="ESF430" s="2"/>
      <c r="ESG430" s="2"/>
      <c r="ESH430" s="2"/>
      <c r="ESI430" s="2"/>
      <c r="ESJ430" s="2"/>
      <c r="ESK430" s="2"/>
      <c r="ESL430" s="2"/>
      <c r="ESM430" s="2"/>
      <c r="ESN430" s="2"/>
      <c r="ESO430" s="2"/>
      <c r="ESP430" s="2"/>
      <c r="ESQ430" s="2"/>
      <c r="ESR430" s="2"/>
      <c r="ESS430" s="2"/>
      <c r="EST430" s="2"/>
      <c r="ESU430" s="2"/>
      <c r="ESV430" s="2"/>
      <c r="ESW430" s="2"/>
      <c r="ESX430" s="2"/>
      <c r="ESY430" s="2"/>
      <c r="ESZ430" s="2"/>
      <c r="ETA430" s="2"/>
      <c r="ETB430" s="2"/>
      <c r="ETC430" s="2"/>
      <c r="ETD430" s="2"/>
      <c r="ETE430" s="2"/>
      <c r="ETF430" s="2"/>
      <c r="ETG430" s="2"/>
      <c r="ETH430" s="2"/>
      <c r="ETI430" s="2"/>
      <c r="ETJ430" s="2"/>
      <c r="ETK430" s="2"/>
      <c r="ETL430" s="2"/>
      <c r="ETM430" s="2"/>
      <c r="ETN430" s="2"/>
      <c r="ETO430" s="2"/>
      <c r="ETP430" s="2"/>
      <c r="ETQ430" s="2"/>
      <c r="ETR430" s="2"/>
      <c r="ETS430" s="2"/>
      <c r="ETT430" s="2"/>
      <c r="ETU430" s="2"/>
      <c r="ETV430" s="2"/>
      <c r="ETW430" s="2"/>
      <c r="ETX430" s="2"/>
      <c r="ETY430" s="2"/>
      <c r="ETZ430" s="2"/>
      <c r="EUA430" s="2"/>
      <c r="EUB430" s="2"/>
      <c r="EUC430" s="2"/>
      <c r="EUD430" s="2"/>
      <c r="EUE430" s="2"/>
      <c r="EUF430" s="2"/>
      <c r="EUG430" s="2"/>
      <c r="EUH430" s="2"/>
      <c r="EUI430" s="2"/>
      <c r="EUJ430" s="2"/>
      <c r="EUK430" s="2"/>
      <c r="EUL430" s="2"/>
      <c r="EUM430" s="2"/>
      <c r="EUN430" s="2"/>
      <c r="EUO430" s="2"/>
      <c r="EUP430" s="2"/>
      <c r="EUQ430" s="2"/>
      <c r="EUR430" s="2"/>
      <c r="EUS430" s="2"/>
      <c r="EUT430" s="2"/>
      <c r="EUU430" s="2"/>
      <c r="EUV430" s="2"/>
      <c r="EUW430" s="2"/>
      <c r="EUX430" s="2"/>
      <c r="EUY430" s="2"/>
      <c r="EUZ430" s="2"/>
      <c r="EVA430" s="2"/>
      <c r="EVB430" s="2"/>
      <c r="EVC430" s="2"/>
      <c r="EVD430" s="2"/>
      <c r="EVE430" s="2"/>
      <c r="EVF430" s="2"/>
      <c r="EVG430" s="2"/>
      <c r="EVH430" s="2"/>
      <c r="EVI430" s="2"/>
      <c r="EVJ430" s="2"/>
      <c r="EVK430" s="2"/>
      <c r="EVL430" s="2"/>
      <c r="EVM430" s="2"/>
      <c r="EVN430" s="2"/>
      <c r="EVO430" s="2"/>
      <c r="EVP430" s="2"/>
      <c r="EVQ430" s="2"/>
      <c r="EVR430" s="2"/>
      <c r="EVS430" s="2"/>
      <c r="EVT430" s="2"/>
      <c r="EVU430" s="2"/>
      <c r="EVV430" s="2"/>
      <c r="EVW430" s="2"/>
      <c r="EVX430" s="2"/>
      <c r="EVY430" s="2"/>
      <c r="EVZ430" s="2"/>
      <c r="EWA430" s="2"/>
      <c r="EWB430" s="2"/>
      <c r="EWC430" s="2"/>
      <c r="EWD430" s="2"/>
      <c r="EWE430" s="2"/>
      <c r="EWF430" s="2"/>
      <c r="EWG430" s="2"/>
      <c r="EWH430" s="2"/>
      <c r="EWI430" s="2"/>
      <c r="EWJ430" s="2"/>
      <c r="EWK430" s="2"/>
      <c r="EWL430" s="2"/>
      <c r="EWM430" s="2"/>
      <c r="EWN430" s="2"/>
      <c r="EWO430" s="2"/>
      <c r="EWP430" s="2"/>
      <c r="EWQ430" s="2"/>
      <c r="EWR430" s="2"/>
      <c r="EWS430" s="2"/>
      <c r="EWT430" s="2"/>
      <c r="EWU430" s="2"/>
      <c r="EWV430" s="2"/>
      <c r="EWW430" s="2"/>
      <c r="EWX430" s="2"/>
      <c r="EWY430" s="2"/>
      <c r="EWZ430" s="2"/>
      <c r="EXA430" s="2"/>
      <c r="EXB430" s="2"/>
      <c r="EXC430" s="2"/>
      <c r="EXD430" s="2"/>
      <c r="EXE430" s="2"/>
      <c r="EXF430" s="2"/>
      <c r="EXG430" s="2"/>
      <c r="EXH430" s="2"/>
      <c r="EXI430" s="2"/>
      <c r="EXJ430" s="2"/>
      <c r="EXK430" s="2"/>
      <c r="EXL430" s="2"/>
      <c r="EXM430" s="2"/>
      <c r="EXN430" s="2"/>
      <c r="EXO430" s="2"/>
      <c r="EXP430" s="2"/>
      <c r="EXQ430" s="2"/>
      <c r="EXR430" s="2"/>
      <c r="EXS430" s="2"/>
      <c r="EXT430" s="2"/>
      <c r="EXU430" s="2"/>
      <c r="EXV430" s="2"/>
      <c r="EXW430" s="2"/>
      <c r="EXX430" s="2"/>
      <c r="EXY430" s="2"/>
      <c r="EXZ430" s="2"/>
      <c r="EYA430" s="2"/>
      <c r="EYB430" s="2"/>
      <c r="EYC430" s="2"/>
      <c r="EYD430" s="2"/>
      <c r="EYE430" s="2"/>
      <c r="EYF430" s="2"/>
      <c r="EYG430" s="2"/>
      <c r="EYH430" s="2"/>
      <c r="EYI430" s="2"/>
      <c r="EYJ430" s="2"/>
      <c r="EYK430" s="2"/>
      <c r="EYL430" s="2"/>
      <c r="EYM430" s="2"/>
      <c r="EYN430" s="2"/>
      <c r="EYO430" s="2"/>
      <c r="EYP430" s="2"/>
      <c r="EYQ430" s="2"/>
      <c r="EYR430" s="2"/>
      <c r="EYS430" s="2"/>
      <c r="EYT430" s="2"/>
      <c r="EYU430" s="2"/>
      <c r="EYV430" s="2"/>
      <c r="EYW430" s="2"/>
      <c r="EYX430" s="2"/>
      <c r="EYY430" s="2"/>
      <c r="EYZ430" s="2"/>
      <c r="EZA430" s="2"/>
      <c r="EZB430" s="2"/>
      <c r="EZC430" s="2"/>
      <c r="EZD430" s="2"/>
      <c r="EZE430" s="2"/>
      <c r="EZF430" s="2"/>
      <c r="EZG430" s="2"/>
      <c r="EZH430" s="2"/>
      <c r="EZI430" s="2"/>
      <c r="EZJ430" s="2"/>
      <c r="EZK430" s="2"/>
      <c r="EZL430" s="2"/>
      <c r="EZM430" s="2"/>
      <c r="EZN430" s="2"/>
      <c r="EZO430" s="2"/>
      <c r="EZP430" s="2"/>
      <c r="EZQ430" s="2"/>
      <c r="EZR430" s="2"/>
      <c r="EZS430" s="2"/>
      <c r="EZT430" s="2"/>
      <c r="EZU430" s="2"/>
      <c r="EZV430" s="2"/>
      <c r="EZW430" s="2"/>
      <c r="EZX430" s="2"/>
      <c r="EZY430" s="2"/>
      <c r="EZZ430" s="2"/>
      <c r="FAA430" s="2"/>
      <c r="FAB430" s="2"/>
      <c r="FAC430" s="2"/>
      <c r="FAD430" s="2"/>
      <c r="FAE430" s="2"/>
      <c r="FAF430" s="2"/>
      <c r="FAG430" s="2"/>
      <c r="FAH430" s="2"/>
      <c r="FAI430" s="2"/>
      <c r="FAJ430" s="2"/>
      <c r="FAK430" s="2"/>
      <c r="FAL430" s="2"/>
      <c r="FAM430" s="2"/>
      <c r="FAN430" s="2"/>
      <c r="FAO430" s="2"/>
      <c r="FAP430" s="2"/>
      <c r="FAQ430" s="2"/>
      <c r="FAR430" s="2"/>
      <c r="FAS430" s="2"/>
      <c r="FAT430" s="2"/>
      <c r="FAU430" s="2"/>
      <c r="FAV430" s="2"/>
      <c r="FAW430" s="2"/>
      <c r="FAX430" s="2"/>
      <c r="FAY430" s="2"/>
      <c r="FAZ430" s="2"/>
      <c r="FBA430" s="2"/>
      <c r="FBB430" s="2"/>
      <c r="FBC430" s="2"/>
      <c r="FBD430" s="2"/>
      <c r="FBE430" s="2"/>
      <c r="FBF430" s="2"/>
      <c r="FBG430" s="2"/>
      <c r="FBH430" s="2"/>
      <c r="FBI430" s="2"/>
      <c r="FBJ430" s="2"/>
      <c r="FBK430" s="2"/>
      <c r="FBL430" s="2"/>
      <c r="FBM430" s="2"/>
      <c r="FBN430" s="2"/>
      <c r="FBO430" s="2"/>
      <c r="FBP430" s="2"/>
      <c r="FBQ430" s="2"/>
      <c r="FBR430" s="2"/>
      <c r="FBS430" s="2"/>
      <c r="FBT430" s="2"/>
      <c r="FBU430" s="2"/>
      <c r="FBV430" s="2"/>
      <c r="FBW430" s="2"/>
      <c r="FBX430" s="2"/>
      <c r="FBY430" s="2"/>
      <c r="FBZ430" s="2"/>
      <c r="FCA430" s="2"/>
      <c r="FCB430" s="2"/>
      <c r="FCC430" s="2"/>
      <c r="FCD430" s="2"/>
      <c r="FCE430" s="2"/>
      <c r="FCF430" s="2"/>
      <c r="FCG430" s="2"/>
      <c r="FCH430" s="2"/>
      <c r="FCI430" s="2"/>
      <c r="FCJ430" s="2"/>
      <c r="FCK430" s="2"/>
      <c r="FCL430" s="2"/>
      <c r="FCM430" s="2"/>
      <c r="FCN430" s="2"/>
      <c r="FCO430" s="2"/>
      <c r="FCP430" s="2"/>
      <c r="FCQ430" s="2"/>
      <c r="FCR430" s="2"/>
      <c r="FCS430" s="2"/>
      <c r="FCT430" s="2"/>
      <c r="FCU430" s="2"/>
      <c r="FCV430" s="2"/>
      <c r="FCW430" s="2"/>
      <c r="FCX430" s="2"/>
      <c r="FCY430" s="2"/>
      <c r="FCZ430" s="2"/>
      <c r="FDA430" s="2"/>
      <c r="FDB430" s="2"/>
      <c r="FDC430" s="2"/>
      <c r="FDD430" s="2"/>
      <c r="FDE430" s="2"/>
      <c r="FDF430" s="2"/>
      <c r="FDG430" s="2"/>
      <c r="FDH430" s="2"/>
      <c r="FDI430" s="2"/>
      <c r="FDJ430" s="2"/>
      <c r="FDK430" s="2"/>
      <c r="FDL430" s="2"/>
      <c r="FDM430" s="2"/>
      <c r="FDN430" s="2"/>
      <c r="FDO430" s="2"/>
      <c r="FDP430" s="2"/>
      <c r="FDQ430" s="2"/>
      <c r="FDR430" s="2"/>
      <c r="FDS430" s="2"/>
      <c r="FDT430" s="2"/>
      <c r="FDU430" s="2"/>
      <c r="FDV430" s="2"/>
      <c r="FDW430" s="2"/>
      <c r="FDX430" s="2"/>
      <c r="FDY430" s="2"/>
      <c r="FDZ430" s="2"/>
      <c r="FEA430" s="2"/>
      <c r="FEB430" s="2"/>
      <c r="FEC430" s="2"/>
      <c r="FED430" s="2"/>
      <c r="FEE430" s="2"/>
      <c r="FEF430" s="2"/>
      <c r="FEG430" s="2"/>
      <c r="FEH430" s="2"/>
      <c r="FEI430" s="2"/>
      <c r="FEJ430" s="2"/>
      <c r="FEK430" s="2"/>
      <c r="FEL430" s="2"/>
      <c r="FEM430" s="2"/>
      <c r="FEN430" s="2"/>
      <c r="FEO430" s="2"/>
      <c r="FEP430" s="2"/>
      <c r="FEQ430" s="2"/>
      <c r="FER430" s="2"/>
      <c r="FES430" s="2"/>
      <c r="FET430" s="2"/>
      <c r="FEU430" s="2"/>
      <c r="FEV430" s="2"/>
      <c r="FEW430" s="2"/>
      <c r="FEX430" s="2"/>
      <c r="FEY430" s="2"/>
      <c r="FEZ430" s="2"/>
      <c r="FFA430" s="2"/>
      <c r="FFB430" s="2"/>
      <c r="FFC430" s="2"/>
      <c r="FFD430" s="2"/>
      <c r="FFE430" s="2"/>
      <c r="FFF430" s="2"/>
      <c r="FFG430" s="2"/>
      <c r="FFH430" s="2"/>
      <c r="FFI430" s="2"/>
      <c r="FFJ430" s="2"/>
      <c r="FFK430" s="2"/>
      <c r="FFL430" s="2"/>
      <c r="FFM430" s="2"/>
      <c r="FFN430" s="2"/>
      <c r="FFO430" s="2"/>
      <c r="FFP430" s="2"/>
      <c r="FFQ430" s="2"/>
      <c r="FFR430" s="2"/>
      <c r="FFS430" s="2"/>
      <c r="FFT430" s="2"/>
      <c r="FFU430" s="2"/>
      <c r="FFV430" s="2"/>
      <c r="FFW430" s="2"/>
      <c r="FFX430" s="2"/>
      <c r="FFY430" s="2"/>
      <c r="FFZ430" s="2"/>
      <c r="FGA430" s="2"/>
      <c r="FGB430" s="2"/>
      <c r="FGC430" s="2"/>
      <c r="FGD430" s="2"/>
      <c r="FGE430" s="2"/>
      <c r="FGF430" s="2"/>
      <c r="FGG430" s="2"/>
      <c r="FGH430" s="2"/>
      <c r="FGI430" s="2"/>
      <c r="FGJ430" s="2"/>
      <c r="FGK430" s="2"/>
      <c r="FGL430" s="2"/>
      <c r="FGM430" s="2"/>
      <c r="FGN430" s="2"/>
      <c r="FGO430" s="2"/>
      <c r="FGP430" s="2"/>
      <c r="FGQ430" s="2"/>
      <c r="FGR430" s="2"/>
      <c r="FGS430" s="2"/>
      <c r="FGT430" s="2"/>
      <c r="FGU430" s="2"/>
      <c r="FGV430" s="2"/>
      <c r="FGW430" s="2"/>
      <c r="FGX430" s="2"/>
      <c r="FGY430" s="2"/>
      <c r="FGZ430" s="2"/>
      <c r="FHA430" s="2"/>
      <c r="FHB430" s="2"/>
      <c r="FHC430" s="2"/>
      <c r="FHD430" s="2"/>
      <c r="FHE430" s="2"/>
      <c r="FHF430" s="2"/>
      <c r="FHG430" s="2"/>
      <c r="FHH430" s="2"/>
      <c r="FHI430" s="2"/>
      <c r="FHJ430" s="2"/>
      <c r="FHK430" s="2"/>
      <c r="FHL430" s="2"/>
      <c r="FHM430" s="2"/>
      <c r="FHN430" s="2"/>
      <c r="FHO430" s="2"/>
      <c r="FHP430" s="2"/>
      <c r="FHQ430" s="2"/>
      <c r="FHR430" s="2"/>
      <c r="FHS430" s="2"/>
      <c r="FHT430" s="2"/>
      <c r="FHU430" s="2"/>
      <c r="FHV430" s="2"/>
      <c r="FHW430" s="2"/>
      <c r="FHX430" s="2"/>
      <c r="FHY430" s="2"/>
      <c r="FHZ430" s="2"/>
      <c r="FIA430" s="2"/>
      <c r="FIB430" s="2"/>
      <c r="FIC430" s="2"/>
      <c r="FID430" s="2"/>
      <c r="FIE430" s="2"/>
      <c r="FIF430" s="2"/>
      <c r="FIG430" s="2"/>
      <c r="FIH430" s="2"/>
      <c r="FII430" s="2"/>
      <c r="FIJ430" s="2"/>
      <c r="FIK430" s="2"/>
      <c r="FIL430" s="2"/>
      <c r="FIM430" s="2"/>
      <c r="FIN430" s="2"/>
      <c r="FIO430" s="2"/>
      <c r="FIP430" s="2"/>
      <c r="FIQ430" s="2"/>
      <c r="FIR430" s="2"/>
      <c r="FIS430" s="2"/>
      <c r="FIT430" s="2"/>
      <c r="FIU430" s="2"/>
      <c r="FIV430" s="2"/>
      <c r="FIW430" s="2"/>
      <c r="FIX430" s="2"/>
      <c r="FIY430" s="2"/>
      <c r="FIZ430" s="2"/>
      <c r="FJA430" s="2"/>
      <c r="FJB430" s="2"/>
      <c r="FJC430" s="2"/>
      <c r="FJD430" s="2"/>
      <c r="FJE430" s="2"/>
      <c r="FJF430" s="2"/>
      <c r="FJG430" s="2"/>
      <c r="FJH430" s="2"/>
      <c r="FJI430" s="2"/>
      <c r="FJJ430" s="2"/>
      <c r="FJK430" s="2"/>
      <c r="FJL430" s="2"/>
      <c r="FJM430" s="2"/>
      <c r="FJN430" s="2"/>
      <c r="FJO430" s="2"/>
      <c r="FJP430" s="2"/>
      <c r="FJQ430" s="2"/>
      <c r="FJR430" s="2"/>
      <c r="FJS430" s="2"/>
      <c r="FJT430" s="2"/>
      <c r="FJU430" s="2"/>
      <c r="FJV430" s="2"/>
      <c r="FJW430" s="2"/>
      <c r="FJX430" s="2"/>
      <c r="FJY430" s="2"/>
      <c r="FJZ430" s="2"/>
      <c r="FKA430" s="2"/>
      <c r="FKB430" s="2"/>
      <c r="FKC430" s="2"/>
      <c r="FKD430" s="2"/>
      <c r="FKE430" s="2"/>
      <c r="FKF430" s="2"/>
      <c r="FKG430" s="2"/>
      <c r="FKH430" s="2"/>
      <c r="FKI430" s="2"/>
      <c r="FKJ430" s="2"/>
      <c r="FKK430" s="2"/>
      <c r="FKL430" s="2"/>
      <c r="FKM430" s="2"/>
      <c r="FKN430" s="2"/>
      <c r="FKO430" s="2"/>
      <c r="FKP430" s="2"/>
      <c r="FKQ430" s="2"/>
      <c r="FKR430" s="2"/>
      <c r="FKS430" s="2"/>
      <c r="FKT430" s="2"/>
      <c r="FKU430" s="2"/>
      <c r="FKV430" s="2"/>
      <c r="FKW430" s="2"/>
      <c r="FKX430" s="2"/>
      <c r="FKY430" s="2"/>
      <c r="FKZ430" s="2"/>
      <c r="FLA430" s="2"/>
      <c r="FLB430" s="2"/>
      <c r="FLC430" s="2"/>
      <c r="FLD430" s="2"/>
      <c r="FLE430" s="2"/>
      <c r="FLF430" s="2"/>
      <c r="FLG430" s="2"/>
      <c r="FLH430" s="2"/>
      <c r="FLI430" s="2"/>
      <c r="FLJ430" s="2"/>
      <c r="FLK430" s="2"/>
      <c r="FLL430" s="2"/>
      <c r="FLM430" s="2"/>
      <c r="FLN430" s="2"/>
      <c r="FLO430" s="2"/>
      <c r="FLP430" s="2"/>
      <c r="FLQ430" s="2"/>
      <c r="FLR430" s="2"/>
      <c r="FLS430" s="2"/>
      <c r="FLT430" s="2"/>
      <c r="FLU430" s="2"/>
      <c r="FLV430" s="2"/>
      <c r="FLW430" s="2"/>
      <c r="FLX430" s="2"/>
      <c r="FLY430" s="2"/>
      <c r="FLZ430" s="2"/>
      <c r="FMA430" s="2"/>
      <c r="FMB430" s="2"/>
      <c r="FMC430" s="2"/>
      <c r="FMD430" s="2"/>
      <c r="FME430" s="2"/>
      <c r="FMF430" s="2"/>
      <c r="FMG430" s="2"/>
      <c r="FMH430" s="2"/>
      <c r="FMI430" s="2"/>
      <c r="FMJ430" s="2"/>
      <c r="FMK430" s="2"/>
      <c r="FML430" s="2"/>
      <c r="FMM430" s="2"/>
      <c r="FMN430" s="2"/>
      <c r="FMO430" s="2"/>
      <c r="FMP430" s="2"/>
      <c r="FMQ430" s="2"/>
      <c r="FMR430" s="2"/>
      <c r="FMS430" s="2"/>
      <c r="FMT430" s="2"/>
      <c r="FMU430" s="2"/>
      <c r="FMV430" s="2"/>
      <c r="FMW430" s="2"/>
      <c r="FMX430" s="2"/>
      <c r="FMY430" s="2"/>
      <c r="FMZ430" s="2"/>
      <c r="FNA430" s="2"/>
      <c r="FNB430" s="2"/>
      <c r="FNC430" s="2"/>
      <c r="FND430" s="2"/>
      <c r="FNE430" s="2"/>
      <c r="FNF430" s="2"/>
      <c r="FNG430" s="2"/>
      <c r="FNH430" s="2"/>
      <c r="FNI430" s="2"/>
      <c r="FNJ430" s="2"/>
      <c r="FNK430" s="2"/>
      <c r="FNL430" s="2"/>
      <c r="FNM430" s="2"/>
      <c r="FNN430" s="2"/>
      <c r="FNO430" s="2"/>
      <c r="FNP430" s="2"/>
      <c r="FNQ430" s="2"/>
      <c r="FNR430" s="2"/>
      <c r="FNS430" s="2"/>
      <c r="FNT430" s="2"/>
      <c r="FNU430" s="2"/>
      <c r="FNV430" s="2"/>
      <c r="FNW430" s="2"/>
      <c r="FNX430" s="2"/>
      <c r="FNY430" s="2"/>
      <c r="FNZ430" s="2"/>
      <c r="FOA430" s="2"/>
      <c r="FOB430" s="2"/>
      <c r="FOC430" s="2"/>
      <c r="FOD430" s="2"/>
      <c r="FOE430" s="2"/>
      <c r="FOF430" s="2"/>
      <c r="FOG430" s="2"/>
      <c r="FOH430" s="2"/>
      <c r="FOI430" s="2"/>
      <c r="FOJ430" s="2"/>
      <c r="FOK430" s="2"/>
      <c r="FOL430" s="2"/>
      <c r="FOM430" s="2"/>
      <c r="FON430" s="2"/>
      <c r="FOO430" s="2"/>
      <c r="FOP430" s="2"/>
      <c r="FOQ430" s="2"/>
      <c r="FOR430" s="2"/>
      <c r="FOS430" s="2"/>
      <c r="FOT430" s="2"/>
      <c r="FOU430" s="2"/>
      <c r="FOV430" s="2"/>
      <c r="FOW430" s="2"/>
      <c r="FOX430" s="2"/>
      <c r="FOY430" s="2"/>
      <c r="FOZ430" s="2"/>
      <c r="FPA430" s="2"/>
      <c r="FPB430" s="2"/>
      <c r="FPC430" s="2"/>
      <c r="FPD430" s="2"/>
      <c r="FPE430" s="2"/>
      <c r="FPF430" s="2"/>
      <c r="FPG430" s="2"/>
      <c r="FPH430" s="2"/>
      <c r="FPI430" s="2"/>
      <c r="FPJ430" s="2"/>
      <c r="FPK430" s="2"/>
      <c r="FPL430" s="2"/>
      <c r="FPM430" s="2"/>
      <c r="FPN430" s="2"/>
      <c r="FPO430" s="2"/>
      <c r="FPP430" s="2"/>
      <c r="FPQ430" s="2"/>
      <c r="FPR430" s="2"/>
      <c r="FPS430" s="2"/>
      <c r="FPT430" s="2"/>
      <c r="FPU430" s="2"/>
      <c r="FPV430" s="2"/>
      <c r="FPW430" s="2"/>
      <c r="FPX430" s="2"/>
      <c r="FPY430" s="2"/>
      <c r="FPZ430" s="2"/>
      <c r="FQA430" s="2"/>
      <c r="FQB430" s="2"/>
      <c r="FQC430" s="2"/>
      <c r="FQD430" s="2"/>
      <c r="FQE430" s="2"/>
      <c r="FQF430" s="2"/>
      <c r="FQG430" s="2"/>
      <c r="FQH430" s="2"/>
      <c r="FQI430" s="2"/>
      <c r="FQJ430" s="2"/>
      <c r="FQK430" s="2"/>
      <c r="FQL430" s="2"/>
      <c r="FQM430" s="2"/>
      <c r="FQN430" s="2"/>
      <c r="FQO430" s="2"/>
      <c r="FQP430" s="2"/>
      <c r="FQQ430" s="2"/>
      <c r="FQR430" s="2"/>
      <c r="FQS430" s="2"/>
      <c r="FQT430" s="2"/>
      <c r="FQU430" s="2"/>
      <c r="FQV430" s="2"/>
      <c r="FQW430" s="2"/>
      <c r="FQX430" s="2"/>
      <c r="FQY430" s="2"/>
      <c r="FQZ430" s="2"/>
      <c r="FRA430" s="2"/>
      <c r="FRB430" s="2"/>
      <c r="FRC430" s="2"/>
      <c r="FRD430" s="2"/>
      <c r="FRE430" s="2"/>
      <c r="FRF430" s="2"/>
      <c r="FRG430" s="2"/>
      <c r="FRH430" s="2"/>
      <c r="FRI430" s="2"/>
      <c r="FRJ430" s="2"/>
      <c r="FRK430" s="2"/>
      <c r="FRL430" s="2"/>
      <c r="FRM430" s="2"/>
      <c r="FRN430" s="2"/>
      <c r="FRO430" s="2"/>
      <c r="FRP430" s="2"/>
      <c r="FRQ430" s="2"/>
      <c r="FRR430" s="2"/>
      <c r="FRS430" s="2"/>
      <c r="FRT430" s="2"/>
      <c r="FRU430" s="2"/>
      <c r="FRV430" s="2"/>
      <c r="FRW430" s="2"/>
      <c r="FRX430" s="2"/>
      <c r="FRY430" s="2"/>
      <c r="FRZ430" s="2"/>
      <c r="FSA430" s="2"/>
      <c r="FSB430" s="2"/>
      <c r="FSC430" s="2"/>
      <c r="FSD430" s="2"/>
      <c r="FSE430" s="2"/>
      <c r="FSF430" s="2"/>
      <c r="FSG430" s="2"/>
      <c r="FSH430" s="2"/>
      <c r="FSI430" s="2"/>
      <c r="FSJ430" s="2"/>
      <c r="FSK430" s="2"/>
      <c r="FSL430" s="2"/>
      <c r="FSM430" s="2"/>
      <c r="FSN430" s="2"/>
      <c r="FSO430" s="2"/>
      <c r="FSP430" s="2"/>
      <c r="FSQ430" s="2"/>
      <c r="FSR430" s="2"/>
      <c r="FSS430" s="2"/>
      <c r="FST430" s="2"/>
      <c r="FSU430" s="2"/>
      <c r="FSV430" s="2"/>
      <c r="FSW430" s="2"/>
      <c r="FSX430" s="2"/>
      <c r="FSY430" s="2"/>
      <c r="FSZ430" s="2"/>
      <c r="FTA430" s="2"/>
      <c r="FTB430" s="2"/>
      <c r="FTC430" s="2"/>
      <c r="FTD430" s="2"/>
      <c r="FTE430" s="2"/>
      <c r="FTF430" s="2"/>
      <c r="FTG430" s="2"/>
      <c r="FTH430" s="2"/>
      <c r="FTI430" s="2"/>
      <c r="FTJ430" s="2"/>
      <c r="FTK430" s="2"/>
      <c r="FTL430" s="2"/>
      <c r="FTM430" s="2"/>
      <c r="FTN430" s="2"/>
      <c r="FTO430" s="2"/>
      <c r="FTP430" s="2"/>
      <c r="FTQ430" s="2"/>
      <c r="FTR430" s="2"/>
      <c r="FTS430" s="2"/>
      <c r="FTT430" s="2"/>
      <c r="FTU430" s="2"/>
      <c r="FTV430" s="2"/>
      <c r="FTW430" s="2"/>
      <c r="FTX430" s="2"/>
      <c r="FTY430" s="2"/>
      <c r="FTZ430" s="2"/>
      <c r="FUA430" s="2"/>
      <c r="FUB430" s="2"/>
      <c r="FUC430" s="2"/>
      <c r="FUD430" s="2"/>
      <c r="FUE430" s="2"/>
      <c r="FUF430" s="2"/>
      <c r="FUG430" s="2"/>
      <c r="FUH430" s="2"/>
      <c r="FUI430" s="2"/>
      <c r="FUJ430" s="2"/>
      <c r="FUK430" s="2"/>
      <c r="FUL430" s="2"/>
      <c r="FUM430" s="2"/>
      <c r="FUN430" s="2"/>
      <c r="FUO430" s="2"/>
      <c r="FUP430" s="2"/>
      <c r="FUQ430" s="2"/>
      <c r="FUR430" s="2"/>
      <c r="FUS430" s="2"/>
      <c r="FUT430" s="2"/>
      <c r="FUU430" s="2"/>
      <c r="FUV430" s="2"/>
      <c r="FUW430" s="2"/>
      <c r="FUX430" s="2"/>
      <c r="FUY430" s="2"/>
      <c r="FUZ430" s="2"/>
      <c r="FVA430" s="2"/>
      <c r="FVB430" s="2"/>
      <c r="FVC430" s="2"/>
      <c r="FVD430" s="2"/>
      <c r="FVE430" s="2"/>
      <c r="FVF430" s="2"/>
      <c r="FVG430" s="2"/>
      <c r="FVH430" s="2"/>
      <c r="FVI430" s="2"/>
      <c r="FVJ430" s="2"/>
      <c r="FVK430" s="2"/>
      <c r="FVL430" s="2"/>
      <c r="FVM430" s="2"/>
      <c r="FVN430" s="2"/>
      <c r="FVO430" s="2"/>
      <c r="FVP430" s="2"/>
      <c r="FVQ430" s="2"/>
      <c r="FVR430" s="2"/>
      <c r="FVS430" s="2"/>
      <c r="FVT430" s="2"/>
      <c r="FVU430" s="2"/>
      <c r="FVV430" s="2"/>
      <c r="FVW430" s="2"/>
      <c r="FVX430" s="2"/>
      <c r="FVY430" s="2"/>
      <c r="FVZ430" s="2"/>
      <c r="FWA430" s="2"/>
      <c r="FWB430" s="2"/>
      <c r="FWC430" s="2"/>
      <c r="FWD430" s="2"/>
      <c r="FWE430" s="2"/>
      <c r="FWF430" s="2"/>
      <c r="FWG430" s="2"/>
      <c r="FWH430" s="2"/>
      <c r="FWI430" s="2"/>
      <c r="FWJ430" s="2"/>
      <c r="FWK430" s="2"/>
      <c r="FWL430" s="2"/>
      <c r="FWM430" s="2"/>
      <c r="FWN430" s="2"/>
      <c r="FWO430" s="2"/>
      <c r="FWP430" s="2"/>
      <c r="FWQ430" s="2"/>
      <c r="FWR430" s="2"/>
      <c r="FWS430" s="2"/>
      <c r="FWT430" s="2"/>
      <c r="FWU430" s="2"/>
      <c r="FWV430" s="2"/>
      <c r="FWW430" s="2"/>
      <c r="FWX430" s="2"/>
      <c r="FWY430" s="2"/>
      <c r="FWZ430" s="2"/>
      <c r="FXA430" s="2"/>
      <c r="FXB430" s="2"/>
      <c r="FXC430" s="2"/>
      <c r="FXD430" s="2"/>
      <c r="FXE430" s="2"/>
      <c r="FXF430" s="2"/>
      <c r="FXG430" s="2"/>
      <c r="FXH430" s="2"/>
      <c r="FXI430" s="2"/>
      <c r="FXJ430" s="2"/>
      <c r="FXK430" s="2"/>
      <c r="FXL430" s="2"/>
      <c r="FXM430" s="2"/>
      <c r="FXN430" s="2"/>
      <c r="FXO430" s="2"/>
      <c r="FXP430" s="2"/>
      <c r="FXQ430" s="2"/>
      <c r="FXR430" s="2"/>
      <c r="FXS430" s="2"/>
      <c r="FXT430" s="2"/>
      <c r="FXU430" s="2"/>
      <c r="FXV430" s="2"/>
      <c r="FXW430" s="2"/>
      <c r="FXX430" s="2"/>
      <c r="FXY430" s="2"/>
      <c r="FXZ430" s="2"/>
      <c r="FYA430" s="2"/>
      <c r="FYB430" s="2"/>
      <c r="FYC430" s="2"/>
      <c r="FYD430" s="2"/>
      <c r="FYE430" s="2"/>
      <c r="FYF430" s="2"/>
      <c r="FYG430" s="2"/>
      <c r="FYH430" s="2"/>
      <c r="FYI430" s="2"/>
      <c r="FYJ430" s="2"/>
      <c r="FYK430" s="2"/>
      <c r="FYL430" s="2"/>
      <c r="FYM430" s="2"/>
      <c r="FYN430" s="2"/>
      <c r="FYO430" s="2"/>
      <c r="FYP430" s="2"/>
      <c r="FYQ430" s="2"/>
      <c r="FYR430" s="2"/>
      <c r="FYS430" s="2"/>
      <c r="FYT430" s="2"/>
      <c r="FYU430" s="2"/>
      <c r="FYV430" s="2"/>
      <c r="FYW430" s="2"/>
      <c r="FYX430" s="2"/>
      <c r="FYY430" s="2"/>
      <c r="FYZ430" s="2"/>
      <c r="FZA430" s="2"/>
      <c r="FZB430" s="2"/>
      <c r="FZC430" s="2"/>
      <c r="FZD430" s="2"/>
      <c r="FZE430" s="2"/>
      <c r="FZF430" s="2"/>
      <c r="FZG430" s="2"/>
      <c r="FZH430" s="2"/>
      <c r="FZI430" s="2"/>
      <c r="FZJ430" s="2"/>
      <c r="FZK430" s="2"/>
      <c r="FZL430" s="2"/>
      <c r="FZM430" s="2"/>
      <c r="FZN430" s="2"/>
      <c r="FZO430" s="2"/>
      <c r="FZP430" s="2"/>
      <c r="FZQ430" s="2"/>
      <c r="FZR430" s="2"/>
      <c r="FZS430" s="2"/>
      <c r="FZT430" s="2"/>
      <c r="FZU430" s="2"/>
      <c r="FZV430" s="2"/>
      <c r="FZW430" s="2"/>
      <c r="FZX430" s="2"/>
      <c r="FZY430" s="2"/>
      <c r="FZZ430" s="2"/>
      <c r="GAA430" s="2"/>
      <c r="GAB430" s="2"/>
      <c r="GAC430" s="2"/>
      <c r="GAD430" s="2"/>
      <c r="GAE430" s="2"/>
      <c r="GAF430" s="2"/>
      <c r="GAG430" s="2"/>
      <c r="GAH430" s="2"/>
      <c r="GAI430" s="2"/>
      <c r="GAJ430" s="2"/>
      <c r="GAK430" s="2"/>
      <c r="GAL430" s="2"/>
      <c r="GAM430" s="2"/>
      <c r="GAN430" s="2"/>
      <c r="GAO430" s="2"/>
      <c r="GAP430" s="2"/>
      <c r="GAQ430" s="2"/>
      <c r="GAR430" s="2"/>
      <c r="GAS430" s="2"/>
      <c r="GAT430" s="2"/>
      <c r="GAU430" s="2"/>
      <c r="GAV430" s="2"/>
      <c r="GAW430" s="2"/>
      <c r="GAX430" s="2"/>
      <c r="GAY430" s="2"/>
      <c r="GAZ430" s="2"/>
      <c r="GBA430" s="2"/>
      <c r="GBB430" s="2"/>
      <c r="GBC430" s="2"/>
      <c r="GBD430" s="2"/>
      <c r="GBE430" s="2"/>
      <c r="GBF430" s="2"/>
      <c r="GBG430" s="2"/>
      <c r="GBH430" s="2"/>
      <c r="GBI430" s="2"/>
      <c r="GBJ430" s="2"/>
      <c r="GBK430" s="2"/>
      <c r="GBL430" s="2"/>
      <c r="GBM430" s="2"/>
      <c r="GBN430" s="2"/>
      <c r="GBO430" s="2"/>
      <c r="GBP430" s="2"/>
      <c r="GBQ430" s="2"/>
      <c r="GBR430" s="2"/>
      <c r="GBS430" s="2"/>
      <c r="GBT430" s="2"/>
      <c r="GBU430" s="2"/>
      <c r="GBV430" s="2"/>
      <c r="GBW430" s="2"/>
      <c r="GBX430" s="2"/>
      <c r="GBY430" s="2"/>
      <c r="GBZ430" s="2"/>
      <c r="GCA430" s="2"/>
      <c r="GCB430" s="2"/>
      <c r="GCC430" s="2"/>
      <c r="GCD430" s="2"/>
      <c r="GCE430" s="2"/>
      <c r="GCF430" s="2"/>
      <c r="GCG430" s="2"/>
      <c r="GCH430" s="2"/>
      <c r="GCI430" s="2"/>
      <c r="GCJ430" s="2"/>
      <c r="GCK430" s="2"/>
      <c r="GCL430" s="2"/>
      <c r="GCM430" s="2"/>
      <c r="GCN430" s="2"/>
      <c r="GCO430" s="2"/>
      <c r="GCP430" s="2"/>
      <c r="GCQ430" s="2"/>
      <c r="GCR430" s="2"/>
      <c r="GCS430" s="2"/>
      <c r="GCT430" s="2"/>
      <c r="GCU430" s="2"/>
      <c r="GCV430" s="2"/>
      <c r="GCW430" s="2"/>
      <c r="GCX430" s="2"/>
      <c r="GCY430" s="2"/>
      <c r="GCZ430" s="2"/>
      <c r="GDA430" s="2"/>
      <c r="GDB430" s="2"/>
      <c r="GDC430" s="2"/>
      <c r="GDD430" s="2"/>
      <c r="GDE430" s="2"/>
      <c r="GDF430" s="2"/>
      <c r="GDG430" s="2"/>
      <c r="GDH430" s="2"/>
      <c r="GDI430" s="2"/>
      <c r="GDJ430" s="2"/>
      <c r="GDK430" s="2"/>
      <c r="GDL430" s="2"/>
      <c r="GDM430" s="2"/>
      <c r="GDN430" s="2"/>
      <c r="GDO430" s="2"/>
      <c r="GDP430" s="2"/>
      <c r="GDQ430" s="2"/>
      <c r="GDR430" s="2"/>
      <c r="GDS430" s="2"/>
      <c r="GDT430" s="2"/>
      <c r="GDU430" s="2"/>
      <c r="GDV430" s="2"/>
      <c r="GDW430" s="2"/>
      <c r="GDX430" s="2"/>
      <c r="GDY430" s="2"/>
      <c r="GDZ430" s="2"/>
      <c r="GEA430" s="2"/>
      <c r="GEB430" s="2"/>
      <c r="GEC430" s="2"/>
      <c r="GED430" s="2"/>
      <c r="GEE430" s="2"/>
      <c r="GEF430" s="2"/>
      <c r="GEG430" s="2"/>
      <c r="GEH430" s="2"/>
      <c r="GEI430" s="2"/>
      <c r="GEJ430" s="2"/>
      <c r="GEK430" s="2"/>
      <c r="GEL430" s="2"/>
      <c r="GEM430" s="2"/>
      <c r="GEN430" s="2"/>
      <c r="GEO430" s="2"/>
      <c r="GEP430" s="2"/>
      <c r="GEQ430" s="2"/>
      <c r="GER430" s="2"/>
      <c r="GES430" s="2"/>
      <c r="GET430" s="2"/>
      <c r="GEU430" s="2"/>
      <c r="GEV430" s="2"/>
      <c r="GEW430" s="2"/>
      <c r="GEX430" s="2"/>
      <c r="GEY430" s="2"/>
      <c r="GEZ430" s="2"/>
      <c r="GFA430" s="2"/>
      <c r="GFB430" s="2"/>
      <c r="GFC430" s="2"/>
      <c r="GFD430" s="2"/>
      <c r="GFE430" s="2"/>
      <c r="GFF430" s="2"/>
      <c r="GFG430" s="2"/>
      <c r="GFH430" s="2"/>
      <c r="GFI430" s="2"/>
      <c r="GFJ430" s="2"/>
      <c r="GFK430" s="2"/>
      <c r="GFL430" s="2"/>
      <c r="GFM430" s="2"/>
      <c r="GFN430" s="2"/>
      <c r="GFO430" s="2"/>
      <c r="GFP430" s="2"/>
      <c r="GFQ430" s="2"/>
      <c r="GFR430" s="2"/>
      <c r="GFS430" s="2"/>
      <c r="GFT430" s="2"/>
      <c r="GFU430" s="2"/>
      <c r="GFV430" s="2"/>
      <c r="GFW430" s="2"/>
      <c r="GFX430" s="2"/>
      <c r="GFY430" s="2"/>
      <c r="GFZ430" s="2"/>
      <c r="GGA430" s="2"/>
      <c r="GGB430" s="2"/>
      <c r="GGC430" s="2"/>
      <c r="GGD430" s="2"/>
      <c r="GGE430" s="2"/>
      <c r="GGF430" s="2"/>
      <c r="GGG430" s="2"/>
      <c r="GGH430" s="2"/>
      <c r="GGI430" s="2"/>
      <c r="GGJ430" s="2"/>
      <c r="GGK430" s="2"/>
      <c r="GGL430" s="2"/>
      <c r="GGM430" s="2"/>
      <c r="GGN430" s="2"/>
      <c r="GGO430" s="2"/>
      <c r="GGP430" s="2"/>
      <c r="GGQ430" s="2"/>
      <c r="GGR430" s="2"/>
      <c r="GGS430" s="2"/>
      <c r="GGT430" s="2"/>
      <c r="GGU430" s="2"/>
      <c r="GGV430" s="2"/>
      <c r="GGW430" s="2"/>
      <c r="GGX430" s="2"/>
      <c r="GGY430" s="2"/>
      <c r="GGZ430" s="2"/>
      <c r="GHA430" s="2"/>
      <c r="GHB430" s="2"/>
      <c r="GHC430" s="2"/>
      <c r="GHD430" s="2"/>
      <c r="GHE430" s="2"/>
      <c r="GHF430" s="2"/>
      <c r="GHG430" s="2"/>
      <c r="GHH430" s="2"/>
      <c r="GHI430" s="2"/>
      <c r="GHJ430" s="2"/>
      <c r="GHK430" s="2"/>
      <c r="GHL430" s="2"/>
      <c r="GHM430" s="2"/>
      <c r="GHN430" s="2"/>
      <c r="GHO430" s="2"/>
      <c r="GHP430" s="2"/>
      <c r="GHQ430" s="2"/>
      <c r="GHR430" s="2"/>
      <c r="GHS430" s="2"/>
      <c r="GHT430" s="2"/>
      <c r="GHU430" s="2"/>
      <c r="GHV430" s="2"/>
      <c r="GHW430" s="2"/>
      <c r="GHX430" s="2"/>
      <c r="GHY430" s="2"/>
      <c r="GHZ430" s="2"/>
      <c r="GIA430" s="2"/>
      <c r="GIB430" s="2"/>
      <c r="GIC430" s="2"/>
      <c r="GID430" s="2"/>
      <c r="GIE430" s="2"/>
      <c r="GIF430" s="2"/>
      <c r="GIG430" s="2"/>
      <c r="GIH430" s="2"/>
      <c r="GII430" s="2"/>
      <c r="GIJ430" s="2"/>
      <c r="GIK430" s="2"/>
      <c r="GIL430" s="2"/>
      <c r="GIM430" s="2"/>
      <c r="GIN430" s="2"/>
      <c r="GIO430" s="2"/>
      <c r="GIP430" s="2"/>
      <c r="GIQ430" s="2"/>
      <c r="GIR430" s="2"/>
      <c r="GIS430" s="2"/>
      <c r="GIT430" s="2"/>
      <c r="GIU430" s="2"/>
      <c r="GIV430" s="2"/>
      <c r="GIW430" s="2"/>
      <c r="GIX430" s="2"/>
      <c r="GIY430" s="2"/>
      <c r="GIZ430" s="2"/>
      <c r="GJA430" s="2"/>
      <c r="GJB430" s="2"/>
      <c r="GJC430" s="2"/>
      <c r="GJD430" s="2"/>
      <c r="GJE430" s="2"/>
      <c r="GJF430" s="2"/>
      <c r="GJG430" s="2"/>
      <c r="GJH430" s="2"/>
      <c r="GJI430" s="2"/>
      <c r="GJJ430" s="2"/>
      <c r="GJK430" s="2"/>
      <c r="GJL430" s="2"/>
      <c r="GJM430" s="2"/>
      <c r="GJN430" s="2"/>
      <c r="GJO430" s="2"/>
      <c r="GJP430" s="2"/>
      <c r="GJQ430" s="2"/>
      <c r="GJR430" s="2"/>
      <c r="GJS430" s="2"/>
      <c r="GJT430" s="2"/>
      <c r="GJU430" s="2"/>
      <c r="GJV430" s="2"/>
      <c r="GJW430" s="2"/>
      <c r="GJX430" s="2"/>
      <c r="GJY430" s="2"/>
      <c r="GJZ430" s="2"/>
      <c r="GKA430" s="2"/>
      <c r="GKB430" s="2"/>
      <c r="GKC430" s="2"/>
      <c r="GKD430" s="2"/>
      <c r="GKE430" s="2"/>
      <c r="GKF430" s="2"/>
      <c r="GKG430" s="2"/>
      <c r="GKH430" s="2"/>
      <c r="GKI430" s="2"/>
      <c r="GKJ430" s="2"/>
      <c r="GKK430" s="2"/>
      <c r="GKL430" s="2"/>
      <c r="GKM430" s="2"/>
      <c r="GKN430" s="2"/>
      <c r="GKO430" s="2"/>
      <c r="GKP430" s="2"/>
      <c r="GKQ430" s="2"/>
      <c r="GKR430" s="2"/>
      <c r="GKS430" s="2"/>
      <c r="GKT430" s="2"/>
      <c r="GKU430" s="2"/>
      <c r="GKV430" s="2"/>
      <c r="GKW430" s="2"/>
      <c r="GKX430" s="2"/>
      <c r="GKY430" s="2"/>
      <c r="GKZ430" s="2"/>
      <c r="GLA430" s="2"/>
      <c r="GLB430" s="2"/>
      <c r="GLC430" s="2"/>
      <c r="GLD430" s="2"/>
      <c r="GLE430" s="2"/>
      <c r="GLF430" s="2"/>
      <c r="GLG430" s="2"/>
      <c r="GLH430" s="2"/>
      <c r="GLI430" s="2"/>
      <c r="GLJ430" s="2"/>
      <c r="GLK430" s="2"/>
      <c r="GLL430" s="2"/>
      <c r="GLM430" s="2"/>
      <c r="GLN430" s="2"/>
      <c r="GLO430" s="2"/>
      <c r="GLP430" s="2"/>
      <c r="GLQ430" s="2"/>
      <c r="GLR430" s="2"/>
      <c r="GLS430" s="2"/>
      <c r="GLT430" s="2"/>
      <c r="GLU430" s="2"/>
      <c r="GLV430" s="2"/>
      <c r="GLW430" s="2"/>
      <c r="GLX430" s="2"/>
      <c r="GLY430" s="2"/>
      <c r="GLZ430" s="2"/>
      <c r="GMA430" s="2"/>
      <c r="GMB430" s="2"/>
      <c r="GMC430" s="2"/>
      <c r="GMD430" s="2"/>
      <c r="GME430" s="2"/>
      <c r="GMF430" s="2"/>
      <c r="GMG430" s="2"/>
      <c r="GMH430" s="2"/>
      <c r="GMI430" s="2"/>
      <c r="GMJ430" s="2"/>
      <c r="GMK430" s="2"/>
      <c r="GML430" s="2"/>
      <c r="GMM430" s="2"/>
      <c r="GMN430" s="2"/>
      <c r="GMO430" s="2"/>
      <c r="GMP430" s="2"/>
      <c r="GMQ430" s="2"/>
      <c r="GMR430" s="2"/>
      <c r="GMS430" s="2"/>
      <c r="GMT430" s="2"/>
      <c r="GMU430" s="2"/>
      <c r="GMV430" s="2"/>
      <c r="GMW430" s="2"/>
      <c r="GMX430" s="2"/>
      <c r="GMY430" s="2"/>
      <c r="GMZ430" s="2"/>
      <c r="GNA430" s="2"/>
      <c r="GNB430" s="2"/>
      <c r="GNC430" s="2"/>
      <c r="GND430" s="2"/>
      <c r="GNE430" s="2"/>
      <c r="GNF430" s="2"/>
      <c r="GNG430" s="2"/>
      <c r="GNH430" s="2"/>
      <c r="GNI430" s="2"/>
      <c r="GNJ430" s="2"/>
      <c r="GNK430" s="2"/>
      <c r="GNL430" s="2"/>
      <c r="GNM430" s="2"/>
      <c r="GNN430" s="2"/>
      <c r="GNO430" s="2"/>
      <c r="GNP430" s="2"/>
      <c r="GNQ430" s="2"/>
      <c r="GNR430" s="2"/>
      <c r="GNS430" s="2"/>
      <c r="GNT430" s="2"/>
      <c r="GNU430" s="2"/>
      <c r="GNV430" s="2"/>
      <c r="GNW430" s="2"/>
      <c r="GNX430" s="2"/>
      <c r="GNY430" s="2"/>
      <c r="GNZ430" s="2"/>
      <c r="GOA430" s="2"/>
      <c r="GOB430" s="2"/>
      <c r="GOC430" s="2"/>
      <c r="GOD430" s="2"/>
      <c r="GOE430" s="2"/>
      <c r="GOF430" s="2"/>
      <c r="GOG430" s="2"/>
      <c r="GOH430" s="2"/>
      <c r="GOI430" s="2"/>
      <c r="GOJ430" s="2"/>
      <c r="GOK430" s="2"/>
      <c r="GOL430" s="2"/>
      <c r="GOM430" s="2"/>
      <c r="GON430" s="2"/>
      <c r="GOO430" s="2"/>
      <c r="GOP430" s="2"/>
      <c r="GOQ430" s="2"/>
      <c r="GOR430" s="2"/>
      <c r="GOS430" s="2"/>
      <c r="GOT430" s="2"/>
      <c r="GOU430" s="2"/>
      <c r="GOV430" s="2"/>
      <c r="GOW430" s="2"/>
      <c r="GOX430" s="2"/>
      <c r="GOY430" s="2"/>
      <c r="GOZ430" s="2"/>
      <c r="GPA430" s="2"/>
      <c r="GPB430" s="2"/>
      <c r="GPC430" s="2"/>
      <c r="GPD430" s="2"/>
      <c r="GPE430" s="2"/>
      <c r="GPF430" s="2"/>
      <c r="GPG430" s="2"/>
      <c r="GPH430" s="2"/>
      <c r="GPI430" s="2"/>
      <c r="GPJ430" s="2"/>
      <c r="GPK430" s="2"/>
      <c r="GPL430" s="2"/>
      <c r="GPM430" s="2"/>
      <c r="GPN430" s="2"/>
      <c r="GPO430" s="2"/>
      <c r="GPP430" s="2"/>
      <c r="GPQ430" s="2"/>
      <c r="GPR430" s="2"/>
      <c r="GPS430" s="2"/>
      <c r="GPT430" s="2"/>
      <c r="GPU430" s="2"/>
      <c r="GPV430" s="2"/>
      <c r="GPW430" s="2"/>
      <c r="GPX430" s="2"/>
      <c r="GPY430" s="2"/>
      <c r="GPZ430" s="2"/>
      <c r="GQA430" s="2"/>
      <c r="GQB430" s="2"/>
      <c r="GQC430" s="2"/>
      <c r="GQD430" s="2"/>
      <c r="GQE430" s="2"/>
      <c r="GQF430" s="2"/>
      <c r="GQG430" s="2"/>
      <c r="GQH430" s="2"/>
      <c r="GQI430" s="2"/>
      <c r="GQJ430" s="2"/>
      <c r="GQK430" s="2"/>
      <c r="GQL430" s="2"/>
      <c r="GQM430" s="2"/>
      <c r="GQN430" s="2"/>
      <c r="GQO430" s="2"/>
      <c r="GQP430" s="2"/>
      <c r="GQQ430" s="2"/>
      <c r="GQR430" s="2"/>
      <c r="GQS430" s="2"/>
      <c r="GQT430" s="2"/>
      <c r="GQU430" s="2"/>
      <c r="GQV430" s="2"/>
      <c r="GQW430" s="2"/>
      <c r="GQX430" s="2"/>
      <c r="GQY430" s="2"/>
      <c r="GQZ430" s="2"/>
      <c r="GRA430" s="2"/>
      <c r="GRB430" s="2"/>
      <c r="GRC430" s="2"/>
      <c r="GRD430" s="2"/>
      <c r="GRE430" s="2"/>
      <c r="GRF430" s="2"/>
      <c r="GRG430" s="2"/>
      <c r="GRH430" s="2"/>
      <c r="GRI430" s="2"/>
      <c r="GRJ430" s="2"/>
      <c r="GRK430" s="2"/>
      <c r="GRL430" s="2"/>
      <c r="GRM430" s="2"/>
      <c r="GRN430" s="2"/>
      <c r="GRO430" s="2"/>
      <c r="GRP430" s="2"/>
      <c r="GRQ430" s="2"/>
      <c r="GRR430" s="2"/>
      <c r="GRS430" s="2"/>
      <c r="GRT430" s="2"/>
      <c r="GRU430" s="2"/>
      <c r="GRV430" s="2"/>
      <c r="GRW430" s="2"/>
      <c r="GRX430" s="2"/>
      <c r="GRY430" s="2"/>
      <c r="GRZ430" s="2"/>
      <c r="GSA430" s="2"/>
      <c r="GSB430" s="2"/>
      <c r="GSC430" s="2"/>
      <c r="GSD430" s="2"/>
      <c r="GSE430" s="2"/>
      <c r="GSF430" s="2"/>
      <c r="GSG430" s="2"/>
      <c r="GSH430" s="2"/>
      <c r="GSI430" s="2"/>
      <c r="GSJ430" s="2"/>
      <c r="GSK430" s="2"/>
      <c r="GSL430" s="2"/>
      <c r="GSM430" s="2"/>
      <c r="GSN430" s="2"/>
      <c r="GSO430" s="2"/>
      <c r="GSP430" s="2"/>
      <c r="GSQ430" s="2"/>
      <c r="GSR430" s="2"/>
      <c r="GSS430" s="2"/>
      <c r="GST430" s="2"/>
      <c r="GSU430" s="2"/>
      <c r="GSV430" s="2"/>
      <c r="GSW430" s="2"/>
      <c r="GSX430" s="2"/>
      <c r="GSY430" s="2"/>
      <c r="GSZ430" s="2"/>
      <c r="GTA430" s="2"/>
      <c r="GTB430" s="2"/>
      <c r="GTC430" s="2"/>
      <c r="GTD430" s="2"/>
      <c r="GTE430" s="2"/>
      <c r="GTF430" s="2"/>
      <c r="GTG430" s="2"/>
      <c r="GTH430" s="2"/>
      <c r="GTI430" s="2"/>
      <c r="GTJ430" s="2"/>
      <c r="GTK430" s="2"/>
      <c r="GTL430" s="2"/>
      <c r="GTM430" s="2"/>
      <c r="GTN430" s="2"/>
      <c r="GTO430" s="2"/>
      <c r="GTP430" s="2"/>
      <c r="GTQ430" s="2"/>
      <c r="GTR430" s="2"/>
      <c r="GTS430" s="2"/>
      <c r="GTT430" s="2"/>
      <c r="GTU430" s="2"/>
      <c r="GTV430" s="2"/>
      <c r="GTW430" s="2"/>
      <c r="GTX430" s="2"/>
      <c r="GTY430" s="2"/>
      <c r="GTZ430" s="2"/>
      <c r="GUA430" s="2"/>
      <c r="GUB430" s="2"/>
      <c r="GUC430" s="2"/>
      <c r="GUD430" s="2"/>
      <c r="GUE430" s="2"/>
      <c r="GUF430" s="2"/>
      <c r="GUG430" s="2"/>
      <c r="GUH430" s="2"/>
      <c r="GUI430" s="2"/>
      <c r="GUJ430" s="2"/>
      <c r="GUK430" s="2"/>
      <c r="GUL430" s="2"/>
      <c r="GUM430" s="2"/>
      <c r="GUN430" s="2"/>
      <c r="GUO430" s="2"/>
      <c r="GUP430" s="2"/>
      <c r="GUQ430" s="2"/>
      <c r="GUR430" s="2"/>
      <c r="GUS430" s="2"/>
      <c r="GUT430" s="2"/>
      <c r="GUU430" s="2"/>
      <c r="GUV430" s="2"/>
      <c r="GUW430" s="2"/>
      <c r="GUX430" s="2"/>
      <c r="GUY430" s="2"/>
      <c r="GUZ430" s="2"/>
      <c r="GVA430" s="2"/>
      <c r="GVB430" s="2"/>
      <c r="GVC430" s="2"/>
      <c r="GVD430" s="2"/>
      <c r="GVE430" s="2"/>
      <c r="GVF430" s="2"/>
      <c r="GVG430" s="2"/>
      <c r="GVH430" s="2"/>
      <c r="GVI430" s="2"/>
      <c r="GVJ430" s="2"/>
      <c r="GVK430" s="2"/>
      <c r="GVL430" s="2"/>
      <c r="GVM430" s="2"/>
      <c r="GVN430" s="2"/>
      <c r="GVO430" s="2"/>
      <c r="GVP430" s="2"/>
      <c r="GVQ430" s="2"/>
      <c r="GVR430" s="2"/>
      <c r="GVS430" s="2"/>
      <c r="GVT430" s="2"/>
      <c r="GVU430" s="2"/>
      <c r="GVV430" s="2"/>
      <c r="GVW430" s="2"/>
      <c r="GVX430" s="2"/>
      <c r="GVY430" s="2"/>
      <c r="GVZ430" s="2"/>
      <c r="GWA430" s="2"/>
      <c r="GWB430" s="2"/>
      <c r="GWC430" s="2"/>
      <c r="GWD430" s="2"/>
      <c r="GWE430" s="2"/>
      <c r="GWF430" s="2"/>
      <c r="GWG430" s="2"/>
      <c r="GWH430" s="2"/>
      <c r="GWI430" s="2"/>
      <c r="GWJ430" s="2"/>
      <c r="GWK430" s="2"/>
      <c r="GWL430" s="2"/>
      <c r="GWM430" s="2"/>
      <c r="GWN430" s="2"/>
      <c r="GWO430" s="2"/>
      <c r="GWP430" s="2"/>
      <c r="GWQ430" s="2"/>
      <c r="GWR430" s="2"/>
      <c r="GWS430" s="2"/>
      <c r="GWT430" s="2"/>
      <c r="GWU430" s="2"/>
      <c r="GWV430" s="2"/>
      <c r="GWW430" s="2"/>
      <c r="GWX430" s="2"/>
      <c r="GWY430" s="2"/>
      <c r="GWZ430" s="2"/>
      <c r="GXA430" s="2"/>
      <c r="GXB430" s="2"/>
      <c r="GXC430" s="2"/>
      <c r="GXD430" s="2"/>
      <c r="GXE430" s="2"/>
      <c r="GXF430" s="2"/>
      <c r="GXG430" s="2"/>
      <c r="GXH430" s="2"/>
      <c r="GXI430" s="2"/>
      <c r="GXJ430" s="2"/>
      <c r="GXK430" s="2"/>
      <c r="GXL430" s="2"/>
      <c r="GXM430" s="2"/>
      <c r="GXN430" s="2"/>
      <c r="GXO430" s="2"/>
      <c r="GXP430" s="2"/>
      <c r="GXQ430" s="2"/>
      <c r="GXR430" s="2"/>
      <c r="GXS430" s="2"/>
      <c r="GXT430" s="2"/>
      <c r="GXU430" s="2"/>
      <c r="GXV430" s="2"/>
      <c r="GXW430" s="2"/>
      <c r="GXX430" s="2"/>
      <c r="GXY430" s="2"/>
      <c r="GXZ430" s="2"/>
      <c r="GYA430" s="2"/>
      <c r="GYB430" s="2"/>
      <c r="GYC430" s="2"/>
      <c r="GYD430" s="2"/>
      <c r="GYE430" s="2"/>
      <c r="GYF430" s="2"/>
      <c r="GYG430" s="2"/>
      <c r="GYH430" s="2"/>
      <c r="GYI430" s="2"/>
      <c r="GYJ430" s="2"/>
      <c r="GYK430" s="2"/>
      <c r="GYL430" s="2"/>
      <c r="GYM430" s="2"/>
      <c r="GYN430" s="2"/>
      <c r="GYO430" s="2"/>
      <c r="GYP430" s="2"/>
      <c r="GYQ430" s="2"/>
      <c r="GYR430" s="2"/>
      <c r="GYS430" s="2"/>
      <c r="GYT430" s="2"/>
      <c r="GYU430" s="2"/>
      <c r="GYV430" s="2"/>
      <c r="GYW430" s="2"/>
      <c r="GYX430" s="2"/>
      <c r="GYY430" s="2"/>
      <c r="GYZ430" s="2"/>
      <c r="GZA430" s="2"/>
      <c r="GZB430" s="2"/>
      <c r="GZC430" s="2"/>
      <c r="GZD430" s="2"/>
      <c r="GZE430" s="2"/>
      <c r="GZF430" s="2"/>
      <c r="GZG430" s="2"/>
      <c r="GZH430" s="2"/>
      <c r="GZI430" s="2"/>
      <c r="GZJ430" s="2"/>
      <c r="GZK430" s="2"/>
      <c r="GZL430" s="2"/>
      <c r="GZM430" s="2"/>
      <c r="GZN430" s="2"/>
      <c r="GZO430" s="2"/>
      <c r="GZP430" s="2"/>
      <c r="GZQ430" s="2"/>
      <c r="GZR430" s="2"/>
      <c r="GZS430" s="2"/>
      <c r="GZT430" s="2"/>
      <c r="GZU430" s="2"/>
      <c r="GZV430" s="2"/>
      <c r="GZW430" s="2"/>
      <c r="GZX430" s="2"/>
      <c r="GZY430" s="2"/>
      <c r="GZZ430" s="2"/>
      <c r="HAA430" s="2"/>
      <c r="HAB430" s="2"/>
      <c r="HAC430" s="2"/>
      <c r="HAD430" s="2"/>
      <c r="HAE430" s="2"/>
      <c r="HAF430" s="2"/>
      <c r="HAG430" s="2"/>
      <c r="HAH430" s="2"/>
      <c r="HAI430" s="2"/>
      <c r="HAJ430" s="2"/>
      <c r="HAK430" s="2"/>
      <c r="HAL430" s="2"/>
      <c r="HAM430" s="2"/>
      <c r="HAN430" s="2"/>
      <c r="HAO430" s="2"/>
      <c r="HAP430" s="2"/>
      <c r="HAQ430" s="2"/>
      <c r="HAR430" s="2"/>
      <c r="HAS430" s="2"/>
      <c r="HAT430" s="2"/>
      <c r="HAU430" s="2"/>
      <c r="HAV430" s="2"/>
      <c r="HAW430" s="2"/>
      <c r="HAX430" s="2"/>
      <c r="HAY430" s="2"/>
      <c r="HAZ430" s="2"/>
      <c r="HBA430" s="2"/>
      <c r="HBB430" s="2"/>
      <c r="HBC430" s="2"/>
      <c r="HBD430" s="2"/>
      <c r="HBE430" s="2"/>
      <c r="HBF430" s="2"/>
      <c r="HBG430" s="2"/>
      <c r="HBH430" s="2"/>
      <c r="HBI430" s="2"/>
      <c r="HBJ430" s="2"/>
      <c r="HBK430" s="2"/>
      <c r="HBL430" s="2"/>
      <c r="HBM430" s="2"/>
      <c r="HBN430" s="2"/>
      <c r="HBO430" s="2"/>
      <c r="HBP430" s="2"/>
      <c r="HBQ430" s="2"/>
      <c r="HBR430" s="2"/>
      <c r="HBS430" s="2"/>
      <c r="HBT430" s="2"/>
      <c r="HBU430" s="2"/>
      <c r="HBV430" s="2"/>
      <c r="HBW430" s="2"/>
      <c r="HBX430" s="2"/>
      <c r="HBY430" s="2"/>
      <c r="HBZ430" s="2"/>
      <c r="HCA430" s="2"/>
      <c r="HCB430" s="2"/>
      <c r="HCC430" s="2"/>
      <c r="HCD430" s="2"/>
      <c r="HCE430" s="2"/>
      <c r="HCF430" s="2"/>
      <c r="HCG430" s="2"/>
      <c r="HCH430" s="2"/>
      <c r="HCI430" s="2"/>
      <c r="HCJ430" s="2"/>
      <c r="HCK430" s="2"/>
      <c r="HCL430" s="2"/>
      <c r="HCM430" s="2"/>
      <c r="HCN430" s="2"/>
      <c r="HCO430" s="2"/>
      <c r="HCP430" s="2"/>
      <c r="HCQ430" s="2"/>
      <c r="HCR430" s="2"/>
      <c r="HCS430" s="2"/>
      <c r="HCT430" s="2"/>
      <c r="HCU430" s="2"/>
      <c r="HCV430" s="2"/>
      <c r="HCW430" s="2"/>
      <c r="HCX430" s="2"/>
      <c r="HCY430" s="2"/>
      <c r="HCZ430" s="2"/>
      <c r="HDA430" s="2"/>
      <c r="HDB430" s="2"/>
      <c r="HDC430" s="2"/>
      <c r="HDD430" s="2"/>
      <c r="HDE430" s="2"/>
      <c r="HDF430" s="2"/>
      <c r="HDG430" s="2"/>
      <c r="HDH430" s="2"/>
      <c r="HDI430" s="2"/>
      <c r="HDJ430" s="2"/>
      <c r="HDK430" s="2"/>
      <c r="HDL430" s="2"/>
      <c r="HDM430" s="2"/>
      <c r="HDN430" s="2"/>
      <c r="HDO430" s="2"/>
      <c r="HDP430" s="2"/>
      <c r="HDQ430" s="2"/>
      <c r="HDR430" s="2"/>
      <c r="HDS430" s="2"/>
      <c r="HDT430" s="2"/>
      <c r="HDU430" s="2"/>
      <c r="HDV430" s="2"/>
      <c r="HDW430" s="2"/>
      <c r="HDX430" s="2"/>
      <c r="HDY430" s="2"/>
      <c r="HDZ430" s="2"/>
      <c r="HEA430" s="2"/>
      <c r="HEB430" s="2"/>
      <c r="HEC430" s="2"/>
      <c r="HED430" s="2"/>
      <c r="HEE430" s="2"/>
      <c r="HEF430" s="2"/>
      <c r="HEG430" s="2"/>
      <c r="HEH430" s="2"/>
      <c r="HEI430" s="2"/>
      <c r="HEJ430" s="2"/>
      <c r="HEK430" s="2"/>
      <c r="HEL430" s="2"/>
      <c r="HEM430" s="2"/>
      <c r="HEN430" s="2"/>
      <c r="HEO430" s="2"/>
      <c r="HEP430" s="2"/>
      <c r="HEQ430" s="2"/>
      <c r="HER430" s="2"/>
      <c r="HES430" s="2"/>
      <c r="HET430" s="2"/>
      <c r="HEU430" s="2"/>
      <c r="HEV430" s="2"/>
      <c r="HEW430" s="2"/>
      <c r="HEX430" s="2"/>
      <c r="HEY430" s="2"/>
      <c r="HEZ430" s="2"/>
      <c r="HFA430" s="2"/>
      <c r="HFB430" s="2"/>
      <c r="HFC430" s="2"/>
      <c r="HFD430" s="2"/>
      <c r="HFE430" s="2"/>
      <c r="HFF430" s="2"/>
      <c r="HFG430" s="2"/>
      <c r="HFH430" s="2"/>
      <c r="HFI430" s="2"/>
      <c r="HFJ430" s="2"/>
      <c r="HFK430" s="2"/>
      <c r="HFL430" s="2"/>
      <c r="HFM430" s="2"/>
      <c r="HFN430" s="2"/>
      <c r="HFO430" s="2"/>
      <c r="HFP430" s="2"/>
      <c r="HFQ430" s="2"/>
      <c r="HFR430" s="2"/>
      <c r="HFS430" s="2"/>
      <c r="HFT430" s="2"/>
      <c r="HFU430" s="2"/>
      <c r="HFV430" s="2"/>
      <c r="HFW430" s="2"/>
      <c r="HFX430" s="2"/>
      <c r="HFY430" s="2"/>
      <c r="HFZ430" s="2"/>
      <c r="HGA430" s="2"/>
      <c r="HGB430" s="2"/>
      <c r="HGC430" s="2"/>
      <c r="HGD430" s="2"/>
      <c r="HGE430" s="2"/>
      <c r="HGF430" s="2"/>
      <c r="HGG430" s="2"/>
      <c r="HGH430" s="2"/>
      <c r="HGI430" s="2"/>
      <c r="HGJ430" s="2"/>
      <c r="HGK430" s="2"/>
      <c r="HGL430" s="2"/>
      <c r="HGM430" s="2"/>
      <c r="HGN430" s="2"/>
      <c r="HGO430" s="2"/>
      <c r="HGP430" s="2"/>
      <c r="HGQ430" s="2"/>
      <c r="HGR430" s="2"/>
      <c r="HGS430" s="2"/>
      <c r="HGT430" s="2"/>
      <c r="HGU430" s="2"/>
      <c r="HGV430" s="2"/>
      <c r="HGW430" s="2"/>
      <c r="HGX430" s="2"/>
      <c r="HGY430" s="2"/>
      <c r="HGZ430" s="2"/>
      <c r="HHA430" s="2"/>
      <c r="HHB430" s="2"/>
      <c r="HHC430" s="2"/>
      <c r="HHD430" s="2"/>
      <c r="HHE430" s="2"/>
      <c r="HHF430" s="2"/>
      <c r="HHG430" s="2"/>
      <c r="HHH430" s="2"/>
      <c r="HHI430" s="2"/>
      <c r="HHJ430" s="2"/>
      <c r="HHK430" s="2"/>
      <c r="HHL430" s="2"/>
      <c r="HHM430" s="2"/>
      <c r="HHN430" s="2"/>
      <c r="HHO430" s="2"/>
      <c r="HHP430" s="2"/>
      <c r="HHQ430" s="2"/>
      <c r="HHR430" s="2"/>
      <c r="HHS430" s="2"/>
      <c r="HHT430" s="2"/>
      <c r="HHU430" s="2"/>
      <c r="HHV430" s="2"/>
      <c r="HHW430" s="2"/>
      <c r="HHX430" s="2"/>
      <c r="HHY430" s="2"/>
      <c r="HHZ430" s="2"/>
      <c r="HIA430" s="2"/>
      <c r="HIB430" s="2"/>
      <c r="HIC430" s="2"/>
      <c r="HID430" s="2"/>
      <c r="HIE430" s="2"/>
      <c r="HIF430" s="2"/>
      <c r="HIG430" s="2"/>
      <c r="HIH430" s="2"/>
      <c r="HII430" s="2"/>
      <c r="HIJ430" s="2"/>
      <c r="HIK430" s="2"/>
      <c r="HIL430" s="2"/>
      <c r="HIM430" s="2"/>
      <c r="HIN430" s="2"/>
      <c r="HIO430" s="2"/>
      <c r="HIP430" s="2"/>
      <c r="HIQ430" s="2"/>
      <c r="HIR430" s="2"/>
      <c r="HIS430" s="2"/>
      <c r="HIT430" s="2"/>
      <c r="HIU430" s="2"/>
      <c r="HIV430" s="2"/>
      <c r="HIW430" s="2"/>
      <c r="HIX430" s="2"/>
      <c r="HIY430" s="2"/>
      <c r="HIZ430" s="2"/>
      <c r="HJA430" s="2"/>
      <c r="HJB430" s="2"/>
      <c r="HJC430" s="2"/>
      <c r="HJD430" s="2"/>
      <c r="HJE430" s="2"/>
      <c r="HJF430" s="2"/>
      <c r="HJG430" s="2"/>
      <c r="HJH430" s="2"/>
      <c r="HJI430" s="2"/>
      <c r="HJJ430" s="2"/>
      <c r="HJK430" s="2"/>
      <c r="HJL430" s="2"/>
      <c r="HJM430" s="2"/>
      <c r="HJN430" s="2"/>
      <c r="HJO430" s="2"/>
      <c r="HJP430" s="2"/>
      <c r="HJQ430" s="2"/>
      <c r="HJR430" s="2"/>
      <c r="HJS430" s="2"/>
      <c r="HJT430" s="2"/>
      <c r="HJU430" s="2"/>
      <c r="HJV430" s="2"/>
      <c r="HJW430" s="2"/>
      <c r="HJX430" s="2"/>
      <c r="HJY430" s="2"/>
      <c r="HJZ430" s="2"/>
      <c r="HKA430" s="2"/>
      <c r="HKB430" s="2"/>
      <c r="HKC430" s="2"/>
      <c r="HKD430" s="2"/>
      <c r="HKE430" s="2"/>
      <c r="HKF430" s="2"/>
      <c r="HKG430" s="2"/>
      <c r="HKH430" s="2"/>
      <c r="HKI430" s="2"/>
      <c r="HKJ430" s="2"/>
      <c r="HKK430" s="2"/>
      <c r="HKL430" s="2"/>
      <c r="HKM430" s="2"/>
      <c r="HKN430" s="2"/>
      <c r="HKO430" s="2"/>
      <c r="HKP430" s="2"/>
      <c r="HKQ430" s="2"/>
      <c r="HKR430" s="2"/>
      <c r="HKS430" s="2"/>
      <c r="HKT430" s="2"/>
      <c r="HKU430" s="2"/>
      <c r="HKV430" s="2"/>
      <c r="HKW430" s="2"/>
      <c r="HKX430" s="2"/>
      <c r="HKY430" s="2"/>
      <c r="HKZ430" s="2"/>
      <c r="HLA430" s="2"/>
      <c r="HLB430" s="2"/>
      <c r="HLC430" s="2"/>
      <c r="HLD430" s="2"/>
      <c r="HLE430" s="2"/>
      <c r="HLF430" s="2"/>
      <c r="HLG430" s="2"/>
      <c r="HLH430" s="2"/>
      <c r="HLI430" s="2"/>
      <c r="HLJ430" s="2"/>
      <c r="HLK430" s="2"/>
      <c r="HLL430" s="2"/>
      <c r="HLM430" s="2"/>
      <c r="HLN430" s="2"/>
      <c r="HLO430" s="2"/>
      <c r="HLP430" s="2"/>
      <c r="HLQ430" s="2"/>
      <c r="HLR430" s="2"/>
      <c r="HLS430" s="2"/>
      <c r="HLT430" s="2"/>
      <c r="HLU430" s="2"/>
      <c r="HLV430" s="2"/>
      <c r="HLW430" s="2"/>
      <c r="HLX430" s="2"/>
      <c r="HLY430" s="2"/>
      <c r="HLZ430" s="2"/>
      <c r="HMA430" s="2"/>
      <c r="HMB430" s="2"/>
      <c r="HMC430" s="2"/>
      <c r="HMD430" s="2"/>
      <c r="HME430" s="2"/>
      <c r="HMF430" s="2"/>
      <c r="HMG430" s="2"/>
      <c r="HMH430" s="2"/>
      <c r="HMI430" s="2"/>
      <c r="HMJ430" s="2"/>
      <c r="HMK430" s="2"/>
      <c r="HML430" s="2"/>
      <c r="HMM430" s="2"/>
      <c r="HMN430" s="2"/>
      <c r="HMO430" s="2"/>
      <c r="HMP430" s="2"/>
      <c r="HMQ430" s="2"/>
      <c r="HMR430" s="2"/>
      <c r="HMS430" s="2"/>
      <c r="HMT430" s="2"/>
      <c r="HMU430" s="2"/>
      <c r="HMV430" s="2"/>
      <c r="HMW430" s="2"/>
      <c r="HMX430" s="2"/>
      <c r="HMY430" s="2"/>
      <c r="HMZ430" s="2"/>
      <c r="HNA430" s="2"/>
      <c r="HNB430" s="2"/>
      <c r="HNC430" s="2"/>
      <c r="HND430" s="2"/>
      <c r="HNE430" s="2"/>
      <c r="HNF430" s="2"/>
      <c r="HNG430" s="2"/>
      <c r="HNH430" s="2"/>
      <c r="HNI430" s="2"/>
      <c r="HNJ430" s="2"/>
      <c r="HNK430" s="2"/>
      <c r="HNL430" s="2"/>
      <c r="HNM430" s="2"/>
      <c r="HNN430" s="2"/>
      <c r="HNO430" s="2"/>
      <c r="HNP430" s="2"/>
      <c r="HNQ430" s="2"/>
      <c r="HNR430" s="2"/>
      <c r="HNS430" s="2"/>
      <c r="HNT430" s="2"/>
      <c r="HNU430" s="2"/>
      <c r="HNV430" s="2"/>
      <c r="HNW430" s="2"/>
      <c r="HNX430" s="2"/>
      <c r="HNY430" s="2"/>
      <c r="HNZ430" s="2"/>
      <c r="HOA430" s="2"/>
      <c r="HOB430" s="2"/>
      <c r="HOC430" s="2"/>
      <c r="HOD430" s="2"/>
      <c r="HOE430" s="2"/>
      <c r="HOF430" s="2"/>
      <c r="HOG430" s="2"/>
      <c r="HOH430" s="2"/>
      <c r="HOI430" s="2"/>
      <c r="HOJ430" s="2"/>
      <c r="HOK430" s="2"/>
      <c r="HOL430" s="2"/>
      <c r="HOM430" s="2"/>
      <c r="HON430" s="2"/>
      <c r="HOO430" s="2"/>
      <c r="HOP430" s="2"/>
      <c r="HOQ430" s="2"/>
      <c r="HOR430" s="2"/>
      <c r="HOS430" s="2"/>
      <c r="HOT430" s="2"/>
      <c r="HOU430" s="2"/>
      <c r="HOV430" s="2"/>
      <c r="HOW430" s="2"/>
      <c r="HOX430" s="2"/>
      <c r="HOY430" s="2"/>
      <c r="HOZ430" s="2"/>
      <c r="HPA430" s="2"/>
      <c r="HPB430" s="2"/>
      <c r="HPC430" s="2"/>
      <c r="HPD430" s="2"/>
      <c r="HPE430" s="2"/>
      <c r="HPF430" s="2"/>
      <c r="HPG430" s="2"/>
      <c r="HPH430" s="2"/>
      <c r="HPI430" s="2"/>
      <c r="HPJ430" s="2"/>
      <c r="HPK430" s="2"/>
      <c r="HPL430" s="2"/>
      <c r="HPM430" s="2"/>
      <c r="HPN430" s="2"/>
      <c r="HPO430" s="2"/>
      <c r="HPP430" s="2"/>
      <c r="HPQ430" s="2"/>
      <c r="HPR430" s="2"/>
      <c r="HPS430" s="2"/>
      <c r="HPT430" s="2"/>
      <c r="HPU430" s="2"/>
      <c r="HPV430" s="2"/>
      <c r="HPW430" s="2"/>
      <c r="HPX430" s="2"/>
      <c r="HPY430" s="2"/>
      <c r="HPZ430" s="2"/>
      <c r="HQA430" s="2"/>
      <c r="HQB430" s="2"/>
      <c r="HQC430" s="2"/>
      <c r="HQD430" s="2"/>
      <c r="HQE430" s="2"/>
      <c r="HQF430" s="2"/>
      <c r="HQG430" s="2"/>
      <c r="HQH430" s="2"/>
      <c r="HQI430" s="2"/>
      <c r="HQJ430" s="2"/>
      <c r="HQK430" s="2"/>
      <c r="HQL430" s="2"/>
      <c r="HQM430" s="2"/>
      <c r="HQN430" s="2"/>
      <c r="HQO430" s="2"/>
      <c r="HQP430" s="2"/>
      <c r="HQQ430" s="2"/>
      <c r="HQR430" s="2"/>
      <c r="HQS430" s="2"/>
      <c r="HQT430" s="2"/>
      <c r="HQU430" s="2"/>
      <c r="HQV430" s="2"/>
      <c r="HQW430" s="2"/>
      <c r="HQX430" s="2"/>
      <c r="HQY430" s="2"/>
      <c r="HQZ430" s="2"/>
      <c r="HRA430" s="2"/>
      <c r="HRB430" s="2"/>
      <c r="HRC430" s="2"/>
      <c r="HRD430" s="2"/>
      <c r="HRE430" s="2"/>
      <c r="HRF430" s="2"/>
      <c r="HRG430" s="2"/>
      <c r="HRH430" s="2"/>
      <c r="HRI430" s="2"/>
      <c r="HRJ430" s="2"/>
      <c r="HRK430" s="2"/>
      <c r="HRL430" s="2"/>
      <c r="HRM430" s="2"/>
      <c r="HRN430" s="2"/>
      <c r="HRO430" s="2"/>
      <c r="HRP430" s="2"/>
      <c r="HRQ430" s="2"/>
      <c r="HRR430" s="2"/>
      <c r="HRS430" s="2"/>
      <c r="HRT430" s="2"/>
      <c r="HRU430" s="2"/>
      <c r="HRV430" s="2"/>
      <c r="HRW430" s="2"/>
      <c r="HRX430" s="2"/>
      <c r="HRY430" s="2"/>
      <c r="HRZ430" s="2"/>
      <c r="HSA430" s="2"/>
      <c r="HSB430" s="2"/>
      <c r="HSC430" s="2"/>
      <c r="HSD430" s="2"/>
      <c r="HSE430" s="2"/>
      <c r="HSF430" s="2"/>
      <c r="HSG430" s="2"/>
      <c r="HSH430" s="2"/>
      <c r="HSI430" s="2"/>
      <c r="HSJ430" s="2"/>
      <c r="HSK430" s="2"/>
      <c r="HSL430" s="2"/>
      <c r="HSM430" s="2"/>
      <c r="HSN430" s="2"/>
      <c r="HSO430" s="2"/>
      <c r="HSP430" s="2"/>
      <c r="HSQ430" s="2"/>
      <c r="HSR430" s="2"/>
      <c r="HSS430" s="2"/>
      <c r="HST430" s="2"/>
      <c r="HSU430" s="2"/>
      <c r="HSV430" s="2"/>
      <c r="HSW430" s="2"/>
      <c r="HSX430" s="2"/>
      <c r="HSY430" s="2"/>
      <c r="HSZ430" s="2"/>
      <c r="HTA430" s="2"/>
      <c r="HTB430" s="2"/>
      <c r="HTC430" s="2"/>
      <c r="HTD430" s="2"/>
      <c r="HTE430" s="2"/>
      <c r="HTF430" s="2"/>
      <c r="HTG430" s="2"/>
      <c r="HTH430" s="2"/>
      <c r="HTI430" s="2"/>
      <c r="HTJ430" s="2"/>
      <c r="HTK430" s="2"/>
      <c r="HTL430" s="2"/>
      <c r="HTM430" s="2"/>
      <c r="HTN430" s="2"/>
      <c r="HTO430" s="2"/>
      <c r="HTP430" s="2"/>
      <c r="HTQ430" s="2"/>
      <c r="HTR430" s="2"/>
      <c r="HTS430" s="2"/>
      <c r="HTT430" s="2"/>
      <c r="HTU430" s="2"/>
      <c r="HTV430" s="2"/>
      <c r="HTW430" s="2"/>
      <c r="HTX430" s="2"/>
      <c r="HTY430" s="2"/>
      <c r="HTZ430" s="2"/>
      <c r="HUA430" s="2"/>
      <c r="HUB430" s="2"/>
      <c r="HUC430" s="2"/>
      <c r="HUD430" s="2"/>
      <c r="HUE430" s="2"/>
      <c r="HUF430" s="2"/>
      <c r="HUG430" s="2"/>
      <c r="HUH430" s="2"/>
      <c r="HUI430" s="2"/>
      <c r="HUJ430" s="2"/>
      <c r="HUK430" s="2"/>
      <c r="HUL430" s="2"/>
      <c r="HUM430" s="2"/>
      <c r="HUN430" s="2"/>
      <c r="HUO430" s="2"/>
      <c r="HUP430" s="2"/>
      <c r="HUQ430" s="2"/>
      <c r="HUR430" s="2"/>
      <c r="HUS430" s="2"/>
      <c r="HUT430" s="2"/>
      <c r="HUU430" s="2"/>
      <c r="HUV430" s="2"/>
      <c r="HUW430" s="2"/>
      <c r="HUX430" s="2"/>
      <c r="HUY430" s="2"/>
      <c r="HUZ430" s="2"/>
      <c r="HVA430" s="2"/>
      <c r="HVB430" s="2"/>
      <c r="HVC430" s="2"/>
      <c r="HVD430" s="2"/>
      <c r="HVE430" s="2"/>
      <c r="HVF430" s="2"/>
      <c r="HVG430" s="2"/>
      <c r="HVH430" s="2"/>
      <c r="HVI430" s="2"/>
      <c r="HVJ430" s="2"/>
      <c r="HVK430" s="2"/>
      <c r="HVL430" s="2"/>
      <c r="HVM430" s="2"/>
      <c r="HVN430" s="2"/>
      <c r="HVO430" s="2"/>
      <c r="HVP430" s="2"/>
      <c r="HVQ430" s="2"/>
      <c r="HVR430" s="2"/>
      <c r="HVS430" s="2"/>
      <c r="HVT430" s="2"/>
      <c r="HVU430" s="2"/>
      <c r="HVV430" s="2"/>
      <c r="HVW430" s="2"/>
      <c r="HVX430" s="2"/>
      <c r="HVY430" s="2"/>
      <c r="HVZ430" s="2"/>
      <c r="HWA430" s="2"/>
      <c r="HWB430" s="2"/>
      <c r="HWC430" s="2"/>
      <c r="HWD430" s="2"/>
      <c r="HWE430" s="2"/>
      <c r="HWF430" s="2"/>
      <c r="HWG430" s="2"/>
      <c r="HWH430" s="2"/>
      <c r="HWI430" s="2"/>
      <c r="HWJ430" s="2"/>
      <c r="HWK430" s="2"/>
      <c r="HWL430" s="2"/>
      <c r="HWM430" s="2"/>
      <c r="HWN430" s="2"/>
      <c r="HWO430" s="2"/>
      <c r="HWP430" s="2"/>
      <c r="HWQ430" s="2"/>
      <c r="HWR430" s="2"/>
      <c r="HWS430" s="2"/>
      <c r="HWT430" s="2"/>
      <c r="HWU430" s="2"/>
      <c r="HWV430" s="2"/>
      <c r="HWW430" s="2"/>
      <c r="HWX430" s="2"/>
      <c r="HWY430" s="2"/>
      <c r="HWZ430" s="2"/>
      <c r="HXA430" s="2"/>
      <c r="HXB430" s="2"/>
      <c r="HXC430" s="2"/>
      <c r="HXD430" s="2"/>
      <c r="HXE430" s="2"/>
      <c r="HXF430" s="2"/>
      <c r="HXG430" s="2"/>
      <c r="HXH430" s="2"/>
      <c r="HXI430" s="2"/>
      <c r="HXJ430" s="2"/>
      <c r="HXK430" s="2"/>
      <c r="HXL430" s="2"/>
      <c r="HXM430" s="2"/>
      <c r="HXN430" s="2"/>
      <c r="HXO430" s="2"/>
      <c r="HXP430" s="2"/>
      <c r="HXQ430" s="2"/>
      <c r="HXR430" s="2"/>
      <c r="HXS430" s="2"/>
      <c r="HXT430" s="2"/>
      <c r="HXU430" s="2"/>
      <c r="HXV430" s="2"/>
      <c r="HXW430" s="2"/>
      <c r="HXX430" s="2"/>
      <c r="HXY430" s="2"/>
      <c r="HXZ430" s="2"/>
      <c r="HYA430" s="2"/>
      <c r="HYB430" s="2"/>
      <c r="HYC430" s="2"/>
      <c r="HYD430" s="2"/>
      <c r="HYE430" s="2"/>
      <c r="HYF430" s="2"/>
      <c r="HYG430" s="2"/>
      <c r="HYH430" s="2"/>
      <c r="HYI430" s="2"/>
      <c r="HYJ430" s="2"/>
      <c r="HYK430" s="2"/>
      <c r="HYL430" s="2"/>
      <c r="HYM430" s="2"/>
      <c r="HYN430" s="2"/>
      <c r="HYO430" s="2"/>
      <c r="HYP430" s="2"/>
      <c r="HYQ430" s="2"/>
      <c r="HYR430" s="2"/>
      <c r="HYS430" s="2"/>
      <c r="HYT430" s="2"/>
      <c r="HYU430" s="2"/>
      <c r="HYV430" s="2"/>
      <c r="HYW430" s="2"/>
      <c r="HYX430" s="2"/>
      <c r="HYY430" s="2"/>
      <c r="HYZ430" s="2"/>
      <c r="HZA430" s="2"/>
      <c r="HZB430" s="2"/>
      <c r="HZC430" s="2"/>
      <c r="HZD430" s="2"/>
      <c r="HZE430" s="2"/>
      <c r="HZF430" s="2"/>
      <c r="HZG430" s="2"/>
      <c r="HZH430" s="2"/>
      <c r="HZI430" s="2"/>
      <c r="HZJ430" s="2"/>
      <c r="HZK430" s="2"/>
      <c r="HZL430" s="2"/>
      <c r="HZM430" s="2"/>
      <c r="HZN430" s="2"/>
      <c r="HZO430" s="2"/>
      <c r="HZP430" s="2"/>
      <c r="HZQ430" s="2"/>
      <c r="HZR430" s="2"/>
      <c r="HZS430" s="2"/>
      <c r="HZT430" s="2"/>
      <c r="HZU430" s="2"/>
      <c r="HZV430" s="2"/>
      <c r="HZW430" s="2"/>
      <c r="HZX430" s="2"/>
      <c r="HZY430" s="2"/>
      <c r="HZZ430" s="2"/>
      <c r="IAA430" s="2"/>
      <c r="IAB430" s="2"/>
      <c r="IAC430" s="2"/>
      <c r="IAD430" s="2"/>
      <c r="IAE430" s="2"/>
      <c r="IAF430" s="2"/>
      <c r="IAG430" s="2"/>
      <c r="IAH430" s="2"/>
      <c r="IAI430" s="2"/>
      <c r="IAJ430" s="2"/>
      <c r="IAK430" s="2"/>
      <c r="IAL430" s="2"/>
      <c r="IAM430" s="2"/>
      <c r="IAN430" s="2"/>
      <c r="IAO430" s="2"/>
      <c r="IAP430" s="2"/>
      <c r="IAQ430" s="2"/>
      <c r="IAR430" s="2"/>
      <c r="IAS430" s="2"/>
      <c r="IAT430" s="2"/>
      <c r="IAU430" s="2"/>
      <c r="IAV430" s="2"/>
      <c r="IAW430" s="2"/>
      <c r="IAX430" s="2"/>
      <c r="IAY430" s="2"/>
      <c r="IAZ430" s="2"/>
      <c r="IBA430" s="2"/>
      <c r="IBB430" s="2"/>
      <c r="IBC430" s="2"/>
      <c r="IBD430" s="2"/>
      <c r="IBE430" s="2"/>
      <c r="IBF430" s="2"/>
      <c r="IBG430" s="2"/>
      <c r="IBH430" s="2"/>
      <c r="IBI430" s="2"/>
      <c r="IBJ430" s="2"/>
      <c r="IBK430" s="2"/>
      <c r="IBL430" s="2"/>
      <c r="IBM430" s="2"/>
      <c r="IBN430" s="2"/>
      <c r="IBO430" s="2"/>
      <c r="IBP430" s="2"/>
      <c r="IBQ430" s="2"/>
      <c r="IBR430" s="2"/>
      <c r="IBS430" s="2"/>
      <c r="IBT430" s="2"/>
      <c r="IBU430" s="2"/>
      <c r="IBV430" s="2"/>
      <c r="IBW430" s="2"/>
      <c r="IBX430" s="2"/>
      <c r="IBY430" s="2"/>
      <c r="IBZ430" s="2"/>
      <c r="ICA430" s="2"/>
      <c r="ICB430" s="2"/>
      <c r="ICC430" s="2"/>
      <c r="ICD430" s="2"/>
      <c r="ICE430" s="2"/>
      <c r="ICF430" s="2"/>
      <c r="ICG430" s="2"/>
      <c r="ICH430" s="2"/>
      <c r="ICI430" s="2"/>
      <c r="ICJ430" s="2"/>
      <c r="ICK430" s="2"/>
      <c r="ICL430" s="2"/>
      <c r="ICM430" s="2"/>
      <c r="ICN430" s="2"/>
      <c r="ICO430" s="2"/>
      <c r="ICP430" s="2"/>
      <c r="ICQ430" s="2"/>
      <c r="ICR430" s="2"/>
      <c r="ICS430" s="2"/>
      <c r="ICT430" s="2"/>
      <c r="ICU430" s="2"/>
      <c r="ICV430" s="2"/>
      <c r="ICW430" s="2"/>
      <c r="ICX430" s="2"/>
      <c r="ICY430" s="2"/>
      <c r="ICZ430" s="2"/>
      <c r="IDA430" s="2"/>
      <c r="IDB430" s="2"/>
      <c r="IDC430" s="2"/>
      <c r="IDD430" s="2"/>
      <c r="IDE430" s="2"/>
      <c r="IDF430" s="2"/>
      <c r="IDG430" s="2"/>
      <c r="IDH430" s="2"/>
      <c r="IDI430" s="2"/>
      <c r="IDJ430" s="2"/>
      <c r="IDK430" s="2"/>
      <c r="IDL430" s="2"/>
      <c r="IDM430" s="2"/>
      <c r="IDN430" s="2"/>
      <c r="IDO430" s="2"/>
      <c r="IDP430" s="2"/>
      <c r="IDQ430" s="2"/>
      <c r="IDR430" s="2"/>
      <c r="IDS430" s="2"/>
      <c r="IDT430" s="2"/>
      <c r="IDU430" s="2"/>
      <c r="IDV430" s="2"/>
      <c r="IDW430" s="2"/>
      <c r="IDX430" s="2"/>
      <c r="IDY430" s="2"/>
      <c r="IDZ430" s="2"/>
      <c r="IEA430" s="2"/>
      <c r="IEB430" s="2"/>
      <c r="IEC430" s="2"/>
      <c r="IED430" s="2"/>
      <c r="IEE430" s="2"/>
      <c r="IEF430" s="2"/>
      <c r="IEG430" s="2"/>
      <c r="IEH430" s="2"/>
      <c r="IEI430" s="2"/>
      <c r="IEJ430" s="2"/>
      <c r="IEK430" s="2"/>
      <c r="IEL430" s="2"/>
      <c r="IEM430" s="2"/>
      <c r="IEN430" s="2"/>
      <c r="IEO430" s="2"/>
      <c r="IEP430" s="2"/>
      <c r="IEQ430" s="2"/>
      <c r="IER430" s="2"/>
      <c r="IES430" s="2"/>
      <c r="IET430" s="2"/>
      <c r="IEU430" s="2"/>
      <c r="IEV430" s="2"/>
      <c r="IEW430" s="2"/>
      <c r="IEX430" s="2"/>
      <c r="IEY430" s="2"/>
      <c r="IEZ430" s="2"/>
      <c r="IFA430" s="2"/>
      <c r="IFB430" s="2"/>
      <c r="IFC430" s="2"/>
      <c r="IFD430" s="2"/>
      <c r="IFE430" s="2"/>
      <c r="IFF430" s="2"/>
      <c r="IFG430" s="2"/>
      <c r="IFH430" s="2"/>
      <c r="IFI430" s="2"/>
      <c r="IFJ430" s="2"/>
      <c r="IFK430" s="2"/>
      <c r="IFL430" s="2"/>
      <c r="IFM430" s="2"/>
      <c r="IFN430" s="2"/>
      <c r="IFO430" s="2"/>
      <c r="IFP430" s="2"/>
      <c r="IFQ430" s="2"/>
      <c r="IFR430" s="2"/>
      <c r="IFS430" s="2"/>
      <c r="IFT430" s="2"/>
      <c r="IFU430" s="2"/>
      <c r="IFV430" s="2"/>
      <c r="IFW430" s="2"/>
      <c r="IFX430" s="2"/>
      <c r="IFY430" s="2"/>
      <c r="IFZ430" s="2"/>
      <c r="IGA430" s="2"/>
      <c r="IGB430" s="2"/>
      <c r="IGC430" s="2"/>
      <c r="IGD430" s="2"/>
      <c r="IGE430" s="2"/>
      <c r="IGF430" s="2"/>
      <c r="IGG430" s="2"/>
      <c r="IGH430" s="2"/>
      <c r="IGI430" s="2"/>
      <c r="IGJ430" s="2"/>
      <c r="IGK430" s="2"/>
      <c r="IGL430" s="2"/>
      <c r="IGM430" s="2"/>
      <c r="IGN430" s="2"/>
      <c r="IGO430" s="2"/>
      <c r="IGP430" s="2"/>
      <c r="IGQ430" s="2"/>
      <c r="IGR430" s="2"/>
      <c r="IGS430" s="2"/>
      <c r="IGT430" s="2"/>
      <c r="IGU430" s="2"/>
      <c r="IGV430" s="2"/>
      <c r="IGW430" s="2"/>
      <c r="IGX430" s="2"/>
      <c r="IGY430" s="2"/>
      <c r="IGZ430" s="2"/>
      <c r="IHA430" s="2"/>
      <c r="IHB430" s="2"/>
      <c r="IHC430" s="2"/>
      <c r="IHD430" s="2"/>
      <c r="IHE430" s="2"/>
      <c r="IHF430" s="2"/>
      <c r="IHG430" s="2"/>
      <c r="IHH430" s="2"/>
      <c r="IHI430" s="2"/>
      <c r="IHJ430" s="2"/>
      <c r="IHK430" s="2"/>
      <c r="IHL430" s="2"/>
      <c r="IHM430" s="2"/>
      <c r="IHN430" s="2"/>
      <c r="IHO430" s="2"/>
      <c r="IHP430" s="2"/>
      <c r="IHQ430" s="2"/>
      <c r="IHR430" s="2"/>
      <c r="IHS430" s="2"/>
      <c r="IHT430" s="2"/>
      <c r="IHU430" s="2"/>
      <c r="IHV430" s="2"/>
      <c r="IHW430" s="2"/>
      <c r="IHX430" s="2"/>
      <c r="IHY430" s="2"/>
      <c r="IHZ430" s="2"/>
      <c r="IIA430" s="2"/>
      <c r="IIB430" s="2"/>
      <c r="IIC430" s="2"/>
      <c r="IID430" s="2"/>
      <c r="IIE430" s="2"/>
      <c r="IIF430" s="2"/>
      <c r="IIG430" s="2"/>
      <c r="IIH430" s="2"/>
      <c r="III430" s="2"/>
      <c r="IIJ430" s="2"/>
      <c r="IIK430" s="2"/>
      <c r="IIL430" s="2"/>
      <c r="IIM430" s="2"/>
      <c r="IIN430" s="2"/>
      <c r="IIO430" s="2"/>
      <c r="IIP430" s="2"/>
      <c r="IIQ430" s="2"/>
      <c r="IIR430" s="2"/>
      <c r="IIS430" s="2"/>
      <c r="IIT430" s="2"/>
      <c r="IIU430" s="2"/>
      <c r="IIV430" s="2"/>
      <c r="IIW430" s="2"/>
      <c r="IIX430" s="2"/>
      <c r="IIY430" s="2"/>
      <c r="IIZ430" s="2"/>
      <c r="IJA430" s="2"/>
      <c r="IJB430" s="2"/>
      <c r="IJC430" s="2"/>
      <c r="IJD430" s="2"/>
      <c r="IJE430" s="2"/>
      <c r="IJF430" s="2"/>
      <c r="IJG430" s="2"/>
      <c r="IJH430" s="2"/>
      <c r="IJI430" s="2"/>
      <c r="IJJ430" s="2"/>
      <c r="IJK430" s="2"/>
      <c r="IJL430" s="2"/>
      <c r="IJM430" s="2"/>
      <c r="IJN430" s="2"/>
      <c r="IJO430" s="2"/>
      <c r="IJP430" s="2"/>
      <c r="IJQ430" s="2"/>
      <c r="IJR430" s="2"/>
      <c r="IJS430" s="2"/>
      <c r="IJT430" s="2"/>
      <c r="IJU430" s="2"/>
      <c r="IJV430" s="2"/>
      <c r="IJW430" s="2"/>
      <c r="IJX430" s="2"/>
      <c r="IJY430" s="2"/>
      <c r="IJZ430" s="2"/>
      <c r="IKA430" s="2"/>
      <c r="IKB430" s="2"/>
      <c r="IKC430" s="2"/>
      <c r="IKD430" s="2"/>
      <c r="IKE430" s="2"/>
      <c r="IKF430" s="2"/>
      <c r="IKG430" s="2"/>
      <c r="IKH430" s="2"/>
      <c r="IKI430" s="2"/>
      <c r="IKJ430" s="2"/>
      <c r="IKK430" s="2"/>
      <c r="IKL430" s="2"/>
      <c r="IKM430" s="2"/>
      <c r="IKN430" s="2"/>
      <c r="IKO430" s="2"/>
      <c r="IKP430" s="2"/>
      <c r="IKQ430" s="2"/>
      <c r="IKR430" s="2"/>
      <c r="IKS430" s="2"/>
      <c r="IKT430" s="2"/>
      <c r="IKU430" s="2"/>
      <c r="IKV430" s="2"/>
      <c r="IKW430" s="2"/>
      <c r="IKX430" s="2"/>
      <c r="IKY430" s="2"/>
      <c r="IKZ430" s="2"/>
      <c r="ILA430" s="2"/>
      <c r="ILB430" s="2"/>
      <c r="ILC430" s="2"/>
      <c r="ILD430" s="2"/>
      <c r="ILE430" s="2"/>
      <c r="ILF430" s="2"/>
      <c r="ILG430" s="2"/>
      <c r="ILH430" s="2"/>
      <c r="ILI430" s="2"/>
      <c r="ILJ430" s="2"/>
      <c r="ILK430" s="2"/>
      <c r="ILL430" s="2"/>
      <c r="ILM430" s="2"/>
      <c r="ILN430" s="2"/>
      <c r="ILO430" s="2"/>
      <c r="ILP430" s="2"/>
      <c r="ILQ430" s="2"/>
      <c r="ILR430" s="2"/>
      <c r="ILS430" s="2"/>
      <c r="ILT430" s="2"/>
      <c r="ILU430" s="2"/>
      <c r="ILV430" s="2"/>
      <c r="ILW430" s="2"/>
      <c r="ILX430" s="2"/>
      <c r="ILY430" s="2"/>
      <c r="ILZ430" s="2"/>
      <c r="IMA430" s="2"/>
      <c r="IMB430" s="2"/>
      <c r="IMC430" s="2"/>
      <c r="IMD430" s="2"/>
      <c r="IME430" s="2"/>
      <c r="IMF430" s="2"/>
      <c r="IMG430" s="2"/>
      <c r="IMH430" s="2"/>
      <c r="IMI430" s="2"/>
      <c r="IMJ430" s="2"/>
      <c r="IMK430" s="2"/>
      <c r="IML430" s="2"/>
      <c r="IMM430" s="2"/>
      <c r="IMN430" s="2"/>
      <c r="IMO430" s="2"/>
      <c r="IMP430" s="2"/>
      <c r="IMQ430" s="2"/>
      <c r="IMR430" s="2"/>
      <c r="IMS430" s="2"/>
      <c r="IMT430" s="2"/>
      <c r="IMU430" s="2"/>
      <c r="IMV430" s="2"/>
      <c r="IMW430" s="2"/>
      <c r="IMX430" s="2"/>
      <c r="IMY430" s="2"/>
      <c r="IMZ430" s="2"/>
      <c r="INA430" s="2"/>
      <c r="INB430" s="2"/>
      <c r="INC430" s="2"/>
      <c r="IND430" s="2"/>
      <c r="INE430" s="2"/>
      <c r="INF430" s="2"/>
      <c r="ING430" s="2"/>
      <c r="INH430" s="2"/>
      <c r="INI430" s="2"/>
      <c r="INJ430" s="2"/>
      <c r="INK430" s="2"/>
      <c r="INL430" s="2"/>
      <c r="INM430" s="2"/>
      <c r="INN430" s="2"/>
      <c r="INO430" s="2"/>
      <c r="INP430" s="2"/>
      <c r="INQ430" s="2"/>
      <c r="INR430" s="2"/>
      <c r="INS430" s="2"/>
      <c r="INT430" s="2"/>
      <c r="INU430" s="2"/>
      <c r="INV430" s="2"/>
      <c r="INW430" s="2"/>
      <c r="INX430" s="2"/>
      <c r="INY430" s="2"/>
      <c r="INZ430" s="2"/>
      <c r="IOA430" s="2"/>
      <c r="IOB430" s="2"/>
      <c r="IOC430" s="2"/>
      <c r="IOD430" s="2"/>
      <c r="IOE430" s="2"/>
      <c r="IOF430" s="2"/>
      <c r="IOG430" s="2"/>
      <c r="IOH430" s="2"/>
      <c r="IOI430" s="2"/>
      <c r="IOJ430" s="2"/>
      <c r="IOK430" s="2"/>
      <c r="IOL430" s="2"/>
      <c r="IOM430" s="2"/>
      <c r="ION430" s="2"/>
      <c r="IOO430" s="2"/>
      <c r="IOP430" s="2"/>
      <c r="IOQ430" s="2"/>
      <c r="IOR430" s="2"/>
      <c r="IOS430" s="2"/>
      <c r="IOT430" s="2"/>
      <c r="IOU430" s="2"/>
      <c r="IOV430" s="2"/>
      <c r="IOW430" s="2"/>
      <c r="IOX430" s="2"/>
      <c r="IOY430" s="2"/>
      <c r="IOZ430" s="2"/>
      <c r="IPA430" s="2"/>
      <c r="IPB430" s="2"/>
      <c r="IPC430" s="2"/>
      <c r="IPD430" s="2"/>
      <c r="IPE430" s="2"/>
      <c r="IPF430" s="2"/>
      <c r="IPG430" s="2"/>
      <c r="IPH430" s="2"/>
      <c r="IPI430" s="2"/>
      <c r="IPJ430" s="2"/>
      <c r="IPK430" s="2"/>
      <c r="IPL430" s="2"/>
      <c r="IPM430" s="2"/>
      <c r="IPN430" s="2"/>
      <c r="IPO430" s="2"/>
      <c r="IPP430" s="2"/>
      <c r="IPQ430" s="2"/>
      <c r="IPR430" s="2"/>
      <c r="IPS430" s="2"/>
      <c r="IPT430" s="2"/>
      <c r="IPU430" s="2"/>
      <c r="IPV430" s="2"/>
      <c r="IPW430" s="2"/>
      <c r="IPX430" s="2"/>
      <c r="IPY430" s="2"/>
      <c r="IPZ430" s="2"/>
      <c r="IQA430" s="2"/>
      <c r="IQB430" s="2"/>
      <c r="IQC430" s="2"/>
      <c r="IQD430" s="2"/>
      <c r="IQE430" s="2"/>
      <c r="IQF430" s="2"/>
      <c r="IQG430" s="2"/>
      <c r="IQH430" s="2"/>
      <c r="IQI430" s="2"/>
      <c r="IQJ430" s="2"/>
      <c r="IQK430" s="2"/>
      <c r="IQL430" s="2"/>
      <c r="IQM430" s="2"/>
      <c r="IQN430" s="2"/>
      <c r="IQO430" s="2"/>
      <c r="IQP430" s="2"/>
      <c r="IQQ430" s="2"/>
      <c r="IQR430" s="2"/>
      <c r="IQS430" s="2"/>
      <c r="IQT430" s="2"/>
      <c r="IQU430" s="2"/>
      <c r="IQV430" s="2"/>
      <c r="IQW430" s="2"/>
      <c r="IQX430" s="2"/>
      <c r="IQY430" s="2"/>
      <c r="IQZ430" s="2"/>
      <c r="IRA430" s="2"/>
      <c r="IRB430" s="2"/>
      <c r="IRC430" s="2"/>
      <c r="IRD430" s="2"/>
      <c r="IRE430" s="2"/>
      <c r="IRF430" s="2"/>
      <c r="IRG430" s="2"/>
      <c r="IRH430" s="2"/>
      <c r="IRI430" s="2"/>
      <c r="IRJ430" s="2"/>
      <c r="IRK430" s="2"/>
      <c r="IRL430" s="2"/>
      <c r="IRM430" s="2"/>
      <c r="IRN430" s="2"/>
      <c r="IRO430" s="2"/>
      <c r="IRP430" s="2"/>
      <c r="IRQ430" s="2"/>
      <c r="IRR430" s="2"/>
      <c r="IRS430" s="2"/>
      <c r="IRT430" s="2"/>
      <c r="IRU430" s="2"/>
      <c r="IRV430" s="2"/>
      <c r="IRW430" s="2"/>
      <c r="IRX430" s="2"/>
      <c r="IRY430" s="2"/>
      <c r="IRZ430" s="2"/>
      <c r="ISA430" s="2"/>
      <c r="ISB430" s="2"/>
      <c r="ISC430" s="2"/>
      <c r="ISD430" s="2"/>
      <c r="ISE430" s="2"/>
      <c r="ISF430" s="2"/>
      <c r="ISG430" s="2"/>
      <c r="ISH430" s="2"/>
      <c r="ISI430" s="2"/>
      <c r="ISJ430" s="2"/>
      <c r="ISK430" s="2"/>
      <c r="ISL430" s="2"/>
      <c r="ISM430" s="2"/>
      <c r="ISN430" s="2"/>
      <c r="ISO430" s="2"/>
      <c r="ISP430" s="2"/>
      <c r="ISQ430" s="2"/>
      <c r="ISR430" s="2"/>
      <c r="ISS430" s="2"/>
      <c r="IST430" s="2"/>
      <c r="ISU430" s="2"/>
      <c r="ISV430" s="2"/>
      <c r="ISW430" s="2"/>
      <c r="ISX430" s="2"/>
      <c r="ISY430" s="2"/>
      <c r="ISZ430" s="2"/>
      <c r="ITA430" s="2"/>
      <c r="ITB430" s="2"/>
      <c r="ITC430" s="2"/>
      <c r="ITD430" s="2"/>
      <c r="ITE430" s="2"/>
      <c r="ITF430" s="2"/>
      <c r="ITG430" s="2"/>
      <c r="ITH430" s="2"/>
      <c r="ITI430" s="2"/>
      <c r="ITJ430" s="2"/>
      <c r="ITK430" s="2"/>
      <c r="ITL430" s="2"/>
      <c r="ITM430" s="2"/>
      <c r="ITN430" s="2"/>
      <c r="ITO430" s="2"/>
      <c r="ITP430" s="2"/>
      <c r="ITQ430" s="2"/>
      <c r="ITR430" s="2"/>
      <c r="ITS430" s="2"/>
      <c r="ITT430" s="2"/>
      <c r="ITU430" s="2"/>
      <c r="ITV430" s="2"/>
      <c r="ITW430" s="2"/>
      <c r="ITX430" s="2"/>
      <c r="ITY430" s="2"/>
      <c r="ITZ430" s="2"/>
      <c r="IUA430" s="2"/>
      <c r="IUB430" s="2"/>
      <c r="IUC430" s="2"/>
      <c r="IUD430" s="2"/>
      <c r="IUE430" s="2"/>
      <c r="IUF430" s="2"/>
      <c r="IUG430" s="2"/>
      <c r="IUH430" s="2"/>
      <c r="IUI430" s="2"/>
      <c r="IUJ430" s="2"/>
      <c r="IUK430" s="2"/>
      <c r="IUL430" s="2"/>
      <c r="IUM430" s="2"/>
      <c r="IUN430" s="2"/>
      <c r="IUO430" s="2"/>
      <c r="IUP430" s="2"/>
      <c r="IUQ430" s="2"/>
      <c r="IUR430" s="2"/>
      <c r="IUS430" s="2"/>
      <c r="IUT430" s="2"/>
      <c r="IUU430" s="2"/>
      <c r="IUV430" s="2"/>
      <c r="IUW430" s="2"/>
      <c r="IUX430" s="2"/>
      <c r="IUY430" s="2"/>
      <c r="IUZ430" s="2"/>
      <c r="IVA430" s="2"/>
      <c r="IVB430" s="2"/>
      <c r="IVC430" s="2"/>
      <c r="IVD430" s="2"/>
      <c r="IVE430" s="2"/>
      <c r="IVF430" s="2"/>
      <c r="IVG430" s="2"/>
      <c r="IVH430" s="2"/>
      <c r="IVI430" s="2"/>
      <c r="IVJ430" s="2"/>
      <c r="IVK430" s="2"/>
      <c r="IVL430" s="2"/>
      <c r="IVM430" s="2"/>
      <c r="IVN430" s="2"/>
      <c r="IVO430" s="2"/>
      <c r="IVP430" s="2"/>
      <c r="IVQ430" s="2"/>
      <c r="IVR430" s="2"/>
      <c r="IVS430" s="2"/>
      <c r="IVT430" s="2"/>
      <c r="IVU430" s="2"/>
      <c r="IVV430" s="2"/>
      <c r="IVW430" s="2"/>
      <c r="IVX430" s="2"/>
      <c r="IVY430" s="2"/>
      <c r="IVZ430" s="2"/>
      <c r="IWA430" s="2"/>
      <c r="IWB430" s="2"/>
      <c r="IWC430" s="2"/>
      <c r="IWD430" s="2"/>
      <c r="IWE430" s="2"/>
      <c r="IWF430" s="2"/>
      <c r="IWG430" s="2"/>
      <c r="IWH430" s="2"/>
      <c r="IWI430" s="2"/>
      <c r="IWJ430" s="2"/>
      <c r="IWK430" s="2"/>
      <c r="IWL430" s="2"/>
      <c r="IWM430" s="2"/>
      <c r="IWN430" s="2"/>
      <c r="IWO430" s="2"/>
      <c r="IWP430" s="2"/>
      <c r="IWQ430" s="2"/>
      <c r="IWR430" s="2"/>
      <c r="IWS430" s="2"/>
      <c r="IWT430" s="2"/>
      <c r="IWU430" s="2"/>
      <c r="IWV430" s="2"/>
      <c r="IWW430" s="2"/>
      <c r="IWX430" s="2"/>
      <c r="IWY430" s="2"/>
      <c r="IWZ430" s="2"/>
      <c r="IXA430" s="2"/>
      <c r="IXB430" s="2"/>
      <c r="IXC430" s="2"/>
      <c r="IXD430" s="2"/>
      <c r="IXE430" s="2"/>
      <c r="IXF430" s="2"/>
      <c r="IXG430" s="2"/>
      <c r="IXH430" s="2"/>
      <c r="IXI430" s="2"/>
      <c r="IXJ430" s="2"/>
      <c r="IXK430" s="2"/>
      <c r="IXL430" s="2"/>
      <c r="IXM430" s="2"/>
      <c r="IXN430" s="2"/>
      <c r="IXO430" s="2"/>
      <c r="IXP430" s="2"/>
      <c r="IXQ430" s="2"/>
      <c r="IXR430" s="2"/>
      <c r="IXS430" s="2"/>
      <c r="IXT430" s="2"/>
      <c r="IXU430" s="2"/>
      <c r="IXV430" s="2"/>
      <c r="IXW430" s="2"/>
      <c r="IXX430" s="2"/>
      <c r="IXY430" s="2"/>
      <c r="IXZ430" s="2"/>
      <c r="IYA430" s="2"/>
      <c r="IYB430" s="2"/>
      <c r="IYC430" s="2"/>
      <c r="IYD430" s="2"/>
      <c r="IYE430" s="2"/>
      <c r="IYF430" s="2"/>
      <c r="IYG430" s="2"/>
      <c r="IYH430" s="2"/>
      <c r="IYI430" s="2"/>
      <c r="IYJ430" s="2"/>
      <c r="IYK430" s="2"/>
      <c r="IYL430" s="2"/>
      <c r="IYM430" s="2"/>
      <c r="IYN430" s="2"/>
      <c r="IYO430" s="2"/>
      <c r="IYP430" s="2"/>
      <c r="IYQ430" s="2"/>
      <c r="IYR430" s="2"/>
      <c r="IYS430" s="2"/>
      <c r="IYT430" s="2"/>
      <c r="IYU430" s="2"/>
      <c r="IYV430" s="2"/>
      <c r="IYW430" s="2"/>
      <c r="IYX430" s="2"/>
      <c r="IYY430" s="2"/>
      <c r="IYZ430" s="2"/>
      <c r="IZA430" s="2"/>
      <c r="IZB430" s="2"/>
      <c r="IZC430" s="2"/>
      <c r="IZD430" s="2"/>
      <c r="IZE430" s="2"/>
      <c r="IZF430" s="2"/>
      <c r="IZG430" s="2"/>
      <c r="IZH430" s="2"/>
      <c r="IZI430" s="2"/>
      <c r="IZJ430" s="2"/>
      <c r="IZK430" s="2"/>
      <c r="IZL430" s="2"/>
      <c r="IZM430" s="2"/>
      <c r="IZN430" s="2"/>
      <c r="IZO430" s="2"/>
      <c r="IZP430" s="2"/>
      <c r="IZQ430" s="2"/>
      <c r="IZR430" s="2"/>
      <c r="IZS430" s="2"/>
      <c r="IZT430" s="2"/>
      <c r="IZU430" s="2"/>
      <c r="IZV430" s="2"/>
      <c r="IZW430" s="2"/>
      <c r="IZX430" s="2"/>
      <c r="IZY430" s="2"/>
      <c r="IZZ430" s="2"/>
      <c r="JAA430" s="2"/>
      <c r="JAB430" s="2"/>
      <c r="JAC430" s="2"/>
      <c r="JAD430" s="2"/>
      <c r="JAE430" s="2"/>
      <c r="JAF430" s="2"/>
      <c r="JAG430" s="2"/>
      <c r="JAH430" s="2"/>
      <c r="JAI430" s="2"/>
      <c r="JAJ430" s="2"/>
      <c r="JAK430" s="2"/>
      <c r="JAL430" s="2"/>
      <c r="JAM430" s="2"/>
      <c r="JAN430" s="2"/>
      <c r="JAO430" s="2"/>
      <c r="JAP430" s="2"/>
      <c r="JAQ430" s="2"/>
      <c r="JAR430" s="2"/>
      <c r="JAS430" s="2"/>
      <c r="JAT430" s="2"/>
      <c r="JAU430" s="2"/>
      <c r="JAV430" s="2"/>
      <c r="JAW430" s="2"/>
      <c r="JAX430" s="2"/>
      <c r="JAY430" s="2"/>
      <c r="JAZ430" s="2"/>
      <c r="JBA430" s="2"/>
      <c r="JBB430" s="2"/>
      <c r="JBC430" s="2"/>
      <c r="JBD430" s="2"/>
      <c r="JBE430" s="2"/>
      <c r="JBF430" s="2"/>
      <c r="JBG430" s="2"/>
      <c r="JBH430" s="2"/>
      <c r="JBI430" s="2"/>
      <c r="JBJ430" s="2"/>
      <c r="JBK430" s="2"/>
      <c r="JBL430" s="2"/>
      <c r="JBM430" s="2"/>
      <c r="JBN430" s="2"/>
      <c r="JBO430" s="2"/>
      <c r="JBP430" s="2"/>
      <c r="JBQ430" s="2"/>
      <c r="JBR430" s="2"/>
      <c r="JBS430" s="2"/>
      <c r="JBT430" s="2"/>
      <c r="JBU430" s="2"/>
      <c r="JBV430" s="2"/>
      <c r="JBW430" s="2"/>
      <c r="JBX430" s="2"/>
      <c r="JBY430" s="2"/>
      <c r="JBZ430" s="2"/>
      <c r="JCA430" s="2"/>
      <c r="JCB430" s="2"/>
      <c r="JCC430" s="2"/>
      <c r="JCD430" s="2"/>
      <c r="JCE430" s="2"/>
      <c r="JCF430" s="2"/>
      <c r="JCG430" s="2"/>
      <c r="JCH430" s="2"/>
      <c r="JCI430" s="2"/>
      <c r="JCJ430" s="2"/>
      <c r="JCK430" s="2"/>
      <c r="JCL430" s="2"/>
      <c r="JCM430" s="2"/>
      <c r="JCN430" s="2"/>
      <c r="JCO430" s="2"/>
      <c r="JCP430" s="2"/>
      <c r="JCQ430" s="2"/>
      <c r="JCR430" s="2"/>
      <c r="JCS430" s="2"/>
      <c r="JCT430" s="2"/>
      <c r="JCU430" s="2"/>
      <c r="JCV430" s="2"/>
      <c r="JCW430" s="2"/>
      <c r="JCX430" s="2"/>
      <c r="JCY430" s="2"/>
      <c r="JCZ430" s="2"/>
      <c r="JDA430" s="2"/>
      <c r="JDB430" s="2"/>
      <c r="JDC430" s="2"/>
      <c r="JDD430" s="2"/>
      <c r="JDE430" s="2"/>
      <c r="JDF430" s="2"/>
      <c r="JDG430" s="2"/>
      <c r="JDH430" s="2"/>
      <c r="JDI430" s="2"/>
      <c r="JDJ430" s="2"/>
      <c r="JDK430" s="2"/>
      <c r="JDL430" s="2"/>
      <c r="JDM430" s="2"/>
      <c r="JDN430" s="2"/>
      <c r="JDO430" s="2"/>
      <c r="JDP430" s="2"/>
      <c r="JDQ430" s="2"/>
      <c r="JDR430" s="2"/>
      <c r="JDS430" s="2"/>
      <c r="JDT430" s="2"/>
      <c r="JDU430" s="2"/>
      <c r="JDV430" s="2"/>
      <c r="JDW430" s="2"/>
      <c r="JDX430" s="2"/>
      <c r="JDY430" s="2"/>
      <c r="JDZ430" s="2"/>
      <c r="JEA430" s="2"/>
      <c r="JEB430" s="2"/>
      <c r="JEC430" s="2"/>
      <c r="JED430" s="2"/>
      <c r="JEE430" s="2"/>
      <c r="JEF430" s="2"/>
      <c r="JEG430" s="2"/>
      <c r="JEH430" s="2"/>
      <c r="JEI430" s="2"/>
      <c r="JEJ430" s="2"/>
      <c r="JEK430" s="2"/>
      <c r="JEL430" s="2"/>
      <c r="JEM430" s="2"/>
      <c r="JEN430" s="2"/>
      <c r="JEO430" s="2"/>
      <c r="JEP430" s="2"/>
      <c r="JEQ430" s="2"/>
      <c r="JER430" s="2"/>
      <c r="JES430" s="2"/>
      <c r="JET430" s="2"/>
      <c r="JEU430" s="2"/>
      <c r="JEV430" s="2"/>
      <c r="JEW430" s="2"/>
      <c r="JEX430" s="2"/>
      <c r="JEY430" s="2"/>
      <c r="JEZ430" s="2"/>
      <c r="JFA430" s="2"/>
      <c r="JFB430" s="2"/>
      <c r="JFC430" s="2"/>
      <c r="JFD430" s="2"/>
      <c r="JFE430" s="2"/>
      <c r="JFF430" s="2"/>
      <c r="JFG430" s="2"/>
      <c r="JFH430" s="2"/>
      <c r="JFI430" s="2"/>
      <c r="JFJ430" s="2"/>
      <c r="JFK430" s="2"/>
      <c r="JFL430" s="2"/>
      <c r="JFM430" s="2"/>
      <c r="JFN430" s="2"/>
      <c r="JFO430" s="2"/>
      <c r="JFP430" s="2"/>
      <c r="JFQ430" s="2"/>
      <c r="JFR430" s="2"/>
      <c r="JFS430" s="2"/>
      <c r="JFT430" s="2"/>
      <c r="JFU430" s="2"/>
      <c r="JFV430" s="2"/>
      <c r="JFW430" s="2"/>
      <c r="JFX430" s="2"/>
      <c r="JFY430" s="2"/>
      <c r="JFZ430" s="2"/>
      <c r="JGA430" s="2"/>
      <c r="JGB430" s="2"/>
      <c r="JGC430" s="2"/>
      <c r="JGD430" s="2"/>
      <c r="JGE430" s="2"/>
      <c r="JGF430" s="2"/>
      <c r="JGG430" s="2"/>
      <c r="JGH430" s="2"/>
      <c r="JGI430" s="2"/>
      <c r="JGJ430" s="2"/>
      <c r="JGK430" s="2"/>
      <c r="JGL430" s="2"/>
      <c r="JGM430" s="2"/>
      <c r="JGN430" s="2"/>
      <c r="JGO430" s="2"/>
      <c r="JGP430" s="2"/>
      <c r="JGQ430" s="2"/>
      <c r="JGR430" s="2"/>
      <c r="JGS430" s="2"/>
      <c r="JGT430" s="2"/>
      <c r="JGU430" s="2"/>
      <c r="JGV430" s="2"/>
      <c r="JGW430" s="2"/>
      <c r="JGX430" s="2"/>
      <c r="JGY430" s="2"/>
      <c r="JGZ430" s="2"/>
      <c r="JHA430" s="2"/>
      <c r="JHB430" s="2"/>
      <c r="JHC430" s="2"/>
      <c r="JHD430" s="2"/>
      <c r="JHE430" s="2"/>
      <c r="JHF430" s="2"/>
      <c r="JHG430" s="2"/>
      <c r="JHH430" s="2"/>
      <c r="JHI430" s="2"/>
      <c r="JHJ430" s="2"/>
      <c r="JHK430" s="2"/>
      <c r="JHL430" s="2"/>
      <c r="JHM430" s="2"/>
      <c r="JHN430" s="2"/>
      <c r="JHO430" s="2"/>
      <c r="JHP430" s="2"/>
      <c r="JHQ430" s="2"/>
      <c r="JHR430" s="2"/>
      <c r="JHS430" s="2"/>
      <c r="JHT430" s="2"/>
      <c r="JHU430" s="2"/>
      <c r="JHV430" s="2"/>
      <c r="JHW430" s="2"/>
      <c r="JHX430" s="2"/>
      <c r="JHY430" s="2"/>
      <c r="JHZ430" s="2"/>
      <c r="JIA430" s="2"/>
      <c r="JIB430" s="2"/>
      <c r="JIC430" s="2"/>
      <c r="JID430" s="2"/>
      <c r="JIE430" s="2"/>
      <c r="JIF430" s="2"/>
      <c r="JIG430" s="2"/>
      <c r="JIH430" s="2"/>
      <c r="JII430" s="2"/>
      <c r="JIJ430" s="2"/>
      <c r="JIK430" s="2"/>
      <c r="JIL430" s="2"/>
      <c r="JIM430" s="2"/>
      <c r="JIN430" s="2"/>
      <c r="JIO430" s="2"/>
      <c r="JIP430" s="2"/>
      <c r="JIQ430" s="2"/>
      <c r="JIR430" s="2"/>
      <c r="JIS430" s="2"/>
      <c r="JIT430" s="2"/>
      <c r="JIU430" s="2"/>
      <c r="JIV430" s="2"/>
      <c r="JIW430" s="2"/>
      <c r="JIX430" s="2"/>
      <c r="JIY430" s="2"/>
      <c r="JIZ430" s="2"/>
      <c r="JJA430" s="2"/>
      <c r="JJB430" s="2"/>
      <c r="JJC430" s="2"/>
      <c r="JJD430" s="2"/>
      <c r="JJE430" s="2"/>
      <c r="JJF430" s="2"/>
      <c r="JJG430" s="2"/>
      <c r="JJH430" s="2"/>
      <c r="JJI430" s="2"/>
      <c r="JJJ430" s="2"/>
      <c r="JJK430" s="2"/>
      <c r="JJL430" s="2"/>
      <c r="JJM430" s="2"/>
      <c r="JJN430" s="2"/>
      <c r="JJO430" s="2"/>
      <c r="JJP430" s="2"/>
      <c r="JJQ430" s="2"/>
      <c r="JJR430" s="2"/>
      <c r="JJS430" s="2"/>
      <c r="JJT430" s="2"/>
      <c r="JJU430" s="2"/>
      <c r="JJV430" s="2"/>
      <c r="JJW430" s="2"/>
      <c r="JJX430" s="2"/>
      <c r="JJY430" s="2"/>
      <c r="JJZ430" s="2"/>
      <c r="JKA430" s="2"/>
      <c r="JKB430" s="2"/>
      <c r="JKC430" s="2"/>
      <c r="JKD430" s="2"/>
      <c r="JKE430" s="2"/>
      <c r="JKF430" s="2"/>
      <c r="JKG430" s="2"/>
      <c r="JKH430" s="2"/>
      <c r="JKI430" s="2"/>
      <c r="JKJ430" s="2"/>
      <c r="JKK430" s="2"/>
      <c r="JKL430" s="2"/>
      <c r="JKM430" s="2"/>
      <c r="JKN430" s="2"/>
      <c r="JKO430" s="2"/>
      <c r="JKP430" s="2"/>
      <c r="JKQ430" s="2"/>
      <c r="JKR430" s="2"/>
      <c r="JKS430" s="2"/>
      <c r="JKT430" s="2"/>
      <c r="JKU430" s="2"/>
      <c r="JKV430" s="2"/>
      <c r="JKW430" s="2"/>
      <c r="JKX430" s="2"/>
      <c r="JKY430" s="2"/>
      <c r="JKZ430" s="2"/>
      <c r="JLA430" s="2"/>
      <c r="JLB430" s="2"/>
      <c r="JLC430" s="2"/>
      <c r="JLD430" s="2"/>
      <c r="JLE430" s="2"/>
      <c r="JLF430" s="2"/>
      <c r="JLG430" s="2"/>
      <c r="JLH430" s="2"/>
      <c r="JLI430" s="2"/>
      <c r="JLJ430" s="2"/>
      <c r="JLK430" s="2"/>
      <c r="JLL430" s="2"/>
      <c r="JLM430" s="2"/>
      <c r="JLN430" s="2"/>
      <c r="JLO430" s="2"/>
      <c r="JLP430" s="2"/>
      <c r="JLQ430" s="2"/>
      <c r="JLR430" s="2"/>
      <c r="JLS430" s="2"/>
      <c r="JLT430" s="2"/>
      <c r="JLU430" s="2"/>
      <c r="JLV430" s="2"/>
      <c r="JLW430" s="2"/>
      <c r="JLX430" s="2"/>
      <c r="JLY430" s="2"/>
      <c r="JLZ430" s="2"/>
      <c r="JMA430" s="2"/>
      <c r="JMB430" s="2"/>
      <c r="JMC430" s="2"/>
      <c r="JMD430" s="2"/>
      <c r="JME430" s="2"/>
      <c r="JMF430" s="2"/>
      <c r="JMG430" s="2"/>
      <c r="JMH430" s="2"/>
      <c r="JMI430" s="2"/>
      <c r="JMJ430" s="2"/>
      <c r="JMK430" s="2"/>
      <c r="JML430" s="2"/>
      <c r="JMM430" s="2"/>
      <c r="JMN430" s="2"/>
      <c r="JMO430" s="2"/>
      <c r="JMP430" s="2"/>
      <c r="JMQ430" s="2"/>
      <c r="JMR430" s="2"/>
      <c r="JMS430" s="2"/>
      <c r="JMT430" s="2"/>
      <c r="JMU430" s="2"/>
      <c r="JMV430" s="2"/>
      <c r="JMW430" s="2"/>
      <c r="JMX430" s="2"/>
      <c r="JMY430" s="2"/>
      <c r="JMZ430" s="2"/>
      <c r="JNA430" s="2"/>
      <c r="JNB430" s="2"/>
      <c r="JNC430" s="2"/>
      <c r="JND430" s="2"/>
      <c r="JNE430" s="2"/>
      <c r="JNF430" s="2"/>
      <c r="JNG430" s="2"/>
      <c r="JNH430" s="2"/>
      <c r="JNI430" s="2"/>
      <c r="JNJ430" s="2"/>
      <c r="JNK430" s="2"/>
      <c r="JNL430" s="2"/>
      <c r="JNM430" s="2"/>
      <c r="JNN430" s="2"/>
      <c r="JNO430" s="2"/>
      <c r="JNP430" s="2"/>
      <c r="JNQ430" s="2"/>
      <c r="JNR430" s="2"/>
      <c r="JNS430" s="2"/>
      <c r="JNT430" s="2"/>
      <c r="JNU430" s="2"/>
      <c r="JNV430" s="2"/>
      <c r="JNW430" s="2"/>
      <c r="JNX430" s="2"/>
      <c r="JNY430" s="2"/>
      <c r="JNZ430" s="2"/>
      <c r="JOA430" s="2"/>
      <c r="JOB430" s="2"/>
      <c r="JOC430" s="2"/>
      <c r="JOD430" s="2"/>
      <c r="JOE430" s="2"/>
      <c r="JOF430" s="2"/>
      <c r="JOG430" s="2"/>
      <c r="JOH430" s="2"/>
      <c r="JOI430" s="2"/>
      <c r="JOJ430" s="2"/>
      <c r="JOK430" s="2"/>
      <c r="JOL430" s="2"/>
      <c r="JOM430" s="2"/>
      <c r="JON430" s="2"/>
      <c r="JOO430" s="2"/>
      <c r="JOP430" s="2"/>
      <c r="JOQ430" s="2"/>
      <c r="JOR430" s="2"/>
      <c r="JOS430" s="2"/>
      <c r="JOT430" s="2"/>
      <c r="JOU430" s="2"/>
      <c r="JOV430" s="2"/>
      <c r="JOW430" s="2"/>
      <c r="JOX430" s="2"/>
      <c r="JOY430" s="2"/>
      <c r="JOZ430" s="2"/>
      <c r="JPA430" s="2"/>
      <c r="JPB430" s="2"/>
      <c r="JPC430" s="2"/>
      <c r="JPD430" s="2"/>
      <c r="JPE430" s="2"/>
      <c r="JPF430" s="2"/>
      <c r="JPG430" s="2"/>
      <c r="JPH430" s="2"/>
      <c r="JPI430" s="2"/>
      <c r="JPJ430" s="2"/>
      <c r="JPK430" s="2"/>
      <c r="JPL430" s="2"/>
      <c r="JPM430" s="2"/>
      <c r="JPN430" s="2"/>
      <c r="JPO430" s="2"/>
      <c r="JPP430" s="2"/>
      <c r="JPQ430" s="2"/>
      <c r="JPR430" s="2"/>
      <c r="JPS430" s="2"/>
      <c r="JPT430" s="2"/>
      <c r="JPU430" s="2"/>
      <c r="JPV430" s="2"/>
      <c r="JPW430" s="2"/>
      <c r="JPX430" s="2"/>
      <c r="JPY430" s="2"/>
      <c r="JPZ430" s="2"/>
      <c r="JQA430" s="2"/>
      <c r="JQB430" s="2"/>
      <c r="JQC430" s="2"/>
      <c r="JQD430" s="2"/>
      <c r="JQE430" s="2"/>
      <c r="JQF430" s="2"/>
      <c r="JQG430" s="2"/>
      <c r="JQH430" s="2"/>
      <c r="JQI430" s="2"/>
      <c r="JQJ430" s="2"/>
      <c r="JQK430" s="2"/>
      <c r="JQL430" s="2"/>
      <c r="JQM430" s="2"/>
      <c r="JQN430" s="2"/>
      <c r="JQO430" s="2"/>
      <c r="JQP430" s="2"/>
      <c r="JQQ430" s="2"/>
      <c r="JQR430" s="2"/>
      <c r="JQS430" s="2"/>
      <c r="JQT430" s="2"/>
      <c r="JQU430" s="2"/>
      <c r="JQV430" s="2"/>
      <c r="JQW430" s="2"/>
      <c r="JQX430" s="2"/>
      <c r="JQY430" s="2"/>
      <c r="JQZ430" s="2"/>
      <c r="JRA430" s="2"/>
      <c r="JRB430" s="2"/>
      <c r="JRC430" s="2"/>
      <c r="JRD430" s="2"/>
      <c r="JRE430" s="2"/>
      <c r="JRF430" s="2"/>
      <c r="JRG430" s="2"/>
      <c r="JRH430" s="2"/>
      <c r="JRI430" s="2"/>
      <c r="JRJ430" s="2"/>
      <c r="JRK430" s="2"/>
      <c r="JRL430" s="2"/>
      <c r="JRM430" s="2"/>
      <c r="JRN430" s="2"/>
      <c r="JRO430" s="2"/>
      <c r="JRP430" s="2"/>
      <c r="JRQ430" s="2"/>
      <c r="JRR430" s="2"/>
      <c r="JRS430" s="2"/>
      <c r="JRT430" s="2"/>
      <c r="JRU430" s="2"/>
      <c r="JRV430" s="2"/>
      <c r="JRW430" s="2"/>
      <c r="JRX430" s="2"/>
      <c r="JRY430" s="2"/>
      <c r="JRZ430" s="2"/>
      <c r="JSA430" s="2"/>
      <c r="JSB430" s="2"/>
      <c r="JSC430" s="2"/>
      <c r="JSD430" s="2"/>
      <c r="JSE430" s="2"/>
      <c r="JSF430" s="2"/>
      <c r="JSG430" s="2"/>
      <c r="JSH430" s="2"/>
      <c r="JSI430" s="2"/>
      <c r="JSJ430" s="2"/>
      <c r="JSK430" s="2"/>
      <c r="JSL430" s="2"/>
      <c r="JSM430" s="2"/>
      <c r="JSN430" s="2"/>
      <c r="JSO430" s="2"/>
      <c r="JSP430" s="2"/>
      <c r="JSQ430" s="2"/>
      <c r="JSR430" s="2"/>
      <c r="JSS430" s="2"/>
      <c r="JST430" s="2"/>
      <c r="JSU430" s="2"/>
      <c r="JSV430" s="2"/>
      <c r="JSW430" s="2"/>
      <c r="JSX430" s="2"/>
      <c r="JSY430" s="2"/>
      <c r="JSZ430" s="2"/>
      <c r="JTA430" s="2"/>
      <c r="JTB430" s="2"/>
      <c r="JTC430" s="2"/>
      <c r="JTD430" s="2"/>
      <c r="JTE430" s="2"/>
      <c r="JTF430" s="2"/>
      <c r="JTG430" s="2"/>
      <c r="JTH430" s="2"/>
      <c r="JTI430" s="2"/>
      <c r="JTJ430" s="2"/>
      <c r="JTK430" s="2"/>
      <c r="JTL430" s="2"/>
      <c r="JTM430" s="2"/>
      <c r="JTN430" s="2"/>
      <c r="JTO430" s="2"/>
      <c r="JTP430" s="2"/>
      <c r="JTQ430" s="2"/>
      <c r="JTR430" s="2"/>
      <c r="JTS430" s="2"/>
      <c r="JTT430" s="2"/>
      <c r="JTU430" s="2"/>
      <c r="JTV430" s="2"/>
      <c r="JTW430" s="2"/>
      <c r="JTX430" s="2"/>
      <c r="JTY430" s="2"/>
      <c r="JTZ430" s="2"/>
      <c r="JUA430" s="2"/>
      <c r="JUB430" s="2"/>
      <c r="JUC430" s="2"/>
      <c r="JUD430" s="2"/>
      <c r="JUE430" s="2"/>
      <c r="JUF430" s="2"/>
      <c r="JUG430" s="2"/>
      <c r="JUH430" s="2"/>
      <c r="JUI430" s="2"/>
      <c r="JUJ430" s="2"/>
      <c r="JUK430" s="2"/>
      <c r="JUL430" s="2"/>
      <c r="JUM430" s="2"/>
      <c r="JUN430" s="2"/>
      <c r="JUO430" s="2"/>
      <c r="JUP430" s="2"/>
      <c r="JUQ430" s="2"/>
      <c r="JUR430" s="2"/>
      <c r="JUS430" s="2"/>
      <c r="JUT430" s="2"/>
      <c r="JUU430" s="2"/>
      <c r="JUV430" s="2"/>
      <c r="JUW430" s="2"/>
      <c r="JUX430" s="2"/>
      <c r="JUY430" s="2"/>
      <c r="JUZ430" s="2"/>
      <c r="JVA430" s="2"/>
      <c r="JVB430" s="2"/>
      <c r="JVC430" s="2"/>
      <c r="JVD430" s="2"/>
      <c r="JVE430" s="2"/>
      <c r="JVF430" s="2"/>
      <c r="JVG430" s="2"/>
      <c r="JVH430" s="2"/>
      <c r="JVI430" s="2"/>
      <c r="JVJ430" s="2"/>
      <c r="JVK430" s="2"/>
      <c r="JVL430" s="2"/>
      <c r="JVM430" s="2"/>
      <c r="JVN430" s="2"/>
      <c r="JVO430" s="2"/>
      <c r="JVP430" s="2"/>
      <c r="JVQ430" s="2"/>
      <c r="JVR430" s="2"/>
      <c r="JVS430" s="2"/>
      <c r="JVT430" s="2"/>
      <c r="JVU430" s="2"/>
      <c r="JVV430" s="2"/>
      <c r="JVW430" s="2"/>
      <c r="JVX430" s="2"/>
      <c r="JVY430" s="2"/>
      <c r="JVZ430" s="2"/>
      <c r="JWA430" s="2"/>
      <c r="JWB430" s="2"/>
      <c r="JWC430" s="2"/>
      <c r="JWD430" s="2"/>
      <c r="JWE430" s="2"/>
      <c r="JWF430" s="2"/>
      <c r="JWG430" s="2"/>
      <c r="JWH430" s="2"/>
      <c r="JWI430" s="2"/>
      <c r="JWJ430" s="2"/>
      <c r="JWK430" s="2"/>
      <c r="JWL430" s="2"/>
      <c r="JWM430" s="2"/>
      <c r="JWN430" s="2"/>
      <c r="JWO430" s="2"/>
      <c r="JWP430" s="2"/>
      <c r="JWQ430" s="2"/>
      <c r="JWR430" s="2"/>
      <c r="JWS430" s="2"/>
      <c r="JWT430" s="2"/>
      <c r="JWU430" s="2"/>
      <c r="JWV430" s="2"/>
      <c r="JWW430" s="2"/>
      <c r="JWX430" s="2"/>
      <c r="JWY430" s="2"/>
      <c r="JWZ430" s="2"/>
      <c r="JXA430" s="2"/>
      <c r="JXB430" s="2"/>
      <c r="JXC430" s="2"/>
      <c r="JXD430" s="2"/>
      <c r="JXE430" s="2"/>
      <c r="JXF430" s="2"/>
      <c r="JXG430" s="2"/>
      <c r="JXH430" s="2"/>
      <c r="JXI430" s="2"/>
      <c r="JXJ430" s="2"/>
      <c r="JXK430" s="2"/>
      <c r="JXL430" s="2"/>
      <c r="JXM430" s="2"/>
      <c r="JXN430" s="2"/>
      <c r="JXO430" s="2"/>
      <c r="JXP430" s="2"/>
      <c r="JXQ430" s="2"/>
      <c r="JXR430" s="2"/>
      <c r="JXS430" s="2"/>
      <c r="JXT430" s="2"/>
      <c r="JXU430" s="2"/>
      <c r="JXV430" s="2"/>
      <c r="JXW430" s="2"/>
      <c r="JXX430" s="2"/>
      <c r="JXY430" s="2"/>
      <c r="JXZ430" s="2"/>
      <c r="JYA430" s="2"/>
      <c r="JYB430" s="2"/>
      <c r="JYC430" s="2"/>
      <c r="JYD430" s="2"/>
      <c r="JYE430" s="2"/>
      <c r="JYF430" s="2"/>
      <c r="JYG430" s="2"/>
      <c r="JYH430" s="2"/>
      <c r="JYI430" s="2"/>
      <c r="JYJ430" s="2"/>
      <c r="JYK430" s="2"/>
      <c r="JYL430" s="2"/>
      <c r="JYM430" s="2"/>
      <c r="JYN430" s="2"/>
      <c r="JYO430" s="2"/>
      <c r="JYP430" s="2"/>
      <c r="JYQ430" s="2"/>
      <c r="JYR430" s="2"/>
      <c r="JYS430" s="2"/>
      <c r="JYT430" s="2"/>
      <c r="JYU430" s="2"/>
      <c r="JYV430" s="2"/>
      <c r="JYW430" s="2"/>
      <c r="JYX430" s="2"/>
      <c r="JYY430" s="2"/>
      <c r="JYZ430" s="2"/>
      <c r="JZA430" s="2"/>
      <c r="JZB430" s="2"/>
      <c r="JZC430" s="2"/>
      <c r="JZD430" s="2"/>
      <c r="JZE430" s="2"/>
      <c r="JZF430" s="2"/>
      <c r="JZG430" s="2"/>
      <c r="JZH430" s="2"/>
      <c r="JZI430" s="2"/>
      <c r="JZJ430" s="2"/>
      <c r="JZK430" s="2"/>
      <c r="JZL430" s="2"/>
      <c r="JZM430" s="2"/>
      <c r="JZN430" s="2"/>
      <c r="JZO430" s="2"/>
      <c r="JZP430" s="2"/>
      <c r="JZQ430" s="2"/>
      <c r="JZR430" s="2"/>
      <c r="JZS430" s="2"/>
      <c r="JZT430" s="2"/>
      <c r="JZU430" s="2"/>
      <c r="JZV430" s="2"/>
      <c r="JZW430" s="2"/>
      <c r="JZX430" s="2"/>
      <c r="JZY430" s="2"/>
      <c r="JZZ430" s="2"/>
      <c r="KAA430" s="2"/>
      <c r="KAB430" s="2"/>
      <c r="KAC430" s="2"/>
      <c r="KAD430" s="2"/>
      <c r="KAE430" s="2"/>
      <c r="KAF430" s="2"/>
      <c r="KAG430" s="2"/>
      <c r="KAH430" s="2"/>
      <c r="KAI430" s="2"/>
      <c r="KAJ430" s="2"/>
      <c r="KAK430" s="2"/>
      <c r="KAL430" s="2"/>
      <c r="KAM430" s="2"/>
      <c r="KAN430" s="2"/>
      <c r="KAO430" s="2"/>
      <c r="KAP430" s="2"/>
      <c r="KAQ430" s="2"/>
      <c r="KAR430" s="2"/>
      <c r="KAS430" s="2"/>
      <c r="KAT430" s="2"/>
      <c r="KAU430" s="2"/>
      <c r="KAV430" s="2"/>
      <c r="KAW430" s="2"/>
      <c r="KAX430" s="2"/>
      <c r="KAY430" s="2"/>
      <c r="KAZ430" s="2"/>
      <c r="KBA430" s="2"/>
      <c r="KBB430" s="2"/>
      <c r="KBC430" s="2"/>
      <c r="KBD430" s="2"/>
      <c r="KBE430" s="2"/>
      <c r="KBF430" s="2"/>
      <c r="KBG430" s="2"/>
      <c r="KBH430" s="2"/>
      <c r="KBI430" s="2"/>
      <c r="KBJ430" s="2"/>
      <c r="KBK430" s="2"/>
      <c r="KBL430" s="2"/>
      <c r="KBM430" s="2"/>
      <c r="KBN430" s="2"/>
      <c r="KBO430" s="2"/>
      <c r="KBP430" s="2"/>
      <c r="KBQ430" s="2"/>
      <c r="KBR430" s="2"/>
      <c r="KBS430" s="2"/>
      <c r="KBT430" s="2"/>
      <c r="KBU430" s="2"/>
      <c r="KBV430" s="2"/>
      <c r="KBW430" s="2"/>
      <c r="KBX430" s="2"/>
      <c r="KBY430" s="2"/>
      <c r="KBZ430" s="2"/>
      <c r="KCA430" s="2"/>
      <c r="KCB430" s="2"/>
      <c r="KCC430" s="2"/>
      <c r="KCD430" s="2"/>
      <c r="KCE430" s="2"/>
      <c r="KCF430" s="2"/>
      <c r="KCG430" s="2"/>
      <c r="KCH430" s="2"/>
      <c r="KCI430" s="2"/>
      <c r="KCJ430" s="2"/>
      <c r="KCK430" s="2"/>
      <c r="KCL430" s="2"/>
      <c r="KCM430" s="2"/>
      <c r="KCN430" s="2"/>
      <c r="KCO430" s="2"/>
      <c r="KCP430" s="2"/>
      <c r="KCQ430" s="2"/>
      <c r="KCR430" s="2"/>
      <c r="KCS430" s="2"/>
      <c r="KCT430" s="2"/>
      <c r="KCU430" s="2"/>
      <c r="KCV430" s="2"/>
      <c r="KCW430" s="2"/>
      <c r="KCX430" s="2"/>
      <c r="KCY430" s="2"/>
      <c r="KCZ430" s="2"/>
      <c r="KDA430" s="2"/>
      <c r="KDB430" s="2"/>
      <c r="KDC430" s="2"/>
      <c r="KDD430" s="2"/>
      <c r="KDE430" s="2"/>
      <c r="KDF430" s="2"/>
      <c r="KDG430" s="2"/>
      <c r="KDH430" s="2"/>
      <c r="KDI430" s="2"/>
      <c r="KDJ430" s="2"/>
      <c r="KDK430" s="2"/>
      <c r="KDL430" s="2"/>
      <c r="KDM430" s="2"/>
      <c r="KDN430" s="2"/>
      <c r="KDO430" s="2"/>
      <c r="KDP430" s="2"/>
      <c r="KDQ430" s="2"/>
      <c r="KDR430" s="2"/>
      <c r="KDS430" s="2"/>
      <c r="KDT430" s="2"/>
      <c r="KDU430" s="2"/>
      <c r="KDV430" s="2"/>
      <c r="KDW430" s="2"/>
      <c r="KDX430" s="2"/>
      <c r="KDY430" s="2"/>
      <c r="KDZ430" s="2"/>
      <c r="KEA430" s="2"/>
      <c r="KEB430" s="2"/>
      <c r="KEC430" s="2"/>
      <c r="KED430" s="2"/>
      <c r="KEE430" s="2"/>
      <c r="KEF430" s="2"/>
      <c r="KEG430" s="2"/>
      <c r="KEH430" s="2"/>
      <c r="KEI430" s="2"/>
      <c r="KEJ430" s="2"/>
      <c r="KEK430" s="2"/>
      <c r="KEL430" s="2"/>
      <c r="KEM430" s="2"/>
      <c r="KEN430" s="2"/>
      <c r="KEO430" s="2"/>
      <c r="KEP430" s="2"/>
      <c r="KEQ430" s="2"/>
      <c r="KER430" s="2"/>
      <c r="KES430" s="2"/>
      <c r="KET430" s="2"/>
      <c r="KEU430" s="2"/>
      <c r="KEV430" s="2"/>
      <c r="KEW430" s="2"/>
      <c r="KEX430" s="2"/>
      <c r="KEY430" s="2"/>
      <c r="KEZ430" s="2"/>
      <c r="KFA430" s="2"/>
      <c r="KFB430" s="2"/>
      <c r="KFC430" s="2"/>
      <c r="KFD430" s="2"/>
      <c r="KFE430" s="2"/>
      <c r="KFF430" s="2"/>
      <c r="KFG430" s="2"/>
      <c r="KFH430" s="2"/>
      <c r="KFI430" s="2"/>
      <c r="KFJ430" s="2"/>
      <c r="KFK430" s="2"/>
      <c r="KFL430" s="2"/>
      <c r="KFM430" s="2"/>
      <c r="KFN430" s="2"/>
      <c r="KFO430" s="2"/>
      <c r="KFP430" s="2"/>
      <c r="KFQ430" s="2"/>
      <c r="KFR430" s="2"/>
      <c r="KFS430" s="2"/>
      <c r="KFT430" s="2"/>
      <c r="KFU430" s="2"/>
      <c r="KFV430" s="2"/>
      <c r="KFW430" s="2"/>
      <c r="KFX430" s="2"/>
      <c r="KFY430" s="2"/>
      <c r="KFZ430" s="2"/>
      <c r="KGA430" s="2"/>
      <c r="KGB430" s="2"/>
      <c r="KGC430" s="2"/>
      <c r="KGD430" s="2"/>
      <c r="KGE430" s="2"/>
      <c r="KGF430" s="2"/>
      <c r="KGG430" s="2"/>
      <c r="KGH430" s="2"/>
      <c r="KGI430" s="2"/>
      <c r="KGJ430" s="2"/>
      <c r="KGK430" s="2"/>
      <c r="KGL430" s="2"/>
      <c r="KGM430" s="2"/>
      <c r="KGN430" s="2"/>
      <c r="KGO430" s="2"/>
      <c r="KGP430" s="2"/>
      <c r="KGQ430" s="2"/>
      <c r="KGR430" s="2"/>
      <c r="KGS430" s="2"/>
      <c r="KGT430" s="2"/>
      <c r="KGU430" s="2"/>
      <c r="KGV430" s="2"/>
      <c r="KGW430" s="2"/>
      <c r="KGX430" s="2"/>
      <c r="KGY430" s="2"/>
      <c r="KGZ430" s="2"/>
      <c r="KHA430" s="2"/>
      <c r="KHB430" s="2"/>
      <c r="KHC430" s="2"/>
      <c r="KHD430" s="2"/>
      <c r="KHE430" s="2"/>
      <c r="KHF430" s="2"/>
      <c r="KHG430" s="2"/>
      <c r="KHH430" s="2"/>
      <c r="KHI430" s="2"/>
      <c r="KHJ430" s="2"/>
      <c r="KHK430" s="2"/>
      <c r="KHL430" s="2"/>
      <c r="KHM430" s="2"/>
      <c r="KHN430" s="2"/>
      <c r="KHO430" s="2"/>
      <c r="KHP430" s="2"/>
      <c r="KHQ430" s="2"/>
      <c r="KHR430" s="2"/>
      <c r="KHS430" s="2"/>
      <c r="KHT430" s="2"/>
      <c r="KHU430" s="2"/>
      <c r="KHV430" s="2"/>
      <c r="KHW430" s="2"/>
      <c r="KHX430" s="2"/>
      <c r="KHY430" s="2"/>
      <c r="KHZ430" s="2"/>
      <c r="KIA430" s="2"/>
      <c r="KIB430" s="2"/>
      <c r="KIC430" s="2"/>
      <c r="KID430" s="2"/>
      <c r="KIE430" s="2"/>
      <c r="KIF430" s="2"/>
      <c r="KIG430" s="2"/>
      <c r="KIH430" s="2"/>
      <c r="KII430" s="2"/>
      <c r="KIJ430" s="2"/>
      <c r="KIK430" s="2"/>
      <c r="KIL430" s="2"/>
      <c r="KIM430" s="2"/>
      <c r="KIN430" s="2"/>
      <c r="KIO430" s="2"/>
      <c r="KIP430" s="2"/>
      <c r="KIQ430" s="2"/>
      <c r="KIR430" s="2"/>
      <c r="KIS430" s="2"/>
      <c r="KIT430" s="2"/>
      <c r="KIU430" s="2"/>
      <c r="KIV430" s="2"/>
      <c r="KIW430" s="2"/>
      <c r="KIX430" s="2"/>
      <c r="KIY430" s="2"/>
      <c r="KIZ430" s="2"/>
      <c r="KJA430" s="2"/>
      <c r="KJB430" s="2"/>
      <c r="KJC430" s="2"/>
      <c r="KJD430" s="2"/>
      <c r="KJE430" s="2"/>
      <c r="KJF430" s="2"/>
      <c r="KJG430" s="2"/>
      <c r="KJH430" s="2"/>
      <c r="KJI430" s="2"/>
      <c r="KJJ430" s="2"/>
      <c r="KJK430" s="2"/>
      <c r="KJL430" s="2"/>
      <c r="KJM430" s="2"/>
      <c r="KJN430" s="2"/>
      <c r="KJO430" s="2"/>
      <c r="KJP430" s="2"/>
      <c r="KJQ430" s="2"/>
      <c r="KJR430" s="2"/>
      <c r="KJS430" s="2"/>
      <c r="KJT430" s="2"/>
      <c r="KJU430" s="2"/>
      <c r="KJV430" s="2"/>
      <c r="KJW430" s="2"/>
      <c r="KJX430" s="2"/>
      <c r="KJY430" s="2"/>
      <c r="KJZ430" s="2"/>
      <c r="KKA430" s="2"/>
      <c r="KKB430" s="2"/>
      <c r="KKC430" s="2"/>
      <c r="KKD430" s="2"/>
      <c r="KKE430" s="2"/>
      <c r="KKF430" s="2"/>
      <c r="KKG430" s="2"/>
      <c r="KKH430" s="2"/>
      <c r="KKI430" s="2"/>
      <c r="KKJ430" s="2"/>
      <c r="KKK430" s="2"/>
      <c r="KKL430" s="2"/>
      <c r="KKM430" s="2"/>
      <c r="KKN430" s="2"/>
      <c r="KKO430" s="2"/>
      <c r="KKP430" s="2"/>
      <c r="KKQ430" s="2"/>
      <c r="KKR430" s="2"/>
      <c r="KKS430" s="2"/>
      <c r="KKT430" s="2"/>
      <c r="KKU430" s="2"/>
      <c r="KKV430" s="2"/>
      <c r="KKW430" s="2"/>
      <c r="KKX430" s="2"/>
      <c r="KKY430" s="2"/>
      <c r="KKZ430" s="2"/>
      <c r="KLA430" s="2"/>
      <c r="KLB430" s="2"/>
      <c r="KLC430" s="2"/>
      <c r="KLD430" s="2"/>
      <c r="KLE430" s="2"/>
      <c r="KLF430" s="2"/>
      <c r="KLG430" s="2"/>
      <c r="KLH430" s="2"/>
      <c r="KLI430" s="2"/>
      <c r="KLJ430" s="2"/>
      <c r="KLK430" s="2"/>
      <c r="KLL430" s="2"/>
      <c r="KLM430" s="2"/>
      <c r="KLN430" s="2"/>
      <c r="KLO430" s="2"/>
      <c r="KLP430" s="2"/>
      <c r="KLQ430" s="2"/>
      <c r="KLR430" s="2"/>
      <c r="KLS430" s="2"/>
      <c r="KLT430" s="2"/>
      <c r="KLU430" s="2"/>
      <c r="KLV430" s="2"/>
      <c r="KLW430" s="2"/>
      <c r="KLX430" s="2"/>
      <c r="KLY430" s="2"/>
      <c r="KLZ430" s="2"/>
      <c r="KMA430" s="2"/>
      <c r="KMB430" s="2"/>
      <c r="KMC430" s="2"/>
      <c r="KMD430" s="2"/>
      <c r="KME430" s="2"/>
      <c r="KMF430" s="2"/>
      <c r="KMG430" s="2"/>
      <c r="KMH430" s="2"/>
      <c r="KMI430" s="2"/>
      <c r="KMJ430" s="2"/>
      <c r="KMK430" s="2"/>
      <c r="KML430" s="2"/>
      <c r="KMM430" s="2"/>
      <c r="KMN430" s="2"/>
      <c r="KMO430" s="2"/>
      <c r="KMP430" s="2"/>
      <c r="KMQ430" s="2"/>
      <c r="KMR430" s="2"/>
      <c r="KMS430" s="2"/>
      <c r="KMT430" s="2"/>
      <c r="KMU430" s="2"/>
      <c r="KMV430" s="2"/>
      <c r="KMW430" s="2"/>
      <c r="KMX430" s="2"/>
      <c r="KMY430" s="2"/>
      <c r="KMZ430" s="2"/>
      <c r="KNA430" s="2"/>
      <c r="KNB430" s="2"/>
      <c r="KNC430" s="2"/>
      <c r="KND430" s="2"/>
      <c r="KNE430" s="2"/>
      <c r="KNF430" s="2"/>
      <c r="KNG430" s="2"/>
      <c r="KNH430" s="2"/>
      <c r="KNI430" s="2"/>
      <c r="KNJ430" s="2"/>
      <c r="KNK430" s="2"/>
      <c r="KNL430" s="2"/>
      <c r="KNM430" s="2"/>
      <c r="KNN430" s="2"/>
      <c r="KNO430" s="2"/>
      <c r="KNP430" s="2"/>
      <c r="KNQ430" s="2"/>
      <c r="KNR430" s="2"/>
      <c r="KNS430" s="2"/>
      <c r="KNT430" s="2"/>
      <c r="KNU430" s="2"/>
      <c r="KNV430" s="2"/>
      <c r="KNW430" s="2"/>
      <c r="KNX430" s="2"/>
      <c r="KNY430" s="2"/>
      <c r="KNZ430" s="2"/>
      <c r="KOA430" s="2"/>
      <c r="KOB430" s="2"/>
      <c r="KOC430" s="2"/>
      <c r="KOD430" s="2"/>
      <c r="KOE430" s="2"/>
      <c r="KOF430" s="2"/>
      <c r="KOG430" s="2"/>
      <c r="KOH430" s="2"/>
      <c r="KOI430" s="2"/>
      <c r="KOJ430" s="2"/>
      <c r="KOK430" s="2"/>
      <c r="KOL430" s="2"/>
      <c r="KOM430" s="2"/>
      <c r="KON430" s="2"/>
      <c r="KOO430" s="2"/>
      <c r="KOP430" s="2"/>
      <c r="KOQ430" s="2"/>
      <c r="KOR430" s="2"/>
      <c r="KOS430" s="2"/>
      <c r="KOT430" s="2"/>
      <c r="KOU430" s="2"/>
      <c r="KOV430" s="2"/>
      <c r="KOW430" s="2"/>
      <c r="KOX430" s="2"/>
      <c r="KOY430" s="2"/>
      <c r="KOZ430" s="2"/>
      <c r="KPA430" s="2"/>
      <c r="KPB430" s="2"/>
      <c r="KPC430" s="2"/>
      <c r="KPD430" s="2"/>
      <c r="KPE430" s="2"/>
      <c r="KPF430" s="2"/>
      <c r="KPG430" s="2"/>
      <c r="KPH430" s="2"/>
      <c r="KPI430" s="2"/>
      <c r="KPJ430" s="2"/>
      <c r="KPK430" s="2"/>
      <c r="KPL430" s="2"/>
      <c r="KPM430" s="2"/>
      <c r="KPN430" s="2"/>
      <c r="KPO430" s="2"/>
      <c r="KPP430" s="2"/>
      <c r="KPQ430" s="2"/>
      <c r="KPR430" s="2"/>
      <c r="KPS430" s="2"/>
      <c r="KPT430" s="2"/>
      <c r="KPU430" s="2"/>
      <c r="KPV430" s="2"/>
      <c r="KPW430" s="2"/>
      <c r="KPX430" s="2"/>
      <c r="KPY430" s="2"/>
      <c r="KPZ430" s="2"/>
      <c r="KQA430" s="2"/>
      <c r="KQB430" s="2"/>
      <c r="KQC430" s="2"/>
      <c r="KQD430" s="2"/>
      <c r="KQE430" s="2"/>
      <c r="KQF430" s="2"/>
      <c r="KQG430" s="2"/>
      <c r="KQH430" s="2"/>
      <c r="KQI430" s="2"/>
      <c r="KQJ430" s="2"/>
      <c r="KQK430" s="2"/>
      <c r="KQL430" s="2"/>
      <c r="KQM430" s="2"/>
      <c r="KQN430" s="2"/>
      <c r="KQO430" s="2"/>
      <c r="KQP430" s="2"/>
      <c r="KQQ430" s="2"/>
      <c r="KQR430" s="2"/>
      <c r="KQS430" s="2"/>
      <c r="KQT430" s="2"/>
      <c r="KQU430" s="2"/>
      <c r="KQV430" s="2"/>
      <c r="KQW430" s="2"/>
      <c r="KQX430" s="2"/>
      <c r="KQY430" s="2"/>
      <c r="KQZ430" s="2"/>
      <c r="KRA430" s="2"/>
      <c r="KRB430" s="2"/>
      <c r="KRC430" s="2"/>
      <c r="KRD430" s="2"/>
      <c r="KRE430" s="2"/>
      <c r="KRF430" s="2"/>
      <c r="KRG430" s="2"/>
      <c r="KRH430" s="2"/>
      <c r="KRI430" s="2"/>
      <c r="KRJ430" s="2"/>
      <c r="KRK430" s="2"/>
      <c r="KRL430" s="2"/>
      <c r="KRM430" s="2"/>
      <c r="KRN430" s="2"/>
      <c r="KRO430" s="2"/>
      <c r="KRP430" s="2"/>
      <c r="KRQ430" s="2"/>
      <c r="KRR430" s="2"/>
      <c r="KRS430" s="2"/>
      <c r="KRT430" s="2"/>
      <c r="KRU430" s="2"/>
      <c r="KRV430" s="2"/>
      <c r="KRW430" s="2"/>
      <c r="KRX430" s="2"/>
      <c r="KRY430" s="2"/>
      <c r="KRZ430" s="2"/>
      <c r="KSA430" s="2"/>
      <c r="KSB430" s="2"/>
      <c r="KSC430" s="2"/>
      <c r="KSD430" s="2"/>
      <c r="KSE430" s="2"/>
      <c r="KSF430" s="2"/>
      <c r="KSG430" s="2"/>
      <c r="KSH430" s="2"/>
      <c r="KSI430" s="2"/>
      <c r="KSJ430" s="2"/>
      <c r="KSK430" s="2"/>
      <c r="KSL430" s="2"/>
      <c r="KSM430" s="2"/>
      <c r="KSN430" s="2"/>
      <c r="KSO430" s="2"/>
      <c r="KSP430" s="2"/>
      <c r="KSQ430" s="2"/>
      <c r="KSR430" s="2"/>
      <c r="KSS430" s="2"/>
      <c r="KST430" s="2"/>
      <c r="KSU430" s="2"/>
      <c r="KSV430" s="2"/>
      <c r="KSW430" s="2"/>
      <c r="KSX430" s="2"/>
      <c r="KSY430" s="2"/>
      <c r="KSZ430" s="2"/>
      <c r="KTA430" s="2"/>
      <c r="KTB430" s="2"/>
      <c r="KTC430" s="2"/>
      <c r="KTD430" s="2"/>
      <c r="KTE430" s="2"/>
      <c r="KTF430" s="2"/>
      <c r="KTG430" s="2"/>
      <c r="KTH430" s="2"/>
      <c r="KTI430" s="2"/>
      <c r="KTJ430" s="2"/>
      <c r="KTK430" s="2"/>
      <c r="KTL430" s="2"/>
      <c r="KTM430" s="2"/>
      <c r="KTN430" s="2"/>
      <c r="KTO430" s="2"/>
      <c r="KTP430" s="2"/>
      <c r="KTQ430" s="2"/>
      <c r="KTR430" s="2"/>
      <c r="KTS430" s="2"/>
      <c r="KTT430" s="2"/>
      <c r="KTU430" s="2"/>
      <c r="KTV430" s="2"/>
      <c r="KTW430" s="2"/>
      <c r="KTX430" s="2"/>
      <c r="KTY430" s="2"/>
      <c r="KTZ430" s="2"/>
      <c r="KUA430" s="2"/>
      <c r="KUB430" s="2"/>
      <c r="KUC430" s="2"/>
      <c r="KUD430" s="2"/>
      <c r="KUE430" s="2"/>
      <c r="KUF430" s="2"/>
      <c r="KUG430" s="2"/>
      <c r="KUH430" s="2"/>
      <c r="KUI430" s="2"/>
      <c r="KUJ430" s="2"/>
      <c r="KUK430" s="2"/>
      <c r="KUL430" s="2"/>
      <c r="KUM430" s="2"/>
      <c r="KUN430" s="2"/>
      <c r="KUO430" s="2"/>
      <c r="KUP430" s="2"/>
      <c r="KUQ430" s="2"/>
      <c r="KUR430" s="2"/>
      <c r="KUS430" s="2"/>
      <c r="KUT430" s="2"/>
      <c r="KUU430" s="2"/>
      <c r="KUV430" s="2"/>
      <c r="KUW430" s="2"/>
      <c r="KUX430" s="2"/>
      <c r="KUY430" s="2"/>
      <c r="KUZ430" s="2"/>
      <c r="KVA430" s="2"/>
      <c r="KVB430" s="2"/>
      <c r="KVC430" s="2"/>
      <c r="KVD430" s="2"/>
      <c r="KVE430" s="2"/>
      <c r="KVF430" s="2"/>
      <c r="KVG430" s="2"/>
      <c r="KVH430" s="2"/>
      <c r="KVI430" s="2"/>
      <c r="KVJ430" s="2"/>
      <c r="KVK430" s="2"/>
      <c r="KVL430" s="2"/>
      <c r="KVM430" s="2"/>
      <c r="KVN430" s="2"/>
      <c r="KVO430" s="2"/>
      <c r="KVP430" s="2"/>
      <c r="KVQ430" s="2"/>
      <c r="KVR430" s="2"/>
      <c r="KVS430" s="2"/>
      <c r="KVT430" s="2"/>
      <c r="KVU430" s="2"/>
      <c r="KVV430" s="2"/>
      <c r="KVW430" s="2"/>
      <c r="KVX430" s="2"/>
      <c r="KVY430" s="2"/>
      <c r="KVZ430" s="2"/>
      <c r="KWA430" s="2"/>
      <c r="KWB430" s="2"/>
      <c r="KWC430" s="2"/>
      <c r="KWD430" s="2"/>
      <c r="KWE430" s="2"/>
      <c r="KWF430" s="2"/>
      <c r="KWG430" s="2"/>
      <c r="KWH430" s="2"/>
      <c r="KWI430" s="2"/>
      <c r="KWJ430" s="2"/>
      <c r="KWK430" s="2"/>
      <c r="KWL430" s="2"/>
      <c r="KWM430" s="2"/>
      <c r="KWN430" s="2"/>
      <c r="KWO430" s="2"/>
      <c r="KWP430" s="2"/>
      <c r="KWQ430" s="2"/>
      <c r="KWR430" s="2"/>
      <c r="KWS430" s="2"/>
      <c r="KWT430" s="2"/>
      <c r="KWU430" s="2"/>
      <c r="KWV430" s="2"/>
      <c r="KWW430" s="2"/>
      <c r="KWX430" s="2"/>
      <c r="KWY430" s="2"/>
      <c r="KWZ430" s="2"/>
      <c r="KXA430" s="2"/>
      <c r="KXB430" s="2"/>
      <c r="KXC430" s="2"/>
      <c r="KXD430" s="2"/>
      <c r="KXE430" s="2"/>
      <c r="KXF430" s="2"/>
      <c r="KXG430" s="2"/>
      <c r="KXH430" s="2"/>
      <c r="KXI430" s="2"/>
      <c r="KXJ430" s="2"/>
      <c r="KXK430" s="2"/>
      <c r="KXL430" s="2"/>
      <c r="KXM430" s="2"/>
      <c r="KXN430" s="2"/>
      <c r="KXO430" s="2"/>
      <c r="KXP430" s="2"/>
      <c r="KXQ430" s="2"/>
      <c r="KXR430" s="2"/>
      <c r="KXS430" s="2"/>
      <c r="KXT430" s="2"/>
      <c r="KXU430" s="2"/>
      <c r="KXV430" s="2"/>
      <c r="KXW430" s="2"/>
      <c r="KXX430" s="2"/>
      <c r="KXY430" s="2"/>
      <c r="KXZ430" s="2"/>
      <c r="KYA430" s="2"/>
      <c r="KYB430" s="2"/>
      <c r="KYC430" s="2"/>
      <c r="KYD430" s="2"/>
      <c r="KYE430" s="2"/>
      <c r="KYF430" s="2"/>
      <c r="KYG430" s="2"/>
      <c r="KYH430" s="2"/>
      <c r="KYI430" s="2"/>
      <c r="KYJ430" s="2"/>
      <c r="KYK430" s="2"/>
      <c r="KYL430" s="2"/>
      <c r="KYM430" s="2"/>
      <c r="KYN430" s="2"/>
      <c r="KYO430" s="2"/>
      <c r="KYP430" s="2"/>
      <c r="KYQ430" s="2"/>
      <c r="KYR430" s="2"/>
      <c r="KYS430" s="2"/>
      <c r="KYT430" s="2"/>
      <c r="KYU430" s="2"/>
      <c r="KYV430" s="2"/>
      <c r="KYW430" s="2"/>
      <c r="KYX430" s="2"/>
      <c r="KYY430" s="2"/>
      <c r="KYZ430" s="2"/>
      <c r="KZA430" s="2"/>
      <c r="KZB430" s="2"/>
      <c r="KZC430" s="2"/>
      <c r="KZD430" s="2"/>
      <c r="KZE430" s="2"/>
      <c r="KZF430" s="2"/>
      <c r="KZG430" s="2"/>
      <c r="KZH430" s="2"/>
      <c r="KZI430" s="2"/>
      <c r="KZJ430" s="2"/>
      <c r="KZK430" s="2"/>
      <c r="KZL430" s="2"/>
      <c r="KZM430" s="2"/>
      <c r="KZN430" s="2"/>
      <c r="KZO430" s="2"/>
      <c r="KZP430" s="2"/>
      <c r="KZQ430" s="2"/>
      <c r="KZR430" s="2"/>
      <c r="KZS430" s="2"/>
      <c r="KZT430" s="2"/>
      <c r="KZU430" s="2"/>
      <c r="KZV430" s="2"/>
      <c r="KZW430" s="2"/>
      <c r="KZX430" s="2"/>
      <c r="KZY430" s="2"/>
      <c r="KZZ430" s="2"/>
      <c r="LAA430" s="2"/>
      <c r="LAB430" s="2"/>
      <c r="LAC430" s="2"/>
      <c r="LAD430" s="2"/>
      <c r="LAE430" s="2"/>
      <c r="LAF430" s="2"/>
      <c r="LAG430" s="2"/>
      <c r="LAH430" s="2"/>
      <c r="LAI430" s="2"/>
      <c r="LAJ430" s="2"/>
      <c r="LAK430" s="2"/>
      <c r="LAL430" s="2"/>
      <c r="LAM430" s="2"/>
      <c r="LAN430" s="2"/>
      <c r="LAO430" s="2"/>
      <c r="LAP430" s="2"/>
      <c r="LAQ430" s="2"/>
      <c r="LAR430" s="2"/>
      <c r="LAS430" s="2"/>
      <c r="LAT430" s="2"/>
      <c r="LAU430" s="2"/>
      <c r="LAV430" s="2"/>
      <c r="LAW430" s="2"/>
      <c r="LAX430" s="2"/>
      <c r="LAY430" s="2"/>
      <c r="LAZ430" s="2"/>
      <c r="LBA430" s="2"/>
      <c r="LBB430" s="2"/>
      <c r="LBC430" s="2"/>
      <c r="LBD430" s="2"/>
      <c r="LBE430" s="2"/>
      <c r="LBF430" s="2"/>
      <c r="LBG430" s="2"/>
      <c r="LBH430" s="2"/>
      <c r="LBI430" s="2"/>
      <c r="LBJ430" s="2"/>
      <c r="LBK430" s="2"/>
      <c r="LBL430" s="2"/>
      <c r="LBM430" s="2"/>
      <c r="LBN430" s="2"/>
      <c r="LBO430" s="2"/>
      <c r="LBP430" s="2"/>
      <c r="LBQ430" s="2"/>
      <c r="LBR430" s="2"/>
      <c r="LBS430" s="2"/>
      <c r="LBT430" s="2"/>
      <c r="LBU430" s="2"/>
      <c r="LBV430" s="2"/>
      <c r="LBW430" s="2"/>
      <c r="LBX430" s="2"/>
      <c r="LBY430" s="2"/>
      <c r="LBZ430" s="2"/>
      <c r="LCA430" s="2"/>
      <c r="LCB430" s="2"/>
      <c r="LCC430" s="2"/>
      <c r="LCD430" s="2"/>
      <c r="LCE430" s="2"/>
      <c r="LCF430" s="2"/>
      <c r="LCG430" s="2"/>
      <c r="LCH430" s="2"/>
      <c r="LCI430" s="2"/>
      <c r="LCJ430" s="2"/>
      <c r="LCK430" s="2"/>
      <c r="LCL430" s="2"/>
      <c r="LCM430" s="2"/>
      <c r="LCN430" s="2"/>
      <c r="LCO430" s="2"/>
      <c r="LCP430" s="2"/>
      <c r="LCQ430" s="2"/>
      <c r="LCR430" s="2"/>
      <c r="LCS430" s="2"/>
      <c r="LCT430" s="2"/>
      <c r="LCU430" s="2"/>
      <c r="LCV430" s="2"/>
      <c r="LCW430" s="2"/>
      <c r="LCX430" s="2"/>
      <c r="LCY430" s="2"/>
      <c r="LCZ430" s="2"/>
      <c r="LDA430" s="2"/>
      <c r="LDB430" s="2"/>
      <c r="LDC430" s="2"/>
      <c r="LDD430" s="2"/>
      <c r="LDE430" s="2"/>
      <c r="LDF430" s="2"/>
      <c r="LDG430" s="2"/>
      <c r="LDH430" s="2"/>
      <c r="LDI430" s="2"/>
      <c r="LDJ430" s="2"/>
      <c r="LDK430" s="2"/>
      <c r="LDL430" s="2"/>
      <c r="LDM430" s="2"/>
      <c r="LDN430" s="2"/>
      <c r="LDO430" s="2"/>
      <c r="LDP430" s="2"/>
      <c r="LDQ430" s="2"/>
      <c r="LDR430" s="2"/>
      <c r="LDS430" s="2"/>
      <c r="LDT430" s="2"/>
      <c r="LDU430" s="2"/>
      <c r="LDV430" s="2"/>
      <c r="LDW430" s="2"/>
      <c r="LDX430" s="2"/>
      <c r="LDY430" s="2"/>
      <c r="LDZ430" s="2"/>
      <c r="LEA430" s="2"/>
      <c r="LEB430" s="2"/>
      <c r="LEC430" s="2"/>
      <c r="LED430" s="2"/>
      <c r="LEE430" s="2"/>
      <c r="LEF430" s="2"/>
      <c r="LEG430" s="2"/>
      <c r="LEH430" s="2"/>
      <c r="LEI430" s="2"/>
      <c r="LEJ430" s="2"/>
      <c r="LEK430" s="2"/>
      <c r="LEL430" s="2"/>
      <c r="LEM430" s="2"/>
      <c r="LEN430" s="2"/>
      <c r="LEO430" s="2"/>
      <c r="LEP430" s="2"/>
      <c r="LEQ430" s="2"/>
      <c r="LER430" s="2"/>
      <c r="LES430" s="2"/>
      <c r="LET430" s="2"/>
      <c r="LEU430" s="2"/>
      <c r="LEV430" s="2"/>
      <c r="LEW430" s="2"/>
      <c r="LEX430" s="2"/>
      <c r="LEY430" s="2"/>
      <c r="LEZ430" s="2"/>
      <c r="LFA430" s="2"/>
      <c r="LFB430" s="2"/>
      <c r="LFC430" s="2"/>
      <c r="LFD430" s="2"/>
      <c r="LFE430" s="2"/>
      <c r="LFF430" s="2"/>
      <c r="LFG430" s="2"/>
      <c r="LFH430" s="2"/>
      <c r="LFI430" s="2"/>
      <c r="LFJ430" s="2"/>
      <c r="LFK430" s="2"/>
      <c r="LFL430" s="2"/>
      <c r="LFM430" s="2"/>
      <c r="LFN430" s="2"/>
      <c r="LFO430" s="2"/>
      <c r="LFP430" s="2"/>
      <c r="LFQ430" s="2"/>
      <c r="LFR430" s="2"/>
      <c r="LFS430" s="2"/>
      <c r="LFT430" s="2"/>
      <c r="LFU430" s="2"/>
      <c r="LFV430" s="2"/>
      <c r="LFW430" s="2"/>
      <c r="LFX430" s="2"/>
      <c r="LFY430" s="2"/>
      <c r="LFZ430" s="2"/>
      <c r="LGA430" s="2"/>
      <c r="LGB430" s="2"/>
      <c r="LGC430" s="2"/>
      <c r="LGD430" s="2"/>
      <c r="LGE430" s="2"/>
      <c r="LGF430" s="2"/>
      <c r="LGG430" s="2"/>
      <c r="LGH430" s="2"/>
      <c r="LGI430" s="2"/>
      <c r="LGJ430" s="2"/>
      <c r="LGK430" s="2"/>
      <c r="LGL430" s="2"/>
      <c r="LGM430" s="2"/>
      <c r="LGN430" s="2"/>
      <c r="LGO430" s="2"/>
      <c r="LGP430" s="2"/>
      <c r="LGQ430" s="2"/>
      <c r="LGR430" s="2"/>
      <c r="LGS430" s="2"/>
      <c r="LGT430" s="2"/>
      <c r="LGU430" s="2"/>
      <c r="LGV430" s="2"/>
      <c r="LGW430" s="2"/>
      <c r="LGX430" s="2"/>
      <c r="LGY430" s="2"/>
      <c r="LGZ430" s="2"/>
      <c r="LHA430" s="2"/>
      <c r="LHB430" s="2"/>
      <c r="LHC430" s="2"/>
      <c r="LHD430" s="2"/>
      <c r="LHE430" s="2"/>
      <c r="LHF430" s="2"/>
      <c r="LHG430" s="2"/>
      <c r="LHH430" s="2"/>
      <c r="LHI430" s="2"/>
      <c r="LHJ430" s="2"/>
      <c r="LHK430" s="2"/>
      <c r="LHL430" s="2"/>
      <c r="LHM430" s="2"/>
      <c r="LHN430" s="2"/>
      <c r="LHO430" s="2"/>
      <c r="LHP430" s="2"/>
      <c r="LHQ430" s="2"/>
      <c r="LHR430" s="2"/>
      <c r="LHS430" s="2"/>
      <c r="LHT430" s="2"/>
      <c r="LHU430" s="2"/>
      <c r="LHV430" s="2"/>
      <c r="LHW430" s="2"/>
      <c r="LHX430" s="2"/>
      <c r="LHY430" s="2"/>
      <c r="LHZ430" s="2"/>
      <c r="LIA430" s="2"/>
      <c r="LIB430" s="2"/>
      <c r="LIC430" s="2"/>
      <c r="LID430" s="2"/>
      <c r="LIE430" s="2"/>
      <c r="LIF430" s="2"/>
      <c r="LIG430" s="2"/>
      <c r="LIH430" s="2"/>
      <c r="LII430" s="2"/>
      <c r="LIJ430" s="2"/>
      <c r="LIK430" s="2"/>
      <c r="LIL430" s="2"/>
      <c r="LIM430" s="2"/>
      <c r="LIN430" s="2"/>
      <c r="LIO430" s="2"/>
      <c r="LIP430" s="2"/>
      <c r="LIQ430" s="2"/>
      <c r="LIR430" s="2"/>
      <c r="LIS430" s="2"/>
      <c r="LIT430" s="2"/>
      <c r="LIU430" s="2"/>
      <c r="LIV430" s="2"/>
      <c r="LIW430" s="2"/>
      <c r="LIX430" s="2"/>
      <c r="LIY430" s="2"/>
      <c r="LIZ430" s="2"/>
      <c r="LJA430" s="2"/>
      <c r="LJB430" s="2"/>
      <c r="LJC430" s="2"/>
      <c r="LJD430" s="2"/>
      <c r="LJE430" s="2"/>
      <c r="LJF430" s="2"/>
      <c r="LJG430" s="2"/>
      <c r="LJH430" s="2"/>
      <c r="LJI430" s="2"/>
      <c r="LJJ430" s="2"/>
      <c r="LJK430" s="2"/>
      <c r="LJL430" s="2"/>
      <c r="LJM430" s="2"/>
      <c r="LJN430" s="2"/>
      <c r="LJO430" s="2"/>
      <c r="LJP430" s="2"/>
      <c r="LJQ430" s="2"/>
      <c r="LJR430" s="2"/>
      <c r="LJS430" s="2"/>
      <c r="LJT430" s="2"/>
      <c r="LJU430" s="2"/>
      <c r="LJV430" s="2"/>
      <c r="LJW430" s="2"/>
      <c r="LJX430" s="2"/>
      <c r="LJY430" s="2"/>
      <c r="LJZ430" s="2"/>
      <c r="LKA430" s="2"/>
      <c r="LKB430" s="2"/>
      <c r="LKC430" s="2"/>
      <c r="LKD430" s="2"/>
      <c r="LKE430" s="2"/>
      <c r="LKF430" s="2"/>
      <c r="LKG430" s="2"/>
      <c r="LKH430" s="2"/>
      <c r="LKI430" s="2"/>
      <c r="LKJ430" s="2"/>
      <c r="LKK430" s="2"/>
      <c r="LKL430" s="2"/>
      <c r="LKM430" s="2"/>
      <c r="LKN430" s="2"/>
      <c r="LKO430" s="2"/>
      <c r="LKP430" s="2"/>
      <c r="LKQ430" s="2"/>
      <c r="LKR430" s="2"/>
      <c r="LKS430" s="2"/>
      <c r="LKT430" s="2"/>
      <c r="LKU430" s="2"/>
      <c r="LKV430" s="2"/>
      <c r="LKW430" s="2"/>
      <c r="LKX430" s="2"/>
      <c r="LKY430" s="2"/>
      <c r="LKZ430" s="2"/>
      <c r="LLA430" s="2"/>
      <c r="LLB430" s="2"/>
      <c r="LLC430" s="2"/>
      <c r="LLD430" s="2"/>
      <c r="LLE430" s="2"/>
      <c r="LLF430" s="2"/>
      <c r="LLG430" s="2"/>
      <c r="LLH430" s="2"/>
      <c r="LLI430" s="2"/>
      <c r="LLJ430" s="2"/>
      <c r="LLK430" s="2"/>
      <c r="LLL430" s="2"/>
      <c r="LLM430" s="2"/>
      <c r="LLN430" s="2"/>
      <c r="LLO430" s="2"/>
      <c r="LLP430" s="2"/>
      <c r="LLQ430" s="2"/>
      <c r="LLR430" s="2"/>
      <c r="LLS430" s="2"/>
      <c r="LLT430" s="2"/>
      <c r="LLU430" s="2"/>
      <c r="LLV430" s="2"/>
      <c r="LLW430" s="2"/>
      <c r="LLX430" s="2"/>
      <c r="LLY430" s="2"/>
      <c r="LLZ430" s="2"/>
      <c r="LMA430" s="2"/>
      <c r="LMB430" s="2"/>
      <c r="LMC430" s="2"/>
      <c r="LMD430" s="2"/>
      <c r="LME430" s="2"/>
      <c r="LMF430" s="2"/>
      <c r="LMG430" s="2"/>
      <c r="LMH430" s="2"/>
      <c r="LMI430" s="2"/>
      <c r="LMJ430" s="2"/>
      <c r="LMK430" s="2"/>
      <c r="LML430" s="2"/>
      <c r="LMM430" s="2"/>
      <c r="LMN430" s="2"/>
      <c r="LMO430" s="2"/>
      <c r="LMP430" s="2"/>
      <c r="LMQ430" s="2"/>
      <c r="LMR430" s="2"/>
      <c r="LMS430" s="2"/>
      <c r="LMT430" s="2"/>
      <c r="LMU430" s="2"/>
      <c r="LMV430" s="2"/>
      <c r="LMW430" s="2"/>
      <c r="LMX430" s="2"/>
      <c r="LMY430" s="2"/>
      <c r="LMZ430" s="2"/>
      <c r="LNA430" s="2"/>
      <c r="LNB430" s="2"/>
      <c r="LNC430" s="2"/>
      <c r="LND430" s="2"/>
      <c r="LNE430" s="2"/>
      <c r="LNF430" s="2"/>
      <c r="LNG430" s="2"/>
      <c r="LNH430" s="2"/>
      <c r="LNI430" s="2"/>
      <c r="LNJ430" s="2"/>
      <c r="LNK430" s="2"/>
      <c r="LNL430" s="2"/>
      <c r="LNM430" s="2"/>
      <c r="LNN430" s="2"/>
      <c r="LNO430" s="2"/>
      <c r="LNP430" s="2"/>
      <c r="LNQ430" s="2"/>
      <c r="LNR430" s="2"/>
      <c r="LNS430" s="2"/>
      <c r="LNT430" s="2"/>
      <c r="LNU430" s="2"/>
      <c r="LNV430" s="2"/>
      <c r="LNW430" s="2"/>
      <c r="LNX430" s="2"/>
      <c r="LNY430" s="2"/>
      <c r="LNZ430" s="2"/>
      <c r="LOA430" s="2"/>
      <c r="LOB430" s="2"/>
      <c r="LOC430" s="2"/>
      <c r="LOD430" s="2"/>
      <c r="LOE430" s="2"/>
      <c r="LOF430" s="2"/>
      <c r="LOG430" s="2"/>
      <c r="LOH430" s="2"/>
      <c r="LOI430" s="2"/>
      <c r="LOJ430" s="2"/>
      <c r="LOK430" s="2"/>
      <c r="LOL430" s="2"/>
      <c r="LOM430" s="2"/>
      <c r="LON430" s="2"/>
      <c r="LOO430" s="2"/>
      <c r="LOP430" s="2"/>
      <c r="LOQ430" s="2"/>
      <c r="LOR430" s="2"/>
      <c r="LOS430" s="2"/>
      <c r="LOT430" s="2"/>
      <c r="LOU430" s="2"/>
      <c r="LOV430" s="2"/>
      <c r="LOW430" s="2"/>
      <c r="LOX430" s="2"/>
      <c r="LOY430" s="2"/>
      <c r="LOZ430" s="2"/>
      <c r="LPA430" s="2"/>
      <c r="LPB430" s="2"/>
      <c r="LPC430" s="2"/>
      <c r="LPD430" s="2"/>
      <c r="LPE430" s="2"/>
      <c r="LPF430" s="2"/>
      <c r="LPG430" s="2"/>
      <c r="LPH430" s="2"/>
      <c r="LPI430" s="2"/>
      <c r="LPJ430" s="2"/>
      <c r="LPK430" s="2"/>
      <c r="LPL430" s="2"/>
      <c r="LPM430" s="2"/>
      <c r="LPN430" s="2"/>
      <c r="LPO430" s="2"/>
      <c r="LPP430" s="2"/>
      <c r="LPQ430" s="2"/>
      <c r="LPR430" s="2"/>
      <c r="LPS430" s="2"/>
      <c r="LPT430" s="2"/>
      <c r="LPU430" s="2"/>
      <c r="LPV430" s="2"/>
      <c r="LPW430" s="2"/>
      <c r="LPX430" s="2"/>
      <c r="LPY430" s="2"/>
      <c r="LPZ430" s="2"/>
      <c r="LQA430" s="2"/>
      <c r="LQB430" s="2"/>
      <c r="LQC430" s="2"/>
      <c r="LQD430" s="2"/>
      <c r="LQE430" s="2"/>
      <c r="LQF430" s="2"/>
      <c r="LQG430" s="2"/>
      <c r="LQH430" s="2"/>
      <c r="LQI430" s="2"/>
      <c r="LQJ430" s="2"/>
      <c r="LQK430" s="2"/>
      <c r="LQL430" s="2"/>
      <c r="LQM430" s="2"/>
      <c r="LQN430" s="2"/>
      <c r="LQO430" s="2"/>
      <c r="LQP430" s="2"/>
      <c r="LQQ430" s="2"/>
      <c r="LQR430" s="2"/>
      <c r="LQS430" s="2"/>
      <c r="LQT430" s="2"/>
      <c r="LQU430" s="2"/>
      <c r="LQV430" s="2"/>
      <c r="LQW430" s="2"/>
      <c r="LQX430" s="2"/>
      <c r="LQY430" s="2"/>
      <c r="LQZ430" s="2"/>
      <c r="LRA430" s="2"/>
      <c r="LRB430" s="2"/>
      <c r="LRC430" s="2"/>
      <c r="LRD430" s="2"/>
      <c r="LRE430" s="2"/>
      <c r="LRF430" s="2"/>
      <c r="LRG430" s="2"/>
      <c r="LRH430" s="2"/>
      <c r="LRI430" s="2"/>
      <c r="LRJ430" s="2"/>
      <c r="LRK430" s="2"/>
      <c r="LRL430" s="2"/>
      <c r="LRM430" s="2"/>
      <c r="LRN430" s="2"/>
      <c r="LRO430" s="2"/>
      <c r="LRP430" s="2"/>
      <c r="LRQ430" s="2"/>
      <c r="LRR430" s="2"/>
      <c r="LRS430" s="2"/>
      <c r="LRT430" s="2"/>
      <c r="LRU430" s="2"/>
      <c r="LRV430" s="2"/>
      <c r="LRW430" s="2"/>
      <c r="LRX430" s="2"/>
      <c r="LRY430" s="2"/>
      <c r="LRZ430" s="2"/>
      <c r="LSA430" s="2"/>
      <c r="LSB430" s="2"/>
      <c r="LSC430" s="2"/>
      <c r="LSD430" s="2"/>
      <c r="LSE430" s="2"/>
      <c r="LSF430" s="2"/>
      <c r="LSG430" s="2"/>
      <c r="LSH430" s="2"/>
      <c r="LSI430" s="2"/>
      <c r="LSJ430" s="2"/>
      <c r="LSK430" s="2"/>
      <c r="LSL430" s="2"/>
      <c r="LSM430" s="2"/>
      <c r="LSN430" s="2"/>
      <c r="LSO430" s="2"/>
      <c r="LSP430" s="2"/>
      <c r="LSQ430" s="2"/>
      <c r="LSR430" s="2"/>
      <c r="LSS430" s="2"/>
      <c r="LST430" s="2"/>
      <c r="LSU430" s="2"/>
      <c r="LSV430" s="2"/>
      <c r="LSW430" s="2"/>
      <c r="LSX430" s="2"/>
      <c r="LSY430" s="2"/>
      <c r="LSZ430" s="2"/>
      <c r="LTA430" s="2"/>
      <c r="LTB430" s="2"/>
      <c r="LTC430" s="2"/>
      <c r="LTD430" s="2"/>
      <c r="LTE430" s="2"/>
      <c r="LTF430" s="2"/>
      <c r="LTG430" s="2"/>
      <c r="LTH430" s="2"/>
      <c r="LTI430" s="2"/>
      <c r="LTJ430" s="2"/>
      <c r="LTK430" s="2"/>
      <c r="LTL430" s="2"/>
      <c r="LTM430" s="2"/>
      <c r="LTN430" s="2"/>
      <c r="LTO430" s="2"/>
      <c r="LTP430" s="2"/>
      <c r="LTQ430" s="2"/>
      <c r="LTR430" s="2"/>
      <c r="LTS430" s="2"/>
      <c r="LTT430" s="2"/>
      <c r="LTU430" s="2"/>
      <c r="LTV430" s="2"/>
      <c r="LTW430" s="2"/>
      <c r="LTX430" s="2"/>
      <c r="LTY430" s="2"/>
      <c r="LTZ430" s="2"/>
      <c r="LUA430" s="2"/>
      <c r="LUB430" s="2"/>
      <c r="LUC430" s="2"/>
      <c r="LUD430" s="2"/>
      <c r="LUE430" s="2"/>
      <c r="LUF430" s="2"/>
      <c r="LUG430" s="2"/>
      <c r="LUH430" s="2"/>
      <c r="LUI430" s="2"/>
      <c r="LUJ430" s="2"/>
      <c r="LUK430" s="2"/>
      <c r="LUL430" s="2"/>
      <c r="LUM430" s="2"/>
      <c r="LUN430" s="2"/>
      <c r="LUO430" s="2"/>
      <c r="LUP430" s="2"/>
      <c r="LUQ430" s="2"/>
      <c r="LUR430" s="2"/>
      <c r="LUS430" s="2"/>
      <c r="LUT430" s="2"/>
      <c r="LUU430" s="2"/>
      <c r="LUV430" s="2"/>
      <c r="LUW430" s="2"/>
      <c r="LUX430" s="2"/>
      <c r="LUY430" s="2"/>
      <c r="LUZ430" s="2"/>
      <c r="LVA430" s="2"/>
      <c r="LVB430" s="2"/>
      <c r="LVC430" s="2"/>
      <c r="LVD430" s="2"/>
      <c r="LVE430" s="2"/>
      <c r="LVF430" s="2"/>
      <c r="LVG430" s="2"/>
      <c r="LVH430" s="2"/>
      <c r="LVI430" s="2"/>
      <c r="LVJ430" s="2"/>
      <c r="LVK430" s="2"/>
      <c r="LVL430" s="2"/>
      <c r="LVM430" s="2"/>
      <c r="LVN430" s="2"/>
      <c r="LVO430" s="2"/>
      <c r="LVP430" s="2"/>
      <c r="LVQ430" s="2"/>
      <c r="LVR430" s="2"/>
      <c r="LVS430" s="2"/>
      <c r="LVT430" s="2"/>
      <c r="LVU430" s="2"/>
      <c r="LVV430" s="2"/>
      <c r="LVW430" s="2"/>
      <c r="LVX430" s="2"/>
      <c r="LVY430" s="2"/>
      <c r="LVZ430" s="2"/>
      <c r="LWA430" s="2"/>
      <c r="LWB430" s="2"/>
      <c r="LWC430" s="2"/>
      <c r="LWD430" s="2"/>
      <c r="LWE430" s="2"/>
      <c r="LWF430" s="2"/>
      <c r="LWG430" s="2"/>
      <c r="LWH430" s="2"/>
      <c r="LWI430" s="2"/>
      <c r="LWJ430" s="2"/>
      <c r="LWK430" s="2"/>
      <c r="LWL430" s="2"/>
      <c r="LWM430" s="2"/>
      <c r="LWN430" s="2"/>
      <c r="LWO430" s="2"/>
      <c r="LWP430" s="2"/>
      <c r="LWQ430" s="2"/>
      <c r="LWR430" s="2"/>
      <c r="LWS430" s="2"/>
      <c r="LWT430" s="2"/>
      <c r="LWU430" s="2"/>
      <c r="LWV430" s="2"/>
      <c r="LWW430" s="2"/>
      <c r="LWX430" s="2"/>
      <c r="LWY430" s="2"/>
      <c r="LWZ430" s="2"/>
      <c r="LXA430" s="2"/>
      <c r="LXB430" s="2"/>
      <c r="LXC430" s="2"/>
      <c r="LXD430" s="2"/>
      <c r="LXE430" s="2"/>
      <c r="LXF430" s="2"/>
      <c r="LXG430" s="2"/>
      <c r="LXH430" s="2"/>
      <c r="LXI430" s="2"/>
      <c r="LXJ430" s="2"/>
      <c r="LXK430" s="2"/>
      <c r="LXL430" s="2"/>
      <c r="LXM430" s="2"/>
      <c r="LXN430" s="2"/>
      <c r="LXO430" s="2"/>
      <c r="LXP430" s="2"/>
      <c r="LXQ430" s="2"/>
      <c r="LXR430" s="2"/>
      <c r="LXS430" s="2"/>
      <c r="LXT430" s="2"/>
      <c r="LXU430" s="2"/>
      <c r="LXV430" s="2"/>
      <c r="LXW430" s="2"/>
      <c r="LXX430" s="2"/>
      <c r="LXY430" s="2"/>
      <c r="LXZ430" s="2"/>
      <c r="LYA430" s="2"/>
      <c r="LYB430" s="2"/>
      <c r="LYC430" s="2"/>
      <c r="LYD430" s="2"/>
      <c r="LYE430" s="2"/>
      <c r="LYF430" s="2"/>
      <c r="LYG430" s="2"/>
      <c r="LYH430" s="2"/>
      <c r="LYI430" s="2"/>
      <c r="LYJ430" s="2"/>
      <c r="LYK430" s="2"/>
      <c r="LYL430" s="2"/>
      <c r="LYM430" s="2"/>
      <c r="LYN430" s="2"/>
      <c r="LYO430" s="2"/>
      <c r="LYP430" s="2"/>
      <c r="LYQ430" s="2"/>
      <c r="LYR430" s="2"/>
      <c r="LYS430" s="2"/>
      <c r="LYT430" s="2"/>
      <c r="LYU430" s="2"/>
      <c r="LYV430" s="2"/>
      <c r="LYW430" s="2"/>
      <c r="LYX430" s="2"/>
      <c r="LYY430" s="2"/>
      <c r="LYZ430" s="2"/>
      <c r="LZA430" s="2"/>
      <c r="LZB430" s="2"/>
      <c r="LZC430" s="2"/>
      <c r="LZD430" s="2"/>
      <c r="LZE430" s="2"/>
      <c r="LZF430" s="2"/>
      <c r="LZG430" s="2"/>
      <c r="LZH430" s="2"/>
      <c r="LZI430" s="2"/>
      <c r="LZJ430" s="2"/>
      <c r="LZK430" s="2"/>
      <c r="LZL430" s="2"/>
      <c r="LZM430" s="2"/>
      <c r="LZN430" s="2"/>
      <c r="LZO430" s="2"/>
      <c r="LZP430" s="2"/>
      <c r="LZQ430" s="2"/>
      <c r="LZR430" s="2"/>
      <c r="LZS430" s="2"/>
      <c r="LZT430" s="2"/>
      <c r="LZU430" s="2"/>
      <c r="LZV430" s="2"/>
      <c r="LZW430" s="2"/>
      <c r="LZX430" s="2"/>
      <c r="LZY430" s="2"/>
      <c r="LZZ430" s="2"/>
      <c r="MAA430" s="2"/>
      <c r="MAB430" s="2"/>
      <c r="MAC430" s="2"/>
      <c r="MAD430" s="2"/>
      <c r="MAE430" s="2"/>
      <c r="MAF430" s="2"/>
      <c r="MAG430" s="2"/>
      <c r="MAH430" s="2"/>
      <c r="MAI430" s="2"/>
      <c r="MAJ430" s="2"/>
      <c r="MAK430" s="2"/>
      <c r="MAL430" s="2"/>
      <c r="MAM430" s="2"/>
      <c r="MAN430" s="2"/>
      <c r="MAO430" s="2"/>
      <c r="MAP430" s="2"/>
      <c r="MAQ430" s="2"/>
      <c r="MAR430" s="2"/>
      <c r="MAS430" s="2"/>
      <c r="MAT430" s="2"/>
      <c r="MAU430" s="2"/>
      <c r="MAV430" s="2"/>
      <c r="MAW430" s="2"/>
      <c r="MAX430" s="2"/>
      <c r="MAY430" s="2"/>
      <c r="MAZ430" s="2"/>
      <c r="MBA430" s="2"/>
      <c r="MBB430" s="2"/>
      <c r="MBC430" s="2"/>
      <c r="MBD430" s="2"/>
      <c r="MBE430" s="2"/>
      <c r="MBF430" s="2"/>
      <c r="MBG430" s="2"/>
      <c r="MBH430" s="2"/>
      <c r="MBI430" s="2"/>
      <c r="MBJ430" s="2"/>
      <c r="MBK430" s="2"/>
      <c r="MBL430" s="2"/>
      <c r="MBM430" s="2"/>
      <c r="MBN430" s="2"/>
      <c r="MBO430" s="2"/>
      <c r="MBP430" s="2"/>
      <c r="MBQ430" s="2"/>
      <c r="MBR430" s="2"/>
      <c r="MBS430" s="2"/>
      <c r="MBT430" s="2"/>
      <c r="MBU430" s="2"/>
      <c r="MBV430" s="2"/>
      <c r="MBW430" s="2"/>
      <c r="MBX430" s="2"/>
      <c r="MBY430" s="2"/>
      <c r="MBZ430" s="2"/>
      <c r="MCA430" s="2"/>
      <c r="MCB430" s="2"/>
      <c r="MCC430" s="2"/>
      <c r="MCD430" s="2"/>
      <c r="MCE430" s="2"/>
      <c r="MCF430" s="2"/>
      <c r="MCG430" s="2"/>
      <c r="MCH430" s="2"/>
      <c r="MCI430" s="2"/>
      <c r="MCJ430" s="2"/>
      <c r="MCK430" s="2"/>
      <c r="MCL430" s="2"/>
      <c r="MCM430" s="2"/>
      <c r="MCN430" s="2"/>
      <c r="MCO430" s="2"/>
      <c r="MCP430" s="2"/>
      <c r="MCQ430" s="2"/>
      <c r="MCR430" s="2"/>
      <c r="MCS430" s="2"/>
      <c r="MCT430" s="2"/>
      <c r="MCU430" s="2"/>
      <c r="MCV430" s="2"/>
      <c r="MCW430" s="2"/>
      <c r="MCX430" s="2"/>
      <c r="MCY430" s="2"/>
      <c r="MCZ430" s="2"/>
      <c r="MDA430" s="2"/>
      <c r="MDB430" s="2"/>
      <c r="MDC430" s="2"/>
      <c r="MDD430" s="2"/>
      <c r="MDE430" s="2"/>
      <c r="MDF430" s="2"/>
      <c r="MDG430" s="2"/>
      <c r="MDH430" s="2"/>
      <c r="MDI430" s="2"/>
      <c r="MDJ430" s="2"/>
      <c r="MDK430" s="2"/>
      <c r="MDL430" s="2"/>
      <c r="MDM430" s="2"/>
      <c r="MDN430" s="2"/>
      <c r="MDO430" s="2"/>
      <c r="MDP430" s="2"/>
      <c r="MDQ430" s="2"/>
      <c r="MDR430" s="2"/>
      <c r="MDS430" s="2"/>
      <c r="MDT430" s="2"/>
      <c r="MDU430" s="2"/>
      <c r="MDV430" s="2"/>
      <c r="MDW430" s="2"/>
      <c r="MDX430" s="2"/>
      <c r="MDY430" s="2"/>
      <c r="MDZ430" s="2"/>
      <c r="MEA430" s="2"/>
      <c r="MEB430" s="2"/>
      <c r="MEC430" s="2"/>
      <c r="MED430" s="2"/>
      <c r="MEE430" s="2"/>
      <c r="MEF430" s="2"/>
      <c r="MEG430" s="2"/>
      <c r="MEH430" s="2"/>
      <c r="MEI430" s="2"/>
      <c r="MEJ430" s="2"/>
      <c r="MEK430" s="2"/>
      <c r="MEL430" s="2"/>
      <c r="MEM430" s="2"/>
      <c r="MEN430" s="2"/>
      <c r="MEO430" s="2"/>
      <c r="MEP430" s="2"/>
      <c r="MEQ430" s="2"/>
      <c r="MER430" s="2"/>
      <c r="MES430" s="2"/>
      <c r="MET430" s="2"/>
      <c r="MEU430" s="2"/>
      <c r="MEV430" s="2"/>
      <c r="MEW430" s="2"/>
      <c r="MEX430" s="2"/>
      <c r="MEY430" s="2"/>
      <c r="MEZ430" s="2"/>
      <c r="MFA430" s="2"/>
      <c r="MFB430" s="2"/>
      <c r="MFC430" s="2"/>
      <c r="MFD430" s="2"/>
      <c r="MFE430" s="2"/>
      <c r="MFF430" s="2"/>
      <c r="MFG430" s="2"/>
      <c r="MFH430" s="2"/>
      <c r="MFI430" s="2"/>
      <c r="MFJ430" s="2"/>
      <c r="MFK430" s="2"/>
      <c r="MFL430" s="2"/>
      <c r="MFM430" s="2"/>
      <c r="MFN430" s="2"/>
      <c r="MFO430" s="2"/>
      <c r="MFP430" s="2"/>
      <c r="MFQ430" s="2"/>
      <c r="MFR430" s="2"/>
      <c r="MFS430" s="2"/>
      <c r="MFT430" s="2"/>
      <c r="MFU430" s="2"/>
      <c r="MFV430" s="2"/>
      <c r="MFW430" s="2"/>
      <c r="MFX430" s="2"/>
      <c r="MFY430" s="2"/>
      <c r="MFZ430" s="2"/>
      <c r="MGA430" s="2"/>
      <c r="MGB430" s="2"/>
      <c r="MGC430" s="2"/>
      <c r="MGD430" s="2"/>
      <c r="MGE430" s="2"/>
      <c r="MGF430" s="2"/>
      <c r="MGG430" s="2"/>
      <c r="MGH430" s="2"/>
      <c r="MGI430" s="2"/>
      <c r="MGJ430" s="2"/>
      <c r="MGK430" s="2"/>
      <c r="MGL430" s="2"/>
      <c r="MGM430" s="2"/>
      <c r="MGN430" s="2"/>
      <c r="MGO430" s="2"/>
      <c r="MGP430" s="2"/>
      <c r="MGQ430" s="2"/>
      <c r="MGR430" s="2"/>
      <c r="MGS430" s="2"/>
      <c r="MGT430" s="2"/>
      <c r="MGU430" s="2"/>
      <c r="MGV430" s="2"/>
      <c r="MGW430" s="2"/>
      <c r="MGX430" s="2"/>
      <c r="MGY430" s="2"/>
      <c r="MGZ430" s="2"/>
      <c r="MHA430" s="2"/>
      <c r="MHB430" s="2"/>
      <c r="MHC430" s="2"/>
      <c r="MHD430" s="2"/>
      <c r="MHE430" s="2"/>
      <c r="MHF430" s="2"/>
      <c r="MHG430" s="2"/>
      <c r="MHH430" s="2"/>
      <c r="MHI430" s="2"/>
      <c r="MHJ430" s="2"/>
      <c r="MHK430" s="2"/>
      <c r="MHL430" s="2"/>
      <c r="MHM430" s="2"/>
      <c r="MHN430" s="2"/>
      <c r="MHO430" s="2"/>
      <c r="MHP430" s="2"/>
      <c r="MHQ430" s="2"/>
      <c r="MHR430" s="2"/>
      <c r="MHS430" s="2"/>
      <c r="MHT430" s="2"/>
      <c r="MHU430" s="2"/>
      <c r="MHV430" s="2"/>
      <c r="MHW430" s="2"/>
      <c r="MHX430" s="2"/>
      <c r="MHY430" s="2"/>
      <c r="MHZ430" s="2"/>
      <c r="MIA430" s="2"/>
      <c r="MIB430" s="2"/>
      <c r="MIC430" s="2"/>
      <c r="MID430" s="2"/>
      <c r="MIE430" s="2"/>
      <c r="MIF430" s="2"/>
      <c r="MIG430" s="2"/>
      <c r="MIH430" s="2"/>
      <c r="MII430" s="2"/>
      <c r="MIJ430" s="2"/>
      <c r="MIK430" s="2"/>
      <c r="MIL430" s="2"/>
      <c r="MIM430" s="2"/>
      <c r="MIN430" s="2"/>
      <c r="MIO430" s="2"/>
      <c r="MIP430" s="2"/>
      <c r="MIQ430" s="2"/>
      <c r="MIR430" s="2"/>
      <c r="MIS430" s="2"/>
      <c r="MIT430" s="2"/>
      <c r="MIU430" s="2"/>
      <c r="MIV430" s="2"/>
      <c r="MIW430" s="2"/>
      <c r="MIX430" s="2"/>
      <c r="MIY430" s="2"/>
      <c r="MIZ430" s="2"/>
      <c r="MJA430" s="2"/>
      <c r="MJB430" s="2"/>
      <c r="MJC430" s="2"/>
      <c r="MJD430" s="2"/>
      <c r="MJE430" s="2"/>
      <c r="MJF430" s="2"/>
      <c r="MJG430" s="2"/>
      <c r="MJH430" s="2"/>
      <c r="MJI430" s="2"/>
      <c r="MJJ430" s="2"/>
      <c r="MJK430" s="2"/>
      <c r="MJL430" s="2"/>
      <c r="MJM430" s="2"/>
      <c r="MJN430" s="2"/>
      <c r="MJO430" s="2"/>
      <c r="MJP430" s="2"/>
      <c r="MJQ430" s="2"/>
      <c r="MJR430" s="2"/>
      <c r="MJS430" s="2"/>
      <c r="MJT430" s="2"/>
      <c r="MJU430" s="2"/>
      <c r="MJV430" s="2"/>
      <c r="MJW430" s="2"/>
      <c r="MJX430" s="2"/>
      <c r="MJY430" s="2"/>
      <c r="MJZ430" s="2"/>
      <c r="MKA430" s="2"/>
      <c r="MKB430" s="2"/>
      <c r="MKC430" s="2"/>
      <c r="MKD430" s="2"/>
      <c r="MKE430" s="2"/>
      <c r="MKF430" s="2"/>
      <c r="MKG430" s="2"/>
      <c r="MKH430" s="2"/>
      <c r="MKI430" s="2"/>
      <c r="MKJ430" s="2"/>
      <c r="MKK430" s="2"/>
      <c r="MKL430" s="2"/>
      <c r="MKM430" s="2"/>
      <c r="MKN430" s="2"/>
      <c r="MKO430" s="2"/>
      <c r="MKP430" s="2"/>
      <c r="MKQ430" s="2"/>
      <c r="MKR430" s="2"/>
      <c r="MKS430" s="2"/>
      <c r="MKT430" s="2"/>
      <c r="MKU430" s="2"/>
      <c r="MKV430" s="2"/>
      <c r="MKW430" s="2"/>
      <c r="MKX430" s="2"/>
      <c r="MKY430" s="2"/>
      <c r="MKZ430" s="2"/>
      <c r="MLA430" s="2"/>
      <c r="MLB430" s="2"/>
      <c r="MLC430" s="2"/>
      <c r="MLD430" s="2"/>
      <c r="MLE430" s="2"/>
      <c r="MLF430" s="2"/>
      <c r="MLG430" s="2"/>
      <c r="MLH430" s="2"/>
      <c r="MLI430" s="2"/>
      <c r="MLJ430" s="2"/>
      <c r="MLK430" s="2"/>
      <c r="MLL430" s="2"/>
      <c r="MLM430" s="2"/>
      <c r="MLN430" s="2"/>
      <c r="MLO430" s="2"/>
      <c r="MLP430" s="2"/>
      <c r="MLQ430" s="2"/>
      <c r="MLR430" s="2"/>
      <c r="MLS430" s="2"/>
      <c r="MLT430" s="2"/>
      <c r="MLU430" s="2"/>
      <c r="MLV430" s="2"/>
      <c r="MLW430" s="2"/>
      <c r="MLX430" s="2"/>
      <c r="MLY430" s="2"/>
      <c r="MLZ430" s="2"/>
      <c r="MMA430" s="2"/>
      <c r="MMB430" s="2"/>
      <c r="MMC430" s="2"/>
      <c r="MMD430" s="2"/>
      <c r="MME430" s="2"/>
      <c r="MMF430" s="2"/>
      <c r="MMG430" s="2"/>
      <c r="MMH430" s="2"/>
      <c r="MMI430" s="2"/>
      <c r="MMJ430" s="2"/>
      <c r="MMK430" s="2"/>
      <c r="MML430" s="2"/>
      <c r="MMM430" s="2"/>
      <c r="MMN430" s="2"/>
      <c r="MMO430" s="2"/>
      <c r="MMP430" s="2"/>
      <c r="MMQ430" s="2"/>
      <c r="MMR430" s="2"/>
      <c r="MMS430" s="2"/>
      <c r="MMT430" s="2"/>
      <c r="MMU430" s="2"/>
      <c r="MMV430" s="2"/>
      <c r="MMW430" s="2"/>
      <c r="MMX430" s="2"/>
      <c r="MMY430" s="2"/>
      <c r="MMZ430" s="2"/>
      <c r="MNA430" s="2"/>
      <c r="MNB430" s="2"/>
      <c r="MNC430" s="2"/>
      <c r="MND430" s="2"/>
      <c r="MNE430" s="2"/>
      <c r="MNF430" s="2"/>
      <c r="MNG430" s="2"/>
      <c r="MNH430" s="2"/>
      <c r="MNI430" s="2"/>
      <c r="MNJ430" s="2"/>
      <c r="MNK430" s="2"/>
      <c r="MNL430" s="2"/>
      <c r="MNM430" s="2"/>
      <c r="MNN430" s="2"/>
      <c r="MNO430" s="2"/>
      <c r="MNP430" s="2"/>
      <c r="MNQ430" s="2"/>
      <c r="MNR430" s="2"/>
      <c r="MNS430" s="2"/>
      <c r="MNT430" s="2"/>
      <c r="MNU430" s="2"/>
      <c r="MNV430" s="2"/>
      <c r="MNW430" s="2"/>
      <c r="MNX430" s="2"/>
      <c r="MNY430" s="2"/>
      <c r="MNZ430" s="2"/>
      <c r="MOA430" s="2"/>
      <c r="MOB430" s="2"/>
      <c r="MOC430" s="2"/>
      <c r="MOD430" s="2"/>
      <c r="MOE430" s="2"/>
      <c r="MOF430" s="2"/>
      <c r="MOG430" s="2"/>
      <c r="MOH430" s="2"/>
      <c r="MOI430" s="2"/>
      <c r="MOJ430" s="2"/>
      <c r="MOK430" s="2"/>
      <c r="MOL430" s="2"/>
      <c r="MOM430" s="2"/>
      <c r="MON430" s="2"/>
      <c r="MOO430" s="2"/>
      <c r="MOP430" s="2"/>
      <c r="MOQ430" s="2"/>
      <c r="MOR430" s="2"/>
      <c r="MOS430" s="2"/>
      <c r="MOT430" s="2"/>
      <c r="MOU430" s="2"/>
      <c r="MOV430" s="2"/>
      <c r="MOW430" s="2"/>
      <c r="MOX430" s="2"/>
      <c r="MOY430" s="2"/>
      <c r="MOZ430" s="2"/>
      <c r="MPA430" s="2"/>
      <c r="MPB430" s="2"/>
      <c r="MPC430" s="2"/>
      <c r="MPD430" s="2"/>
      <c r="MPE430" s="2"/>
      <c r="MPF430" s="2"/>
      <c r="MPG430" s="2"/>
      <c r="MPH430" s="2"/>
      <c r="MPI430" s="2"/>
      <c r="MPJ430" s="2"/>
      <c r="MPK430" s="2"/>
      <c r="MPL430" s="2"/>
      <c r="MPM430" s="2"/>
      <c r="MPN430" s="2"/>
      <c r="MPO430" s="2"/>
      <c r="MPP430" s="2"/>
      <c r="MPQ430" s="2"/>
      <c r="MPR430" s="2"/>
      <c r="MPS430" s="2"/>
      <c r="MPT430" s="2"/>
      <c r="MPU430" s="2"/>
      <c r="MPV430" s="2"/>
      <c r="MPW430" s="2"/>
      <c r="MPX430" s="2"/>
      <c r="MPY430" s="2"/>
      <c r="MPZ430" s="2"/>
      <c r="MQA430" s="2"/>
      <c r="MQB430" s="2"/>
      <c r="MQC430" s="2"/>
      <c r="MQD430" s="2"/>
      <c r="MQE430" s="2"/>
      <c r="MQF430" s="2"/>
      <c r="MQG430" s="2"/>
      <c r="MQH430" s="2"/>
      <c r="MQI430" s="2"/>
      <c r="MQJ430" s="2"/>
      <c r="MQK430" s="2"/>
      <c r="MQL430" s="2"/>
      <c r="MQM430" s="2"/>
      <c r="MQN430" s="2"/>
      <c r="MQO430" s="2"/>
      <c r="MQP430" s="2"/>
      <c r="MQQ430" s="2"/>
      <c r="MQR430" s="2"/>
      <c r="MQS430" s="2"/>
      <c r="MQT430" s="2"/>
      <c r="MQU430" s="2"/>
      <c r="MQV430" s="2"/>
      <c r="MQW430" s="2"/>
      <c r="MQX430" s="2"/>
      <c r="MQY430" s="2"/>
      <c r="MQZ430" s="2"/>
      <c r="MRA430" s="2"/>
      <c r="MRB430" s="2"/>
      <c r="MRC430" s="2"/>
      <c r="MRD430" s="2"/>
      <c r="MRE430" s="2"/>
      <c r="MRF430" s="2"/>
      <c r="MRG430" s="2"/>
      <c r="MRH430" s="2"/>
      <c r="MRI430" s="2"/>
      <c r="MRJ430" s="2"/>
      <c r="MRK430" s="2"/>
      <c r="MRL430" s="2"/>
      <c r="MRM430" s="2"/>
      <c r="MRN430" s="2"/>
      <c r="MRO430" s="2"/>
      <c r="MRP430" s="2"/>
      <c r="MRQ430" s="2"/>
      <c r="MRR430" s="2"/>
      <c r="MRS430" s="2"/>
      <c r="MRT430" s="2"/>
      <c r="MRU430" s="2"/>
      <c r="MRV430" s="2"/>
      <c r="MRW430" s="2"/>
      <c r="MRX430" s="2"/>
      <c r="MRY430" s="2"/>
      <c r="MRZ430" s="2"/>
      <c r="MSA430" s="2"/>
      <c r="MSB430" s="2"/>
      <c r="MSC430" s="2"/>
      <c r="MSD430" s="2"/>
      <c r="MSE430" s="2"/>
      <c r="MSF430" s="2"/>
      <c r="MSG430" s="2"/>
      <c r="MSH430" s="2"/>
      <c r="MSI430" s="2"/>
      <c r="MSJ430" s="2"/>
      <c r="MSK430" s="2"/>
      <c r="MSL430" s="2"/>
      <c r="MSM430" s="2"/>
      <c r="MSN430" s="2"/>
      <c r="MSO430" s="2"/>
      <c r="MSP430" s="2"/>
      <c r="MSQ430" s="2"/>
      <c r="MSR430" s="2"/>
      <c r="MSS430" s="2"/>
      <c r="MST430" s="2"/>
      <c r="MSU430" s="2"/>
      <c r="MSV430" s="2"/>
      <c r="MSW430" s="2"/>
      <c r="MSX430" s="2"/>
      <c r="MSY430" s="2"/>
      <c r="MSZ430" s="2"/>
      <c r="MTA430" s="2"/>
      <c r="MTB430" s="2"/>
      <c r="MTC430" s="2"/>
      <c r="MTD430" s="2"/>
      <c r="MTE430" s="2"/>
      <c r="MTF430" s="2"/>
      <c r="MTG430" s="2"/>
      <c r="MTH430" s="2"/>
      <c r="MTI430" s="2"/>
      <c r="MTJ430" s="2"/>
      <c r="MTK430" s="2"/>
      <c r="MTL430" s="2"/>
      <c r="MTM430" s="2"/>
      <c r="MTN430" s="2"/>
      <c r="MTO430" s="2"/>
      <c r="MTP430" s="2"/>
      <c r="MTQ430" s="2"/>
      <c r="MTR430" s="2"/>
      <c r="MTS430" s="2"/>
      <c r="MTT430" s="2"/>
      <c r="MTU430" s="2"/>
      <c r="MTV430" s="2"/>
      <c r="MTW430" s="2"/>
      <c r="MTX430" s="2"/>
      <c r="MTY430" s="2"/>
      <c r="MTZ430" s="2"/>
      <c r="MUA430" s="2"/>
      <c r="MUB430" s="2"/>
      <c r="MUC430" s="2"/>
      <c r="MUD430" s="2"/>
      <c r="MUE430" s="2"/>
      <c r="MUF430" s="2"/>
      <c r="MUG430" s="2"/>
      <c r="MUH430" s="2"/>
      <c r="MUI430" s="2"/>
      <c r="MUJ430" s="2"/>
      <c r="MUK430" s="2"/>
      <c r="MUL430" s="2"/>
      <c r="MUM430" s="2"/>
      <c r="MUN430" s="2"/>
      <c r="MUO430" s="2"/>
      <c r="MUP430" s="2"/>
      <c r="MUQ430" s="2"/>
      <c r="MUR430" s="2"/>
      <c r="MUS430" s="2"/>
      <c r="MUT430" s="2"/>
      <c r="MUU430" s="2"/>
      <c r="MUV430" s="2"/>
      <c r="MUW430" s="2"/>
      <c r="MUX430" s="2"/>
      <c r="MUY430" s="2"/>
      <c r="MUZ430" s="2"/>
      <c r="MVA430" s="2"/>
      <c r="MVB430" s="2"/>
      <c r="MVC430" s="2"/>
      <c r="MVD430" s="2"/>
      <c r="MVE430" s="2"/>
      <c r="MVF430" s="2"/>
      <c r="MVG430" s="2"/>
      <c r="MVH430" s="2"/>
      <c r="MVI430" s="2"/>
      <c r="MVJ430" s="2"/>
      <c r="MVK430" s="2"/>
      <c r="MVL430" s="2"/>
      <c r="MVM430" s="2"/>
      <c r="MVN430" s="2"/>
      <c r="MVO430" s="2"/>
      <c r="MVP430" s="2"/>
      <c r="MVQ430" s="2"/>
      <c r="MVR430" s="2"/>
      <c r="MVS430" s="2"/>
      <c r="MVT430" s="2"/>
      <c r="MVU430" s="2"/>
      <c r="MVV430" s="2"/>
      <c r="MVW430" s="2"/>
      <c r="MVX430" s="2"/>
      <c r="MVY430" s="2"/>
      <c r="MVZ430" s="2"/>
      <c r="MWA430" s="2"/>
      <c r="MWB430" s="2"/>
      <c r="MWC430" s="2"/>
      <c r="MWD430" s="2"/>
      <c r="MWE430" s="2"/>
      <c r="MWF430" s="2"/>
      <c r="MWG430" s="2"/>
      <c r="MWH430" s="2"/>
      <c r="MWI430" s="2"/>
      <c r="MWJ430" s="2"/>
      <c r="MWK430" s="2"/>
      <c r="MWL430" s="2"/>
      <c r="MWM430" s="2"/>
      <c r="MWN430" s="2"/>
      <c r="MWO430" s="2"/>
      <c r="MWP430" s="2"/>
      <c r="MWQ430" s="2"/>
      <c r="MWR430" s="2"/>
      <c r="MWS430" s="2"/>
      <c r="MWT430" s="2"/>
      <c r="MWU430" s="2"/>
      <c r="MWV430" s="2"/>
      <c r="MWW430" s="2"/>
      <c r="MWX430" s="2"/>
      <c r="MWY430" s="2"/>
      <c r="MWZ430" s="2"/>
      <c r="MXA430" s="2"/>
      <c r="MXB430" s="2"/>
      <c r="MXC430" s="2"/>
      <c r="MXD430" s="2"/>
      <c r="MXE430" s="2"/>
      <c r="MXF430" s="2"/>
      <c r="MXG430" s="2"/>
      <c r="MXH430" s="2"/>
      <c r="MXI430" s="2"/>
      <c r="MXJ430" s="2"/>
      <c r="MXK430" s="2"/>
      <c r="MXL430" s="2"/>
      <c r="MXM430" s="2"/>
      <c r="MXN430" s="2"/>
      <c r="MXO430" s="2"/>
      <c r="MXP430" s="2"/>
      <c r="MXQ430" s="2"/>
      <c r="MXR430" s="2"/>
      <c r="MXS430" s="2"/>
      <c r="MXT430" s="2"/>
      <c r="MXU430" s="2"/>
      <c r="MXV430" s="2"/>
      <c r="MXW430" s="2"/>
      <c r="MXX430" s="2"/>
      <c r="MXY430" s="2"/>
      <c r="MXZ430" s="2"/>
      <c r="MYA430" s="2"/>
      <c r="MYB430" s="2"/>
      <c r="MYC430" s="2"/>
      <c r="MYD430" s="2"/>
      <c r="MYE430" s="2"/>
      <c r="MYF430" s="2"/>
      <c r="MYG430" s="2"/>
      <c r="MYH430" s="2"/>
      <c r="MYI430" s="2"/>
      <c r="MYJ430" s="2"/>
      <c r="MYK430" s="2"/>
      <c r="MYL430" s="2"/>
      <c r="MYM430" s="2"/>
      <c r="MYN430" s="2"/>
      <c r="MYO430" s="2"/>
      <c r="MYP430" s="2"/>
      <c r="MYQ430" s="2"/>
      <c r="MYR430" s="2"/>
      <c r="MYS430" s="2"/>
      <c r="MYT430" s="2"/>
      <c r="MYU430" s="2"/>
      <c r="MYV430" s="2"/>
      <c r="MYW430" s="2"/>
      <c r="MYX430" s="2"/>
      <c r="MYY430" s="2"/>
      <c r="MYZ430" s="2"/>
      <c r="MZA430" s="2"/>
      <c r="MZB430" s="2"/>
      <c r="MZC430" s="2"/>
      <c r="MZD430" s="2"/>
      <c r="MZE430" s="2"/>
      <c r="MZF430" s="2"/>
      <c r="MZG430" s="2"/>
      <c r="MZH430" s="2"/>
      <c r="MZI430" s="2"/>
      <c r="MZJ430" s="2"/>
      <c r="MZK430" s="2"/>
      <c r="MZL430" s="2"/>
      <c r="MZM430" s="2"/>
      <c r="MZN430" s="2"/>
      <c r="MZO430" s="2"/>
      <c r="MZP430" s="2"/>
      <c r="MZQ430" s="2"/>
      <c r="MZR430" s="2"/>
      <c r="MZS430" s="2"/>
      <c r="MZT430" s="2"/>
      <c r="MZU430" s="2"/>
      <c r="MZV430" s="2"/>
      <c r="MZW430" s="2"/>
      <c r="MZX430" s="2"/>
      <c r="MZY430" s="2"/>
      <c r="MZZ430" s="2"/>
      <c r="NAA430" s="2"/>
      <c r="NAB430" s="2"/>
      <c r="NAC430" s="2"/>
      <c r="NAD430" s="2"/>
      <c r="NAE430" s="2"/>
      <c r="NAF430" s="2"/>
      <c r="NAG430" s="2"/>
      <c r="NAH430" s="2"/>
      <c r="NAI430" s="2"/>
      <c r="NAJ430" s="2"/>
      <c r="NAK430" s="2"/>
      <c r="NAL430" s="2"/>
      <c r="NAM430" s="2"/>
      <c r="NAN430" s="2"/>
      <c r="NAO430" s="2"/>
      <c r="NAP430" s="2"/>
      <c r="NAQ430" s="2"/>
      <c r="NAR430" s="2"/>
      <c r="NAS430" s="2"/>
      <c r="NAT430" s="2"/>
      <c r="NAU430" s="2"/>
      <c r="NAV430" s="2"/>
      <c r="NAW430" s="2"/>
      <c r="NAX430" s="2"/>
      <c r="NAY430" s="2"/>
      <c r="NAZ430" s="2"/>
      <c r="NBA430" s="2"/>
      <c r="NBB430" s="2"/>
      <c r="NBC430" s="2"/>
      <c r="NBD430" s="2"/>
      <c r="NBE430" s="2"/>
      <c r="NBF430" s="2"/>
      <c r="NBG430" s="2"/>
      <c r="NBH430" s="2"/>
      <c r="NBI430" s="2"/>
      <c r="NBJ430" s="2"/>
      <c r="NBK430" s="2"/>
      <c r="NBL430" s="2"/>
      <c r="NBM430" s="2"/>
      <c r="NBN430" s="2"/>
      <c r="NBO430" s="2"/>
      <c r="NBP430" s="2"/>
      <c r="NBQ430" s="2"/>
      <c r="NBR430" s="2"/>
      <c r="NBS430" s="2"/>
      <c r="NBT430" s="2"/>
      <c r="NBU430" s="2"/>
      <c r="NBV430" s="2"/>
      <c r="NBW430" s="2"/>
      <c r="NBX430" s="2"/>
      <c r="NBY430" s="2"/>
      <c r="NBZ430" s="2"/>
      <c r="NCA430" s="2"/>
      <c r="NCB430" s="2"/>
      <c r="NCC430" s="2"/>
      <c r="NCD430" s="2"/>
      <c r="NCE430" s="2"/>
      <c r="NCF430" s="2"/>
      <c r="NCG430" s="2"/>
      <c r="NCH430" s="2"/>
      <c r="NCI430" s="2"/>
      <c r="NCJ430" s="2"/>
      <c r="NCK430" s="2"/>
      <c r="NCL430" s="2"/>
      <c r="NCM430" s="2"/>
      <c r="NCN430" s="2"/>
      <c r="NCO430" s="2"/>
      <c r="NCP430" s="2"/>
      <c r="NCQ430" s="2"/>
      <c r="NCR430" s="2"/>
      <c r="NCS430" s="2"/>
      <c r="NCT430" s="2"/>
      <c r="NCU430" s="2"/>
      <c r="NCV430" s="2"/>
      <c r="NCW430" s="2"/>
      <c r="NCX430" s="2"/>
      <c r="NCY430" s="2"/>
      <c r="NCZ430" s="2"/>
      <c r="NDA430" s="2"/>
      <c r="NDB430" s="2"/>
      <c r="NDC430" s="2"/>
      <c r="NDD430" s="2"/>
      <c r="NDE430" s="2"/>
      <c r="NDF430" s="2"/>
      <c r="NDG430" s="2"/>
      <c r="NDH430" s="2"/>
      <c r="NDI430" s="2"/>
      <c r="NDJ430" s="2"/>
      <c r="NDK430" s="2"/>
      <c r="NDL430" s="2"/>
      <c r="NDM430" s="2"/>
      <c r="NDN430" s="2"/>
      <c r="NDO430" s="2"/>
      <c r="NDP430" s="2"/>
      <c r="NDQ430" s="2"/>
      <c r="NDR430" s="2"/>
      <c r="NDS430" s="2"/>
      <c r="NDT430" s="2"/>
      <c r="NDU430" s="2"/>
      <c r="NDV430" s="2"/>
      <c r="NDW430" s="2"/>
      <c r="NDX430" s="2"/>
      <c r="NDY430" s="2"/>
      <c r="NDZ430" s="2"/>
      <c r="NEA430" s="2"/>
      <c r="NEB430" s="2"/>
      <c r="NEC430" s="2"/>
      <c r="NED430" s="2"/>
      <c r="NEE430" s="2"/>
      <c r="NEF430" s="2"/>
      <c r="NEG430" s="2"/>
      <c r="NEH430" s="2"/>
      <c r="NEI430" s="2"/>
      <c r="NEJ430" s="2"/>
      <c r="NEK430" s="2"/>
      <c r="NEL430" s="2"/>
      <c r="NEM430" s="2"/>
      <c r="NEN430" s="2"/>
      <c r="NEO430" s="2"/>
      <c r="NEP430" s="2"/>
      <c r="NEQ430" s="2"/>
      <c r="NER430" s="2"/>
      <c r="NES430" s="2"/>
      <c r="NET430" s="2"/>
      <c r="NEU430" s="2"/>
      <c r="NEV430" s="2"/>
      <c r="NEW430" s="2"/>
      <c r="NEX430" s="2"/>
      <c r="NEY430" s="2"/>
      <c r="NEZ430" s="2"/>
      <c r="NFA430" s="2"/>
      <c r="NFB430" s="2"/>
      <c r="NFC430" s="2"/>
      <c r="NFD430" s="2"/>
      <c r="NFE430" s="2"/>
      <c r="NFF430" s="2"/>
      <c r="NFG430" s="2"/>
      <c r="NFH430" s="2"/>
      <c r="NFI430" s="2"/>
      <c r="NFJ430" s="2"/>
      <c r="NFK430" s="2"/>
      <c r="NFL430" s="2"/>
      <c r="NFM430" s="2"/>
      <c r="NFN430" s="2"/>
      <c r="NFO430" s="2"/>
      <c r="NFP430" s="2"/>
      <c r="NFQ430" s="2"/>
      <c r="NFR430" s="2"/>
      <c r="NFS430" s="2"/>
      <c r="NFT430" s="2"/>
      <c r="NFU430" s="2"/>
      <c r="NFV430" s="2"/>
      <c r="NFW430" s="2"/>
      <c r="NFX430" s="2"/>
      <c r="NFY430" s="2"/>
      <c r="NFZ430" s="2"/>
      <c r="NGA430" s="2"/>
      <c r="NGB430" s="2"/>
      <c r="NGC430" s="2"/>
      <c r="NGD430" s="2"/>
      <c r="NGE430" s="2"/>
      <c r="NGF430" s="2"/>
      <c r="NGG430" s="2"/>
      <c r="NGH430" s="2"/>
      <c r="NGI430" s="2"/>
      <c r="NGJ430" s="2"/>
      <c r="NGK430" s="2"/>
      <c r="NGL430" s="2"/>
      <c r="NGM430" s="2"/>
      <c r="NGN430" s="2"/>
      <c r="NGO430" s="2"/>
      <c r="NGP430" s="2"/>
      <c r="NGQ430" s="2"/>
      <c r="NGR430" s="2"/>
      <c r="NGS430" s="2"/>
      <c r="NGT430" s="2"/>
      <c r="NGU430" s="2"/>
      <c r="NGV430" s="2"/>
      <c r="NGW430" s="2"/>
      <c r="NGX430" s="2"/>
      <c r="NGY430" s="2"/>
      <c r="NGZ430" s="2"/>
      <c r="NHA430" s="2"/>
      <c r="NHB430" s="2"/>
      <c r="NHC430" s="2"/>
      <c r="NHD430" s="2"/>
      <c r="NHE430" s="2"/>
      <c r="NHF430" s="2"/>
      <c r="NHG430" s="2"/>
      <c r="NHH430" s="2"/>
      <c r="NHI430" s="2"/>
      <c r="NHJ430" s="2"/>
      <c r="NHK430" s="2"/>
      <c r="NHL430" s="2"/>
      <c r="NHM430" s="2"/>
      <c r="NHN430" s="2"/>
      <c r="NHO430" s="2"/>
      <c r="NHP430" s="2"/>
      <c r="NHQ430" s="2"/>
      <c r="NHR430" s="2"/>
      <c r="NHS430" s="2"/>
      <c r="NHT430" s="2"/>
      <c r="NHU430" s="2"/>
      <c r="NHV430" s="2"/>
      <c r="NHW430" s="2"/>
      <c r="NHX430" s="2"/>
      <c r="NHY430" s="2"/>
      <c r="NHZ430" s="2"/>
      <c r="NIA430" s="2"/>
      <c r="NIB430" s="2"/>
      <c r="NIC430" s="2"/>
      <c r="NID430" s="2"/>
      <c r="NIE430" s="2"/>
      <c r="NIF430" s="2"/>
      <c r="NIG430" s="2"/>
      <c r="NIH430" s="2"/>
      <c r="NII430" s="2"/>
      <c r="NIJ430" s="2"/>
      <c r="NIK430" s="2"/>
      <c r="NIL430" s="2"/>
      <c r="NIM430" s="2"/>
      <c r="NIN430" s="2"/>
      <c r="NIO430" s="2"/>
      <c r="NIP430" s="2"/>
      <c r="NIQ430" s="2"/>
      <c r="NIR430" s="2"/>
      <c r="NIS430" s="2"/>
      <c r="NIT430" s="2"/>
      <c r="NIU430" s="2"/>
      <c r="NIV430" s="2"/>
      <c r="NIW430" s="2"/>
      <c r="NIX430" s="2"/>
      <c r="NIY430" s="2"/>
      <c r="NIZ430" s="2"/>
      <c r="NJA430" s="2"/>
      <c r="NJB430" s="2"/>
      <c r="NJC430" s="2"/>
      <c r="NJD430" s="2"/>
      <c r="NJE430" s="2"/>
      <c r="NJF430" s="2"/>
      <c r="NJG430" s="2"/>
      <c r="NJH430" s="2"/>
      <c r="NJI430" s="2"/>
      <c r="NJJ430" s="2"/>
      <c r="NJK430" s="2"/>
      <c r="NJL430" s="2"/>
      <c r="NJM430" s="2"/>
      <c r="NJN430" s="2"/>
      <c r="NJO430" s="2"/>
      <c r="NJP430" s="2"/>
      <c r="NJQ430" s="2"/>
      <c r="NJR430" s="2"/>
      <c r="NJS430" s="2"/>
      <c r="NJT430" s="2"/>
      <c r="NJU430" s="2"/>
      <c r="NJV430" s="2"/>
      <c r="NJW430" s="2"/>
      <c r="NJX430" s="2"/>
      <c r="NJY430" s="2"/>
      <c r="NJZ430" s="2"/>
      <c r="NKA430" s="2"/>
      <c r="NKB430" s="2"/>
      <c r="NKC430" s="2"/>
      <c r="NKD430" s="2"/>
      <c r="NKE430" s="2"/>
      <c r="NKF430" s="2"/>
      <c r="NKG430" s="2"/>
      <c r="NKH430" s="2"/>
      <c r="NKI430" s="2"/>
      <c r="NKJ430" s="2"/>
      <c r="NKK430" s="2"/>
      <c r="NKL430" s="2"/>
      <c r="NKM430" s="2"/>
      <c r="NKN430" s="2"/>
      <c r="NKO430" s="2"/>
      <c r="NKP430" s="2"/>
      <c r="NKQ430" s="2"/>
      <c r="NKR430" s="2"/>
      <c r="NKS430" s="2"/>
      <c r="NKT430" s="2"/>
      <c r="NKU430" s="2"/>
      <c r="NKV430" s="2"/>
      <c r="NKW430" s="2"/>
      <c r="NKX430" s="2"/>
      <c r="NKY430" s="2"/>
      <c r="NKZ430" s="2"/>
      <c r="NLA430" s="2"/>
      <c r="NLB430" s="2"/>
      <c r="NLC430" s="2"/>
      <c r="NLD430" s="2"/>
      <c r="NLE430" s="2"/>
      <c r="NLF430" s="2"/>
      <c r="NLG430" s="2"/>
      <c r="NLH430" s="2"/>
      <c r="NLI430" s="2"/>
      <c r="NLJ430" s="2"/>
      <c r="NLK430" s="2"/>
      <c r="NLL430" s="2"/>
      <c r="NLM430" s="2"/>
      <c r="NLN430" s="2"/>
      <c r="NLO430" s="2"/>
      <c r="NLP430" s="2"/>
      <c r="NLQ430" s="2"/>
      <c r="NLR430" s="2"/>
      <c r="NLS430" s="2"/>
      <c r="NLT430" s="2"/>
      <c r="NLU430" s="2"/>
      <c r="NLV430" s="2"/>
      <c r="NLW430" s="2"/>
      <c r="NLX430" s="2"/>
      <c r="NLY430" s="2"/>
      <c r="NLZ430" s="2"/>
      <c r="NMA430" s="2"/>
      <c r="NMB430" s="2"/>
      <c r="NMC430" s="2"/>
      <c r="NMD430" s="2"/>
      <c r="NME430" s="2"/>
      <c r="NMF430" s="2"/>
      <c r="NMG430" s="2"/>
      <c r="NMH430" s="2"/>
      <c r="NMI430" s="2"/>
      <c r="NMJ430" s="2"/>
      <c r="NMK430" s="2"/>
      <c r="NML430" s="2"/>
      <c r="NMM430" s="2"/>
      <c r="NMN430" s="2"/>
      <c r="NMO430" s="2"/>
      <c r="NMP430" s="2"/>
      <c r="NMQ430" s="2"/>
      <c r="NMR430" s="2"/>
      <c r="NMS430" s="2"/>
      <c r="NMT430" s="2"/>
      <c r="NMU430" s="2"/>
      <c r="NMV430" s="2"/>
      <c r="NMW430" s="2"/>
      <c r="NMX430" s="2"/>
      <c r="NMY430" s="2"/>
      <c r="NMZ430" s="2"/>
      <c r="NNA430" s="2"/>
      <c r="NNB430" s="2"/>
      <c r="NNC430" s="2"/>
      <c r="NND430" s="2"/>
      <c r="NNE430" s="2"/>
      <c r="NNF430" s="2"/>
      <c r="NNG430" s="2"/>
      <c r="NNH430" s="2"/>
      <c r="NNI430" s="2"/>
      <c r="NNJ430" s="2"/>
      <c r="NNK430" s="2"/>
      <c r="NNL430" s="2"/>
      <c r="NNM430" s="2"/>
      <c r="NNN430" s="2"/>
      <c r="NNO430" s="2"/>
      <c r="NNP430" s="2"/>
      <c r="NNQ430" s="2"/>
      <c r="NNR430" s="2"/>
      <c r="NNS430" s="2"/>
      <c r="NNT430" s="2"/>
      <c r="NNU430" s="2"/>
      <c r="NNV430" s="2"/>
      <c r="NNW430" s="2"/>
      <c r="NNX430" s="2"/>
      <c r="NNY430" s="2"/>
      <c r="NNZ430" s="2"/>
      <c r="NOA430" s="2"/>
      <c r="NOB430" s="2"/>
      <c r="NOC430" s="2"/>
      <c r="NOD430" s="2"/>
      <c r="NOE430" s="2"/>
      <c r="NOF430" s="2"/>
      <c r="NOG430" s="2"/>
      <c r="NOH430" s="2"/>
      <c r="NOI430" s="2"/>
      <c r="NOJ430" s="2"/>
      <c r="NOK430" s="2"/>
      <c r="NOL430" s="2"/>
      <c r="NOM430" s="2"/>
      <c r="NON430" s="2"/>
      <c r="NOO430" s="2"/>
      <c r="NOP430" s="2"/>
      <c r="NOQ430" s="2"/>
      <c r="NOR430" s="2"/>
      <c r="NOS430" s="2"/>
      <c r="NOT430" s="2"/>
      <c r="NOU430" s="2"/>
      <c r="NOV430" s="2"/>
      <c r="NOW430" s="2"/>
      <c r="NOX430" s="2"/>
      <c r="NOY430" s="2"/>
      <c r="NOZ430" s="2"/>
      <c r="NPA430" s="2"/>
      <c r="NPB430" s="2"/>
      <c r="NPC430" s="2"/>
      <c r="NPD430" s="2"/>
      <c r="NPE430" s="2"/>
      <c r="NPF430" s="2"/>
      <c r="NPG430" s="2"/>
      <c r="NPH430" s="2"/>
      <c r="NPI430" s="2"/>
      <c r="NPJ430" s="2"/>
      <c r="NPK430" s="2"/>
      <c r="NPL430" s="2"/>
      <c r="NPM430" s="2"/>
      <c r="NPN430" s="2"/>
      <c r="NPO430" s="2"/>
      <c r="NPP430" s="2"/>
      <c r="NPQ430" s="2"/>
      <c r="NPR430" s="2"/>
      <c r="NPS430" s="2"/>
      <c r="NPT430" s="2"/>
      <c r="NPU430" s="2"/>
      <c r="NPV430" s="2"/>
      <c r="NPW430" s="2"/>
      <c r="NPX430" s="2"/>
      <c r="NPY430" s="2"/>
      <c r="NPZ430" s="2"/>
      <c r="NQA430" s="2"/>
      <c r="NQB430" s="2"/>
      <c r="NQC430" s="2"/>
      <c r="NQD430" s="2"/>
      <c r="NQE430" s="2"/>
      <c r="NQF430" s="2"/>
      <c r="NQG430" s="2"/>
      <c r="NQH430" s="2"/>
      <c r="NQI430" s="2"/>
      <c r="NQJ430" s="2"/>
      <c r="NQK430" s="2"/>
      <c r="NQL430" s="2"/>
      <c r="NQM430" s="2"/>
      <c r="NQN430" s="2"/>
      <c r="NQO430" s="2"/>
      <c r="NQP430" s="2"/>
      <c r="NQQ430" s="2"/>
      <c r="NQR430" s="2"/>
      <c r="NQS430" s="2"/>
      <c r="NQT430" s="2"/>
      <c r="NQU430" s="2"/>
      <c r="NQV430" s="2"/>
      <c r="NQW430" s="2"/>
      <c r="NQX430" s="2"/>
      <c r="NQY430" s="2"/>
      <c r="NQZ430" s="2"/>
      <c r="NRA430" s="2"/>
      <c r="NRB430" s="2"/>
      <c r="NRC430" s="2"/>
      <c r="NRD430" s="2"/>
      <c r="NRE430" s="2"/>
      <c r="NRF430" s="2"/>
      <c r="NRG430" s="2"/>
      <c r="NRH430" s="2"/>
      <c r="NRI430" s="2"/>
      <c r="NRJ430" s="2"/>
      <c r="NRK430" s="2"/>
      <c r="NRL430" s="2"/>
      <c r="NRM430" s="2"/>
      <c r="NRN430" s="2"/>
      <c r="NRO430" s="2"/>
      <c r="NRP430" s="2"/>
      <c r="NRQ430" s="2"/>
      <c r="NRR430" s="2"/>
      <c r="NRS430" s="2"/>
      <c r="NRT430" s="2"/>
      <c r="NRU430" s="2"/>
      <c r="NRV430" s="2"/>
      <c r="NRW430" s="2"/>
      <c r="NRX430" s="2"/>
      <c r="NRY430" s="2"/>
      <c r="NRZ430" s="2"/>
      <c r="NSA430" s="2"/>
      <c r="NSB430" s="2"/>
      <c r="NSC430" s="2"/>
      <c r="NSD430" s="2"/>
      <c r="NSE430" s="2"/>
      <c r="NSF430" s="2"/>
      <c r="NSG430" s="2"/>
      <c r="NSH430" s="2"/>
      <c r="NSI430" s="2"/>
      <c r="NSJ430" s="2"/>
      <c r="NSK430" s="2"/>
      <c r="NSL430" s="2"/>
      <c r="NSM430" s="2"/>
      <c r="NSN430" s="2"/>
      <c r="NSO430" s="2"/>
      <c r="NSP430" s="2"/>
      <c r="NSQ430" s="2"/>
      <c r="NSR430" s="2"/>
      <c r="NSS430" s="2"/>
      <c r="NST430" s="2"/>
      <c r="NSU430" s="2"/>
      <c r="NSV430" s="2"/>
      <c r="NSW430" s="2"/>
      <c r="NSX430" s="2"/>
      <c r="NSY430" s="2"/>
      <c r="NSZ430" s="2"/>
      <c r="NTA430" s="2"/>
      <c r="NTB430" s="2"/>
      <c r="NTC430" s="2"/>
      <c r="NTD430" s="2"/>
      <c r="NTE430" s="2"/>
      <c r="NTF430" s="2"/>
      <c r="NTG430" s="2"/>
      <c r="NTH430" s="2"/>
      <c r="NTI430" s="2"/>
      <c r="NTJ430" s="2"/>
      <c r="NTK430" s="2"/>
      <c r="NTL430" s="2"/>
      <c r="NTM430" s="2"/>
      <c r="NTN430" s="2"/>
      <c r="NTO430" s="2"/>
      <c r="NTP430" s="2"/>
      <c r="NTQ430" s="2"/>
      <c r="NTR430" s="2"/>
      <c r="NTS430" s="2"/>
      <c r="NTT430" s="2"/>
      <c r="NTU430" s="2"/>
      <c r="NTV430" s="2"/>
      <c r="NTW430" s="2"/>
      <c r="NTX430" s="2"/>
      <c r="NTY430" s="2"/>
      <c r="NTZ430" s="2"/>
      <c r="NUA430" s="2"/>
      <c r="NUB430" s="2"/>
      <c r="NUC430" s="2"/>
      <c r="NUD430" s="2"/>
      <c r="NUE430" s="2"/>
      <c r="NUF430" s="2"/>
      <c r="NUG430" s="2"/>
      <c r="NUH430" s="2"/>
      <c r="NUI430" s="2"/>
      <c r="NUJ430" s="2"/>
      <c r="NUK430" s="2"/>
      <c r="NUL430" s="2"/>
      <c r="NUM430" s="2"/>
      <c r="NUN430" s="2"/>
      <c r="NUO430" s="2"/>
      <c r="NUP430" s="2"/>
      <c r="NUQ430" s="2"/>
      <c r="NUR430" s="2"/>
      <c r="NUS430" s="2"/>
      <c r="NUT430" s="2"/>
      <c r="NUU430" s="2"/>
      <c r="NUV430" s="2"/>
      <c r="NUW430" s="2"/>
      <c r="NUX430" s="2"/>
      <c r="NUY430" s="2"/>
      <c r="NUZ430" s="2"/>
      <c r="NVA430" s="2"/>
      <c r="NVB430" s="2"/>
      <c r="NVC430" s="2"/>
      <c r="NVD430" s="2"/>
      <c r="NVE430" s="2"/>
      <c r="NVF430" s="2"/>
      <c r="NVG430" s="2"/>
      <c r="NVH430" s="2"/>
      <c r="NVI430" s="2"/>
      <c r="NVJ430" s="2"/>
      <c r="NVK430" s="2"/>
      <c r="NVL430" s="2"/>
      <c r="NVM430" s="2"/>
      <c r="NVN430" s="2"/>
      <c r="NVO430" s="2"/>
      <c r="NVP430" s="2"/>
      <c r="NVQ430" s="2"/>
      <c r="NVR430" s="2"/>
      <c r="NVS430" s="2"/>
      <c r="NVT430" s="2"/>
      <c r="NVU430" s="2"/>
      <c r="NVV430" s="2"/>
      <c r="NVW430" s="2"/>
      <c r="NVX430" s="2"/>
      <c r="NVY430" s="2"/>
      <c r="NVZ430" s="2"/>
      <c r="NWA430" s="2"/>
      <c r="NWB430" s="2"/>
      <c r="NWC430" s="2"/>
      <c r="NWD430" s="2"/>
      <c r="NWE430" s="2"/>
      <c r="NWF430" s="2"/>
      <c r="NWG430" s="2"/>
      <c r="NWH430" s="2"/>
      <c r="NWI430" s="2"/>
      <c r="NWJ430" s="2"/>
      <c r="NWK430" s="2"/>
      <c r="NWL430" s="2"/>
      <c r="NWM430" s="2"/>
      <c r="NWN430" s="2"/>
      <c r="NWO430" s="2"/>
      <c r="NWP430" s="2"/>
      <c r="NWQ430" s="2"/>
      <c r="NWR430" s="2"/>
      <c r="NWS430" s="2"/>
      <c r="NWT430" s="2"/>
      <c r="NWU430" s="2"/>
      <c r="NWV430" s="2"/>
      <c r="NWW430" s="2"/>
      <c r="NWX430" s="2"/>
      <c r="NWY430" s="2"/>
      <c r="NWZ430" s="2"/>
      <c r="NXA430" s="2"/>
      <c r="NXB430" s="2"/>
      <c r="NXC430" s="2"/>
      <c r="NXD430" s="2"/>
      <c r="NXE430" s="2"/>
      <c r="NXF430" s="2"/>
      <c r="NXG430" s="2"/>
      <c r="NXH430" s="2"/>
      <c r="NXI430" s="2"/>
      <c r="NXJ430" s="2"/>
      <c r="NXK430" s="2"/>
      <c r="NXL430" s="2"/>
      <c r="NXM430" s="2"/>
      <c r="NXN430" s="2"/>
      <c r="NXO430" s="2"/>
      <c r="NXP430" s="2"/>
      <c r="NXQ430" s="2"/>
      <c r="NXR430" s="2"/>
      <c r="NXS430" s="2"/>
      <c r="NXT430" s="2"/>
      <c r="NXU430" s="2"/>
      <c r="NXV430" s="2"/>
      <c r="NXW430" s="2"/>
      <c r="NXX430" s="2"/>
      <c r="NXY430" s="2"/>
      <c r="NXZ430" s="2"/>
      <c r="NYA430" s="2"/>
      <c r="NYB430" s="2"/>
      <c r="NYC430" s="2"/>
      <c r="NYD430" s="2"/>
      <c r="NYE430" s="2"/>
      <c r="NYF430" s="2"/>
      <c r="NYG430" s="2"/>
      <c r="NYH430" s="2"/>
      <c r="NYI430" s="2"/>
      <c r="NYJ430" s="2"/>
      <c r="NYK430" s="2"/>
      <c r="NYL430" s="2"/>
      <c r="NYM430" s="2"/>
      <c r="NYN430" s="2"/>
      <c r="NYO430" s="2"/>
      <c r="NYP430" s="2"/>
      <c r="NYQ430" s="2"/>
      <c r="NYR430" s="2"/>
      <c r="NYS430" s="2"/>
      <c r="NYT430" s="2"/>
      <c r="NYU430" s="2"/>
      <c r="NYV430" s="2"/>
      <c r="NYW430" s="2"/>
      <c r="NYX430" s="2"/>
      <c r="NYY430" s="2"/>
      <c r="NYZ430" s="2"/>
      <c r="NZA430" s="2"/>
      <c r="NZB430" s="2"/>
      <c r="NZC430" s="2"/>
      <c r="NZD430" s="2"/>
      <c r="NZE430" s="2"/>
      <c r="NZF430" s="2"/>
      <c r="NZG430" s="2"/>
      <c r="NZH430" s="2"/>
      <c r="NZI430" s="2"/>
      <c r="NZJ430" s="2"/>
      <c r="NZK430" s="2"/>
      <c r="NZL430" s="2"/>
      <c r="NZM430" s="2"/>
      <c r="NZN430" s="2"/>
      <c r="NZO430" s="2"/>
      <c r="NZP430" s="2"/>
      <c r="NZQ430" s="2"/>
      <c r="NZR430" s="2"/>
      <c r="NZS430" s="2"/>
      <c r="NZT430" s="2"/>
      <c r="NZU430" s="2"/>
      <c r="NZV430" s="2"/>
      <c r="NZW430" s="2"/>
      <c r="NZX430" s="2"/>
      <c r="NZY430" s="2"/>
      <c r="NZZ430" s="2"/>
      <c r="OAA430" s="2"/>
      <c r="OAB430" s="2"/>
      <c r="OAC430" s="2"/>
      <c r="OAD430" s="2"/>
      <c r="OAE430" s="2"/>
      <c r="OAF430" s="2"/>
      <c r="OAG430" s="2"/>
      <c r="OAH430" s="2"/>
      <c r="OAI430" s="2"/>
      <c r="OAJ430" s="2"/>
      <c r="OAK430" s="2"/>
      <c r="OAL430" s="2"/>
      <c r="OAM430" s="2"/>
      <c r="OAN430" s="2"/>
      <c r="OAO430" s="2"/>
      <c r="OAP430" s="2"/>
      <c r="OAQ430" s="2"/>
      <c r="OAR430" s="2"/>
      <c r="OAS430" s="2"/>
      <c r="OAT430" s="2"/>
      <c r="OAU430" s="2"/>
      <c r="OAV430" s="2"/>
      <c r="OAW430" s="2"/>
      <c r="OAX430" s="2"/>
      <c r="OAY430" s="2"/>
      <c r="OAZ430" s="2"/>
      <c r="OBA430" s="2"/>
      <c r="OBB430" s="2"/>
      <c r="OBC430" s="2"/>
      <c r="OBD430" s="2"/>
      <c r="OBE430" s="2"/>
      <c r="OBF430" s="2"/>
      <c r="OBG430" s="2"/>
      <c r="OBH430" s="2"/>
      <c r="OBI430" s="2"/>
      <c r="OBJ430" s="2"/>
      <c r="OBK430" s="2"/>
      <c r="OBL430" s="2"/>
      <c r="OBM430" s="2"/>
      <c r="OBN430" s="2"/>
      <c r="OBO430" s="2"/>
      <c r="OBP430" s="2"/>
      <c r="OBQ430" s="2"/>
      <c r="OBR430" s="2"/>
      <c r="OBS430" s="2"/>
      <c r="OBT430" s="2"/>
      <c r="OBU430" s="2"/>
      <c r="OBV430" s="2"/>
      <c r="OBW430" s="2"/>
      <c r="OBX430" s="2"/>
      <c r="OBY430" s="2"/>
      <c r="OBZ430" s="2"/>
      <c r="OCA430" s="2"/>
      <c r="OCB430" s="2"/>
      <c r="OCC430" s="2"/>
      <c r="OCD430" s="2"/>
      <c r="OCE430" s="2"/>
      <c r="OCF430" s="2"/>
      <c r="OCG430" s="2"/>
      <c r="OCH430" s="2"/>
      <c r="OCI430" s="2"/>
      <c r="OCJ430" s="2"/>
      <c r="OCK430" s="2"/>
      <c r="OCL430" s="2"/>
      <c r="OCM430" s="2"/>
      <c r="OCN430" s="2"/>
      <c r="OCO430" s="2"/>
      <c r="OCP430" s="2"/>
      <c r="OCQ430" s="2"/>
      <c r="OCR430" s="2"/>
      <c r="OCS430" s="2"/>
      <c r="OCT430" s="2"/>
      <c r="OCU430" s="2"/>
      <c r="OCV430" s="2"/>
      <c r="OCW430" s="2"/>
      <c r="OCX430" s="2"/>
      <c r="OCY430" s="2"/>
      <c r="OCZ430" s="2"/>
      <c r="ODA430" s="2"/>
      <c r="ODB430" s="2"/>
      <c r="ODC430" s="2"/>
      <c r="ODD430" s="2"/>
      <c r="ODE430" s="2"/>
      <c r="ODF430" s="2"/>
      <c r="ODG430" s="2"/>
      <c r="ODH430" s="2"/>
      <c r="ODI430" s="2"/>
      <c r="ODJ430" s="2"/>
      <c r="ODK430" s="2"/>
      <c r="ODL430" s="2"/>
      <c r="ODM430" s="2"/>
      <c r="ODN430" s="2"/>
      <c r="ODO430" s="2"/>
      <c r="ODP430" s="2"/>
      <c r="ODQ430" s="2"/>
      <c r="ODR430" s="2"/>
      <c r="ODS430" s="2"/>
      <c r="ODT430" s="2"/>
      <c r="ODU430" s="2"/>
      <c r="ODV430" s="2"/>
      <c r="ODW430" s="2"/>
      <c r="ODX430" s="2"/>
      <c r="ODY430" s="2"/>
      <c r="ODZ430" s="2"/>
      <c r="OEA430" s="2"/>
      <c r="OEB430" s="2"/>
      <c r="OEC430" s="2"/>
      <c r="OED430" s="2"/>
      <c r="OEE430" s="2"/>
      <c r="OEF430" s="2"/>
      <c r="OEG430" s="2"/>
      <c r="OEH430" s="2"/>
      <c r="OEI430" s="2"/>
      <c r="OEJ430" s="2"/>
      <c r="OEK430" s="2"/>
      <c r="OEL430" s="2"/>
      <c r="OEM430" s="2"/>
      <c r="OEN430" s="2"/>
      <c r="OEO430" s="2"/>
      <c r="OEP430" s="2"/>
      <c r="OEQ430" s="2"/>
      <c r="OER430" s="2"/>
      <c r="OES430" s="2"/>
      <c r="OET430" s="2"/>
      <c r="OEU430" s="2"/>
      <c r="OEV430" s="2"/>
      <c r="OEW430" s="2"/>
      <c r="OEX430" s="2"/>
      <c r="OEY430" s="2"/>
      <c r="OEZ430" s="2"/>
      <c r="OFA430" s="2"/>
      <c r="OFB430" s="2"/>
      <c r="OFC430" s="2"/>
      <c r="OFD430" s="2"/>
      <c r="OFE430" s="2"/>
      <c r="OFF430" s="2"/>
      <c r="OFG430" s="2"/>
      <c r="OFH430" s="2"/>
      <c r="OFI430" s="2"/>
      <c r="OFJ430" s="2"/>
      <c r="OFK430" s="2"/>
      <c r="OFL430" s="2"/>
      <c r="OFM430" s="2"/>
      <c r="OFN430" s="2"/>
      <c r="OFO430" s="2"/>
      <c r="OFP430" s="2"/>
      <c r="OFQ430" s="2"/>
      <c r="OFR430" s="2"/>
      <c r="OFS430" s="2"/>
      <c r="OFT430" s="2"/>
      <c r="OFU430" s="2"/>
      <c r="OFV430" s="2"/>
      <c r="OFW430" s="2"/>
      <c r="OFX430" s="2"/>
      <c r="OFY430" s="2"/>
      <c r="OFZ430" s="2"/>
      <c r="OGA430" s="2"/>
      <c r="OGB430" s="2"/>
      <c r="OGC430" s="2"/>
      <c r="OGD430" s="2"/>
      <c r="OGE430" s="2"/>
      <c r="OGF430" s="2"/>
      <c r="OGG430" s="2"/>
      <c r="OGH430" s="2"/>
      <c r="OGI430" s="2"/>
      <c r="OGJ430" s="2"/>
      <c r="OGK430" s="2"/>
      <c r="OGL430" s="2"/>
      <c r="OGM430" s="2"/>
      <c r="OGN430" s="2"/>
      <c r="OGO430" s="2"/>
      <c r="OGP430" s="2"/>
      <c r="OGQ430" s="2"/>
      <c r="OGR430" s="2"/>
      <c r="OGS430" s="2"/>
      <c r="OGT430" s="2"/>
      <c r="OGU430" s="2"/>
      <c r="OGV430" s="2"/>
      <c r="OGW430" s="2"/>
      <c r="OGX430" s="2"/>
      <c r="OGY430" s="2"/>
      <c r="OGZ430" s="2"/>
      <c r="OHA430" s="2"/>
      <c r="OHB430" s="2"/>
      <c r="OHC430" s="2"/>
      <c r="OHD430" s="2"/>
      <c r="OHE430" s="2"/>
      <c r="OHF430" s="2"/>
      <c r="OHG430" s="2"/>
      <c r="OHH430" s="2"/>
      <c r="OHI430" s="2"/>
      <c r="OHJ430" s="2"/>
      <c r="OHK430" s="2"/>
      <c r="OHL430" s="2"/>
      <c r="OHM430" s="2"/>
      <c r="OHN430" s="2"/>
      <c r="OHO430" s="2"/>
      <c r="OHP430" s="2"/>
      <c r="OHQ430" s="2"/>
      <c r="OHR430" s="2"/>
      <c r="OHS430" s="2"/>
      <c r="OHT430" s="2"/>
      <c r="OHU430" s="2"/>
      <c r="OHV430" s="2"/>
      <c r="OHW430" s="2"/>
      <c r="OHX430" s="2"/>
      <c r="OHY430" s="2"/>
      <c r="OHZ430" s="2"/>
      <c r="OIA430" s="2"/>
      <c r="OIB430" s="2"/>
      <c r="OIC430" s="2"/>
      <c r="OID430" s="2"/>
      <c r="OIE430" s="2"/>
      <c r="OIF430" s="2"/>
      <c r="OIG430" s="2"/>
      <c r="OIH430" s="2"/>
      <c r="OII430" s="2"/>
      <c r="OIJ430" s="2"/>
      <c r="OIK430" s="2"/>
      <c r="OIL430" s="2"/>
      <c r="OIM430" s="2"/>
      <c r="OIN430" s="2"/>
      <c r="OIO430" s="2"/>
      <c r="OIP430" s="2"/>
      <c r="OIQ430" s="2"/>
      <c r="OIR430" s="2"/>
      <c r="OIS430" s="2"/>
      <c r="OIT430" s="2"/>
      <c r="OIU430" s="2"/>
      <c r="OIV430" s="2"/>
      <c r="OIW430" s="2"/>
      <c r="OIX430" s="2"/>
      <c r="OIY430" s="2"/>
      <c r="OIZ430" s="2"/>
      <c r="OJA430" s="2"/>
      <c r="OJB430" s="2"/>
      <c r="OJC430" s="2"/>
      <c r="OJD430" s="2"/>
      <c r="OJE430" s="2"/>
      <c r="OJF430" s="2"/>
      <c r="OJG430" s="2"/>
      <c r="OJH430" s="2"/>
      <c r="OJI430" s="2"/>
      <c r="OJJ430" s="2"/>
      <c r="OJK430" s="2"/>
      <c r="OJL430" s="2"/>
      <c r="OJM430" s="2"/>
      <c r="OJN430" s="2"/>
      <c r="OJO430" s="2"/>
      <c r="OJP430" s="2"/>
      <c r="OJQ430" s="2"/>
      <c r="OJR430" s="2"/>
      <c r="OJS430" s="2"/>
      <c r="OJT430" s="2"/>
      <c r="OJU430" s="2"/>
      <c r="OJV430" s="2"/>
      <c r="OJW430" s="2"/>
      <c r="OJX430" s="2"/>
      <c r="OJY430" s="2"/>
      <c r="OJZ430" s="2"/>
      <c r="OKA430" s="2"/>
      <c r="OKB430" s="2"/>
      <c r="OKC430" s="2"/>
      <c r="OKD430" s="2"/>
      <c r="OKE430" s="2"/>
      <c r="OKF430" s="2"/>
      <c r="OKG430" s="2"/>
      <c r="OKH430" s="2"/>
      <c r="OKI430" s="2"/>
      <c r="OKJ430" s="2"/>
      <c r="OKK430" s="2"/>
      <c r="OKL430" s="2"/>
      <c r="OKM430" s="2"/>
      <c r="OKN430" s="2"/>
      <c r="OKO430" s="2"/>
      <c r="OKP430" s="2"/>
      <c r="OKQ430" s="2"/>
      <c r="OKR430" s="2"/>
      <c r="OKS430" s="2"/>
      <c r="OKT430" s="2"/>
      <c r="OKU430" s="2"/>
      <c r="OKV430" s="2"/>
      <c r="OKW430" s="2"/>
      <c r="OKX430" s="2"/>
      <c r="OKY430" s="2"/>
      <c r="OKZ430" s="2"/>
      <c r="OLA430" s="2"/>
      <c r="OLB430" s="2"/>
      <c r="OLC430" s="2"/>
      <c r="OLD430" s="2"/>
      <c r="OLE430" s="2"/>
      <c r="OLF430" s="2"/>
      <c r="OLG430" s="2"/>
      <c r="OLH430" s="2"/>
      <c r="OLI430" s="2"/>
      <c r="OLJ430" s="2"/>
      <c r="OLK430" s="2"/>
      <c r="OLL430" s="2"/>
      <c r="OLM430" s="2"/>
      <c r="OLN430" s="2"/>
      <c r="OLO430" s="2"/>
      <c r="OLP430" s="2"/>
      <c r="OLQ430" s="2"/>
      <c r="OLR430" s="2"/>
      <c r="OLS430" s="2"/>
      <c r="OLT430" s="2"/>
      <c r="OLU430" s="2"/>
      <c r="OLV430" s="2"/>
      <c r="OLW430" s="2"/>
      <c r="OLX430" s="2"/>
      <c r="OLY430" s="2"/>
      <c r="OLZ430" s="2"/>
      <c r="OMA430" s="2"/>
      <c r="OMB430" s="2"/>
      <c r="OMC430" s="2"/>
      <c r="OMD430" s="2"/>
      <c r="OME430" s="2"/>
      <c r="OMF430" s="2"/>
      <c r="OMG430" s="2"/>
      <c r="OMH430" s="2"/>
      <c r="OMI430" s="2"/>
      <c r="OMJ430" s="2"/>
      <c r="OMK430" s="2"/>
      <c r="OML430" s="2"/>
      <c r="OMM430" s="2"/>
      <c r="OMN430" s="2"/>
      <c r="OMO430" s="2"/>
      <c r="OMP430" s="2"/>
      <c r="OMQ430" s="2"/>
      <c r="OMR430" s="2"/>
      <c r="OMS430" s="2"/>
      <c r="OMT430" s="2"/>
      <c r="OMU430" s="2"/>
      <c r="OMV430" s="2"/>
      <c r="OMW430" s="2"/>
      <c r="OMX430" s="2"/>
      <c r="OMY430" s="2"/>
      <c r="OMZ430" s="2"/>
      <c r="ONA430" s="2"/>
      <c r="ONB430" s="2"/>
      <c r="ONC430" s="2"/>
      <c r="OND430" s="2"/>
      <c r="ONE430" s="2"/>
      <c r="ONF430" s="2"/>
      <c r="ONG430" s="2"/>
      <c r="ONH430" s="2"/>
      <c r="ONI430" s="2"/>
      <c r="ONJ430" s="2"/>
      <c r="ONK430" s="2"/>
      <c r="ONL430" s="2"/>
      <c r="ONM430" s="2"/>
      <c r="ONN430" s="2"/>
      <c r="ONO430" s="2"/>
      <c r="ONP430" s="2"/>
      <c r="ONQ430" s="2"/>
      <c r="ONR430" s="2"/>
      <c r="ONS430" s="2"/>
      <c r="ONT430" s="2"/>
      <c r="ONU430" s="2"/>
      <c r="ONV430" s="2"/>
      <c r="ONW430" s="2"/>
      <c r="ONX430" s="2"/>
      <c r="ONY430" s="2"/>
      <c r="ONZ430" s="2"/>
      <c r="OOA430" s="2"/>
      <c r="OOB430" s="2"/>
      <c r="OOC430" s="2"/>
      <c r="OOD430" s="2"/>
      <c r="OOE430" s="2"/>
      <c r="OOF430" s="2"/>
      <c r="OOG430" s="2"/>
      <c r="OOH430" s="2"/>
      <c r="OOI430" s="2"/>
      <c r="OOJ430" s="2"/>
      <c r="OOK430" s="2"/>
      <c r="OOL430" s="2"/>
      <c r="OOM430" s="2"/>
      <c r="OON430" s="2"/>
      <c r="OOO430" s="2"/>
      <c r="OOP430" s="2"/>
      <c r="OOQ430" s="2"/>
      <c r="OOR430" s="2"/>
      <c r="OOS430" s="2"/>
      <c r="OOT430" s="2"/>
      <c r="OOU430" s="2"/>
      <c r="OOV430" s="2"/>
      <c r="OOW430" s="2"/>
      <c r="OOX430" s="2"/>
      <c r="OOY430" s="2"/>
      <c r="OOZ430" s="2"/>
      <c r="OPA430" s="2"/>
      <c r="OPB430" s="2"/>
      <c r="OPC430" s="2"/>
      <c r="OPD430" s="2"/>
      <c r="OPE430" s="2"/>
      <c r="OPF430" s="2"/>
      <c r="OPG430" s="2"/>
      <c r="OPH430" s="2"/>
      <c r="OPI430" s="2"/>
      <c r="OPJ430" s="2"/>
      <c r="OPK430" s="2"/>
      <c r="OPL430" s="2"/>
      <c r="OPM430" s="2"/>
      <c r="OPN430" s="2"/>
      <c r="OPO430" s="2"/>
      <c r="OPP430" s="2"/>
      <c r="OPQ430" s="2"/>
      <c r="OPR430" s="2"/>
      <c r="OPS430" s="2"/>
      <c r="OPT430" s="2"/>
      <c r="OPU430" s="2"/>
      <c r="OPV430" s="2"/>
      <c r="OPW430" s="2"/>
      <c r="OPX430" s="2"/>
      <c r="OPY430" s="2"/>
      <c r="OPZ430" s="2"/>
      <c r="OQA430" s="2"/>
      <c r="OQB430" s="2"/>
      <c r="OQC430" s="2"/>
      <c r="OQD430" s="2"/>
      <c r="OQE430" s="2"/>
      <c r="OQF430" s="2"/>
      <c r="OQG430" s="2"/>
      <c r="OQH430" s="2"/>
      <c r="OQI430" s="2"/>
      <c r="OQJ430" s="2"/>
      <c r="OQK430" s="2"/>
      <c r="OQL430" s="2"/>
      <c r="OQM430" s="2"/>
      <c r="OQN430" s="2"/>
      <c r="OQO430" s="2"/>
      <c r="OQP430" s="2"/>
      <c r="OQQ430" s="2"/>
      <c r="OQR430" s="2"/>
      <c r="OQS430" s="2"/>
      <c r="OQT430" s="2"/>
      <c r="OQU430" s="2"/>
      <c r="OQV430" s="2"/>
      <c r="OQW430" s="2"/>
      <c r="OQX430" s="2"/>
      <c r="OQY430" s="2"/>
      <c r="OQZ430" s="2"/>
      <c r="ORA430" s="2"/>
      <c r="ORB430" s="2"/>
      <c r="ORC430" s="2"/>
      <c r="ORD430" s="2"/>
      <c r="ORE430" s="2"/>
      <c r="ORF430" s="2"/>
      <c r="ORG430" s="2"/>
      <c r="ORH430" s="2"/>
      <c r="ORI430" s="2"/>
      <c r="ORJ430" s="2"/>
      <c r="ORK430" s="2"/>
      <c r="ORL430" s="2"/>
      <c r="ORM430" s="2"/>
      <c r="ORN430" s="2"/>
      <c r="ORO430" s="2"/>
      <c r="ORP430" s="2"/>
      <c r="ORQ430" s="2"/>
      <c r="ORR430" s="2"/>
      <c r="ORS430" s="2"/>
      <c r="ORT430" s="2"/>
      <c r="ORU430" s="2"/>
      <c r="ORV430" s="2"/>
      <c r="ORW430" s="2"/>
      <c r="ORX430" s="2"/>
      <c r="ORY430" s="2"/>
      <c r="ORZ430" s="2"/>
      <c r="OSA430" s="2"/>
      <c r="OSB430" s="2"/>
      <c r="OSC430" s="2"/>
      <c r="OSD430" s="2"/>
      <c r="OSE430" s="2"/>
      <c r="OSF430" s="2"/>
      <c r="OSG430" s="2"/>
      <c r="OSH430" s="2"/>
      <c r="OSI430" s="2"/>
      <c r="OSJ430" s="2"/>
      <c r="OSK430" s="2"/>
      <c r="OSL430" s="2"/>
      <c r="OSM430" s="2"/>
      <c r="OSN430" s="2"/>
      <c r="OSO430" s="2"/>
      <c r="OSP430" s="2"/>
      <c r="OSQ430" s="2"/>
      <c r="OSR430" s="2"/>
      <c r="OSS430" s="2"/>
      <c r="OST430" s="2"/>
      <c r="OSU430" s="2"/>
      <c r="OSV430" s="2"/>
      <c r="OSW430" s="2"/>
      <c r="OSX430" s="2"/>
      <c r="OSY430" s="2"/>
      <c r="OSZ430" s="2"/>
      <c r="OTA430" s="2"/>
      <c r="OTB430" s="2"/>
      <c r="OTC430" s="2"/>
      <c r="OTD430" s="2"/>
      <c r="OTE430" s="2"/>
      <c r="OTF430" s="2"/>
      <c r="OTG430" s="2"/>
      <c r="OTH430" s="2"/>
      <c r="OTI430" s="2"/>
      <c r="OTJ430" s="2"/>
      <c r="OTK430" s="2"/>
      <c r="OTL430" s="2"/>
      <c r="OTM430" s="2"/>
      <c r="OTN430" s="2"/>
      <c r="OTO430" s="2"/>
      <c r="OTP430" s="2"/>
      <c r="OTQ430" s="2"/>
      <c r="OTR430" s="2"/>
      <c r="OTS430" s="2"/>
      <c r="OTT430" s="2"/>
      <c r="OTU430" s="2"/>
      <c r="OTV430" s="2"/>
      <c r="OTW430" s="2"/>
      <c r="OTX430" s="2"/>
      <c r="OTY430" s="2"/>
      <c r="OTZ430" s="2"/>
      <c r="OUA430" s="2"/>
      <c r="OUB430" s="2"/>
      <c r="OUC430" s="2"/>
      <c r="OUD430" s="2"/>
      <c r="OUE430" s="2"/>
      <c r="OUF430" s="2"/>
      <c r="OUG430" s="2"/>
      <c r="OUH430" s="2"/>
      <c r="OUI430" s="2"/>
      <c r="OUJ430" s="2"/>
      <c r="OUK430" s="2"/>
      <c r="OUL430" s="2"/>
      <c r="OUM430" s="2"/>
      <c r="OUN430" s="2"/>
      <c r="OUO430" s="2"/>
      <c r="OUP430" s="2"/>
      <c r="OUQ430" s="2"/>
      <c r="OUR430" s="2"/>
      <c r="OUS430" s="2"/>
      <c r="OUT430" s="2"/>
      <c r="OUU430" s="2"/>
      <c r="OUV430" s="2"/>
      <c r="OUW430" s="2"/>
      <c r="OUX430" s="2"/>
      <c r="OUY430" s="2"/>
      <c r="OUZ430" s="2"/>
      <c r="OVA430" s="2"/>
      <c r="OVB430" s="2"/>
      <c r="OVC430" s="2"/>
      <c r="OVD430" s="2"/>
      <c r="OVE430" s="2"/>
      <c r="OVF430" s="2"/>
      <c r="OVG430" s="2"/>
      <c r="OVH430" s="2"/>
      <c r="OVI430" s="2"/>
      <c r="OVJ430" s="2"/>
      <c r="OVK430" s="2"/>
      <c r="OVL430" s="2"/>
      <c r="OVM430" s="2"/>
      <c r="OVN430" s="2"/>
      <c r="OVO430" s="2"/>
      <c r="OVP430" s="2"/>
      <c r="OVQ430" s="2"/>
      <c r="OVR430" s="2"/>
      <c r="OVS430" s="2"/>
      <c r="OVT430" s="2"/>
      <c r="OVU430" s="2"/>
      <c r="OVV430" s="2"/>
      <c r="OVW430" s="2"/>
      <c r="OVX430" s="2"/>
      <c r="OVY430" s="2"/>
      <c r="OVZ430" s="2"/>
      <c r="OWA430" s="2"/>
      <c r="OWB430" s="2"/>
      <c r="OWC430" s="2"/>
      <c r="OWD430" s="2"/>
      <c r="OWE430" s="2"/>
      <c r="OWF430" s="2"/>
      <c r="OWG430" s="2"/>
      <c r="OWH430" s="2"/>
      <c r="OWI430" s="2"/>
      <c r="OWJ430" s="2"/>
      <c r="OWK430" s="2"/>
      <c r="OWL430" s="2"/>
      <c r="OWM430" s="2"/>
      <c r="OWN430" s="2"/>
      <c r="OWO430" s="2"/>
      <c r="OWP430" s="2"/>
      <c r="OWQ430" s="2"/>
      <c r="OWR430" s="2"/>
      <c r="OWS430" s="2"/>
      <c r="OWT430" s="2"/>
      <c r="OWU430" s="2"/>
      <c r="OWV430" s="2"/>
      <c r="OWW430" s="2"/>
      <c r="OWX430" s="2"/>
      <c r="OWY430" s="2"/>
      <c r="OWZ430" s="2"/>
      <c r="OXA430" s="2"/>
      <c r="OXB430" s="2"/>
      <c r="OXC430" s="2"/>
      <c r="OXD430" s="2"/>
      <c r="OXE430" s="2"/>
      <c r="OXF430" s="2"/>
      <c r="OXG430" s="2"/>
      <c r="OXH430" s="2"/>
      <c r="OXI430" s="2"/>
      <c r="OXJ430" s="2"/>
      <c r="OXK430" s="2"/>
      <c r="OXL430" s="2"/>
      <c r="OXM430" s="2"/>
      <c r="OXN430" s="2"/>
      <c r="OXO430" s="2"/>
      <c r="OXP430" s="2"/>
      <c r="OXQ430" s="2"/>
      <c r="OXR430" s="2"/>
      <c r="OXS430" s="2"/>
      <c r="OXT430" s="2"/>
      <c r="OXU430" s="2"/>
      <c r="OXV430" s="2"/>
      <c r="OXW430" s="2"/>
      <c r="OXX430" s="2"/>
      <c r="OXY430" s="2"/>
      <c r="OXZ430" s="2"/>
      <c r="OYA430" s="2"/>
      <c r="OYB430" s="2"/>
      <c r="OYC430" s="2"/>
      <c r="OYD430" s="2"/>
      <c r="OYE430" s="2"/>
      <c r="OYF430" s="2"/>
      <c r="OYG430" s="2"/>
      <c r="OYH430" s="2"/>
      <c r="OYI430" s="2"/>
      <c r="OYJ430" s="2"/>
      <c r="OYK430" s="2"/>
      <c r="OYL430" s="2"/>
      <c r="OYM430" s="2"/>
      <c r="OYN430" s="2"/>
      <c r="OYO430" s="2"/>
      <c r="OYP430" s="2"/>
      <c r="OYQ430" s="2"/>
      <c r="OYR430" s="2"/>
      <c r="OYS430" s="2"/>
      <c r="OYT430" s="2"/>
      <c r="OYU430" s="2"/>
      <c r="OYV430" s="2"/>
      <c r="OYW430" s="2"/>
      <c r="OYX430" s="2"/>
      <c r="OYY430" s="2"/>
      <c r="OYZ430" s="2"/>
      <c r="OZA430" s="2"/>
      <c r="OZB430" s="2"/>
      <c r="OZC430" s="2"/>
      <c r="OZD430" s="2"/>
      <c r="OZE430" s="2"/>
      <c r="OZF430" s="2"/>
      <c r="OZG430" s="2"/>
      <c r="OZH430" s="2"/>
      <c r="OZI430" s="2"/>
      <c r="OZJ430" s="2"/>
      <c r="OZK430" s="2"/>
      <c r="OZL430" s="2"/>
      <c r="OZM430" s="2"/>
      <c r="OZN430" s="2"/>
      <c r="OZO430" s="2"/>
      <c r="OZP430" s="2"/>
      <c r="OZQ430" s="2"/>
      <c r="OZR430" s="2"/>
      <c r="OZS430" s="2"/>
      <c r="OZT430" s="2"/>
      <c r="OZU430" s="2"/>
      <c r="OZV430" s="2"/>
      <c r="OZW430" s="2"/>
      <c r="OZX430" s="2"/>
      <c r="OZY430" s="2"/>
      <c r="OZZ430" s="2"/>
      <c r="PAA430" s="2"/>
      <c r="PAB430" s="2"/>
      <c r="PAC430" s="2"/>
      <c r="PAD430" s="2"/>
      <c r="PAE430" s="2"/>
      <c r="PAF430" s="2"/>
      <c r="PAG430" s="2"/>
      <c r="PAH430" s="2"/>
      <c r="PAI430" s="2"/>
      <c r="PAJ430" s="2"/>
      <c r="PAK430" s="2"/>
      <c r="PAL430" s="2"/>
      <c r="PAM430" s="2"/>
      <c r="PAN430" s="2"/>
      <c r="PAO430" s="2"/>
      <c r="PAP430" s="2"/>
      <c r="PAQ430" s="2"/>
      <c r="PAR430" s="2"/>
      <c r="PAS430" s="2"/>
      <c r="PAT430" s="2"/>
      <c r="PAU430" s="2"/>
      <c r="PAV430" s="2"/>
      <c r="PAW430" s="2"/>
      <c r="PAX430" s="2"/>
      <c r="PAY430" s="2"/>
      <c r="PAZ430" s="2"/>
      <c r="PBA430" s="2"/>
      <c r="PBB430" s="2"/>
      <c r="PBC430" s="2"/>
      <c r="PBD430" s="2"/>
      <c r="PBE430" s="2"/>
      <c r="PBF430" s="2"/>
      <c r="PBG430" s="2"/>
      <c r="PBH430" s="2"/>
      <c r="PBI430" s="2"/>
      <c r="PBJ430" s="2"/>
      <c r="PBK430" s="2"/>
      <c r="PBL430" s="2"/>
      <c r="PBM430" s="2"/>
      <c r="PBN430" s="2"/>
      <c r="PBO430" s="2"/>
      <c r="PBP430" s="2"/>
      <c r="PBQ430" s="2"/>
      <c r="PBR430" s="2"/>
      <c r="PBS430" s="2"/>
      <c r="PBT430" s="2"/>
      <c r="PBU430" s="2"/>
      <c r="PBV430" s="2"/>
      <c r="PBW430" s="2"/>
      <c r="PBX430" s="2"/>
      <c r="PBY430" s="2"/>
      <c r="PBZ430" s="2"/>
      <c r="PCA430" s="2"/>
      <c r="PCB430" s="2"/>
      <c r="PCC430" s="2"/>
      <c r="PCD430" s="2"/>
      <c r="PCE430" s="2"/>
      <c r="PCF430" s="2"/>
      <c r="PCG430" s="2"/>
      <c r="PCH430" s="2"/>
      <c r="PCI430" s="2"/>
      <c r="PCJ430" s="2"/>
      <c r="PCK430" s="2"/>
      <c r="PCL430" s="2"/>
      <c r="PCM430" s="2"/>
      <c r="PCN430" s="2"/>
      <c r="PCO430" s="2"/>
      <c r="PCP430" s="2"/>
      <c r="PCQ430" s="2"/>
      <c r="PCR430" s="2"/>
      <c r="PCS430" s="2"/>
      <c r="PCT430" s="2"/>
      <c r="PCU430" s="2"/>
      <c r="PCV430" s="2"/>
      <c r="PCW430" s="2"/>
      <c r="PCX430" s="2"/>
      <c r="PCY430" s="2"/>
      <c r="PCZ430" s="2"/>
      <c r="PDA430" s="2"/>
      <c r="PDB430" s="2"/>
      <c r="PDC430" s="2"/>
      <c r="PDD430" s="2"/>
      <c r="PDE430" s="2"/>
      <c r="PDF430" s="2"/>
      <c r="PDG430" s="2"/>
      <c r="PDH430" s="2"/>
      <c r="PDI430" s="2"/>
      <c r="PDJ430" s="2"/>
      <c r="PDK430" s="2"/>
      <c r="PDL430" s="2"/>
      <c r="PDM430" s="2"/>
      <c r="PDN430" s="2"/>
      <c r="PDO430" s="2"/>
      <c r="PDP430" s="2"/>
      <c r="PDQ430" s="2"/>
      <c r="PDR430" s="2"/>
      <c r="PDS430" s="2"/>
      <c r="PDT430" s="2"/>
      <c r="PDU430" s="2"/>
      <c r="PDV430" s="2"/>
      <c r="PDW430" s="2"/>
      <c r="PDX430" s="2"/>
      <c r="PDY430" s="2"/>
      <c r="PDZ430" s="2"/>
      <c r="PEA430" s="2"/>
      <c r="PEB430" s="2"/>
      <c r="PEC430" s="2"/>
      <c r="PED430" s="2"/>
      <c r="PEE430" s="2"/>
      <c r="PEF430" s="2"/>
      <c r="PEG430" s="2"/>
      <c r="PEH430" s="2"/>
      <c r="PEI430" s="2"/>
      <c r="PEJ430" s="2"/>
      <c r="PEK430" s="2"/>
      <c r="PEL430" s="2"/>
      <c r="PEM430" s="2"/>
      <c r="PEN430" s="2"/>
      <c r="PEO430" s="2"/>
      <c r="PEP430" s="2"/>
      <c r="PEQ430" s="2"/>
      <c r="PER430" s="2"/>
      <c r="PES430" s="2"/>
      <c r="PET430" s="2"/>
      <c r="PEU430" s="2"/>
      <c r="PEV430" s="2"/>
      <c r="PEW430" s="2"/>
      <c r="PEX430" s="2"/>
      <c r="PEY430" s="2"/>
      <c r="PEZ430" s="2"/>
      <c r="PFA430" s="2"/>
      <c r="PFB430" s="2"/>
      <c r="PFC430" s="2"/>
      <c r="PFD430" s="2"/>
      <c r="PFE430" s="2"/>
      <c r="PFF430" s="2"/>
      <c r="PFG430" s="2"/>
      <c r="PFH430" s="2"/>
      <c r="PFI430" s="2"/>
      <c r="PFJ430" s="2"/>
      <c r="PFK430" s="2"/>
      <c r="PFL430" s="2"/>
      <c r="PFM430" s="2"/>
      <c r="PFN430" s="2"/>
      <c r="PFO430" s="2"/>
      <c r="PFP430" s="2"/>
      <c r="PFQ430" s="2"/>
      <c r="PFR430" s="2"/>
      <c r="PFS430" s="2"/>
      <c r="PFT430" s="2"/>
      <c r="PFU430" s="2"/>
      <c r="PFV430" s="2"/>
      <c r="PFW430" s="2"/>
      <c r="PFX430" s="2"/>
      <c r="PFY430" s="2"/>
      <c r="PFZ430" s="2"/>
      <c r="PGA430" s="2"/>
      <c r="PGB430" s="2"/>
      <c r="PGC430" s="2"/>
      <c r="PGD430" s="2"/>
      <c r="PGE430" s="2"/>
      <c r="PGF430" s="2"/>
      <c r="PGG430" s="2"/>
      <c r="PGH430" s="2"/>
      <c r="PGI430" s="2"/>
      <c r="PGJ430" s="2"/>
      <c r="PGK430" s="2"/>
      <c r="PGL430" s="2"/>
      <c r="PGM430" s="2"/>
      <c r="PGN430" s="2"/>
      <c r="PGO430" s="2"/>
      <c r="PGP430" s="2"/>
      <c r="PGQ430" s="2"/>
      <c r="PGR430" s="2"/>
      <c r="PGS430" s="2"/>
      <c r="PGT430" s="2"/>
      <c r="PGU430" s="2"/>
      <c r="PGV430" s="2"/>
      <c r="PGW430" s="2"/>
      <c r="PGX430" s="2"/>
      <c r="PGY430" s="2"/>
      <c r="PGZ430" s="2"/>
      <c r="PHA430" s="2"/>
      <c r="PHB430" s="2"/>
      <c r="PHC430" s="2"/>
      <c r="PHD430" s="2"/>
      <c r="PHE430" s="2"/>
      <c r="PHF430" s="2"/>
      <c r="PHG430" s="2"/>
      <c r="PHH430" s="2"/>
      <c r="PHI430" s="2"/>
      <c r="PHJ430" s="2"/>
      <c r="PHK430" s="2"/>
      <c r="PHL430" s="2"/>
      <c r="PHM430" s="2"/>
      <c r="PHN430" s="2"/>
      <c r="PHO430" s="2"/>
      <c r="PHP430" s="2"/>
      <c r="PHQ430" s="2"/>
      <c r="PHR430" s="2"/>
      <c r="PHS430" s="2"/>
      <c r="PHT430" s="2"/>
      <c r="PHU430" s="2"/>
      <c r="PHV430" s="2"/>
      <c r="PHW430" s="2"/>
      <c r="PHX430" s="2"/>
      <c r="PHY430" s="2"/>
      <c r="PHZ430" s="2"/>
      <c r="PIA430" s="2"/>
      <c r="PIB430" s="2"/>
      <c r="PIC430" s="2"/>
      <c r="PID430" s="2"/>
      <c r="PIE430" s="2"/>
      <c r="PIF430" s="2"/>
      <c r="PIG430" s="2"/>
      <c r="PIH430" s="2"/>
      <c r="PII430" s="2"/>
      <c r="PIJ430" s="2"/>
      <c r="PIK430" s="2"/>
      <c r="PIL430" s="2"/>
      <c r="PIM430" s="2"/>
      <c r="PIN430" s="2"/>
      <c r="PIO430" s="2"/>
      <c r="PIP430" s="2"/>
      <c r="PIQ430" s="2"/>
      <c r="PIR430" s="2"/>
      <c r="PIS430" s="2"/>
      <c r="PIT430" s="2"/>
      <c r="PIU430" s="2"/>
      <c r="PIV430" s="2"/>
      <c r="PIW430" s="2"/>
      <c r="PIX430" s="2"/>
      <c r="PIY430" s="2"/>
      <c r="PIZ430" s="2"/>
      <c r="PJA430" s="2"/>
      <c r="PJB430" s="2"/>
      <c r="PJC430" s="2"/>
      <c r="PJD430" s="2"/>
      <c r="PJE430" s="2"/>
      <c r="PJF430" s="2"/>
      <c r="PJG430" s="2"/>
      <c r="PJH430" s="2"/>
      <c r="PJI430" s="2"/>
      <c r="PJJ430" s="2"/>
      <c r="PJK430" s="2"/>
      <c r="PJL430" s="2"/>
      <c r="PJM430" s="2"/>
      <c r="PJN430" s="2"/>
      <c r="PJO430" s="2"/>
      <c r="PJP430" s="2"/>
      <c r="PJQ430" s="2"/>
      <c r="PJR430" s="2"/>
      <c r="PJS430" s="2"/>
      <c r="PJT430" s="2"/>
      <c r="PJU430" s="2"/>
      <c r="PJV430" s="2"/>
      <c r="PJW430" s="2"/>
      <c r="PJX430" s="2"/>
      <c r="PJY430" s="2"/>
      <c r="PJZ430" s="2"/>
      <c r="PKA430" s="2"/>
      <c r="PKB430" s="2"/>
      <c r="PKC430" s="2"/>
      <c r="PKD430" s="2"/>
      <c r="PKE430" s="2"/>
      <c r="PKF430" s="2"/>
      <c r="PKG430" s="2"/>
      <c r="PKH430" s="2"/>
      <c r="PKI430" s="2"/>
      <c r="PKJ430" s="2"/>
      <c r="PKK430" s="2"/>
      <c r="PKL430" s="2"/>
      <c r="PKM430" s="2"/>
      <c r="PKN430" s="2"/>
      <c r="PKO430" s="2"/>
      <c r="PKP430" s="2"/>
      <c r="PKQ430" s="2"/>
      <c r="PKR430" s="2"/>
      <c r="PKS430" s="2"/>
      <c r="PKT430" s="2"/>
      <c r="PKU430" s="2"/>
      <c r="PKV430" s="2"/>
      <c r="PKW430" s="2"/>
      <c r="PKX430" s="2"/>
      <c r="PKY430" s="2"/>
      <c r="PKZ430" s="2"/>
      <c r="PLA430" s="2"/>
      <c r="PLB430" s="2"/>
      <c r="PLC430" s="2"/>
      <c r="PLD430" s="2"/>
      <c r="PLE430" s="2"/>
      <c r="PLF430" s="2"/>
      <c r="PLG430" s="2"/>
      <c r="PLH430" s="2"/>
      <c r="PLI430" s="2"/>
      <c r="PLJ430" s="2"/>
      <c r="PLK430" s="2"/>
      <c r="PLL430" s="2"/>
      <c r="PLM430" s="2"/>
      <c r="PLN430" s="2"/>
      <c r="PLO430" s="2"/>
      <c r="PLP430" s="2"/>
      <c r="PLQ430" s="2"/>
      <c r="PLR430" s="2"/>
      <c r="PLS430" s="2"/>
      <c r="PLT430" s="2"/>
      <c r="PLU430" s="2"/>
      <c r="PLV430" s="2"/>
      <c r="PLW430" s="2"/>
      <c r="PLX430" s="2"/>
      <c r="PLY430" s="2"/>
      <c r="PLZ430" s="2"/>
      <c r="PMA430" s="2"/>
      <c r="PMB430" s="2"/>
      <c r="PMC430" s="2"/>
      <c r="PMD430" s="2"/>
      <c r="PME430" s="2"/>
      <c r="PMF430" s="2"/>
      <c r="PMG430" s="2"/>
      <c r="PMH430" s="2"/>
      <c r="PMI430" s="2"/>
      <c r="PMJ430" s="2"/>
      <c r="PMK430" s="2"/>
      <c r="PML430" s="2"/>
      <c r="PMM430" s="2"/>
      <c r="PMN430" s="2"/>
      <c r="PMO430" s="2"/>
      <c r="PMP430" s="2"/>
      <c r="PMQ430" s="2"/>
      <c r="PMR430" s="2"/>
      <c r="PMS430" s="2"/>
      <c r="PMT430" s="2"/>
      <c r="PMU430" s="2"/>
      <c r="PMV430" s="2"/>
      <c r="PMW430" s="2"/>
      <c r="PMX430" s="2"/>
      <c r="PMY430" s="2"/>
      <c r="PMZ430" s="2"/>
      <c r="PNA430" s="2"/>
      <c r="PNB430" s="2"/>
      <c r="PNC430" s="2"/>
      <c r="PND430" s="2"/>
      <c r="PNE430" s="2"/>
      <c r="PNF430" s="2"/>
      <c r="PNG430" s="2"/>
      <c r="PNH430" s="2"/>
      <c r="PNI430" s="2"/>
      <c r="PNJ430" s="2"/>
      <c r="PNK430" s="2"/>
      <c r="PNL430" s="2"/>
      <c r="PNM430" s="2"/>
      <c r="PNN430" s="2"/>
      <c r="PNO430" s="2"/>
      <c r="PNP430" s="2"/>
      <c r="PNQ430" s="2"/>
      <c r="PNR430" s="2"/>
      <c r="PNS430" s="2"/>
      <c r="PNT430" s="2"/>
      <c r="PNU430" s="2"/>
      <c r="PNV430" s="2"/>
      <c r="PNW430" s="2"/>
      <c r="PNX430" s="2"/>
      <c r="PNY430" s="2"/>
      <c r="PNZ430" s="2"/>
      <c r="POA430" s="2"/>
      <c r="POB430" s="2"/>
      <c r="POC430" s="2"/>
      <c r="POD430" s="2"/>
      <c r="POE430" s="2"/>
      <c r="POF430" s="2"/>
      <c r="POG430" s="2"/>
      <c r="POH430" s="2"/>
      <c r="POI430" s="2"/>
      <c r="POJ430" s="2"/>
      <c r="POK430" s="2"/>
      <c r="POL430" s="2"/>
      <c r="POM430" s="2"/>
      <c r="PON430" s="2"/>
      <c r="POO430" s="2"/>
      <c r="POP430" s="2"/>
      <c r="POQ430" s="2"/>
      <c r="POR430" s="2"/>
      <c r="POS430" s="2"/>
      <c r="POT430" s="2"/>
      <c r="POU430" s="2"/>
      <c r="POV430" s="2"/>
      <c r="POW430" s="2"/>
      <c r="POX430" s="2"/>
      <c r="POY430" s="2"/>
      <c r="POZ430" s="2"/>
      <c r="PPA430" s="2"/>
      <c r="PPB430" s="2"/>
      <c r="PPC430" s="2"/>
      <c r="PPD430" s="2"/>
      <c r="PPE430" s="2"/>
      <c r="PPF430" s="2"/>
      <c r="PPG430" s="2"/>
      <c r="PPH430" s="2"/>
      <c r="PPI430" s="2"/>
      <c r="PPJ430" s="2"/>
      <c r="PPK430" s="2"/>
      <c r="PPL430" s="2"/>
      <c r="PPM430" s="2"/>
      <c r="PPN430" s="2"/>
      <c r="PPO430" s="2"/>
      <c r="PPP430" s="2"/>
      <c r="PPQ430" s="2"/>
      <c r="PPR430" s="2"/>
      <c r="PPS430" s="2"/>
      <c r="PPT430" s="2"/>
      <c r="PPU430" s="2"/>
      <c r="PPV430" s="2"/>
      <c r="PPW430" s="2"/>
      <c r="PPX430" s="2"/>
      <c r="PPY430" s="2"/>
      <c r="PPZ430" s="2"/>
      <c r="PQA430" s="2"/>
      <c r="PQB430" s="2"/>
      <c r="PQC430" s="2"/>
      <c r="PQD430" s="2"/>
      <c r="PQE430" s="2"/>
      <c r="PQF430" s="2"/>
      <c r="PQG430" s="2"/>
      <c r="PQH430" s="2"/>
      <c r="PQI430" s="2"/>
      <c r="PQJ430" s="2"/>
      <c r="PQK430" s="2"/>
      <c r="PQL430" s="2"/>
      <c r="PQM430" s="2"/>
      <c r="PQN430" s="2"/>
      <c r="PQO430" s="2"/>
      <c r="PQP430" s="2"/>
      <c r="PQQ430" s="2"/>
      <c r="PQR430" s="2"/>
      <c r="PQS430" s="2"/>
      <c r="PQT430" s="2"/>
      <c r="PQU430" s="2"/>
      <c r="PQV430" s="2"/>
      <c r="PQW430" s="2"/>
      <c r="PQX430" s="2"/>
      <c r="PQY430" s="2"/>
      <c r="PQZ430" s="2"/>
      <c r="PRA430" s="2"/>
      <c r="PRB430" s="2"/>
      <c r="PRC430" s="2"/>
      <c r="PRD430" s="2"/>
      <c r="PRE430" s="2"/>
      <c r="PRF430" s="2"/>
      <c r="PRG430" s="2"/>
      <c r="PRH430" s="2"/>
      <c r="PRI430" s="2"/>
      <c r="PRJ430" s="2"/>
      <c r="PRK430" s="2"/>
      <c r="PRL430" s="2"/>
      <c r="PRM430" s="2"/>
      <c r="PRN430" s="2"/>
      <c r="PRO430" s="2"/>
      <c r="PRP430" s="2"/>
      <c r="PRQ430" s="2"/>
      <c r="PRR430" s="2"/>
      <c r="PRS430" s="2"/>
      <c r="PRT430" s="2"/>
      <c r="PRU430" s="2"/>
      <c r="PRV430" s="2"/>
      <c r="PRW430" s="2"/>
      <c r="PRX430" s="2"/>
      <c r="PRY430" s="2"/>
      <c r="PRZ430" s="2"/>
      <c r="PSA430" s="2"/>
      <c r="PSB430" s="2"/>
      <c r="PSC430" s="2"/>
      <c r="PSD430" s="2"/>
      <c r="PSE430" s="2"/>
      <c r="PSF430" s="2"/>
      <c r="PSG430" s="2"/>
      <c r="PSH430" s="2"/>
      <c r="PSI430" s="2"/>
      <c r="PSJ430" s="2"/>
      <c r="PSK430" s="2"/>
      <c r="PSL430" s="2"/>
      <c r="PSM430" s="2"/>
      <c r="PSN430" s="2"/>
      <c r="PSO430" s="2"/>
      <c r="PSP430" s="2"/>
      <c r="PSQ430" s="2"/>
      <c r="PSR430" s="2"/>
      <c r="PSS430" s="2"/>
      <c r="PST430" s="2"/>
      <c r="PSU430" s="2"/>
      <c r="PSV430" s="2"/>
      <c r="PSW430" s="2"/>
      <c r="PSX430" s="2"/>
      <c r="PSY430" s="2"/>
      <c r="PSZ430" s="2"/>
      <c r="PTA430" s="2"/>
      <c r="PTB430" s="2"/>
      <c r="PTC430" s="2"/>
      <c r="PTD430" s="2"/>
      <c r="PTE430" s="2"/>
      <c r="PTF430" s="2"/>
      <c r="PTG430" s="2"/>
      <c r="PTH430" s="2"/>
      <c r="PTI430" s="2"/>
      <c r="PTJ430" s="2"/>
      <c r="PTK430" s="2"/>
      <c r="PTL430" s="2"/>
      <c r="PTM430" s="2"/>
      <c r="PTN430" s="2"/>
      <c r="PTO430" s="2"/>
      <c r="PTP430" s="2"/>
      <c r="PTQ430" s="2"/>
      <c r="PTR430" s="2"/>
      <c r="PTS430" s="2"/>
      <c r="PTT430" s="2"/>
      <c r="PTU430" s="2"/>
      <c r="PTV430" s="2"/>
      <c r="PTW430" s="2"/>
      <c r="PTX430" s="2"/>
      <c r="PTY430" s="2"/>
      <c r="PTZ430" s="2"/>
      <c r="PUA430" s="2"/>
      <c r="PUB430" s="2"/>
      <c r="PUC430" s="2"/>
      <c r="PUD430" s="2"/>
      <c r="PUE430" s="2"/>
      <c r="PUF430" s="2"/>
      <c r="PUG430" s="2"/>
      <c r="PUH430" s="2"/>
      <c r="PUI430" s="2"/>
      <c r="PUJ430" s="2"/>
      <c r="PUK430" s="2"/>
      <c r="PUL430" s="2"/>
      <c r="PUM430" s="2"/>
      <c r="PUN430" s="2"/>
      <c r="PUO430" s="2"/>
      <c r="PUP430" s="2"/>
      <c r="PUQ430" s="2"/>
      <c r="PUR430" s="2"/>
      <c r="PUS430" s="2"/>
      <c r="PUT430" s="2"/>
      <c r="PUU430" s="2"/>
      <c r="PUV430" s="2"/>
      <c r="PUW430" s="2"/>
      <c r="PUX430" s="2"/>
      <c r="PUY430" s="2"/>
      <c r="PUZ430" s="2"/>
      <c r="PVA430" s="2"/>
      <c r="PVB430" s="2"/>
      <c r="PVC430" s="2"/>
      <c r="PVD430" s="2"/>
      <c r="PVE430" s="2"/>
      <c r="PVF430" s="2"/>
      <c r="PVG430" s="2"/>
      <c r="PVH430" s="2"/>
      <c r="PVI430" s="2"/>
      <c r="PVJ430" s="2"/>
      <c r="PVK430" s="2"/>
      <c r="PVL430" s="2"/>
      <c r="PVM430" s="2"/>
      <c r="PVN430" s="2"/>
      <c r="PVO430" s="2"/>
      <c r="PVP430" s="2"/>
      <c r="PVQ430" s="2"/>
      <c r="PVR430" s="2"/>
      <c r="PVS430" s="2"/>
      <c r="PVT430" s="2"/>
      <c r="PVU430" s="2"/>
      <c r="PVV430" s="2"/>
      <c r="PVW430" s="2"/>
      <c r="PVX430" s="2"/>
      <c r="PVY430" s="2"/>
      <c r="PVZ430" s="2"/>
      <c r="PWA430" s="2"/>
      <c r="PWB430" s="2"/>
      <c r="PWC430" s="2"/>
      <c r="PWD430" s="2"/>
      <c r="PWE430" s="2"/>
      <c r="PWF430" s="2"/>
      <c r="PWG430" s="2"/>
      <c r="PWH430" s="2"/>
      <c r="PWI430" s="2"/>
      <c r="PWJ430" s="2"/>
      <c r="PWK430" s="2"/>
      <c r="PWL430" s="2"/>
      <c r="PWM430" s="2"/>
      <c r="PWN430" s="2"/>
      <c r="PWO430" s="2"/>
      <c r="PWP430" s="2"/>
      <c r="PWQ430" s="2"/>
      <c r="PWR430" s="2"/>
      <c r="PWS430" s="2"/>
      <c r="PWT430" s="2"/>
      <c r="PWU430" s="2"/>
      <c r="PWV430" s="2"/>
      <c r="PWW430" s="2"/>
      <c r="PWX430" s="2"/>
      <c r="PWY430" s="2"/>
      <c r="PWZ430" s="2"/>
      <c r="PXA430" s="2"/>
      <c r="PXB430" s="2"/>
      <c r="PXC430" s="2"/>
      <c r="PXD430" s="2"/>
      <c r="PXE430" s="2"/>
      <c r="PXF430" s="2"/>
      <c r="PXG430" s="2"/>
      <c r="PXH430" s="2"/>
      <c r="PXI430" s="2"/>
      <c r="PXJ430" s="2"/>
      <c r="PXK430" s="2"/>
      <c r="PXL430" s="2"/>
      <c r="PXM430" s="2"/>
      <c r="PXN430" s="2"/>
      <c r="PXO430" s="2"/>
      <c r="PXP430" s="2"/>
      <c r="PXQ430" s="2"/>
      <c r="PXR430" s="2"/>
      <c r="PXS430" s="2"/>
      <c r="PXT430" s="2"/>
      <c r="PXU430" s="2"/>
      <c r="PXV430" s="2"/>
      <c r="PXW430" s="2"/>
      <c r="PXX430" s="2"/>
      <c r="PXY430" s="2"/>
      <c r="PXZ430" s="2"/>
      <c r="PYA430" s="2"/>
      <c r="PYB430" s="2"/>
      <c r="PYC430" s="2"/>
      <c r="PYD430" s="2"/>
      <c r="PYE430" s="2"/>
      <c r="PYF430" s="2"/>
      <c r="PYG430" s="2"/>
      <c r="PYH430" s="2"/>
      <c r="PYI430" s="2"/>
      <c r="PYJ430" s="2"/>
      <c r="PYK430" s="2"/>
      <c r="PYL430" s="2"/>
      <c r="PYM430" s="2"/>
      <c r="PYN430" s="2"/>
      <c r="PYO430" s="2"/>
      <c r="PYP430" s="2"/>
      <c r="PYQ430" s="2"/>
      <c r="PYR430" s="2"/>
      <c r="PYS430" s="2"/>
      <c r="PYT430" s="2"/>
      <c r="PYU430" s="2"/>
      <c r="PYV430" s="2"/>
      <c r="PYW430" s="2"/>
      <c r="PYX430" s="2"/>
      <c r="PYY430" s="2"/>
      <c r="PYZ430" s="2"/>
      <c r="PZA430" s="2"/>
      <c r="PZB430" s="2"/>
      <c r="PZC430" s="2"/>
      <c r="PZD430" s="2"/>
      <c r="PZE430" s="2"/>
      <c r="PZF430" s="2"/>
      <c r="PZG430" s="2"/>
      <c r="PZH430" s="2"/>
      <c r="PZI430" s="2"/>
      <c r="PZJ430" s="2"/>
      <c r="PZK430" s="2"/>
      <c r="PZL430" s="2"/>
      <c r="PZM430" s="2"/>
      <c r="PZN430" s="2"/>
      <c r="PZO430" s="2"/>
      <c r="PZP430" s="2"/>
      <c r="PZQ430" s="2"/>
      <c r="PZR430" s="2"/>
      <c r="PZS430" s="2"/>
      <c r="PZT430" s="2"/>
      <c r="PZU430" s="2"/>
      <c r="PZV430" s="2"/>
      <c r="PZW430" s="2"/>
      <c r="PZX430" s="2"/>
      <c r="PZY430" s="2"/>
      <c r="PZZ430" s="2"/>
      <c r="QAA430" s="2"/>
      <c r="QAB430" s="2"/>
      <c r="QAC430" s="2"/>
      <c r="QAD430" s="2"/>
      <c r="QAE430" s="2"/>
      <c r="QAF430" s="2"/>
      <c r="QAG430" s="2"/>
      <c r="QAH430" s="2"/>
      <c r="QAI430" s="2"/>
      <c r="QAJ430" s="2"/>
      <c r="QAK430" s="2"/>
      <c r="QAL430" s="2"/>
      <c r="QAM430" s="2"/>
      <c r="QAN430" s="2"/>
      <c r="QAO430" s="2"/>
      <c r="QAP430" s="2"/>
      <c r="QAQ430" s="2"/>
      <c r="QAR430" s="2"/>
      <c r="QAS430" s="2"/>
      <c r="QAT430" s="2"/>
      <c r="QAU430" s="2"/>
      <c r="QAV430" s="2"/>
      <c r="QAW430" s="2"/>
      <c r="QAX430" s="2"/>
      <c r="QAY430" s="2"/>
      <c r="QAZ430" s="2"/>
      <c r="QBA430" s="2"/>
      <c r="QBB430" s="2"/>
      <c r="QBC430" s="2"/>
      <c r="QBD430" s="2"/>
      <c r="QBE430" s="2"/>
      <c r="QBF430" s="2"/>
      <c r="QBG430" s="2"/>
      <c r="QBH430" s="2"/>
      <c r="QBI430" s="2"/>
      <c r="QBJ430" s="2"/>
      <c r="QBK430" s="2"/>
      <c r="QBL430" s="2"/>
      <c r="QBM430" s="2"/>
      <c r="QBN430" s="2"/>
      <c r="QBO430" s="2"/>
      <c r="QBP430" s="2"/>
      <c r="QBQ430" s="2"/>
      <c r="QBR430" s="2"/>
      <c r="QBS430" s="2"/>
      <c r="QBT430" s="2"/>
      <c r="QBU430" s="2"/>
      <c r="QBV430" s="2"/>
      <c r="QBW430" s="2"/>
      <c r="QBX430" s="2"/>
      <c r="QBY430" s="2"/>
      <c r="QBZ430" s="2"/>
      <c r="QCA430" s="2"/>
      <c r="QCB430" s="2"/>
      <c r="QCC430" s="2"/>
      <c r="QCD430" s="2"/>
      <c r="QCE430" s="2"/>
      <c r="QCF430" s="2"/>
      <c r="QCG430" s="2"/>
      <c r="QCH430" s="2"/>
      <c r="QCI430" s="2"/>
      <c r="QCJ430" s="2"/>
      <c r="QCK430" s="2"/>
      <c r="QCL430" s="2"/>
      <c r="QCM430" s="2"/>
      <c r="QCN430" s="2"/>
      <c r="QCO430" s="2"/>
      <c r="QCP430" s="2"/>
      <c r="QCQ430" s="2"/>
      <c r="QCR430" s="2"/>
      <c r="QCS430" s="2"/>
      <c r="QCT430" s="2"/>
      <c r="QCU430" s="2"/>
      <c r="QCV430" s="2"/>
      <c r="QCW430" s="2"/>
      <c r="QCX430" s="2"/>
      <c r="QCY430" s="2"/>
      <c r="QCZ430" s="2"/>
      <c r="QDA430" s="2"/>
      <c r="QDB430" s="2"/>
      <c r="QDC430" s="2"/>
      <c r="QDD430" s="2"/>
      <c r="QDE430" s="2"/>
      <c r="QDF430" s="2"/>
      <c r="QDG430" s="2"/>
      <c r="QDH430" s="2"/>
      <c r="QDI430" s="2"/>
      <c r="QDJ430" s="2"/>
      <c r="QDK430" s="2"/>
      <c r="QDL430" s="2"/>
      <c r="QDM430" s="2"/>
      <c r="QDN430" s="2"/>
      <c r="QDO430" s="2"/>
      <c r="QDP430" s="2"/>
      <c r="QDQ430" s="2"/>
      <c r="QDR430" s="2"/>
      <c r="QDS430" s="2"/>
      <c r="QDT430" s="2"/>
      <c r="QDU430" s="2"/>
      <c r="QDV430" s="2"/>
      <c r="QDW430" s="2"/>
      <c r="QDX430" s="2"/>
      <c r="QDY430" s="2"/>
      <c r="QDZ430" s="2"/>
      <c r="QEA430" s="2"/>
      <c r="QEB430" s="2"/>
      <c r="QEC430" s="2"/>
      <c r="QED430" s="2"/>
      <c r="QEE430" s="2"/>
      <c r="QEF430" s="2"/>
      <c r="QEG430" s="2"/>
      <c r="QEH430" s="2"/>
      <c r="QEI430" s="2"/>
      <c r="QEJ430" s="2"/>
      <c r="QEK430" s="2"/>
      <c r="QEL430" s="2"/>
      <c r="QEM430" s="2"/>
      <c r="QEN430" s="2"/>
      <c r="QEO430" s="2"/>
      <c r="QEP430" s="2"/>
      <c r="QEQ430" s="2"/>
      <c r="QER430" s="2"/>
      <c r="QES430" s="2"/>
      <c r="QET430" s="2"/>
      <c r="QEU430" s="2"/>
      <c r="QEV430" s="2"/>
      <c r="QEW430" s="2"/>
      <c r="QEX430" s="2"/>
      <c r="QEY430" s="2"/>
      <c r="QEZ430" s="2"/>
      <c r="QFA430" s="2"/>
      <c r="QFB430" s="2"/>
      <c r="QFC430" s="2"/>
      <c r="QFD430" s="2"/>
      <c r="QFE430" s="2"/>
      <c r="QFF430" s="2"/>
      <c r="QFG430" s="2"/>
      <c r="QFH430" s="2"/>
      <c r="QFI430" s="2"/>
      <c r="QFJ430" s="2"/>
      <c r="QFK430" s="2"/>
      <c r="QFL430" s="2"/>
      <c r="QFM430" s="2"/>
      <c r="QFN430" s="2"/>
      <c r="QFO430" s="2"/>
      <c r="QFP430" s="2"/>
      <c r="QFQ430" s="2"/>
      <c r="QFR430" s="2"/>
      <c r="QFS430" s="2"/>
      <c r="QFT430" s="2"/>
      <c r="QFU430" s="2"/>
      <c r="QFV430" s="2"/>
      <c r="QFW430" s="2"/>
      <c r="QFX430" s="2"/>
      <c r="QFY430" s="2"/>
      <c r="QFZ430" s="2"/>
      <c r="QGA430" s="2"/>
      <c r="QGB430" s="2"/>
      <c r="QGC430" s="2"/>
      <c r="QGD430" s="2"/>
      <c r="QGE430" s="2"/>
      <c r="QGF430" s="2"/>
      <c r="QGG430" s="2"/>
      <c r="QGH430" s="2"/>
      <c r="QGI430" s="2"/>
      <c r="QGJ430" s="2"/>
      <c r="QGK430" s="2"/>
      <c r="QGL430" s="2"/>
      <c r="QGM430" s="2"/>
      <c r="QGN430" s="2"/>
      <c r="QGO430" s="2"/>
      <c r="QGP430" s="2"/>
      <c r="QGQ430" s="2"/>
      <c r="QGR430" s="2"/>
      <c r="QGS430" s="2"/>
      <c r="QGT430" s="2"/>
      <c r="QGU430" s="2"/>
      <c r="QGV430" s="2"/>
      <c r="QGW430" s="2"/>
      <c r="QGX430" s="2"/>
      <c r="QGY430" s="2"/>
      <c r="QGZ430" s="2"/>
      <c r="QHA430" s="2"/>
      <c r="QHB430" s="2"/>
      <c r="QHC430" s="2"/>
      <c r="QHD430" s="2"/>
      <c r="QHE430" s="2"/>
      <c r="QHF430" s="2"/>
      <c r="QHG430" s="2"/>
      <c r="QHH430" s="2"/>
      <c r="QHI430" s="2"/>
      <c r="QHJ430" s="2"/>
      <c r="QHK430" s="2"/>
      <c r="QHL430" s="2"/>
      <c r="QHM430" s="2"/>
      <c r="QHN430" s="2"/>
      <c r="QHO430" s="2"/>
      <c r="QHP430" s="2"/>
      <c r="QHQ430" s="2"/>
      <c r="QHR430" s="2"/>
      <c r="QHS430" s="2"/>
      <c r="QHT430" s="2"/>
      <c r="QHU430" s="2"/>
      <c r="QHV430" s="2"/>
      <c r="QHW430" s="2"/>
      <c r="QHX430" s="2"/>
      <c r="QHY430" s="2"/>
      <c r="QHZ430" s="2"/>
      <c r="QIA430" s="2"/>
      <c r="QIB430" s="2"/>
      <c r="QIC430" s="2"/>
      <c r="QID430" s="2"/>
      <c r="QIE430" s="2"/>
      <c r="QIF430" s="2"/>
      <c r="QIG430" s="2"/>
      <c r="QIH430" s="2"/>
      <c r="QII430" s="2"/>
      <c r="QIJ430" s="2"/>
      <c r="QIK430" s="2"/>
      <c r="QIL430" s="2"/>
      <c r="QIM430" s="2"/>
      <c r="QIN430" s="2"/>
      <c r="QIO430" s="2"/>
      <c r="QIP430" s="2"/>
      <c r="QIQ430" s="2"/>
      <c r="QIR430" s="2"/>
      <c r="QIS430" s="2"/>
      <c r="QIT430" s="2"/>
      <c r="QIU430" s="2"/>
      <c r="QIV430" s="2"/>
      <c r="QIW430" s="2"/>
      <c r="QIX430" s="2"/>
      <c r="QIY430" s="2"/>
      <c r="QIZ430" s="2"/>
      <c r="QJA430" s="2"/>
      <c r="QJB430" s="2"/>
      <c r="QJC430" s="2"/>
      <c r="QJD430" s="2"/>
      <c r="QJE430" s="2"/>
      <c r="QJF430" s="2"/>
      <c r="QJG430" s="2"/>
      <c r="QJH430" s="2"/>
      <c r="QJI430" s="2"/>
      <c r="QJJ430" s="2"/>
      <c r="QJK430" s="2"/>
      <c r="QJL430" s="2"/>
      <c r="QJM430" s="2"/>
      <c r="QJN430" s="2"/>
      <c r="QJO430" s="2"/>
      <c r="QJP430" s="2"/>
      <c r="QJQ430" s="2"/>
      <c r="QJR430" s="2"/>
      <c r="QJS430" s="2"/>
      <c r="QJT430" s="2"/>
      <c r="QJU430" s="2"/>
      <c r="QJV430" s="2"/>
      <c r="QJW430" s="2"/>
      <c r="QJX430" s="2"/>
      <c r="QJY430" s="2"/>
      <c r="QJZ430" s="2"/>
      <c r="QKA430" s="2"/>
      <c r="QKB430" s="2"/>
      <c r="QKC430" s="2"/>
      <c r="QKD430" s="2"/>
      <c r="QKE430" s="2"/>
      <c r="QKF430" s="2"/>
      <c r="QKG430" s="2"/>
      <c r="QKH430" s="2"/>
      <c r="QKI430" s="2"/>
      <c r="QKJ430" s="2"/>
      <c r="QKK430" s="2"/>
      <c r="QKL430" s="2"/>
      <c r="QKM430" s="2"/>
      <c r="QKN430" s="2"/>
      <c r="QKO430" s="2"/>
      <c r="QKP430" s="2"/>
      <c r="QKQ430" s="2"/>
      <c r="QKR430" s="2"/>
      <c r="QKS430" s="2"/>
      <c r="QKT430" s="2"/>
      <c r="QKU430" s="2"/>
      <c r="QKV430" s="2"/>
      <c r="QKW430" s="2"/>
      <c r="QKX430" s="2"/>
      <c r="QKY430" s="2"/>
      <c r="QKZ430" s="2"/>
      <c r="QLA430" s="2"/>
      <c r="QLB430" s="2"/>
      <c r="QLC430" s="2"/>
      <c r="QLD430" s="2"/>
      <c r="QLE430" s="2"/>
      <c r="QLF430" s="2"/>
      <c r="QLG430" s="2"/>
      <c r="QLH430" s="2"/>
      <c r="QLI430" s="2"/>
      <c r="QLJ430" s="2"/>
      <c r="QLK430" s="2"/>
      <c r="QLL430" s="2"/>
      <c r="QLM430" s="2"/>
      <c r="QLN430" s="2"/>
      <c r="QLO430" s="2"/>
      <c r="QLP430" s="2"/>
      <c r="QLQ430" s="2"/>
      <c r="QLR430" s="2"/>
      <c r="QLS430" s="2"/>
      <c r="QLT430" s="2"/>
      <c r="QLU430" s="2"/>
      <c r="QLV430" s="2"/>
      <c r="QLW430" s="2"/>
      <c r="QLX430" s="2"/>
      <c r="QLY430" s="2"/>
      <c r="QLZ430" s="2"/>
      <c r="QMA430" s="2"/>
      <c r="QMB430" s="2"/>
      <c r="QMC430" s="2"/>
      <c r="QMD430" s="2"/>
      <c r="QME430" s="2"/>
      <c r="QMF430" s="2"/>
      <c r="QMG430" s="2"/>
      <c r="QMH430" s="2"/>
      <c r="QMI430" s="2"/>
      <c r="QMJ430" s="2"/>
      <c r="QMK430" s="2"/>
      <c r="QML430" s="2"/>
      <c r="QMM430" s="2"/>
      <c r="QMN430" s="2"/>
      <c r="QMO430" s="2"/>
      <c r="QMP430" s="2"/>
      <c r="QMQ430" s="2"/>
      <c r="QMR430" s="2"/>
      <c r="QMS430" s="2"/>
      <c r="QMT430" s="2"/>
      <c r="QMU430" s="2"/>
      <c r="QMV430" s="2"/>
      <c r="QMW430" s="2"/>
      <c r="QMX430" s="2"/>
      <c r="QMY430" s="2"/>
      <c r="QMZ430" s="2"/>
      <c r="QNA430" s="2"/>
      <c r="QNB430" s="2"/>
      <c r="QNC430" s="2"/>
      <c r="QND430" s="2"/>
      <c r="QNE430" s="2"/>
      <c r="QNF430" s="2"/>
      <c r="QNG430" s="2"/>
      <c r="QNH430" s="2"/>
      <c r="QNI430" s="2"/>
      <c r="QNJ430" s="2"/>
      <c r="QNK430" s="2"/>
      <c r="QNL430" s="2"/>
      <c r="QNM430" s="2"/>
      <c r="QNN430" s="2"/>
      <c r="QNO430" s="2"/>
      <c r="QNP430" s="2"/>
      <c r="QNQ430" s="2"/>
      <c r="QNR430" s="2"/>
      <c r="QNS430" s="2"/>
      <c r="QNT430" s="2"/>
      <c r="QNU430" s="2"/>
      <c r="QNV430" s="2"/>
      <c r="QNW430" s="2"/>
      <c r="QNX430" s="2"/>
      <c r="QNY430" s="2"/>
      <c r="QNZ430" s="2"/>
      <c r="QOA430" s="2"/>
      <c r="QOB430" s="2"/>
      <c r="QOC430" s="2"/>
      <c r="QOD430" s="2"/>
      <c r="QOE430" s="2"/>
      <c r="QOF430" s="2"/>
      <c r="QOG430" s="2"/>
      <c r="QOH430" s="2"/>
      <c r="QOI430" s="2"/>
      <c r="QOJ430" s="2"/>
      <c r="QOK430" s="2"/>
      <c r="QOL430" s="2"/>
      <c r="QOM430" s="2"/>
      <c r="QON430" s="2"/>
      <c r="QOO430" s="2"/>
      <c r="QOP430" s="2"/>
      <c r="QOQ430" s="2"/>
      <c r="QOR430" s="2"/>
      <c r="QOS430" s="2"/>
      <c r="QOT430" s="2"/>
      <c r="QOU430" s="2"/>
      <c r="QOV430" s="2"/>
      <c r="QOW430" s="2"/>
      <c r="QOX430" s="2"/>
      <c r="QOY430" s="2"/>
      <c r="QOZ430" s="2"/>
      <c r="QPA430" s="2"/>
      <c r="QPB430" s="2"/>
      <c r="QPC430" s="2"/>
      <c r="QPD430" s="2"/>
      <c r="QPE430" s="2"/>
      <c r="QPF430" s="2"/>
      <c r="QPG430" s="2"/>
      <c r="QPH430" s="2"/>
      <c r="QPI430" s="2"/>
      <c r="QPJ430" s="2"/>
      <c r="QPK430" s="2"/>
      <c r="QPL430" s="2"/>
      <c r="QPM430" s="2"/>
      <c r="QPN430" s="2"/>
      <c r="QPO430" s="2"/>
      <c r="QPP430" s="2"/>
      <c r="QPQ430" s="2"/>
      <c r="QPR430" s="2"/>
      <c r="QPS430" s="2"/>
      <c r="QPT430" s="2"/>
      <c r="QPU430" s="2"/>
      <c r="QPV430" s="2"/>
      <c r="QPW430" s="2"/>
      <c r="QPX430" s="2"/>
      <c r="QPY430" s="2"/>
      <c r="QPZ430" s="2"/>
      <c r="QQA430" s="2"/>
      <c r="QQB430" s="2"/>
      <c r="QQC430" s="2"/>
      <c r="QQD430" s="2"/>
      <c r="QQE430" s="2"/>
      <c r="QQF430" s="2"/>
      <c r="QQG430" s="2"/>
      <c r="QQH430" s="2"/>
      <c r="QQI430" s="2"/>
      <c r="QQJ430" s="2"/>
      <c r="QQK430" s="2"/>
      <c r="QQL430" s="2"/>
      <c r="QQM430" s="2"/>
      <c r="QQN430" s="2"/>
      <c r="QQO430" s="2"/>
      <c r="QQP430" s="2"/>
      <c r="QQQ430" s="2"/>
      <c r="QQR430" s="2"/>
      <c r="QQS430" s="2"/>
      <c r="QQT430" s="2"/>
      <c r="QQU430" s="2"/>
      <c r="QQV430" s="2"/>
      <c r="QQW430" s="2"/>
      <c r="QQX430" s="2"/>
      <c r="QQY430" s="2"/>
      <c r="QQZ430" s="2"/>
      <c r="QRA430" s="2"/>
      <c r="QRB430" s="2"/>
      <c r="QRC430" s="2"/>
      <c r="QRD430" s="2"/>
      <c r="QRE430" s="2"/>
      <c r="QRF430" s="2"/>
      <c r="QRG430" s="2"/>
      <c r="QRH430" s="2"/>
      <c r="QRI430" s="2"/>
      <c r="QRJ430" s="2"/>
      <c r="QRK430" s="2"/>
      <c r="QRL430" s="2"/>
      <c r="QRM430" s="2"/>
      <c r="QRN430" s="2"/>
      <c r="QRO430" s="2"/>
      <c r="QRP430" s="2"/>
      <c r="QRQ430" s="2"/>
      <c r="QRR430" s="2"/>
      <c r="QRS430" s="2"/>
      <c r="QRT430" s="2"/>
      <c r="QRU430" s="2"/>
      <c r="QRV430" s="2"/>
      <c r="QRW430" s="2"/>
      <c r="QRX430" s="2"/>
      <c r="QRY430" s="2"/>
      <c r="QRZ430" s="2"/>
      <c r="QSA430" s="2"/>
      <c r="QSB430" s="2"/>
      <c r="QSC430" s="2"/>
      <c r="QSD430" s="2"/>
      <c r="QSE430" s="2"/>
      <c r="QSF430" s="2"/>
      <c r="QSG430" s="2"/>
      <c r="QSH430" s="2"/>
      <c r="QSI430" s="2"/>
      <c r="QSJ430" s="2"/>
      <c r="QSK430" s="2"/>
      <c r="QSL430" s="2"/>
      <c r="QSM430" s="2"/>
      <c r="QSN430" s="2"/>
      <c r="QSO430" s="2"/>
      <c r="QSP430" s="2"/>
      <c r="QSQ430" s="2"/>
      <c r="QSR430" s="2"/>
      <c r="QSS430" s="2"/>
      <c r="QST430" s="2"/>
      <c r="QSU430" s="2"/>
      <c r="QSV430" s="2"/>
      <c r="QSW430" s="2"/>
      <c r="QSX430" s="2"/>
      <c r="QSY430" s="2"/>
      <c r="QSZ430" s="2"/>
      <c r="QTA430" s="2"/>
      <c r="QTB430" s="2"/>
      <c r="QTC430" s="2"/>
      <c r="QTD430" s="2"/>
      <c r="QTE430" s="2"/>
      <c r="QTF430" s="2"/>
      <c r="QTG430" s="2"/>
      <c r="QTH430" s="2"/>
      <c r="QTI430" s="2"/>
      <c r="QTJ430" s="2"/>
      <c r="QTK430" s="2"/>
      <c r="QTL430" s="2"/>
      <c r="QTM430" s="2"/>
      <c r="QTN430" s="2"/>
      <c r="QTO430" s="2"/>
      <c r="QTP430" s="2"/>
      <c r="QTQ430" s="2"/>
      <c r="QTR430" s="2"/>
      <c r="QTS430" s="2"/>
      <c r="QTT430" s="2"/>
      <c r="QTU430" s="2"/>
      <c r="QTV430" s="2"/>
      <c r="QTW430" s="2"/>
      <c r="QTX430" s="2"/>
      <c r="QTY430" s="2"/>
      <c r="QTZ430" s="2"/>
      <c r="QUA430" s="2"/>
      <c r="QUB430" s="2"/>
      <c r="QUC430" s="2"/>
      <c r="QUD430" s="2"/>
      <c r="QUE430" s="2"/>
      <c r="QUF430" s="2"/>
      <c r="QUG430" s="2"/>
      <c r="QUH430" s="2"/>
      <c r="QUI430" s="2"/>
      <c r="QUJ430" s="2"/>
      <c r="QUK430" s="2"/>
      <c r="QUL430" s="2"/>
      <c r="QUM430" s="2"/>
      <c r="QUN430" s="2"/>
      <c r="QUO430" s="2"/>
      <c r="QUP430" s="2"/>
      <c r="QUQ430" s="2"/>
      <c r="QUR430" s="2"/>
      <c r="QUS430" s="2"/>
      <c r="QUT430" s="2"/>
      <c r="QUU430" s="2"/>
      <c r="QUV430" s="2"/>
      <c r="QUW430" s="2"/>
      <c r="QUX430" s="2"/>
      <c r="QUY430" s="2"/>
      <c r="QUZ430" s="2"/>
      <c r="QVA430" s="2"/>
      <c r="QVB430" s="2"/>
      <c r="QVC430" s="2"/>
      <c r="QVD430" s="2"/>
      <c r="QVE430" s="2"/>
      <c r="QVF430" s="2"/>
      <c r="QVG430" s="2"/>
      <c r="QVH430" s="2"/>
      <c r="QVI430" s="2"/>
      <c r="QVJ430" s="2"/>
      <c r="QVK430" s="2"/>
      <c r="QVL430" s="2"/>
      <c r="QVM430" s="2"/>
      <c r="QVN430" s="2"/>
      <c r="QVO430" s="2"/>
      <c r="QVP430" s="2"/>
      <c r="QVQ430" s="2"/>
      <c r="QVR430" s="2"/>
      <c r="QVS430" s="2"/>
      <c r="QVT430" s="2"/>
      <c r="QVU430" s="2"/>
      <c r="QVV430" s="2"/>
      <c r="QVW430" s="2"/>
      <c r="QVX430" s="2"/>
      <c r="QVY430" s="2"/>
      <c r="QVZ430" s="2"/>
      <c r="QWA430" s="2"/>
      <c r="QWB430" s="2"/>
      <c r="QWC430" s="2"/>
      <c r="QWD430" s="2"/>
      <c r="QWE430" s="2"/>
      <c r="QWF430" s="2"/>
      <c r="QWG430" s="2"/>
      <c r="QWH430" s="2"/>
      <c r="QWI430" s="2"/>
      <c r="QWJ430" s="2"/>
      <c r="QWK430" s="2"/>
      <c r="QWL430" s="2"/>
      <c r="QWM430" s="2"/>
      <c r="QWN430" s="2"/>
      <c r="QWO430" s="2"/>
      <c r="QWP430" s="2"/>
      <c r="QWQ430" s="2"/>
      <c r="QWR430" s="2"/>
      <c r="QWS430" s="2"/>
      <c r="QWT430" s="2"/>
      <c r="QWU430" s="2"/>
      <c r="QWV430" s="2"/>
      <c r="QWW430" s="2"/>
      <c r="QWX430" s="2"/>
      <c r="QWY430" s="2"/>
      <c r="QWZ430" s="2"/>
      <c r="QXA430" s="2"/>
      <c r="QXB430" s="2"/>
      <c r="QXC430" s="2"/>
      <c r="QXD430" s="2"/>
      <c r="QXE430" s="2"/>
      <c r="QXF430" s="2"/>
      <c r="QXG430" s="2"/>
      <c r="QXH430" s="2"/>
      <c r="QXI430" s="2"/>
      <c r="QXJ430" s="2"/>
      <c r="QXK430" s="2"/>
      <c r="QXL430" s="2"/>
      <c r="QXM430" s="2"/>
      <c r="QXN430" s="2"/>
      <c r="QXO430" s="2"/>
      <c r="QXP430" s="2"/>
      <c r="QXQ430" s="2"/>
      <c r="QXR430" s="2"/>
      <c r="QXS430" s="2"/>
      <c r="QXT430" s="2"/>
      <c r="QXU430" s="2"/>
      <c r="QXV430" s="2"/>
      <c r="QXW430" s="2"/>
      <c r="QXX430" s="2"/>
      <c r="QXY430" s="2"/>
      <c r="QXZ430" s="2"/>
      <c r="QYA430" s="2"/>
      <c r="QYB430" s="2"/>
      <c r="QYC430" s="2"/>
      <c r="QYD430" s="2"/>
      <c r="QYE430" s="2"/>
      <c r="QYF430" s="2"/>
      <c r="QYG430" s="2"/>
      <c r="QYH430" s="2"/>
      <c r="QYI430" s="2"/>
      <c r="QYJ430" s="2"/>
      <c r="QYK430" s="2"/>
      <c r="QYL430" s="2"/>
      <c r="QYM430" s="2"/>
      <c r="QYN430" s="2"/>
      <c r="QYO430" s="2"/>
      <c r="QYP430" s="2"/>
      <c r="QYQ430" s="2"/>
      <c r="QYR430" s="2"/>
      <c r="QYS430" s="2"/>
      <c r="QYT430" s="2"/>
      <c r="QYU430" s="2"/>
      <c r="QYV430" s="2"/>
      <c r="QYW430" s="2"/>
      <c r="QYX430" s="2"/>
      <c r="QYY430" s="2"/>
      <c r="QYZ430" s="2"/>
      <c r="QZA430" s="2"/>
      <c r="QZB430" s="2"/>
      <c r="QZC430" s="2"/>
      <c r="QZD430" s="2"/>
      <c r="QZE430" s="2"/>
      <c r="QZF430" s="2"/>
      <c r="QZG430" s="2"/>
      <c r="QZH430" s="2"/>
      <c r="QZI430" s="2"/>
      <c r="QZJ430" s="2"/>
      <c r="QZK430" s="2"/>
      <c r="QZL430" s="2"/>
      <c r="QZM430" s="2"/>
      <c r="QZN430" s="2"/>
      <c r="QZO430" s="2"/>
      <c r="QZP430" s="2"/>
      <c r="QZQ430" s="2"/>
      <c r="QZR430" s="2"/>
      <c r="QZS430" s="2"/>
      <c r="QZT430" s="2"/>
      <c r="QZU430" s="2"/>
      <c r="QZV430" s="2"/>
      <c r="QZW430" s="2"/>
      <c r="QZX430" s="2"/>
      <c r="QZY430" s="2"/>
      <c r="QZZ430" s="2"/>
      <c r="RAA430" s="2"/>
      <c r="RAB430" s="2"/>
      <c r="RAC430" s="2"/>
      <c r="RAD430" s="2"/>
      <c r="RAE430" s="2"/>
      <c r="RAF430" s="2"/>
      <c r="RAG430" s="2"/>
      <c r="RAH430" s="2"/>
      <c r="RAI430" s="2"/>
      <c r="RAJ430" s="2"/>
      <c r="RAK430" s="2"/>
      <c r="RAL430" s="2"/>
      <c r="RAM430" s="2"/>
      <c r="RAN430" s="2"/>
      <c r="RAO430" s="2"/>
      <c r="RAP430" s="2"/>
      <c r="RAQ430" s="2"/>
      <c r="RAR430" s="2"/>
      <c r="RAS430" s="2"/>
      <c r="RAT430" s="2"/>
      <c r="RAU430" s="2"/>
      <c r="RAV430" s="2"/>
      <c r="RAW430" s="2"/>
      <c r="RAX430" s="2"/>
      <c r="RAY430" s="2"/>
      <c r="RAZ430" s="2"/>
      <c r="RBA430" s="2"/>
      <c r="RBB430" s="2"/>
      <c r="RBC430" s="2"/>
      <c r="RBD430" s="2"/>
      <c r="RBE430" s="2"/>
      <c r="RBF430" s="2"/>
      <c r="RBG430" s="2"/>
      <c r="RBH430" s="2"/>
      <c r="RBI430" s="2"/>
      <c r="RBJ430" s="2"/>
      <c r="RBK430" s="2"/>
      <c r="RBL430" s="2"/>
      <c r="RBM430" s="2"/>
      <c r="RBN430" s="2"/>
      <c r="RBO430" s="2"/>
      <c r="RBP430" s="2"/>
      <c r="RBQ430" s="2"/>
      <c r="RBR430" s="2"/>
      <c r="RBS430" s="2"/>
      <c r="RBT430" s="2"/>
      <c r="RBU430" s="2"/>
      <c r="RBV430" s="2"/>
      <c r="RBW430" s="2"/>
      <c r="RBX430" s="2"/>
      <c r="RBY430" s="2"/>
      <c r="RBZ430" s="2"/>
      <c r="RCA430" s="2"/>
      <c r="RCB430" s="2"/>
      <c r="RCC430" s="2"/>
      <c r="RCD430" s="2"/>
      <c r="RCE430" s="2"/>
      <c r="RCF430" s="2"/>
      <c r="RCG430" s="2"/>
      <c r="RCH430" s="2"/>
      <c r="RCI430" s="2"/>
      <c r="RCJ430" s="2"/>
      <c r="RCK430" s="2"/>
      <c r="RCL430" s="2"/>
      <c r="RCM430" s="2"/>
      <c r="RCN430" s="2"/>
      <c r="RCO430" s="2"/>
      <c r="RCP430" s="2"/>
      <c r="RCQ430" s="2"/>
      <c r="RCR430" s="2"/>
      <c r="RCS430" s="2"/>
      <c r="RCT430" s="2"/>
      <c r="RCU430" s="2"/>
      <c r="RCV430" s="2"/>
      <c r="RCW430" s="2"/>
      <c r="RCX430" s="2"/>
      <c r="RCY430" s="2"/>
      <c r="RCZ430" s="2"/>
      <c r="RDA430" s="2"/>
      <c r="RDB430" s="2"/>
      <c r="RDC430" s="2"/>
      <c r="RDD430" s="2"/>
      <c r="RDE430" s="2"/>
      <c r="RDF430" s="2"/>
      <c r="RDG430" s="2"/>
      <c r="RDH430" s="2"/>
      <c r="RDI430" s="2"/>
      <c r="RDJ430" s="2"/>
      <c r="RDK430" s="2"/>
      <c r="RDL430" s="2"/>
      <c r="RDM430" s="2"/>
      <c r="RDN430" s="2"/>
      <c r="RDO430" s="2"/>
      <c r="RDP430" s="2"/>
      <c r="RDQ430" s="2"/>
      <c r="RDR430" s="2"/>
      <c r="RDS430" s="2"/>
      <c r="RDT430" s="2"/>
      <c r="RDU430" s="2"/>
      <c r="RDV430" s="2"/>
      <c r="RDW430" s="2"/>
      <c r="RDX430" s="2"/>
      <c r="RDY430" s="2"/>
      <c r="RDZ430" s="2"/>
      <c r="REA430" s="2"/>
      <c r="REB430" s="2"/>
      <c r="REC430" s="2"/>
      <c r="RED430" s="2"/>
      <c r="REE430" s="2"/>
      <c r="REF430" s="2"/>
      <c r="REG430" s="2"/>
      <c r="REH430" s="2"/>
      <c r="REI430" s="2"/>
      <c r="REJ430" s="2"/>
      <c r="REK430" s="2"/>
      <c r="REL430" s="2"/>
      <c r="REM430" s="2"/>
      <c r="REN430" s="2"/>
      <c r="REO430" s="2"/>
      <c r="REP430" s="2"/>
      <c r="REQ430" s="2"/>
      <c r="RER430" s="2"/>
      <c r="RES430" s="2"/>
      <c r="RET430" s="2"/>
      <c r="REU430" s="2"/>
      <c r="REV430" s="2"/>
      <c r="REW430" s="2"/>
      <c r="REX430" s="2"/>
      <c r="REY430" s="2"/>
      <c r="REZ430" s="2"/>
      <c r="RFA430" s="2"/>
      <c r="RFB430" s="2"/>
      <c r="RFC430" s="2"/>
      <c r="RFD430" s="2"/>
      <c r="RFE430" s="2"/>
      <c r="RFF430" s="2"/>
      <c r="RFG430" s="2"/>
      <c r="RFH430" s="2"/>
      <c r="RFI430" s="2"/>
      <c r="RFJ430" s="2"/>
      <c r="RFK430" s="2"/>
      <c r="RFL430" s="2"/>
      <c r="RFM430" s="2"/>
      <c r="RFN430" s="2"/>
      <c r="RFO430" s="2"/>
      <c r="RFP430" s="2"/>
      <c r="RFQ430" s="2"/>
      <c r="RFR430" s="2"/>
      <c r="RFS430" s="2"/>
      <c r="RFT430" s="2"/>
      <c r="RFU430" s="2"/>
      <c r="RFV430" s="2"/>
      <c r="RFW430" s="2"/>
      <c r="RFX430" s="2"/>
      <c r="RFY430" s="2"/>
      <c r="RFZ430" s="2"/>
      <c r="RGA430" s="2"/>
      <c r="RGB430" s="2"/>
      <c r="RGC430" s="2"/>
      <c r="RGD430" s="2"/>
      <c r="RGE430" s="2"/>
      <c r="RGF430" s="2"/>
      <c r="RGG430" s="2"/>
      <c r="RGH430" s="2"/>
      <c r="RGI430" s="2"/>
      <c r="RGJ430" s="2"/>
      <c r="RGK430" s="2"/>
      <c r="RGL430" s="2"/>
      <c r="RGM430" s="2"/>
      <c r="RGN430" s="2"/>
      <c r="RGO430" s="2"/>
      <c r="RGP430" s="2"/>
      <c r="RGQ430" s="2"/>
      <c r="RGR430" s="2"/>
      <c r="RGS430" s="2"/>
      <c r="RGT430" s="2"/>
      <c r="RGU430" s="2"/>
      <c r="RGV430" s="2"/>
      <c r="RGW430" s="2"/>
      <c r="RGX430" s="2"/>
      <c r="RGY430" s="2"/>
      <c r="RGZ430" s="2"/>
      <c r="RHA430" s="2"/>
      <c r="RHB430" s="2"/>
      <c r="RHC430" s="2"/>
      <c r="RHD430" s="2"/>
      <c r="RHE430" s="2"/>
      <c r="RHF430" s="2"/>
      <c r="RHG430" s="2"/>
      <c r="RHH430" s="2"/>
      <c r="RHI430" s="2"/>
      <c r="RHJ430" s="2"/>
      <c r="RHK430" s="2"/>
      <c r="RHL430" s="2"/>
      <c r="RHM430" s="2"/>
      <c r="RHN430" s="2"/>
      <c r="RHO430" s="2"/>
      <c r="RHP430" s="2"/>
      <c r="RHQ430" s="2"/>
      <c r="RHR430" s="2"/>
      <c r="RHS430" s="2"/>
      <c r="RHT430" s="2"/>
      <c r="RHU430" s="2"/>
      <c r="RHV430" s="2"/>
      <c r="RHW430" s="2"/>
      <c r="RHX430" s="2"/>
      <c r="RHY430" s="2"/>
      <c r="RHZ430" s="2"/>
      <c r="RIA430" s="2"/>
      <c r="RIB430" s="2"/>
      <c r="RIC430" s="2"/>
      <c r="RID430" s="2"/>
      <c r="RIE430" s="2"/>
      <c r="RIF430" s="2"/>
      <c r="RIG430" s="2"/>
      <c r="RIH430" s="2"/>
      <c r="RII430" s="2"/>
      <c r="RIJ430" s="2"/>
      <c r="RIK430" s="2"/>
      <c r="RIL430" s="2"/>
      <c r="RIM430" s="2"/>
      <c r="RIN430" s="2"/>
      <c r="RIO430" s="2"/>
      <c r="RIP430" s="2"/>
      <c r="RIQ430" s="2"/>
      <c r="RIR430" s="2"/>
      <c r="RIS430" s="2"/>
      <c r="RIT430" s="2"/>
      <c r="RIU430" s="2"/>
      <c r="RIV430" s="2"/>
      <c r="RIW430" s="2"/>
      <c r="RIX430" s="2"/>
      <c r="RIY430" s="2"/>
      <c r="RIZ430" s="2"/>
      <c r="RJA430" s="2"/>
      <c r="RJB430" s="2"/>
      <c r="RJC430" s="2"/>
      <c r="RJD430" s="2"/>
      <c r="RJE430" s="2"/>
      <c r="RJF430" s="2"/>
      <c r="RJG430" s="2"/>
      <c r="RJH430" s="2"/>
      <c r="RJI430" s="2"/>
      <c r="RJJ430" s="2"/>
      <c r="RJK430" s="2"/>
      <c r="RJL430" s="2"/>
      <c r="RJM430" s="2"/>
      <c r="RJN430" s="2"/>
      <c r="RJO430" s="2"/>
      <c r="RJP430" s="2"/>
      <c r="RJQ430" s="2"/>
      <c r="RJR430" s="2"/>
      <c r="RJS430" s="2"/>
      <c r="RJT430" s="2"/>
      <c r="RJU430" s="2"/>
      <c r="RJV430" s="2"/>
      <c r="RJW430" s="2"/>
      <c r="RJX430" s="2"/>
      <c r="RJY430" s="2"/>
      <c r="RJZ430" s="2"/>
      <c r="RKA430" s="2"/>
      <c r="RKB430" s="2"/>
      <c r="RKC430" s="2"/>
      <c r="RKD430" s="2"/>
      <c r="RKE430" s="2"/>
      <c r="RKF430" s="2"/>
      <c r="RKG430" s="2"/>
      <c r="RKH430" s="2"/>
      <c r="RKI430" s="2"/>
      <c r="RKJ430" s="2"/>
      <c r="RKK430" s="2"/>
      <c r="RKL430" s="2"/>
      <c r="RKM430" s="2"/>
      <c r="RKN430" s="2"/>
      <c r="RKO430" s="2"/>
      <c r="RKP430" s="2"/>
      <c r="RKQ430" s="2"/>
      <c r="RKR430" s="2"/>
      <c r="RKS430" s="2"/>
      <c r="RKT430" s="2"/>
      <c r="RKU430" s="2"/>
      <c r="RKV430" s="2"/>
      <c r="RKW430" s="2"/>
      <c r="RKX430" s="2"/>
      <c r="RKY430" s="2"/>
      <c r="RKZ430" s="2"/>
      <c r="RLA430" s="2"/>
      <c r="RLB430" s="2"/>
      <c r="RLC430" s="2"/>
      <c r="RLD430" s="2"/>
      <c r="RLE430" s="2"/>
      <c r="RLF430" s="2"/>
      <c r="RLG430" s="2"/>
      <c r="RLH430" s="2"/>
      <c r="RLI430" s="2"/>
      <c r="RLJ430" s="2"/>
      <c r="RLK430" s="2"/>
      <c r="RLL430" s="2"/>
      <c r="RLM430" s="2"/>
      <c r="RLN430" s="2"/>
      <c r="RLO430" s="2"/>
      <c r="RLP430" s="2"/>
      <c r="RLQ430" s="2"/>
      <c r="RLR430" s="2"/>
      <c r="RLS430" s="2"/>
      <c r="RLT430" s="2"/>
      <c r="RLU430" s="2"/>
      <c r="RLV430" s="2"/>
      <c r="RLW430" s="2"/>
      <c r="RLX430" s="2"/>
      <c r="RLY430" s="2"/>
      <c r="RLZ430" s="2"/>
      <c r="RMA430" s="2"/>
      <c r="RMB430" s="2"/>
      <c r="RMC430" s="2"/>
      <c r="RMD430" s="2"/>
      <c r="RME430" s="2"/>
      <c r="RMF430" s="2"/>
      <c r="RMG430" s="2"/>
      <c r="RMH430" s="2"/>
      <c r="RMI430" s="2"/>
      <c r="RMJ430" s="2"/>
      <c r="RMK430" s="2"/>
      <c r="RML430" s="2"/>
      <c r="RMM430" s="2"/>
      <c r="RMN430" s="2"/>
      <c r="RMO430" s="2"/>
      <c r="RMP430" s="2"/>
      <c r="RMQ430" s="2"/>
      <c r="RMR430" s="2"/>
      <c r="RMS430" s="2"/>
      <c r="RMT430" s="2"/>
      <c r="RMU430" s="2"/>
      <c r="RMV430" s="2"/>
      <c r="RMW430" s="2"/>
      <c r="RMX430" s="2"/>
      <c r="RMY430" s="2"/>
      <c r="RMZ430" s="2"/>
      <c r="RNA430" s="2"/>
      <c r="RNB430" s="2"/>
      <c r="RNC430" s="2"/>
      <c r="RND430" s="2"/>
      <c r="RNE430" s="2"/>
      <c r="RNF430" s="2"/>
      <c r="RNG430" s="2"/>
      <c r="RNH430" s="2"/>
      <c r="RNI430" s="2"/>
      <c r="RNJ430" s="2"/>
      <c r="RNK430" s="2"/>
      <c r="RNL430" s="2"/>
      <c r="RNM430" s="2"/>
      <c r="RNN430" s="2"/>
      <c r="RNO430" s="2"/>
      <c r="RNP430" s="2"/>
      <c r="RNQ430" s="2"/>
      <c r="RNR430" s="2"/>
      <c r="RNS430" s="2"/>
      <c r="RNT430" s="2"/>
      <c r="RNU430" s="2"/>
      <c r="RNV430" s="2"/>
      <c r="RNW430" s="2"/>
      <c r="RNX430" s="2"/>
      <c r="RNY430" s="2"/>
      <c r="RNZ430" s="2"/>
      <c r="ROA430" s="2"/>
      <c r="ROB430" s="2"/>
      <c r="ROC430" s="2"/>
      <c r="ROD430" s="2"/>
      <c r="ROE430" s="2"/>
      <c r="ROF430" s="2"/>
      <c r="ROG430" s="2"/>
      <c r="ROH430" s="2"/>
      <c r="ROI430" s="2"/>
      <c r="ROJ430" s="2"/>
      <c r="ROK430" s="2"/>
      <c r="ROL430" s="2"/>
      <c r="ROM430" s="2"/>
      <c r="RON430" s="2"/>
      <c r="ROO430" s="2"/>
      <c r="ROP430" s="2"/>
      <c r="ROQ430" s="2"/>
      <c r="ROR430" s="2"/>
      <c r="ROS430" s="2"/>
      <c r="ROT430" s="2"/>
      <c r="ROU430" s="2"/>
      <c r="ROV430" s="2"/>
      <c r="ROW430" s="2"/>
      <c r="ROX430" s="2"/>
      <c r="ROY430" s="2"/>
      <c r="ROZ430" s="2"/>
      <c r="RPA430" s="2"/>
      <c r="RPB430" s="2"/>
      <c r="RPC430" s="2"/>
      <c r="RPD430" s="2"/>
      <c r="RPE430" s="2"/>
      <c r="RPF430" s="2"/>
      <c r="RPG430" s="2"/>
      <c r="RPH430" s="2"/>
      <c r="RPI430" s="2"/>
      <c r="RPJ430" s="2"/>
      <c r="RPK430" s="2"/>
      <c r="RPL430" s="2"/>
      <c r="RPM430" s="2"/>
      <c r="RPN430" s="2"/>
      <c r="RPO430" s="2"/>
      <c r="RPP430" s="2"/>
      <c r="RPQ430" s="2"/>
      <c r="RPR430" s="2"/>
      <c r="RPS430" s="2"/>
      <c r="RPT430" s="2"/>
      <c r="RPU430" s="2"/>
      <c r="RPV430" s="2"/>
      <c r="RPW430" s="2"/>
      <c r="RPX430" s="2"/>
      <c r="RPY430" s="2"/>
      <c r="RPZ430" s="2"/>
      <c r="RQA430" s="2"/>
      <c r="RQB430" s="2"/>
      <c r="RQC430" s="2"/>
      <c r="RQD430" s="2"/>
      <c r="RQE430" s="2"/>
      <c r="RQF430" s="2"/>
      <c r="RQG430" s="2"/>
      <c r="RQH430" s="2"/>
      <c r="RQI430" s="2"/>
      <c r="RQJ430" s="2"/>
      <c r="RQK430" s="2"/>
      <c r="RQL430" s="2"/>
      <c r="RQM430" s="2"/>
      <c r="RQN430" s="2"/>
      <c r="RQO430" s="2"/>
      <c r="RQP430" s="2"/>
      <c r="RQQ430" s="2"/>
      <c r="RQR430" s="2"/>
      <c r="RQS430" s="2"/>
      <c r="RQT430" s="2"/>
      <c r="RQU430" s="2"/>
      <c r="RQV430" s="2"/>
      <c r="RQW430" s="2"/>
      <c r="RQX430" s="2"/>
      <c r="RQY430" s="2"/>
      <c r="RQZ430" s="2"/>
      <c r="RRA430" s="2"/>
      <c r="RRB430" s="2"/>
      <c r="RRC430" s="2"/>
      <c r="RRD430" s="2"/>
      <c r="RRE430" s="2"/>
      <c r="RRF430" s="2"/>
      <c r="RRG430" s="2"/>
      <c r="RRH430" s="2"/>
      <c r="RRI430" s="2"/>
      <c r="RRJ430" s="2"/>
      <c r="RRK430" s="2"/>
      <c r="RRL430" s="2"/>
      <c r="RRM430" s="2"/>
      <c r="RRN430" s="2"/>
      <c r="RRO430" s="2"/>
      <c r="RRP430" s="2"/>
      <c r="RRQ430" s="2"/>
      <c r="RRR430" s="2"/>
      <c r="RRS430" s="2"/>
      <c r="RRT430" s="2"/>
      <c r="RRU430" s="2"/>
      <c r="RRV430" s="2"/>
      <c r="RRW430" s="2"/>
      <c r="RRX430" s="2"/>
      <c r="RRY430" s="2"/>
      <c r="RRZ430" s="2"/>
      <c r="RSA430" s="2"/>
      <c r="RSB430" s="2"/>
      <c r="RSC430" s="2"/>
      <c r="RSD430" s="2"/>
      <c r="RSE430" s="2"/>
      <c r="RSF430" s="2"/>
      <c r="RSG430" s="2"/>
      <c r="RSH430" s="2"/>
      <c r="RSI430" s="2"/>
      <c r="RSJ430" s="2"/>
      <c r="RSK430" s="2"/>
      <c r="RSL430" s="2"/>
      <c r="RSM430" s="2"/>
      <c r="RSN430" s="2"/>
      <c r="RSO430" s="2"/>
      <c r="RSP430" s="2"/>
      <c r="RSQ430" s="2"/>
      <c r="RSR430" s="2"/>
      <c r="RSS430" s="2"/>
      <c r="RST430" s="2"/>
      <c r="RSU430" s="2"/>
      <c r="RSV430" s="2"/>
      <c r="RSW430" s="2"/>
      <c r="RSX430" s="2"/>
      <c r="RSY430" s="2"/>
      <c r="RSZ430" s="2"/>
      <c r="RTA430" s="2"/>
      <c r="RTB430" s="2"/>
      <c r="RTC430" s="2"/>
      <c r="RTD430" s="2"/>
      <c r="RTE430" s="2"/>
      <c r="RTF430" s="2"/>
      <c r="RTG430" s="2"/>
      <c r="RTH430" s="2"/>
      <c r="RTI430" s="2"/>
      <c r="RTJ430" s="2"/>
      <c r="RTK430" s="2"/>
      <c r="RTL430" s="2"/>
      <c r="RTM430" s="2"/>
      <c r="RTN430" s="2"/>
      <c r="RTO430" s="2"/>
      <c r="RTP430" s="2"/>
      <c r="RTQ430" s="2"/>
      <c r="RTR430" s="2"/>
      <c r="RTS430" s="2"/>
      <c r="RTT430" s="2"/>
      <c r="RTU430" s="2"/>
      <c r="RTV430" s="2"/>
      <c r="RTW430" s="2"/>
      <c r="RTX430" s="2"/>
      <c r="RTY430" s="2"/>
      <c r="RTZ430" s="2"/>
      <c r="RUA430" s="2"/>
      <c r="RUB430" s="2"/>
      <c r="RUC430" s="2"/>
      <c r="RUD430" s="2"/>
      <c r="RUE430" s="2"/>
      <c r="RUF430" s="2"/>
      <c r="RUG430" s="2"/>
      <c r="RUH430" s="2"/>
      <c r="RUI430" s="2"/>
      <c r="RUJ430" s="2"/>
      <c r="RUK430" s="2"/>
      <c r="RUL430" s="2"/>
      <c r="RUM430" s="2"/>
      <c r="RUN430" s="2"/>
      <c r="RUO430" s="2"/>
      <c r="RUP430" s="2"/>
      <c r="RUQ430" s="2"/>
      <c r="RUR430" s="2"/>
      <c r="RUS430" s="2"/>
      <c r="RUT430" s="2"/>
      <c r="RUU430" s="2"/>
      <c r="RUV430" s="2"/>
      <c r="RUW430" s="2"/>
      <c r="RUX430" s="2"/>
      <c r="RUY430" s="2"/>
      <c r="RUZ430" s="2"/>
      <c r="RVA430" s="2"/>
      <c r="RVB430" s="2"/>
      <c r="RVC430" s="2"/>
      <c r="RVD430" s="2"/>
      <c r="RVE430" s="2"/>
      <c r="RVF430" s="2"/>
      <c r="RVG430" s="2"/>
      <c r="RVH430" s="2"/>
      <c r="RVI430" s="2"/>
      <c r="RVJ430" s="2"/>
      <c r="RVK430" s="2"/>
      <c r="RVL430" s="2"/>
      <c r="RVM430" s="2"/>
      <c r="RVN430" s="2"/>
      <c r="RVO430" s="2"/>
      <c r="RVP430" s="2"/>
      <c r="RVQ430" s="2"/>
      <c r="RVR430" s="2"/>
      <c r="RVS430" s="2"/>
      <c r="RVT430" s="2"/>
      <c r="RVU430" s="2"/>
      <c r="RVV430" s="2"/>
      <c r="RVW430" s="2"/>
      <c r="RVX430" s="2"/>
      <c r="RVY430" s="2"/>
      <c r="RVZ430" s="2"/>
      <c r="RWA430" s="2"/>
      <c r="RWB430" s="2"/>
      <c r="RWC430" s="2"/>
      <c r="RWD430" s="2"/>
      <c r="RWE430" s="2"/>
      <c r="RWF430" s="2"/>
      <c r="RWG430" s="2"/>
      <c r="RWH430" s="2"/>
      <c r="RWI430" s="2"/>
      <c r="RWJ430" s="2"/>
      <c r="RWK430" s="2"/>
      <c r="RWL430" s="2"/>
      <c r="RWM430" s="2"/>
      <c r="RWN430" s="2"/>
      <c r="RWO430" s="2"/>
      <c r="RWP430" s="2"/>
      <c r="RWQ430" s="2"/>
      <c r="RWR430" s="2"/>
      <c r="RWS430" s="2"/>
      <c r="RWT430" s="2"/>
      <c r="RWU430" s="2"/>
      <c r="RWV430" s="2"/>
      <c r="RWW430" s="2"/>
      <c r="RWX430" s="2"/>
      <c r="RWY430" s="2"/>
      <c r="RWZ430" s="2"/>
      <c r="RXA430" s="2"/>
      <c r="RXB430" s="2"/>
      <c r="RXC430" s="2"/>
      <c r="RXD430" s="2"/>
      <c r="RXE430" s="2"/>
      <c r="RXF430" s="2"/>
      <c r="RXG430" s="2"/>
      <c r="RXH430" s="2"/>
      <c r="RXI430" s="2"/>
      <c r="RXJ430" s="2"/>
      <c r="RXK430" s="2"/>
      <c r="RXL430" s="2"/>
      <c r="RXM430" s="2"/>
      <c r="RXN430" s="2"/>
      <c r="RXO430" s="2"/>
      <c r="RXP430" s="2"/>
      <c r="RXQ430" s="2"/>
      <c r="RXR430" s="2"/>
      <c r="RXS430" s="2"/>
      <c r="RXT430" s="2"/>
      <c r="RXU430" s="2"/>
      <c r="RXV430" s="2"/>
      <c r="RXW430" s="2"/>
      <c r="RXX430" s="2"/>
      <c r="RXY430" s="2"/>
      <c r="RXZ430" s="2"/>
      <c r="RYA430" s="2"/>
      <c r="RYB430" s="2"/>
      <c r="RYC430" s="2"/>
      <c r="RYD430" s="2"/>
      <c r="RYE430" s="2"/>
      <c r="RYF430" s="2"/>
      <c r="RYG430" s="2"/>
      <c r="RYH430" s="2"/>
      <c r="RYI430" s="2"/>
      <c r="RYJ430" s="2"/>
      <c r="RYK430" s="2"/>
      <c r="RYL430" s="2"/>
      <c r="RYM430" s="2"/>
      <c r="RYN430" s="2"/>
      <c r="RYO430" s="2"/>
      <c r="RYP430" s="2"/>
      <c r="RYQ430" s="2"/>
      <c r="RYR430" s="2"/>
      <c r="RYS430" s="2"/>
      <c r="RYT430" s="2"/>
      <c r="RYU430" s="2"/>
      <c r="RYV430" s="2"/>
      <c r="RYW430" s="2"/>
      <c r="RYX430" s="2"/>
      <c r="RYY430" s="2"/>
      <c r="RYZ430" s="2"/>
      <c r="RZA430" s="2"/>
      <c r="RZB430" s="2"/>
      <c r="RZC430" s="2"/>
      <c r="RZD430" s="2"/>
      <c r="RZE430" s="2"/>
      <c r="RZF430" s="2"/>
      <c r="RZG430" s="2"/>
      <c r="RZH430" s="2"/>
      <c r="RZI430" s="2"/>
      <c r="RZJ430" s="2"/>
      <c r="RZK430" s="2"/>
      <c r="RZL430" s="2"/>
      <c r="RZM430" s="2"/>
      <c r="RZN430" s="2"/>
      <c r="RZO430" s="2"/>
      <c r="RZP430" s="2"/>
      <c r="RZQ430" s="2"/>
      <c r="RZR430" s="2"/>
      <c r="RZS430" s="2"/>
      <c r="RZT430" s="2"/>
      <c r="RZU430" s="2"/>
      <c r="RZV430" s="2"/>
      <c r="RZW430" s="2"/>
      <c r="RZX430" s="2"/>
      <c r="RZY430" s="2"/>
      <c r="RZZ430" s="2"/>
      <c r="SAA430" s="2"/>
      <c r="SAB430" s="2"/>
      <c r="SAC430" s="2"/>
      <c r="SAD430" s="2"/>
      <c r="SAE430" s="2"/>
      <c r="SAF430" s="2"/>
      <c r="SAG430" s="2"/>
      <c r="SAH430" s="2"/>
      <c r="SAI430" s="2"/>
      <c r="SAJ430" s="2"/>
      <c r="SAK430" s="2"/>
      <c r="SAL430" s="2"/>
      <c r="SAM430" s="2"/>
      <c r="SAN430" s="2"/>
      <c r="SAO430" s="2"/>
      <c r="SAP430" s="2"/>
      <c r="SAQ430" s="2"/>
      <c r="SAR430" s="2"/>
      <c r="SAS430" s="2"/>
      <c r="SAT430" s="2"/>
      <c r="SAU430" s="2"/>
      <c r="SAV430" s="2"/>
      <c r="SAW430" s="2"/>
      <c r="SAX430" s="2"/>
      <c r="SAY430" s="2"/>
      <c r="SAZ430" s="2"/>
      <c r="SBA430" s="2"/>
      <c r="SBB430" s="2"/>
      <c r="SBC430" s="2"/>
      <c r="SBD430" s="2"/>
      <c r="SBE430" s="2"/>
      <c r="SBF430" s="2"/>
      <c r="SBG430" s="2"/>
      <c r="SBH430" s="2"/>
      <c r="SBI430" s="2"/>
      <c r="SBJ430" s="2"/>
      <c r="SBK430" s="2"/>
      <c r="SBL430" s="2"/>
      <c r="SBM430" s="2"/>
      <c r="SBN430" s="2"/>
      <c r="SBO430" s="2"/>
      <c r="SBP430" s="2"/>
      <c r="SBQ430" s="2"/>
      <c r="SBR430" s="2"/>
      <c r="SBS430" s="2"/>
      <c r="SBT430" s="2"/>
      <c r="SBU430" s="2"/>
      <c r="SBV430" s="2"/>
      <c r="SBW430" s="2"/>
      <c r="SBX430" s="2"/>
      <c r="SBY430" s="2"/>
      <c r="SBZ430" s="2"/>
      <c r="SCA430" s="2"/>
      <c r="SCB430" s="2"/>
      <c r="SCC430" s="2"/>
      <c r="SCD430" s="2"/>
      <c r="SCE430" s="2"/>
      <c r="SCF430" s="2"/>
      <c r="SCG430" s="2"/>
      <c r="SCH430" s="2"/>
      <c r="SCI430" s="2"/>
      <c r="SCJ430" s="2"/>
      <c r="SCK430" s="2"/>
      <c r="SCL430" s="2"/>
      <c r="SCM430" s="2"/>
      <c r="SCN430" s="2"/>
      <c r="SCO430" s="2"/>
      <c r="SCP430" s="2"/>
      <c r="SCQ430" s="2"/>
      <c r="SCR430" s="2"/>
      <c r="SCS430" s="2"/>
      <c r="SCT430" s="2"/>
      <c r="SCU430" s="2"/>
      <c r="SCV430" s="2"/>
      <c r="SCW430" s="2"/>
      <c r="SCX430" s="2"/>
      <c r="SCY430" s="2"/>
      <c r="SCZ430" s="2"/>
      <c r="SDA430" s="2"/>
      <c r="SDB430" s="2"/>
      <c r="SDC430" s="2"/>
      <c r="SDD430" s="2"/>
      <c r="SDE430" s="2"/>
      <c r="SDF430" s="2"/>
      <c r="SDG430" s="2"/>
      <c r="SDH430" s="2"/>
      <c r="SDI430" s="2"/>
      <c r="SDJ430" s="2"/>
      <c r="SDK430" s="2"/>
      <c r="SDL430" s="2"/>
      <c r="SDM430" s="2"/>
      <c r="SDN430" s="2"/>
      <c r="SDO430" s="2"/>
      <c r="SDP430" s="2"/>
      <c r="SDQ430" s="2"/>
      <c r="SDR430" s="2"/>
      <c r="SDS430" s="2"/>
      <c r="SDT430" s="2"/>
      <c r="SDU430" s="2"/>
      <c r="SDV430" s="2"/>
      <c r="SDW430" s="2"/>
      <c r="SDX430" s="2"/>
      <c r="SDY430" s="2"/>
      <c r="SDZ430" s="2"/>
      <c r="SEA430" s="2"/>
      <c r="SEB430" s="2"/>
      <c r="SEC430" s="2"/>
      <c r="SED430" s="2"/>
      <c r="SEE430" s="2"/>
      <c r="SEF430" s="2"/>
      <c r="SEG430" s="2"/>
      <c r="SEH430" s="2"/>
      <c r="SEI430" s="2"/>
      <c r="SEJ430" s="2"/>
      <c r="SEK430" s="2"/>
      <c r="SEL430" s="2"/>
      <c r="SEM430" s="2"/>
      <c r="SEN430" s="2"/>
      <c r="SEO430" s="2"/>
      <c r="SEP430" s="2"/>
      <c r="SEQ430" s="2"/>
      <c r="SER430" s="2"/>
      <c r="SES430" s="2"/>
      <c r="SET430" s="2"/>
      <c r="SEU430" s="2"/>
      <c r="SEV430" s="2"/>
      <c r="SEW430" s="2"/>
      <c r="SEX430" s="2"/>
      <c r="SEY430" s="2"/>
      <c r="SEZ430" s="2"/>
      <c r="SFA430" s="2"/>
      <c r="SFB430" s="2"/>
      <c r="SFC430" s="2"/>
      <c r="SFD430" s="2"/>
      <c r="SFE430" s="2"/>
      <c r="SFF430" s="2"/>
      <c r="SFG430" s="2"/>
      <c r="SFH430" s="2"/>
      <c r="SFI430" s="2"/>
      <c r="SFJ430" s="2"/>
      <c r="SFK430" s="2"/>
      <c r="SFL430" s="2"/>
      <c r="SFM430" s="2"/>
      <c r="SFN430" s="2"/>
      <c r="SFO430" s="2"/>
      <c r="SFP430" s="2"/>
      <c r="SFQ430" s="2"/>
      <c r="SFR430" s="2"/>
      <c r="SFS430" s="2"/>
      <c r="SFT430" s="2"/>
      <c r="SFU430" s="2"/>
      <c r="SFV430" s="2"/>
      <c r="SFW430" s="2"/>
      <c r="SFX430" s="2"/>
      <c r="SFY430" s="2"/>
      <c r="SFZ430" s="2"/>
      <c r="SGA430" s="2"/>
      <c r="SGB430" s="2"/>
      <c r="SGC430" s="2"/>
      <c r="SGD430" s="2"/>
      <c r="SGE430" s="2"/>
      <c r="SGF430" s="2"/>
      <c r="SGG430" s="2"/>
      <c r="SGH430" s="2"/>
      <c r="SGI430" s="2"/>
      <c r="SGJ430" s="2"/>
      <c r="SGK430" s="2"/>
      <c r="SGL430" s="2"/>
      <c r="SGM430" s="2"/>
      <c r="SGN430" s="2"/>
      <c r="SGO430" s="2"/>
      <c r="SGP430" s="2"/>
      <c r="SGQ430" s="2"/>
      <c r="SGR430" s="2"/>
      <c r="SGS430" s="2"/>
      <c r="SGT430" s="2"/>
      <c r="SGU430" s="2"/>
      <c r="SGV430" s="2"/>
      <c r="SGW430" s="2"/>
      <c r="SGX430" s="2"/>
      <c r="SGY430" s="2"/>
      <c r="SGZ430" s="2"/>
      <c r="SHA430" s="2"/>
      <c r="SHB430" s="2"/>
      <c r="SHC430" s="2"/>
      <c r="SHD430" s="2"/>
      <c r="SHE430" s="2"/>
      <c r="SHF430" s="2"/>
      <c r="SHG430" s="2"/>
      <c r="SHH430" s="2"/>
      <c r="SHI430" s="2"/>
      <c r="SHJ430" s="2"/>
      <c r="SHK430" s="2"/>
      <c r="SHL430" s="2"/>
      <c r="SHM430" s="2"/>
      <c r="SHN430" s="2"/>
      <c r="SHO430" s="2"/>
      <c r="SHP430" s="2"/>
      <c r="SHQ430" s="2"/>
      <c r="SHR430" s="2"/>
      <c r="SHS430" s="2"/>
      <c r="SHT430" s="2"/>
      <c r="SHU430" s="2"/>
      <c r="SHV430" s="2"/>
      <c r="SHW430" s="2"/>
      <c r="SHX430" s="2"/>
      <c r="SHY430" s="2"/>
      <c r="SHZ430" s="2"/>
      <c r="SIA430" s="2"/>
      <c r="SIB430" s="2"/>
      <c r="SIC430" s="2"/>
      <c r="SID430" s="2"/>
      <c r="SIE430" s="2"/>
      <c r="SIF430" s="2"/>
      <c r="SIG430" s="2"/>
      <c r="SIH430" s="2"/>
      <c r="SII430" s="2"/>
      <c r="SIJ430" s="2"/>
      <c r="SIK430" s="2"/>
      <c r="SIL430" s="2"/>
      <c r="SIM430" s="2"/>
      <c r="SIN430" s="2"/>
      <c r="SIO430" s="2"/>
      <c r="SIP430" s="2"/>
      <c r="SIQ430" s="2"/>
      <c r="SIR430" s="2"/>
      <c r="SIS430" s="2"/>
      <c r="SIT430" s="2"/>
      <c r="SIU430" s="2"/>
      <c r="SIV430" s="2"/>
      <c r="SIW430" s="2"/>
      <c r="SIX430" s="2"/>
      <c r="SIY430" s="2"/>
      <c r="SIZ430" s="2"/>
      <c r="SJA430" s="2"/>
      <c r="SJB430" s="2"/>
      <c r="SJC430" s="2"/>
      <c r="SJD430" s="2"/>
      <c r="SJE430" s="2"/>
      <c r="SJF430" s="2"/>
      <c r="SJG430" s="2"/>
      <c r="SJH430" s="2"/>
      <c r="SJI430" s="2"/>
      <c r="SJJ430" s="2"/>
      <c r="SJK430" s="2"/>
      <c r="SJL430" s="2"/>
      <c r="SJM430" s="2"/>
      <c r="SJN430" s="2"/>
      <c r="SJO430" s="2"/>
      <c r="SJP430" s="2"/>
      <c r="SJQ430" s="2"/>
      <c r="SJR430" s="2"/>
      <c r="SJS430" s="2"/>
      <c r="SJT430" s="2"/>
      <c r="SJU430" s="2"/>
      <c r="SJV430" s="2"/>
      <c r="SJW430" s="2"/>
      <c r="SJX430" s="2"/>
      <c r="SJY430" s="2"/>
      <c r="SJZ430" s="2"/>
      <c r="SKA430" s="2"/>
      <c r="SKB430" s="2"/>
      <c r="SKC430" s="2"/>
      <c r="SKD430" s="2"/>
      <c r="SKE430" s="2"/>
      <c r="SKF430" s="2"/>
      <c r="SKG430" s="2"/>
      <c r="SKH430" s="2"/>
      <c r="SKI430" s="2"/>
      <c r="SKJ430" s="2"/>
      <c r="SKK430" s="2"/>
      <c r="SKL430" s="2"/>
      <c r="SKM430" s="2"/>
      <c r="SKN430" s="2"/>
      <c r="SKO430" s="2"/>
      <c r="SKP430" s="2"/>
      <c r="SKQ430" s="2"/>
      <c r="SKR430" s="2"/>
      <c r="SKS430" s="2"/>
      <c r="SKT430" s="2"/>
      <c r="SKU430" s="2"/>
      <c r="SKV430" s="2"/>
      <c r="SKW430" s="2"/>
      <c r="SKX430" s="2"/>
      <c r="SKY430" s="2"/>
      <c r="SKZ430" s="2"/>
      <c r="SLA430" s="2"/>
      <c r="SLB430" s="2"/>
      <c r="SLC430" s="2"/>
      <c r="SLD430" s="2"/>
      <c r="SLE430" s="2"/>
      <c r="SLF430" s="2"/>
      <c r="SLG430" s="2"/>
      <c r="SLH430" s="2"/>
      <c r="SLI430" s="2"/>
      <c r="SLJ430" s="2"/>
      <c r="SLK430" s="2"/>
      <c r="SLL430" s="2"/>
      <c r="SLM430" s="2"/>
      <c r="SLN430" s="2"/>
      <c r="SLO430" s="2"/>
      <c r="SLP430" s="2"/>
      <c r="SLQ430" s="2"/>
      <c r="SLR430" s="2"/>
      <c r="SLS430" s="2"/>
      <c r="SLT430" s="2"/>
      <c r="SLU430" s="2"/>
      <c r="SLV430" s="2"/>
      <c r="SLW430" s="2"/>
      <c r="SLX430" s="2"/>
      <c r="SLY430" s="2"/>
      <c r="SLZ430" s="2"/>
      <c r="SMA430" s="2"/>
      <c r="SMB430" s="2"/>
      <c r="SMC430" s="2"/>
      <c r="SMD430" s="2"/>
      <c r="SME430" s="2"/>
      <c r="SMF430" s="2"/>
      <c r="SMG430" s="2"/>
      <c r="SMH430" s="2"/>
      <c r="SMI430" s="2"/>
      <c r="SMJ430" s="2"/>
      <c r="SMK430" s="2"/>
      <c r="SML430" s="2"/>
      <c r="SMM430" s="2"/>
      <c r="SMN430" s="2"/>
      <c r="SMO430" s="2"/>
      <c r="SMP430" s="2"/>
      <c r="SMQ430" s="2"/>
      <c r="SMR430" s="2"/>
      <c r="SMS430" s="2"/>
      <c r="SMT430" s="2"/>
      <c r="SMU430" s="2"/>
      <c r="SMV430" s="2"/>
      <c r="SMW430" s="2"/>
      <c r="SMX430" s="2"/>
      <c r="SMY430" s="2"/>
      <c r="SMZ430" s="2"/>
      <c r="SNA430" s="2"/>
      <c r="SNB430" s="2"/>
      <c r="SNC430" s="2"/>
      <c r="SND430" s="2"/>
      <c r="SNE430" s="2"/>
      <c r="SNF430" s="2"/>
      <c r="SNG430" s="2"/>
      <c r="SNH430" s="2"/>
      <c r="SNI430" s="2"/>
      <c r="SNJ430" s="2"/>
      <c r="SNK430" s="2"/>
      <c r="SNL430" s="2"/>
      <c r="SNM430" s="2"/>
      <c r="SNN430" s="2"/>
      <c r="SNO430" s="2"/>
      <c r="SNP430" s="2"/>
      <c r="SNQ430" s="2"/>
      <c r="SNR430" s="2"/>
      <c r="SNS430" s="2"/>
      <c r="SNT430" s="2"/>
      <c r="SNU430" s="2"/>
      <c r="SNV430" s="2"/>
      <c r="SNW430" s="2"/>
      <c r="SNX430" s="2"/>
      <c r="SNY430" s="2"/>
      <c r="SNZ430" s="2"/>
      <c r="SOA430" s="2"/>
      <c r="SOB430" s="2"/>
      <c r="SOC430" s="2"/>
      <c r="SOD430" s="2"/>
      <c r="SOE430" s="2"/>
      <c r="SOF430" s="2"/>
      <c r="SOG430" s="2"/>
      <c r="SOH430" s="2"/>
      <c r="SOI430" s="2"/>
      <c r="SOJ430" s="2"/>
      <c r="SOK430" s="2"/>
      <c r="SOL430" s="2"/>
      <c r="SOM430" s="2"/>
      <c r="SON430" s="2"/>
      <c r="SOO430" s="2"/>
      <c r="SOP430" s="2"/>
      <c r="SOQ430" s="2"/>
      <c r="SOR430" s="2"/>
      <c r="SOS430" s="2"/>
      <c r="SOT430" s="2"/>
      <c r="SOU430" s="2"/>
      <c r="SOV430" s="2"/>
      <c r="SOW430" s="2"/>
      <c r="SOX430" s="2"/>
      <c r="SOY430" s="2"/>
      <c r="SOZ430" s="2"/>
      <c r="SPA430" s="2"/>
      <c r="SPB430" s="2"/>
      <c r="SPC430" s="2"/>
      <c r="SPD430" s="2"/>
      <c r="SPE430" s="2"/>
      <c r="SPF430" s="2"/>
      <c r="SPG430" s="2"/>
      <c r="SPH430" s="2"/>
      <c r="SPI430" s="2"/>
      <c r="SPJ430" s="2"/>
      <c r="SPK430" s="2"/>
      <c r="SPL430" s="2"/>
      <c r="SPM430" s="2"/>
      <c r="SPN430" s="2"/>
      <c r="SPO430" s="2"/>
      <c r="SPP430" s="2"/>
      <c r="SPQ430" s="2"/>
      <c r="SPR430" s="2"/>
      <c r="SPS430" s="2"/>
      <c r="SPT430" s="2"/>
      <c r="SPU430" s="2"/>
      <c r="SPV430" s="2"/>
      <c r="SPW430" s="2"/>
      <c r="SPX430" s="2"/>
      <c r="SPY430" s="2"/>
      <c r="SPZ430" s="2"/>
      <c r="SQA430" s="2"/>
      <c r="SQB430" s="2"/>
      <c r="SQC430" s="2"/>
      <c r="SQD430" s="2"/>
      <c r="SQE430" s="2"/>
      <c r="SQF430" s="2"/>
      <c r="SQG430" s="2"/>
      <c r="SQH430" s="2"/>
      <c r="SQI430" s="2"/>
      <c r="SQJ430" s="2"/>
      <c r="SQK430" s="2"/>
      <c r="SQL430" s="2"/>
      <c r="SQM430" s="2"/>
      <c r="SQN430" s="2"/>
      <c r="SQO430" s="2"/>
      <c r="SQP430" s="2"/>
      <c r="SQQ430" s="2"/>
      <c r="SQR430" s="2"/>
      <c r="SQS430" s="2"/>
      <c r="SQT430" s="2"/>
      <c r="SQU430" s="2"/>
      <c r="SQV430" s="2"/>
      <c r="SQW430" s="2"/>
      <c r="SQX430" s="2"/>
      <c r="SQY430" s="2"/>
      <c r="SQZ430" s="2"/>
      <c r="SRA430" s="2"/>
      <c r="SRB430" s="2"/>
      <c r="SRC430" s="2"/>
      <c r="SRD430" s="2"/>
      <c r="SRE430" s="2"/>
      <c r="SRF430" s="2"/>
      <c r="SRG430" s="2"/>
      <c r="SRH430" s="2"/>
      <c r="SRI430" s="2"/>
      <c r="SRJ430" s="2"/>
      <c r="SRK430" s="2"/>
      <c r="SRL430" s="2"/>
      <c r="SRM430" s="2"/>
      <c r="SRN430" s="2"/>
      <c r="SRO430" s="2"/>
      <c r="SRP430" s="2"/>
      <c r="SRQ430" s="2"/>
      <c r="SRR430" s="2"/>
      <c r="SRS430" s="2"/>
      <c r="SRT430" s="2"/>
      <c r="SRU430" s="2"/>
      <c r="SRV430" s="2"/>
      <c r="SRW430" s="2"/>
      <c r="SRX430" s="2"/>
      <c r="SRY430" s="2"/>
      <c r="SRZ430" s="2"/>
      <c r="SSA430" s="2"/>
      <c r="SSB430" s="2"/>
      <c r="SSC430" s="2"/>
      <c r="SSD430" s="2"/>
      <c r="SSE430" s="2"/>
      <c r="SSF430" s="2"/>
      <c r="SSG430" s="2"/>
      <c r="SSH430" s="2"/>
      <c r="SSI430" s="2"/>
      <c r="SSJ430" s="2"/>
      <c r="SSK430" s="2"/>
      <c r="SSL430" s="2"/>
      <c r="SSM430" s="2"/>
      <c r="SSN430" s="2"/>
      <c r="SSO430" s="2"/>
      <c r="SSP430" s="2"/>
      <c r="SSQ430" s="2"/>
      <c r="SSR430" s="2"/>
      <c r="SSS430" s="2"/>
      <c r="SST430" s="2"/>
      <c r="SSU430" s="2"/>
      <c r="SSV430" s="2"/>
      <c r="SSW430" s="2"/>
      <c r="SSX430" s="2"/>
      <c r="SSY430" s="2"/>
      <c r="SSZ430" s="2"/>
      <c r="STA430" s="2"/>
      <c r="STB430" s="2"/>
      <c r="STC430" s="2"/>
      <c r="STD430" s="2"/>
      <c r="STE430" s="2"/>
      <c r="STF430" s="2"/>
      <c r="STG430" s="2"/>
      <c r="STH430" s="2"/>
      <c r="STI430" s="2"/>
      <c r="STJ430" s="2"/>
      <c r="STK430" s="2"/>
      <c r="STL430" s="2"/>
      <c r="STM430" s="2"/>
      <c r="STN430" s="2"/>
      <c r="STO430" s="2"/>
      <c r="STP430" s="2"/>
      <c r="STQ430" s="2"/>
      <c r="STR430" s="2"/>
      <c r="STS430" s="2"/>
      <c r="STT430" s="2"/>
      <c r="STU430" s="2"/>
      <c r="STV430" s="2"/>
      <c r="STW430" s="2"/>
      <c r="STX430" s="2"/>
      <c r="STY430" s="2"/>
      <c r="STZ430" s="2"/>
      <c r="SUA430" s="2"/>
      <c r="SUB430" s="2"/>
      <c r="SUC430" s="2"/>
      <c r="SUD430" s="2"/>
      <c r="SUE430" s="2"/>
      <c r="SUF430" s="2"/>
      <c r="SUG430" s="2"/>
      <c r="SUH430" s="2"/>
      <c r="SUI430" s="2"/>
      <c r="SUJ430" s="2"/>
      <c r="SUK430" s="2"/>
      <c r="SUL430" s="2"/>
      <c r="SUM430" s="2"/>
      <c r="SUN430" s="2"/>
      <c r="SUO430" s="2"/>
      <c r="SUP430" s="2"/>
      <c r="SUQ430" s="2"/>
      <c r="SUR430" s="2"/>
      <c r="SUS430" s="2"/>
      <c r="SUT430" s="2"/>
      <c r="SUU430" s="2"/>
      <c r="SUV430" s="2"/>
      <c r="SUW430" s="2"/>
      <c r="SUX430" s="2"/>
      <c r="SUY430" s="2"/>
      <c r="SUZ430" s="2"/>
      <c r="SVA430" s="2"/>
      <c r="SVB430" s="2"/>
      <c r="SVC430" s="2"/>
      <c r="SVD430" s="2"/>
      <c r="SVE430" s="2"/>
      <c r="SVF430" s="2"/>
      <c r="SVG430" s="2"/>
      <c r="SVH430" s="2"/>
      <c r="SVI430" s="2"/>
      <c r="SVJ430" s="2"/>
      <c r="SVK430" s="2"/>
      <c r="SVL430" s="2"/>
      <c r="SVM430" s="2"/>
      <c r="SVN430" s="2"/>
      <c r="SVO430" s="2"/>
      <c r="SVP430" s="2"/>
      <c r="SVQ430" s="2"/>
      <c r="SVR430" s="2"/>
      <c r="SVS430" s="2"/>
      <c r="SVT430" s="2"/>
      <c r="SVU430" s="2"/>
      <c r="SVV430" s="2"/>
      <c r="SVW430" s="2"/>
      <c r="SVX430" s="2"/>
      <c r="SVY430" s="2"/>
      <c r="SVZ430" s="2"/>
      <c r="SWA430" s="2"/>
      <c r="SWB430" s="2"/>
      <c r="SWC430" s="2"/>
      <c r="SWD430" s="2"/>
      <c r="SWE430" s="2"/>
      <c r="SWF430" s="2"/>
      <c r="SWG430" s="2"/>
      <c r="SWH430" s="2"/>
      <c r="SWI430" s="2"/>
      <c r="SWJ430" s="2"/>
      <c r="SWK430" s="2"/>
      <c r="SWL430" s="2"/>
      <c r="SWM430" s="2"/>
      <c r="SWN430" s="2"/>
      <c r="SWO430" s="2"/>
      <c r="SWP430" s="2"/>
      <c r="SWQ430" s="2"/>
      <c r="SWR430" s="2"/>
      <c r="SWS430" s="2"/>
      <c r="SWT430" s="2"/>
      <c r="SWU430" s="2"/>
      <c r="SWV430" s="2"/>
      <c r="SWW430" s="2"/>
      <c r="SWX430" s="2"/>
      <c r="SWY430" s="2"/>
      <c r="SWZ430" s="2"/>
      <c r="SXA430" s="2"/>
      <c r="SXB430" s="2"/>
      <c r="SXC430" s="2"/>
      <c r="SXD430" s="2"/>
      <c r="SXE430" s="2"/>
      <c r="SXF430" s="2"/>
      <c r="SXG430" s="2"/>
      <c r="SXH430" s="2"/>
      <c r="SXI430" s="2"/>
      <c r="SXJ430" s="2"/>
      <c r="SXK430" s="2"/>
      <c r="SXL430" s="2"/>
      <c r="SXM430" s="2"/>
      <c r="SXN430" s="2"/>
      <c r="SXO430" s="2"/>
      <c r="SXP430" s="2"/>
      <c r="SXQ430" s="2"/>
      <c r="SXR430" s="2"/>
      <c r="SXS430" s="2"/>
      <c r="SXT430" s="2"/>
      <c r="SXU430" s="2"/>
      <c r="SXV430" s="2"/>
      <c r="SXW430" s="2"/>
      <c r="SXX430" s="2"/>
      <c r="SXY430" s="2"/>
      <c r="SXZ430" s="2"/>
      <c r="SYA430" s="2"/>
      <c r="SYB430" s="2"/>
      <c r="SYC430" s="2"/>
      <c r="SYD430" s="2"/>
      <c r="SYE430" s="2"/>
      <c r="SYF430" s="2"/>
      <c r="SYG430" s="2"/>
      <c r="SYH430" s="2"/>
      <c r="SYI430" s="2"/>
      <c r="SYJ430" s="2"/>
      <c r="SYK430" s="2"/>
      <c r="SYL430" s="2"/>
      <c r="SYM430" s="2"/>
      <c r="SYN430" s="2"/>
      <c r="SYO430" s="2"/>
      <c r="SYP430" s="2"/>
      <c r="SYQ430" s="2"/>
      <c r="SYR430" s="2"/>
      <c r="SYS430" s="2"/>
      <c r="SYT430" s="2"/>
      <c r="SYU430" s="2"/>
      <c r="SYV430" s="2"/>
      <c r="SYW430" s="2"/>
      <c r="SYX430" s="2"/>
      <c r="SYY430" s="2"/>
      <c r="SYZ430" s="2"/>
      <c r="SZA430" s="2"/>
      <c r="SZB430" s="2"/>
      <c r="SZC430" s="2"/>
      <c r="SZD430" s="2"/>
      <c r="SZE430" s="2"/>
      <c r="SZF430" s="2"/>
      <c r="SZG430" s="2"/>
      <c r="SZH430" s="2"/>
      <c r="SZI430" s="2"/>
      <c r="SZJ430" s="2"/>
      <c r="SZK430" s="2"/>
      <c r="SZL430" s="2"/>
      <c r="SZM430" s="2"/>
      <c r="SZN430" s="2"/>
      <c r="SZO430" s="2"/>
      <c r="SZP430" s="2"/>
      <c r="SZQ430" s="2"/>
      <c r="SZR430" s="2"/>
      <c r="SZS430" s="2"/>
      <c r="SZT430" s="2"/>
      <c r="SZU430" s="2"/>
      <c r="SZV430" s="2"/>
      <c r="SZW430" s="2"/>
      <c r="SZX430" s="2"/>
      <c r="SZY430" s="2"/>
      <c r="SZZ430" s="2"/>
      <c r="TAA430" s="2"/>
      <c r="TAB430" s="2"/>
      <c r="TAC430" s="2"/>
      <c r="TAD430" s="2"/>
      <c r="TAE430" s="2"/>
      <c r="TAF430" s="2"/>
      <c r="TAG430" s="2"/>
      <c r="TAH430" s="2"/>
      <c r="TAI430" s="2"/>
      <c r="TAJ430" s="2"/>
      <c r="TAK430" s="2"/>
      <c r="TAL430" s="2"/>
      <c r="TAM430" s="2"/>
      <c r="TAN430" s="2"/>
      <c r="TAO430" s="2"/>
      <c r="TAP430" s="2"/>
      <c r="TAQ430" s="2"/>
      <c r="TAR430" s="2"/>
      <c r="TAS430" s="2"/>
      <c r="TAT430" s="2"/>
      <c r="TAU430" s="2"/>
      <c r="TAV430" s="2"/>
      <c r="TAW430" s="2"/>
      <c r="TAX430" s="2"/>
      <c r="TAY430" s="2"/>
      <c r="TAZ430" s="2"/>
      <c r="TBA430" s="2"/>
      <c r="TBB430" s="2"/>
      <c r="TBC430" s="2"/>
      <c r="TBD430" s="2"/>
      <c r="TBE430" s="2"/>
      <c r="TBF430" s="2"/>
      <c r="TBG430" s="2"/>
      <c r="TBH430" s="2"/>
      <c r="TBI430" s="2"/>
      <c r="TBJ430" s="2"/>
      <c r="TBK430" s="2"/>
      <c r="TBL430" s="2"/>
      <c r="TBM430" s="2"/>
      <c r="TBN430" s="2"/>
      <c r="TBO430" s="2"/>
      <c r="TBP430" s="2"/>
      <c r="TBQ430" s="2"/>
      <c r="TBR430" s="2"/>
      <c r="TBS430" s="2"/>
      <c r="TBT430" s="2"/>
      <c r="TBU430" s="2"/>
      <c r="TBV430" s="2"/>
      <c r="TBW430" s="2"/>
      <c r="TBX430" s="2"/>
      <c r="TBY430" s="2"/>
      <c r="TBZ430" s="2"/>
      <c r="TCA430" s="2"/>
      <c r="TCB430" s="2"/>
      <c r="TCC430" s="2"/>
      <c r="TCD430" s="2"/>
      <c r="TCE430" s="2"/>
      <c r="TCF430" s="2"/>
      <c r="TCG430" s="2"/>
      <c r="TCH430" s="2"/>
      <c r="TCI430" s="2"/>
      <c r="TCJ430" s="2"/>
      <c r="TCK430" s="2"/>
      <c r="TCL430" s="2"/>
      <c r="TCM430" s="2"/>
      <c r="TCN430" s="2"/>
      <c r="TCO430" s="2"/>
      <c r="TCP430" s="2"/>
      <c r="TCQ430" s="2"/>
      <c r="TCR430" s="2"/>
      <c r="TCS430" s="2"/>
      <c r="TCT430" s="2"/>
      <c r="TCU430" s="2"/>
      <c r="TCV430" s="2"/>
      <c r="TCW430" s="2"/>
      <c r="TCX430" s="2"/>
      <c r="TCY430" s="2"/>
      <c r="TCZ430" s="2"/>
      <c r="TDA430" s="2"/>
      <c r="TDB430" s="2"/>
      <c r="TDC430" s="2"/>
      <c r="TDD430" s="2"/>
      <c r="TDE430" s="2"/>
      <c r="TDF430" s="2"/>
      <c r="TDG430" s="2"/>
      <c r="TDH430" s="2"/>
      <c r="TDI430" s="2"/>
      <c r="TDJ430" s="2"/>
      <c r="TDK430" s="2"/>
      <c r="TDL430" s="2"/>
      <c r="TDM430" s="2"/>
      <c r="TDN430" s="2"/>
      <c r="TDO430" s="2"/>
      <c r="TDP430" s="2"/>
      <c r="TDQ430" s="2"/>
      <c r="TDR430" s="2"/>
      <c r="TDS430" s="2"/>
      <c r="TDT430" s="2"/>
      <c r="TDU430" s="2"/>
      <c r="TDV430" s="2"/>
      <c r="TDW430" s="2"/>
      <c r="TDX430" s="2"/>
      <c r="TDY430" s="2"/>
      <c r="TDZ430" s="2"/>
      <c r="TEA430" s="2"/>
      <c r="TEB430" s="2"/>
      <c r="TEC430" s="2"/>
      <c r="TED430" s="2"/>
      <c r="TEE430" s="2"/>
      <c r="TEF430" s="2"/>
      <c r="TEG430" s="2"/>
      <c r="TEH430" s="2"/>
      <c r="TEI430" s="2"/>
      <c r="TEJ430" s="2"/>
      <c r="TEK430" s="2"/>
      <c r="TEL430" s="2"/>
      <c r="TEM430" s="2"/>
      <c r="TEN430" s="2"/>
      <c r="TEO430" s="2"/>
      <c r="TEP430" s="2"/>
      <c r="TEQ430" s="2"/>
      <c r="TER430" s="2"/>
      <c r="TES430" s="2"/>
      <c r="TET430" s="2"/>
      <c r="TEU430" s="2"/>
      <c r="TEV430" s="2"/>
      <c r="TEW430" s="2"/>
      <c r="TEX430" s="2"/>
      <c r="TEY430" s="2"/>
      <c r="TEZ430" s="2"/>
      <c r="TFA430" s="2"/>
      <c r="TFB430" s="2"/>
      <c r="TFC430" s="2"/>
      <c r="TFD430" s="2"/>
      <c r="TFE430" s="2"/>
      <c r="TFF430" s="2"/>
      <c r="TFG430" s="2"/>
      <c r="TFH430" s="2"/>
      <c r="TFI430" s="2"/>
      <c r="TFJ430" s="2"/>
      <c r="TFK430" s="2"/>
      <c r="TFL430" s="2"/>
      <c r="TFM430" s="2"/>
      <c r="TFN430" s="2"/>
      <c r="TFO430" s="2"/>
      <c r="TFP430" s="2"/>
      <c r="TFQ430" s="2"/>
      <c r="TFR430" s="2"/>
      <c r="TFS430" s="2"/>
      <c r="TFT430" s="2"/>
      <c r="TFU430" s="2"/>
      <c r="TFV430" s="2"/>
      <c r="TFW430" s="2"/>
      <c r="TFX430" s="2"/>
      <c r="TFY430" s="2"/>
      <c r="TFZ430" s="2"/>
      <c r="TGA430" s="2"/>
      <c r="TGB430" s="2"/>
      <c r="TGC430" s="2"/>
      <c r="TGD430" s="2"/>
      <c r="TGE430" s="2"/>
      <c r="TGF430" s="2"/>
      <c r="TGG430" s="2"/>
      <c r="TGH430" s="2"/>
      <c r="TGI430" s="2"/>
      <c r="TGJ430" s="2"/>
      <c r="TGK430" s="2"/>
      <c r="TGL430" s="2"/>
      <c r="TGM430" s="2"/>
      <c r="TGN430" s="2"/>
      <c r="TGO430" s="2"/>
      <c r="TGP430" s="2"/>
      <c r="TGQ430" s="2"/>
      <c r="TGR430" s="2"/>
      <c r="TGS430" s="2"/>
      <c r="TGT430" s="2"/>
      <c r="TGU430" s="2"/>
      <c r="TGV430" s="2"/>
      <c r="TGW430" s="2"/>
      <c r="TGX430" s="2"/>
      <c r="TGY430" s="2"/>
      <c r="TGZ430" s="2"/>
      <c r="THA430" s="2"/>
      <c r="THB430" s="2"/>
      <c r="THC430" s="2"/>
      <c r="THD430" s="2"/>
      <c r="THE430" s="2"/>
      <c r="THF430" s="2"/>
      <c r="THG430" s="2"/>
      <c r="THH430" s="2"/>
      <c r="THI430" s="2"/>
      <c r="THJ430" s="2"/>
      <c r="THK430" s="2"/>
      <c r="THL430" s="2"/>
      <c r="THM430" s="2"/>
      <c r="THN430" s="2"/>
      <c r="THO430" s="2"/>
      <c r="THP430" s="2"/>
      <c r="THQ430" s="2"/>
      <c r="THR430" s="2"/>
      <c r="THS430" s="2"/>
      <c r="THT430" s="2"/>
      <c r="THU430" s="2"/>
      <c r="THV430" s="2"/>
      <c r="THW430" s="2"/>
      <c r="THX430" s="2"/>
      <c r="THY430" s="2"/>
      <c r="THZ430" s="2"/>
      <c r="TIA430" s="2"/>
      <c r="TIB430" s="2"/>
      <c r="TIC430" s="2"/>
      <c r="TID430" s="2"/>
      <c r="TIE430" s="2"/>
      <c r="TIF430" s="2"/>
      <c r="TIG430" s="2"/>
      <c r="TIH430" s="2"/>
      <c r="TII430" s="2"/>
      <c r="TIJ430" s="2"/>
      <c r="TIK430" s="2"/>
      <c r="TIL430" s="2"/>
      <c r="TIM430" s="2"/>
      <c r="TIN430" s="2"/>
      <c r="TIO430" s="2"/>
      <c r="TIP430" s="2"/>
      <c r="TIQ430" s="2"/>
      <c r="TIR430" s="2"/>
      <c r="TIS430" s="2"/>
      <c r="TIT430" s="2"/>
      <c r="TIU430" s="2"/>
      <c r="TIV430" s="2"/>
      <c r="TIW430" s="2"/>
      <c r="TIX430" s="2"/>
      <c r="TIY430" s="2"/>
      <c r="TIZ430" s="2"/>
      <c r="TJA430" s="2"/>
      <c r="TJB430" s="2"/>
      <c r="TJC430" s="2"/>
      <c r="TJD430" s="2"/>
      <c r="TJE430" s="2"/>
      <c r="TJF430" s="2"/>
      <c r="TJG430" s="2"/>
      <c r="TJH430" s="2"/>
      <c r="TJI430" s="2"/>
      <c r="TJJ430" s="2"/>
      <c r="TJK430" s="2"/>
      <c r="TJL430" s="2"/>
      <c r="TJM430" s="2"/>
      <c r="TJN430" s="2"/>
      <c r="TJO430" s="2"/>
      <c r="TJP430" s="2"/>
      <c r="TJQ430" s="2"/>
      <c r="TJR430" s="2"/>
      <c r="TJS430" s="2"/>
      <c r="TJT430" s="2"/>
      <c r="TJU430" s="2"/>
      <c r="TJV430" s="2"/>
      <c r="TJW430" s="2"/>
      <c r="TJX430" s="2"/>
      <c r="TJY430" s="2"/>
      <c r="TJZ430" s="2"/>
      <c r="TKA430" s="2"/>
      <c r="TKB430" s="2"/>
      <c r="TKC430" s="2"/>
      <c r="TKD430" s="2"/>
      <c r="TKE430" s="2"/>
      <c r="TKF430" s="2"/>
      <c r="TKG430" s="2"/>
      <c r="TKH430" s="2"/>
      <c r="TKI430" s="2"/>
      <c r="TKJ430" s="2"/>
      <c r="TKK430" s="2"/>
      <c r="TKL430" s="2"/>
      <c r="TKM430" s="2"/>
      <c r="TKN430" s="2"/>
      <c r="TKO430" s="2"/>
      <c r="TKP430" s="2"/>
      <c r="TKQ430" s="2"/>
      <c r="TKR430" s="2"/>
      <c r="TKS430" s="2"/>
      <c r="TKT430" s="2"/>
      <c r="TKU430" s="2"/>
      <c r="TKV430" s="2"/>
      <c r="TKW430" s="2"/>
      <c r="TKX430" s="2"/>
      <c r="TKY430" s="2"/>
      <c r="TKZ430" s="2"/>
      <c r="TLA430" s="2"/>
      <c r="TLB430" s="2"/>
      <c r="TLC430" s="2"/>
      <c r="TLD430" s="2"/>
      <c r="TLE430" s="2"/>
      <c r="TLF430" s="2"/>
      <c r="TLG430" s="2"/>
      <c r="TLH430" s="2"/>
      <c r="TLI430" s="2"/>
      <c r="TLJ430" s="2"/>
      <c r="TLK430" s="2"/>
      <c r="TLL430" s="2"/>
      <c r="TLM430" s="2"/>
      <c r="TLN430" s="2"/>
      <c r="TLO430" s="2"/>
      <c r="TLP430" s="2"/>
      <c r="TLQ430" s="2"/>
      <c r="TLR430" s="2"/>
      <c r="TLS430" s="2"/>
      <c r="TLT430" s="2"/>
      <c r="TLU430" s="2"/>
      <c r="TLV430" s="2"/>
      <c r="TLW430" s="2"/>
      <c r="TLX430" s="2"/>
      <c r="TLY430" s="2"/>
      <c r="TLZ430" s="2"/>
      <c r="TMA430" s="2"/>
      <c r="TMB430" s="2"/>
      <c r="TMC430" s="2"/>
      <c r="TMD430" s="2"/>
      <c r="TME430" s="2"/>
      <c r="TMF430" s="2"/>
      <c r="TMG430" s="2"/>
      <c r="TMH430" s="2"/>
      <c r="TMI430" s="2"/>
      <c r="TMJ430" s="2"/>
      <c r="TMK430" s="2"/>
      <c r="TML430" s="2"/>
      <c r="TMM430" s="2"/>
      <c r="TMN430" s="2"/>
      <c r="TMO430" s="2"/>
      <c r="TMP430" s="2"/>
      <c r="TMQ430" s="2"/>
      <c r="TMR430" s="2"/>
      <c r="TMS430" s="2"/>
      <c r="TMT430" s="2"/>
      <c r="TMU430" s="2"/>
      <c r="TMV430" s="2"/>
      <c r="TMW430" s="2"/>
      <c r="TMX430" s="2"/>
      <c r="TMY430" s="2"/>
      <c r="TMZ430" s="2"/>
      <c r="TNA430" s="2"/>
      <c r="TNB430" s="2"/>
      <c r="TNC430" s="2"/>
      <c r="TND430" s="2"/>
      <c r="TNE430" s="2"/>
      <c r="TNF430" s="2"/>
      <c r="TNG430" s="2"/>
      <c r="TNH430" s="2"/>
      <c r="TNI430" s="2"/>
      <c r="TNJ430" s="2"/>
      <c r="TNK430" s="2"/>
      <c r="TNL430" s="2"/>
      <c r="TNM430" s="2"/>
      <c r="TNN430" s="2"/>
      <c r="TNO430" s="2"/>
      <c r="TNP430" s="2"/>
      <c r="TNQ430" s="2"/>
      <c r="TNR430" s="2"/>
      <c r="TNS430" s="2"/>
      <c r="TNT430" s="2"/>
      <c r="TNU430" s="2"/>
      <c r="TNV430" s="2"/>
      <c r="TNW430" s="2"/>
      <c r="TNX430" s="2"/>
      <c r="TNY430" s="2"/>
      <c r="TNZ430" s="2"/>
      <c r="TOA430" s="2"/>
      <c r="TOB430" s="2"/>
      <c r="TOC430" s="2"/>
      <c r="TOD430" s="2"/>
      <c r="TOE430" s="2"/>
      <c r="TOF430" s="2"/>
      <c r="TOG430" s="2"/>
      <c r="TOH430" s="2"/>
      <c r="TOI430" s="2"/>
      <c r="TOJ430" s="2"/>
      <c r="TOK430" s="2"/>
      <c r="TOL430" s="2"/>
      <c r="TOM430" s="2"/>
      <c r="TON430" s="2"/>
      <c r="TOO430" s="2"/>
      <c r="TOP430" s="2"/>
      <c r="TOQ430" s="2"/>
      <c r="TOR430" s="2"/>
      <c r="TOS430" s="2"/>
      <c r="TOT430" s="2"/>
      <c r="TOU430" s="2"/>
      <c r="TOV430" s="2"/>
      <c r="TOW430" s="2"/>
      <c r="TOX430" s="2"/>
      <c r="TOY430" s="2"/>
      <c r="TOZ430" s="2"/>
      <c r="TPA430" s="2"/>
      <c r="TPB430" s="2"/>
      <c r="TPC430" s="2"/>
      <c r="TPD430" s="2"/>
      <c r="TPE430" s="2"/>
      <c r="TPF430" s="2"/>
      <c r="TPG430" s="2"/>
      <c r="TPH430" s="2"/>
      <c r="TPI430" s="2"/>
      <c r="TPJ430" s="2"/>
      <c r="TPK430" s="2"/>
      <c r="TPL430" s="2"/>
      <c r="TPM430" s="2"/>
      <c r="TPN430" s="2"/>
      <c r="TPO430" s="2"/>
      <c r="TPP430" s="2"/>
      <c r="TPQ430" s="2"/>
      <c r="TPR430" s="2"/>
      <c r="TPS430" s="2"/>
      <c r="TPT430" s="2"/>
      <c r="TPU430" s="2"/>
      <c r="TPV430" s="2"/>
      <c r="TPW430" s="2"/>
      <c r="TPX430" s="2"/>
      <c r="TPY430" s="2"/>
      <c r="TPZ430" s="2"/>
      <c r="TQA430" s="2"/>
      <c r="TQB430" s="2"/>
      <c r="TQC430" s="2"/>
      <c r="TQD430" s="2"/>
      <c r="TQE430" s="2"/>
      <c r="TQF430" s="2"/>
      <c r="TQG430" s="2"/>
      <c r="TQH430" s="2"/>
      <c r="TQI430" s="2"/>
      <c r="TQJ430" s="2"/>
      <c r="TQK430" s="2"/>
      <c r="TQL430" s="2"/>
      <c r="TQM430" s="2"/>
      <c r="TQN430" s="2"/>
      <c r="TQO430" s="2"/>
      <c r="TQP430" s="2"/>
      <c r="TQQ430" s="2"/>
      <c r="TQR430" s="2"/>
      <c r="TQS430" s="2"/>
      <c r="TQT430" s="2"/>
      <c r="TQU430" s="2"/>
      <c r="TQV430" s="2"/>
      <c r="TQW430" s="2"/>
      <c r="TQX430" s="2"/>
      <c r="TQY430" s="2"/>
      <c r="TQZ430" s="2"/>
      <c r="TRA430" s="2"/>
      <c r="TRB430" s="2"/>
      <c r="TRC430" s="2"/>
      <c r="TRD430" s="2"/>
      <c r="TRE430" s="2"/>
      <c r="TRF430" s="2"/>
      <c r="TRG430" s="2"/>
      <c r="TRH430" s="2"/>
      <c r="TRI430" s="2"/>
      <c r="TRJ430" s="2"/>
      <c r="TRK430" s="2"/>
      <c r="TRL430" s="2"/>
      <c r="TRM430" s="2"/>
      <c r="TRN430" s="2"/>
      <c r="TRO430" s="2"/>
      <c r="TRP430" s="2"/>
      <c r="TRQ430" s="2"/>
      <c r="TRR430" s="2"/>
      <c r="TRS430" s="2"/>
      <c r="TRT430" s="2"/>
      <c r="TRU430" s="2"/>
      <c r="TRV430" s="2"/>
      <c r="TRW430" s="2"/>
      <c r="TRX430" s="2"/>
      <c r="TRY430" s="2"/>
      <c r="TRZ430" s="2"/>
      <c r="TSA430" s="2"/>
      <c r="TSB430" s="2"/>
      <c r="TSC430" s="2"/>
      <c r="TSD430" s="2"/>
      <c r="TSE430" s="2"/>
      <c r="TSF430" s="2"/>
      <c r="TSG430" s="2"/>
      <c r="TSH430" s="2"/>
      <c r="TSI430" s="2"/>
      <c r="TSJ430" s="2"/>
      <c r="TSK430" s="2"/>
      <c r="TSL430" s="2"/>
      <c r="TSM430" s="2"/>
      <c r="TSN430" s="2"/>
      <c r="TSO430" s="2"/>
      <c r="TSP430" s="2"/>
      <c r="TSQ430" s="2"/>
      <c r="TSR430" s="2"/>
      <c r="TSS430" s="2"/>
      <c r="TST430" s="2"/>
      <c r="TSU430" s="2"/>
      <c r="TSV430" s="2"/>
      <c r="TSW430" s="2"/>
      <c r="TSX430" s="2"/>
      <c r="TSY430" s="2"/>
      <c r="TSZ430" s="2"/>
      <c r="TTA430" s="2"/>
      <c r="TTB430" s="2"/>
      <c r="TTC430" s="2"/>
      <c r="TTD430" s="2"/>
      <c r="TTE430" s="2"/>
      <c r="TTF430" s="2"/>
      <c r="TTG430" s="2"/>
      <c r="TTH430" s="2"/>
      <c r="TTI430" s="2"/>
      <c r="TTJ430" s="2"/>
      <c r="TTK430" s="2"/>
      <c r="TTL430" s="2"/>
      <c r="TTM430" s="2"/>
      <c r="TTN430" s="2"/>
      <c r="TTO430" s="2"/>
      <c r="TTP430" s="2"/>
      <c r="TTQ430" s="2"/>
      <c r="TTR430" s="2"/>
      <c r="TTS430" s="2"/>
      <c r="TTT430" s="2"/>
      <c r="TTU430" s="2"/>
      <c r="TTV430" s="2"/>
      <c r="TTW430" s="2"/>
      <c r="TTX430" s="2"/>
      <c r="TTY430" s="2"/>
      <c r="TTZ430" s="2"/>
      <c r="TUA430" s="2"/>
      <c r="TUB430" s="2"/>
      <c r="TUC430" s="2"/>
      <c r="TUD430" s="2"/>
      <c r="TUE430" s="2"/>
      <c r="TUF430" s="2"/>
      <c r="TUG430" s="2"/>
      <c r="TUH430" s="2"/>
      <c r="TUI430" s="2"/>
      <c r="TUJ430" s="2"/>
      <c r="TUK430" s="2"/>
      <c r="TUL430" s="2"/>
      <c r="TUM430" s="2"/>
      <c r="TUN430" s="2"/>
      <c r="TUO430" s="2"/>
      <c r="TUP430" s="2"/>
      <c r="TUQ430" s="2"/>
      <c r="TUR430" s="2"/>
      <c r="TUS430" s="2"/>
      <c r="TUT430" s="2"/>
      <c r="TUU430" s="2"/>
      <c r="TUV430" s="2"/>
      <c r="TUW430" s="2"/>
      <c r="TUX430" s="2"/>
      <c r="TUY430" s="2"/>
      <c r="TUZ430" s="2"/>
      <c r="TVA430" s="2"/>
      <c r="TVB430" s="2"/>
      <c r="TVC430" s="2"/>
      <c r="TVD430" s="2"/>
      <c r="TVE430" s="2"/>
      <c r="TVF430" s="2"/>
      <c r="TVG430" s="2"/>
      <c r="TVH430" s="2"/>
      <c r="TVI430" s="2"/>
      <c r="TVJ430" s="2"/>
      <c r="TVK430" s="2"/>
      <c r="TVL430" s="2"/>
      <c r="TVM430" s="2"/>
      <c r="TVN430" s="2"/>
      <c r="TVO430" s="2"/>
      <c r="TVP430" s="2"/>
      <c r="TVQ430" s="2"/>
      <c r="TVR430" s="2"/>
      <c r="TVS430" s="2"/>
      <c r="TVT430" s="2"/>
      <c r="TVU430" s="2"/>
      <c r="TVV430" s="2"/>
      <c r="TVW430" s="2"/>
      <c r="TVX430" s="2"/>
      <c r="TVY430" s="2"/>
      <c r="TVZ430" s="2"/>
      <c r="TWA430" s="2"/>
      <c r="TWB430" s="2"/>
      <c r="TWC430" s="2"/>
      <c r="TWD430" s="2"/>
      <c r="TWE430" s="2"/>
      <c r="TWF430" s="2"/>
      <c r="TWG430" s="2"/>
      <c r="TWH430" s="2"/>
      <c r="TWI430" s="2"/>
      <c r="TWJ430" s="2"/>
      <c r="TWK430" s="2"/>
      <c r="TWL430" s="2"/>
      <c r="TWM430" s="2"/>
      <c r="TWN430" s="2"/>
      <c r="TWO430" s="2"/>
      <c r="TWP430" s="2"/>
      <c r="TWQ430" s="2"/>
      <c r="TWR430" s="2"/>
      <c r="TWS430" s="2"/>
      <c r="TWT430" s="2"/>
      <c r="TWU430" s="2"/>
      <c r="TWV430" s="2"/>
      <c r="TWW430" s="2"/>
      <c r="TWX430" s="2"/>
      <c r="TWY430" s="2"/>
      <c r="TWZ430" s="2"/>
      <c r="TXA430" s="2"/>
      <c r="TXB430" s="2"/>
      <c r="TXC430" s="2"/>
      <c r="TXD430" s="2"/>
      <c r="TXE430" s="2"/>
      <c r="TXF430" s="2"/>
      <c r="TXG430" s="2"/>
      <c r="TXH430" s="2"/>
      <c r="TXI430" s="2"/>
      <c r="TXJ430" s="2"/>
      <c r="TXK430" s="2"/>
      <c r="TXL430" s="2"/>
      <c r="TXM430" s="2"/>
      <c r="TXN430" s="2"/>
      <c r="TXO430" s="2"/>
      <c r="TXP430" s="2"/>
      <c r="TXQ430" s="2"/>
      <c r="TXR430" s="2"/>
      <c r="TXS430" s="2"/>
      <c r="TXT430" s="2"/>
      <c r="TXU430" s="2"/>
      <c r="TXV430" s="2"/>
      <c r="TXW430" s="2"/>
      <c r="TXX430" s="2"/>
      <c r="TXY430" s="2"/>
      <c r="TXZ430" s="2"/>
      <c r="TYA430" s="2"/>
      <c r="TYB430" s="2"/>
      <c r="TYC430" s="2"/>
      <c r="TYD430" s="2"/>
      <c r="TYE430" s="2"/>
      <c r="TYF430" s="2"/>
      <c r="TYG430" s="2"/>
      <c r="TYH430" s="2"/>
      <c r="TYI430" s="2"/>
      <c r="TYJ430" s="2"/>
      <c r="TYK430" s="2"/>
      <c r="TYL430" s="2"/>
      <c r="TYM430" s="2"/>
      <c r="TYN430" s="2"/>
      <c r="TYO430" s="2"/>
      <c r="TYP430" s="2"/>
      <c r="TYQ430" s="2"/>
      <c r="TYR430" s="2"/>
      <c r="TYS430" s="2"/>
      <c r="TYT430" s="2"/>
      <c r="TYU430" s="2"/>
      <c r="TYV430" s="2"/>
      <c r="TYW430" s="2"/>
      <c r="TYX430" s="2"/>
      <c r="TYY430" s="2"/>
      <c r="TYZ430" s="2"/>
      <c r="TZA430" s="2"/>
      <c r="TZB430" s="2"/>
      <c r="TZC430" s="2"/>
      <c r="TZD430" s="2"/>
      <c r="TZE430" s="2"/>
      <c r="TZF430" s="2"/>
      <c r="TZG430" s="2"/>
      <c r="TZH430" s="2"/>
      <c r="TZI430" s="2"/>
      <c r="TZJ430" s="2"/>
      <c r="TZK430" s="2"/>
      <c r="TZL430" s="2"/>
      <c r="TZM430" s="2"/>
      <c r="TZN430" s="2"/>
      <c r="TZO430" s="2"/>
      <c r="TZP430" s="2"/>
      <c r="TZQ430" s="2"/>
      <c r="TZR430" s="2"/>
      <c r="TZS430" s="2"/>
      <c r="TZT430" s="2"/>
      <c r="TZU430" s="2"/>
      <c r="TZV430" s="2"/>
      <c r="TZW430" s="2"/>
      <c r="TZX430" s="2"/>
      <c r="TZY430" s="2"/>
      <c r="TZZ430" s="2"/>
      <c r="UAA430" s="2"/>
      <c r="UAB430" s="2"/>
      <c r="UAC430" s="2"/>
      <c r="UAD430" s="2"/>
      <c r="UAE430" s="2"/>
      <c r="UAF430" s="2"/>
      <c r="UAG430" s="2"/>
      <c r="UAH430" s="2"/>
      <c r="UAI430" s="2"/>
      <c r="UAJ430" s="2"/>
      <c r="UAK430" s="2"/>
      <c r="UAL430" s="2"/>
      <c r="UAM430" s="2"/>
      <c r="UAN430" s="2"/>
      <c r="UAO430" s="2"/>
      <c r="UAP430" s="2"/>
      <c r="UAQ430" s="2"/>
      <c r="UAR430" s="2"/>
      <c r="UAS430" s="2"/>
      <c r="UAT430" s="2"/>
      <c r="UAU430" s="2"/>
      <c r="UAV430" s="2"/>
      <c r="UAW430" s="2"/>
      <c r="UAX430" s="2"/>
      <c r="UAY430" s="2"/>
      <c r="UAZ430" s="2"/>
      <c r="UBA430" s="2"/>
      <c r="UBB430" s="2"/>
      <c r="UBC430" s="2"/>
      <c r="UBD430" s="2"/>
      <c r="UBE430" s="2"/>
      <c r="UBF430" s="2"/>
      <c r="UBG430" s="2"/>
      <c r="UBH430" s="2"/>
      <c r="UBI430" s="2"/>
      <c r="UBJ430" s="2"/>
      <c r="UBK430" s="2"/>
      <c r="UBL430" s="2"/>
      <c r="UBM430" s="2"/>
      <c r="UBN430" s="2"/>
      <c r="UBO430" s="2"/>
      <c r="UBP430" s="2"/>
      <c r="UBQ430" s="2"/>
      <c r="UBR430" s="2"/>
      <c r="UBS430" s="2"/>
      <c r="UBT430" s="2"/>
      <c r="UBU430" s="2"/>
      <c r="UBV430" s="2"/>
      <c r="UBW430" s="2"/>
      <c r="UBX430" s="2"/>
      <c r="UBY430" s="2"/>
      <c r="UBZ430" s="2"/>
      <c r="UCA430" s="2"/>
      <c r="UCB430" s="2"/>
      <c r="UCC430" s="2"/>
      <c r="UCD430" s="2"/>
      <c r="UCE430" s="2"/>
      <c r="UCF430" s="2"/>
      <c r="UCG430" s="2"/>
      <c r="UCH430" s="2"/>
      <c r="UCI430" s="2"/>
      <c r="UCJ430" s="2"/>
      <c r="UCK430" s="2"/>
      <c r="UCL430" s="2"/>
      <c r="UCM430" s="2"/>
      <c r="UCN430" s="2"/>
      <c r="UCO430" s="2"/>
      <c r="UCP430" s="2"/>
      <c r="UCQ430" s="2"/>
      <c r="UCR430" s="2"/>
      <c r="UCS430" s="2"/>
      <c r="UCT430" s="2"/>
      <c r="UCU430" s="2"/>
      <c r="UCV430" s="2"/>
      <c r="UCW430" s="2"/>
      <c r="UCX430" s="2"/>
      <c r="UCY430" s="2"/>
      <c r="UCZ430" s="2"/>
      <c r="UDA430" s="2"/>
      <c r="UDB430" s="2"/>
      <c r="UDC430" s="2"/>
      <c r="UDD430" s="2"/>
      <c r="UDE430" s="2"/>
      <c r="UDF430" s="2"/>
      <c r="UDG430" s="2"/>
      <c r="UDH430" s="2"/>
      <c r="UDI430" s="2"/>
      <c r="UDJ430" s="2"/>
      <c r="UDK430" s="2"/>
      <c r="UDL430" s="2"/>
      <c r="UDM430" s="2"/>
      <c r="UDN430" s="2"/>
      <c r="UDO430" s="2"/>
      <c r="UDP430" s="2"/>
      <c r="UDQ430" s="2"/>
      <c r="UDR430" s="2"/>
      <c r="UDS430" s="2"/>
      <c r="UDT430" s="2"/>
      <c r="UDU430" s="2"/>
      <c r="UDV430" s="2"/>
      <c r="UDW430" s="2"/>
      <c r="UDX430" s="2"/>
      <c r="UDY430" s="2"/>
      <c r="UDZ430" s="2"/>
      <c r="UEA430" s="2"/>
      <c r="UEB430" s="2"/>
      <c r="UEC430" s="2"/>
      <c r="UED430" s="2"/>
      <c r="UEE430" s="2"/>
      <c r="UEF430" s="2"/>
      <c r="UEG430" s="2"/>
      <c r="UEH430" s="2"/>
      <c r="UEI430" s="2"/>
      <c r="UEJ430" s="2"/>
      <c r="UEK430" s="2"/>
      <c r="UEL430" s="2"/>
      <c r="UEM430" s="2"/>
      <c r="UEN430" s="2"/>
      <c r="UEO430" s="2"/>
      <c r="UEP430" s="2"/>
      <c r="UEQ430" s="2"/>
      <c r="UER430" s="2"/>
      <c r="UES430" s="2"/>
      <c r="UET430" s="2"/>
      <c r="UEU430" s="2"/>
      <c r="UEV430" s="2"/>
      <c r="UEW430" s="2"/>
      <c r="UEX430" s="2"/>
      <c r="UEY430" s="2"/>
      <c r="UEZ430" s="2"/>
      <c r="UFA430" s="2"/>
      <c r="UFB430" s="2"/>
      <c r="UFC430" s="2"/>
      <c r="UFD430" s="2"/>
      <c r="UFE430" s="2"/>
      <c r="UFF430" s="2"/>
      <c r="UFG430" s="2"/>
      <c r="UFH430" s="2"/>
      <c r="UFI430" s="2"/>
      <c r="UFJ430" s="2"/>
      <c r="UFK430" s="2"/>
      <c r="UFL430" s="2"/>
      <c r="UFM430" s="2"/>
      <c r="UFN430" s="2"/>
      <c r="UFO430" s="2"/>
      <c r="UFP430" s="2"/>
      <c r="UFQ430" s="2"/>
      <c r="UFR430" s="2"/>
      <c r="UFS430" s="2"/>
      <c r="UFT430" s="2"/>
      <c r="UFU430" s="2"/>
      <c r="UFV430" s="2"/>
      <c r="UFW430" s="2"/>
      <c r="UFX430" s="2"/>
      <c r="UFY430" s="2"/>
      <c r="UFZ430" s="2"/>
      <c r="UGA430" s="2"/>
      <c r="UGB430" s="2"/>
      <c r="UGC430" s="2"/>
      <c r="UGD430" s="2"/>
      <c r="UGE430" s="2"/>
      <c r="UGF430" s="2"/>
      <c r="UGG430" s="2"/>
      <c r="UGH430" s="2"/>
      <c r="UGI430" s="2"/>
      <c r="UGJ430" s="2"/>
      <c r="UGK430" s="2"/>
      <c r="UGL430" s="2"/>
      <c r="UGM430" s="2"/>
      <c r="UGN430" s="2"/>
      <c r="UGO430" s="2"/>
      <c r="UGP430" s="2"/>
      <c r="UGQ430" s="2"/>
      <c r="UGR430" s="2"/>
      <c r="UGS430" s="2"/>
      <c r="UGT430" s="2"/>
      <c r="UGU430" s="2"/>
      <c r="UGV430" s="2"/>
      <c r="UGW430" s="2"/>
      <c r="UGX430" s="2"/>
      <c r="UGY430" s="2"/>
      <c r="UGZ430" s="2"/>
      <c r="UHA430" s="2"/>
      <c r="UHB430" s="2"/>
      <c r="UHC430" s="2"/>
      <c r="UHD430" s="2"/>
      <c r="UHE430" s="2"/>
      <c r="UHF430" s="2"/>
      <c r="UHG430" s="2"/>
      <c r="UHH430" s="2"/>
      <c r="UHI430" s="2"/>
      <c r="UHJ430" s="2"/>
      <c r="UHK430" s="2"/>
      <c r="UHL430" s="2"/>
      <c r="UHM430" s="2"/>
      <c r="UHN430" s="2"/>
      <c r="UHO430" s="2"/>
      <c r="UHP430" s="2"/>
      <c r="UHQ430" s="2"/>
      <c r="UHR430" s="2"/>
      <c r="UHS430" s="2"/>
      <c r="UHT430" s="2"/>
      <c r="UHU430" s="2"/>
      <c r="UHV430" s="2"/>
      <c r="UHW430" s="2"/>
      <c r="UHX430" s="2"/>
      <c r="UHY430" s="2"/>
      <c r="UHZ430" s="2"/>
      <c r="UIA430" s="2"/>
      <c r="UIB430" s="2"/>
      <c r="UIC430" s="2"/>
      <c r="UID430" s="2"/>
      <c r="UIE430" s="2"/>
      <c r="UIF430" s="2"/>
      <c r="UIG430" s="2"/>
      <c r="UIH430" s="2"/>
      <c r="UII430" s="2"/>
      <c r="UIJ430" s="2"/>
      <c r="UIK430" s="2"/>
      <c r="UIL430" s="2"/>
      <c r="UIM430" s="2"/>
      <c r="UIN430" s="2"/>
      <c r="UIO430" s="2"/>
      <c r="UIP430" s="2"/>
      <c r="UIQ430" s="2"/>
      <c r="UIR430" s="2"/>
      <c r="UIS430" s="2"/>
      <c r="UIT430" s="2"/>
      <c r="UIU430" s="2"/>
      <c r="UIV430" s="2"/>
      <c r="UIW430" s="2"/>
      <c r="UIX430" s="2"/>
      <c r="UIY430" s="2"/>
      <c r="UIZ430" s="2"/>
      <c r="UJA430" s="2"/>
      <c r="UJB430" s="2"/>
      <c r="UJC430" s="2"/>
      <c r="UJD430" s="2"/>
      <c r="UJE430" s="2"/>
      <c r="UJF430" s="2"/>
      <c r="UJG430" s="2"/>
      <c r="UJH430" s="2"/>
      <c r="UJI430" s="2"/>
      <c r="UJJ430" s="2"/>
      <c r="UJK430" s="2"/>
      <c r="UJL430" s="2"/>
      <c r="UJM430" s="2"/>
      <c r="UJN430" s="2"/>
      <c r="UJO430" s="2"/>
      <c r="UJP430" s="2"/>
      <c r="UJQ430" s="2"/>
      <c r="UJR430" s="2"/>
      <c r="UJS430" s="2"/>
      <c r="UJT430" s="2"/>
      <c r="UJU430" s="2"/>
      <c r="UJV430" s="2"/>
      <c r="UJW430" s="2"/>
      <c r="UJX430" s="2"/>
      <c r="UJY430" s="2"/>
      <c r="UJZ430" s="2"/>
      <c r="UKA430" s="2"/>
      <c r="UKB430" s="2"/>
      <c r="UKC430" s="2"/>
      <c r="UKD430" s="2"/>
      <c r="UKE430" s="2"/>
      <c r="UKF430" s="2"/>
      <c r="UKG430" s="2"/>
      <c r="UKH430" s="2"/>
      <c r="UKI430" s="2"/>
      <c r="UKJ430" s="2"/>
      <c r="UKK430" s="2"/>
      <c r="UKL430" s="2"/>
      <c r="UKM430" s="2"/>
      <c r="UKN430" s="2"/>
      <c r="UKO430" s="2"/>
      <c r="UKP430" s="2"/>
      <c r="UKQ430" s="2"/>
      <c r="UKR430" s="2"/>
      <c r="UKS430" s="2"/>
      <c r="UKT430" s="2"/>
      <c r="UKU430" s="2"/>
      <c r="UKV430" s="2"/>
      <c r="UKW430" s="2"/>
      <c r="UKX430" s="2"/>
      <c r="UKY430" s="2"/>
      <c r="UKZ430" s="2"/>
      <c r="ULA430" s="2"/>
      <c r="ULB430" s="2"/>
      <c r="ULC430" s="2"/>
      <c r="ULD430" s="2"/>
      <c r="ULE430" s="2"/>
      <c r="ULF430" s="2"/>
      <c r="ULG430" s="2"/>
      <c r="ULH430" s="2"/>
      <c r="ULI430" s="2"/>
      <c r="ULJ430" s="2"/>
      <c r="ULK430" s="2"/>
      <c r="ULL430" s="2"/>
      <c r="ULM430" s="2"/>
      <c r="ULN430" s="2"/>
      <c r="ULO430" s="2"/>
      <c r="ULP430" s="2"/>
      <c r="ULQ430" s="2"/>
      <c r="ULR430" s="2"/>
      <c r="ULS430" s="2"/>
      <c r="ULT430" s="2"/>
      <c r="ULU430" s="2"/>
      <c r="ULV430" s="2"/>
      <c r="ULW430" s="2"/>
      <c r="ULX430" s="2"/>
      <c r="ULY430" s="2"/>
      <c r="ULZ430" s="2"/>
      <c r="UMA430" s="2"/>
      <c r="UMB430" s="2"/>
      <c r="UMC430" s="2"/>
      <c r="UMD430" s="2"/>
      <c r="UME430" s="2"/>
      <c r="UMF430" s="2"/>
      <c r="UMG430" s="2"/>
      <c r="UMH430" s="2"/>
      <c r="UMI430" s="2"/>
      <c r="UMJ430" s="2"/>
      <c r="UMK430" s="2"/>
      <c r="UML430" s="2"/>
      <c r="UMM430" s="2"/>
      <c r="UMN430" s="2"/>
      <c r="UMO430" s="2"/>
      <c r="UMP430" s="2"/>
      <c r="UMQ430" s="2"/>
      <c r="UMR430" s="2"/>
      <c r="UMS430" s="2"/>
      <c r="UMT430" s="2"/>
      <c r="UMU430" s="2"/>
      <c r="UMV430" s="2"/>
      <c r="UMW430" s="2"/>
      <c r="UMX430" s="2"/>
      <c r="UMY430" s="2"/>
      <c r="UMZ430" s="2"/>
      <c r="UNA430" s="2"/>
      <c r="UNB430" s="2"/>
      <c r="UNC430" s="2"/>
      <c r="UND430" s="2"/>
      <c r="UNE430" s="2"/>
      <c r="UNF430" s="2"/>
      <c r="UNG430" s="2"/>
      <c r="UNH430" s="2"/>
      <c r="UNI430" s="2"/>
      <c r="UNJ430" s="2"/>
      <c r="UNK430" s="2"/>
      <c r="UNL430" s="2"/>
      <c r="UNM430" s="2"/>
      <c r="UNN430" s="2"/>
      <c r="UNO430" s="2"/>
      <c r="UNP430" s="2"/>
      <c r="UNQ430" s="2"/>
      <c r="UNR430" s="2"/>
      <c r="UNS430" s="2"/>
      <c r="UNT430" s="2"/>
      <c r="UNU430" s="2"/>
      <c r="UNV430" s="2"/>
      <c r="UNW430" s="2"/>
      <c r="UNX430" s="2"/>
      <c r="UNY430" s="2"/>
      <c r="UNZ430" s="2"/>
      <c r="UOA430" s="2"/>
      <c r="UOB430" s="2"/>
      <c r="UOC430" s="2"/>
      <c r="UOD430" s="2"/>
      <c r="UOE430" s="2"/>
      <c r="UOF430" s="2"/>
      <c r="UOG430" s="2"/>
      <c r="UOH430" s="2"/>
      <c r="UOI430" s="2"/>
      <c r="UOJ430" s="2"/>
      <c r="UOK430" s="2"/>
      <c r="UOL430" s="2"/>
      <c r="UOM430" s="2"/>
      <c r="UON430" s="2"/>
      <c r="UOO430" s="2"/>
      <c r="UOP430" s="2"/>
      <c r="UOQ430" s="2"/>
      <c r="UOR430" s="2"/>
      <c r="UOS430" s="2"/>
      <c r="UOT430" s="2"/>
      <c r="UOU430" s="2"/>
      <c r="UOV430" s="2"/>
      <c r="UOW430" s="2"/>
      <c r="UOX430" s="2"/>
      <c r="UOY430" s="2"/>
      <c r="UOZ430" s="2"/>
      <c r="UPA430" s="2"/>
      <c r="UPB430" s="2"/>
      <c r="UPC430" s="2"/>
      <c r="UPD430" s="2"/>
      <c r="UPE430" s="2"/>
      <c r="UPF430" s="2"/>
      <c r="UPG430" s="2"/>
      <c r="UPH430" s="2"/>
      <c r="UPI430" s="2"/>
      <c r="UPJ430" s="2"/>
      <c r="UPK430" s="2"/>
      <c r="UPL430" s="2"/>
      <c r="UPM430" s="2"/>
      <c r="UPN430" s="2"/>
      <c r="UPO430" s="2"/>
      <c r="UPP430" s="2"/>
      <c r="UPQ430" s="2"/>
      <c r="UPR430" s="2"/>
      <c r="UPS430" s="2"/>
      <c r="UPT430" s="2"/>
      <c r="UPU430" s="2"/>
      <c r="UPV430" s="2"/>
      <c r="UPW430" s="2"/>
      <c r="UPX430" s="2"/>
      <c r="UPY430" s="2"/>
      <c r="UPZ430" s="2"/>
      <c r="UQA430" s="2"/>
      <c r="UQB430" s="2"/>
      <c r="UQC430" s="2"/>
      <c r="UQD430" s="2"/>
      <c r="UQE430" s="2"/>
      <c r="UQF430" s="2"/>
      <c r="UQG430" s="2"/>
      <c r="UQH430" s="2"/>
      <c r="UQI430" s="2"/>
      <c r="UQJ430" s="2"/>
      <c r="UQK430" s="2"/>
      <c r="UQL430" s="2"/>
      <c r="UQM430" s="2"/>
      <c r="UQN430" s="2"/>
      <c r="UQO430" s="2"/>
      <c r="UQP430" s="2"/>
      <c r="UQQ430" s="2"/>
      <c r="UQR430" s="2"/>
      <c r="UQS430" s="2"/>
      <c r="UQT430" s="2"/>
      <c r="UQU430" s="2"/>
      <c r="UQV430" s="2"/>
      <c r="UQW430" s="2"/>
      <c r="UQX430" s="2"/>
      <c r="UQY430" s="2"/>
      <c r="UQZ430" s="2"/>
      <c r="URA430" s="2"/>
      <c r="URB430" s="2"/>
      <c r="URC430" s="2"/>
      <c r="URD430" s="2"/>
      <c r="URE430" s="2"/>
      <c r="URF430" s="2"/>
      <c r="URG430" s="2"/>
      <c r="URH430" s="2"/>
      <c r="URI430" s="2"/>
      <c r="URJ430" s="2"/>
      <c r="URK430" s="2"/>
      <c r="URL430" s="2"/>
      <c r="URM430" s="2"/>
      <c r="URN430" s="2"/>
      <c r="URO430" s="2"/>
      <c r="URP430" s="2"/>
      <c r="URQ430" s="2"/>
      <c r="URR430" s="2"/>
      <c r="URS430" s="2"/>
      <c r="URT430" s="2"/>
      <c r="URU430" s="2"/>
      <c r="URV430" s="2"/>
      <c r="URW430" s="2"/>
      <c r="URX430" s="2"/>
      <c r="URY430" s="2"/>
      <c r="URZ430" s="2"/>
      <c r="USA430" s="2"/>
      <c r="USB430" s="2"/>
      <c r="USC430" s="2"/>
      <c r="USD430" s="2"/>
      <c r="USE430" s="2"/>
      <c r="USF430" s="2"/>
      <c r="USG430" s="2"/>
      <c r="USH430" s="2"/>
      <c r="USI430" s="2"/>
      <c r="USJ430" s="2"/>
      <c r="USK430" s="2"/>
      <c r="USL430" s="2"/>
      <c r="USM430" s="2"/>
      <c r="USN430" s="2"/>
      <c r="USO430" s="2"/>
      <c r="USP430" s="2"/>
      <c r="USQ430" s="2"/>
      <c r="USR430" s="2"/>
      <c r="USS430" s="2"/>
      <c r="UST430" s="2"/>
      <c r="USU430" s="2"/>
      <c r="USV430" s="2"/>
      <c r="USW430" s="2"/>
      <c r="USX430" s="2"/>
      <c r="USY430" s="2"/>
      <c r="USZ430" s="2"/>
      <c r="UTA430" s="2"/>
      <c r="UTB430" s="2"/>
      <c r="UTC430" s="2"/>
      <c r="UTD430" s="2"/>
      <c r="UTE430" s="2"/>
      <c r="UTF430" s="2"/>
      <c r="UTG430" s="2"/>
      <c r="UTH430" s="2"/>
      <c r="UTI430" s="2"/>
      <c r="UTJ430" s="2"/>
      <c r="UTK430" s="2"/>
      <c r="UTL430" s="2"/>
      <c r="UTM430" s="2"/>
      <c r="UTN430" s="2"/>
      <c r="UTO430" s="2"/>
      <c r="UTP430" s="2"/>
      <c r="UTQ430" s="2"/>
      <c r="UTR430" s="2"/>
      <c r="UTS430" s="2"/>
      <c r="UTT430" s="2"/>
      <c r="UTU430" s="2"/>
      <c r="UTV430" s="2"/>
      <c r="UTW430" s="2"/>
      <c r="UTX430" s="2"/>
      <c r="UTY430" s="2"/>
      <c r="UTZ430" s="2"/>
      <c r="UUA430" s="2"/>
      <c r="UUB430" s="2"/>
      <c r="UUC430" s="2"/>
      <c r="UUD430" s="2"/>
      <c r="UUE430" s="2"/>
      <c r="UUF430" s="2"/>
      <c r="UUG430" s="2"/>
      <c r="UUH430" s="2"/>
      <c r="UUI430" s="2"/>
      <c r="UUJ430" s="2"/>
      <c r="UUK430" s="2"/>
      <c r="UUL430" s="2"/>
      <c r="UUM430" s="2"/>
      <c r="UUN430" s="2"/>
      <c r="UUO430" s="2"/>
      <c r="UUP430" s="2"/>
      <c r="UUQ430" s="2"/>
      <c r="UUR430" s="2"/>
      <c r="UUS430" s="2"/>
      <c r="UUT430" s="2"/>
      <c r="UUU430" s="2"/>
      <c r="UUV430" s="2"/>
      <c r="UUW430" s="2"/>
      <c r="UUX430" s="2"/>
      <c r="UUY430" s="2"/>
      <c r="UUZ430" s="2"/>
      <c r="UVA430" s="2"/>
      <c r="UVB430" s="2"/>
      <c r="UVC430" s="2"/>
      <c r="UVD430" s="2"/>
      <c r="UVE430" s="2"/>
      <c r="UVF430" s="2"/>
      <c r="UVG430" s="2"/>
      <c r="UVH430" s="2"/>
      <c r="UVI430" s="2"/>
      <c r="UVJ430" s="2"/>
      <c r="UVK430" s="2"/>
      <c r="UVL430" s="2"/>
      <c r="UVM430" s="2"/>
      <c r="UVN430" s="2"/>
      <c r="UVO430" s="2"/>
      <c r="UVP430" s="2"/>
      <c r="UVQ430" s="2"/>
      <c r="UVR430" s="2"/>
      <c r="UVS430" s="2"/>
      <c r="UVT430" s="2"/>
      <c r="UVU430" s="2"/>
      <c r="UVV430" s="2"/>
      <c r="UVW430" s="2"/>
      <c r="UVX430" s="2"/>
      <c r="UVY430" s="2"/>
      <c r="UVZ430" s="2"/>
      <c r="UWA430" s="2"/>
      <c r="UWB430" s="2"/>
      <c r="UWC430" s="2"/>
      <c r="UWD430" s="2"/>
      <c r="UWE430" s="2"/>
      <c r="UWF430" s="2"/>
      <c r="UWG430" s="2"/>
      <c r="UWH430" s="2"/>
      <c r="UWI430" s="2"/>
      <c r="UWJ430" s="2"/>
      <c r="UWK430" s="2"/>
      <c r="UWL430" s="2"/>
      <c r="UWM430" s="2"/>
      <c r="UWN430" s="2"/>
      <c r="UWO430" s="2"/>
      <c r="UWP430" s="2"/>
      <c r="UWQ430" s="2"/>
      <c r="UWR430" s="2"/>
      <c r="UWS430" s="2"/>
      <c r="UWT430" s="2"/>
      <c r="UWU430" s="2"/>
      <c r="UWV430" s="2"/>
      <c r="UWW430" s="2"/>
      <c r="UWX430" s="2"/>
      <c r="UWY430" s="2"/>
      <c r="UWZ430" s="2"/>
      <c r="UXA430" s="2"/>
      <c r="UXB430" s="2"/>
      <c r="UXC430" s="2"/>
      <c r="UXD430" s="2"/>
      <c r="UXE430" s="2"/>
      <c r="UXF430" s="2"/>
      <c r="UXG430" s="2"/>
      <c r="UXH430" s="2"/>
      <c r="UXI430" s="2"/>
      <c r="UXJ430" s="2"/>
      <c r="UXK430" s="2"/>
      <c r="UXL430" s="2"/>
      <c r="UXM430" s="2"/>
      <c r="UXN430" s="2"/>
      <c r="UXO430" s="2"/>
      <c r="UXP430" s="2"/>
      <c r="UXQ430" s="2"/>
      <c r="UXR430" s="2"/>
      <c r="UXS430" s="2"/>
      <c r="UXT430" s="2"/>
      <c r="UXU430" s="2"/>
      <c r="UXV430" s="2"/>
      <c r="UXW430" s="2"/>
      <c r="UXX430" s="2"/>
      <c r="UXY430" s="2"/>
      <c r="UXZ430" s="2"/>
      <c r="UYA430" s="2"/>
      <c r="UYB430" s="2"/>
      <c r="UYC430" s="2"/>
      <c r="UYD430" s="2"/>
      <c r="UYE430" s="2"/>
      <c r="UYF430" s="2"/>
      <c r="UYG430" s="2"/>
      <c r="UYH430" s="2"/>
      <c r="UYI430" s="2"/>
      <c r="UYJ430" s="2"/>
      <c r="UYK430" s="2"/>
      <c r="UYL430" s="2"/>
      <c r="UYM430" s="2"/>
      <c r="UYN430" s="2"/>
      <c r="UYO430" s="2"/>
      <c r="UYP430" s="2"/>
      <c r="UYQ430" s="2"/>
      <c r="UYR430" s="2"/>
      <c r="UYS430" s="2"/>
      <c r="UYT430" s="2"/>
      <c r="UYU430" s="2"/>
      <c r="UYV430" s="2"/>
      <c r="UYW430" s="2"/>
      <c r="UYX430" s="2"/>
      <c r="UYY430" s="2"/>
      <c r="UYZ430" s="2"/>
      <c r="UZA430" s="2"/>
      <c r="UZB430" s="2"/>
      <c r="UZC430" s="2"/>
      <c r="UZD430" s="2"/>
      <c r="UZE430" s="2"/>
      <c r="UZF430" s="2"/>
      <c r="UZG430" s="2"/>
      <c r="UZH430" s="2"/>
      <c r="UZI430" s="2"/>
      <c r="UZJ430" s="2"/>
      <c r="UZK430" s="2"/>
      <c r="UZL430" s="2"/>
      <c r="UZM430" s="2"/>
      <c r="UZN430" s="2"/>
      <c r="UZO430" s="2"/>
      <c r="UZP430" s="2"/>
      <c r="UZQ430" s="2"/>
      <c r="UZR430" s="2"/>
      <c r="UZS430" s="2"/>
      <c r="UZT430" s="2"/>
      <c r="UZU430" s="2"/>
      <c r="UZV430" s="2"/>
      <c r="UZW430" s="2"/>
      <c r="UZX430" s="2"/>
      <c r="UZY430" s="2"/>
      <c r="UZZ430" s="2"/>
      <c r="VAA430" s="2"/>
      <c r="VAB430" s="2"/>
      <c r="VAC430" s="2"/>
      <c r="VAD430" s="2"/>
      <c r="VAE430" s="2"/>
      <c r="VAF430" s="2"/>
      <c r="VAG430" s="2"/>
      <c r="VAH430" s="2"/>
      <c r="VAI430" s="2"/>
      <c r="VAJ430" s="2"/>
      <c r="VAK430" s="2"/>
      <c r="VAL430" s="2"/>
      <c r="VAM430" s="2"/>
      <c r="VAN430" s="2"/>
      <c r="VAO430" s="2"/>
      <c r="VAP430" s="2"/>
      <c r="VAQ430" s="2"/>
      <c r="VAR430" s="2"/>
      <c r="VAS430" s="2"/>
      <c r="VAT430" s="2"/>
      <c r="VAU430" s="2"/>
      <c r="VAV430" s="2"/>
      <c r="VAW430" s="2"/>
      <c r="VAX430" s="2"/>
      <c r="VAY430" s="2"/>
      <c r="VAZ430" s="2"/>
      <c r="VBA430" s="2"/>
      <c r="VBB430" s="2"/>
      <c r="VBC430" s="2"/>
      <c r="VBD430" s="2"/>
      <c r="VBE430" s="2"/>
      <c r="VBF430" s="2"/>
      <c r="VBG430" s="2"/>
      <c r="VBH430" s="2"/>
      <c r="VBI430" s="2"/>
      <c r="VBJ430" s="2"/>
      <c r="VBK430" s="2"/>
      <c r="VBL430" s="2"/>
      <c r="VBM430" s="2"/>
      <c r="VBN430" s="2"/>
      <c r="VBO430" s="2"/>
      <c r="VBP430" s="2"/>
      <c r="VBQ430" s="2"/>
      <c r="VBR430" s="2"/>
      <c r="VBS430" s="2"/>
      <c r="VBT430" s="2"/>
      <c r="VBU430" s="2"/>
      <c r="VBV430" s="2"/>
      <c r="VBW430" s="2"/>
      <c r="VBX430" s="2"/>
      <c r="VBY430" s="2"/>
      <c r="VBZ430" s="2"/>
      <c r="VCA430" s="2"/>
      <c r="VCB430" s="2"/>
      <c r="VCC430" s="2"/>
      <c r="VCD430" s="2"/>
      <c r="VCE430" s="2"/>
      <c r="VCF430" s="2"/>
      <c r="VCG430" s="2"/>
      <c r="VCH430" s="2"/>
      <c r="VCI430" s="2"/>
      <c r="VCJ430" s="2"/>
      <c r="VCK430" s="2"/>
      <c r="VCL430" s="2"/>
      <c r="VCM430" s="2"/>
      <c r="VCN430" s="2"/>
      <c r="VCO430" s="2"/>
      <c r="VCP430" s="2"/>
      <c r="VCQ430" s="2"/>
      <c r="VCR430" s="2"/>
      <c r="VCS430" s="2"/>
      <c r="VCT430" s="2"/>
      <c r="VCU430" s="2"/>
      <c r="VCV430" s="2"/>
      <c r="VCW430" s="2"/>
      <c r="VCX430" s="2"/>
      <c r="VCY430" s="2"/>
      <c r="VCZ430" s="2"/>
      <c r="VDA430" s="2"/>
      <c r="VDB430" s="2"/>
      <c r="VDC430" s="2"/>
      <c r="VDD430" s="2"/>
      <c r="VDE430" s="2"/>
      <c r="VDF430" s="2"/>
      <c r="VDG430" s="2"/>
      <c r="VDH430" s="2"/>
      <c r="VDI430" s="2"/>
      <c r="VDJ430" s="2"/>
      <c r="VDK430" s="2"/>
      <c r="VDL430" s="2"/>
      <c r="VDM430" s="2"/>
      <c r="VDN430" s="2"/>
      <c r="VDO430" s="2"/>
      <c r="VDP430" s="2"/>
      <c r="VDQ430" s="2"/>
      <c r="VDR430" s="2"/>
      <c r="VDS430" s="2"/>
      <c r="VDT430" s="2"/>
      <c r="VDU430" s="2"/>
      <c r="VDV430" s="2"/>
      <c r="VDW430" s="2"/>
      <c r="VDX430" s="2"/>
      <c r="VDY430" s="2"/>
      <c r="VDZ430" s="2"/>
      <c r="VEA430" s="2"/>
      <c r="VEB430" s="2"/>
      <c r="VEC430" s="2"/>
      <c r="VED430" s="2"/>
      <c r="VEE430" s="2"/>
      <c r="VEF430" s="2"/>
      <c r="VEG430" s="2"/>
      <c r="VEH430" s="2"/>
      <c r="VEI430" s="2"/>
      <c r="VEJ430" s="2"/>
      <c r="VEK430" s="2"/>
      <c r="VEL430" s="2"/>
      <c r="VEM430" s="2"/>
      <c r="VEN430" s="2"/>
      <c r="VEO430" s="2"/>
      <c r="VEP430" s="2"/>
      <c r="VEQ430" s="2"/>
      <c r="VER430" s="2"/>
      <c r="VES430" s="2"/>
      <c r="VET430" s="2"/>
      <c r="VEU430" s="2"/>
      <c r="VEV430" s="2"/>
      <c r="VEW430" s="2"/>
      <c r="VEX430" s="2"/>
      <c r="VEY430" s="2"/>
      <c r="VEZ430" s="2"/>
      <c r="VFA430" s="2"/>
      <c r="VFB430" s="2"/>
      <c r="VFC430" s="2"/>
      <c r="VFD430" s="2"/>
      <c r="VFE430" s="2"/>
      <c r="VFF430" s="2"/>
      <c r="VFG430" s="2"/>
      <c r="VFH430" s="2"/>
      <c r="VFI430" s="2"/>
      <c r="VFJ430" s="2"/>
      <c r="VFK430" s="2"/>
      <c r="VFL430" s="2"/>
      <c r="VFM430" s="2"/>
      <c r="VFN430" s="2"/>
      <c r="VFO430" s="2"/>
      <c r="VFP430" s="2"/>
      <c r="VFQ430" s="2"/>
      <c r="VFR430" s="2"/>
      <c r="VFS430" s="2"/>
      <c r="VFT430" s="2"/>
      <c r="VFU430" s="2"/>
      <c r="VFV430" s="2"/>
      <c r="VFW430" s="2"/>
      <c r="VFX430" s="2"/>
      <c r="VFY430" s="2"/>
      <c r="VFZ430" s="2"/>
      <c r="VGA430" s="2"/>
      <c r="VGB430" s="2"/>
      <c r="VGC430" s="2"/>
      <c r="VGD430" s="2"/>
      <c r="VGE430" s="2"/>
      <c r="VGF430" s="2"/>
      <c r="VGG430" s="2"/>
      <c r="VGH430" s="2"/>
      <c r="VGI430" s="2"/>
      <c r="VGJ430" s="2"/>
      <c r="VGK430" s="2"/>
      <c r="VGL430" s="2"/>
      <c r="VGM430" s="2"/>
      <c r="VGN430" s="2"/>
      <c r="VGO430" s="2"/>
      <c r="VGP430" s="2"/>
      <c r="VGQ430" s="2"/>
      <c r="VGR430" s="2"/>
      <c r="VGS430" s="2"/>
      <c r="VGT430" s="2"/>
      <c r="VGU430" s="2"/>
      <c r="VGV430" s="2"/>
      <c r="VGW430" s="2"/>
      <c r="VGX430" s="2"/>
      <c r="VGY430" s="2"/>
      <c r="VGZ430" s="2"/>
      <c r="VHA430" s="2"/>
      <c r="VHB430" s="2"/>
      <c r="VHC430" s="2"/>
      <c r="VHD430" s="2"/>
      <c r="VHE430" s="2"/>
      <c r="VHF430" s="2"/>
      <c r="VHG430" s="2"/>
      <c r="VHH430" s="2"/>
      <c r="VHI430" s="2"/>
      <c r="VHJ430" s="2"/>
      <c r="VHK430" s="2"/>
      <c r="VHL430" s="2"/>
      <c r="VHM430" s="2"/>
      <c r="VHN430" s="2"/>
      <c r="VHO430" s="2"/>
      <c r="VHP430" s="2"/>
      <c r="VHQ430" s="2"/>
      <c r="VHR430" s="2"/>
      <c r="VHS430" s="2"/>
      <c r="VHT430" s="2"/>
      <c r="VHU430" s="2"/>
      <c r="VHV430" s="2"/>
      <c r="VHW430" s="2"/>
      <c r="VHX430" s="2"/>
      <c r="VHY430" s="2"/>
      <c r="VHZ430" s="2"/>
      <c r="VIA430" s="2"/>
      <c r="VIB430" s="2"/>
      <c r="VIC430" s="2"/>
      <c r="VID430" s="2"/>
      <c r="VIE430" s="2"/>
      <c r="VIF430" s="2"/>
      <c r="VIG430" s="2"/>
      <c r="VIH430" s="2"/>
      <c r="VII430" s="2"/>
      <c r="VIJ430" s="2"/>
      <c r="VIK430" s="2"/>
      <c r="VIL430" s="2"/>
      <c r="VIM430" s="2"/>
      <c r="VIN430" s="2"/>
      <c r="VIO430" s="2"/>
      <c r="VIP430" s="2"/>
      <c r="VIQ430" s="2"/>
      <c r="VIR430" s="2"/>
      <c r="VIS430" s="2"/>
      <c r="VIT430" s="2"/>
      <c r="VIU430" s="2"/>
      <c r="VIV430" s="2"/>
      <c r="VIW430" s="2"/>
      <c r="VIX430" s="2"/>
      <c r="VIY430" s="2"/>
      <c r="VIZ430" s="2"/>
      <c r="VJA430" s="2"/>
      <c r="VJB430" s="2"/>
      <c r="VJC430" s="2"/>
      <c r="VJD430" s="2"/>
      <c r="VJE430" s="2"/>
      <c r="VJF430" s="2"/>
      <c r="VJG430" s="2"/>
      <c r="VJH430" s="2"/>
      <c r="VJI430" s="2"/>
      <c r="VJJ430" s="2"/>
      <c r="VJK430" s="2"/>
      <c r="VJL430" s="2"/>
      <c r="VJM430" s="2"/>
      <c r="VJN430" s="2"/>
      <c r="VJO430" s="2"/>
      <c r="VJP430" s="2"/>
      <c r="VJQ430" s="2"/>
      <c r="VJR430" s="2"/>
      <c r="VJS430" s="2"/>
      <c r="VJT430" s="2"/>
      <c r="VJU430" s="2"/>
      <c r="VJV430" s="2"/>
      <c r="VJW430" s="2"/>
      <c r="VJX430" s="2"/>
      <c r="VJY430" s="2"/>
      <c r="VJZ430" s="2"/>
      <c r="VKA430" s="2"/>
      <c r="VKB430" s="2"/>
      <c r="VKC430" s="2"/>
      <c r="VKD430" s="2"/>
      <c r="VKE430" s="2"/>
      <c r="VKF430" s="2"/>
      <c r="VKG430" s="2"/>
      <c r="VKH430" s="2"/>
      <c r="VKI430" s="2"/>
      <c r="VKJ430" s="2"/>
      <c r="VKK430" s="2"/>
      <c r="VKL430" s="2"/>
      <c r="VKM430" s="2"/>
      <c r="VKN430" s="2"/>
      <c r="VKO430" s="2"/>
      <c r="VKP430" s="2"/>
      <c r="VKQ430" s="2"/>
      <c r="VKR430" s="2"/>
      <c r="VKS430" s="2"/>
      <c r="VKT430" s="2"/>
      <c r="VKU430" s="2"/>
      <c r="VKV430" s="2"/>
      <c r="VKW430" s="2"/>
      <c r="VKX430" s="2"/>
      <c r="VKY430" s="2"/>
      <c r="VKZ430" s="2"/>
      <c r="VLA430" s="2"/>
      <c r="VLB430" s="2"/>
      <c r="VLC430" s="2"/>
      <c r="VLD430" s="2"/>
      <c r="VLE430" s="2"/>
      <c r="VLF430" s="2"/>
      <c r="VLG430" s="2"/>
      <c r="VLH430" s="2"/>
      <c r="VLI430" s="2"/>
      <c r="VLJ430" s="2"/>
      <c r="VLK430" s="2"/>
      <c r="VLL430" s="2"/>
      <c r="VLM430" s="2"/>
      <c r="VLN430" s="2"/>
      <c r="VLO430" s="2"/>
      <c r="VLP430" s="2"/>
      <c r="VLQ430" s="2"/>
      <c r="VLR430" s="2"/>
      <c r="VLS430" s="2"/>
      <c r="VLT430" s="2"/>
      <c r="VLU430" s="2"/>
      <c r="VLV430" s="2"/>
      <c r="VLW430" s="2"/>
      <c r="VLX430" s="2"/>
      <c r="VLY430" s="2"/>
      <c r="VLZ430" s="2"/>
      <c r="VMA430" s="2"/>
      <c r="VMB430" s="2"/>
      <c r="VMC430" s="2"/>
      <c r="VMD430" s="2"/>
      <c r="VME430" s="2"/>
      <c r="VMF430" s="2"/>
      <c r="VMG430" s="2"/>
      <c r="VMH430" s="2"/>
      <c r="VMI430" s="2"/>
      <c r="VMJ430" s="2"/>
      <c r="VMK430" s="2"/>
      <c r="VML430" s="2"/>
      <c r="VMM430" s="2"/>
      <c r="VMN430" s="2"/>
      <c r="VMO430" s="2"/>
      <c r="VMP430" s="2"/>
      <c r="VMQ430" s="2"/>
      <c r="VMR430" s="2"/>
      <c r="VMS430" s="2"/>
      <c r="VMT430" s="2"/>
      <c r="VMU430" s="2"/>
      <c r="VMV430" s="2"/>
      <c r="VMW430" s="2"/>
      <c r="VMX430" s="2"/>
      <c r="VMY430" s="2"/>
      <c r="VMZ430" s="2"/>
      <c r="VNA430" s="2"/>
      <c r="VNB430" s="2"/>
      <c r="VNC430" s="2"/>
      <c r="VND430" s="2"/>
      <c r="VNE430" s="2"/>
      <c r="VNF430" s="2"/>
      <c r="VNG430" s="2"/>
      <c r="VNH430" s="2"/>
      <c r="VNI430" s="2"/>
      <c r="VNJ430" s="2"/>
      <c r="VNK430" s="2"/>
      <c r="VNL430" s="2"/>
      <c r="VNM430" s="2"/>
      <c r="VNN430" s="2"/>
      <c r="VNO430" s="2"/>
      <c r="VNP430" s="2"/>
      <c r="VNQ430" s="2"/>
      <c r="VNR430" s="2"/>
      <c r="VNS430" s="2"/>
      <c r="VNT430" s="2"/>
      <c r="VNU430" s="2"/>
      <c r="VNV430" s="2"/>
      <c r="VNW430" s="2"/>
      <c r="VNX430" s="2"/>
      <c r="VNY430" s="2"/>
      <c r="VNZ430" s="2"/>
      <c r="VOA430" s="2"/>
      <c r="VOB430" s="2"/>
      <c r="VOC430" s="2"/>
      <c r="VOD430" s="2"/>
      <c r="VOE430" s="2"/>
      <c r="VOF430" s="2"/>
      <c r="VOG430" s="2"/>
      <c r="VOH430" s="2"/>
      <c r="VOI430" s="2"/>
      <c r="VOJ430" s="2"/>
      <c r="VOK430" s="2"/>
      <c r="VOL430" s="2"/>
      <c r="VOM430" s="2"/>
      <c r="VON430" s="2"/>
      <c r="VOO430" s="2"/>
      <c r="VOP430" s="2"/>
      <c r="VOQ430" s="2"/>
      <c r="VOR430" s="2"/>
      <c r="VOS430" s="2"/>
      <c r="VOT430" s="2"/>
      <c r="VOU430" s="2"/>
      <c r="VOV430" s="2"/>
      <c r="VOW430" s="2"/>
      <c r="VOX430" s="2"/>
      <c r="VOY430" s="2"/>
      <c r="VOZ430" s="2"/>
      <c r="VPA430" s="2"/>
      <c r="VPB430" s="2"/>
      <c r="VPC430" s="2"/>
      <c r="VPD430" s="2"/>
      <c r="VPE430" s="2"/>
      <c r="VPF430" s="2"/>
      <c r="VPG430" s="2"/>
      <c r="VPH430" s="2"/>
      <c r="VPI430" s="2"/>
      <c r="VPJ430" s="2"/>
      <c r="VPK430" s="2"/>
      <c r="VPL430" s="2"/>
      <c r="VPM430" s="2"/>
      <c r="VPN430" s="2"/>
      <c r="VPO430" s="2"/>
      <c r="VPP430" s="2"/>
      <c r="VPQ430" s="2"/>
      <c r="VPR430" s="2"/>
      <c r="VPS430" s="2"/>
      <c r="VPT430" s="2"/>
      <c r="VPU430" s="2"/>
      <c r="VPV430" s="2"/>
      <c r="VPW430" s="2"/>
      <c r="VPX430" s="2"/>
      <c r="VPY430" s="2"/>
      <c r="VPZ430" s="2"/>
      <c r="VQA430" s="2"/>
      <c r="VQB430" s="2"/>
      <c r="VQC430" s="2"/>
      <c r="VQD430" s="2"/>
      <c r="VQE430" s="2"/>
      <c r="VQF430" s="2"/>
      <c r="VQG430" s="2"/>
      <c r="VQH430" s="2"/>
      <c r="VQI430" s="2"/>
      <c r="VQJ430" s="2"/>
      <c r="VQK430" s="2"/>
      <c r="VQL430" s="2"/>
      <c r="VQM430" s="2"/>
      <c r="VQN430" s="2"/>
      <c r="VQO430" s="2"/>
      <c r="VQP430" s="2"/>
      <c r="VQQ430" s="2"/>
      <c r="VQR430" s="2"/>
      <c r="VQS430" s="2"/>
      <c r="VQT430" s="2"/>
      <c r="VQU430" s="2"/>
      <c r="VQV430" s="2"/>
      <c r="VQW430" s="2"/>
      <c r="VQX430" s="2"/>
      <c r="VQY430" s="2"/>
      <c r="VQZ430" s="2"/>
      <c r="VRA430" s="2"/>
      <c r="VRB430" s="2"/>
      <c r="VRC430" s="2"/>
      <c r="VRD430" s="2"/>
      <c r="VRE430" s="2"/>
      <c r="VRF430" s="2"/>
      <c r="VRG430" s="2"/>
      <c r="VRH430" s="2"/>
      <c r="VRI430" s="2"/>
      <c r="VRJ430" s="2"/>
      <c r="VRK430" s="2"/>
      <c r="VRL430" s="2"/>
      <c r="VRM430" s="2"/>
      <c r="VRN430" s="2"/>
      <c r="VRO430" s="2"/>
      <c r="VRP430" s="2"/>
      <c r="VRQ430" s="2"/>
      <c r="VRR430" s="2"/>
      <c r="VRS430" s="2"/>
      <c r="VRT430" s="2"/>
      <c r="VRU430" s="2"/>
      <c r="VRV430" s="2"/>
      <c r="VRW430" s="2"/>
      <c r="VRX430" s="2"/>
      <c r="VRY430" s="2"/>
      <c r="VRZ430" s="2"/>
      <c r="VSA430" s="2"/>
      <c r="VSB430" s="2"/>
      <c r="VSC430" s="2"/>
      <c r="VSD430" s="2"/>
      <c r="VSE430" s="2"/>
      <c r="VSF430" s="2"/>
      <c r="VSG430" s="2"/>
      <c r="VSH430" s="2"/>
      <c r="VSI430" s="2"/>
      <c r="VSJ430" s="2"/>
      <c r="VSK430" s="2"/>
      <c r="VSL430" s="2"/>
      <c r="VSM430" s="2"/>
      <c r="VSN430" s="2"/>
      <c r="VSO430" s="2"/>
      <c r="VSP430" s="2"/>
      <c r="VSQ430" s="2"/>
      <c r="VSR430" s="2"/>
      <c r="VSS430" s="2"/>
      <c r="VST430" s="2"/>
      <c r="VSU430" s="2"/>
      <c r="VSV430" s="2"/>
      <c r="VSW430" s="2"/>
      <c r="VSX430" s="2"/>
      <c r="VSY430" s="2"/>
      <c r="VSZ430" s="2"/>
      <c r="VTA430" s="2"/>
      <c r="VTB430" s="2"/>
      <c r="VTC430" s="2"/>
      <c r="VTD430" s="2"/>
      <c r="VTE430" s="2"/>
      <c r="VTF430" s="2"/>
      <c r="VTG430" s="2"/>
      <c r="VTH430" s="2"/>
      <c r="VTI430" s="2"/>
      <c r="VTJ430" s="2"/>
      <c r="VTK430" s="2"/>
      <c r="VTL430" s="2"/>
      <c r="VTM430" s="2"/>
      <c r="VTN430" s="2"/>
      <c r="VTO430" s="2"/>
      <c r="VTP430" s="2"/>
      <c r="VTQ430" s="2"/>
      <c r="VTR430" s="2"/>
      <c r="VTS430" s="2"/>
      <c r="VTT430" s="2"/>
      <c r="VTU430" s="2"/>
      <c r="VTV430" s="2"/>
      <c r="VTW430" s="2"/>
      <c r="VTX430" s="2"/>
      <c r="VTY430" s="2"/>
      <c r="VTZ430" s="2"/>
      <c r="VUA430" s="2"/>
      <c r="VUB430" s="2"/>
      <c r="VUC430" s="2"/>
      <c r="VUD430" s="2"/>
      <c r="VUE430" s="2"/>
      <c r="VUF430" s="2"/>
      <c r="VUG430" s="2"/>
      <c r="VUH430" s="2"/>
      <c r="VUI430" s="2"/>
      <c r="VUJ430" s="2"/>
      <c r="VUK430" s="2"/>
      <c r="VUL430" s="2"/>
      <c r="VUM430" s="2"/>
      <c r="VUN430" s="2"/>
      <c r="VUO430" s="2"/>
      <c r="VUP430" s="2"/>
      <c r="VUQ430" s="2"/>
      <c r="VUR430" s="2"/>
      <c r="VUS430" s="2"/>
      <c r="VUT430" s="2"/>
      <c r="VUU430" s="2"/>
      <c r="VUV430" s="2"/>
      <c r="VUW430" s="2"/>
      <c r="VUX430" s="2"/>
      <c r="VUY430" s="2"/>
      <c r="VUZ430" s="2"/>
      <c r="VVA430" s="2"/>
      <c r="VVB430" s="2"/>
      <c r="VVC430" s="2"/>
      <c r="VVD430" s="2"/>
      <c r="VVE430" s="2"/>
      <c r="VVF430" s="2"/>
      <c r="VVG430" s="2"/>
      <c r="VVH430" s="2"/>
      <c r="VVI430" s="2"/>
      <c r="VVJ430" s="2"/>
      <c r="VVK430" s="2"/>
      <c r="VVL430" s="2"/>
      <c r="VVM430" s="2"/>
      <c r="VVN430" s="2"/>
      <c r="VVO430" s="2"/>
      <c r="VVP430" s="2"/>
      <c r="VVQ430" s="2"/>
      <c r="VVR430" s="2"/>
      <c r="VVS430" s="2"/>
      <c r="VVT430" s="2"/>
      <c r="VVU430" s="2"/>
      <c r="VVV430" s="2"/>
      <c r="VVW430" s="2"/>
      <c r="VVX430" s="2"/>
      <c r="VVY430" s="2"/>
      <c r="VVZ430" s="2"/>
      <c r="VWA430" s="2"/>
      <c r="VWB430" s="2"/>
      <c r="VWC430" s="2"/>
      <c r="VWD430" s="2"/>
      <c r="VWE430" s="2"/>
      <c r="VWF430" s="2"/>
      <c r="VWG430" s="2"/>
      <c r="VWH430" s="2"/>
      <c r="VWI430" s="2"/>
      <c r="VWJ430" s="2"/>
      <c r="VWK430" s="2"/>
      <c r="VWL430" s="2"/>
      <c r="VWM430" s="2"/>
      <c r="VWN430" s="2"/>
      <c r="VWO430" s="2"/>
      <c r="VWP430" s="2"/>
      <c r="VWQ430" s="2"/>
      <c r="VWR430" s="2"/>
      <c r="VWS430" s="2"/>
      <c r="VWT430" s="2"/>
      <c r="VWU430" s="2"/>
      <c r="VWV430" s="2"/>
      <c r="VWW430" s="2"/>
      <c r="VWX430" s="2"/>
      <c r="VWY430" s="2"/>
      <c r="VWZ430" s="2"/>
      <c r="VXA430" s="2"/>
      <c r="VXB430" s="2"/>
      <c r="VXC430" s="2"/>
      <c r="VXD430" s="2"/>
      <c r="VXE430" s="2"/>
      <c r="VXF430" s="2"/>
      <c r="VXG430" s="2"/>
      <c r="VXH430" s="2"/>
      <c r="VXI430" s="2"/>
      <c r="VXJ430" s="2"/>
      <c r="VXK430" s="2"/>
      <c r="VXL430" s="2"/>
      <c r="VXM430" s="2"/>
      <c r="VXN430" s="2"/>
      <c r="VXO430" s="2"/>
      <c r="VXP430" s="2"/>
      <c r="VXQ430" s="2"/>
      <c r="VXR430" s="2"/>
      <c r="VXS430" s="2"/>
      <c r="VXT430" s="2"/>
      <c r="VXU430" s="2"/>
      <c r="VXV430" s="2"/>
      <c r="VXW430" s="2"/>
      <c r="VXX430" s="2"/>
      <c r="VXY430" s="2"/>
      <c r="VXZ430" s="2"/>
      <c r="VYA430" s="2"/>
      <c r="VYB430" s="2"/>
      <c r="VYC430" s="2"/>
      <c r="VYD430" s="2"/>
      <c r="VYE430" s="2"/>
      <c r="VYF430" s="2"/>
      <c r="VYG430" s="2"/>
      <c r="VYH430" s="2"/>
      <c r="VYI430" s="2"/>
      <c r="VYJ430" s="2"/>
      <c r="VYK430" s="2"/>
      <c r="VYL430" s="2"/>
      <c r="VYM430" s="2"/>
      <c r="VYN430" s="2"/>
      <c r="VYO430" s="2"/>
      <c r="VYP430" s="2"/>
      <c r="VYQ430" s="2"/>
      <c r="VYR430" s="2"/>
      <c r="VYS430" s="2"/>
      <c r="VYT430" s="2"/>
      <c r="VYU430" s="2"/>
      <c r="VYV430" s="2"/>
      <c r="VYW430" s="2"/>
      <c r="VYX430" s="2"/>
      <c r="VYY430" s="2"/>
      <c r="VYZ430" s="2"/>
      <c r="VZA430" s="2"/>
      <c r="VZB430" s="2"/>
      <c r="VZC430" s="2"/>
      <c r="VZD430" s="2"/>
      <c r="VZE430" s="2"/>
      <c r="VZF430" s="2"/>
      <c r="VZG430" s="2"/>
      <c r="VZH430" s="2"/>
      <c r="VZI430" s="2"/>
      <c r="VZJ430" s="2"/>
      <c r="VZK430" s="2"/>
      <c r="VZL430" s="2"/>
      <c r="VZM430" s="2"/>
      <c r="VZN430" s="2"/>
      <c r="VZO430" s="2"/>
      <c r="VZP430" s="2"/>
      <c r="VZQ430" s="2"/>
      <c r="VZR430" s="2"/>
      <c r="VZS430" s="2"/>
      <c r="VZT430" s="2"/>
      <c r="VZU430" s="2"/>
      <c r="VZV430" s="2"/>
      <c r="VZW430" s="2"/>
      <c r="VZX430" s="2"/>
      <c r="VZY430" s="2"/>
      <c r="VZZ430" s="2"/>
      <c r="WAA430" s="2"/>
      <c r="WAB430" s="2"/>
      <c r="WAC430" s="2"/>
      <c r="WAD430" s="2"/>
      <c r="WAE430" s="2"/>
      <c r="WAF430" s="2"/>
      <c r="WAG430" s="2"/>
      <c r="WAH430" s="2"/>
      <c r="WAI430" s="2"/>
      <c r="WAJ430" s="2"/>
      <c r="WAK430" s="2"/>
      <c r="WAL430" s="2"/>
      <c r="WAM430" s="2"/>
      <c r="WAN430" s="2"/>
      <c r="WAO430" s="2"/>
      <c r="WAP430" s="2"/>
      <c r="WAQ430" s="2"/>
      <c r="WAR430" s="2"/>
      <c r="WAS430" s="2"/>
      <c r="WAT430" s="2"/>
      <c r="WAU430" s="2"/>
      <c r="WAV430" s="2"/>
      <c r="WAW430" s="2"/>
      <c r="WAX430" s="2"/>
      <c r="WAY430" s="2"/>
      <c r="WAZ430" s="2"/>
      <c r="WBA430" s="2"/>
      <c r="WBB430" s="2"/>
      <c r="WBC430" s="2"/>
      <c r="WBD430" s="2"/>
      <c r="WBE430" s="2"/>
      <c r="WBF430" s="2"/>
      <c r="WBG430" s="2"/>
      <c r="WBH430" s="2"/>
      <c r="WBI430" s="2"/>
      <c r="WBJ430" s="2"/>
      <c r="WBK430" s="2"/>
      <c r="WBL430" s="2"/>
      <c r="WBM430" s="2"/>
      <c r="WBN430" s="2"/>
      <c r="WBO430" s="2"/>
      <c r="WBP430" s="2"/>
      <c r="WBQ430" s="2"/>
      <c r="WBR430" s="2"/>
      <c r="WBS430" s="2"/>
      <c r="WBT430" s="2"/>
      <c r="WBU430" s="2"/>
      <c r="WBV430" s="2"/>
      <c r="WBW430" s="2"/>
      <c r="WBX430" s="2"/>
      <c r="WBY430" s="2"/>
      <c r="WBZ430" s="2"/>
      <c r="WCA430" s="2"/>
      <c r="WCB430" s="2"/>
      <c r="WCC430" s="2"/>
      <c r="WCD430" s="2"/>
      <c r="WCE430" s="2"/>
      <c r="WCF430" s="2"/>
      <c r="WCG430" s="2"/>
      <c r="WCH430" s="2"/>
      <c r="WCI430" s="2"/>
      <c r="WCJ430" s="2"/>
      <c r="WCK430" s="2"/>
      <c r="WCL430" s="2"/>
      <c r="WCM430" s="2"/>
      <c r="WCN430" s="2"/>
      <c r="WCO430" s="2"/>
      <c r="WCP430" s="2"/>
      <c r="WCQ430" s="2"/>
      <c r="WCR430" s="2"/>
      <c r="WCS430" s="2"/>
      <c r="WCT430" s="2"/>
      <c r="WCU430" s="2"/>
      <c r="WCV430" s="2"/>
      <c r="WCW430" s="2"/>
      <c r="WCX430" s="2"/>
      <c r="WCY430" s="2"/>
      <c r="WCZ430" s="2"/>
      <c r="WDA430" s="2"/>
      <c r="WDB430" s="2"/>
      <c r="WDC430" s="2"/>
      <c r="WDD430" s="2"/>
      <c r="WDE430" s="2"/>
      <c r="WDF430" s="2"/>
      <c r="WDG430" s="2"/>
      <c r="WDH430" s="2"/>
      <c r="WDI430" s="2"/>
      <c r="WDJ430" s="2"/>
      <c r="WDK430" s="2"/>
      <c r="WDL430" s="2"/>
      <c r="WDM430" s="2"/>
      <c r="WDN430" s="2"/>
      <c r="WDO430" s="2"/>
      <c r="WDP430" s="2"/>
      <c r="WDQ430" s="2"/>
      <c r="WDR430" s="2"/>
      <c r="WDS430" s="2"/>
      <c r="WDT430" s="2"/>
      <c r="WDU430" s="2"/>
      <c r="WDV430" s="2"/>
      <c r="WDW430" s="2"/>
      <c r="WDX430" s="2"/>
      <c r="WDY430" s="2"/>
      <c r="WDZ430" s="2"/>
      <c r="WEA430" s="2"/>
      <c r="WEB430" s="2"/>
      <c r="WEC430" s="2"/>
      <c r="WED430" s="2"/>
      <c r="WEE430" s="2"/>
      <c r="WEF430" s="2"/>
      <c r="WEG430" s="2"/>
      <c r="WEH430" s="2"/>
      <c r="WEI430" s="2"/>
      <c r="WEJ430" s="2"/>
      <c r="WEK430" s="2"/>
      <c r="WEL430" s="2"/>
      <c r="WEM430" s="2"/>
      <c r="WEN430" s="2"/>
      <c r="WEO430" s="2"/>
      <c r="WEP430" s="2"/>
      <c r="WEQ430" s="2"/>
      <c r="WER430" s="2"/>
      <c r="WES430" s="2"/>
      <c r="WET430" s="2"/>
      <c r="WEU430" s="2"/>
      <c r="WEV430" s="2"/>
      <c r="WEW430" s="2"/>
      <c r="WEX430" s="2"/>
      <c r="WEY430" s="2"/>
      <c r="WEZ430" s="2"/>
      <c r="WFA430" s="2"/>
      <c r="WFB430" s="2"/>
      <c r="WFC430" s="2"/>
      <c r="WFD430" s="2"/>
      <c r="WFE430" s="2"/>
      <c r="WFF430" s="2"/>
      <c r="WFG430" s="2"/>
      <c r="WFH430" s="2"/>
      <c r="WFI430" s="2"/>
      <c r="WFJ430" s="2"/>
      <c r="WFK430" s="2"/>
      <c r="WFL430" s="2"/>
      <c r="WFM430" s="2"/>
      <c r="WFN430" s="2"/>
      <c r="WFO430" s="2"/>
      <c r="WFP430" s="2"/>
      <c r="WFQ430" s="2"/>
      <c r="WFR430" s="2"/>
      <c r="WFS430" s="2"/>
      <c r="WFT430" s="2"/>
      <c r="WFU430" s="2"/>
      <c r="WFV430" s="2"/>
      <c r="WFW430" s="2"/>
      <c r="WFX430" s="2"/>
      <c r="WFY430" s="2"/>
      <c r="WFZ430" s="2"/>
      <c r="WGA430" s="2"/>
      <c r="WGB430" s="2"/>
      <c r="WGC430" s="2"/>
      <c r="WGD430" s="2"/>
      <c r="WGE430" s="2"/>
      <c r="WGF430" s="2"/>
      <c r="WGG430" s="2"/>
      <c r="WGH430" s="2"/>
      <c r="WGI430" s="2"/>
      <c r="WGJ430" s="2"/>
      <c r="WGK430" s="2"/>
      <c r="WGL430" s="2"/>
      <c r="WGM430" s="2"/>
      <c r="WGN430" s="2"/>
      <c r="WGO430" s="2"/>
      <c r="WGP430" s="2"/>
      <c r="WGQ430" s="2"/>
      <c r="WGR430" s="2"/>
      <c r="WGS430" s="2"/>
      <c r="WGT430" s="2"/>
      <c r="WGU430" s="2"/>
      <c r="WGV430" s="2"/>
      <c r="WGW430" s="2"/>
      <c r="WGX430" s="2"/>
      <c r="WGY430" s="2"/>
      <c r="WGZ430" s="2"/>
      <c r="WHA430" s="2"/>
      <c r="WHB430" s="2"/>
      <c r="WHC430" s="2"/>
      <c r="WHD430" s="2"/>
      <c r="WHE430" s="2"/>
      <c r="WHF430" s="2"/>
      <c r="WHG430" s="2"/>
      <c r="WHH430" s="2"/>
      <c r="WHI430" s="2"/>
      <c r="WHJ430" s="2"/>
      <c r="WHK430" s="2"/>
      <c r="WHL430" s="2"/>
      <c r="WHM430" s="2"/>
      <c r="WHN430" s="2"/>
      <c r="WHO430" s="2"/>
      <c r="WHP430" s="2"/>
      <c r="WHQ430" s="2"/>
      <c r="WHR430" s="2"/>
      <c r="WHS430" s="2"/>
      <c r="WHT430" s="2"/>
      <c r="WHU430" s="2"/>
      <c r="WHV430" s="2"/>
      <c r="WHW430" s="2"/>
      <c r="WHX430" s="2"/>
      <c r="WHY430" s="2"/>
      <c r="WHZ430" s="2"/>
      <c r="WIA430" s="2"/>
      <c r="WIB430" s="2"/>
      <c r="WIC430" s="2"/>
      <c r="WID430" s="2"/>
      <c r="WIE430" s="2"/>
      <c r="WIF430" s="2"/>
      <c r="WIG430" s="2"/>
      <c r="WIH430" s="2"/>
      <c r="WII430" s="2"/>
      <c r="WIJ430" s="2"/>
      <c r="WIK430" s="2"/>
      <c r="WIL430" s="2"/>
      <c r="WIM430" s="2"/>
      <c r="WIN430" s="2"/>
      <c r="WIO430" s="2"/>
      <c r="WIP430" s="2"/>
      <c r="WIQ430" s="2"/>
      <c r="WIR430" s="2"/>
      <c r="WIS430" s="2"/>
      <c r="WIT430" s="2"/>
      <c r="WIU430" s="2"/>
      <c r="WIV430" s="2"/>
      <c r="WIW430" s="2"/>
      <c r="WIX430" s="2"/>
      <c r="WIY430" s="2"/>
      <c r="WIZ430" s="2"/>
      <c r="WJA430" s="2"/>
      <c r="WJB430" s="2"/>
      <c r="WJC430" s="2"/>
      <c r="WJD430" s="2"/>
      <c r="WJE430" s="2"/>
      <c r="WJF430" s="2"/>
      <c r="WJG430" s="2"/>
      <c r="WJH430" s="2"/>
      <c r="WJI430" s="2"/>
      <c r="WJJ430" s="2"/>
      <c r="WJK430" s="2"/>
      <c r="WJL430" s="2"/>
      <c r="WJM430" s="2"/>
      <c r="WJN430" s="2"/>
      <c r="WJO430" s="2"/>
      <c r="WJP430" s="2"/>
      <c r="WJQ430" s="2"/>
      <c r="WJR430" s="2"/>
      <c r="WJS430" s="2"/>
      <c r="WJT430" s="2"/>
      <c r="WJU430" s="2"/>
      <c r="WJV430" s="2"/>
      <c r="WJW430" s="2"/>
      <c r="WJX430" s="2"/>
      <c r="WJY430" s="2"/>
      <c r="WJZ430" s="2"/>
      <c r="WKA430" s="2"/>
      <c r="WKB430" s="2"/>
      <c r="WKC430" s="2"/>
      <c r="WKD430" s="2"/>
      <c r="WKE430" s="2"/>
      <c r="WKF430" s="2"/>
      <c r="WKG430" s="2"/>
      <c r="WKH430" s="2"/>
      <c r="WKI430" s="2"/>
      <c r="WKJ430" s="2"/>
      <c r="WKK430" s="2"/>
      <c r="WKL430" s="2"/>
      <c r="WKM430" s="2"/>
      <c r="WKN430" s="2"/>
      <c r="WKO430" s="2"/>
      <c r="WKP430" s="2"/>
      <c r="WKQ430" s="2"/>
      <c r="WKR430" s="2"/>
      <c r="WKS430" s="2"/>
      <c r="WKT430" s="2"/>
      <c r="WKU430" s="2"/>
      <c r="WKV430" s="2"/>
      <c r="WKW430" s="2"/>
      <c r="WKX430" s="2"/>
      <c r="WKY430" s="2"/>
      <c r="WKZ430" s="2"/>
      <c r="WLA430" s="2"/>
      <c r="WLB430" s="2"/>
      <c r="WLC430" s="2"/>
      <c r="WLD430" s="2"/>
      <c r="WLE430" s="2"/>
      <c r="WLF430" s="2"/>
      <c r="WLG430" s="2"/>
      <c r="WLH430" s="2"/>
      <c r="WLI430" s="2"/>
      <c r="WLJ430" s="2"/>
      <c r="WLK430" s="2"/>
      <c r="WLL430" s="2"/>
      <c r="WLM430" s="2"/>
      <c r="WLN430" s="2"/>
      <c r="WLO430" s="2"/>
      <c r="WLP430" s="2"/>
      <c r="WLQ430" s="2"/>
      <c r="WLR430" s="2"/>
      <c r="WLS430" s="2"/>
      <c r="WLT430" s="2"/>
      <c r="WLU430" s="2"/>
      <c r="WLV430" s="2"/>
      <c r="WLW430" s="2"/>
      <c r="WLX430" s="2"/>
      <c r="WLY430" s="2"/>
      <c r="WLZ430" s="2"/>
      <c r="WMA430" s="2"/>
      <c r="WMB430" s="2"/>
      <c r="WMC430" s="2"/>
      <c r="WMD430" s="2"/>
      <c r="WME430" s="2"/>
      <c r="WMF430" s="2"/>
      <c r="WMG430" s="2"/>
      <c r="WMH430" s="2"/>
      <c r="WMI430" s="2"/>
      <c r="WMJ430" s="2"/>
      <c r="WMK430" s="2"/>
      <c r="WML430" s="2"/>
      <c r="WMM430" s="2"/>
      <c r="WMN430" s="2"/>
      <c r="WMO430" s="2"/>
      <c r="WMP430" s="2"/>
      <c r="WMQ430" s="2"/>
      <c r="WMR430" s="2"/>
      <c r="WMS430" s="2"/>
      <c r="WMT430" s="2"/>
      <c r="WMU430" s="2"/>
      <c r="WMV430" s="2"/>
      <c r="WMW430" s="2"/>
      <c r="WMX430" s="2"/>
      <c r="WMY430" s="2"/>
      <c r="WMZ430" s="2"/>
      <c r="WNA430" s="2"/>
      <c r="WNB430" s="2"/>
      <c r="WNC430" s="2"/>
      <c r="WND430" s="2"/>
      <c r="WNE430" s="2"/>
      <c r="WNF430" s="2"/>
      <c r="WNG430" s="2"/>
      <c r="WNH430" s="2"/>
      <c r="WNI430" s="2"/>
      <c r="WNJ430" s="2"/>
      <c r="WNK430" s="2"/>
      <c r="WNL430" s="2"/>
      <c r="WNM430" s="2"/>
      <c r="WNN430" s="2"/>
      <c r="WNO430" s="2"/>
      <c r="WNP430" s="2"/>
      <c r="WNQ430" s="2"/>
      <c r="WNR430" s="2"/>
      <c r="WNS430" s="2"/>
      <c r="WNT430" s="2"/>
      <c r="WNU430" s="2"/>
      <c r="WNV430" s="2"/>
      <c r="WNW430" s="2"/>
      <c r="WNX430" s="2"/>
      <c r="WNY430" s="2"/>
      <c r="WNZ430" s="2"/>
      <c r="WOA430" s="2"/>
      <c r="WOB430" s="2"/>
      <c r="WOC430" s="2"/>
      <c r="WOD430" s="2"/>
      <c r="WOE430" s="2"/>
      <c r="WOF430" s="2"/>
      <c r="WOG430" s="2"/>
      <c r="WOH430" s="2"/>
      <c r="WOI430" s="2"/>
      <c r="WOJ430" s="2"/>
      <c r="WOK430" s="2"/>
      <c r="WOL430" s="2"/>
      <c r="WOM430" s="2"/>
      <c r="WON430" s="2"/>
      <c r="WOO430" s="2"/>
      <c r="WOP430" s="2"/>
      <c r="WOQ430" s="2"/>
      <c r="WOR430" s="2"/>
      <c r="WOS430" s="2"/>
      <c r="WOT430" s="2"/>
      <c r="WOU430" s="2"/>
      <c r="WOV430" s="2"/>
      <c r="WOW430" s="2"/>
      <c r="WOX430" s="2"/>
      <c r="WOY430" s="2"/>
      <c r="WOZ430" s="2"/>
      <c r="WPA430" s="2"/>
      <c r="WPB430" s="2"/>
      <c r="WPC430" s="2"/>
      <c r="WPD430" s="2"/>
      <c r="WPE430" s="2"/>
      <c r="WPF430" s="2"/>
      <c r="WPG430" s="2"/>
      <c r="WPH430" s="2"/>
      <c r="WPI430" s="2"/>
      <c r="WPJ430" s="2"/>
      <c r="WPK430" s="2"/>
      <c r="WPL430" s="2"/>
      <c r="WPM430" s="2"/>
      <c r="WPN430" s="2"/>
      <c r="WPO430" s="2"/>
      <c r="WPP430" s="2"/>
      <c r="WPQ430" s="2"/>
      <c r="WPR430" s="2"/>
      <c r="WPS430" s="2"/>
      <c r="WPT430" s="2"/>
      <c r="WPU430" s="2"/>
      <c r="WPV430" s="2"/>
      <c r="WPW430" s="2"/>
      <c r="WPX430" s="2"/>
      <c r="WPY430" s="2"/>
      <c r="WPZ430" s="2"/>
      <c r="WQA430" s="2"/>
      <c r="WQB430" s="2"/>
      <c r="WQC430" s="2"/>
      <c r="WQD430" s="2"/>
      <c r="WQE430" s="2"/>
      <c r="WQF430" s="2"/>
      <c r="WQG430" s="2"/>
      <c r="WQH430" s="2"/>
      <c r="WQI430" s="2"/>
      <c r="WQJ430" s="2"/>
      <c r="WQK430" s="2"/>
      <c r="WQL430" s="2"/>
      <c r="WQM430" s="2"/>
      <c r="WQN430" s="2"/>
      <c r="WQO430" s="2"/>
      <c r="WQP430" s="2"/>
      <c r="WQQ430" s="2"/>
      <c r="WQR430" s="2"/>
      <c r="WQS430" s="2"/>
      <c r="WQT430" s="2"/>
      <c r="WQU430" s="2"/>
      <c r="WQV430" s="2"/>
      <c r="WQW430" s="2"/>
      <c r="WQX430" s="2"/>
      <c r="WQY430" s="2"/>
      <c r="WQZ430" s="2"/>
      <c r="WRA430" s="2"/>
      <c r="WRB430" s="2"/>
      <c r="WRC430" s="2"/>
      <c r="WRD430" s="2"/>
      <c r="WRE430" s="2"/>
      <c r="WRF430" s="2"/>
      <c r="WRG430" s="2"/>
      <c r="WRH430" s="2"/>
      <c r="WRI430" s="2"/>
      <c r="WRJ430" s="2"/>
      <c r="WRK430" s="2"/>
      <c r="WRL430" s="2"/>
      <c r="WRM430" s="2"/>
      <c r="WRN430" s="2"/>
      <c r="WRO430" s="2"/>
      <c r="WRP430" s="2"/>
      <c r="WRQ430" s="2"/>
      <c r="WRR430" s="2"/>
      <c r="WRS430" s="2"/>
      <c r="WRT430" s="2"/>
      <c r="WRU430" s="2"/>
      <c r="WRV430" s="2"/>
      <c r="WRW430" s="2"/>
      <c r="WRX430" s="2"/>
      <c r="WRY430" s="2"/>
      <c r="WRZ430" s="2"/>
      <c r="WSA430" s="2"/>
      <c r="WSB430" s="2"/>
      <c r="WSC430" s="2"/>
      <c r="WSD430" s="2"/>
      <c r="WSE430" s="2"/>
      <c r="WSF430" s="2"/>
      <c r="WSG430" s="2"/>
      <c r="WSH430" s="2"/>
      <c r="WSI430" s="2"/>
      <c r="WSJ430" s="2"/>
      <c r="WSK430" s="2"/>
      <c r="WSL430" s="2"/>
      <c r="WSM430" s="2"/>
      <c r="WSN430" s="2"/>
      <c r="WSO430" s="2"/>
      <c r="WSP430" s="2"/>
      <c r="WSQ430" s="2"/>
      <c r="WSR430" s="2"/>
      <c r="WSS430" s="2"/>
      <c r="WST430" s="2"/>
      <c r="WSU430" s="2"/>
      <c r="WSV430" s="2"/>
      <c r="WSW430" s="2"/>
      <c r="WSX430" s="2"/>
      <c r="WSY430" s="2"/>
      <c r="WSZ430" s="2"/>
      <c r="WTA430" s="2"/>
      <c r="WTB430" s="2"/>
      <c r="WTC430" s="2"/>
      <c r="WTD430" s="2"/>
      <c r="WTE430" s="2"/>
      <c r="WTF430" s="2"/>
      <c r="WTG430" s="2"/>
      <c r="WTH430" s="2"/>
      <c r="WTI430" s="2"/>
      <c r="WTJ430" s="2"/>
      <c r="WTK430" s="2"/>
      <c r="WTL430" s="2"/>
      <c r="WTM430" s="2"/>
      <c r="WTN430" s="2"/>
      <c r="WTO430" s="2"/>
      <c r="WTP430" s="2"/>
      <c r="WTQ430" s="2"/>
      <c r="WTR430" s="2"/>
      <c r="WTS430" s="2"/>
      <c r="WTT430" s="2"/>
      <c r="WTU430" s="2"/>
      <c r="WTV430" s="2"/>
      <c r="WTW430" s="2"/>
      <c r="WTX430" s="2"/>
      <c r="WTY430" s="2"/>
      <c r="WTZ430" s="2"/>
      <c r="WUA430" s="2"/>
      <c r="WUB430" s="2"/>
      <c r="WUC430" s="2"/>
      <c r="WUD430" s="2"/>
      <c r="WUE430" s="2"/>
      <c r="WUF430" s="2"/>
      <c r="WUG430" s="2"/>
      <c r="WUH430" s="2"/>
      <c r="WUI430" s="2"/>
      <c r="WUJ430" s="2"/>
      <c r="WUK430" s="2"/>
      <c r="WUL430" s="2"/>
      <c r="WUM430" s="2"/>
      <c r="WUN430" s="2"/>
      <c r="WUO430" s="2"/>
      <c r="WUP430" s="2"/>
      <c r="WUQ430" s="2"/>
      <c r="WUR430" s="2"/>
      <c r="WUS430" s="2"/>
      <c r="WUT430" s="2"/>
      <c r="WUU430" s="2"/>
      <c r="WUV430" s="2"/>
      <c r="WUW430" s="2"/>
      <c r="WUX430" s="2"/>
      <c r="WUY430" s="2"/>
      <c r="WUZ430" s="2"/>
      <c r="WVA430" s="2"/>
      <c r="WVB430" s="2"/>
      <c r="WVC430" s="2"/>
      <c r="WVD430" s="2"/>
      <c r="WVE430" s="2"/>
      <c r="WVF430" s="2"/>
      <c r="WVG430" s="2"/>
      <c r="WVH430" s="2"/>
      <c r="WVI430" s="2"/>
      <c r="WVJ430" s="2"/>
      <c r="WVK430" s="2"/>
      <c r="WVL430" s="2"/>
      <c r="WVM430" s="2"/>
      <c r="WVN430" s="2"/>
      <c r="WVO430" s="2"/>
      <c r="WVP430" s="2"/>
      <c r="WVQ430" s="2"/>
      <c r="WVR430" s="2"/>
      <c r="WVS430" s="2"/>
      <c r="WVT430" s="2"/>
      <c r="WVU430" s="2"/>
      <c r="WVV430" s="2"/>
      <c r="WVW430" s="2"/>
      <c r="WVX430" s="2"/>
      <c r="WVY430" s="2"/>
      <c r="WVZ430" s="2"/>
      <c r="WWA430" s="2"/>
      <c r="WWB430" s="2"/>
      <c r="WWC430" s="2"/>
      <c r="WWD430" s="2"/>
      <c r="WWE430" s="2"/>
      <c r="WWF430" s="2"/>
      <c r="WWG430" s="2"/>
      <c r="WWH430" s="2"/>
      <c r="WWI430" s="2"/>
      <c r="WWJ430" s="2"/>
      <c r="WWK430" s="2"/>
      <c r="WWL430" s="2"/>
      <c r="WWM430" s="2"/>
      <c r="WWN430" s="2"/>
      <c r="WWO430" s="2"/>
      <c r="WWP430" s="2"/>
      <c r="WWQ430" s="2"/>
      <c r="WWR430" s="2"/>
      <c r="WWS430" s="2"/>
      <c r="WWT430" s="2"/>
      <c r="WWU430" s="2"/>
      <c r="WWV430" s="2"/>
      <c r="WWW430" s="2"/>
      <c r="WWX430" s="2"/>
      <c r="WWY430" s="2"/>
      <c r="WWZ430" s="2"/>
      <c r="WXA430" s="2"/>
      <c r="WXB430" s="2"/>
      <c r="WXC430" s="2"/>
      <c r="WXD430" s="2"/>
      <c r="WXE430" s="2"/>
      <c r="WXF430" s="2"/>
      <c r="WXG430" s="2"/>
      <c r="WXH430" s="2"/>
      <c r="WXI430" s="2"/>
      <c r="WXJ430" s="2"/>
      <c r="WXK430" s="2"/>
      <c r="WXL430" s="2"/>
      <c r="WXM430" s="2"/>
      <c r="WXN430" s="2"/>
      <c r="WXO430" s="2"/>
      <c r="WXP430" s="2"/>
      <c r="WXQ430" s="2"/>
      <c r="WXR430" s="2"/>
      <c r="WXS430" s="2"/>
      <c r="WXT430" s="2"/>
      <c r="WXU430" s="2"/>
      <c r="WXV430" s="2"/>
      <c r="WXW430" s="2"/>
      <c r="WXX430" s="2"/>
      <c r="WXY430" s="2"/>
      <c r="WXZ430" s="2"/>
      <c r="WYA430" s="2"/>
      <c r="WYB430" s="2"/>
      <c r="WYC430" s="2"/>
      <c r="WYD430" s="2"/>
      <c r="WYE430" s="2"/>
      <c r="WYF430" s="2"/>
      <c r="WYG430" s="2"/>
      <c r="WYH430" s="2"/>
      <c r="WYI430" s="2"/>
      <c r="WYJ430" s="2"/>
      <c r="WYK430" s="2"/>
      <c r="WYL430" s="2"/>
      <c r="WYM430" s="2"/>
      <c r="WYN430" s="2"/>
      <c r="WYO430" s="2"/>
      <c r="WYP430" s="2"/>
      <c r="WYQ430" s="2"/>
      <c r="WYR430" s="2"/>
      <c r="WYS430" s="2"/>
      <c r="WYT430" s="2"/>
      <c r="WYU430" s="2"/>
      <c r="WYV430" s="2"/>
      <c r="WYW430" s="2"/>
      <c r="WYX430" s="2"/>
      <c r="WYY430" s="2"/>
      <c r="WYZ430" s="2"/>
      <c r="WZA430" s="2"/>
      <c r="WZB430" s="2"/>
      <c r="WZC430" s="2"/>
      <c r="WZD430" s="2"/>
      <c r="WZE430" s="2"/>
      <c r="WZF430" s="2"/>
      <c r="WZG430" s="2"/>
      <c r="WZH430" s="2"/>
      <c r="WZI430" s="2"/>
      <c r="WZJ430" s="2"/>
      <c r="WZK430" s="2"/>
      <c r="WZL430" s="2"/>
      <c r="WZM430" s="2"/>
      <c r="WZN430" s="2"/>
      <c r="WZO430" s="2"/>
      <c r="WZP430" s="2"/>
      <c r="WZQ430" s="2"/>
      <c r="WZR430" s="2"/>
      <c r="WZS430" s="2"/>
      <c r="WZT430" s="2"/>
      <c r="WZU430" s="2"/>
      <c r="WZV430" s="2"/>
      <c r="WZW430" s="2"/>
      <c r="WZX430" s="2"/>
      <c r="WZY430" s="2"/>
      <c r="WZZ430" s="2"/>
      <c r="XAA430" s="2"/>
      <c r="XAB430" s="2"/>
      <c r="XAC430" s="2"/>
      <c r="XAD430" s="2"/>
      <c r="XAE430" s="2"/>
      <c r="XAF430" s="2"/>
      <c r="XAG430" s="2"/>
      <c r="XAH430" s="2"/>
      <c r="XAI430" s="2"/>
      <c r="XAJ430" s="2"/>
      <c r="XAK430" s="2"/>
      <c r="XAL430" s="2"/>
      <c r="XAM430" s="2"/>
      <c r="XAN430" s="2"/>
      <c r="XAO430" s="2"/>
      <c r="XAP430" s="2"/>
      <c r="XAQ430" s="2"/>
      <c r="XAR430" s="2"/>
      <c r="XAS430" s="2"/>
      <c r="XAT430" s="2"/>
      <c r="XAU430" s="2"/>
      <c r="XAV430" s="2"/>
      <c r="XAW430" s="2"/>
      <c r="XAX430" s="2"/>
      <c r="XAY430" s="2"/>
      <c r="XAZ430" s="2"/>
      <c r="XBA430" s="2"/>
      <c r="XBB430" s="2"/>
      <c r="XBC430" s="2"/>
      <c r="XBD430" s="2"/>
      <c r="XBE430" s="2"/>
      <c r="XBF430" s="2"/>
      <c r="XBG430" s="2"/>
      <c r="XBH430" s="2"/>
      <c r="XBI430" s="2"/>
      <c r="XBJ430" s="2"/>
      <c r="XBK430" s="2"/>
      <c r="XBL430" s="2"/>
      <c r="XBM430" s="2"/>
      <c r="XBN430" s="2"/>
      <c r="XBO430" s="2"/>
      <c r="XBP430" s="2"/>
      <c r="XBQ430" s="2"/>
      <c r="XBR430" s="2"/>
      <c r="XBS430" s="2"/>
      <c r="XBT430" s="2"/>
      <c r="XBU430" s="2"/>
      <c r="XBV430" s="2"/>
      <c r="XBW430" s="2"/>
      <c r="XBX430" s="2"/>
      <c r="XBY430" s="2"/>
      <c r="XBZ430" s="2"/>
      <c r="XCA430" s="2"/>
      <c r="XCB430" s="2"/>
      <c r="XCC430" s="2"/>
      <c r="XCD430" s="2"/>
      <c r="XCE430" s="2"/>
      <c r="XCF430" s="2"/>
      <c r="XCG430" s="2"/>
      <c r="XCH430" s="2"/>
      <c r="XCI430" s="2"/>
      <c r="XCJ430" s="2"/>
      <c r="XCK430" s="2"/>
      <c r="XCL430" s="2"/>
      <c r="XCM430" s="2"/>
      <c r="XCN430" s="2"/>
      <c r="XCO430" s="2"/>
      <c r="XCP430" s="2"/>
      <c r="XCQ430" s="2"/>
      <c r="XCR430" s="2"/>
      <c r="XCS430" s="2"/>
      <c r="XCT430" s="2"/>
      <c r="XCU430" s="2"/>
      <c r="XCV430" s="2"/>
      <c r="XCW430" s="2"/>
      <c r="XCX430" s="2"/>
      <c r="XCY430" s="2"/>
      <c r="XCZ430" s="2"/>
      <c r="XDA430" s="2"/>
      <c r="XDB430" s="2"/>
      <c r="XDC430" s="2"/>
      <c r="XDD430" s="2"/>
      <c r="XDE430" s="2"/>
      <c r="XDF430" s="2"/>
      <c r="XDG430" s="2"/>
      <c r="XDH430" s="2"/>
      <c r="XDI430" s="2"/>
      <c r="XDJ430" s="2"/>
      <c r="XDK430" s="2"/>
      <c r="XDL430" s="2"/>
      <c r="XDM430" s="2"/>
      <c r="XDN430" s="2"/>
      <c r="XDO430" s="2"/>
      <c r="XDP430" s="2"/>
      <c r="XDQ430" s="2"/>
      <c r="XDR430" s="2"/>
      <c r="XDS430" s="2"/>
      <c r="XDT430" s="2"/>
      <c r="XDU430" s="2"/>
      <c r="XDV430" s="2"/>
      <c r="XDW430" s="2"/>
      <c r="XDX430" s="2"/>
      <c r="XDY430" s="2"/>
      <c r="XDZ430" s="2"/>
      <c r="XEA430" s="2"/>
      <c r="XEB430" s="2"/>
      <c r="XEC430" s="2"/>
      <c r="XED430" s="2"/>
      <c r="XEE430" s="2"/>
      <c r="XEF430" s="2"/>
      <c r="XEG430" s="2"/>
      <c r="XEH430" s="2"/>
      <c r="XEI430" s="2"/>
      <c r="XEJ430" s="2"/>
      <c r="XEK430" s="2"/>
      <c r="XEL430" s="2"/>
      <c r="XEM430" s="2"/>
      <c r="XEN430" s="2"/>
      <c r="XEO430" s="2"/>
      <c r="XEP430" s="2"/>
      <c r="XEQ430" s="2"/>
      <c r="XER430" s="2"/>
      <c r="XES430" s="2"/>
      <c r="XET430" s="2"/>
      <c r="XEU430" s="2"/>
      <c r="XEV430" s="2"/>
      <c r="XEW430" s="2"/>
      <c r="XEX430" s="2"/>
      <c r="XEY430" s="2"/>
      <c r="XEZ430" s="2"/>
      <c r="XFA430" s="2"/>
      <c r="XFB430" s="2"/>
    </row>
    <row r="431" spans="1:16382" x14ac:dyDescent="0.3">
      <c r="A431" s="42"/>
      <c r="B431" s="44">
        <v>20160007384</v>
      </c>
      <c r="C431" s="286">
        <v>38</v>
      </c>
      <c r="D431" s="42">
        <f>N431+P431+R431</f>
        <v>2</v>
      </c>
      <c r="E431" s="40" t="s">
        <v>650</v>
      </c>
      <c r="F431" s="41" t="s">
        <v>649</v>
      </c>
      <c r="G431" s="41" t="s">
        <v>566</v>
      </c>
      <c r="H431" s="59" t="s">
        <v>0</v>
      </c>
      <c r="I431" s="40" t="s">
        <v>12</v>
      </c>
      <c r="J431" s="203">
        <v>2005</v>
      </c>
      <c r="K431" s="40" t="s">
        <v>11</v>
      </c>
      <c r="L431" s="107">
        <f>IF(J431&gt;2010,1,IF(J431&gt;2006,0.3,4))</f>
        <v>4</v>
      </c>
      <c r="M431" s="289"/>
      <c r="N431" s="114"/>
      <c r="O431" s="289" t="s">
        <v>904</v>
      </c>
      <c r="P431" s="114">
        <v>2</v>
      </c>
      <c r="Q431" s="61"/>
      <c r="R431" s="114"/>
      <c r="S431" s="2">
        <f>MAX(N431,P431,R431)</f>
        <v>2</v>
      </c>
    </row>
    <row r="432" spans="1:16382" x14ac:dyDescent="0.3">
      <c r="B432" s="28">
        <v>20160000064</v>
      </c>
      <c r="C432" s="286">
        <v>38</v>
      </c>
      <c r="D432" s="42">
        <f>N432+P432+R432</f>
        <v>2</v>
      </c>
      <c r="E432" s="24" t="s">
        <v>181</v>
      </c>
      <c r="F432" s="17" t="s">
        <v>195</v>
      </c>
      <c r="G432" s="26" t="s">
        <v>13</v>
      </c>
      <c r="H432" s="17" t="s">
        <v>0</v>
      </c>
      <c r="I432" s="24" t="s">
        <v>12</v>
      </c>
      <c r="J432" s="207">
        <v>2006</v>
      </c>
      <c r="K432" s="24" t="s">
        <v>11</v>
      </c>
      <c r="L432" s="107">
        <f>IF(J432&gt;2010,1,IF(J432&gt;2006,0.3,4))</f>
        <v>4</v>
      </c>
      <c r="M432" s="289"/>
      <c r="N432" s="114"/>
      <c r="O432" s="289" t="s">
        <v>904</v>
      </c>
      <c r="P432" s="114">
        <v>2</v>
      </c>
      <c r="Q432" s="2"/>
      <c r="R432" s="6"/>
      <c r="S432" s="2">
        <f>MAX(N432,P432,R432)</f>
        <v>2</v>
      </c>
    </row>
    <row r="433" spans="1:19" x14ac:dyDescent="0.3">
      <c r="A433" s="29"/>
      <c r="B433" s="28">
        <v>19970053491</v>
      </c>
      <c r="C433" s="24" t="s">
        <v>912</v>
      </c>
      <c r="D433" s="42">
        <f>N433+P433+R433</f>
        <v>0</v>
      </c>
      <c r="E433" s="24" t="s">
        <v>17</v>
      </c>
      <c r="F433" s="17" t="s">
        <v>16</v>
      </c>
      <c r="G433" s="26" t="s">
        <v>13</v>
      </c>
      <c r="H433" s="122" t="s">
        <v>0</v>
      </c>
      <c r="I433" s="24" t="s">
        <v>12</v>
      </c>
      <c r="J433" s="207">
        <v>1972</v>
      </c>
      <c r="K433" s="23" t="s">
        <v>11</v>
      </c>
      <c r="L433" s="107">
        <f>IF(J433&gt;2010,1,IF(J433&gt;2006,0.3,4))</f>
        <v>4</v>
      </c>
      <c r="M433" s="61" t="s">
        <v>900</v>
      </c>
      <c r="N433" s="114">
        <v>0</v>
      </c>
      <c r="O433" s="61"/>
      <c r="P433" s="114"/>
      <c r="Q433" s="2"/>
      <c r="R433" s="6"/>
      <c r="S433" s="2">
        <f>MAX(N433,P433,R433)</f>
        <v>0</v>
      </c>
    </row>
    <row r="434" spans="1:19" hidden="1" x14ac:dyDescent="0.3">
      <c r="A434" s="42"/>
      <c r="B434" s="44">
        <v>20110004451</v>
      </c>
      <c r="C434" s="40"/>
      <c r="D434" s="42">
        <f>N434+P434+R434</f>
        <v>0</v>
      </c>
      <c r="E434" s="40" t="s">
        <v>867</v>
      </c>
      <c r="F434" s="41" t="s">
        <v>866</v>
      </c>
      <c r="G434" s="41" t="s">
        <v>669</v>
      </c>
      <c r="H434" s="59" t="s">
        <v>0</v>
      </c>
      <c r="I434" s="40" t="s">
        <v>12</v>
      </c>
      <c r="J434" s="203">
        <v>2005</v>
      </c>
      <c r="K434" s="40" t="s">
        <v>11</v>
      </c>
      <c r="L434" s="107">
        <f>IF(J434&gt;2010,1,IF(J434&gt;2006,0.3,4))</f>
        <v>4</v>
      </c>
      <c r="M434" s="61"/>
      <c r="N434" s="114"/>
      <c r="O434" s="61"/>
      <c r="P434" s="114"/>
      <c r="Q434" s="61"/>
      <c r="R434" s="114"/>
      <c r="S434" s="2">
        <f>MAX(N434,P434,R434)</f>
        <v>0</v>
      </c>
    </row>
    <row r="435" spans="1:19" s="34" customFormat="1" hidden="1" x14ac:dyDescent="0.3">
      <c r="A435" s="42"/>
      <c r="B435" s="44">
        <v>20070000866</v>
      </c>
      <c r="C435" s="40"/>
      <c r="D435" s="42">
        <f>N435+P435+R435</f>
        <v>0</v>
      </c>
      <c r="E435" s="40" t="s">
        <v>855</v>
      </c>
      <c r="F435" s="41" t="s">
        <v>854</v>
      </c>
      <c r="G435" s="41" t="s">
        <v>669</v>
      </c>
      <c r="H435" s="59" t="s">
        <v>0</v>
      </c>
      <c r="I435" s="40" t="s">
        <v>12</v>
      </c>
      <c r="J435" s="203">
        <v>2000</v>
      </c>
      <c r="K435" s="40" t="s">
        <v>11</v>
      </c>
      <c r="L435" s="107">
        <f>IF(J435&gt;2010,1,IF(J435&gt;2006,0.3,4))</f>
        <v>4</v>
      </c>
      <c r="M435" s="61"/>
      <c r="N435" s="114"/>
      <c r="O435" s="61"/>
      <c r="P435" s="114"/>
      <c r="Q435" s="61"/>
      <c r="R435" s="114"/>
      <c r="S435" s="34">
        <f>MAX(N435,P435,R435)</f>
        <v>0</v>
      </c>
    </row>
    <row r="436" spans="1:19" hidden="1" x14ac:dyDescent="0.3">
      <c r="A436" s="42"/>
      <c r="B436" s="44">
        <v>20100005372</v>
      </c>
      <c r="C436" s="40"/>
      <c r="D436" s="42">
        <f>N436+P436+R436</f>
        <v>0</v>
      </c>
      <c r="E436" s="40" t="s">
        <v>852</v>
      </c>
      <c r="F436" s="41" t="s">
        <v>851</v>
      </c>
      <c r="G436" s="41" t="s">
        <v>669</v>
      </c>
      <c r="H436" s="59" t="s">
        <v>0</v>
      </c>
      <c r="I436" s="40" t="s">
        <v>12</v>
      </c>
      <c r="J436" s="203">
        <v>2002</v>
      </c>
      <c r="K436" s="40" t="s">
        <v>11</v>
      </c>
      <c r="L436" s="107">
        <f>IF(J436&gt;2010,1,IF(J436&gt;2006,0.3,4))</f>
        <v>4</v>
      </c>
      <c r="M436" s="61"/>
      <c r="N436" s="114"/>
      <c r="O436" s="61"/>
      <c r="P436" s="114"/>
      <c r="Q436" s="61"/>
      <c r="R436" s="114"/>
      <c r="S436" s="2">
        <f>MAX(N436,P436,R436)</f>
        <v>0</v>
      </c>
    </row>
    <row r="437" spans="1:19" s="2" customFormat="1" hidden="1" x14ac:dyDescent="0.3">
      <c r="A437" s="42"/>
      <c r="B437" s="44">
        <v>20100005735</v>
      </c>
      <c r="C437" s="40"/>
      <c r="D437" s="42">
        <f>N437+P437+R437</f>
        <v>0</v>
      </c>
      <c r="E437" s="40" t="s">
        <v>825</v>
      </c>
      <c r="F437" s="41" t="s">
        <v>824</v>
      </c>
      <c r="G437" s="41" t="s">
        <v>669</v>
      </c>
      <c r="H437" s="59" t="s">
        <v>0</v>
      </c>
      <c r="I437" s="40" t="s">
        <v>12</v>
      </c>
      <c r="J437" s="203">
        <v>2004</v>
      </c>
      <c r="K437" s="40" t="s">
        <v>11</v>
      </c>
      <c r="L437" s="107">
        <f>IF(J437&gt;2010,1,IF(J437&gt;2006,0.3,4))</f>
        <v>4</v>
      </c>
      <c r="M437" s="61"/>
      <c r="N437" s="114"/>
      <c r="O437" s="61"/>
      <c r="P437" s="114"/>
      <c r="Q437" s="61"/>
      <c r="R437" s="114"/>
      <c r="S437" s="2">
        <f>MAX(N437,P437,R437)</f>
        <v>0</v>
      </c>
    </row>
    <row r="438" spans="1:19" hidden="1" x14ac:dyDescent="0.3">
      <c r="A438" s="42"/>
      <c r="B438" s="44">
        <v>20150012568</v>
      </c>
      <c r="C438" s="40"/>
      <c r="D438" s="42">
        <f>N438+P438+R438</f>
        <v>0</v>
      </c>
      <c r="E438" s="40" t="s">
        <v>797</v>
      </c>
      <c r="F438" s="41" t="s">
        <v>796</v>
      </c>
      <c r="G438" s="41" t="s">
        <v>669</v>
      </c>
      <c r="H438" s="59" t="s">
        <v>0</v>
      </c>
      <c r="I438" s="40" t="s">
        <v>12</v>
      </c>
      <c r="J438" s="203">
        <v>2007</v>
      </c>
      <c r="K438" s="40" t="s">
        <v>11</v>
      </c>
      <c r="L438" s="107">
        <f>IF(J438&gt;2010,1,IF(J438&gt;2006,0.3,4))</f>
        <v>0.3</v>
      </c>
      <c r="M438" s="61"/>
      <c r="N438" s="114"/>
      <c r="O438" s="61"/>
      <c r="P438" s="114"/>
      <c r="Q438" s="61"/>
      <c r="R438" s="114"/>
      <c r="S438" s="2">
        <f>MAX(N438,P438,R438)</f>
        <v>0</v>
      </c>
    </row>
    <row r="439" spans="1:19" hidden="1" x14ac:dyDescent="0.3">
      <c r="A439" s="42"/>
      <c r="B439" s="44">
        <v>20120015384</v>
      </c>
      <c r="C439" s="40"/>
      <c r="D439" s="42">
        <f>N439+P439+R439</f>
        <v>0</v>
      </c>
      <c r="E439" s="40" t="s">
        <v>786</v>
      </c>
      <c r="F439" s="41" t="s">
        <v>785</v>
      </c>
      <c r="G439" s="41" t="s">
        <v>669</v>
      </c>
      <c r="H439" s="59" t="s">
        <v>0</v>
      </c>
      <c r="I439" s="40" t="s">
        <v>12</v>
      </c>
      <c r="J439" s="203">
        <v>2004</v>
      </c>
      <c r="K439" s="40" t="s">
        <v>11</v>
      </c>
      <c r="L439" s="107">
        <f>IF(J439&gt;2010,1,IF(J439&gt;2006,0.3,4))</f>
        <v>4</v>
      </c>
      <c r="M439" s="61"/>
      <c r="N439" s="114"/>
      <c r="O439" s="61"/>
      <c r="P439" s="114"/>
      <c r="Q439" s="61"/>
      <c r="R439" s="114"/>
      <c r="S439" s="2">
        <f>MAX(N439,P439,R439)</f>
        <v>0</v>
      </c>
    </row>
    <row r="440" spans="1:19" hidden="1" x14ac:dyDescent="0.3">
      <c r="A440" s="42"/>
      <c r="B440" s="44">
        <v>20090002916</v>
      </c>
      <c r="C440" s="40"/>
      <c r="D440" s="42">
        <f>N440+P440+R440</f>
        <v>0</v>
      </c>
      <c r="E440" s="56" t="s">
        <v>759</v>
      </c>
      <c r="F440" s="55" t="s">
        <v>758</v>
      </c>
      <c r="G440" s="41" t="s">
        <v>669</v>
      </c>
      <c r="H440" s="59" t="s">
        <v>0</v>
      </c>
      <c r="I440" s="48" t="s">
        <v>12</v>
      </c>
      <c r="J440" s="206">
        <v>1996</v>
      </c>
      <c r="K440" s="40" t="s">
        <v>11</v>
      </c>
      <c r="L440" s="107">
        <f>IF(J440&gt;2010,1,IF(J440&gt;2006,0.3,4))</f>
        <v>4</v>
      </c>
      <c r="M440" s="61"/>
      <c r="N440" s="114"/>
      <c r="O440" s="61"/>
      <c r="P440" s="114"/>
      <c r="Q440" s="61"/>
      <c r="R440" s="114"/>
      <c r="S440" s="2">
        <f>MAX(N440,P440,R440)</f>
        <v>0</v>
      </c>
    </row>
    <row r="441" spans="1:19" hidden="1" x14ac:dyDescent="0.3">
      <c r="A441" s="42"/>
      <c r="B441" s="44">
        <v>20180004606</v>
      </c>
      <c r="C441" s="40"/>
      <c r="D441" s="42">
        <f>N441+P441+R441</f>
        <v>0</v>
      </c>
      <c r="E441" s="40" t="s">
        <v>724</v>
      </c>
      <c r="F441" s="41" t="s">
        <v>737</v>
      </c>
      <c r="G441" s="41" t="s">
        <v>669</v>
      </c>
      <c r="H441" s="59" t="s">
        <v>0</v>
      </c>
      <c r="I441" s="40" t="s">
        <v>12</v>
      </c>
      <c r="J441" s="203">
        <v>2008</v>
      </c>
      <c r="K441" s="40" t="s">
        <v>11</v>
      </c>
      <c r="L441" s="107">
        <f>IF(J441&gt;2010,1,IF(J441&gt;2006,0.3,4))</f>
        <v>0.3</v>
      </c>
      <c r="M441" s="61"/>
      <c r="N441" s="114"/>
      <c r="O441" s="61"/>
      <c r="P441" s="114"/>
      <c r="Q441" s="61"/>
      <c r="R441" s="114"/>
      <c r="S441" s="2">
        <f>MAX(N441,P441,R441)</f>
        <v>0</v>
      </c>
    </row>
    <row r="442" spans="1:19" hidden="1" x14ac:dyDescent="0.3">
      <c r="A442" s="42"/>
      <c r="B442" s="44">
        <v>20100006297</v>
      </c>
      <c r="C442" s="40"/>
      <c r="D442" s="42">
        <f>N442+P442+R442</f>
        <v>0</v>
      </c>
      <c r="E442" s="40" t="s">
        <v>673</v>
      </c>
      <c r="F442" s="41" t="s">
        <v>672</v>
      </c>
      <c r="G442" s="41" t="s">
        <v>669</v>
      </c>
      <c r="H442" s="59" t="s">
        <v>0</v>
      </c>
      <c r="I442" s="40" t="s">
        <v>12</v>
      </c>
      <c r="J442" s="203">
        <v>2002</v>
      </c>
      <c r="K442" s="40" t="s">
        <v>11</v>
      </c>
      <c r="L442" s="107">
        <f>IF(J442&gt;2010,1,IF(J442&gt;2006,0.3,4))</f>
        <v>4</v>
      </c>
      <c r="M442" s="61"/>
      <c r="N442" s="114"/>
      <c r="O442" s="61"/>
      <c r="P442" s="114"/>
      <c r="Q442" s="61"/>
      <c r="R442" s="114"/>
      <c r="S442" s="2">
        <f>MAX(N442,P442,R442)</f>
        <v>0</v>
      </c>
    </row>
    <row r="443" spans="1:19" hidden="1" x14ac:dyDescent="0.3">
      <c r="A443" s="42"/>
      <c r="B443" s="44">
        <v>20100006306</v>
      </c>
      <c r="C443" s="40"/>
      <c r="D443" s="42">
        <f>N443+P443+R443</f>
        <v>0</v>
      </c>
      <c r="E443" s="40" t="s">
        <v>648</v>
      </c>
      <c r="F443" s="41" t="s">
        <v>647</v>
      </c>
      <c r="G443" s="41" t="s">
        <v>566</v>
      </c>
      <c r="H443" s="59" t="s">
        <v>0</v>
      </c>
      <c r="I443" s="40" t="s">
        <v>12</v>
      </c>
      <c r="J443" s="203">
        <v>1998</v>
      </c>
      <c r="K443" s="40" t="s">
        <v>11</v>
      </c>
      <c r="L443" s="107">
        <f>IF(J443&gt;2010,1,IF(J443&gt;2006,0.3,4))</f>
        <v>4</v>
      </c>
      <c r="M443" s="61"/>
      <c r="N443" s="114"/>
      <c r="O443" s="61"/>
      <c r="P443" s="114"/>
      <c r="Q443" s="61"/>
      <c r="R443" s="114"/>
      <c r="S443" s="2">
        <f>MAX(N443,P443,R443)</f>
        <v>0</v>
      </c>
    </row>
    <row r="444" spans="1:19" s="20" customFormat="1" hidden="1" x14ac:dyDescent="0.3">
      <c r="A444" s="42"/>
      <c r="B444" s="44">
        <v>20180004385</v>
      </c>
      <c r="C444" s="40"/>
      <c r="D444" s="42">
        <f>N444+P444+R444</f>
        <v>0</v>
      </c>
      <c r="E444" s="40" t="s">
        <v>635</v>
      </c>
      <c r="F444" s="41" t="s">
        <v>634</v>
      </c>
      <c r="G444" s="41" t="s">
        <v>566</v>
      </c>
      <c r="H444" s="59" t="s">
        <v>0</v>
      </c>
      <c r="I444" s="40" t="s">
        <v>12</v>
      </c>
      <c r="J444" s="203">
        <v>2008</v>
      </c>
      <c r="K444" s="40" t="s">
        <v>11</v>
      </c>
      <c r="L444" s="107">
        <f>IF(J444&gt;2010,1,IF(J444&gt;2006,0.3,4))</f>
        <v>0.3</v>
      </c>
      <c r="M444" s="61"/>
      <c r="N444" s="114"/>
      <c r="O444" s="61"/>
      <c r="P444" s="114"/>
      <c r="Q444" s="61"/>
      <c r="R444" s="114"/>
      <c r="S444" s="34">
        <f>MAX(N444,P444,R444)</f>
        <v>0</v>
      </c>
    </row>
    <row r="445" spans="1:19" hidden="1" x14ac:dyDescent="0.3">
      <c r="A445" s="42"/>
      <c r="B445" s="44">
        <v>20120004455</v>
      </c>
      <c r="C445" s="40"/>
      <c r="D445" s="42">
        <f>N445+P445+R445</f>
        <v>0</v>
      </c>
      <c r="E445" s="40" t="s">
        <v>167</v>
      </c>
      <c r="F445" s="41" t="s">
        <v>625</v>
      </c>
      <c r="G445" s="41" t="s">
        <v>566</v>
      </c>
      <c r="H445" s="59" t="s">
        <v>0</v>
      </c>
      <c r="I445" s="40" t="s">
        <v>12</v>
      </c>
      <c r="J445" s="203">
        <v>2006</v>
      </c>
      <c r="K445" s="40" t="s">
        <v>11</v>
      </c>
      <c r="L445" s="107">
        <f>IF(J445&gt;2010,1,IF(J445&gt;2006,0.3,4))</f>
        <v>4</v>
      </c>
      <c r="M445" s="61"/>
      <c r="N445" s="114"/>
      <c r="O445" s="61"/>
      <c r="P445" s="114"/>
      <c r="Q445" s="61"/>
      <c r="R445" s="114"/>
      <c r="S445" s="2">
        <f>MAX(N445,P445,R445)</f>
        <v>0</v>
      </c>
    </row>
    <row r="446" spans="1:19" hidden="1" x14ac:dyDescent="0.3">
      <c r="A446" s="42"/>
      <c r="B446" s="44">
        <v>20090003492</v>
      </c>
      <c r="C446" s="40"/>
      <c r="D446" s="42">
        <f>N446+P446+R446</f>
        <v>0</v>
      </c>
      <c r="E446" s="40" t="s">
        <v>611</v>
      </c>
      <c r="F446" s="41" t="s">
        <v>610</v>
      </c>
      <c r="G446" s="41" t="s">
        <v>566</v>
      </c>
      <c r="H446" s="59" t="s">
        <v>0</v>
      </c>
      <c r="I446" s="40" t="s">
        <v>12</v>
      </c>
      <c r="J446" s="203">
        <v>1998</v>
      </c>
      <c r="K446" s="40" t="s">
        <v>11</v>
      </c>
      <c r="L446" s="107">
        <f>IF(J446&gt;2010,1,IF(J446&gt;2006,0.3,4))</f>
        <v>4</v>
      </c>
      <c r="M446" s="61"/>
      <c r="N446" s="114"/>
      <c r="O446" s="61"/>
      <c r="P446" s="114"/>
      <c r="Q446" s="61"/>
      <c r="R446" s="114"/>
      <c r="S446" s="2">
        <f>MAX(N446,P446,R446)</f>
        <v>0</v>
      </c>
    </row>
    <row r="447" spans="1:19" hidden="1" x14ac:dyDescent="0.3">
      <c r="A447" s="42"/>
      <c r="B447" s="44">
        <v>20120004486</v>
      </c>
      <c r="C447" s="40"/>
      <c r="D447" s="42">
        <f>N447+P447+R447</f>
        <v>0</v>
      </c>
      <c r="E447" s="40" t="s">
        <v>603</v>
      </c>
      <c r="F447" s="41" t="s">
        <v>602</v>
      </c>
      <c r="G447" s="41" t="s">
        <v>566</v>
      </c>
      <c r="H447" s="59" t="s">
        <v>0</v>
      </c>
      <c r="I447" s="40" t="s">
        <v>12</v>
      </c>
      <c r="J447" s="203">
        <v>1997</v>
      </c>
      <c r="K447" s="40" t="s">
        <v>11</v>
      </c>
      <c r="L447" s="107">
        <f>IF(J447&gt;2010,1,IF(J447&gt;2006,0.3,4))</f>
        <v>4</v>
      </c>
      <c r="M447" s="61"/>
      <c r="N447" s="114"/>
      <c r="O447" s="61"/>
      <c r="P447" s="114"/>
      <c r="Q447" s="61"/>
      <c r="R447" s="114"/>
      <c r="S447" s="2">
        <f>MAX(N447,P447,R447)</f>
        <v>0</v>
      </c>
    </row>
    <row r="448" spans="1:19" hidden="1" x14ac:dyDescent="0.3">
      <c r="A448" s="42"/>
      <c r="B448" s="44">
        <v>20040000365</v>
      </c>
      <c r="C448" s="40"/>
      <c r="D448" s="42">
        <f>N448+P448+R448</f>
        <v>0</v>
      </c>
      <c r="E448" s="40" t="s">
        <v>574</v>
      </c>
      <c r="F448" s="41" t="s">
        <v>573</v>
      </c>
      <c r="G448" s="41" t="s">
        <v>566</v>
      </c>
      <c r="H448" s="59" t="s">
        <v>0</v>
      </c>
      <c r="I448" s="40" t="s">
        <v>12</v>
      </c>
      <c r="J448" s="203">
        <v>1996</v>
      </c>
      <c r="K448" s="40" t="s">
        <v>11</v>
      </c>
      <c r="L448" s="107">
        <f>IF(J448&gt;2010,1,IF(J448&gt;2006,0.3,4))</f>
        <v>4</v>
      </c>
      <c r="M448" s="61"/>
      <c r="N448" s="114"/>
      <c r="O448" s="61"/>
      <c r="P448" s="114"/>
      <c r="Q448" s="61"/>
      <c r="R448" s="114"/>
      <c r="S448" s="2">
        <f>MAX(N448,P448,R448)</f>
        <v>0</v>
      </c>
    </row>
    <row r="449" spans="1:19" hidden="1" x14ac:dyDescent="0.3">
      <c r="A449" s="42"/>
      <c r="B449" s="118">
        <v>20130016571</v>
      </c>
      <c r="C449" s="41"/>
      <c r="D449" s="42">
        <f>N449+P449+R449</f>
        <v>0</v>
      </c>
      <c r="E449" s="56" t="s">
        <v>486</v>
      </c>
      <c r="F449" s="55" t="s">
        <v>485</v>
      </c>
      <c r="G449" s="41" t="s">
        <v>367</v>
      </c>
      <c r="H449" s="59" t="s">
        <v>0</v>
      </c>
      <c r="I449" s="48" t="s">
        <v>12</v>
      </c>
      <c r="J449" s="206">
        <v>2000</v>
      </c>
      <c r="K449" s="40" t="s">
        <v>11</v>
      </c>
      <c r="L449" s="107">
        <f>IF(J449&gt;2010,1,IF(J449&gt;2006,0.3,4))</f>
        <v>4</v>
      </c>
      <c r="M449" s="61"/>
      <c r="N449" s="114"/>
      <c r="O449" s="61"/>
      <c r="P449" s="114"/>
      <c r="Q449" s="61"/>
      <c r="R449" s="114"/>
      <c r="S449" s="2">
        <f>MAX(N449,P449,R449)</f>
        <v>0</v>
      </c>
    </row>
    <row r="450" spans="1:19" hidden="1" x14ac:dyDescent="0.3">
      <c r="A450" s="42"/>
      <c r="B450" s="118">
        <v>20060015351</v>
      </c>
      <c r="C450" s="41"/>
      <c r="D450" s="42">
        <f>N450+P450+R450</f>
        <v>0</v>
      </c>
      <c r="E450" s="56" t="s">
        <v>474</v>
      </c>
      <c r="F450" s="55" t="s">
        <v>473</v>
      </c>
      <c r="G450" s="41" t="s">
        <v>367</v>
      </c>
      <c r="H450" s="59" t="s">
        <v>0</v>
      </c>
      <c r="I450" s="48" t="s">
        <v>12</v>
      </c>
      <c r="J450" s="206">
        <v>1997</v>
      </c>
      <c r="K450" s="40" t="s">
        <v>11</v>
      </c>
      <c r="L450" s="107">
        <f>IF(J450&gt;2010,1,IF(J450&gt;2006,0.3,4))</f>
        <v>4</v>
      </c>
      <c r="M450" s="61"/>
      <c r="N450" s="114"/>
      <c r="O450" s="61"/>
      <c r="P450" s="114"/>
      <c r="Q450" s="61"/>
      <c r="R450" s="114"/>
      <c r="S450" s="2">
        <f>MAX(N450,P450,R450)</f>
        <v>0</v>
      </c>
    </row>
    <row r="451" spans="1:19" hidden="1" x14ac:dyDescent="0.3">
      <c r="A451" s="42"/>
      <c r="B451" s="118">
        <v>20160012233</v>
      </c>
      <c r="C451" s="41"/>
      <c r="D451" s="42">
        <f>N451+P451+R451</f>
        <v>0</v>
      </c>
      <c r="E451" s="56" t="s">
        <v>415</v>
      </c>
      <c r="F451" s="55" t="s">
        <v>414</v>
      </c>
      <c r="G451" s="41" t="s">
        <v>367</v>
      </c>
      <c r="H451" s="59" t="s">
        <v>0</v>
      </c>
      <c r="I451" s="48" t="s">
        <v>12</v>
      </c>
      <c r="J451" s="206">
        <v>2006</v>
      </c>
      <c r="K451" s="40" t="s">
        <v>11</v>
      </c>
      <c r="L451" s="107">
        <f>IF(J451&gt;2010,1,IF(J451&gt;2006,0.3,4))</f>
        <v>4</v>
      </c>
      <c r="M451" s="61"/>
      <c r="N451" s="114"/>
      <c r="O451" s="61"/>
      <c r="P451" s="114"/>
      <c r="Q451" s="61"/>
      <c r="R451" s="114"/>
      <c r="S451" s="2">
        <f>MAX(N451,P451,R451)</f>
        <v>0</v>
      </c>
    </row>
    <row r="452" spans="1:19" hidden="1" x14ac:dyDescent="0.3">
      <c r="A452" s="42"/>
      <c r="B452" s="118">
        <v>20100023135</v>
      </c>
      <c r="C452" s="50"/>
      <c r="D452" s="42">
        <f>N452+P452+R452</f>
        <v>0</v>
      </c>
      <c r="E452" s="56" t="s">
        <v>411</v>
      </c>
      <c r="F452" s="55" t="s">
        <v>410</v>
      </c>
      <c r="G452" s="41" t="s">
        <v>367</v>
      </c>
      <c r="H452" s="59" t="s">
        <v>0</v>
      </c>
      <c r="I452" s="48" t="s">
        <v>12</v>
      </c>
      <c r="J452" s="204">
        <v>2004</v>
      </c>
      <c r="K452" s="40" t="s">
        <v>11</v>
      </c>
      <c r="L452" s="107">
        <f>IF(J452&gt;2010,1,IF(J452&gt;2006,0.3,4))</f>
        <v>4</v>
      </c>
      <c r="M452" s="61"/>
      <c r="N452" s="114"/>
      <c r="O452" s="61"/>
      <c r="P452" s="114"/>
      <c r="Q452" s="61"/>
      <c r="R452" s="114"/>
      <c r="S452" s="2">
        <f>MAX(N452,P452,R452)</f>
        <v>0</v>
      </c>
    </row>
    <row r="453" spans="1:19" hidden="1" x14ac:dyDescent="0.3">
      <c r="A453" s="29"/>
      <c r="B453" s="28">
        <v>20130017306</v>
      </c>
      <c r="C453" s="24"/>
      <c r="D453" s="42">
        <f>N453+P453+R453</f>
        <v>0</v>
      </c>
      <c r="E453" s="24" t="s">
        <v>328</v>
      </c>
      <c r="F453" s="17" t="s">
        <v>327</v>
      </c>
      <c r="G453" s="26" t="s">
        <v>13</v>
      </c>
      <c r="H453" s="17" t="s">
        <v>0</v>
      </c>
      <c r="I453" s="24" t="s">
        <v>12</v>
      </c>
      <c r="J453" s="207">
        <v>2007</v>
      </c>
      <c r="K453" s="24" t="s">
        <v>11</v>
      </c>
      <c r="L453" s="107">
        <f>IF(J453&gt;2010,1,IF(J453&gt;2006,0.3,4))</f>
        <v>0.3</v>
      </c>
      <c r="M453" s="61"/>
      <c r="N453" s="114"/>
      <c r="O453" s="61"/>
      <c r="P453" s="114"/>
      <c r="Q453" s="2"/>
      <c r="R453" s="6"/>
      <c r="S453" s="2">
        <f>MAX(N453,P453,R453)</f>
        <v>0</v>
      </c>
    </row>
    <row r="454" spans="1:19" hidden="1" x14ac:dyDescent="0.3">
      <c r="B454" s="28">
        <v>20050005827</v>
      </c>
      <c r="C454" s="24"/>
      <c r="D454" s="42">
        <f>N454+P454+R454</f>
        <v>0</v>
      </c>
      <c r="E454" s="24" t="s">
        <v>306</v>
      </c>
      <c r="F454" s="17" t="s">
        <v>305</v>
      </c>
      <c r="G454" s="26" t="s">
        <v>13</v>
      </c>
      <c r="H454" s="17" t="s">
        <v>0</v>
      </c>
      <c r="I454" s="24" t="s">
        <v>12</v>
      </c>
      <c r="J454" s="207">
        <v>1996</v>
      </c>
      <c r="K454" s="24" t="s">
        <v>11</v>
      </c>
      <c r="L454" s="107">
        <f>IF(J454&gt;2010,1,IF(J454&gt;2006,0.3,4))</f>
        <v>4</v>
      </c>
      <c r="M454" s="61"/>
      <c r="N454" s="114"/>
      <c r="O454" s="61"/>
      <c r="P454" s="114"/>
      <c r="Q454" s="2"/>
      <c r="R454" s="6"/>
      <c r="S454" s="2">
        <f>MAX(N454,P454,R454)</f>
        <v>0</v>
      </c>
    </row>
    <row r="455" spans="1:19" hidden="1" x14ac:dyDescent="0.3">
      <c r="B455" s="28">
        <v>20180002430</v>
      </c>
      <c r="C455" s="24"/>
      <c r="D455" s="42">
        <f>N455+P455+R455</f>
        <v>0</v>
      </c>
      <c r="E455" s="24" t="s">
        <v>298</v>
      </c>
      <c r="F455" s="17" t="s">
        <v>297</v>
      </c>
      <c r="G455" s="26" t="s">
        <v>13</v>
      </c>
      <c r="H455" s="17" t="s">
        <v>0</v>
      </c>
      <c r="I455" s="24" t="s">
        <v>12</v>
      </c>
      <c r="J455" s="207">
        <v>2004</v>
      </c>
      <c r="K455" s="24" t="s">
        <v>11</v>
      </c>
      <c r="L455" s="107">
        <f>IF(J455&gt;2010,1,IF(J455&gt;2006,0.3,4))</f>
        <v>4</v>
      </c>
      <c r="M455" s="61"/>
      <c r="N455" s="114"/>
      <c r="O455" s="61"/>
      <c r="P455" s="114"/>
      <c r="Q455" s="2"/>
      <c r="R455" s="6"/>
      <c r="S455" s="2">
        <f>MAX(N455,P455,R455)</f>
        <v>0</v>
      </c>
    </row>
    <row r="456" spans="1:19" hidden="1" x14ac:dyDescent="0.3">
      <c r="A456" s="29"/>
      <c r="B456" s="28">
        <v>20100004458</v>
      </c>
      <c r="C456" s="24"/>
      <c r="D456" s="42">
        <f>N456+P456+R456</f>
        <v>0</v>
      </c>
      <c r="E456" s="24" t="s">
        <v>286</v>
      </c>
      <c r="F456" s="17" t="s">
        <v>285</v>
      </c>
      <c r="G456" s="26" t="s">
        <v>283</v>
      </c>
      <c r="H456" s="17" t="s">
        <v>0</v>
      </c>
      <c r="I456" s="24" t="s">
        <v>12</v>
      </c>
      <c r="J456" s="207">
        <v>2002</v>
      </c>
      <c r="K456" s="24" t="s">
        <v>11</v>
      </c>
      <c r="L456" s="107">
        <f>IF(J456&gt;2010,1,IF(J456&gt;2006,0.3,4))</f>
        <v>4</v>
      </c>
      <c r="M456" s="61"/>
      <c r="N456" s="114"/>
      <c r="O456" s="61"/>
      <c r="P456" s="114"/>
      <c r="Q456" s="2"/>
      <c r="R456" s="6"/>
      <c r="S456" s="2">
        <f>MAX(N456,P456,R456)</f>
        <v>0</v>
      </c>
    </row>
    <row r="457" spans="1:19" hidden="1" x14ac:dyDescent="0.3">
      <c r="B457" s="28">
        <v>20130025745</v>
      </c>
      <c r="C457" s="24"/>
      <c r="D457" s="42">
        <f>N457+P457+R457</f>
        <v>0</v>
      </c>
      <c r="E457" s="24" t="s">
        <v>259</v>
      </c>
      <c r="F457" s="17" t="s">
        <v>258</v>
      </c>
      <c r="G457" s="26" t="s">
        <v>13</v>
      </c>
      <c r="H457" s="17" t="s">
        <v>0</v>
      </c>
      <c r="I457" s="24" t="s">
        <v>12</v>
      </c>
      <c r="J457" s="207">
        <v>2001</v>
      </c>
      <c r="K457" s="24" t="s">
        <v>11</v>
      </c>
      <c r="L457" s="107">
        <f>IF(J457&gt;2010,1,IF(J457&gt;2006,0.3,4))</f>
        <v>4</v>
      </c>
      <c r="M457" s="61"/>
      <c r="N457" s="114"/>
      <c r="O457" s="61"/>
      <c r="P457" s="114"/>
      <c r="Q457" s="2"/>
      <c r="R457" s="6"/>
      <c r="S457" s="2">
        <f>MAX(N457,P457,R457)</f>
        <v>0</v>
      </c>
    </row>
    <row r="458" spans="1:19" hidden="1" x14ac:dyDescent="0.3">
      <c r="B458" s="28">
        <v>20180003543</v>
      </c>
      <c r="C458" s="24"/>
      <c r="D458" s="42">
        <f>N458+P458+R458</f>
        <v>0</v>
      </c>
      <c r="E458" s="24" t="s">
        <v>236</v>
      </c>
      <c r="F458" s="17" t="s">
        <v>235</v>
      </c>
      <c r="G458" s="26" t="s">
        <v>13</v>
      </c>
      <c r="H458" s="17" t="s">
        <v>0</v>
      </c>
      <c r="I458" s="24" t="s">
        <v>12</v>
      </c>
      <c r="J458" s="207">
        <v>2006</v>
      </c>
      <c r="K458" s="24" t="s">
        <v>11</v>
      </c>
      <c r="L458" s="107">
        <f>IF(J458&gt;2010,1,IF(J458&gt;2006,0.3,4))</f>
        <v>4</v>
      </c>
      <c r="M458" s="61"/>
      <c r="N458" s="114"/>
      <c r="O458" s="61"/>
      <c r="P458" s="114"/>
      <c r="Q458" s="34"/>
      <c r="R458" s="29"/>
      <c r="S458" s="2">
        <f>MAX(N458,P458,R458)</f>
        <v>0</v>
      </c>
    </row>
    <row r="459" spans="1:19" hidden="1" x14ac:dyDescent="0.3">
      <c r="B459" s="28">
        <v>20110015328</v>
      </c>
      <c r="C459" s="24"/>
      <c r="D459" s="42">
        <f>N459+P459+R459</f>
        <v>0</v>
      </c>
      <c r="E459" s="24" t="s">
        <v>140</v>
      </c>
      <c r="F459" s="17" t="s">
        <v>149</v>
      </c>
      <c r="G459" s="26" t="s">
        <v>13</v>
      </c>
      <c r="H459" s="17" t="s">
        <v>0</v>
      </c>
      <c r="I459" s="24" t="s">
        <v>12</v>
      </c>
      <c r="J459" s="207">
        <v>1992</v>
      </c>
      <c r="K459" s="24" t="s">
        <v>11</v>
      </c>
      <c r="L459" s="107">
        <f>IF(J459&gt;2010,1,IF(J459&gt;2006,0.3,4))</f>
        <v>4</v>
      </c>
      <c r="M459" s="61"/>
      <c r="N459" s="114"/>
      <c r="O459" s="61"/>
      <c r="P459" s="114"/>
      <c r="Q459" s="34"/>
      <c r="R459" s="29"/>
      <c r="S459" s="2">
        <f>MAX(N459,P459,R459)</f>
        <v>0</v>
      </c>
    </row>
    <row r="460" spans="1:19" hidden="1" x14ac:dyDescent="0.3">
      <c r="B460" s="28">
        <v>20170001531</v>
      </c>
      <c r="C460" s="24"/>
      <c r="D460" s="42">
        <f>N460+P460+R460</f>
        <v>0</v>
      </c>
      <c r="E460" s="24" t="s">
        <v>89</v>
      </c>
      <c r="F460" s="17" t="s">
        <v>88</v>
      </c>
      <c r="G460" s="26" t="s">
        <v>13</v>
      </c>
      <c r="H460" s="17" t="s">
        <v>0</v>
      </c>
      <c r="I460" s="24" t="s">
        <v>12</v>
      </c>
      <c r="J460" s="207">
        <v>2006</v>
      </c>
      <c r="K460" s="24" t="s">
        <v>11</v>
      </c>
      <c r="L460" s="107">
        <f>IF(J460&gt;2010,1,IF(J460&gt;2006,0.3,4))</f>
        <v>4</v>
      </c>
      <c r="M460" s="61"/>
      <c r="N460" s="114"/>
      <c r="O460" s="61"/>
      <c r="P460" s="114"/>
      <c r="Q460" s="2"/>
      <c r="R460" s="6"/>
      <c r="S460" s="2">
        <f>MAX(N460,P460,R460)</f>
        <v>0</v>
      </c>
    </row>
    <row r="461" spans="1:19" hidden="1" x14ac:dyDescent="0.3">
      <c r="B461" s="28">
        <v>20170008367</v>
      </c>
      <c r="C461" s="24"/>
      <c r="D461" s="42">
        <f>N461+P461+R461</f>
        <v>0</v>
      </c>
      <c r="E461" s="24" t="s">
        <v>26</v>
      </c>
      <c r="F461" s="17" t="s">
        <v>25</v>
      </c>
      <c r="G461" s="26" t="s">
        <v>13</v>
      </c>
      <c r="H461" s="17" t="s">
        <v>0</v>
      </c>
      <c r="I461" s="24" t="s">
        <v>12</v>
      </c>
      <c r="J461" s="207">
        <v>2001</v>
      </c>
      <c r="K461" s="24" t="s">
        <v>11</v>
      </c>
      <c r="L461" s="107">
        <f>IF(J461&gt;2010,1,IF(J461&gt;2006,0.3,4))</f>
        <v>4</v>
      </c>
      <c r="M461" s="61"/>
      <c r="N461" s="114"/>
      <c r="O461" s="61"/>
      <c r="P461" s="114"/>
      <c r="Q461" s="2"/>
      <c r="R461" s="6"/>
      <c r="S461" s="2">
        <f>MAX(N461,P461,R461)</f>
        <v>0</v>
      </c>
    </row>
    <row r="462" spans="1:19" ht="6" customHeight="1" x14ac:dyDescent="0.3">
      <c r="A462" s="29"/>
      <c r="B462" s="28"/>
      <c r="C462" s="24"/>
      <c r="D462" s="27"/>
      <c r="E462" s="24"/>
      <c r="F462" s="17"/>
      <c r="G462" s="26"/>
      <c r="H462" s="25"/>
      <c r="I462" s="24"/>
      <c r="J462" s="207"/>
      <c r="K462" s="23"/>
      <c r="L462" s="108"/>
    </row>
    <row r="463" spans="1:19" s="8" customFormat="1" x14ac:dyDescent="0.3">
      <c r="A463" s="16">
        <f>SUM(A2:A462)</f>
        <v>0</v>
      </c>
      <c r="B463" s="15"/>
      <c r="C463" s="14"/>
      <c r="D463" s="124">
        <f>COUNTIF(D2:D462,"&gt;0")</f>
        <v>252</v>
      </c>
      <c r="E463" s="22" t="s">
        <v>10</v>
      </c>
      <c r="F463" s="9"/>
      <c r="G463" s="21"/>
      <c r="H463" s="9"/>
      <c r="I463" s="9"/>
      <c r="J463" s="212"/>
      <c r="K463" s="9"/>
      <c r="L463" s="109"/>
      <c r="M463" s="126">
        <f>COUNTA(M2:M462)-1</f>
        <v>208</v>
      </c>
      <c r="N463" s="124">
        <f>COUNTIF(N2:N462,"&gt;0")</f>
        <v>200</v>
      </c>
      <c r="O463" s="126">
        <f>COUNTA(O2:O462)-1</f>
        <v>171</v>
      </c>
      <c r="P463" s="124">
        <f>COUNTIF(P2:P462,"&gt;0")</f>
        <v>163</v>
      </c>
      <c r="Q463" s="126">
        <f>COUNTA(Q2:Q462)-1</f>
        <v>154</v>
      </c>
      <c r="R463" s="124">
        <f>COUNTIF(R2:R462,"&gt;0")</f>
        <v>149</v>
      </c>
    </row>
    <row r="464" spans="1:19" x14ac:dyDescent="0.3">
      <c r="A464" s="6">
        <f>SUMIF($H$2:$H$462,$H464,$A$2:$A$462)</f>
        <v>0</v>
      </c>
      <c r="E464" s="2">
        <f>COUNTIF($H$2:$H$462,$H464)</f>
        <v>28</v>
      </c>
      <c r="F464" s="19">
        <f>A464/E464</f>
        <v>0</v>
      </c>
      <c r="G464" s="18"/>
      <c r="H464" s="17" t="s">
        <v>9</v>
      </c>
      <c r="M464" s="127">
        <v>13</v>
      </c>
      <c r="O464" s="2">
        <v>10</v>
      </c>
      <c r="Q464" s="2">
        <v>12</v>
      </c>
    </row>
    <row r="465" spans="1:18" x14ac:dyDescent="0.3">
      <c r="A465" s="6">
        <f>SUMIF($H$2:$H$462,$H465,$A$2:$A$462)</f>
        <v>0</v>
      </c>
      <c r="E465" s="2">
        <f>COUNTIF($H$2:$H$462,$H465)</f>
        <v>48</v>
      </c>
      <c r="F465" s="19">
        <f t="shared" ref="F465:F473" si="0">A465/E465</f>
        <v>0</v>
      </c>
      <c r="G465" s="18"/>
      <c r="H465" s="17" t="s">
        <v>8</v>
      </c>
      <c r="M465" s="127">
        <v>32</v>
      </c>
      <c r="O465" s="2">
        <v>23</v>
      </c>
      <c r="Q465" s="2">
        <v>23</v>
      </c>
    </row>
    <row r="466" spans="1:18" x14ac:dyDescent="0.3">
      <c r="A466" s="6">
        <f>SUMIF($H$2:$H$462,$H466,$A$2:$A$462)</f>
        <v>0</v>
      </c>
      <c r="E466" s="2">
        <f>COUNTIF($H$2:$H$462,$H466)</f>
        <v>55</v>
      </c>
      <c r="F466" s="19">
        <f t="shared" si="0"/>
        <v>0</v>
      </c>
      <c r="G466" s="18"/>
      <c r="H466" s="17" t="s">
        <v>7</v>
      </c>
      <c r="M466" s="127">
        <v>26</v>
      </c>
      <c r="O466" s="2">
        <v>27</v>
      </c>
      <c r="Q466" s="2">
        <v>21</v>
      </c>
    </row>
    <row r="467" spans="1:18" x14ac:dyDescent="0.3">
      <c r="A467" s="6">
        <f>SUMIF($H$2:$H$462,$H467,$A$2:$A$462)</f>
        <v>0</v>
      </c>
      <c r="E467" s="2">
        <f>COUNTIF($H$2:$H$462,$H467)</f>
        <v>68</v>
      </c>
      <c r="F467" s="19">
        <f t="shared" si="0"/>
        <v>0</v>
      </c>
      <c r="G467" s="18"/>
      <c r="H467" s="17" t="s">
        <v>6</v>
      </c>
      <c r="M467" s="127">
        <v>29</v>
      </c>
      <c r="O467" s="2">
        <v>25</v>
      </c>
      <c r="Q467" s="2">
        <v>19</v>
      </c>
    </row>
    <row r="468" spans="1:18" s="2" customFormat="1" x14ac:dyDescent="0.3">
      <c r="A468" s="6">
        <f>SUMIF($H$2:$H$462,$H468,$A$2:$A$462)</f>
        <v>0</v>
      </c>
      <c r="B468" s="5"/>
      <c r="C468" s="3"/>
      <c r="D468" s="4"/>
      <c r="E468" s="2">
        <f>COUNTIF($H$2:$H$462,$H468)</f>
        <v>45</v>
      </c>
      <c r="F468" s="19">
        <f t="shared" si="0"/>
        <v>0</v>
      </c>
      <c r="G468" s="18"/>
      <c r="H468" s="17" t="s">
        <v>5</v>
      </c>
      <c r="J468" s="213"/>
      <c r="L468" s="110"/>
      <c r="M468" s="127">
        <v>17</v>
      </c>
      <c r="N468" s="6"/>
      <c r="O468" s="2">
        <v>14</v>
      </c>
      <c r="P468" s="6"/>
      <c r="Q468" s="2">
        <v>11</v>
      </c>
      <c r="R468" s="6"/>
    </row>
    <row r="469" spans="1:18" s="20" customFormat="1" x14ac:dyDescent="0.3">
      <c r="A469" s="6">
        <f>SUMIF($H$2:$H$462,$H469,$A$2:$A$462)</f>
        <v>0</v>
      </c>
      <c r="B469" s="5"/>
      <c r="C469" s="3"/>
      <c r="D469" s="4"/>
      <c r="E469" s="2">
        <f>COUNTIF($H$2:$H$462,$H469)</f>
        <v>54</v>
      </c>
      <c r="F469" s="19">
        <f t="shared" si="0"/>
        <v>0</v>
      </c>
      <c r="G469" s="18"/>
      <c r="H469" s="17" t="s">
        <v>4</v>
      </c>
      <c r="I469" s="2"/>
      <c r="J469" s="213"/>
      <c r="K469" s="2"/>
      <c r="L469" s="110"/>
      <c r="M469" s="127">
        <v>15</v>
      </c>
      <c r="N469" s="6"/>
      <c r="O469" s="2">
        <v>9</v>
      </c>
      <c r="P469" s="6"/>
      <c r="Q469" s="2">
        <v>11</v>
      </c>
      <c r="R469" s="113"/>
    </row>
    <row r="470" spans="1:18" x14ac:dyDescent="0.3">
      <c r="A470" s="6">
        <f>SUMIF($H$2:$H$462,$H470,$A$2:$A$462)</f>
        <v>0</v>
      </c>
      <c r="E470" s="2">
        <f>COUNTIF($H$2:$H$462,$H470)</f>
        <v>45</v>
      </c>
      <c r="F470" s="19">
        <f t="shared" si="0"/>
        <v>0</v>
      </c>
      <c r="G470" s="18"/>
      <c r="H470" s="17" t="s">
        <v>3</v>
      </c>
      <c r="M470" s="127">
        <v>19</v>
      </c>
      <c r="O470" s="2">
        <v>13</v>
      </c>
      <c r="Q470" s="2">
        <v>10</v>
      </c>
    </row>
    <row r="471" spans="1:18" x14ac:dyDescent="0.3">
      <c r="A471" s="6">
        <f>SUMIF($H$2:$H$462,$H471,$A$2:$A$462)</f>
        <v>0</v>
      </c>
      <c r="E471" s="2">
        <f>COUNTIF($H$2:$H$462,$H471)</f>
        <v>20</v>
      </c>
      <c r="F471" s="19">
        <f t="shared" si="0"/>
        <v>0</v>
      </c>
      <c r="G471" s="18"/>
      <c r="H471" s="17" t="s">
        <v>2</v>
      </c>
      <c r="M471" s="127">
        <v>14</v>
      </c>
      <c r="O471" s="2">
        <v>13</v>
      </c>
      <c r="Q471" s="2">
        <v>16</v>
      </c>
    </row>
    <row r="472" spans="1:18" x14ac:dyDescent="0.3">
      <c r="A472" s="6">
        <f>SUMIF($H$2:$H$462,$H472,$A$2:$A$462)</f>
        <v>0</v>
      </c>
      <c r="E472" s="2">
        <f>COUNTIF($H$2:$H$462,$H472)</f>
        <v>28</v>
      </c>
      <c r="F472" s="19">
        <f t="shared" si="0"/>
        <v>0</v>
      </c>
      <c r="G472" s="18"/>
      <c r="H472" s="17" t="s">
        <v>1</v>
      </c>
      <c r="M472" s="127">
        <v>14</v>
      </c>
      <c r="O472" s="2">
        <v>11</v>
      </c>
      <c r="Q472" s="2">
        <v>12</v>
      </c>
    </row>
    <row r="473" spans="1:18" x14ac:dyDescent="0.3">
      <c r="A473" s="6">
        <f>SUMIF($H$2:$H$462,$H473,$A$2:$A$462)</f>
        <v>0</v>
      </c>
      <c r="E473" s="2">
        <f>COUNTIF($H$2:$H$462,$H473)</f>
        <v>68</v>
      </c>
      <c r="F473" s="19">
        <f t="shared" si="0"/>
        <v>0</v>
      </c>
      <c r="G473" s="18"/>
      <c r="H473" s="17" t="s">
        <v>0</v>
      </c>
      <c r="M473" s="127">
        <v>29</v>
      </c>
      <c r="O473" s="2">
        <v>26</v>
      </c>
      <c r="Q473" s="2">
        <v>14</v>
      </c>
    </row>
    <row r="474" spans="1:18" s="8" customFormat="1" x14ac:dyDescent="0.3">
      <c r="A474" s="16">
        <f>SUM(A464:A473)</f>
        <v>0</v>
      </c>
      <c r="B474" s="15"/>
      <c r="C474" s="14"/>
      <c r="D474" s="13"/>
      <c r="E474" s="12">
        <f>SUM(E464:E473)</f>
        <v>459</v>
      </c>
      <c r="F474" s="11">
        <f>A474/E474</f>
        <v>0</v>
      </c>
      <c r="G474" s="10"/>
      <c r="H474" s="9"/>
      <c r="I474" s="9"/>
      <c r="J474" s="212"/>
      <c r="K474" s="9"/>
      <c r="L474" s="111"/>
      <c r="M474" s="126">
        <v>208</v>
      </c>
      <c r="N474" s="123">
        <v>0.45</v>
      </c>
      <c r="O474" s="9">
        <v>163</v>
      </c>
      <c r="P474" s="123">
        <f>O474/$E474</f>
        <v>0.355119825708061</v>
      </c>
      <c r="Q474" s="9">
        <f>SUBTOTAL(9,Q464:Q473)</f>
        <v>149</v>
      </c>
      <c r="R474" s="123">
        <f>Q474/$E474</f>
        <v>0.32461873638344224</v>
      </c>
    </row>
    <row r="475" spans="1:18" x14ac:dyDescent="0.3">
      <c r="A475" s="7">
        <f>SUMIF(A2:A462,1,$L2:$L462)</f>
        <v>0</v>
      </c>
      <c r="M475" s="128">
        <v>298.50000000000034</v>
      </c>
      <c r="O475" s="218">
        <v>231.8</v>
      </c>
      <c r="Q475" s="279">
        <v>199.4</v>
      </c>
    </row>
  </sheetData>
  <autoFilter ref="A2:XFB2" xr:uid="{3ED4CD26-260C-41B5-B70E-EF73B8A066CE}">
    <sortState xmlns:xlrd2="http://schemas.microsoft.com/office/spreadsheetml/2017/richdata2" ref="A3:XFB461">
      <sortCondition ref="H2"/>
    </sortState>
  </autoFilter>
  <mergeCells count="4">
    <mergeCell ref="C1:D1"/>
    <mergeCell ref="M1:N1"/>
    <mergeCell ref="O1:P1"/>
    <mergeCell ref="Q1:R1"/>
  </mergeCells>
  <phoneticPr fontId="24" type="noConversion"/>
  <dataValidations count="4">
    <dataValidation type="list" allowBlank="1" showInputMessage="1" showErrorMessage="1" sqref="H97 H11:H12" xr:uid="{80E0B963-3621-4F09-8D00-97E26FC863D1}">
      <formula1>$H$123:$H$132</formula1>
    </dataValidation>
    <dataValidation type="list" allowBlank="1" showInputMessage="1" showErrorMessage="1" sqref="H311 H10 H103 H161 H166" xr:uid="{F69F87B2-EA2E-4787-B58A-B175EBAF8A5C}">
      <formula1>#REF!</formula1>
    </dataValidation>
    <dataValidation type="list" allowBlank="1" showInputMessage="1" showErrorMessage="1" sqref="H3:H9 H104:H160 H13:H102 H162:H165 H167:H280" xr:uid="{9EE4F215-49B4-4BE4-B624-6ABD8017295A}">
      <formula1>$H$282:$H$290</formula1>
    </dataValidation>
    <dataValidation type="list" allowBlank="1" showInputMessage="1" showErrorMessage="1" sqref="H12" xr:uid="{B1DFD40B-5CF2-4EDA-A1CB-ED06B0FCE15D}">
      <formula1>#REF!</formula1>
    </dataValidation>
  </dataValidations>
  <printOptions horizontalCentered="1" gridLines="1" gridLinesSet="0"/>
  <pageMargins left="0.39370078740157483" right="0.39370078740157483" top="0.74803149606299213" bottom="0.47244094488188981" header="0.23622047244094491" footer="0.15748031496062992"/>
  <pageSetup paperSize="9" scale="66" fitToHeight="0" orientation="portrait" r:id="rId1"/>
  <headerFooter alignWithMargins="0">
    <oddHeader>&amp;C&amp;"Arial,Gras"&amp;14&amp;A
Coupe des Yvelines 2023</oddHeader>
    <oddFooter>&amp;L&amp;F / &amp;A&amp;R&amp;D</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8C0BF-AB23-47AA-ACA5-C80535DEBE5A}">
  <sheetPr codeName="Feuil4">
    <tabColor rgb="FF92D050"/>
  </sheetPr>
  <dimension ref="A1:AA269"/>
  <sheetViews>
    <sheetView zoomScaleNormal="100" workbookViewId="0">
      <pane xSplit="8" ySplit="1" topLeftCell="I2" activePane="bottomRight" state="frozen"/>
      <selection pane="topRight" activeCell="I1" sqref="I1"/>
      <selection pane="bottomLeft" activeCell="A2" sqref="A2"/>
      <selection pane="bottomRight" activeCell="A2" sqref="A2:XFD4"/>
    </sheetView>
  </sheetViews>
  <sheetFormatPr baseColWidth="10" defaultColWidth="11.44140625" defaultRowHeight="14.4" outlineLevelCol="1" x14ac:dyDescent="0.3"/>
  <cols>
    <col min="1" max="1" width="4.88671875" style="30" hidden="1" customWidth="1"/>
    <col min="2" max="2" width="12.33203125" style="40" hidden="1" customWidth="1" outlineLevel="1"/>
    <col min="3" max="3" width="7.109375" style="41" hidden="1" customWidth="1" outlineLevel="1"/>
    <col min="4" max="4" width="7.109375" style="40" hidden="1" customWidth="1" outlineLevel="1"/>
    <col min="5" max="5" width="5.109375" style="40" customWidth="1" collapsed="1"/>
    <col min="6" max="6" width="23.33203125" style="30" customWidth="1"/>
    <col min="7" max="7" width="14.21875" style="96" customWidth="1"/>
    <col min="8" max="8" width="31.77734375" style="96" customWidth="1"/>
    <col min="9" max="9" width="6.5546875" style="61" hidden="1" customWidth="1"/>
    <col min="10" max="10" width="5.88671875" style="61" hidden="1" customWidth="1"/>
    <col min="11" max="13" width="5.6640625" style="61" hidden="1" customWidth="1"/>
    <col min="14" max="14" width="6.88671875" style="61" hidden="1" customWidth="1"/>
    <col min="15" max="15" width="7.33203125" style="61" hidden="1" customWidth="1"/>
    <col min="16" max="16" width="8.6640625" style="61" hidden="1" customWidth="1"/>
    <col min="17" max="17" width="5.77734375" style="61" hidden="1" customWidth="1"/>
    <col min="18" max="18" width="7.44140625" style="61" hidden="1" customWidth="1"/>
    <col min="19" max="19" width="8.6640625" style="61" hidden="1" customWidth="1"/>
    <col min="20" max="20" width="5.6640625" style="61" hidden="1" customWidth="1"/>
    <col min="21" max="21" width="7.33203125" style="61" hidden="1" customWidth="1"/>
    <col min="22" max="22" width="8" style="61" hidden="1" customWidth="1"/>
    <col min="23" max="23" width="5.77734375" style="61" hidden="1" customWidth="1"/>
    <col min="24" max="24" width="7.33203125" style="61" hidden="1" customWidth="1"/>
    <col min="25" max="25" width="3.44140625" style="30" hidden="1" customWidth="1"/>
    <col min="26" max="27" width="7.109375" style="30" customWidth="1"/>
    <col min="28" max="16384" width="11.44140625" style="30"/>
  </cols>
  <sheetData>
    <row r="1" spans="1:27" x14ac:dyDescent="0.3">
      <c r="A1" s="74" t="s">
        <v>880</v>
      </c>
      <c r="B1" s="75" t="s">
        <v>881</v>
      </c>
      <c r="C1" s="76" t="s">
        <v>882</v>
      </c>
      <c r="D1" s="75" t="s">
        <v>883</v>
      </c>
      <c r="E1" s="75" t="s">
        <v>884</v>
      </c>
      <c r="F1" s="74" t="s">
        <v>885</v>
      </c>
      <c r="G1" s="77" t="s">
        <v>886</v>
      </c>
      <c r="H1" s="77" t="s">
        <v>887</v>
      </c>
      <c r="I1" s="78" t="s">
        <v>888</v>
      </c>
      <c r="J1" s="79" t="s">
        <v>889</v>
      </c>
      <c r="K1" s="80" t="s">
        <v>890</v>
      </c>
      <c r="L1" s="80" t="s">
        <v>891</v>
      </c>
      <c r="M1" s="80" t="s">
        <v>892</v>
      </c>
      <c r="N1" s="81" t="s">
        <v>893</v>
      </c>
      <c r="O1" s="80" t="s">
        <v>894</v>
      </c>
      <c r="P1" s="82" t="s">
        <v>895</v>
      </c>
      <c r="Q1" s="83" t="s">
        <v>889</v>
      </c>
      <c r="R1" s="84" t="s">
        <v>894</v>
      </c>
      <c r="S1" s="85" t="s">
        <v>896</v>
      </c>
      <c r="T1" s="85" t="s">
        <v>889</v>
      </c>
      <c r="U1" s="86" t="s">
        <v>894</v>
      </c>
      <c r="V1" s="87" t="s">
        <v>897</v>
      </c>
      <c r="W1" s="87" t="s">
        <v>889</v>
      </c>
      <c r="X1" s="87" t="s">
        <v>894</v>
      </c>
      <c r="Z1" s="88" t="s">
        <v>878</v>
      </c>
      <c r="AA1" s="89" t="s">
        <v>870</v>
      </c>
    </row>
    <row r="2" spans="1:27" s="91" customFormat="1" ht="21" customHeight="1" x14ac:dyDescent="0.3">
      <c r="A2" s="30">
        <v>122</v>
      </c>
      <c r="B2" s="40">
        <v>20230120902</v>
      </c>
      <c r="C2" s="41"/>
      <c r="D2" s="40"/>
      <c r="E2" s="153" t="s">
        <v>428</v>
      </c>
      <c r="F2" s="151" t="s">
        <v>427</v>
      </c>
      <c r="G2" s="311" t="s">
        <v>367</v>
      </c>
      <c r="H2" s="311" t="s">
        <v>9</v>
      </c>
      <c r="I2" s="312">
        <v>1</v>
      </c>
      <c r="J2" s="312">
        <v>3</v>
      </c>
      <c r="K2" s="223">
        <v>1</v>
      </c>
      <c r="L2" s="223">
        <v>1</v>
      </c>
      <c r="M2" s="223">
        <v>1</v>
      </c>
      <c r="N2" s="223">
        <v>3</v>
      </c>
      <c r="O2" s="223">
        <v>1</v>
      </c>
      <c r="P2" s="223"/>
      <c r="Q2" s="223"/>
      <c r="R2" s="223"/>
      <c r="S2" s="223"/>
      <c r="T2" s="223"/>
      <c r="U2" s="223"/>
      <c r="V2" s="223">
        <v>101</v>
      </c>
      <c r="W2" s="223">
        <v>1</v>
      </c>
      <c r="X2" s="223">
        <v>1</v>
      </c>
      <c r="Y2" s="313"/>
      <c r="Z2" s="219">
        <f t="shared" ref="Z2:Z65" si="0">IF(O2="Abs","Abs",IF(X2&lt;&gt;"",X2,IF(U2&lt;&gt;"",CONCATENATE("1/2 ",U2),IF(R2&lt;&gt;"",CONCATENATE("1/4 ",R2),CONCATENATE("M ",O2)))))</f>
        <v>1</v>
      </c>
      <c r="AA2" s="219">
        <f>VLOOKUP(Z2,[4]base!$Q$3:$Z$27,HLOOKUP(VLOOKUP($H2,[4]Film!$B$3:$V$29,21,FALSE),[4]base!$R$1:$Z$2,2,FALSE)+1,FALSE)</f>
        <v>18</v>
      </c>
    </row>
    <row r="3" spans="1:27" s="91" customFormat="1" x14ac:dyDescent="0.3">
      <c r="A3" s="91">
        <v>158</v>
      </c>
      <c r="B3" s="99">
        <v>20200052560</v>
      </c>
      <c r="C3" s="90"/>
      <c r="D3" s="99"/>
      <c r="E3" s="99" t="s">
        <v>278</v>
      </c>
      <c r="F3" s="100" t="s">
        <v>277</v>
      </c>
      <c r="G3" s="100" t="s">
        <v>13</v>
      </c>
      <c r="H3" s="100" t="s">
        <v>9</v>
      </c>
      <c r="I3" s="90">
        <v>1</v>
      </c>
      <c r="J3" s="90">
        <v>1</v>
      </c>
      <c r="K3" s="90">
        <v>2</v>
      </c>
      <c r="L3" s="90">
        <v>6</v>
      </c>
      <c r="M3" s="90">
        <v>2</v>
      </c>
      <c r="N3" s="90">
        <v>10</v>
      </c>
      <c r="O3" s="90">
        <v>3</v>
      </c>
      <c r="P3" s="90"/>
      <c r="Q3" s="90"/>
      <c r="R3" s="90"/>
      <c r="S3" s="90"/>
      <c r="T3" s="90"/>
      <c r="U3" s="90"/>
      <c r="V3" s="90">
        <v>101</v>
      </c>
      <c r="W3" s="90">
        <v>5</v>
      </c>
      <c r="X3" s="90">
        <v>2</v>
      </c>
      <c r="Y3" s="131"/>
      <c r="Z3" s="93">
        <f t="shared" si="0"/>
        <v>2</v>
      </c>
      <c r="AA3" s="93">
        <f>VLOOKUP(Z3,[4]base!$Q$3:$Z$27,HLOOKUP(VLOOKUP($H3,[4]Film!$B$3:$V$29,21,FALSE),[4]base!$R$1:$Z$2,2,FALSE)+1,FALSE)</f>
        <v>14</v>
      </c>
    </row>
    <row r="4" spans="1:27" s="91" customFormat="1" x14ac:dyDescent="0.3">
      <c r="A4" s="91">
        <v>187</v>
      </c>
      <c r="B4" s="90">
        <v>20230121080</v>
      </c>
      <c r="C4" s="131"/>
      <c r="D4" s="90"/>
      <c r="E4" s="90" t="s">
        <v>130</v>
      </c>
      <c r="F4" s="91" t="s">
        <v>129</v>
      </c>
      <c r="G4" s="92" t="s">
        <v>13</v>
      </c>
      <c r="H4" s="92" t="s">
        <v>9</v>
      </c>
      <c r="I4" s="93">
        <v>1</v>
      </c>
      <c r="J4" s="93">
        <v>4</v>
      </c>
      <c r="K4" s="90">
        <v>3</v>
      </c>
      <c r="L4" s="90">
        <v>2</v>
      </c>
      <c r="M4" s="90">
        <v>3</v>
      </c>
      <c r="N4" s="90">
        <v>8</v>
      </c>
      <c r="O4" s="90">
        <v>2</v>
      </c>
      <c r="P4" s="90"/>
      <c r="Q4" s="90"/>
      <c r="R4" s="90"/>
      <c r="S4" s="90"/>
      <c r="T4" s="90"/>
      <c r="U4" s="90"/>
      <c r="V4" s="90">
        <v>101</v>
      </c>
      <c r="W4" s="90">
        <v>3</v>
      </c>
      <c r="X4" s="90">
        <v>3</v>
      </c>
      <c r="Y4" s="131"/>
      <c r="Z4" s="93">
        <f t="shared" si="0"/>
        <v>3</v>
      </c>
      <c r="AA4" s="93">
        <f>VLOOKUP(Z4,[4]base!$Q$3:$Z$27,HLOOKUP(VLOOKUP($H4,[4]Film!$B$3:$V$29,21,FALSE),[4]base!$R$1:$Z$2,2,FALSE)+1,FALSE)</f>
        <v>11</v>
      </c>
    </row>
    <row r="5" spans="1:27" x14ac:dyDescent="0.3">
      <c r="A5" s="30">
        <v>45</v>
      </c>
      <c r="B5" s="40">
        <v>20230120921</v>
      </c>
      <c r="E5" s="40" t="s">
        <v>713</v>
      </c>
      <c r="F5" s="30" t="s">
        <v>712</v>
      </c>
      <c r="G5" s="96" t="s">
        <v>669</v>
      </c>
      <c r="H5" s="96" t="s">
        <v>9</v>
      </c>
      <c r="I5" s="61">
        <v>2</v>
      </c>
      <c r="J5" s="61">
        <v>3</v>
      </c>
      <c r="K5" s="40" t="s">
        <v>898</v>
      </c>
      <c r="L5" s="40">
        <v>1</v>
      </c>
      <c r="M5" s="40">
        <v>2</v>
      </c>
      <c r="N5" s="40">
        <v>8</v>
      </c>
      <c r="O5" s="40">
        <v>2</v>
      </c>
      <c r="P5" s="40"/>
      <c r="Q5" s="40"/>
      <c r="R5" s="40"/>
      <c r="S5" s="40"/>
      <c r="T5" s="40"/>
      <c r="U5" s="40"/>
      <c r="V5" s="40">
        <v>101</v>
      </c>
      <c r="W5" s="40">
        <v>4</v>
      </c>
      <c r="X5" s="40">
        <v>4</v>
      </c>
      <c r="Y5" s="41"/>
      <c r="Z5" s="61">
        <f t="shared" si="0"/>
        <v>4</v>
      </c>
      <c r="AA5" s="61">
        <f>VLOOKUP(Z5,[4]base!$Q$3:$Z$27,HLOOKUP(VLOOKUP($H5,[4]Film!$B$3:$V$29,21,FALSE),[4]base!$R$1:$Z$2,2,FALSE)+1,FALSE)</f>
        <v>9</v>
      </c>
    </row>
    <row r="6" spans="1:27" x14ac:dyDescent="0.3">
      <c r="A6" s="30">
        <v>131</v>
      </c>
      <c r="B6" s="40">
        <v>20230124052</v>
      </c>
      <c r="E6" s="40" t="s">
        <v>375</v>
      </c>
      <c r="F6" s="30" t="s">
        <v>374</v>
      </c>
      <c r="G6" s="96" t="s">
        <v>373</v>
      </c>
      <c r="H6" s="96" t="s">
        <v>9</v>
      </c>
      <c r="I6" s="61">
        <v>2</v>
      </c>
      <c r="J6" s="61">
        <v>5</v>
      </c>
      <c r="K6" s="61">
        <v>1</v>
      </c>
      <c r="L6" s="61">
        <v>3</v>
      </c>
      <c r="M6" s="61">
        <v>1</v>
      </c>
      <c r="N6" s="61">
        <v>5</v>
      </c>
      <c r="O6" s="61">
        <v>1</v>
      </c>
      <c r="V6" s="61">
        <v>101</v>
      </c>
      <c r="W6" s="61">
        <v>2</v>
      </c>
      <c r="X6" s="61">
        <v>5</v>
      </c>
      <c r="Z6" s="61">
        <f t="shared" si="0"/>
        <v>5</v>
      </c>
      <c r="AA6" s="61">
        <f>VLOOKUP(Z6,[4]base!$Q$3:$Z$27,HLOOKUP(VLOOKUP($H6,[4]Film!$B$3:$V$29,21,FALSE),[4]base!$R$1:$Z$2,2,FALSE)+1,FALSE)</f>
        <v>8</v>
      </c>
    </row>
    <row r="7" spans="1:27" x14ac:dyDescent="0.3">
      <c r="A7" s="30">
        <v>51</v>
      </c>
      <c r="B7" s="40">
        <v>20200052703</v>
      </c>
      <c r="E7" s="40" t="s">
        <v>697</v>
      </c>
      <c r="F7" s="30" t="s">
        <v>696</v>
      </c>
      <c r="G7" s="96" t="s">
        <v>669</v>
      </c>
      <c r="H7" s="96" t="s">
        <v>9</v>
      </c>
      <c r="I7" s="61">
        <v>2</v>
      </c>
      <c r="J7" s="61">
        <v>1</v>
      </c>
      <c r="K7" s="61">
        <v>3</v>
      </c>
      <c r="L7" s="61">
        <v>4</v>
      </c>
      <c r="M7" s="61">
        <v>3</v>
      </c>
      <c r="N7" s="61">
        <v>10</v>
      </c>
      <c r="O7" s="61">
        <v>4</v>
      </c>
      <c r="V7" s="61">
        <v>101</v>
      </c>
      <c r="W7" s="61">
        <v>8</v>
      </c>
      <c r="X7" s="61">
        <v>6</v>
      </c>
      <c r="Z7" s="61">
        <f t="shared" si="0"/>
        <v>6</v>
      </c>
      <c r="AA7" s="61">
        <f>VLOOKUP(Z7,[4]base!$Q$3:$Z$27,HLOOKUP(VLOOKUP($H7,[4]Film!$B$3:$V$29,21,FALSE),[4]base!$R$1:$Z$2,2,FALSE)+1,FALSE)</f>
        <v>7</v>
      </c>
    </row>
    <row r="8" spans="1:27" x14ac:dyDescent="0.3">
      <c r="A8" s="30">
        <v>23</v>
      </c>
      <c r="B8" s="94">
        <v>20230122234</v>
      </c>
      <c r="C8" s="40"/>
      <c r="D8" s="94"/>
      <c r="E8" s="94" t="s">
        <v>795</v>
      </c>
      <c r="F8" s="95" t="s">
        <v>794</v>
      </c>
      <c r="G8" s="95" t="s">
        <v>669</v>
      </c>
      <c r="H8" s="95" t="s">
        <v>9</v>
      </c>
      <c r="I8" s="40">
        <v>1</v>
      </c>
      <c r="J8" s="40">
        <v>5</v>
      </c>
      <c r="K8" s="61">
        <v>4</v>
      </c>
      <c r="L8" s="61">
        <v>4</v>
      </c>
      <c r="M8" s="61">
        <v>4</v>
      </c>
      <c r="N8" s="61">
        <v>12</v>
      </c>
      <c r="O8" s="61">
        <v>4</v>
      </c>
      <c r="V8" s="61">
        <v>101</v>
      </c>
      <c r="W8" s="61">
        <v>7</v>
      </c>
      <c r="X8" s="61">
        <v>7</v>
      </c>
      <c r="Z8" s="61">
        <f t="shared" si="0"/>
        <v>7</v>
      </c>
      <c r="AA8" s="61">
        <f>VLOOKUP(Z8,[4]base!$Q$3:$Z$27,HLOOKUP(VLOOKUP($H8,[4]Film!$B$3:$V$29,21,FALSE),[4]base!$R$1:$Z$2,2,FALSE)+1,FALSE)</f>
        <v>6</v>
      </c>
    </row>
    <row r="9" spans="1:27" x14ac:dyDescent="0.3">
      <c r="A9" s="30">
        <v>146</v>
      </c>
      <c r="B9" s="40">
        <v>20230124059</v>
      </c>
      <c r="E9" s="40" t="s">
        <v>324</v>
      </c>
      <c r="F9" s="30" t="s">
        <v>323</v>
      </c>
      <c r="G9" s="96" t="s">
        <v>13</v>
      </c>
      <c r="H9" s="96" t="s">
        <v>9</v>
      </c>
      <c r="I9" s="61">
        <v>2</v>
      </c>
      <c r="J9" s="61">
        <v>6</v>
      </c>
      <c r="K9" s="40">
        <v>2</v>
      </c>
      <c r="L9" s="40">
        <v>2</v>
      </c>
      <c r="M9" s="40">
        <v>4</v>
      </c>
      <c r="N9" s="40">
        <v>8</v>
      </c>
      <c r="O9" s="40">
        <v>3</v>
      </c>
      <c r="P9" s="40"/>
      <c r="Q9" s="40"/>
      <c r="R9" s="40"/>
      <c r="S9" s="40"/>
      <c r="T9" s="40"/>
      <c r="U9" s="40"/>
      <c r="V9" s="40">
        <v>101</v>
      </c>
      <c r="W9" s="40">
        <v>6</v>
      </c>
      <c r="X9" s="40">
        <v>8</v>
      </c>
      <c r="Y9" s="41"/>
      <c r="Z9" s="61">
        <f t="shared" si="0"/>
        <v>8</v>
      </c>
      <c r="AA9" s="61">
        <f>VLOOKUP(Z9,[4]base!$Q$3:$Z$27,HLOOKUP(VLOOKUP($H9,[4]Film!$B$3:$V$29,21,FALSE),[4]base!$R$1:$Z$2,2,FALSE)+1,FALSE)</f>
        <v>5</v>
      </c>
    </row>
    <row r="10" spans="1:27" x14ac:dyDescent="0.3">
      <c r="A10" s="30">
        <v>96</v>
      </c>
      <c r="B10" s="94">
        <v>20230120627</v>
      </c>
      <c r="C10" s="40"/>
      <c r="D10" s="94"/>
      <c r="E10" s="94" t="s">
        <v>565</v>
      </c>
      <c r="F10" s="95" t="s">
        <v>564</v>
      </c>
      <c r="G10" s="95" t="s">
        <v>367</v>
      </c>
      <c r="H10" s="95" t="s">
        <v>9</v>
      </c>
      <c r="I10" s="40">
        <v>1</v>
      </c>
      <c r="J10" s="40">
        <v>2</v>
      </c>
      <c r="K10" s="61">
        <v>5</v>
      </c>
      <c r="L10" s="61">
        <v>3</v>
      </c>
      <c r="M10" s="61" t="s">
        <v>898</v>
      </c>
      <c r="N10" s="61">
        <v>14</v>
      </c>
      <c r="O10" s="61">
        <v>5</v>
      </c>
      <c r="Z10" s="61" t="str">
        <f t="shared" si="0"/>
        <v>M 5</v>
      </c>
      <c r="AA10" s="61">
        <f>VLOOKUP(Z10,[4]base!$Q$3:$Z$27,HLOOKUP(VLOOKUP($H10,[4]Film!$B$3:$V$29,21,FALSE),[4]base!$R$1:$Z$2,2,FALSE)+1,FALSE)</f>
        <v>4</v>
      </c>
    </row>
    <row r="11" spans="1:27" x14ac:dyDescent="0.3">
      <c r="A11" s="30">
        <v>210</v>
      </c>
      <c r="B11" s="40">
        <v>20230123744</v>
      </c>
      <c r="E11" s="97" t="s">
        <v>55</v>
      </c>
      <c r="F11" s="59" t="s">
        <v>54</v>
      </c>
      <c r="G11" s="98" t="s">
        <v>13</v>
      </c>
      <c r="H11" s="59" t="s">
        <v>9</v>
      </c>
      <c r="I11" s="61">
        <v>2</v>
      </c>
      <c r="J11" s="61">
        <v>7</v>
      </c>
      <c r="K11" s="40">
        <v>4</v>
      </c>
      <c r="L11" s="40">
        <v>5</v>
      </c>
      <c r="M11" s="40">
        <v>5</v>
      </c>
      <c r="N11" s="40">
        <v>14</v>
      </c>
      <c r="O11" s="40">
        <v>5</v>
      </c>
      <c r="P11" s="40"/>
      <c r="Q11" s="40"/>
      <c r="R11" s="40"/>
      <c r="S11" s="40"/>
      <c r="T11" s="40"/>
      <c r="U11" s="40"/>
      <c r="V11" s="40"/>
      <c r="W11" s="40"/>
      <c r="X11" s="40"/>
      <c r="Y11" s="41"/>
      <c r="Z11" s="61" t="str">
        <f t="shared" si="0"/>
        <v>M 5</v>
      </c>
      <c r="AA11" s="61">
        <f>VLOOKUP(Z11,[4]base!$Q$3:$Z$27,HLOOKUP(VLOOKUP($H11,[4]Film!$B$3:$V$29,21,FALSE),[4]base!$R$1:$Z$2,2,FALSE)+1,FALSE)</f>
        <v>4</v>
      </c>
    </row>
    <row r="12" spans="1:27" x14ac:dyDescent="0.3">
      <c r="A12" s="30">
        <v>39</v>
      </c>
      <c r="B12" s="40">
        <v>20230128503</v>
      </c>
      <c r="E12" s="40" t="s">
        <v>732</v>
      </c>
      <c r="F12" s="30" t="s">
        <v>731</v>
      </c>
      <c r="G12" s="96" t="s">
        <v>669</v>
      </c>
      <c r="H12" s="96" t="s">
        <v>9</v>
      </c>
      <c r="I12" s="61">
        <v>1</v>
      </c>
      <c r="J12" s="61">
        <v>6</v>
      </c>
      <c r="K12" s="61">
        <v>6</v>
      </c>
      <c r="L12" s="61">
        <v>5</v>
      </c>
      <c r="M12" s="61">
        <v>5</v>
      </c>
      <c r="N12" s="61">
        <v>16</v>
      </c>
      <c r="O12" s="61">
        <v>6</v>
      </c>
      <c r="Z12" s="61" t="str">
        <f t="shared" si="0"/>
        <v>M 6</v>
      </c>
      <c r="AA12" s="61">
        <f>VLOOKUP(Z12,[4]base!$Q$3:$Z$27,HLOOKUP(VLOOKUP($H12,[4]Film!$B$3:$V$29,21,FALSE),[4]base!$R$1:$Z$2,2,FALSE)+1,FALSE)</f>
        <v>3</v>
      </c>
    </row>
    <row r="13" spans="1:27" x14ac:dyDescent="0.3">
      <c r="A13" s="30">
        <v>17</v>
      </c>
      <c r="B13" s="40">
        <v>20220119994</v>
      </c>
      <c r="E13" s="40" t="s">
        <v>820</v>
      </c>
      <c r="F13" s="30" t="s">
        <v>819</v>
      </c>
      <c r="G13" s="96" t="s">
        <v>669</v>
      </c>
      <c r="H13" s="96" t="s">
        <v>9</v>
      </c>
      <c r="I13" s="61">
        <v>2</v>
      </c>
      <c r="J13" s="61">
        <v>2</v>
      </c>
      <c r="K13" s="61" t="s">
        <v>899</v>
      </c>
      <c r="L13" s="61" t="s">
        <v>899</v>
      </c>
      <c r="M13" s="61" t="s">
        <v>899</v>
      </c>
      <c r="N13" s="61">
        <v>27</v>
      </c>
      <c r="O13" s="61" t="s">
        <v>900</v>
      </c>
      <c r="Z13" s="61" t="str">
        <f t="shared" si="0"/>
        <v>Abs</v>
      </c>
      <c r="AA13" s="61">
        <f>VLOOKUP(Z13,[4]base!$Q$3:$Z$27,HLOOKUP(VLOOKUP($H13,[4]Film!$B$3:$V$29,21,FALSE),[4]base!$R$1:$Z$2,2,FALSE)+1,FALSE)</f>
        <v>0</v>
      </c>
    </row>
    <row r="14" spans="1:27" x14ac:dyDescent="0.3">
      <c r="A14" s="30">
        <v>35</v>
      </c>
      <c r="B14" s="40">
        <v>20230120933</v>
      </c>
      <c r="E14" s="40" t="s">
        <v>609</v>
      </c>
      <c r="F14" s="30" t="s">
        <v>740</v>
      </c>
      <c r="G14" s="96" t="s">
        <v>669</v>
      </c>
      <c r="H14" s="96" t="s">
        <v>9</v>
      </c>
      <c r="I14" s="61">
        <v>2</v>
      </c>
      <c r="J14" s="61">
        <v>4</v>
      </c>
      <c r="K14" s="61" t="s">
        <v>899</v>
      </c>
      <c r="L14" s="61" t="s">
        <v>899</v>
      </c>
      <c r="M14" s="61" t="s">
        <v>899</v>
      </c>
      <c r="N14" s="61">
        <v>27</v>
      </c>
      <c r="O14" s="61" t="s">
        <v>900</v>
      </c>
      <c r="Z14" s="61" t="str">
        <f t="shared" si="0"/>
        <v>Abs</v>
      </c>
      <c r="AA14" s="61">
        <f>VLOOKUP(Z14,[4]base!$Q$3:$Z$27,HLOOKUP(VLOOKUP($H14,[4]Film!$B$3:$V$29,21,FALSE),[4]base!$R$1:$Z$2,2,FALSE)+1,FALSE)</f>
        <v>0</v>
      </c>
    </row>
    <row r="15" spans="1:27" s="91" customFormat="1" ht="21" customHeight="1" x14ac:dyDescent="0.3">
      <c r="A15" s="30">
        <v>4</v>
      </c>
      <c r="B15" s="40">
        <v>20200031065</v>
      </c>
      <c r="C15" s="41"/>
      <c r="D15" s="40"/>
      <c r="E15" s="153" t="s">
        <v>863</v>
      </c>
      <c r="F15" s="151" t="s">
        <v>862</v>
      </c>
      <c r="G15" s="311" t="s">
        <v>669</v>
      </c>
      <c r="H15" s="311" t="s">
        <v>8</v>
      </c>
      <c r="I15" s="312">
        <v>3</v>
      </c>
      <c r="J15" s="312">
        <v>1</v>
      </c>
      <c r="K15" s="223">
        <v>1</v>
      </c>
      <c r="L15" s="223">
        <v>1</v>
      </c>
      <c r="M15" s="223">
        <v>1</v>
      </c>
      <c r="N15" s="223">
        <v>3</v>
      </c>
      <c r="O15" s="223">
        <v>1</v>
      </c>
      <c r="P15" s="223"/>
      <c r="Q15" s="223"/>
      <c r="R15" s="223"/>
      <c r="S15" s="223">
        <v>201</v>
      </c>
      <c r="T15" s="223">
        <v>1</v>
      </c>
      <c r="U15" s="223">
        <v>1</v>
      </c>
      <c r="V15" s="223">
        <v>102</v>
      </c>
      <c r="W15" s="223">
        <v>1.0000000000000009</v>
      </c>
      <c r="X15" s="223">
        <v>1</v>
      </c>
      <c r="Y15" s="313"/>
      <c r="Z15" s="219">
        <f t="shared" si="0"/>
        <v>1</v>
      </c>
      <c r="AA15" s="219">
        <f>VLOOKUP(Z15,[4]base!$Q$3:$Z$27,HLOOKUP(VLOOKUP($H15,[4]Film!$B$3:$V$29,21,FALSE),[4]base!$R$1:$Z$2,2,FALSE)+1,FALSE)</f>
        <v>22</v>
      </c>
    </row>
    <row r="16" spans="1:27" s="91" customFormat="1" x14ac:dyDescent="0.3">
      <c r="A16" s="91">
        <v>147</v>
      </c>
      <c r="B16" s="99">
        <v>20200031163</v>
      </c>
      <c r="C16" s="90"/>
      <c r="D16" s="99"/>
      <c r="E16" s="99" t="s">
        <v>322</v>
      </c>
      <c r="F16" s="100" t="s">
        <v>321</v>
      </c>
      <c r="G16" s="100" t="s">
        <v>13</v>
      </c>
      <c r="H16" s="100" t="s">
        <v>8</v>
      </c>
      <c r="I16" s="90">
        <v>4</v>
      </c>
      <c r="J16" s="90">
        <v>1</v>
      </c>
      <c r="K16" s="90">
        <v>1</v>
      </c>
      <c r="L16" s="90">
        <v>1</v>
      </c>
      <c r="M16" s="90">
        <v>1</v>
      </c>
      <c r="N16" s="90">
        <v>3</v>
      </c>
      <c r="O16" s="90">
        <v>1</v>
      </c>
      <c r="P16" s="90"/>
      <c r="Q16" s="90"/>
      <c r="R16" s="90"/>
      <c r="S16" s="90">
        <v>202</v>
      </c>
      <c r="T16" s="90">
        <v>1</v>
      </c>
      <c r="U16" s="90">
        <v>3</v>
      </c>
      <c r="V16" s="90">
        <v>102</v>
      </c>
      <c r="W16" s="90">
        <v>6.0000000000000009</v>
      </c>
      <c r="X16" s="90">
        <v>2</v>
      </c>
      <c r="Y16" s="131"/>
      <c r="Z16" s="93">
        <f t="shared" si="0"/>
        <v>2</v>
      </c>
      <c r="AA16" s="93">
        <f>VLOOKUP(Z16,[4]base!$Q$3:$Z$27,HLOOKUP(VLOOKUP($H16,[4]Film!$B$3:$V$29,21,FALSE),[4]base!$R$1:$Z$2,2,FALSE)+1,FALSE)</f>
        <v>18</v>
      </c>
    </row>
    <row r="17" spans="1:27" s="91" customFormat="1" x14ac:dyDescent="0.3">
      <c r="A17" s="91">
        <v>191</v>
      </c>
      <c r="B17" s="90">
        <v>20210080960</v>
      </c>
      <c r="C17" s="131"/>
      <c r="D17" s="90"/>
      <c r="E17" s="90" t="s">
        <v>117</v>
      </c>
      <c r="F17" s="91" t="s">
        <v>116</v>
      </c>
      <c r="G17" s="92" t="s">
        <v>13</v>
      </c>
      <c r="H17" s="92" t="s">
        <v>8</v>
      </c>
      <c r="I17" s="93">
        <v>3</v>
      </c>
      <c r="J17" s="93">
        <v>2</v>
      </c>
      <c r="K17" s="90">
        <v>2</v>
      </c>
      <c r="L17" s="90">
        <v>2</v>
      </c>
      <c r="M17" s="90">
        <v>2</v>
      </c>
      <c r="N17" s="90">
        <v>6</v>
      </c>
      <c r="O17" s="90">
        <v>2</v>
      </c>
      <c r="P17" s="90"/>
      <c r="Q17" s="90"/>
      <c r="R17" s="90"/>
      <c r="S17" s="90">
        <v>202</v>
      </c>
      <c r="T17" s="90">
        <v>3</v>
      </c>
      <c r="U17" s="90">
        <v>2</v>
      </c>
      <c r="V17" s="90">
        <v>102</v>
      </c>
      <c r="W17" s="90">
        <v>3.9999999999999991</v>
      </c>
      <c r="X17" s="90">
        <v>3</v>
      </c>
      <c r="Y17" s="131"/>
      <c r="Z17" s="93">
        <f t="shared" si="0"/>
        <v>3</v>
      </c>
      <c r="AA17" s="93">
        <f>VLOOKUP(Z17,[4]base!$Q$3:$Z$27,HLOOKUP(VLOOKUP($H17,[4]Film!$B$3:$V$29,21,FALSE),[4]base!$R$1:$Z$2,2,FALSE)+1,FALSE)</f>
        <v>15</v>
      </c>
    </row>
    <row r="18" spans="1:27" x14ac:dyDescent="0.3">
      <c r="A18" s="30">
        <v>157</v>
      </c>
      <c r="B18" s="94">
        <v>20200032278</v>
      </c>
      <c r="C18" s="40"/>
      <c r="D18" s="94"/>
      <c r="E18" s="94" t="s">
        <v>280</v>
      </c>
      <c r="F18" s="95" t="s">
        <v>279</v>
      </c>
      <c r="G18" s="95" t="s">
        <v>13</v>
      </c>
      <c r="H18" s="95" t="s">
        <v>8</v>
      </c>
      <c r="I18" s="40">
        <v>5</v>
      </c>
      <c r="J18" s="40">
        <v>1</v>
      </c>
      <c r="K18" s="40">
        <v>1</v>
      </c>
      <c r="L18" s="40">
        <v>1</v>
      </c>
      <c r="M18" s="40">
        <v>1</v>
      </c>
      <c r="N18" s="40">
        <v>3</v>
      </c>
      <c r="O18" s="40">
        <v>1</v>
      </c>
      <c r="P18" s="40"/>
      <c r="Q18" s="40"/>
      <c r="R18" s="40"/>
      <c r="S18" s="40">
        <v>202</v>
      </c>
      <c r="T18" s="40">
        <v>2</v>
      </c>
      <c r="U18" s="40">
        <v>1</v>
      </c>
      <c r="V18" s="40">
        <v>102</v>
      </c>
      <c r="W18" s="40">
        <v>1.9999999999999996</v>
      </c>
      <c r="X18" s="40">
        <v>4</v>
      </c>
      <c r="Y18" s="41"/>
      <c r="Z18" s="61">
        <f t="shared" si="0"/>
        <v>4</v>
      </c>
      <c r="AA18" s="61">
        <f>VLOOKUP(Z18,[4]base!$Q$3:$Z$27,HLOOKUP(VLOOKUP($H18,[4]Film!$B$3:$V$29,21,FALSE),[4]base!$R$1:$Z$2,2,FALSE)+1,FALSE)</f>
        <v>13</v>
      </c>
    </row>
    <row r="19" spans="1:27" x14ac:dyDescent="0.3">
      <c r="A19" s="30">
        <v>121</v>
      </c>
      <c r="B19" s="40">
        <v>20210057538</v>
      </c>
      <c r="E19" s="40" t="s">
        <v>437</v>
      </c>
      <c r="F19" s="30" t="s">
        <v>436</v>
      </c>
      <c r="G19" s="96" t="s">
        <v>367</v>
      </c>
      <c r="H19" s="96" t="s">
        <v>8</v>
      </c>
      <c r="I19" s="61">
        <v>6</v>
      </c>
      <c r="J19" s="61">
        <v>1</v>
      </c>
      <c r="K19" s="61">
        <v>1</v>
      </c>
      <c r="L19" s="61">
        <v>1</v>
      </c>
      <c r="M19" s="61">
        <v>1</v>
      </c>
      <c r="N19" s="61">
        <v>3</v>
      </c>
      <c r="O19" s="61">
        <v>1</v>
      </c>
      <c r="S19" s="61">
        <v>201</v>
      </c>
      <c r="T19" s="61">
        <v>2</v>
      </c>
      <c r="U19" s="61">
        <v>2</v>
      </c>
      <c r="V19" s="61">
        <v>102</v>
      </c>
      <c r="W19" s="61">
        <v>3.0000000000000004</v>
      </c>
      <c r="X19" s="61">
        <v>5</v>
      </c>
      <c r="Z19" s="61">
        <f t="shared" si="0"/>
        <v>5</v>
      </c>
      <c r="AA19" s="61">
        <f>VLOOKUP(Z19,[4]base!$Q$3:$Z$27,HLOOKUP(VLOOKUP($H19,[4]Film!$B$3:$V$29,21,FALSE),[4]base!$R$1:$Z$2,2,FALSE)+1,FALSE)</f>
        <v>12</v>
      </c>
    </row>
    <row r="20" spans="1:27" x14ac:dyDescent="0.3">
      <c r="A20" s="30">
        <v>142</v>
      </c>
      <c r="B20" s="40">
        <v>20210058256</v>
      </c>
      <c r="E20" s="40" t="s">
        <v>340</v>
      </c>
      <c r="F20" s="30" t="s">
        <v>339</v>
      </c>
      <c r="G20" s="96" t="s">
        <v>13</v>
      </c>
      <c r="H20" s="96" t="s">
        <v>8</v>
      </c>
      <c r="I20" s="61">
        <v>6</v>
      </c>
      <c r="J20" s="61">
        <v>2</v>
      </c>
      <c r="K20" s="61">
        <v>3</v>
      </c>
      <c r="L20" s="61">
        <v>3</v>
      </c>
      <c r="M20" s="61">
        <v>3</v>
      </c>
      <c r="N20" s="61">
        <v>9</v>
      </c>
      <c r="O20" s="61">
        <v>3</v>
      </c>
      <c r="S20" s="61">
        <v>201</v>
      </c>
      <c r="T20" s="61">
        <v>6</v>
      </c>
      <c r="U20" s="61">
        <v>4</v>
      </c>
      <c r="V20" s="61">
        <v>102</v>
      </c>
      <c r="W20" s="61">
        <v>7</v>
      </c>
      <c r="X20" s="61">
        <v>6</v>
      </c>
      <c r="Z20" s="61">
        <f t="shared" si="0"/>
        <v>6</v>
      </c>
      <c r="AA20" s="61">
        <f>VLOOKUP(Z20,[4]base!$Q$3:$Z$27,HLOOKUP(VLOOKUP($H20,[4]Film!$B$3:$V$29,21,FALSE),[4]base!$R$1:$Z$2,2,FALSE)+1,FALSE)</f>
        <v>11</v>
      </c>
    </row>
    <row r="21" spans="1:27" x14ac:dyDescent="0.3">
      <c r="A21" s="30">
        <v>168</v>
      </c>
      <c r="B21" s="94">
        <v>20210058356</v>
      </c>
      <c r="C21" s="40"/>
      <c r="D21" s="94"/>
      <c r="E21" s="94" t="s">
        <v>221</v>
      </c>
      <c r="F21" s="95" t="s">
        <v>220</v>
      </c>
      <c r="G21" s="95" t="s">
        <v>13</v>
      </c>
      <c r="H21" s="95" t="s">
        <v>8</v>
      </c>
      <c r="I21" s="40">
        <v>5</v>
      </c>
      <c r="J21" s="40">
        <v>2</v>
      </c>
      <c r="K21" s="61">
        <v>3</v>
      </c>
      <c r="L21" s="61">
        <v>2</v>
      </c>
      <c r="M21" s="61">
        <v>3</v>
      </c>
      <c r="N21" s="61">
        <v>8</v>
      </c>
      <c r="O21" s="61">
        <v>2</v>
      </c>
      <c r="S21" s="61">
        <v>201</v>
      </c>
      <c r="T21" s="61">
        <v>4</v>
      </c>
      <c r="U21" s="61">
        <v>3</v>
      </c>
      <c r="V21" s="61">
        <v>102</v>
      </c>
      <c r="W21" s="61">
        <v>5</v>
      </c>
      <c r="X21" s="61">
        <v>7</v>
      </c>
      <c r="Z21" s="61">
        <f t="shared" si="0"/>
        <v>7</v>
      </c>
      <c r="AA21" s="61">
        <f>VLOOKUP(Z21,[4]base!$Q$3:$Z$27,HLOOKUP(VLOOKUP($H21,[4]Film!$B$3:$V$29,21,FALSE),[4]base!$R$1:$Z$2,2,FALSE)+1,FALSE)</f>
        <v>10</v>
      </c>
    </row>
    <row r="22" spans="1:27" x14ac:dyDescent="0.3">
      <c r="A22" s="30">
        <v>204</v>
      </c>
      <c r="B22" s="40">
        <v>20220116850</v>
      </c>
      <c r="E22" s="40" t="s">
        <v>32</v>
      </c>
      <c r="F22" s="30" t="s">
        <v>31</v>
      </c>
      <c r="G22" s="96" t="s">
        <v>13</v>
      </c>
      <c r="H22" s="96" t="s">
        <v>8</v>
      </c>
      <c r="I22" s="61">
        <v>5</v>
      </c>
      <c r="J22" s="61">
        <v>5</v>
      </c>
      <c r="K22" s="61">
        <v>4</v>
      </c>
      <c r="L22" s="61">
        <v>3</v>
      </c>
      <c r="M22" s="61">
        <v>2</v>
      </c>
      <c r="N22" s="61">
        <v>9</v>
      </c>
      <c r="O22" s="61">
        <v>3</v>
      </c>
      <c r="S22" s="61">
        <v>202</v>
      </c>
      <c r="T22" s="61">
        <v>6</v>
      </c>
      <c r="U22" s="61">
        <v>4</v>
      </c>
      <c r="V22" s="61">
        <v>102</v>
      </c>
      <c r="W22" s="61">
        <v>8</v>
      </c>
      <c r="X22" s="61">
        <v>8</v>
      </c>
      <c r="Z22" s="61">
        <f t="shared" si="0"/>
        <v>8</v>
      </c>
      <c r="AA22" s="61">
        <f>VLOOKUP(Z22,[4]base!$Q$3:$Z$27,HLOOKUP(VLOOKUP($H22,[4]Film!$B$3:$V$29,21,FALSE),[4]base!$R$1:$Z$2,2,FALSE)+1,FALSE)</f>
        <v>9</v>
      </c>
    </row>
    <row r="23" spans="1:27" x14ac:dyDescent="0.3">
      <c r="A23" s="30">
        <v>59</v>
      </c>
      <c r="B23" s="40">
        <v>20220087917</v>
      </c>
      <c r="E23" s="40" t="s">
        <v>377</v>
      </c>
      <c r="F23" s="30" t="s">
        <v>678</v>
      </c>
      <c r="G23" s="96" t="s">
        <v>669</v>
      </c>
      <c r="H23" s="96" t="s">
        <v>8</v>
      </c>
      <c r="I23" s="61">
        <v>5</v>
      </c>
      <c r="J23" s="61">
        <v>4</v>
      </c>
      <c r="K23" s="61">
        <v>2</v>
      </c>
      <c r="L23" s="61">
        <v>4</v>
      </c>
      <c r="M23" s="61">
        <v>4</v>
      </c>
      <c r="N23" s="61">
        <v>10</v>
      </c>
      <c r="O23" s="61">
        <v>4</v>
      </c>
      <c r="S23" s="61">
        <v>201</v>
      </c>
      <c r="T23" s="61">
        <v>8</v>
      </c>
      <c r="U23" s="61">
        <v>5</v>
      </c>
      <c r="Z23" s="61" t="str">
        <f t="shared" si="0"/>
        <v>1/2 5</v>
      </c>
      <c r="AA23" s="61">
        <f>VLOOKUP(Z23,[4]base!$Q$3:$Z$27,HLOOKUP(VLOOKUP($H23,[4]Film!$B$3:$V$29,21,FALSE),[4]base!$R$1:$Z$2,2,FALSE)+1,FALSE)</f>
        <v>8</v>
      </c>
    </row>
    <row r="24" spans="1:27" x14ac:dyDescent="0.3">
      <c r="A24" s="30">
        <v>49</v>
      </c>
      <c r="B24" s="40">
        <v>20220087898</v>
      </c>
      <c r="E24" s="40" t="s">
        <v>704</v>
      </c>
      <c r="F24" s="30" t="s">
        <v>703</v>
      </c>
      <c r="G24" s="96" t="s">
        <v>669</v>
      </c>
      <c r="H24" s="96" t="s">
        <v>8</v>
      </c>
      <c r="I24" s="61">
        <v>6</v>
      </c>
      <c r="J24" s="61">
        <v>3</v>
      </c>
      <c r="K24" s="40">
        <v>2</v>
      </c>
      <c r="L24" s="40">
        <v>2</v>
      </c>
      <c r="M24" s="40">
        <v>2</v>
      </c>
      <c r="N24" s="40">
        <v>6</v>
      </c>
      <c r="O24" s="40">
        <v>2</v>
      </c>
      <c r="P24" s="40"/>
      <c r="Q24" s="40"/>
      <c r="R24" s="40"/>
      <c r="S24" s="40">
        <v>202</v>
      </c>
      <c r="T24" s="40">
        <v>4</v>
      </c>
      <c r="U24" s="40">
        <v>5</v>
      </c>
      <c r="V24" s="40"/>
      <c r="W24" s="40"/>
      <c r="X24" s="40"/>
      <c r="Y24" s="41"/>
      <c r="Z24" s="61" t="str">
        <f t="shared" si="0"/>
        <v>1/2 5</v>
      </c>
      <c r="AA24" s="61">
        <f>VLOOKUP(Z24,[4]base!$Q$3:$Z$27,HLOOKUP(VLOOKUP($H24,[4]Film!$B$3:$V$29,21,FALSE),[4]base!$R$1:$Z$2,2,FALSE)+1,FALSE)</f>
        <v>8</v>
      </c>
    </row>
    <row r="25" spans="1:27" x14ac:dyDescent="0.3">
      <c r="A25" s="30">
        <v>165</v>
      </c>
      <c r="B25" s="40">
        <v>20210086927</v>
      </c>
      <c r="E25" s="40" t="s">
        <v>232</v>
      </c>
      <c r="F25" s="30" t="s">
        <v>231</v>
      </c>
      <c r="G25" s="96" t="s">
        <v>13</v>
      </c>
      <c r="H25" s="96" t="s">
        <v>8</v>
      </c>
      <c r="I25" s="61">
        <v>4</v>
      </c>
      <c r="J25" s="61">
        <v>3</v>
      </c>
      <c r="K25" s="61">
        <v>3</v>
      </c>
      <c r="L25" s="61">
        <v>3</v>
      </c>
      <c r="M25" s="61">
        <v>3</v>
      </c>
      <c r="N25" s="61">
        <v>9</v>
      </c>
      <c r="O25" s="61">
        <v>3</v>
      </c>
      <c r="S25" s="61">
        <v>202</v>
      </c>
      <c r="T25" s="61">
        <v>5</v>
      </c>
      <c r="U25" s="61">
        <v>6</v>
      </c>
      <c r="Z25" s="61" t="str">
        <f t="shared" si="0"/>
        <v>1/2 6</v>
      </c>
      <c r="AA25" s="61">
        <f>VLOOKUP(Z25,[4]base!$Q$3:$Z$27,HLOOKUP(VLOOKUP($H25,[4]Film!$B$3:$V$29,21,FALSE),[4]base!$R$1:$Z$2,2,FALSE)+1,FALSE)</f>
        <v>7</v>
      </c>
    </row>
    <row r="26" spans="1:27" x14ac:dyDescent="0.3">
      <c r="A26" s="30">
        <v>141</v>
      </c>
      <c r="B26" s="40">
        <v>20230125887</v>
      </c>
      <c r="E26" s="40" t="s">
        <v>344</v>
      </c>
      <c r="F26" s="30" t="s">
        <v>343</v>
      </c>
      <c r="G26" s="96" t="s">
        <v>13</v>
      </c>
      <c r="H26" s="96" t="s">
        <v>8</v>
      </c>
      <c r="I26" s="61">
        <v>4</v>
      </c>
      <c r="J26" s="61">
        <v>7</v>
      </c>
      <c r="K26" s="40">
        <v>2</v>
      </c>
      <c r="L26" s="40">
        <v>2</v>
      </c>
      <c r="M26" s="40">
        <v>2</v>
      </c>
      <c r="N26" s="40">
        <v>6</v>
      </c>
      <c r="O26" s="40">
        <v>2</v>
      </c>
      <c r="P26" s="40"/>
      <c r="Q26" s="40"/>
      <c r="R26" s="40"/>
      <c r="S26" s="40">
        <v>201</v>
      </c>
      <c r="T26" s="40">
        <v>3</v>
      </c>
      <c r="U26" s="40">
        <v>6</v>
      </c>
      <c r="V26" s="40"/>
      <c r="W26" s="40"/>
      <c r="X26" s="40"/>
      <c r="Y26" s="41"/>
      <c r="Z26" s="61" t="str">
        <f t="shared" si="0"/>
        <v>1/2 6</v>
      </c>
      <c r="AA26" s="61">
        <f>VLOOKUP(Z26,[4]base!$Q$3:$Z$27,HLOOKUP(VLOOKUP($H26,[4]Film!$B$3:$V$29,21,FALSE),[4]base!$R$1:$Z$2,2,FALSE)+1,FALSE)</f>
        <v>7</v>
      </c>
    </row>
    <row r="27" spans="1:27" x14ac:dyDescent="0.3">
      <c r="A27" s="30">
        <v>161</v>
      </c>
      <c r="B27" s="94">
        <v>20210085292</v>
      </c>
      <c r="C27" s="40"/>
      <c r="D27" s="94"/>
      <c r="E27" s="94" t="s">
        <v>250</v>
      </c>
      <c r="F27" s="95" t="s">
        <v>249</v>
      </c>
      <c r="G27" s="95" t="s">
        <v>13</v>
      </c>
      <c r="H27" s="95" t="s">
        <v>8</v>
      </c>
      <c r="I27" s="40">
        <v>3</v>
      </c>
      <c r="J27" s="40">
        <v>3</v>
      </c>
      <c r="K27" s="40">
        <v>4</v>
      </c>
      <c r="L27" s="40">
        <v>4</v>
      </c>
      <c r="M27" s="40">
        <v>4</v>
      </c>
      <c r="N27" s="40">
        <v>12</v>
      </c>
      <c r="O27" s="40">
        <v>4</v>
      </c>
      <c r="P27" s="40"/>
      <c r="Q27" s="40"/>
      <c r="R27" s="40"/>
      <c r="S27" s="40">
        <v>202</v>
      </c>
      <c r="T27" s="40">
        <v>7</v>
      </c>
      <c r="U27" s="40">
        <v>7</v>
      </c>
      <c r="V27" s="40"/>
      <c r="W27" s="40"/>
      <c r="X27" s="40"/>
      <c r="Y27" s="41"/>
      <c r="Z27" s="61" t="str">
        <f t="shared" si="0"/>
        <v>1/2 7</v>
      </c>
      <c r="AA27" s="61">
        <f>VLOOKUP(Z27,[4]base!$Q$3:$Z$27,HLOOKUP(VLOOKUP($H27,[4]Film!$B$3:$V$29,21,FALSE),[4]base!$R$1:$Z$2,2,FALSE)+1,FALSE)</f>
        <v>6</v>
      </c>
    </row>
    <row r="28" spans="1:27" x14ac:dyDescent="0.3">
      <c r="A28" s="30">
        <v>109</v>
      </c>
      <c r="B28" s="40">
        <v>20220091804</v>
      </c>
      <c r="E28" s="40" t="s">
        <v>511</v>
      </c>
      <c r="F28" s="30" t="s">
        <v>510</v>
      </c>
      <c r="G28" s="96" t="s">
        <v>367</v>
      </c>
      <c r="H28" s="96" t="s">
        <v>8</v>
      </c>
      <c r="I28" s="61">
        <v>3</v>
      </c>
      <c r="J28" s="61">
        <v>4</v>
      </c>
      <c r="K28" s="61">
        <v>3</v>
      </c>
      <c r="L28" s="61">
        <v>3</v>
      </c>
      <c r="M28" s="61">
        <v>3</v>
      </c>
      <c r="N28" s="61">
        <v>9</v>
      </c>
      <c r="O28" s="61">
        <v>3</v>
      </c>
      <c r="S28" s="61">
        <v>201</v>
      </c>
      <c r="T28" s="61">
        <v>5</v>
      </c>
      <c r="U28" s="61">
        <v>7</v>
      </c>
      <c r="Z28" s="61" t="str">
        <f t="shared" si="0"/>
        <v>1/2 7</v>
      </c>
      <c r="AA28" s="61">
        <f>VLOOKUP(Z28,[4]base!$Q$3:$Z$27,HLOOKUP(VLOOKUP($H28,[4]Film!$B$3:$V$29,21,FALSE),[4]base!$R$1:$Z$2,2,FALSE)+1,FALSE)</f>
        <v>6</v>
      </c>
    </row>
    <row r="29" spans="1:27" x14ac:dyDescent="0.3">
      <c r="A29" s="30">
        <v>62</v>
      </c>
      <c r="B29" s="94">
        <v>20220111200</v>
      </c>
      <c r="C29" s="40"/>
      <c r="D29" s="94"/>
      <c r="E29" s="94" t="s">
        <v>666</v>
      </c>
      <c r="F29" s="95" t="s">
        <v>665</v>
      </c>
      <c r="G29" s="95" t="s">
        <v>566</v>
      </c>
      <c r="H29" s="95" t="s">
        <v>8</v>
      </c>
      <c r="I29" s="40">
        <v>4</v>
      </c>
      <c r="J29" s="40">
        <v>5</v>
      </c>
      <c r="K29" s="61">
        <v>4</v>
      </c>
      <c r="L29" s="61">
        <v>5</v>
      </c>
      <c r="M29" s="61">
        <v>4</v>
      </c>
      <c r="N29" s="61">
        <v>13</v>
      </c>
      <c r="O29" s="61">
        <v>4</v>
      </c>
      <c r="S29" s="61">
        <v>201</v>
      </c>
      <c r="T29" s="61">
        <v>7</v>
      </c>
      <c r="U29" s="61">
        <v>8</v>
      </c>
      <c r="Z29" s="61" t="str">
        <f t="shared" si="0"/>
        <v>1/2 8</v>
      </c>
      <c r="AA29" s="61">
        <f>VLOOKUP(Z29,[4]base!$Q$3:$Z$27,HLOOKUP(VLOOKUP($H29,[4]Film!$B$3:$V$29,21,FALSE),[4]base!$R$1:$Z$2,2,FALSE)+1,FALSE)</f>
        <v>5</v>
      </c>
    </row>
    <row r="30" spans="1:27" x14ac:dyDescent="0.3">
      <c r="A30" s="30">
        <v>12</v>
      </c>
      <c r="B30" s="40">
        <v>20230121962</v>
      </c>
      <c r="E30" s="40" t="s">
        <v>837</v>
      </c>
      <c r="F30" s="30" t="s">
        <v>836</v>
      </c>
      <c r="G30" s="96" t="s">
        <v>669</v>
      </c>
      <c r="H30" s="96" t="s">
        <v>8</v>
      </c>
      <c r="I30" s="61">
        <v>6</v>
      </c>
      <c r="J30" s="61">
        <v>6</v>
      </c>
      <c r="K30" s="61">
        <v>4</v>
      </c>
      <c r="L30" s="61">
        <v>4</v>
      </c>
      <c r="M30" s="61">
        <v>4</v>
      </c>
      <c r="N30" s="61">
        <v>12</v>
      </c>
      <c r="O30" s="61">
        <v>4</v>
      </c>
      <c r="S30" s="61">
        <v>202</v>
      </c>
      <c r="T30" s="61">
        <v>8</v>
      </c>
      <c r="U30" s="61">
        <v>8</v>
      </c>
      <c r="Z30" s="61" t="str">
        <f t="shared" si="0"/>
        <v>1/2 8</v>
      </c>
      <c r="AA30" s="61">
        <f>VLOOKUP(Z30,[4]base!$Q$3:$Z$27,HLOOKUP(VLOOKUP($H30,[4]Film!$B$3:$V$29,21,FALSE),[4]base!$R$1:$Z$2,2,FALSE)+1,FALSE)</f>
        <v>5</v>
      </c>
    </row>
    <row r="31" spans="1:27" x14ac:dyDescent="0.3">
      <c r="A31" s="30">
        <v>63</v>
      </c>
      <c r="B31" s="40">
        <v>20220094740</v>
      </c>
      <c r="E31" s="40" t="s">
        <v>662</v>
      </c>
      <c r="F31" s="30" t="s">
        <v>661</v>
      </c>
      <c r="G31" s="96" t="s">
        <v>566</v>
      </c>
      <c r="H31" s="96" t="s">
        <v>8</v>
      </c>
      <c r="I31" s="61">
        <v>3</v>
      </c>
      <c r="J31" s="61">
        <v>5</v>
      </c>
      <c r="K31" s="61">
        <v>5</v>
      </c>
      <c r="L31" s="61">
        <v>6</v>
      </c>
      <c r="M31" s="61">
        <v>7</v>
      </c>
      <c r="N31" s="61">
        <v>18</v>
      </c>
      <c r="O31" s="61">
        <v>5</v>
      </c>
      <c r="Z31" s="61" t="str">
        <f t="shared" si="0"/>
        <v>M 5</v>
      </c>
      <c r="AA31" s="61">
        <f>VLOOKUP(Z31,[4]base!$Q$3:$Z$27,HLOOKUP(VLOOKUP($H31,[4]Film!$B$3:$V$29,21,FALSE),[4]base!$R$1:$Z$2,2,FALSE)+1,FALSE)</f>
        <v>4</v>
      </c>
    </row>
    <row r="32" spans="1:27" x14ac:dyDescent="0.3">
      <c r="A32" s="30">
        <v>192</v>
      </c>
      <c r="B32" s="40">
        <v>20220088614</v>
      </c>
      <c r="E32" s="40" t="s">
        <v>109</v>
      </c>
      <c r="F32" s="30" t="s">
        <v>108</v>
      </c>
      <c r="G32" s="96" t="s">
        <v>13</v>
      </c>
      <c r="H32" s="96" t="s">
        <v>8</v>
      </c>
      <c r="I32" s="61">
        <v>4</v>
      </c>
      <c r="J32" s="61">
        <v>4</v>
      </c>
      <c r="K32" s="61">
        <v>5</v>
      </c>
      <c r="L32" s="61">
        <v>6</v>
      </c>
      <c r="M32" s="61">
        <v>5</v>
      </c>
      <c r="N32" s="61">
        <v>16</v>
      </c>
      <c r="O32" s="61">
        <v>5</v>
      </c>
      <c r="Z32" s="61" t="str">
        <f t="shared" si="0"/>
        <v>M 5</v>
      </c>
      <c r="AA32" s="61">
        <f>VLOOKUP(Z32,[4]base!$Q$3:$Z$27,HLOOKUP(VLOOKUP($H32,[4]Film!$B$3:$V$29,21,FALSE),[4]base!$R$1:$Z$2,2,FALSE)+1,FALSE)</f>
        <v>4</v>
      </c>
    </row>
    <row r="33" spans="1:27" x14ac:dyDescent="0.3">
      <c r="A33" s="30">
        <v>97</v>
      </c>
      <c r="B33" s="40">
        <v>20220087638</v>
      </c>
      <c r="E33" s="40" t="s">
        <v>346</v>
      </c>
      <c r="F33" s="30" t="s">
        <v>563</v>
      </c>
      <c r="G33" s="96" t="s">
        <v>367</v>
      </c>
      <c r="H33" s="96" t="s">
        <v>8</v>
      </c>
      <c r="I33" s="61">
        <v>5</v>
      </c>
      <c r="J33" s="61">
        <v>3</v>
      </c>
      <c r="K33" s="61">
        <v>5</v>
      </c>
      <c r="L33" s="61">
        <v>5</v>
      </c>
      <c r="M33" s="61">
        <v>5</v>
      </c>
      <c r="N33" s="61">
        <v>15</v>
      </c>
      <c r="O33" s="61">
        <v>5</v>
      </c>
      <c r="Z33" s="61" t="str">
        <f t="shared" si="0"/>
        <v>M 5</v>
      </c>
      <c r="AA33" s="61">
        <f>VLOOKUP(Z33,[4]base!$Q$3:$Z$27,HLOOKUP(VLOOKUP($H33,[4]Film!$B$3:$V$29,21,FALSE),[4]base!$R$1:$Z$2,2,FALSE)+1,FALSE)</f>
        <v>4</v>
      </c>
    </row>
    <row r="34" spans="1:27" x14ac:dyDescent="0.3">
      <c r="A34" s="30">
        <v>71</v>
      </c>
      <c r="B34" s="40">
        <v>20230134062</v>
      </c>
      <c r="E34" s="40" t="s">
        <v>633</v>
      </c>
      <c r="F34" s="30" t="s">
        <v>632</v>
      </c>
      <c r="G34" s="96" t="s">
        <v>566</v>
      </c>
      <c r="H34" s="96" t="s">
        <v>8</v>
      </c>
      <c r="I34" s="61">
        <v>6</v>
      </c>
      <c r="J34" s="61">
        <v>8</v>
      </c>
      <c r="K34" s="40">
        <v>5</v>
      </c>
      <c r="L34" s="40">
        <v>5</v>
      </c>
      <c r="M34" s="40">
        <v>5</v>
      </c>
      <c r="N34" s="40">
        <v>15</v>
      </c>
      <c r="O34" s="40">
        <v>5</v>
      </c>
      <c r="P34" s="40"/>
      <c r="Q34" s="40"/>
      <c r="R34" s="40"/>
      <c r="S34" s="40"/>
      <c r="T34" s="40"/>
      <c r="U34" s="40"/>
      <c r="V34" s="40"/>
      <c r="W34" s="40"/>
      <c r="X34" s="40"/>
      <c r="Y34" s="41"/>
      <c r="Z34" s="61" t="str">
        <f t="shared" si="0"/>
        <v>M 5</v>
      </c>
      <c r="AA34" s="61">
        <f>VLOOKUP(Z34,[4]base!$Q$3:$Z$27,HLOOKUP(VLOOKUP($H34,[4]Film!$B$3:$V$29,21,FALSE),[4]base!$R$1:$Z$2,2,FALSE)+1,FALSE)</f>
        <v>4</v>
      </c>
    </row>
    <row r="35" spans="1:27" x14ac:dyDescent="0.3">
      <c r="A35" s="30">
        <v>155</v>
      </c>
      <c r="B35" s="94">
        <v>20230123163</v>
      </c>
      <c r="C35" s="40"/>
      <c r="D35" s="94"/>
      <c r="E35" s="94" t="s">
        <v>294</v>
      </c>
      <c r="F35" s="95" t="s">
        <v>293</v>
      </c>
      <c r="G35" s="95" t="s">
        <v>13</v>
      </c>
      <c r="H35" s="95" t="s">
        <v>8</v>
      </c>
      <c r="I35" s="40">
        <v>3</v>
      </c>
      <c r="J35" s="40">
        <v>6</v>
      </c>
      <c r="K35" s="40">
        <v>6</v>
      </c>
      <c r="L35" s="40">
        <v>7</v>
      </c>
      <c r="M35" s="40">
        <v>6</v>
      </c>
      <c r="N35" s="40">
        <v>19</v>
      </c>
      <c r="O35" s="40">
        <v>6</v>
      </c>
      <c r="P35" s="40"/>
      <c r="Q35" s="40"/>
      <c r="R35" s="40"/>
      <c r="S35" s="40"/>
      <c r="T35" s="40"/>
      <c r="U35" s="40"/>
      <c r="V35" s="40"/>
      <c r="W35" s="40"/>
      <c r="X35" s="40"/>
      <c r="Y35" s="41"/>
      <c r="Z35" s="61" t="str">
        <f t="shared" si="0"/>
        <v>M 6</v>
      </c>
      <c r="AA35" s="61">
        <f>VLOOKUP(Z35,[4]base!$Q$3:$Z$27,HLOOKUP(VLOOKUP($H35,[4]Film!$B$3:$V$29,21,FALSE),[4]base!$R$1:$Z$2,2,FALSE)+1,FALSE)</f>
        <v>3</v>
      </c>
    </row>
    <row r="36" spans="1:27" x14ac:dyDescent="0.3">
      <c r="A36" s="30">
        <v>7</v>
      </c>
      <c r="B36" s="94">
        <v>20210061189</v>
      </c>
      <c r="C36" s="40"/>
      <c r="D36" s="94"/>
      <c r="E36" s="94" t="s">
        <v>316</v>
      </c>
      <c r="F36" s="95" t="s">
        <v>850</v>
      </c>
      <c r="G36" s="95" t="s">
        <v>669</v>
      </c>
      <c r="H36" s="95" t="s">
        <v>8</v>
      </c>
      <c r="I36" s="40">
        <v>4</v>
      </c>
      <c r="J36" s="40">
        <v>2</v>
      </c>
      <c r="K36" s="40">
        <v>6</v>
      </c>
      <c r="L36" s="40">
        <v>4</v>
      </c>
      <c r="M36" s="40">
        <v>6</v>
      </c>
      <c r="N36" s="40">
        <v>16</v>
      </c>
      <c r="O36" s="40">
        <v>6</v>
      </c>
      <c r="P36" s="40"/>
      <c r="Q36" s="40"/>
      <c r="R36" s="40"/>
      <c r="S36" s="40"/>
      <c r="T36" s="40"/>
      <c r="U36" s="40"/>
      <c r="V36" s="40"/>
      <c r="W36" s="40"/>
      <c r="X36" s="40"/>
      <c r="Y36" s="41"/>
      <c r="Z36" s="61" t="str">
        <f t="shared" si="0"/>
        <v>M 6</v>
      </c>
      <c r="AA36" s="61">
        <f>VLOOKUP(Z36,[4]base!$Q$3:$Z$27,HLOOKUP(VLOOKUP($H36,[4]Film!$B$3:$V$29,21,FALSE),[4]base!$R$1:$Z$2,2,FALSE)+1,FALSE)</f>
        <v>3</v>
      </c>
    </row>
    <row r="37" spans="1:27" x14ac:dyDescent="0.3">
      <c r="A37" s="30">
        <v>40</v>
      </c>
      <c r="B37" s="94">
        <v>20230128507</v>
      </c>
      <c r="C37" s="40"/>
      <c r="D37" s="94"/>
      <c r="E37" s="94" t="s">
        <v>730</v>
      </c>
      <c r="F37" s="95" t="s">
        <v>729</v>
      </c>
      <c r="G37" s="95" t="s">
        <v>669</v>
      </c>
      <c r="H37" s="95" t="s">
        <v>8</v>
      </c>
      <c r="I37" s="40">
        <v>5</v>
      </c>
      <c r="J37" s="40">
        <v>7</v>
      </c>
      <c r="K37" s="61">
        <v>6</v>
      </c>
      <c r="L37" s="61">
        <v>6</v>
      </c>
      <c r="M37" s="61">
        <v>7</v>
      </c>
      <c r="N37" s="61">
        <v>19</v>
      </c>
      <c r="O37" s="61">
        <v>6</v>
      </c>
      <c r="Z37" s="61" t="str">
        <f t="shared" si="0"/>
        <v>M 6</v>
      </c>
      <c r="AA37" s="61">
        <f>VLOOKUP(Z37,[4]base!$Q$3:$Z$27,HLOOKUP(VLOOKUP($H37,[4]Film!$B$3:$V$29,21,FALSE),[4]base!$R$1:$Z$2,2,FALSE)+1,FALSE)</f>
        <v>3</v>
      </c>
    </row>
    <row r="38" spans="1:27" x14ac:dyDescent="0.3">
      <c r="A38" s="30">
        <v>15</v>
      </c>
      <c r="B38" s="40">
        <v>20230131720</v>
      </c>
      <c r="E38" s="40" t="s">
        <v>525</v>
      </c>
      <c r="F38" s="30" t="s">
        <v>828</v>
      </c>
      <c r="G38" s="96" t="s">
        <v>669</v>
      </c>
      <c r="H38" s="96" t="s">
        <v>8</v>
      </c>
      <c r="I38" s="61">
        <v>6</v>
      </c>
      <c r="J38" s="61">
        <v>7</v>
      </c>
      <c r="K38" s="61">
        <v>6</v>
      </c>
      <c r="L38" s="61">
        <v>7</v>
      </c>
      <c r="M38" s="61">
        <v>6</v>
      </c>
      <c r="N38" s="61">
        <v>19</v>
      </c>
      <c r="O38" s="61">
        <v>6</v>
      </c>
      <c r="Z38" s="61" t="str">
        <f t="shared" si="0"/>
        <v>M 6</v>
      </c>
      <c r="AA38" s="61">
        <f>VLOOKUP(Z38,[4]base!$Q$3:$Z$27,HLOOKUP(VLOOKUP($H38,[4]Film!$B$3:$V$29,21,FALSE),[4]base!$R$1:$Z$2,2,FALSE)+1,FALSE)</f>
        <v>3</v>
      </c>
    </row>
    <row r="39" spans="1:27" x14ac:dyDescent="0.3">
      <c r="A39" s="30">
        <v>186</v>
      </c>
      <c r="B39" s="40">
        <v>20230123459</v>
      </c>
      <c r="E39" s="40" t="s">
        <v>132</v>
      </c>
      <c r="F39" s="30" t="s">
        <v>131</v>
      </c>
      <c r="G39" s="96" t="s">
        <v>13</v>
      </c>
      <c r="H39" s="96" t="s">
        <v>8</v>
      </c>
      <c r="I39" s="61">
        <v>3</v>
      </c>
      <c r="J39" s="61">
        <v>7</v>
      </c>
      <c r="K39" s="40" t="s">
        <v>899</v>
      </c>
      <c r="L39" s="40">
        <v>5</v>
      </c>
      <c r="M39" s="40">
        <v>5</v>
      </c>
      <c r="N39" s="40">
        <v>20</v>
      </c>
      <c r="O39" s="40">
        <v>7</v>
      </c>
      <c r="P39" s="40"/>
      <c r="Q39" s="40"/>
      <c r="R39" s="40"/>
      <c r="S39" s="40"/>
      <c r="T39" s="40"/>
      <c r="U39" s="40"/>
      <c r="V39" s="40"/>
      <c r="W39" s="40"/>
      <c r="X39" s="40"/>
      <c r="Y39" s="41"/>
      <c r="Z39" s="61" t="str">
        <f t="shared" si="0"/>
        <v>M 7</v>
      </c>
      <c r="AA39" s="61">
        <f>VLOOKUP(Z39,[4]base!$Q$3:$Z$27,HLOOKUP(VLOOKUP($H39,[4]Film!$B$3:$V$29,21,FALSE),[4]base!$R$1:$Z$2,2,FALSE)+1,FALSE)</f>
        <v>2</v>
      </c>
    </row>
    <row r="40" spans="1:27" x14ac:dyDescent="0.3">
      <c r="A40" s="30">
        <v>134</v>
      </c>
      <c r="B40" s="40">
        <v>20230122872</v>
      </c>
      <c r="E40" s="40" t="s">
        <v>364</v>
      </c>
      <c r="F40" s="30" t="s">
        <v>363</v>
      </c>
      <c r="G40" s="96" t="s">
        <v>13</v>
      </c>
      <c r="H40" s="96" t="s">
        <v>8</v>
      </c>
      <c r="I40" s="61">
        <v>4</v>
      </c>
      <c r="J40" s="61">
        <v>6</v>
      </c>
      <c r="K40" s="61">
        <v>7</v>
      </c>
      <c r="L40" s="61">
        <v>7</v>
      </c>
      <c r="M40" s="61">
        <v>7</v>
      </c>
      <c r="N40" s="61">
        <v>21</v>
      </c>
      <c r="O40" s="61">
        <v>7</v>
      </c>
      <c r="Z40" s="61" t="str">
        <f t="shared" si="0"/>
        <v>M 7</v>
      </c>
      <c r="AA40" s="61">
        <f>VLOOKUP(Z40,[4]base!$Q$3:$Z$27,HLOOKUP(VLOOKUP($H40,[4]Film!$B$3:$V$29,21,FALSE),[4]base!$R$1:$Z$2,2,FALSE)+1,FALSE)</f>
        <v>2</v>
      </c>
    </row>
    <row r="41" spans="1:27" x14ac:dyDescent="0.3">
      <c r="A41" s="30">
        <v>140</v>
      </c>
      <c r="B41" s="40">
        <v>20230122638</v>
      </c>
      <c r="E41" s="40" t="s">
        <v>346</v>
      </c>
      <c r="F41" s="30" t="s">
        <v>345</v>
      </c>
      <c r="G41" s="96" t="s">
        <v>13</v>
      </c>
      <c r="H41" s="96" t="s">
        <v>8</v>
      </c>
      <c r="I41" s="61">
        <v>5</v>
      </c>
      <c r="J41" s="61">
        <v>6</v>
      </c>
      <c r="K41" s="40">
        <v>7</v>
      </c>
      <c r="L41" s="40">
        <v>7</v>
      </c>
      <c r="M41" s="40">
        <v>6</v>
      </c>
      <c r="N41" s="40">
        <v>20</v>
      </c>
      <c r="O41" s="40">
        <v>7</v>
      </c>
      <c r="P41" s="40"/>
      <c r="Q41" s="40"/>
      <c r="R41" s="40"/>
      <c r="S41" s="40"/>
      <c r="T41" s="40"/>
      <c r="U41" s="40"/>
      <c r="V41" s="40"/>
      <c r="W41" s="40"/>
      <c r="X41" s="40"/>
      <c r="Y41" s="41"/>
      <c r="Z41" s="61" t="str">
        <f t="shared" si="0"/>
        <v>M 7</v>
      </c>
      <c r="AA41" s="61">
        <f>VLOOKUP(Z41,[4]base!$Q$3:$Z$27,HLOOKUP(VLOOKUP($H41,[4]Film!$B$3:$V$29,21,FALSE),[4]base!$R$1:$Z$2,2,FALSE)+1,FALSE)</f>
        <v>2</v>
      </c>
    </row>
    <row r="42" spans="1:27" x14ac:dyDescent="0.3">
      <c r="A42" s="30">
        <v>9</v>
      </c>
      <c r="B42" s="40">
        <v>20220087899</v>
      </c>
      <c r="E42" s="40" t="s">
        <v>310</v>
      </c>
      <c r="F42" s="30" t="s">
        <v>848</v>
      </c>
      <c r="G42" s="96" t="s">
        <v>669</v>
      </c>
      <c r="H42" s="96" t="s">
        <v>8</v>
      </c>
      <c r="I42" s="61">
        <v>6</v>
      </c>
      <c r="J42" s="61">
        <v>4</v>
      </c>
      <c r="K42" s="61">
        <v>7</v>
      </c>
      <c r="L42" s="61">
        <v>6</v>
      </c>
      <c r="M42" s="61">
        <v>7</v>
      </c>
      <c r="N42" s="61">
        <v>20</v>
      </c>
      <c r="O42" s="61">
        <v>7</v>
      </c>
      <c r="Z42" s="61" t="str">
        <f t="shared" si="0"/>
        <v>M 7</v>
      </c>
      <c r="AA42" s="61">
        <f>VLOOKUP(Z42,[4]base!$Q$3:$Z$27,HLOOKUP(VLOOKUP($H42,[4]Film!$B$3:$V$29,21,FALSE),[4]base!$R$1:$Z$2,2,FALSE)+1,FALSE)</f>
        <v>2</v>
      </c>
    </row>
    <row r="43" spans="1:27" x14ac:dyDescent="0.3">
      <c r="A43" s="30">
        <v>68</v>
      </c>
      <c r="B43" s="94">
        <v>20230144563</v>
      </c>
      <c r="C43" s="40"/>
      <c r="D43" s="94"/>
      <c r="E43" s="94" t="s">
        <v>643</v>
      </c>
      <c r="F43" s="95" t="s">
        <v>642</v>
      </c>
      <c r="G43" s="95" t="s">
        <v>566</v>
      </c>
      <c r="H43" s="95" t="s">
        <v>8</v>
      </c>
      <c r="I43" s="40">
        <v>3</v>
      </c>
      <c r="J43" s="40">
        <v>8</v>
      </c>
      <c r="K43" s="61" t="s">
        <v>899</v>
      </c>
      <c r="L43" s="61">
        <v>8</v>
      </c>
      <c r="M43" s="61">
        <v>8</v>
      </c>
      <c r="N43" s="61">
        <v>26</v>
      </c>
      <c r="O43" s="61">
        <v>8</v>
      </c>
      <c r="Z43" s="61" t="str">
        <f t="shared" si="0"/>
        <v>M 8</v>
      </c>
      <c r="AA43" s="61">
        <f>VLOOKUP(Z43,[4]base!$Q$3:$Z$27,HLOOKUP(VLOOKUP($H43,[4]Film!$B$3:$V$29,21,FALSE),[4]base!$R$1:$Z$2,2,FALSE)+1,FALSE)</f>
        <v>1</v>
      </c>
    </row>
    <row r="44" spans="1:27" x14ac:dyDescent="0.3">
      <c r="A44" s="30">
        <v>92</v>
      </c>
      <c r="B44" s="94">
        <v>20230134074</v>
      </c>
      <c r="C44" s="40"/>
      <c r="D44" s="94"/>
      <c r="E44" s="94" t="s">
        <v>580</v>
      </c>
      <c r="F44" s="95" t="s">
        <v>579</v>
      </c>
      <c r="G44" s="95" t="s">
        <v>566</v>
      </c>
      <c r="H44" s="95" t="s">
        <v>8</v>
      </c>
      <c r="I44" s="40">
        <v>4</v>
      </c>
      <c r="J44" s="40">
        <v>8</v>
      </c>
      <c r="K44" s="40">
        <v>8</v>
      </c>
      <c r="L44" s="40">
        <v>8</v>
      </c>
      <c r="M44" s="40">
        <v>8</v>
      </c>
      <c r="N44" s="40">
        <v>24</v>
      </c>
      <c r="O44" s="40">
        <v>8</v>
      </c>
      <c r="P44" s="40"/>
      <c r="Q44" s="40"/>
      <c r="R44" s="40"/>
      <c r="S44" s="40"/>
      <c r="T44" s="40"/>
      <c r="U44" s="40"/>
      <c r="V44" s="40"/>
      <c r="W44" s="40"/>
      <c r="X44" s="40"/>
      <c r="Y44" s="41"/>
      <c r="Z44" s="61" t="str">
        <f t="shared" si="0"/>
        <v>M 8</v>
      </c>
      <c r="AA44" s="61">
        <f>VLOOKUP(Z44,[4]base!$Q$3:$Z$27,HLOOKUP(VLOOKUP($H44,[4]Film!$B$3:$V$29,21,FALSE),[4]base!$R$1:$Z$2,2,FALSE)+1,FALSE)</f>
        <v>1</v>
      </c>
    </row>
    <row r="45" spans="1:27" x14ac:dyDescent="0.3">
      <c r="A45" s="30">
        <v>77</v>
      </c>
      <c r="B45" s="94">
        <v>20230134065</v>
      </c>
      <c r="C45" s="40"/>
      <c r="E45" s="40" t="s">
        <v>165</v>
      </c>
      <c r="F45" s="95" t="s">
        <v>619</v>
      </c>
      <c r="G45" s="95" t="s">
        <v>566</v>
      </c>
      <c r="H45" s="95" t="s">
        <v>8</v>
      </c>
      <c r="I45" s="40">
        <v>5</v>
      </c>
      <c r="J45" s="40">
        <v>8</v>
      </c>
      <c r="K45" s="40">
        <v>8</v>
      </c>
      <c r="L45" s="40">
        <v>8</v>
      </c>
      <c r="M45" s="40">
        <v>8</v>
      </c>
      <c r="N45" s="40">
        <v>24</v>
      </c>
      <c r="O45" s="40">
        <v>8</v>
      </c>
      <c r="P45" s="40"/>
      <c r="Q45" s="40"/>
      <c r="R45" s="40"/>
      <c r="S45" s="40"/>
      <c r="T45" s="40"/>
      <c r="U45" s="40"/>
      <c r="V45" s="40"/>
      <c r="W45" s="40"/>
      <c r="X45" s="40"/>
      <c r="Y45" s="41"/>
      <c r="Z45" s="61" t="str">
        <f t="shared" si="0"/>
        <v>M 8</v>
      </c>
      <c r="AA45" s="61">
        <f>VLOOKUP(Z45,[4]base!$Q$3:$Z$27,HLOOKUP(VLOOKUP($H45,[4]Film!$B$3:$V$29,21,FALSE),[4]base!$R$1:$Z$2,2,FALSE)+1,FALSE)</f>
        <v>1</v>
      </c>
    </row>
    <row r="46" spans="1:27" x14ac:dyDescent="0.3">
      <c r="A46" s="30">
        <v>123</v>
      </c>
      <c r="B46" s="40">
        <v>20230121266</v>
      </c>
      <c r="E46" s="40" t="s">
        <v>426</v>
      </c>
      <c r="F46" s="30" t="s">
        <v>425</v>
      </c>
      <c r="G46" s="96" t="s">
        <v>367</v>
      </c>
      <c r="H46" s="96" t="s">
        <v>8</v>
      </c>
      <c r="I46" s="61">
        <v>6</v>
      </c>
      <c r="J46" s="61">
        <v>5</v>
      </c>
      <c r="K46" s="40">
        <v>8</v>
      </c>
      <c r="L46" s="40">
        <v>8</v>
      </c>
      <c r="M46" s="40">
        <v>8</v>
      </c>
      <c r="N46" s="40">
        <v>24</v>
      </c>
      <c r="O46" s="40">
        <v>8</v>
      </c>
      <c r="P46" s="40"/>
      <c r="Q46" s="40"/>
      <c r="R46" s="40"/>
      <c r="S46" s="40"/>
      <c r="T46" s="40"/>
      <c r="U46" s="40"/>
      <c r="V46" s="40"/>
      <c r="W46" s="40"/>
      <c r="X46" s="40"/>
      <c r="Y46" s="41"/>
      <c r="Z46" s="61" t="str">
        <f t="shared" si="0"/>
        <v>M 8</v>
      </c>
      <c r="AA46" s="61">
        <f>VLOOKUP(Z46,[4]base!$Q$3:$Z$27,HLOOKUP(VLOOKUP($H46,[4]Film!$B$3:$V$29,21,FALSE),[4]base!$R$1:$Z$2,2,FALSE)+1,FALSE)</f>
        <v>1</v>
      </c>
    </row>
    <row r="47" spans="1:27" s="91" customFormat="1" ht="21" customHeight="1" x14ac:dyDescent="0.3">
      <c r="A47" s="30">
        <v>24</v>
      </c>
      <c r="B47" s="40">
        <v>20190013447</v>
      </c>
      <c r="C47" s="41"/>
      <c r="D47" s="40"/>
      <c r="E47" s="153" t="s">
        <v>629</v>
      </c>
      <c r="F47" s="151" t="s">
        <v>792</v>
      </c>
      <c r="G47" s="311" t="s">
        <v>669</v>
      </c>
      <c r="H47" s="311" t="s">
        <v>7</v>
      </c>
      <c r="I47" s="312">
        <v>8</v>
      </c>
      <c r="J47" s="312">
        <v>1</v>
      </c>
      <c r="K47" s="223">
        <v>1</v>
      </c>
      <c r="L47" s="223">
        <v>1</v>
      </c>
      <c r="M47" s="223">
        <v>1</v>
      </c>
      <c r="N47" s="223">
        <v>3</v>
      </c>
      <c r="O47" s="223">
        <v>1</v>
      </c>
      <c r="P47" s="223"/>
      <c r="Q47" s="223"/>
      <c r="R47" s="223"/>
      <c r="S47" s="223">
        <v>204</v>
      </c>
      <c r="T47" s="223">
        <v>1</v>
      </c>
      <c r="U47" s="223">
        <v>1</v>
      </c>
      <c r="V47" s="223">
        <v>103</v>
      </c>
      <c r="W47" s="223">
        <v>1.9999999999999996</v>
      </c>
      <c r="X47" s="223">
        <v>1</v>
      </c>
      <c r="Y47" s="313"/>
      <c r="Z47" s="219">
        <f t="shared" si="0"/>
        <v>1</v>
      </c>
      <c r="AA47" s="219">
        <f>VLOOKUP(Z47,[4]base!$Q$3:$Z$27,HLOOKUP(VLOOKUP($H47,[4]Film!$B$3:$V$29,21,FALSE),[4]base!$R$1:$Z$2,2,FALSE)+1,FALSE)</f>
        <v>22</v>
      </c>
    </row>
    <row r="48" spans="1:27" s="91" customFormat="1" x14ac:dyDescent="0.3">
      <c r="A48" s="91">
        <v>79</v>
      </c>
      <c r="B48" s="99">
        <v>20210070100</v>
      </c>
      <c r="C48" s="90"/>
      <c r="D48" s="99"/>
      <c r="E48" s="99" t="s">
        <v>616</v>
      </c>
      <c r="F48" s="100" t="s">
        <v>615</v>
      </c>
      <c r="G48" s="100" t="s">
        <v>566</v>
      </c>
      <c r="H48" s="100" t="s">
        <v>7</v>
      </c>
      <c r="I48" s="90">
        <v>9</v>
      </c>
      <c r="J48" s="90">
        <v>3</v>
      </c>
      <c r="K48" s="90">
        <v>1</v>
      </c>
      <c r="L48" s="90">
        <v>1</v>
      </c>
      <c r="M48" s="90">
        <v>1</v>
      </c>
      <c r="N48" s="90">
        <v>3</v>
      </c>
      <c r="O48" s="90">
        <v>1</v>
      </c>
      <c r="P48" s="90"/>
      <c r="Q48" s="90"/>
      <c r="R48" s="90"/>
      <c r="S48" s="90">
        <v>204</v>
      </c>
      <c r="T48" s="90">
        <v>2</v>
      </c>
      <c r="U48" s="90">
        <v>2</v>
      </c>
      <c r="V48" s="90">
        <v>103</v>
      </c>
      <c r="W48" s="90">
        <v>3.9999999999999991</v>
      </c>
      <c r="X48" s="90">
        <v>2</v>
      </c>
      <c r="Y48" s="131"/>
      <c r="Z48" s="93">
        <f t="shared" si="0"/>
        <v>2</v>
      </c>
      <c r="AA48" s="93">
        <f>VLOOKUP(Z48,[4]base!$Q$3:$Z$27,HLOOKUP(VLOOKUP($H48,[4]Film!$B$3:$V$29,21,FALSE),[4]base!$R$1:$Z$2,2,FALSE)+1,FALSE)</f>
        <v>18</v>
      </c>
    </row>
    <row r="49" spans="1:27" s="91" customFormat="1" x14ac:dyDescent="0.3">
      <c r="A49" s="91">
        <v>89</v>
      </c>
      <c r="B49" s="90">
        <v>20220107315</v>
      </c>
      <c r="C49" s="131"/>
      <c r="D49" s="90"/>
      <c r="E49" s="90" t="s">
        <v>588</v>
      </c>
      <c r="F49" s="91" t="s">
        <v>587</v>
      </c>
      <c r="G49" s="92" t="s">
        <v>566</v>
      </c>
      <c r="H49" s="92" t="s">
        <v>7</v>
      </c>
      <c r="I49" s="93">
        <v>8</v>
      </c>
      <c r="J49" s="93">
        <v>5</v>
      </c>
      <c r="K49" s="90">
        <v>2</v>
      </c>
      <c r="L49" s="90">
        <v>2</v>
      </c>
      <c r="M49" s="90">
        <v>2</v>
      </c>
      <c r="N49" s="90">
        <v>6</v>
      </c>
      <c r="O49" s="90">
        <v>2</v>
      </c>
      <c r="P49" s="90"/>
      <c r="Q49" s="90"/>
      <c r="R49" s="90"/>
      <c r="S49" s="90">
        <v>203</v>
      </c>
      <c r="T49" s="90">
        <v>3</v>
      </c>
      <c r="U49" s="90">
        <v>2</v>
      </c>
      <c r="V49" s="90">
        <v>103</v>
      </c>
      <c r="W49" s="90">
        <v>3.0000000000000004</v>
      </c>
      <c r="X49" s="90">
        <v>3</v>
      </c>
      <c r="Y49" s="131"/>
      <c r="Z49" s="93">
        <f t="shared" si="0"/>
        <v>3</v>
      </c>
      <c r="AA49" s="93">
        <f>VLOOKUP(Z49,[4]base!$Q$3:$Z$27,HLOOKUP(VLOOKUP($H49,[4]Film!$B$3:$V$29,21,FALSE),[4]base!$R$1:$Z$2,2,FALSE)+1,FALSE)</f>
        <v>15</v>
      </c>
    </row>
    <row r="50" spans="1:27" x14ac:dyDescent="0.3">
      <c r="A50" s="30">
        <v>162</v>
      </c>
      <c r="B50" s="40">
        <v>20210059048</v>
      </c>
      <c r="E50" s="40" t="s">
        <v>242</v>
      </c>
      <c r="F50" s="30" t="s">
        <v>241</v>
      </c>
      <c r="G50" s="96" t="s">
        <v>13</v>
      </c>
      <c r="H50" s="96" t="s">
        <v>7</v>
      </c>
      <c r="I50" s="61">
        <v>7</v>
      </c>
      <c r="J50" s="61">
        <v>2</v>
      </c>
      <c r="K50" s="61">
        <v>1</v>
      </c>
      <c r="L50" s="61">
        <v>1</v>
      </c>
      <c r="M50" s="61">
        <v>1</v>
      </c>
      <c r="N50" s="61">
        <v>3</v>
      </c>
      <c r="O50" s="61">
        <v>1</v>
      </c>
      <c r="S50" s="61">
        <v>203</v>
      </c>
      <c r="T50" s="61">
        <v>1</v>
      </c>
      <c r="U50" s="61">
        <v>1</v>
      </c>
      <c r="V50" s="61">
        <v>103</v>
      </c>
      <c r="W50" s="61">
        <v>1.0000000000000009</v>
      </c>
      <c r="X50" s="61">
        <v>4</v>
      </c>
      <c r="Z50" s="61">
        <f t="shared" si="0"/>
        <v>4</v>
      </c>
      <c r="AA50" s="61">
        <f>VLOOKUP(Z50,[4]base!$Q$3:$Z$27,HLOOKUP(VLOOKUP($H50,[4]Film!$B$3:$V$29,21,FALSE),[4]base!$R$1:$Z$2,2,FALSE)+1,FALSE)</f>
        <v>13</v>
      </c>
    </row>
    <row r="51" spans="1:27" x14ac:dyDescent="0.3">
      <c r="A51" s="30">
        <v>50</v>
      </c>
      <c r="B51" s="94">
        <v>20230120880</v>
      </c>
      <c r="C51" s="40"/>
      <c r="E51" s="40" t="s">
        <v>700</v>
      </c>
      <c r="F51" s="95" t="s">
        <v>699</v>
      </c>
      <c r="G51" s="95" t="s">
        <v>669</v>
      </c>
      <c r="H51" s="95" t="s">
        <v>7</v>
      </c>
      <c r="I51" s="40">
        <v>10</v>
      </c>
      <c r="J51" s="40">
        <v>6</v>
      </c>
      <c r="K51" s="40">
        <v>1</v>
      </c>
      <c r="L51" s="40">
        <v>1</v>
      </c>
      <c r="M51" s="40">
        <v>2</v>
      </c>
      <c r="N51" s="40">
        <v>4</v>
      </c>
      <c r="O51" s="40">
        <v>1</v>
      </c>
      <c r="P51" s="40"/>
      <c r="Q51" s="40"/>
      <c r="R51" s="40"/>
      <c r="S51" s="40">
        <v>203</v>
      </c>
      <c r="T51" s="40">
        <v>2</v>
      </c>
      <c r="U51" s="40">
        <v>4</v>
      </c>
      <c r="V51" s="40">
        <v>103</v>
      </c>
      <c r="W51" s="40">
        <v>7</v>
      </c>
      <c r="X51" s="40">
        <v>5</v>
      </c>
      <c r="Y51" s="41"/>
      <c r="Z51" s="61">
        <f t="shared" si="0"/>
        <v>5</v>
      </c>
      <c r="AA51" s="61">
        <f>VLOOKUP(Z51,[4]base!$Q$3:$Z$27,HLOOKUP(VLOOKUP($H51,[4]Film!$B$3:$V$29,21,FALSE),[4]base!$R$1:$Z$2,2,FALSE)+1,FALSE)</f>
        <v>12</v>
      </c>
    </row>
    <row r="52" spans="1:27" x14ac:dyDescent="0.3">
      <c r="A52" s="30">
        <v>130</v>
      </c>
      <c r="B52" s="40">
        <v>20220093617</v>
      </c>
      <c r="E52" s="40" t="s">
        <v>377</v>
      </c>
      <c r="F52" s="30" t="s">
        <v>376</v>
      </c>
      <c r="G52" s="96" t="s">
        <v>367</v>
      </c>
      <c r="H52" s="96" t="s">
        <v>7</v>
      </c>
      <c r="I52" s="61">
        <v>8</v>
      </c>
      <c r="J52" s="61">
        <v>4</v>
      </c>
      <c r="K52" s="40">
        <v>1</v>
      </c>
      <c r="L52" s="40">
        <v>4</v>
      </c>
      <c r="M52" s="40">
        <v>3</v>
      </c>
      <c r="N52" s="40">
        <v>8</v>
      </c>
      <c r="O52" s="40">
        <v>3</v>
      </c>
      <c r="P52" s="40"/>
      <c r="Q52" s="40"/>
      <c r="R52" s="40"/>
      <c r="S52" s="40">
        <v>204</v>
      </c>
      <c r="T52" s="40">
        <v>5</v>
      </c>
      <c r="U52" s="40">
        <v>3</v>
      </c>
      <c r="V52" s="40">
        <v>103</v>
      </c>
      <c r="W52" s="40">
        <v>6.0000000000000009</v>
      </c>
      <c r="X52" s="40">
        <v>6</v>
      </c>
      <c r="Y52" s="41"/>
      <c r="Z52" s="61">
        <f t="shared" si="0"/>
        <v>6</v>
      </c>
      <c r="AA52" s="61">
        <f>VLOOKUP(Z52,[4]base!$Q$3:$Z$27,HLOOKUP(VLOOKUP($H52,[4]Film!$B$3:$V$29,21,FALSE),[4]base!$R$1:$Z$2,2,FALSE)+1,FALSE)</f>
        <v>11</v>
      </c>
    </row>
    <row r="53" spans="1:27" x14ac:dyDescent="0.3">
      <c r="A53" s="30">
        <v>98</v>
      </c>
      <c r="B53" s="40">
        <v>20220113904</v>
      </c>
      <c r="E53" s="40" t="s">
        <v>562</v>
      </c>
      <c r="F53" s="30" t="s">
        <v>561</v>
      </c>
      <c r="G53" s="96" t="s">
        <v>367</v>
      </c>
      <c r="H53" s="96" t="s">
        <v>7</v>
      </c>
      <c r="I53" s="61">
        <v>9</v>
      </c>
      <c r="J53" s="61">
        <v>5</v>
      </c>
      <c r="K53" s="61">
        <v>2</v>
      </c>
      <c r="L53" s="61">
        <v>2</v>
      </c>
      <c r="M53" s="61">
        <v>2</v>
      </c>
      <c r="N53" s="61">
        <v>6</v>
      </c>
      <c r="O53" s="61">
        <v>2</v>
      </c>
      <c r="S53" s="61">
        <v>203</v>
      </c>
      <c r="T53" s="61">
        <v>4</v>
      </c>
      <c r="U53" s="61">
        <v>3</v>
      </c>
      <c r="V53" s="61">
        <v>103</v>
      </c>
      <c r="W53" s="61">
        <v>5</v>
      </c>
      <c r="X53" s="61">
        <v>7</v>
      </c>
      <c r="Z53" s="61">
        <f t="shared" si="0"/>
        <v>7</v>
      </c>
      <c r="AA53" s="61">
        <f>VLOOKUP(Z53,[4]base!$Q$3:$Z$27,HLOOKUP(VLOOKUP($H53,[4]Film!$B$3:$V$29,21,FALSE),[4]base!$R$1:$Z$2,2,FALSE)+1,FALSE)</f>
        <v>10</v>
      </c>
    </row>
    <row r="54" spans="1:27" x14ac:dyDescent="0.3">
      <c r="A54" s="30">
        <v>100</v>
      </c>
      <c r="B54" s="40">
        <v>20220114074</v>
      </c>
      <c r="E54" s="40" t="s">
        <v>553</v>
      </c>
      <c r="F54" s="30" t="s">
        <v>552</v>
      </c>
      <c r="G54" s="96" t="s">
        <v>367</v>
      </c>
      <c r="H54" s="96" t="s">
        <v>7</v>
      </c>
      <c r="I54" s="61">
        <v>10</v>
      </c>
      <c r="J54" s="61">
        <v>5</v>
      </c>
      <c r="K54" s="40">
        <v>2</v>
      </c>
      <c r="L54" s="40">
        <v>2</v>
      </c>
      <c r="M54" s="40">
        <v>1</v>
      </c>
      <c r="N54" s="40">
        <v>5</v>
      </c>
      <c r="O54" s="40">
        <v>2</v>
      </c>
      <c r="P54" s="40"/>
      <c r="Q54" s="40"/>
      <c r="R54" s="40"/>
      <c r="S54" s="40">
        <v>204</v>
      </c>
      <c r="T54" s="40">
        <v>4</v>
      </c>
      <c r="U54" s="40">
        <v>4</v>
      </c>
      <c r="V54" s="40">
        <v>103</v>
      </c>
      <c r="W54" s="40">
        <v>8</v>
      </c>
      <c r="X54" s="40">
        <v>8</v>
      </c>
      <c r="Y54" s="41"/>
      <c r="Z54" s="61">
        <f t="shared" si="0"/>
        <v>8</v>
      </c>
      <c r="AA54" s="61">
        <f>VLOOKUP(Z54,[4]base!$Q$3:$Z$27,HLOOKUP(VLOOKUP($H54,[4]Film!$B$3:$V$29,21,FALSE),[4]base!$R$1:$Z$2,2,FALSE)+1,FALSE)</f>
        <v>9</v>
      </c>
    </row>
    <row r="55" spans="1:27" x14ac:dyDescent="0.3">
      <c r="A55" s="30">
        <v>170</v>
      </c>
      <c r="B55" s="94">
        <v>20190011611</v>
      </c>
      <c r="C55" s="40"/>
      <c r="D55" s="94"/>
      <c r="E55" s="94" t="s">
        <v>217</v>
      </c>
      <c r="F55" s="95" t="s">
        <v>216</v>
      </c>
      <c r="G55" s="95" t="s">
        <v>13</v>
      </c>
      <c r="H55" s="95" t="s">
        <v>7</v>
      </c>
      <c r="I55" s="40">
        <v>7</v>
      </c>
      <c r="J55" s="40">
        <v>1</v>
      </c>
      <c r="K55" s="61">
        <v>2</v>
      </c>
      <c r="L55" s="61">
        <v>2</v>
      </c>
      <c r="M55" s="61">
        <v>2</v>
      </c>
      <c r="N55" s="61">
        <v>6</v>
      </c>
      <c r="O55" s="61">
        <v>2</v>
      </c>
      <c r="S55" s="61">
        <v>204</v>
      </c>
      <c r="T55" s="61">
        <v>3</v>
      </c>
      <c r="U55" s="61">
        <v>5</v>
      </c>
      <c r="Z55" s="61" t="str">
        <f t="shared" si="0"/>
        <v>1/2 5</v>
      </c>
      <c r="AA55" s="61">
        <f>VLOOKUP(Z55,[4]base!$Q$3:$Z$27,HLOOKUP(VLOOKUP($H55,[4]Film!$B$3:$V$29,21,FALSE),[4]base!$R$1:$Z$2,2,FALSE)+1,FALSE)</f>
        <v>8</v>
      </c>
    </row>
    <row r="56" spans="1:27" x14ac:dyDescent="0.3">
      <c r="A56" s="30">
        <v>11</v>
      </c>
      <c r="B56" s="94">
        <v>20200031073</v>
      </c>
      <c r="C56" s="40"/>
      <c r="D56" s="94"/>
      <c r="E56" s="94" t="s">
        <v>832</v>
      </c>
      <c r="F56" s="95" t="s">
        <v>842</v>
      </c>
      <c r="G56" s="95" t="s">
        <v>669</v>
      </c>
      <c r="H56" s="101" t="s">
        <v>7</v>
      </c>
      <c r="I56" s="40">
        <v>10</v>
      </c>
      <c r="J56" s="40">
        <v>1</v>
      </c>
      <c r="K56" s="61">
        <v>3</v>
      </c>
      <c r="L56" s="61">
        <v>3</v>
      </c>
      <c r="M56" s="61">
        <v>3</v>
      </c>
      <c r="N56" s="61">
        <v>9</v>
      </c>
      <c r="O56" s="61">
        <v>3</v>
      </c>
      <c r="S56" s="61">
        <v>203</v>
      </c>
      <c r="T56" s="61">
        <v>6</v>
      </c>
      <c r="U56" s="61">
        <v>5</v>
      </c>
      <c r="Z56" s="61" t="str">
        <f t="shared" si="0"/>
        <v>1/2 5</v>
      </c>
      <c r="AA56" s="61">
        <f>VLOOKUP(Z56,[4]base!$Q$3:$Z$27,HLOOKUP(VLOOKUP($H56,[4]Film!$B$3:$V$29,21,FALSE),[4]base!$R$1:$Z$2,2,FALSE)+1,FALSE)</f>
        <v>8</v>
      </c>
    </row>
    <row r="57" spans="1:27" x14ac:dyDescent="0.3">
      <c r="A57" s="30">
        <v>132</v>
      </c>
      <c r="B57" s="40">
        <v>20220089348</v>
      </c>
      <c r="E57" s="40" t="s">
        <v>28</v>
      </c>
      <c r="F57" s="30" t="s">
        <v>372</v>
      </c>
      <c r="G57" s="96" t="s">
        <v>367</v>
      </c>
      <c r="H57" s="96" t="s">
        <v>7</v>
      </c>
      <c r="I57" s="61">
        <v>9</v>
      </c>
      <c r="J57" s="61">
        <v>4</v>
      </c>
      <c r="K57" s="40">
        <v>3</v>
      </c>
      <c r="L57" s="40">
        <v>3</v>
      </c>
      <c r="M57" s="40">
        <v>5</v>
      </c>
      <c r="N57" s="40">
        <v>11</v>
      </c>
      <c r="O57" s="40">
        <v>4</v>
      </c>
      <c r="P57" s="40"/>
      <c r="Q57" s="40"/>
      <c r="R57" s="40"/>
      <c r="S57" s="40">
        <v>203</v>
      </c>
      <c r="T57" s="40">
        <v>8</v>
      </c>
      <c r="U57" s="40">
        <v>6</v>
      </c>
      <c r="V57" s="40"/>
      <c r="W57" s="40"/>
      <c r="X57" s="40"/>
      <c r="Y57" s="41"/>
      <c r="Z57" s="61" t="str">
        <f t="shared" si="0"/>
        <v>1/2 6</v>
      </c>
      <c r="AA57" s="61">
        <f>VLOOKUP(Z57,[4]base!$Q$3:$Z$27,HLOOKUP(VLOOKUP($H57,[4]Film!$B$3:$V$29,21,FALSE),[4]base!$R$1:$Z$2,2,FALSE)+1,FALSE)</f>
        <v>7</v>
      </c>
    </row>
    <row r="58" spans="1:27" x14ac:dyDescent="0.3">
      <c r="A58" s="30">
        <v>110</v>
      </c>
      <c r="B58" s="40">
        <v>20200055521</v>
      </c>
      <c r="E58" s="40" t="s">
        <v>500</v>
      </c>
      <c r="F58" s="30" t="s">
        <v>499</v>
      </c>
      <c r="G58" s="96" t="s">
        <v>367</v>
      </c>
      <c r="H58" s="96" t="s">
        <v>7</v>
      </c>
      <c r="I58" s="61">
        <v>10</v>
      </c>
      <c r="J58" s="61">
        <v>2</v>
      </c>
      <c r="K58" s="40">
        <v>5</v>
      </c>
      <c r="L58" s="40">
        <v>4</v>
      </c>
      <c r="M58" s="40">
        <v>4</v>
      </c>
      <c r="N58" s="40">
        <v>13</v>
      </c>
      <c r="O58" s="40">
        <v>4</v>
      </c>
      <c r="P58" s="40"/>
      <c r="Q58" s="40"/>
      <c r="R58" s="40"/>
      <c r="S58" s="40">
        <v>204</v>
      </c>
      <c r="T58" s="40">
        <v>8</v>
      </c>
      <c r="U58" s="40">
        <v>6</v>
      </c>
      <c r="V58" s="40"/>
      <c r="W58" s="40"/>
      <c r="X58" s="40"/>
      <c r="Y58" s="41"/>
      <c r="Z58" s="61" t="str">
        <f t="shared" si="0"/>
        <v>1/2 6</v>
      </c>
      <c r="AA58" s="61">
        <f>VLOOKUP(Z58,[4]base!$Q$3:$Z$27,HLOOKUP(VLOOKUP($H58,[4]Film!$B$3:$V$29,21,FALSE),[4]base!$R$1:$Z$2,2,FALSE)+1,FALSE)</f>
        <v>7</v>
      </c>
    </row>
    <row r="59" spans="1:27" x14ac:dyDescent="0.3">
      <c r="A59" s="30">
        <v>128</v>
      </c>
      <c r="B59" s="40">
        <v>20210058640</v>
      </c>
      <c r="E59" s="40" t="s">
        <v>385</v>
      </c>
      <c r="F59" s="30" t="s">
        <v>384</v>
      </c>
      <c r="G59" s="96" t="s">
        <v>367</v>
      </c>
      <c r="H59" s="96" t="s">
        <v>7</v>
      </c>
      <c r="I59" s="61">
        <v>8</v>
      </c>
      <c r="J59" s="61">
        <v>2</v>
      </c>
      <c r="K59" s="61">
        <v>3</v>
      </c>
      <c r="L59" s="61">
        <v>3</v>
      </c>
      <c r="M59" s="61">
        <v>4</v>
      </c>
      <c r="N59" s="61">
        <v>10</v>
      </c>
      <c r="O59" s="61">
        <v>4</v>
      </c>
      <c r="S59" s="61">
        <v>203</v>
      </c>
      <c r="T59" s="61">
        <v>7</v>
      </c>
      <c r="U59" s="61">
        <v>7</v>
      </c>
      <c r="Z59" s="61" t="str">
        <f t="shared" si="0"/>
        <v>1/2 7</v>
      </c>
      <c r="AA59" s="61">
        <f>VLOOKUP(Z59,[4]base!$Q$3:$Z$27,HLOOKUP(VLOOKUP($H59,[4]Film!$B$3:$V$29,21,FALSE),[4]base!$R$1:$Z$2,2,FALSE)+1,FALSE)</f>
        <v>6</v>
      </c>
    </row>
    <row r="60" spans="1:27" x14ac:dyDescent="0.3">
      <c r="A60" s="30">
        <v>46</v>
      </c>
      <c r="B60" s="94">
        <v>20190022261</v>
      </c>
      <c r="C60" s="40"/>
      <c r="D60" s="94"/>
      <c r="E60" s="94" t="s">
        <v>711</v>
      </c>
      <c r="F60" s="95" t="s">
        <v>710</v>
      </c>
      <c r="G60" s="95" t="s">
        <v>669</v>
      </c>
      <c r="H60" s="95" t="s">
        <v>7</v>
      </c>
      <c r="I60" s="40">
        <v>9</v>
      </c>
      <c r="J60" s="40">
        <v>1</v>
      </c>
      <c r="K60" s="61">
        <v>4</v>
      </c>
      <c r="L60" s="61">
        <v>4</v>
      </c>
      <c r="M60" s="61">
        <v>3</v>
      </c>
      <c r="N60" s="61">
        <v>11</v>
      </c>
      <c r="O60" s="61">
        <v>3</v>
      </c>
      <c r="S60" s="61">
        <v>204</v>
      </c>
      <c r="T60" s="61">
        <v>6</v>
      </c>
      <c r="U60" s="61">
        <v>7</v>
      </c>
      <c r="Z60" s="61" t="str">
        <f t="shared" si="0"/>
        <v>1/2 7</v>
      </c>
      <c r="AA60" s="61">
        <f>VLOOKUP(Z60,[4]base!$Q$3:$Z$27,HLOOKUP(VLOOKUP($H60,[4]Film!$B$3:$V$29,21,FALSE),[4]base!$R$1:$Z$2,2,FALSE)+1,FALSE)</f>
        <v>6</v>
      </c>
    </row>
    <row r="61" spans="1:27" x14ac:dyDescent="0.3">
      <c r="A61" s="30">
        <v>198</v>
      </c>
      <c r="B61" s="94">
        <v>20210059171</v>
      </c>
      <c r="C61" s="40"/>
      <c r="D61" s="94"/>
      <c r="E61" s="94" t="s">
        <v>67</v>
      </c>
      <c r="F61" s="95" t="s">
        <v>66</v>
      </c>
      <c r="G61" s="95" t="s">
        <v>13</v>
      </c>
      <c r="H61" s="95" t="s">
        <v>7</v>
      </c>
      <c r="I61" s="40">
        <v>7</v>
      </c>
      <c r="J61" s="40">
        <v>3</v>
      </c>
      <c r="K61" s="61">
        <v>3</v>
      </c>
      <c r="L61" s="61">
        <v>3</v>
      </c>
      <c r="M61" s="61">
        <v>3</v>
      </c>
      <c r="N61" s="61">
        <v>9</v>
      </c>
      <c r="O61" s="61">
        <v>3</v>
      </c>
      <c r="S61" s="61">
        <v>203</v>
      </c>
      <c r="T61" s="61">
        <v>5</v>
      </c>
      <c r="U61" s="61">
        <v>8</v>
      </c>
      <c r="Z61" s="61" t="str">
        <f t="shared" si="0"/>
        <v>1/2 8</v>
      </c>
      <c r="AA61" s="61">
        <f>VLOOKUP(Z61,[4]base!$Q$3:$Z$27,HLOOKUP(VLOOKUP($H61,[4]Film!$B$3:$V$29,21,FALSE),[4]base!$R$1:$Z$2,2,FALSE)+1,FALSE)</f>
        <v>5</v>
      </c>
    </row>
    <row r="62" spans="1:27" x14ac:dyDescent="0.3">
      <c r="A62" s="30">
        <v>84</v>
      </c>
      <c r="B62" s="40">
        <v>20220107312</v>
      </c>
      <c r="E62" s="40" t="s">
        <v>601</v>
      </c>
      <c r="F62" s="30" t="s">
        <v>600</v>
      </c>
      <c r="G62" s="96" t="s">
        <v>566</v>
      </c>
      <c r="H62" s="96" t="s">
        <v>7</v>
      </c>
      <c r="I62" s="61">
        <v>7</v>
      </c>
      <c r="J62" s="61">
        <v>5</v>
      </c>
      <c r="K62" s="40">
        <v>7</v>
      </c>
      <c r="L62" s="40">
        <v>4</v>
      </c>
      <c r="M62" s="40">
        <v>4</v>
      </c>
      <c r="N62" s="40">
        <v>15</v>
      </c>
      <c r="O62" s="40">
        <v>4</v>
      </c>
      <c r="P62" s="40"/>
      <c r="Q62" s="40"/>
      <c r="R62" s="40"/>
      <c r="S62" s="40">
        <v>204</v>
      </c>
      <c r="T62" s="40">
        <v>7</v>
      </c>
      <c r="U62" s="40">
        <v>8</v>
      </c>
      <c r="V62" s="40"/>
      <c r="W62" s="40"/>
      <c r="X62" s="40"/>
      <c r="Y62" s="41"/>
      <c r="Z62" s="61" t="str">
        <f t="shared" si="0"/>
        <v>1/2 8</v>
      </c>
      <c r="AA62" s="61">
        <f>VLOOKUP(Z62,[4]base!$Q$3:$Z$27,HLOOKUP(VLOOKUP($H62,[4]Film!$B$3:$V$29,21,FALSE),[4]base!$R$1:$Z$2,2,FALSE)+1,FALSE)</f>
        <v>5</v>
      </c>
    </row>
    <row r="63" spans="1:27" x14ac:dyDescent="0.3">
      <c r="A63" s="30">
        <v>203</v>
      </c>
      <c r="B63" s="94">
        <v>20230122886</v>
      </c>
      <c r="C63" s="40"/>
      <c r="D63" s="94"/>
      <c r="E63" s="94" t="s">
        <v>36</v>
      </c>
      <c r="F63" s="95" t="s">
        <v>35</v>
      </c>
      <c r="G63" s="95" t="s">
        <v>13</v>
      </c>
      <c r="H63" s="95" t="s">
        <v>7</v>
      </c>
      <c r="I63" s="40">
        <v>7</v>
      </c>
      <c r="J63" s="40">
        <v>6</v>
      </c>
      <c r="K63" s="61">
        <v>4</v>
      </c>
      <c r="L63" s="61">
        <v>6</v>
      </c>
      <c r="M63" s="61">
        <v>5</v>
      </c>
      <c r="N63" s="61">
        <v>15</v>
      </c>
      <c r="O63" s="61">
        <v>5</v>
      </c>
      <c r="Z63" s="61" t="str">
        <f t="shared" si="0"/>
        <v>M 5</v>
      </c>
      <c r="AA63" s="61">
        <f>VLOOKUP(Z63,[4]base!$Q$3:$Z$27,HLOOKUP(VLOOKUP($H63,[4]Film!$B$3:$V$29,21,FALSE),[4]base!$R$1:$Z$2,2,FALSE)+1,FALSE)</f>
        <v>4</v>
      </c>
    </row>
    <row r="64" spans="1:27" x14ac:dyDescent="0.3">
      <c r="A64" s="30">
        <v>173</v>
      </c>
      <c r="B64" s="94">
        <v>20210060491</v>
      </c>
      <c r="C64" s="40"/>
      <c r="D64" s="94"/>
      <c r="E64" s="94" t="s">
        <v>211</v>
      </c>
      <c r="F64" s="95" t="s">
        <v>210</v>
      </c>
      <c r="G64" s="95" t="s">
        <v>13</v>
      </c>
      <c r="H64" s="95" t="s">
        <v>7</v>
      </c>
      <c r="I64" s="40">
        <v>8</v>
      </c>
      <c r="J64" s="40">
        <v>3</v>
      </c>
      <c r="K64" s="40">
        <v>2</v>
      </c>
      <c r="L64" s="40">
        <v>5</v>
      </c>
      <c r="M64" s="40">
        <v>5</v>
      </c>
      <c r="N64" s="40">
        <v>12</v>
      </c>
      <c r="O64" s="40">
        <v>5</v>
      </c>
      <c r="P64" s="40"/>
      <c r="Q64" s="40"/>
      <c r="R64" s="40"/>
      <c r="S64" s="40"/>
      <c r="T64" s="40"/>
      <c r="U64" s="40"/>
      <c r="V64" s="40"/>
      <c r="W64" s="40"/>
      <c r="X64" s="40"/>
      <c r="Y64" s="41"/>
      <c r="Z64" s="61" t="str">
        <f t="shared" si="0"/>
        <v>M 5</v>
      </c>
      <c r="AA64" s="61">
        <f>VLOOKUP(Z64,[4]base!$Q$3:$Z$27,HLOOKUP(VLOOKUP($H64,[4]Film!$B$3:$V$29,21,FALSE),[4]base!$R$1:$Z$2,2,FALSE)+1,FALSE)</f>
        <v>4</v>
      </c>
    </row>
    <row r="65" spans="1:27" x14ac:dyDescent="0.3">
      <c r="A65" s="30">
        <v>137</v>
      </c>
      <c r="B65" s="94">
        <v>20210058430</v>
      </c>
      <c r="C65" s="40"/>
      <c r="D65" s="57"/>
      <c r="E65" s="94" t="s">
        <v>356</v>
      </c>
      <c r="F65" s="95" t="s">
        <v>355</v>
      </c>
      <c r="G65" s="95" t="s">
        <v>13</v>
      </c>
      <c r="H65" s="95" t="s">
        <v>7</v>
      </c>
      <c r="I65" s="40">
        <v>9</v>
      </c>
      <c r="J65" s="40">
        <v>2</v>
      </c>
      <c r="K65" s="40">
        <v>6</v>
      </c>
      <c r="L65" s="40">
        <v>5</v>
      </c>
      <c r="M65" s="40">
        <v>4</v>
      </c>
      <c r="N65" s="40">
        <v>15</v>
      </c>
      <c r="O65" s="40">
        <v>5</v>
      </c>
      <c r="P65" s="40"/>
      <c r="Q65" s="40"/>
      <c r="R65" s="40"/>
      <c r="S65" s="40"/>
      <c r="T65" s="40"/>
      <c r="U65" s="40"/>
      <c r="V65" s="40"/>
      <c r="W65" s="40"/>
      <c r="X65" s="40"/>
      <c r="Y65" s="41"/>
      <c r="Z65" s="61" t="str">
        <f t="shared" si="0"/>
        <v>M 5</v>
      </c>
      <c r="AA65" s="61">
        <f>VLOOKUP(Z65,[4]base!$Q$3:$Z$27,HLOOKUP(VLOOKUP($H65,[4]Film!$B$3:$V$29,21,FALSE),[4]base!$R$1:$Z$2,2,FALSE)+1,FALSE)</f>
        <v>4</v>
      </c>
    </row>
    <row r="66" spans="1:27" x14ac:dyDescent="0.3">
      <c r="A66" s="30">
        <v>139</v>
      </c>
      <c r="B66" s="40">
        <v>20220087894</v>
      </c>
      <c r="E66" s="40" t="s">
        <v>348</v>
      </c>
      <c r="F66" s="30" t="s">
        <v>347</v>
      </c>
      <c r="G66" s="96" t="s">
        <v>13</v>
      </c>
      <c r="H66" s="96" t="s">
        <v>7</v>
      </c>
      <c r="I66" s="61">
        <v>10</v>
      </c>
      <c r="J66" s="61">
        <v>3</v>
      </c>
      <c r="K66" s="40">
        <v>4</v>
      </c>
      <c r="L66" s="40">
        <v>6</v>
      </c>
      <c r="M66" s="40">
        <v>5</v>
      </c>
      <c r="N66" s="40">
        <v>15</v>
      </c>
      <c r="O66" s="40">
        <v>5</v>
      </c>
      <c r="P66" s="40"/>
      <c r="Q66" s="40"/>
      <c r="R66" s="40"/>
      <c r="S66" s="40"/>
      <c r="T66" s="40"/>
      <c r="U66" s="40"/>
      <c r="V66" s="40"/>
      <c r="W66" s="40"/>
      <c r="X66" s="40"/>
      <c r="Y66" s="41"/>
      <c r="Z66" s="61" t="str">
        <f t="shared" ref="Z66:Z129" si="1">IF(O66="Abs","Abs",IF(X66&lt;&gt;"",X66,IF(U66&lt;&gt;"",CONCATENATE("1/2 ",U66),IF(R66&lt;&gt;"",CONCATENATE("1/4 ",R66),CONCATENATE("M ",O66)))))</f>
        <v>M 5</v>
      </c>
      <c r="AA66" s="61">
        <f>VLOOKUP(Z66,[4]base!$Q$3:$Z$27,HLOOKUP(VLOOKUP($H66,[4]Film!$B$3:$V$29,21,FALSE),[4]base!$R$1:$Z$2,2,FALSE)+1,FALSE)</f>
        <v>4</v>
      </c>
    </row>
    <row r="67" spans="1:27" x14ac:dyDescent="0.3">
      <c r="A67" s="30">
        <v>90</v>
      </c>
      <c r="B67" s="94">
        <v>20220104201</v>
      </c>
      <c r="C67" s="40"/>
      <c r="D67" s="94"/>
      <c r="E67" s="94" t="s">
        <v>586</v>
      </c>
      <c r="F67" s="95" t="s">
        <v>585</v>
      </c>
      <c r="G67" s="95" t="s">
        <v>566</v>
      </c>
      <c r="H67" s="95" t="s">
        <v>7</v>
      </c>
      <c r="I67" s="40">
        <v>7</v>
      </c>
      <c r="J67" s="40">
        <v>4</v>
      </c>
      <c r="K67" s="61">
        <v>5</v>
      </c>
      <c r="L67" s="61">
        <v>5</v>
      </c>
      <c r="M67" s="61">
        <v>6</v>
      </c>
      <c r="N67" s="61">
        <v>16</v>
      </c>
      <c r="O67" s="61">
        <v>6</v>
      </c>
      <c r="Z67" s="61" t="str">
        <f t="shared" si="1"/>
        <v>M 6</v>
      </c>
      <c r="AA67" s="61">
        <f>VLOOKUP(Z67,[4]base!$Q$3:$Z$27,HLOOKUP(VLOOKUP($H67,[4]Film!$B$3:$V$29,21,FALSE),[4]base!$R$1:$Z$2,2,FALSE)+1,FALSE)</f>
        <v>3</v>
      </c>
    </row>
    <row r="68" spans="1:27" x14ac:dyDescent="0.3">
      <c r="A68" s="30">
        <v>1</v>
      </c>
      <c r="B68" s="94">
        <v>20230138325</v>
      </c>
      <c r="C68" s="40"/>
      <c r="D68" s="94"/>
      <c r="E68" s="94" t="s">
        <v>360</v>
      </c>
      <c r="F68" s="95" t="s">
        <v>868</v>
      </c>
      <c r="G68" s="95" t="s">
        <v>669</v>
      </c>
      <c r="H68" s="95" t="s">
        <v>7</v>
      </c>
      <c r="I68" s="40">
        <v>8</v>
      </c>
      <c r="J68" s="40">
        <v>7</v>
      </c>
      <c r="K68" s="61">
        <v>3</v>
      </c>
      <c r="L68" s="61">
        <v>6</v>
      </c>
      <c r="M68" s="61">
        <v>6</v>
      </c>
      <c r="N68" s="61">
        <v>15</v>
      </c>
      <c r="O68" s="61">
        <v>6</v>
      </c>
      <c r="Z68" s="61" t="str">
        <f t="shared" si="1"/>
        <v>M 6</v>
      </c>
      <c r="AA68" s="61">
        <f>VLOOKUP(Z68,[4]base!$Q$3:$Z$27,HLOOKUP(VLOOKUP($H68,[4]Film!$B$3:$V$29,21,FALSE),[4]base!$R$1:$Z$2,2,FALSE)+1,FALSE)</f>
        <v>3</v>
      </c>
    </row>
    <row r="69" spans="1:27" x14ac:dyDescent="0.3">
      <c r="A69" s="30">
        <v>32</v>
      </c>
      <c r="B69" s="40">
        <v>20230121982</v>
      </c>
      <c r="E69" s="40" t="s">
        <v>747</v>
      </c>
      <c r="F69" s="30" t="s">
        <v>746</v>
      </c>
      <c r="G69" s="96" t="s">
        <v>669</v>
      </c>
      <c r="H69" s="96" t="s">
        <v>7</v>
      </c>
      <c r="I69" s="61">
        <v>9</v>
      </c>
      <c r="J69" s="61">
        <v>6</v>
      </c>
      <c r="K69" s="40">
        <v>5</v>
      </c>
      <c r="L69" s="40">
        <v>6</v>
      </c>
      <c r="M69" s="40">
        <v>6</v>
      </c>
      <c r="N69" s="40">
        <v>17</v>
      </c>
      <c r="O69" s="40">
        <v>6</v>
      </c>
      <c r="P69" s="40"/>
      <c r="Q69" s="40"/>
      <c r="R69" s="40"/>
      <c r="S69" s="40"/>
      <c r="T69" s="40"/>
      <c r="U69" s="40"/>
      <c r="V69" s="40"/>
      <c r="W69" s="40"/>
      <c r="X69" s="40"/>
      <c r="Y69" s="41"/>
      <c r="Z69" s="61" t="str">
        <f t="shared" si="1"/>
        <v>M 6</v>
      </c>
      <c r="AA69" s="61">
        <f>VLOOKUP(Z69,[4]base!$Q$3:$Z$27,HLOOKUP(VLOOKUP($H69,[4]Film!$B$3:$V$29,21,FALSE),[4]base!$R$1:$Z$2,2,FALSE)+1,FALSE)</f>
        <v>3</v>
      </c>
    </row>
    <row r="70" spans="1:27" x14ac:dyDescent="0.3">
      <c r="A70" s="30">
        <v>43</v>
      </c>
      <c r="B70" s="40">
        <v>20220087925</v>
      </c>
      <c r="E70" s="40" t="s">
        <v>718</v>
      </c>
      <c r="F70" s="30" t="s">
        <v>717</v>
      </c>
      <c r="G70" s="96" t="s">
        <v>669</v>
      </c>
      <c r="H70" s="96" t="s">
        <v>7</v>
      </c>
      <c r="I70" s="61">
        <v>10</v>
      </c>
      <c r="J70" s="61">
        <v>4</v>
      </c>
      <c r="K70" s="61">
        <v>6</v>
      </c>
      <c r="L70" s="61">
        <v>5</v>
      </c>
      <c r="M70" s="61">
        <v>6</v>
      </c>
      <c r="N70" s="61">
        <v>17</v>
      </c>
      <c r="O70" s="61">
        <v>6</v>
      </c>
      <c r="Z70" s="61" t="str">
        <f t="shared" si="1"/>
        <v>M 6</v>
      </c>
      <c r="AA70" s="61">
        <f>VLOOKUP(Z70,[4]base!$Q$3:$Z$27,HLOOKUP(VLOOKUP($H70,[4]Film!$B$3:$V$29,21,FALSE),[4]base!$R$1:$Z$2,2,FALSE)+1,FALSE)</f>
        <v>3</v>
      </c>
    </row>
    <row r="71" spans="1:27" x14ac:dyDescent="0.3">
      <c r="A71" s="30">
        <v>149</v>
      </c>
      <c r="B71" s="40">
        <v>20230123504</v>
      </c>
      <c r="E71" s="40" t="s">
        <v>314</v>
      </c>
      <c r="F71" s="30" t="s">
        <v>313</v>
      </c>
      <c r="G71" s="96" t="s">
        <v>13</v>
      </c>
      <c r="H71" s="96" t="s">
        <v>7</v>
      </c>
      <c r="I71" s="61">
        <v>7</v>
      </c>
      <c r="J71" s="61">
        <v>7</v>
      </c>
      <c r="K71" s="61">
        <v>6</v>
      </c>
      <c r="L71" s="61">
        <v>7</v>
      </c>
      <c r="M71" s="61">
        <v>7</v>
      </c>
      <c r="N71" s="61">
        <v>20</v>
      </c>
      <c r="O71" s="61">
        <v>7</v>
      </c>
      <c r="Z71" s="61" t="str">
        <f t="shared" si="1"/>
        <v>M 7</v>
      </c>
      <c r="AA71" s="61">
        <f>VLOOKUP(Z71,[4]base!$Q$3:$Z$27,HLOOKUP(VLOOKUP($H71,[4]Film!$B$3:$V$29,21,FALSE),[4]base!$R$1:$Z$2,2,FALSE)+1,FALSE)</f>
        <v>2</v>
      </c>
    </row>
    <row r="72" spans="1:27" x14ac:dyDescent="0.3">
      <c r="A72" s="30">
        <v>154</v>
      </c>
      <c r="B72" s="40">
        <v>20230122629</v>
      </c>
      <c r="E72" s="40" t="s">
        <v>296</v>
      </c>
      <c r="F72" s="30" t="s">
        <v>295</v>
      </c>
      <c r="G72" s="96" t="s">
        <v>13</v>
      </c>
      <c r="H72" s="96" t="s">
        <v>7</v>
      </c>
      <c r="I72" s="61">
        <v>8</v>
      </c>
      <c r="J72" s="61">
        <v>6</v>
      </c>
      <c r="K72" s="40" t="s">
        <v>899</v>
      </c>
      <c r="L72" s="40" t="s">
        <v>899</v>
      </c>
      <c r="M72" s="40" t="s">
        <v>899</v>
      </c>
      <c r="N72" s="40">
        <v>27</v>
      </c>
      <c r="O72" s="40" t="s">
        <v>900</v>
      </c>
      <c r="P72" s="40"/>
      <c r="Q72" s="40"/>
      <c r="R72" s="40"/>
      <c r="S72" s="40"/>
      <c r="T72" s="40"/>
      <c r="U72" s="40"/>
      <c r="V72" s="40"/>
      <c r="W72" s="40"/>
      <c r="X72" s="40"/>
      <c r="Y72" s="41"/>
      <c r="Z72" s="61" t="str">
        <f t="shared" si="1"/>
        <v>Abs</v>
      </c>
      <c r="AA72" s="61">
        <f>VLOOKUP(Z72,[4]base!$Q$3:$Z$27,HLOOKUP(VLOOKUP($H72,[4]Film!$B$3:$V$29,21,FALSE),[4]base!$R$1:$Z$2,2,FALSE)+1,FALSE)</f>
        <v>0</v>
      </c>
    </row>
    <row r="73" spans="1:27" s="91" customFormat="1" ht="21" customHeight="1" x14ac:dyDescent="0.3">
      <c r="A73" s="30">
        <v>105</v>
      </c>
      <c r="B73" s="40">
        <v>20210081597</v>
      </c>
      <c r="C73" s="41"/>
      <c r="D73" s="40"/>
      <c r="E73" s="153" t="s">
        <v>529</v>
      </c>
      <c r="F73" s="151" t="s">
        <v>528</v>
      </c>
      <c r="G73" s="311" t="s">
        <v>367</v>
      </c>
      <c r="H73" s="311" t="s">
        <v>6</v>
      </c>
      <c r="I73" s="312">
        <v>13</v>
      </c>
      <c r="J73" s="312">
        <v>4</v>
      </c>
      <c r="K73" s="223">
        <v>1</v>
      </c>
      <c r="L73" s="223">
        <v>1</v>
      </c>
      <c r="M73" s="223">
        <v>1</v>
      </c>
      <c r="N73" s="223">
        <v>3</v>
      </c>
      <c r="O73" s="223">
        <v>1</v>
      </c>
      <c r="P73" s="223"/>
      <c r="Q73" s="223"/>
      <c r="R73" s="223"/>
      <c r="S73" s="223">
        <v>206</v>
      </c>
      <c r="T73" s="223">
        <v>2</v>
      </c>
      <c r="U73" s="223">
        <v>1</v>
      </c>
      <c r="V73" s="223">
        <v>104</v>
      </c>
      <c r="W73" s="223">
        <v>1.9999999999999996</v>
      </c>
      <c r="X73" s="223">
        <v>1</v>
      </c>
      <c r="Y73" s="313"/>
      <c r="Z73" s="219">
        <f t="shared" si="1"/>
        <v>1</v>
      </c>
      <c r="AA73" s="219">
        <f>VLOOKUP(Z73,[4]base!$Q$3:$Z$27,HLOOKUP(VLOOKUP($H73,[4]Film!$B$3:$V$29,21,FALSE),[4]base!$R$1:$Z$2,2,FALSE)+1,FALSE)</f>
        <v>22</v>
      </c>
    </row>
    <row r="74" spans="1:27" s="91" customFormat="1" x14ac:dyDescent="0.3">
      <c r="A74" s="91">
        <v>152</v>
      </c>
      <c r="B74" s="99">
        <v>20180002428</v>
      </c>
      <c r="C74" s="90"/>
      <c r="D74" s="99"/>
      <c r="E74" s="99" t="s">
        <v>302</v>
      </c>
      <c r="F74" s="100" t="s">
        <v>301</v>
      </c>
      <c r="G74" s="100" t="s">
        <v>13</v>
      </c>
      <c r="H74" s="100" t="s">
        <v>6</v>
      </c>
      <c r="I74" s="90">
        <v>12</v>
      </c>
      <c r="J74" s="90">
        <v>1</v>
      </c>
      <c r="K74" s="90">
        <v>2</v>
      </c>
      <c r="L74" s="90">
        <v>2</v>
      </c>
      <c r="M74" s="90">
        <v>2</v>
      </c>
      <c r="N74" s="90">
        <v>6</v>
      </c>
      <c r="O74" s="90">
        <v>2</v>
      </c>
      <c r="P74" s="90"/>
      <c r="Q74" s="90"/>
      <c r="R74" s="90"/>
      <c r="S74" s="90">
        <v>205</v>
      </c>
      <c r="T74" s="90">
        <v>3</v>
      </c>
      <c r="U74" s="90">
        <v>1</v>
      </c>
      <c r="V74" s="90">
        <v>104</v>
      </c>
      <c r="W74" s="90">
        <v>1.0000000000000009</v>
      </c>
      <c r="X74" s="90">
        <v>2</v>
      </c>
      <c r="Y74" s="131"/>
      <c r="Z74" s="93">
        <f t="shared" si="1"/>
        <v>2</v>
      </c>
      <c r="AA74" s="93">
        <f>VLOOKUP(Z74,[4]base!$Q$3:$Z$27,HLOOKUP(VLOOKUP($H74,[4]Film!$B$3:$V$29,21,FALSE),[4]base!$R$1:$Z$2,2,FALSE)+1,FALSE)</f>
        <v>18</v>
      </c>
    </row>
    <row r="75" spans="1:27" s="91" customFormat="1" x14ac:dyDescent="0.3">
      <c r="A75" s="91">
        <v>5</v>
      </c>
      <c r="B75" s="90">
        <v>20170016962</v>
      </c>
      <c r="C75" s="131"/>
      <c r="D75" s="90"/>
      <c r="E75" s="90" t="s">
        <v>540</v>
      </c>
      <c r="F75" s="91" t="s">
        <v>861</v>
      </c>
      <c r="G75" s="92" t="s">
        <v>669</v>
      </c>
      <c r="H75" s="92" t="s">
        <v>6</v>
      </c>
      <c r="I75" s="93">
        <v>11</v>
      </c>
      <c r="J75" s="93">
        <v>1</v>
      </c>
      <c r="K75" s="90">
        <v>1</v>
      </c>
      <c r="L75" s="90">
        <v>1</v>
      </c>
      <c r="M75" s="90">
        <v>1</v>
      </c>
      <c r="N75" s="90">
        <v>3</v>
      </c>
      <c r="O75" s="90">
        <v>1</v>
      </c>
      <c r="P75" s="90"/>
      <c r="Q75" s="90"/>
      <c r="R75" s="90"/>
      <c r="S75" s="90">
        <v>205</v>
      </c>
      <c r="T75" s="90">
        <v>1</v>
      </c>
      <c r="U75" s="90">
        <v>2</v>
      </c>
      <c r="V75" s="90">
        <v>104</v>
      </c>
      <c r="W75" s="90">
        <v>3.0000000000000004</v>
      </c>
      <c r="X75" s="90">
        <v>3</v>
      </c>
      <c r="Y75" s="131"/>
      <c r="Z75" s="93">
        <f t="shared" si="1"/>
        <v>3</v>
      </c>
      <c r="AA75" s="93">
        <f>VLOOKUP(Z75,[4]base!$Q$3:$Z$27,HLOOKUP(VLOOKUP($H75,[4]Film!$B$3:$V$29,21,FALSE),[4]base!$R$1:$Z$2,2,FALSE)+1,FALSE)</f>
        <v>15</v>
      </c>
    </row>
    <row r="76" spans="1:27" x14ac:dyDescent="0.3">
      <c r="A76" s="30">
        <v>33</v>
      </c>
      <c r="B76" s="40">
        <v>20210084484</v>
      </c>
      <c r="E76" s="40" t="s">
        <v>146</v>
      </c>
      <c r="F76" s="30" t="s">
        <v>745</v>
      </c>
      <c r="G76" s="96" t="s">
        <v>669</v>
      </c>
      <c r="H76" s="96" t="s">
        <v>6</v>
      </c>
      <c r="I76" s="61">
        <v>12</v>
      </c>
      <c r="J76" s="61">
        <v>4</v>
      </c>
      <c r="K76" s="61">
        <v>1</v>
      </c>
      <c r="L76" s="61">
        <v>1</v>
      </c>
      <c r="M76" s="61">
        <v>1</v>
      </c>
      <c r="N76" s="61">
        <v>3</v>
      </c>
      <c r="O76" s="61">
        <v>1</v>
      </c>
      <c r="S76" s="61">
        <v>206</v>
      </c>
      <c r="T76" s="61">
        <v>1</v>
      </c>
      <c r="U76" s="61">
        <v>2</v>
      </c>
      <c r="V76" s="61">
        <v>104</v>
      </c>
      <c r="W76" s="61">
        <v>3.9999999999999991</v>
      </c>
      <c r="X76" s="61">
        <v>4</v>
      </c>
      <c r="Z76" s="61">
        <f t="shared" si="1"/>
        <v>4</v>
      </c>
      <c r="AA76" s="61">
        <f>VLOOKUP(Z76,[4]base!$Q$3:$Z$27,HLOOKUP(VLOOKUP($H76,[4]Film!$B$3:$V$29,21,FALSE),[4]base!$R$1:$Z$2,2,FALSE)+1,FALSE)</f>
        <v>13</v>
      </c>
    </row>
    <row r="77" spans="1:27" x14ac:dyDescent="0.3">
      <c r="A77" s="30">
        <v>183</v>
      </c>
      <c r="B77" s="94">
        <v>20220118817</v>
      </c>
      <c r="C77" s="40"/>
      <c r="D77" s="94"/>
      <c r="E77" s="94" t="s">
        <v>148</v>
      </c>
      <c r="F77" s="95" t="s">
        <v>147</v>
      </c>
      <c r="G77" s="95" t="s">
        <v>13</v>
      </c>
      <c r="H77" s="95" t="s">
        <v>6</v>
      </c>
      <c r="I77" s="40">
        <v>13</v>
      </c>
      <c r="J77" s="40">
        <v>6</v>
      </c>
      <c r="K77" s="61">
        <v>2</v>
      </c>
      <c r="L77" s="61">
        <v>2</v>
      </c>
      <c r="M77" s="61">
        <v>2</v>
      </c>
      <c r="N77" s="61">
        <v>6</v>
      </c>
      <c r="O77" s="61">
        <v>2</v>
      </c>
      <c r="S77" s="61">
        <v>205</v>
      </c>
      <c r="T77" s="61">
        <v>4</v>
      </c>
      <c r="U77" s="61">
        <v>3</v>
      </c>
      <c r="V77" s="61">
        <v>104</v>
      </c>
      <c r="W77" s="61">
        <v>5</v>
      </c>
      <c r="X77" s="61">
        <v>5</v>
      </c>
      <c r="Z77" s="61">
        <f t="shared" si="1"/>
        <v>5</v>
      </c>
      <c r="AA77" s="61">
        <f>VLOOKUP(Z77,[4]base!$Q$3:$Z$27,HLOOKUP(VLOOKUP($H77,[4]Film!$B$3:$V$29,21,FALSE),[4]base!$R$1:$Z$2,2,FALSE)+1,FALSE)</f>
        <v>12</v>
      </c>
    </row>
    <row r="78" spans="1:27" x14ac:dyDescent="0.3">
      <c r="A78" s="30">
        <v>42</v>
      </c>
      <c r="B78" s="40">
        <v>20190002274</v>
      </c>
      <c r="E78" s="40" t="s">
        <v>722</v>
      </c>
      <c r="F78" s="30" t="s">
        <v>721</v>
      </c>
      <c r="G78" s="96" t="s">
        <v>669</v>
      </c>
      <c r="H78" s="96" t="s">
        <v>6</v>
      </c>
      <c r="I78" s="61">
        <v>14</v>
      </c>
      <c r="J78" s="61">
        <v>1</v>
      </c>
      <c r="K78" s="61">
        <v>1</v>
      </c>
      <c r="L78" s="61">
        <v>1</v>
      </c>
      <c r="M78" s="61">
        <v>1</v>
      </c>
      <c r="N78" s="61">
        <v>3</v>
      </c>
      <c r="O78" s="61">
        <v>1</v>
      </c>
      <c r="S78" s="61">
        <v>205</v>
      </c>
      <c r="T78" s="61">
        <v>2</v>
      </c>
      <c r="U78" s="61">
        <v>4</v>
      </c>
      <c r="V78" s="61">
        <v>104</v>
      </c>
      <c r="W78" s="61">
        <v>7</v>
      </c>
      <c r="X78" s="61">
        <v>6</v>
      </c>
      <c r="Z78" s="61">
        <f t="shared" si="1"/>
        <v>6</v>
      </c>
      <c r="AA78" s="61">
        <f>VLOOKUP(Z78,[4]base!$Q$3:$Z$27,HLOOKUP(VLOOKUP($H78,[4]Film!$B$3:$V$29,21,FALSE),[4]base!$R$1:$Z$2,2,FALSE)+1,FALSE)</f>
        <v>11</v>
      </c>
    </row>
    <row r="79" spans="1:27" x14ac:dyDescent="0.3">
      <c r="A79" s="30">
        <v>197</v>
      </c>
      <c r="B79" s="40">
        <v>20200033045</v>
      </c>
      <c r="E79" s="40" t="s">
        <v>69</v>
      </c>
      <c r="F79" s="30" t="s">
        <v>68</v>
      </c>
      <c r="G79" s="96" t="s">
        <v>13</v>
      </c>
      <c r="H79" s="96" t="s">
        <v>6</v>
      </c>
      <c r="I79" s="61">
        <v>12</v>
      </c>
      <c r="J79" s="61">
        <v>2</v>
      </c>
      <c r="K79" s="40">
        <v>3</v>
      </c>
      <c r="L79" s="40">
        <v>3</v>
      </c>
      <c r="M79" s="40">
        <v>4</v>
      </c>
      <c r="N79" s="40">
        <v>10</v>
      </c>
      <c r="O79" s="40">
        <v>3</v>
      </c>
      <c r="P79" s="40"/>
      <c r="Q79" s="40"/>
      <c r="R79" s="40"/>
      <c r="S79" s="40">
        <v>206</v>
      </c>
      <c r="T79" s="40">
        <v>5</v>
      </c>
      <c r="U79" s="40">
        <v>4</v>
      </c>
      <c r="V79" s="40">
        <v>104</v>
      </c>
      <c r="W79" s="40">
        <v>8</v>
      </c>
      <c r="X79" s="40">
        <v>7</v>
      </c>
      <c r="Y79" s="41"/>
      <c r="Z79" s="61">
        <f t="shared" si="1"/>
        <v>7</v>
      </c>
      <c r="AA79" s="61">
        <f>VLOOKUP(Z79,[4]base!$Q$3:$Z$27,HLOOKUP(VLOOKUP($H79,[4]Film!$B$3:$V$29,21,FALSE),[4]base!$R$1:$Z$2,2,FALSE)+1,FALSE)</f>
        <v>10</v>
      </c>
    </row>
    <row r="80" spans="1:27" x14ac:dyDescent="0.3">
      <c r="A80" s="30">
        <v>106</v>
      </c>
      <c r="B80" s="40">
        <v>20200055490</v>
      </c>
      <c r="E80" s="40" t="s">
        <v>527</v>
      </c>
      <c r="F80" s="30" t="s">
        <v>526</v>
      </c>
      <c r="G80" s="96" t="s">
        <v>367</v>
      </c>
      <c r="H80" s="96" t="s">
        <v>6</v>
      </c>
      <c r="I80" s="61">
        <v>11</v>
      </c>
      <c r="J80" s="61">
        <v>3</v>
      </c>
      <c r="K80" s="40">
        <v>4</v>
      </c>
      <c r="L80" s="40">
        <v>2</v>
      </c>
      <c r="M80" s="40">
        <v>2</v>
      </c>
      <c r="N80" s="40">
        <v>8</v>
      </c>
      <c r="O80" s="40">
        <v>2</v>
      </c>
      <c r="P80" s="40"/>
      <c r="Q80" s="40"/>
      <c r="R80" s="40"/>
      <c r="S80" s="40">
        <v>206</v>
      </c>
      <c r="T80" s="40">
        <v>3</v>
      </c>
      <c r="U80" s="40">
        <v>3</v>
      </c>
      <c r="V80" s="40">
        <v>104</v>
      </c>
      <c r="W80" s="40">
        <v>6.0000000000000009</v>
      </c>
      <c r="X80" s="40">
        <v>8</v>
      </c>
      <c r="Y80" s="41"/>
      <c r="Z80" s="61">
        <f t="shared" si="1"/>
        <v>8</v>
      </c>
      <c r="AA80" s="61">
        <f>VLOOKUP(Z80,[4]base!$Q$3:$Z$27,HLOOKUP(VLOOKUP($H80,[4]Film!$B$3:$V$29,21,FALSE),[4]base!$R$1:$Z$2,2,FALSE)+1,FALSE)</f>
        <v>9</v>
      </c>
    </row>
    <row r="81" spans="1:27" x14ac:dyDescent="0.3">
      <c r="A81" s="30">
        <v>58</v>
      </c>
      <c r="B81" s="94">
        <v>20220087886</v>
      </c>
      <c r="C81" s="40"/>
      <c r="D81" s="94"/>
      <c r="E81" s="94" t="s">
        <v>682</v>
      </c>
      <c r="F81" s="95" t="s">
        <v>681</v>
      </c>
      <c r="G81" s="95" t="s">
        <v>669</v>
      </c>
      <c r="H81" s="95" t="s">
        <v>6</v>
      </c>
      <c r="I81" s="40">
        <v>11</v>
      </c>
      <c r="J81" s="40">
        <v>5</v>
      </c>
      <c r="K81" s="61" t="s">
        <v>898</v>
      </c>
      <c r="L81" s="61">
        <v>3</v>
      </c>
      <c r="M81" s="61">
        <v>3</v>
      </c>
      <c r="N81" s="61">
        <v>12</v>
      </c>
      <c r="O81" s="61">
        <v>4</v>
      </c>
      <c r="S81" s="61">
        <v>206</v>
      </c>
      <c r="T81" s="61">
        <v>7</v>
      </c>
      <c r="U81" s="61">
        <v>5</v>
      </c>
      <c r="Z81" s="61" t="str">
        <f t="shared" si="1"/>
        <v>1/2 5</v>
      </c>
      <c r="AA81" s="61">
        <f>VLOOKUP(Z81,[4]base!$Q$3:$Z$27,HLOOKUP(VLOOKUP($H81,[4]Film!$B$3:$V$29,21,FALSE),[4]base!$R$1:$Z$2,2,FALSE)+1,FALSE)</f>
        <v>8</v>
      </c>
    </row>
    <row r="82" spans="1:27" x14ac:dyDescent="0.3">
      <c r="A82" s="30">
        <v>108</v>
      </c>
      <c r="B82" s="94">
        <v>20190003161</v>
      </c>
      <c r="C82" s="40"/>
      <c r="D82" s="94"/>
      <c r="E82" s="94" t="s">
        <v>517</v>
      </c>
      <c r="F82" s="95" t="s">
        <v>516</v>
      </c>
      <c r="G82" s="95" t="s">
        <v>367</v>
      </c>
      <c r="H82" s="95" t="s">
        <v>6</v>
      </c>
      <c r="I82" s="40">
        <v>14</v>
      </c>
      <c r="J82" s="40">
        <v>2</v>
      </c>
      <c r="K82" s="40">
        <v>3</v>
      </c>
      <c r="L82" s="40">
        <v>3</v>
      </c>
      <c r="M82" s="40">
        <v>3</v>
      </c>
      <c r="N82" s="40">
        <v>9</v>
      </c>
      <c r="O82" s="40">
        <v>3</v>
      </c>
      <c r="P82" s="40"/>
      <c r="Q82" s="40"/>
      <c r="R82" s="40"/>
      <c r="S82" s="40">
        <v>205</v>
      </c>
      <c r="T82" s="40">
        <v>6</v>
      </c>
      <c r="U82" s="40">
        <v>5</v>
      </c>
      <c r="V82" s="40"/>
      <c r="W82" s="40"/>
      <c r="X82" s="40"/>
      <c r="Y82" s="41"/>
      <c r="Z82" s="61" t="str">
        <f t="shared" si="1"/>
        <v>1/2 5</v>
      </c>
      <c r="AA82" s="61">
        <f>VLOOKUP(Z82,[4]base!$Q$3:$Z$27,HLOOKUP(VLOOKUP($H82,[4]Film!$B$3:$V$29,21,FALSE),[4]base!$R$1:$Z$2,2,FALSE)+1,FALSE)</f>
        <v>8</v>
      </c>
    </row>
    <row r="83" spans="1:27" x14ac:dyDescent="0.3">
      <c r="A83" s="30">
        <v>178</v>
      </c>
      <c r="B83" s="94">
        <v>20190001955</v>
      </c>
      <c r="C83" s="40"/>
      <c r="D83" s="94"/>
      <c r="E83" s="94" t="s">
        <v>167</v>
      </c>
      <c r="F83" s="95" t="s">
        <v>166</v>
      </c>
      <c r="G83" s="95" t="s">
        <v>13</v>
      </c>
      <c r="H83" s="95" t="s">
        <v>6</v>
      </c>
      <c r="I83" s="40">
        <v>13</v>
      </c>
      <c r="J83" s="40">
        <v>1</v>
      </c>
      <c r="K83" s="40">
        <v>5</v>
      </c>
      <c r="L83" s="40">
        <v>4</v>
      </c>
      <c r="M83" s="40">
        <v>4</v>
      </c>
      <c r="N83" s="40">
        <v>13</v>
      </c>
      <c r="O83" s="40">
        <v>4</v>
      </c>
      <c r="P83" s="40"/>
      <c r="Q83" s="40"/>
      <c r="R83" s="40"/>
      <c r="S83" s="40">
        <v>205</v>
      </c>
      <c r="T83" s="40">
        <v>8</v>
      </c>
      <c r="U83" s="40">
        <v>6</v>
      </c>
      <c r="V83" s="40"/>
      <c r="W83" s="40"/>
      <c r="X83" s="40"/>
      <c r="Y83" s="41"/>
      <c r="Z83" s="61" t="str">
        <f t="shared" si="1"/>
        <v>1/2 6</v>
      </c>
      <c r="AA83" s="61">
        <f>VLOOKUP(Z83,[4]base!$Q$3:$Z$27,HLOOKUP(VLOOKUP($H83,[4]Film!$B$3:$V$29,21,FALSE),[4]base!$R$1:$Z$2,2,FALSE)+1,FALSE)</f>
        <v>7</v>
      </c>
    </row>
    <row r="84" spans="1:27" x14ac:dyDescent="0.3">
      <c r="A84" s="30">
        <v>18</v>
      </c>
      <c r="B84" s="94">
        <v>20220108729</v>
      </c>
      <c r="C84" s="40"/>
      <c r="D84" s="94"/>
      <c r="E84" s="94" t="s">
        <v>818</v>
      </c>
      <c r="F84" s="95" t="s">
        <v>817</v>
      </c>
      <c r="G84" s="95" t="s">
        <v>669</v>
      </c>
      <c r="H84" s="95" t="s">
        <v>6</v>
      </c>
      <c r="I84" s="40">
        <v>14</v>
      </c>
      <c r="J84" s="40">
        <v>6</v>
      </c>
      <c r="K84" s="40">
        <v>4</v>
      </c>
      <c r="L84" s="40">
        <v>4</v>
      </c>
      <c r="M84" s="40">
        <v>5</v>
      </c>
      <c r="N84" s="40">
        <v>13</v>
      </c>
      <c r="O84" s="40">
        <v>4</v>
      </c>
      <c r="P84" s="40"/>
      <c r="Q84" s="40"/>
      <c r="R84" s="40"/>
      <c r="S84" s="40">
        <v>206</v>
      </c>
      <c r="T84" s="40">
        <v>8</v>
      </c>
      <c r="U84" s="40">
        <v>6</v>
      </c>
      <c r="V84" s="40"/>
      <c r="W84" s="40"/>
      <c r="X84" s="40"/>
      <c r="Y84" s="41"/>
      <c r="Z84" s="61" t="str">
        <f t="shared" si="1"/>
        <v>1/2 6</v>
      </c>
      <c r="AA84" s="61">
        <f>VLOOKUP(Z84,[4]base!$Q$3:$Z$27,HLOOKUP(VLOOKUP($H84,[4]Film!$B$3:$V$29,21,FALSE),[4]base!$R$1:$Z$2,2,FALSE)+1,FALSE)</f>
        <v>7</v>
      </c>
    </row>
    <row r="85" spans="1:27" x14ac:dyDescent="0.3">
      <c r="A85" s="30">
        <v>70</v>
      </c>
      <c r="B85" s="94">
        <v>20200038017</v>
      </c>
      <c r="C85" s="40"/>
      <c r="D85" s="94"/>
      <c r="E85" s="94" t="s">
        <v>637</v>
      </c>
      <c r="F85" s="95" t="s">
        <v>636</v>
      </c>
      <c r="G85" s="95" t="s">
        <v>566</v>
      </c>
      <c r="H85" s="95" t="s">
        <v>6</v>
      </c>
      <c r="I85" s="40">
        <v>11</v>
      </c>
      <c r="J85" s="40">
        <v>2</v>
      </c>
      <c r="K85" s="61">
        <v>2</v>
      </c>
      <c r="L85" s="61">
        <v>4</v>
      </c>
      <c r="M85" s="61">
        <v>4</v>
      </c>
      <c r="N85" s="61">
        <v>10</v>
      </c>
      <c r="O85" s="61">
        <v>3</v>
      </c>
      <c r="S85" s="61">
        <v>205</v>
      </c>
      <c r="T85" s="61">
        <v>5</v>
      </c>
      <c r="U85" s="61">
        <v>7</v>
      </c>
      <c r="Z85" s="61" t="str">
        <f t="shared" si="1"/>
        <v>1/2 7</v>
      </c>
      <c r="AA85" s="61">
        <f>VLOOKUP(Z85,[4]base!$Q$3:$Z$27,HLOOKUP(VLOOKUP($H85,[4]Film!$B$3:$V$29,21,FALSE),[4]base!$R$1:$Z$2,2,FALSE)+1,FALSE)</f>
        <v>6</v>
      </c>
    </row>
    <row r="86" spans="1:27" x14ac:dyDescent="0.3">
      <c r="A86" s="30">
        <v>64</v>
      </c>
      <c r="B86" s="40">
        <v>20210070088</v>
      </c>
      <c r="E86" s="40" t="s">
        <v>655</v>
      </c>
      <c r="F86" s="30" t="s">
        <v>654</v>
      </c>
      <c r="G86" s="96" t="s">
        <v>566</v>
      </c>
      <c r="H86" s="96" t="s">
        <v>6</v>
      </c>
      <c r="I86" s="61">
        <v>14</v>
      </c>
      <c r="J86" s="61">
        <v>4</v>
      </c>
      <c r="K86" s="61">
        <v>2</v>
      </c>
      <c r="L86" s="61">
        <v>2</v>
      </c>
      <c r="M86" s="61">
        <v>2</v>
      </c>
      <c r="N86" s="61">
        <v>6</v>
      </c>
      <c r="O86" s="61">
        <v>2</v>
      </c>
      <c r="S86" s="61">
        <v>206</v>
      </c>
      <c r="T86" s="61">
        <v>4</v>
      </c>
      <c r="U86" s="61">
        <v>7</v>
      </c>
      <c r="Z86" s="61" t="str">
        <f t="shared" si="1"/>
        <v>1/2 7</v>
      </c>
      <c r="AA86" s="61">
        <f>VLOOKUP(Z86,[4]base!$Q$3:$Z$27,HLOOKUP(VLOOKUP($H86,[4]Film!$B$3:$V$29,21,FALSE),[4]base!$R$1:$Z$2,2,FALSE)+1,FALSE)</f>
        <v>6</v>
      </c>
    </row>
    <row r="87" spans="1:27" x14ac:dyDescent="0.3">
      <c r="A87" s="30">
        <v>184</v>
      </c>
      <c r="B87" s="94">
        <v>20210058227</v>
      </c>
      <c r="C87" s="40"/>
      <c r="D87" s="94"/>
      <c r="E87" s="94" t="s">
        <v>145</v>
      </c>
      <c r="F87" s="95" t="s">
        <v>144</v>
      </c>
      <c r="G87" s="95" t="s">
        <v>13</v>
      </c>
      <c r="H87" s="95" t="s">
        <v>6</v>
      </c>
      <c r="I87" s="40">
        <v>12</v>
      </c>
      <c r="J87" s="40">
        <v>3</v>
      </c>
      <c r="K87" s="61">
        <v>4</v>
      </c>
      <c r="L87" s="61">
        <v>4</v>
      </c>
      <c r="M87" s="61">
        <v>3</v>
      </c>
      <c r="N87" s="61">
        <v>11</v>
      </c>
      <c r="O87" s="61">
        <v>4</v>
      </c>
      <c r="S87" s="61">
        <v>205</v>
      </c>
      <c r="T87" s="61">
        <v>7</v>
      </c>
      <c r="U87" s="61">
        <v>8</v>
      </c>
      <c r="Z87" s="61" t="str">
        <f t="shared" si="1"/>
        <v>1/2 8</v>
      </c>
      <c r="AA87" s="61">
        <f>VLOOKUP(Z87,[4]base!$Q$3:$Z$27,HLOOKUP(VLOOKUP($H87,[4]Film!$B$3:$V$29,21,FALSE),[4]base!$R$1:$Z$2,2,FALSE)+1,FALSE)</f>
        <v>5</v>
      </c>
    </row>
    <row r="88" spans="1:27" x14ac:dyDescent="0.3">
      <c r="A88" s="30">
        <v>133</v>
      </c>
      <c r="B88" s="40">
        <v>20220088022</v>
      </c>
      <c r="E88" s="40" t="s">
        <v>369</v>
      </c>
      <c r="F88" s="30" t="s">
        <v>368</v>
      </c>
      <c r="G88" s="96" t="s">
        <v>367</v>
      </c>
      <c r="H88" s="96" t="s">
        <v>6</v>
      </c>
      <c r="I88" s="61">
        <v>13</v>
      </c>
      <c r="J88" s="61">
        <v>5</v>
      </c>
      <c r="K88" s="61">
        <v>3</v>
      </c>
      <c r="L88" s="61">
        <v>3</v>
      </c>
      <c r="M88" s="61">
        <v>3</v>
      </c>
      <c r="N88" s="61">
        <v>9</v>
      </c>
      <c r="O88" s="61">
        <v>3</v>
      </c>
      <c r="S88" s="61">
        <v>206</v>
      </c>
      <c r="T88" s="61">
        <v>6</v>
      </c>
      <c r="U88" s="61">
        <v>8</v>
      </c>
      <c r="Z88" s="61" t="str">
        <f t="shared" si="1"/>
        <v>1/2 8</v>
      </c>
      <c r="AA88" s="61">
        <f>VLOOKUP(Z88,[4]base!$Q$3:$Z$27,HLOOKUP(VLOOKUP($H88,[4]Film!$B$3:$V$29,21,FALSE),[4]base!$R$1:$Z$2,2,FALSE)+1,FALSE)</f>
        <v>5</v>
      </c>
    </row>
    <row r="89" spans="1:27" x14ac:dyDescent="0.3">
      <c r="A89" s="30">
        <v>102</v>
      </c>
      <c r="B89" s="40">
        <v>20230120962</v>
      </c>
      <c r="E89" s="40" t="s">
        <v>540</v>
      </c>
      <c r="F89" s="30" t="s">
        <v>539</v>
      </c>
      <c r="G89" s="96" t="s">
        <v>367</v>
      </c>
      <c r="H89" s="96" t="s">
        <v>6</v>
      </c>
      <c r="I89" s="61">
        <v>11</v>
      </c>
      <c r="J89" s="61">
        <v>6</v>
      </c>
      <c r="K89" s="40">
        <v>3</v>
      </c>
      <c r="L89" s="40">
        <v>5</v>
      </c>
      <c r="M89" s="40">
        <v>5</v>
      </c>
      <c r="N89" s="40">
        <v>13</v>
      </c>
      <c r="O89" s="40">
        <v>5</v>
      </c>
      <c r="P89" s="40"/>
      <c r="Q89" s="40"/>
      <c r="R89" s="40"/>
      <c r="S89" s="40"/>
      <c r="T89" s="40"/>
      <c r="U89" s="40"/>
      <c r="V89" s="40"/>
      <c r="W89" s="40"/>
      <c r="X89" s="40"/>
      <c r="Y89" s="41"/>
      <c r="Z89" s="61" t="str">
        <f t="shared" si="1"/>
        <v>M 5</v>
      </c>
      <c r="AA89" s="61">
        <f>VLOOKUP(Z89,[4]base!$Q$3:$Z$27,HLOOKUP(VLOOKUP($H89,[4]Film!$B$3:$V$29,21,FALSE),[4]base!$R$1:$Z$2,2,FALSE)+1,FALSE)</f>
        <v>4</v>
      </c>
    </row>
    <row r="90" spans="1:27" x14ac:dyDescent="0.3">
      <c r="A90" s="30">
        <v>44</v>
      </c>
      <c r="B90" s="94">
        <v>20220087931</v>
      </c>
      <c r="C90" s="40"/>
      <c r="D90" s="94"/>
      <c r="E90" s="94" t="s">
        <v>89</v>
      </c>
      <c r="F90" s="95" t="s">
        <v>714</v>
      </c>
      <c r="G90" s="95" t="s">
        <v>669</v>
      </c>
      <c r="H90" s="95" t="s">
        <v>6</v>
      </c>
      <c r="I90" s="40">
        <v>12</v>
      </c>
      <c r="J90" s="40">
        <v>5</v>
      </c>
      <c r="K90" s="40">
        <v>5</v>
      </c>
      <c r="L90" s="40">
        <v>5</v>
      </c>
      <c r="M90" s="40">
        <v>5</v>
      </c>
      <c r="N90" s="40">
        <v>15</v>
      </c>
      <c r="O90" s="40">
        <v>5</v>
      </c>
      <c r="P90" s="40"/>
      <c r="Q90" s="40"/>
      <c r="R90" s="40"/>
      <c r="S90" s="40"/>
      <c r="T90" s="40"/>
      <c r="U90" s="40"/>
      <c r="V90" s="40"/>
      <c r="W90" s="40"/>
      <c r="X90" s="40"/>
      <c r="Y90" s="41"/>
      <c r="Z90" s="61" t="str">
        <f t="shared" si="1"/>
        <v>M 5</v>
      </c>
      <c r="AA90" s="61">
        <f>VLOOKUP(Z90,[4]base!$Q$3:$Z$27,HLOOKUP(VLOOKUP($H90,[4]Film!$B$3:$V$29,21,FALSE),[4]base!$R$1:$Z$2,2,FALSE)+1,FALSE)</f>
        <v>4</v>
      </c>
    </row>
    <row r="91" spans="1:27" x14ac:dyDescent="0.3">
      <c r="A91" s="30">
        <v>20</v>
      </c>
      <c r="B91" s="40">
        <v>20210058540</v>
      </c>
      <c r="E91" s="40" t="s">
        <v>812</v>
      </c>
      <c r="F91" s="30" t="s">
        <v>811</v>
      </c>
      <c r="G91" s="96" t="s">
        <v>669</v>
      </c>
      <c r="H91" s="96" t="s">
        <v>6</v>
      </c>
      <c r="I91" s="61">
        <v>13</v>
      </c>
      <c r="J91" s="61">
        <v>3</v>
      </c>
      <c r="K91" s="61">
        <v>4</v>
      </c>
      <c r="L91" s="61">
        <v>5</v>
      </c>
      <c r="M91" s="61">
        <v>5</v>
      </c>
      <c r="N91" s="61">
        <v>14</v>
      </c>
      <c r="O91" s="61">
        <v>5</v>
      </c>
      <c r="Z91" s="61" t="str">
        <f t="shared" si="1"/>
        <v>M 5</v>
      </c>
      <c r="AA91" s="61">
        <f>VLOOKUP(Z91,[4]base!$Q$3:$Z$27,HLOOKUP(VLOOKUP($H91,[4]Film!$B$3:$V$29,21,FALSE),[4]base!$R$1:$Z$2,2,FALSE)+1,FALSE)</f>
        <v>4</v>
      </c>
    </row>
    <row r="92" spans="1:27" x14ac:dyDescent="0.3">
      <c r="A92" s="30">
        <v>38</v>
      </c>
      <c r="B92" s="94">
        <v>20210060953</v>
      </c>
      <c r="C92" s="40"/>
      <c r="D92" s="94"/>
      <c r="E92" s="94" t="s">
        <v>734</v>
      </c>
      <c r="F92" s="95" t="s">
        <v>733</v>
      </c>
      <c r="G92" s="95" t="s">
        <v>669</v>
      </c>
      <c r="H92" s="95" t="s">
        <v>6</v>
      </c>
      <c r="I92" s="40">
        <v>14</v>
      </c>
      <c r="J92" s="40">
        <v>3</v>
      </c>
      <c r="K92" s="61">
        <v>5</v>
      </c>
      <c r="L92" s="61">
        <v>5</v>
      </c>
      <c r="M92" s="61">
        <v>4</v>
      </c>
      <c r="N92" s="61">
        <v>14</v>
      </c>
      <c r="O92" s="61">
        <v>5</v>
      </c>
      <c r="Z92" s="61" t="str">
        <f t="shared" si="1"/>
        <v>M 5</v>
      </c>
      <c r="AA92" s="61">
        <f>VLOOKUP(Z92,[4]base!$Q$3:$Z$27,HLOOKUP(VLOOKUP($H92,[4]Film!$B$3:$V$29,21,FALSE),[4]base!$R$1:$Z$2,2,FALSE)+1,FALSE)</f>
        <v>4</v>
      </c>
    </row>
    <row r="93" spans="1:27" x14ac:dyDescent="0.3">
      <c r="A93" s="30">
        <v>166</v>
      </c>
      <c r="B93" s="94">
        <v>20230122903</v>
      </c>
      <c r="C93" s="40"/>
      <c r="D93" s="94"/>
      <c r="E93" s="94" t="s">
        <v>228</v>
      </c>
      <c r="F93" s="95" t="s">
        <v>227</v>
      </c>
      <c r="G93" s="95" t="s">
        <v>13</v>
      </c>
      <c r="H93" s="95" t="s">
        <v>6</v>
      </c>
      <c r="I93" s="40">
        <v>11</v>
      </c>
      <c r="J93" s="40">
        <v>7</v>
      </c>
      <c r="K93" s="40">
        <v>5</v>
      </c>
      <c r="L93" s="40">
        <v>6</v>
      </c>
      <c r="M93" s="40">
        <v>6</v>
      </c>
      <c r="N93" s="40">
        <v>17</v>
      </c>
      <c r="O93" s="40">
        <v>6</v>
      </c>
      <c r="P93" s="40"/>
      <c r="Q93" s="40"/>
      <c r="R93" s="40"/>
      <c r="S93" s="40"/>
      <c r="T93" s="40"/>
      <c r="U93" s="40"/>
      <c r="V93" s="40"/>
      <c r="W93" s="40"/>
      <c r="X93" s="40"/>
      <c r="Y93" s="41"/>
      <c r="Z93" s="61" t="str">
        <f t="shared" si="1"/>
        <v>M 6</v>
      </c>
      <c r="AA93" s="61">
        <f>VLOOKUP(Z93,[4]base!$Q$3:$Z$27,HLOOKUP(VLOOKUP($H93,[4]Film!$B$3:$V$29,21,FALSE),[4]base!$R$1:$Z$2,2,FALSE)+1,FALSE)</f>
        <v>3</v>
      </c>
    </row>
    <row r="94" spans="1:27" x14ac:dyDescent="0.3">
      <c r="A94" s="30">
        <v>180</v>
      </c>
      <c r="B94" s="40">
        <v>20230122950</v>
      </c>
      <c r="E94" s="40" t="s">
        <v>157</v>
      </c>
      <c r="F94" s="30" t="s">
        <v>156</v>
      </c>
      <c r="G94" s="96" t="s">
        <v>13</v>
      </c>
      <c r="H94" s="96" t="s">
        <v>6</v>
      </c>
      <c r="I94" s="61">
        <v>12</v>
      </c>
      <c r="J94" s="61">
        <v>7</v>
      </c>
      <c r="K94" s="40">
        <v>6</v>
      </c>
      <c r="L94" s="40">
        <v>6</v>
      </c>
      <c r="M94" s="40">
        <v>6</v>
      </c>
      <c r="N94" s="40">
        <v>18</v>
      </c>
      <c r="O94" s="40">
        <v>6</v>
      </c>
      <c r="P94" s="40"/>
      <c r="Q94" s="40"/>
      <c r="R94" s="40"/>
      <c r="S94" s="40"/>
      <c r="T94" s="40"/>
      <c r="U94" s="40"/>
      <c r="V94" s="40"/>
      <c r="W94" s="40"/>
      <c r="X94" s="40"/>
      <c r="Y94" s="41"/>
      <c r="Z94" s="61" t="str">
        <f t="shared" si="1"/>
        <v>M 6</v>
      </c>
      <c r="AA94" s="61">
        <f>VLOOKUP(Z94,[4]base!$Q$3:$Z$27,HLOOKUP(VLOOKUP($H94,[4]Film!$B$3:$V$29,21,FALSE),[4]base!$R$1:$Z$2,2,FALSE)+1,FALSE)</f>
        <v>3</v>
      </c>
    </row>
    <row r="95" spans="1:27" x14ac:dyDescent="0.3">
      <c r="A95" s="30">
        <v>174</v>
      </c>
      <c r="B95" s="94">
        <v>20200031185</v>
      </c>
      <c r="C95" s="40"/>
      <c r="D95" s="94"/>
      <c r="E95" s="94" t="s">
        <v>203</v>
      </c>
      <c r="F95" s="95" t="s">
        <v>202</v>
      </c>
      <c r="G95" s="95" t="s">
        <v>13</v>
      </c>
      <c r="H95" s="95" t="s">
        <v>6</v>
      </c>
      <c r="I95" s="40">
        <v>13</v>
      </c>
      <c r="J95" s="40">
        <v>2</v>
      </c>
      <c r="K95" s="40">
        <v>6</v>
      </c>
      <c r="L95" s="40">
        <v>6</v>
      </c>
      <c r="M95" s="40">
        <v>6</v>
      </c>
      <c r="N95" s="40">
        <v>18</v>
      </c>
      <c r="O95" s="40">
        <v>6</v>
      </c>
      <c r="P95" s="40"/>
      <c r="Q95" s="40"/>
      <c r="R95" s="40"/>
      <c r="S95" s="40"/>
      <c r="T95" s="40"/>
      <c r="U95" s="40"/>
      <c r="V95" s="40"/>
      <c r="W95" s="40"/>
      <c r="X95" s="40"/>
      <c r="Y95" s="41"/>
      <c r="Z95" s="61" t="str">
        <f t="shared" si="1"/>
        <v>M 6</v>
      </c>
      <c r="AA95" s="61">
        <f>VLOOKUP(Z95,[4]base!$Q$3:$Z$27,HLOOKUP(VLOOKUP($H95,[4]Film!$B$3:$V$29,21,FALSE),[4]base!$R$1:$Z$2,2,FALSE)+1,FALSE)</f>
        <v>3</v>
      </c>
    </row>
    <row r="96" spans="1:27" x14ac:dyDescent="0.3">
      <c r="A96" s="30">
        <v>145</v>
      </c>
      <c r="B96" s="40">
        <v>20220090568</v>
      </c>
      <c r="E96" s="40" t="s">
        <v>334</v>
      </c>
      <c r="F96" s="30" t="s">
        <v>333</v>
      </c>
      <c r="G96" s="96" t="s">
        <v>13</v>
      </c>
      <c r="H96" s="96" t="s">
        <v>6</v>
      </c>
      <c r="I96" s="61">
        <v>14</v>
      </c>
      <c r="J96" s="61">
        <v>5</v>
      </c>
      <c r="K96" s="40">
        <v>6</v>
      </c>
      <c r="L96" s="40">
        <v>6</v>
      </c>
      <c r="M96" s="40">
        <v>7</v>
      </c>
      <c r="N96" s="40">
        <v>19</v>
      </c>
      <c r="O96" s="40">
        <v>6</v>
      </c>
      <c r="P96" s="40"/>
      <c r="Q96" s="40"/>
      <c r="R96" s="40"/>
      <c r="S96" s="40"/>
      <c r="T96" s="40"/>
      <c r="U96" s="40"/>
      <c r="V96" s="40"/>
      <c r="W96" s="40"/>
      <c r="X96" s="40"/>
      <c r="Y96" s="41"/>
      <c r="Z96" s="61" t="str">
        <f t="shared" si="1"/>
        <v>M 6</v>
      </c>
      <c r="AA96" s="61">
        <f>VLOOKUP(Z96,[4]base!$Q$3:$Z$27,HLOOKUP(VLOOKUP($H96,[4]Film!$B$3:$V$29,21,FALSE),[4]base!$R$1:$Z$2,2,FALSE)+1,FALSE)</f>
        <v>3</v>
      </c>
    </row>
    <row r="97" spans="1:27" x14ac:dyDescent="0.3">
      <c r="A97" s="30">
        <v>57</v>
      </c>
      <c r="B97" s="94">
        <v>20230120908</v>
      </c>
      <c r="C97" s="40"/>
      <c r="D97" s="94"/>
      <c r="E97" s="94" t="s">
        <v>684</v>
      </c>
      <c r="F97" s="95" t="s">
        <v>683</v>
      </c>
      <c r="G97" s="95" t="s">
        <v>669</v>
      </c>
      <c r="H97" s="95" t="s">
        <v>6</v>
      </c>
      <c r="I97" s="40">
        <v>12</v>
      </c>
      <c r="J97" s="40">
        <v>6</v>
      </c>
      <c r="K97" s="61">
        <v>7</v>
      </c>
      <c r="L97" s="61">
        <v>7</v>
      </c>
      <c r="M97" s="61">
        <v>7</v>
      </c>
      <c r="N97" s="61">
        <v>21</v>
      </c>
      <c r="O97" s="61">
        <v>7</v>
      </c>
      <c r="Z97" s="61" t="str">
        <f t="shared" si="1"/>
        <v>M 7</v>
      </c>
      <c r="AA97" s="61">
        <f>VLOOKUP(Z97,[4]base!$Q$3:$Z$27,HLOOKUP(VLOOKUP($H97,[4]Film!$B$3:$V$29,21,FALSE),[4]base!$R$1:$Z$2,2,FALSE)+1,FALSE)</f>
        <v>2</v>
      </c>
    </row>
    <row r="98" spans="1:27" x14ac:dyDescent="0.3">
      <c r="A98" s="30">
        <v>169</v>
      </c>
      <c r="B98" s="40">
        <v>20230123607</v>
      </c>
      <c r="E98" s="40" t="s">
        <v>219</v>
      </c>
      <c r="F98" s="30" t="s">
        <v>218</v>
      </c>
      <c r="G98" s="96" t="s">
        <v>13</v>
      </c>
      <c r="H98" s="96" t="s">
        <v>6</v>
      </c>
      <c r="I98" s="61">
        <v>13</v>
      </c>
      <c r="J98" s="61">
        <v>7</v>
      </c>
      <c r="K98" s="61">
        <v>7</v>
      </c>
      <c r="L98" s="61">
        <v>7</v>
      </c>
      <c r="M98" s="61">
        <v>7</v>
      </c>
      <c r="N98" s="61">
        <v>21</v>
      </c>
      <c r="O98" s="61">
        <v>7</v>
      </c>
      <c r="Z98" s="61" t="str">
        <f t="shared" si="1"/>
        <v>M 7</v>
      </c>
      <c r="AA98" s="61">
        <f>VLOOKUP(Z98,[4]base!$Q$3:$Z$27,HLOOKUP(VLOOKUP($H98,[4]Film!$B$3:$V$29,21,FALSE),[4]base!$R$1:$Z$2,2,FALSE)+1,FALSE)</f>
        <v>2</v>
      </c>
    </row>
    <row r="99" spans="1:27" x14ac:dyDescent="0.3">
      <c r="A99" s="30">
        <v>54</v>
      </c>
      <c r="B99" s="40">
        <v>20230133009</v>
      </c>
      <c r="E99" s="40" t="s">
        <v>692</v>
      </c>
      <c r="F99" s="30" t="s">
        <v>691</v>
      </c>
      <c r="G99" s="96" t="s">
        <v>669</v>
      </c>
      <c r="H99" s="96" t="s">
        <v>6</v>
      </c>
      <c r="I99" s="61">
        <v>14</v>
      </c>
      <c r="J99" s="61">
        <v>7</v>
      </c>
      <c r="K99" s="61">
        <v>7</v>
      </c>
      <c r="L99" s="61">
        <v>7</v>
      </c>
      <c r="M99" s="61">
        <v>6</v>
      </c>
      <c r="N99" s="61">
        <v>20</v>
      </c>
      <c r="O99" s="61">
        <v>7</v>
      </c>
      <c r="Z99" s="61" t="str">
        <f t="shared" si="1"/>
        <v>M 7</v>
      </c>
      <c r="AA99" s="61">
        <f>VLOOKUP(Z99,[4]base!$Q$3:$Z$27,HLOOKUP(VLOOKUP($H99,[4]Film!$B$3:$V$29,21,FALSE),[4]base!$R$1:$Z$2,2,FALSE)+1,FALSE)</f>
        <v>2</v>
      </c>
    </row>
    <row r="100" spans="1:27" x14ac:dyDescent="0.3">
      <c r="A100" s="30">
        <v>85</v>
      </c>
      <c r="B100" s="94">
        <v>20230134072</v>
      </c>
      <c r="C100" s="40"/>
      <c r="D100" s="94"/>
      <c r="E100" s="94" t="s">
        <v>595</v>
      </c>
      <c r="F100" s="95" t="s">
        <v>594</v>
      </c>
      <c r="G100" s="95" t="s">
        <v>566</v>
      </c>
      <c r="H100" s="95" t="s">
        <v>6</v>
      </c>
      <c r="I100" s="40">
        <v>14</v>
      </c>
      <c r="J100" s="40">
        <v>8</v>
      </c>
      <c r="K100" s="61">
        <v>8</v>
      </c>
      <c r="L100" s="61">
        <v>8</v>
      </c>
      <c r="M100" s="61">
        <v>8</v>
      </c>
      <c r="N100" s="61">
        <v>24</v>
      </c>
      <c r="O100" s="61">
        <v>8</v>
      </c>
      <c r="Z100" s="61" t="str">
        <f t="shared" si="1"/>
        <v>M 8</v>
      </c>
      <c r="AA100" s="61">
        <f>VLOOKUP(Z100,[4]base!$Q$3:$Z$27,HLOOKUP(VLOOKUP($H100,[4]Film!$B$3:$V$29,21,FALSE),[4]base!$R$1:$Z$2,2,FALSE)+1,FALSE)</f>
        <v>1</v>
      </c>
    </row>
    <row r="101" spans="1:27" x14ac:dyDescent="0.3">
      <c r="A101" s="30">
        <v>176</v>
      </c>
      <c r="B101" s="94">
        <v>20210087161</v>
      </c>
      <c r="C101" s="40"/>
      <c r="D101" s="94"/>
      <c r="E101" s="94" t="s">
        <v>175</v>
      </c>
      <c r="F101" s="95" t="s">
        <v>174</v>
      </c>
      <c r="G101" s="95" t="s">
        <v>13</v>
      </c>
      <c r="H101" s="95" t="s">
        <v>6</v>
      </c>
      <c r="I101" s="40">
        <v>11</v>
      </c>
      <c r="J101" s="40">
        <v>4</v>
      </c>
      <c r="K101" s="40" t="s">
        <v>899</v>
      </c>
      <c r="L101" s="40" t="s">
        <v>899</v>
      </c>
      <c r="M101" s="40" t="s">
        <v>899</v>
      </c>
      <c r="N101" s="40">
        <v>27</v>
      </c>
      <c r="O101" s="40" t="s">
        <v>900</v>
      </c>
      <c r="P101" s="40"/>
      <c r="Q101" s="40"/>
      <c r="R101" s="40"/>
      <c r="S101" s="40"/>
      <c r="T101" s="40"/>
      <c r="U101" s="40"/>
      <c r="V101" s="40"/>
      <c r="W101" s="40"/>
      <c r="X101" s="40"/>
      <c r="Y101" s="41"/>
      <c r="Z101" s="61" t="str">
        <f t="shared" si="1"/>
        <v>Abs</v>
      </c>
      <c r="AA101" s="61">
        <f>VLOOKUP(Z101,[4]base!$Q$3:$Z$27,HLOOKUP(VLOOKUP($H101,[4]Film!$B$3:$V$29,21,FALSE),[4]base!$R$1:$Z$2,2,FALSE)+1,FALSE)</f>
        <v>0</v>
      </c>
    </row>
    <row r="102" spans="1:27" s="91" customFormat="1" ht="21" customHeight="1" x14ac:dyDescent="0.3">
      <c r="A102" s="30">
        <v>138</v>
      </c>
      <c r="B102" s="40">
        <v>20200030290</v>
      </c>
      <c r="C102" s="41"/>
      <c r="D102" s="40"/>
      <c r="E102" s="153" t="s">
        <v>336</v>
      </c>
      <c r="F102" s="151" t="s">
        <v>351</v>
      </c>
      <c r="G102" s="311" t="s">
        <v>13</v>
      </c>
      <c r="H102" s="311" t="s">
        <v>5</v>
      </c>
      <c r="I102" s="312">
        <v>17</v>
      </c>
      <c r="J102" s="312">
        <v>2</v>
      </c>
      <c r="K102" s="223">
        <v>1</v>
      </c>
      <c r="L102" s="223">
        <v>1</v>
      </c>
      <c r="M102" s="223">
        <v>1</v>
      </c>
      <c r="N102" s="223">
        <v>3</v>
      </c>
      <c r="O102" s="223">
        <v>1</v>
      </c>
      <c r="P102" s="223"/>
      <c r="Q102" s="223"/>
      <c r="R102" s="223"/>
      <c r="S102" s="223">
        <v>208</v>
      </c>
      <c r="T102" s="223">
        <v>2</v>
      </c>
      <c r="U102" s="223">
        <v>1</v>
      </c>
      <c r="V102" s="223">
        <v>105</v>
      </c>
      <c r="W102" s="223">
        <v>1.9999999999999996</v>
      </c>
      <c r="X102" s="223">
        <v>1</v>
      </c>
      <c r="Y102" s="313"/>
      <c r="Z102" s="219">
        <f t="shared" si="1"/>
        <v>1</v>
      </c>
      <c r="AA102" s="219">
        <f>VLOOKUP(Z102,[4]base!$Q$3:$Z$27,HLOOKUP(VLOOKUP($H102,[4]Film!$B$3:$V$29,21,FALSE),[4]base!$R$1:$Z$2,2,FALSE)+1,FALSE)</f>
        <v>22</v>
      </c>
    </row>
    <row r="103" spans="1:27" s="91" customFormat="1" x14ac:dyDescent="0.3">
      <c r="A103" s="91">
        <v>104</v>
      </c>
      <c r="B103" s="99">
        <v>20210080448</v>
      </c>
      <c r="C103" s="90"/>
      <c r="D103" s="99"/>
      <c r="E103" s="99" t="s">
        <v>533</v>
      </c>
      <c r="F103" s="100" t="s">
        <v>532</v>
      </c>
      <c r="G103" s="100" t="s">
        <v>367</v>
      </c>
      <c r="H103" s="100" t="s">
        <v>5</v>
      </c>
      <c r="I103" s="90">
        <v>15</v>
      </c>
      <c r="J103" s="90">
        <v>3</v>
      </c>
      <c r="K103" s="90">
        <v>1</v>
      </c>
      <c r="L103" s="90">
        <v>2</v>
      </c>
      <c r="M103" s="90">
        <v>1</v>
      </c>
      <c r="N103" s="90">
        <v>4</v>
      </c>
      <c r="O103" s="90">
        <v>1</v>
      </c>
      <c r="P103" s="90"/>
      <c r="Q103" s="90"/>
      <c r="R103" s="90"/>
      <c r="S103" s="90">
        <v>207</v>
      </c>
      <c r="T103" s="90">
        <v>1</v>
      </c>
      <c r="U103" s="90">
        <v>1</v>
      </c>
      <c r="V103" s="90">
        <v>105</v>
      </c>
      <c r="W103" s="90">
        <v>1.0000000000000009</v>
      </c>
      <c r="X103" s="90">
        <v>2</v>
      </c>
      <c r="Y103" s="131"/>
      <c r="Z103" s="93">
        <f t="shared" si="1"/>
        <v>2</v>
      </c>
      <c r="AA103" s="93">
        <f>VLOOKUP(Z103,[4]base!$Q$3:$Z$27,HLOOKUP(VLOOKUP($H103,[4]Film!$B$3:$V$29,21,FALSE),[4]base!$R$1:$Z$2,2,FALSE)+1,FALSE)</f>
        <v>18</v>
      </c>
    </row>
    <row r="104" spans="1:27" s="91" customFormat="1" x14ac:dyDescent="0.3">
      <c r="A104" s="91">
        <v>200</v>
      </c>
      <c r="B104" s="90">
        <v>20220088184</v>
      </c>
      <c r="C104" s="131"/>
      <c r="D104" s="90"/>
      <c r="E104" s="90" t="s">
        <v>48</v>
      </c>
      <c r="F104" s="91" t="s">
        <v>47</v>
      </c>
      <c r="G104" s="92" t="s">
        <v>13</v>
      </c>
      <c r="H104" s="92" t="s">
        <v>5</v>
      </c>
      <c r="I104" s="93">
        <v>17</v>
      </c>
      <c r="J104" s="93">
        <v>4</v>
      </c>
      <c r="K104" s="90">
        <v>2</v>
      </c>
      <c r="L104" s="90">
        <v>2</v>
      </c>
      <c r="M104" s="90">
        <v>2</v>
      </c>
      <c r="N104" s="90">
        <v>6</v>
      </c>
      <c r="O104" s="90">
        <v>2</v>
      </c>
      <c r="P104" s="90"/>
      <c r="Q104" s="90"/>
      <c r="R104" s="90"/>
      <c r="S104" s="90">
        <v>207</v>
      </c>
      <c r="T104" s="90">
        <v>3</v>
      </c>
      <c r="U104" s="90">
        <v>2</v>
      </c>
      <c r="V104" s="90">
        <v>105</v>
      </c>
      <c r="W104" s="90">
        <v>3.0000000000000004</v>
      </c>
      <c r="X104" s="90">
        <v>3</v>
      </c>
      <c r="Y104" s="131"/>
      <c r="Z104" s="93">
        <f t="shared" si="1"/>
        <v>3</v>
      </c>
      <c r="AA104" s="93">
        <f>VLOOKUP(Z104,[4]base!$Q$3:$Z$27,HLOOKUP(VLOOKUP($H104,[4]Film!$B$3:$V$29,21,FALSE),[4]base!$R$1:$Z$2,2,FALSE)+1,FALSE)</f>
        <v>15</v>
      </c>
    </row>
    <row r="105" spans="1:27" x14ac:dyDescent="0.3">
      <c r="A105" s="30">
        <v>56</v>
      </c>
      <c r="B105" s="40">
        <v>20200031112</v>
      </c>
      <c r="E105" s="40" t="s">
        <v>688</v>
      </c>
      <c r="F105" s="30" t="s">
        <v>687</v>
      </c>
      <c r="G105" s="96" t="s">
        <v>669</v>
      </c>
      <c r="H105" s="96" t="s">
        <v>5</v>
      </c>
      <c r="I105" s="61">
        <v>15</v>
      </c>
      <c r="J105" s="61">
        <v>2</v>
      </c>
      <c r="K105" s="61">
        <v>2</v>
      </c>
      <c r="L105" s="61">
        <v>1</v>
      </c>
      <c r="M105" s="61">
        <v>2</v>
      </c>
      <c r="N105" s="61">
        <v>5</v>
      </c>
      <c r="O105" s="61">
        <v>2</v>
      </c>
      <c r="S105" s="61">
        <v>208</v>
      </c>
      <c r="T105" s="61">
        <v>3</v>
      </c>
      <c r="U105" s="61">
        <v>2</v>
      </c>
      <c r="V105" s="61">
        <v>105</v>
      </c>
      <c r="W105" s="61">
        <v>3.9999999999999991</v>
      </c>
      <c r="X105" s="61">
        <v>4</v>
      </c>
      <c r="Z105" s="61">
        <f t="shared" si="1"/>
        <v>4</v>
      </c>
      <c r="AA105" s="61">
        <f>VLOOKUP(Z105,[4]base!$Q$3:$Z$27,HLOOKUP(VLOOKUP($H105,[4]Film!$B$3:$V$29,21,FALSE),[4]base!$R$1:$Z$2,2,FALSE)+1,FALSE)</f>
        <v>13</v>
      </c>
    </row>
    <row r="106" spans="1:27" x14ac:dyDescent="0.3">
      <c r="A106" s="30">
        <v>29</v>
      </c>
      <c r="B106" s="40">
        <v>20220087962</v>
      </c>
      <c r="E106" s="40" t="s">
        <v>761</v>
      </c>
      <c r="F106" s="30" t="s">
        <v>760</v>
      </c>
      <c r="G106" s="96" t="s">
        <v>669</v>
      </c>
      <c r="H106" s="96" t="s">
        <v>5</v>
      </c>
      <c r="I106" s="61">
        <v>16</v>
      </c>
      <c r="J106" s="61">
        <v>3</v>
      </c>
      <c r="K106" s="61">
        <v>2</v>
      </c>
      <c r="L106" s="61">
        <v>1</v>
      </c>
      <c r="M106" s="61">
        <v>1</v>
      </c>
      <c r="N106" s="61">
        <v>4</v>
      </c>
      <c r="O106" s="61">
        <v>1</v>
      </c>
      <c r="S106" s="61">
        <v>208</v>
      </c>
      <c r="T106" s="61">
        <v>1</v>
      </c>
      <c r="U106" s="61">
        <v>3</v>
      </c>
      <c r="V106" s="61">
        <v>105</v>
      </c>
      <c r="W106" s="61">
        <v>6.0000000000000009</v>
      </c>
      <c r="X106" s="61">
        <v>5</v>
      </c>
      <c r="Z106" s="61">
        <f t="shared" si="1"/>
        <v>5</v>
      </c>
      <c r="AA106" s="61">
        <f>VLOOKUP(Z106,[4]base!$Q$3:$Z$27,HLOOKUP(VLOOKUP($H106,[4]Film!$B$3:$V$29,21,FALSE),[4]base!$R$1:$Z$2,2,FALSE)+1,FALSE)</f>
        <v>12</v>
      </c>
    </row>
    <row r="107" spans="1:27" x14ac:dyDescent="0.3">
      <c r="A107" s="30">
        <v>175</v>
      </c>
      <c r="B107" s="40">
        <v>20230123081</v>
      </c>
      <c r="E107" s="40" t="s">
        <v>201</v>
      </c>
      <c r="F107" s="30" t="s">
        <v>200</v>
      </c>
      <c r="G107" s="96" t="s">
        <v>13</v>
      </c>
      <c r="H107" s="96" t="s">
        <v>5</v>
      </c>
      <c r="I107" s="61">
        <v>17</v>
      </c>
      <c r="J107" s="61">
        <v>6</v>
      </c>
      <c r="K107" s="61">
        <v>3</v>
      </c>
      <c r="L107" s="61">
        <v>3</v>
      </c>
      <c r="M107" s="61">
        <v>3</v>
      </c>
      <c r="N107" s="61">
        <v>9</v>
      </c>
      <c r="O107" s="61">
        <v>3</v>
      </c>
      <c r="S107" s="61">
        <v>207</v>
      </c>
      <c r="T107" s="61">
        <v>5</v>
      </c>
      <c r="U107" s="61">
        <v>3</v>
      </c>
      <c r="V107" s="61">
        <v>105</v>
      </c>
      <c r="W107" s="61">
        <v>5</v>
      </c>
      <c r="X107" s="61">
        <v>6</v>
      </c>
      <c r="Z107" s="61">
        <f t="shared" si="1"/>
        <v>6</v>
      </c>
      <c r="AA107" s="61">
        <f>VLOOKUP(Z107,[4]base!$Q$3:$Z$27,HLOOKUP(VLOOKUP($H107,[4]Film!$B$3:$V$29,21,FALSE),[4]base!$R$1:$Z$2,2,FALSE)+1,FALSE)</f>
        <v>11</v>
      </c>
    </row>
    <row r="108" spans="1:27" x14ac:dyDescent="0.3">
      <c r="A108" s="30">
        <v>193</v>
      </c>
      <c r="B108" s="40">
        <v>20230120943</v>
      </c>
      <c r="E108" s="40" t="s">
        <v>103</v>
      </c>
      <c r="F108" s="30" t="s">
        <v>102</v>
      </c>
      <c r="G108" s="96" t="s">
        <v>13</v>
      </c>
      <c r="H108" s="96" t="s">
        <v>5</v>
      </c>
      <c r="I108" s="61">
        <v>16</v>
      </c>
      <c r="J108" s="61">
        <v>5</v>
      </c>
      <c r="K108" s="40">
        <v>3</v>
      </c>
      <c r="L108" s="40">
        <v>3</v>
      </c>
      <c r="M108" s="40">
        <v>2</v>
      </c>
      <c r="N108" s="40">
        <v>8</v>
      </c>
      <c r="O108" s="40">
        <v>2</v>
      </c>
      <c r="P108" s="40"/>
      <c r="Q108" s="40"/>
      <c r="R108" s="40"/>
      <c r="S108" s="40">
        <v>207</v>
      </c>
      <c r="T108" s="40">
        <v>2</v>
      </c>
      <c r="U108" s="40">
        <v>4</v>
      </c>
      <c r="V108" s="40">
        <v>105</v>
      </c>
      <c r="W108" s="40">
        <v>7</v>
      </c>
      <c r="X108" s="40">
        <v>7</v>
      </c>
      <c r="Y108" s="41"/>
      <c r="Z108" s="61">
        <f t="shared" si="1"/>
        <v>7</v>
      </c>
      <c r="AA108" s="61">
        <f>VLOOKUP(Z108,[4]base!$Q$3:$Z$27,HLOOKUP(VLOOKUP($H108,[4]Film!$B$3:$V$29,21,FALSE),[4]base!$R$1:$Z$2,2,FALSE)+1,FALSE)</f>
        <v>10</v>
      </c>
    </row>
    <row r="109" spans="1:27" x14ac:dyDescent="0.3">
      <c r="A109" s="30">
        <v>91</v>
      </c>
      <c r="B109" s="40">
        <v>20220094751</v>
      </c>
      <c r="E109" s="40" t="s">
        <v>582</v>
      </c>
      <c r="F109" s="30" t="s">
        <v>581</v>
      </c>
      <c r="G109" s="96" t="s">
        <v>566</v>
      </c>
      <c r="H109" s="96" t="s">
        <v>5</v>
      </c>
      <c r="I109" s="61">
        <v>15</v>
      </c>
      <c r="J109" s="61">
        <v>5</v>
      </c>
      <c r="K109" s="61">
        <v>4</v>
      </c>
      <c r="L109" s="61">
        <v>4</v>
      </c>
      <c r="M109" s="61">
        <v>4</v>
      </c>
      <c r="N109" s="61">
        <v>12</v>
      </c>
      <c r="O109" s="61">
        <v>4</v>
      </c>
      <c r="S109" s="61">
        <v>208</v>
      </c>
      <c r="T109" s="61">
        <v>5</v>
      </c>
      <c r="U109" s="61">
        <v>4</v>
      </c>
      <c r="V109" s="61">
        <v>105</v>
      </c>
      <c r="W109" s="61">
        <v>8</v>
      </c>
      <c r="X109" s="61">
        <v>8</v>
      </c>
      <c r="Z109" s="61">
        <f t="shared" si="1"/>
        <v>8</v>
      </c>
      <c r="AA109" s="61">
        <f>VLOOKUP(Z109,[4]base!$Q$3:$Z$27,HLOOKUP(VLOOKUP($H109,[4]Film!$B$3:$V$29,21,FALSE),[4]base!$R$1:$Z$2,2,FALSE)+1,FALSE)</f>
        <v>9</v>
      </c>
    </row>
    <row r="110" spans="1:27" x14ac:dyDescent="0.3">
      <c r="A110" s="30">
        <v>83</v>
      </c>
      <c r="B110" s="94">
        <v>20180016878</v>
      </c>
      <c r="C110" s="40"/>
      <c r="D110" s="94"/>
      <c r="E110" s="94" t="s">
        <v>605</v>
      </c>
      <c r="F110" s="95" t="s">
        <v>604</v>
      </c>
      <c r="G110" s="95" t="s">
        <v>566</v>
      </c>
      <c r="H110" s="95" t="s">
        <v>5</v>
      </c>
      <c r="I110" s="40">
        <v>15</v>
      </c>
      <c r="J110" s="40">
        <v>1</v>
      </c>
      <c r="K110" s="61">
        <v>3</v>
      </c>
      <c r="L110" s="61">
        <v>3</v>
      </c>
      <c r="M110" s="61">
        <v>3</v>
      </c>
      <c r="N110" s="61">
        <v>9</v>
      </c>
      <c r="O110" s="61">
        <v>3</v>
      </c>
      <c r="S110" s="61">
        <v>207</v>
      </c>
      <c r="T110" s="61">
        <v>4</v>
      </c>
      <c r="U110" s="61">
        <v>5</v>
      </c>
      <c r="Z110" s="61" t="str">
        <f t="shared" si="1"/>
        <v>1/2 5</v>
      </c>
      <c r="AA110" s="61">
        <f>VLOOKUP(Z110,[4]base!$Q$3:$Z$27,HLOOKUP(VLOOKUP($H110,[4]Film!$B$3:$V$29,21,FALSE),[4]base!$R$1:$Z$2,2,FALSE)+1,FALSE)</f>
        <v>8</v>
      </c>
    </row>
    <row r="111" spans="1:27" x14ac:dyDescent="0.3">
      <c r="A111" s="30">
        <v>22</v>
      </c>
      <c r="B111" s="40">
        <v>20220088130</v>
      </c>
      <c r="E111" s="40" t="s">
        <v>799</v>
      </c>
      <c r="F111" s="30" t="s">
        <v>798</v>
      </c>
      <c r="G111" s="96" t="s">
        <v>669</v>
      </c>
      <c r="H111" s="96" t="s">
        <v>5</v>
      </c>
      <c r="I111" s="61">
        <v>17</v>
      </c>
      <c r="J111" s="61">
        <v>3</v>
      </c>
      <c r="K111" s="61">
        <v>4</v>
      </c>
      <c r="L111" s="61">
        <v>4</v>
      </c>
      <c r="M111" s="61">
        <v>4</v>
      </c>
      <c r="N111" s="61">
        <v>12</v>
      </c>
      <c r="O111" s="61">
        <v>4</v>
      </c>
      <c r="S111" s="61">
        <v>208</v>
      </c>
      <c r="T111" s="61">
        <v>6</v>
      </c>
      <c r="U111" s="61">
        <v>5</v>
      </c>
      <c r="Z111" s="61" t="str">
        <f t="shared" si="1"/>
        <v>1/2 5</v>
      </c>
      <c r="AA111" s="61">
        <f>VLOOKUP(Z111,[4]base!$Q$3:$Z$27,HLOOKUP(VLOOKUP($H111,[4]Film!$B$3:$V$29,21,FALSE),[4]base!$R$1:$Z$2,2,FALSE)+1,FALSE)</f>
        <v>8</v>
      </c>
    </row>
    <row r="112" spans="1:27" x14ac:dyDescent="0.3">
      <c r="A112" s="30">
        <v>37</v>
      </c>
      <c r="B112" s="40">
        <v>20200031100</v>
      </c>
      <c r="E112" s="40" t="s">
        <v>736</v>
      </c>
      <c r="F112" s="30" t="s">
        <v>735</v>
      </c>
      <c r="G112" s="96" t="s">
        <v>669</v>
      </c>
      <c r="H112" s="96" t="s">
        <v>5</v>
      </c>
      <c r="I112" s="61">
        <v>16</v>
      </c>
      <c r="J112" s="61">
        <v>2</v>
      </c>
      <c r="K112" s="61">
        <v>1</v>
      </c>
      <c r="L112" s="61">
        <v>2</v>
      </c>
      <c r="M112" s="61">
        <v>6</v>
      </c>
      <c r="N112" s="61">
        <v>9</v>
      </c>
      <c r="O112" s="61">
        <v>3</v>
      </c>
      <c r="S112" s="61">
        <v>208</v>
      </c>
      <c r="T112" s="61">
        <v>4</v>
      </c>
      <c r="U112" s="61">
        <v>6</v>
      </c>
      <c r="Z112" s="61" t="str">
        <f t="shared" si="1"/>
        <v>1/2 6</v>
      </c>
      <c r="AA112" s="61">
        <f>VLOOKUP(Z112,[4]base!$Q$3:$Z$27,HLOOKUP(VLOOKUP($H112,[4]Film!$B$3:$V$29,21,FALSE),[4]base!$R$1:$Z$2,2,FALSE)+1,FALSE)</f>
        <v>7</v>
      </c>
    </row>
    <row r="113" spans="1:27" x14ac:dyDescent="0.3">
      <c r="A113" s="30">
        <v>86</v>
      </c>
      <c r="B113" s="94">
        <v>20230134073</v>
      </c>
      <c r="C113" s="40"/>
      <c r="D113" s="94"/>
      <c r="E113" s="94" t="s">
        <v>593</v>
      </c>
      <c r="F113" s="95" t="s">
        <v>592</v>
      </c>
      <c r="G113" s="95" t="s">
        <v>566</v>
      </c>
      <c r="H113" s="95" t="s">
        <v>5</v>
      </c>
      <c r="I113" s="40">
        <v>16</v>
      </c>
      <c r="J113" s="40">
        <v>6</v>
      </c>
      <c r="K113" s="61">
        <v>4</v>
      </c>
      <c r="L113" s="61">
        <v>5</v>
      </c>
      <c r="M113" s="61">
        <v>3</v>
      </c>
      <c r="N113" s="61">
        <v>12</v>
      </c>
      <c r="O113" s="61">
        <v>4</v>
      </c>
      <c r="S113" s="61">
        <v>207</v>
      </c>
      <c r="T113" s="61">
        <v>6</v>
      </c>
      <c r="U113" s="61">
        <v>6</v>
      </c>
      <c r="Z113" s="61" t="str">
        <f t="shared" si="1"/>
        <v>1/2 6</v>
      </c>
      <c r="AA113" s="61">
        <f>VLOOKUP(Z113,[4]base!$Q$3:$Z$27,HLOOKUP(VLOOKUP($H113,[4]Film!$B$3:$V$29,21,FALSE),[4]base!$R$1:$Z$2,2,FALSE)+1,FALSE)</f>
        <v>7</v>
      </c>
    </row>
    <row r="114" spans="1:27" x14ac:dyDescent="0.3">
      <c r="A114" s="30">
        <v>72</v>
      </c>
      <c r="B114" s="40">
        <v>20220094745</v>
      </c>
      <c r="E114" s="40" t="s">
        <v>631</v>
      </c>
      <c r="F114" s="30" t="s">
        <v>630</v>
      </c>
      <c r="G114" s="96" t="s">
        <v>566</v>
      </c>
      <c r="H114" s="96" t="s">
        <v>5</v>
      </c>
      <c r="I114" s="61">
        <v>15</v>
      </c>
      <c r="J114" s="61">
        <v>4</v>
      </c>
      <c r="K114" s="61">
        <v>5</v>
      </c>
      <c r="L114" s="61">
        <v>5</v>
      </c>
      <c r="M114" s="61">
        <v>5</v>
      </c>
      <c r="N114" s="61">
        <v>15</v>
      </c>
      <c r="O114" s="61">
        <v>5</v>
      </c>
      <c r="Z114" s="61" t="str">
        <f t="shared" si="1"/>
        <v>M 5</v>
      </c>
      <c r="AA114" s="61">
        <f>VLOOKUP(Z114,[4]base!$Q$3:$Z$27,HLOOKUP(VLOOKUP($H114,[4]Film!$B$3:$V$29,21,FALSE),[4]base!$R$1:$Z$2,2,FALSE)+1,FALSE)</f>
        <v>4</v>
      </c>
    </row>
    <row r="115" spans="1:27" x14ac:dyDescent="0.3">
      <c r="A115" s="30">
        <v>136</v>
      </c>
      <c r="B115" s="94">
        <v>20190001925</v>
      </c>
      <c r="C115" s="40"/>
      <c r="D115" s="94"/>
      <c r="E115" s="94" t="s">
        <v>360</v>
      </c>
      <c r="F115" s="95" t="s">
        <v>359</v>
      </c>
      <c r="G115" s="95" t="s">
        <v>13</v>
      </c>
      <c r="H115" s="95" t="s">
        <v>5</v>
      </c>
      <c r="I115" s="40">
        <v>16</v>
      </c>
      <c r="J115" s="40">
        <v>1</v>
      </c>
      <c r="K115" s="40">
        <v>5</v>
      </c>
      <c r="L115" s="40">
        <v>4</v>
      </c>
      <c r="M115" s="40">
        <v>4</v>
      </c>
      <c r="N115" s="40">
        <v>13</v>
      </c>
      <c r="O115" s="40">
        <v>5</v>
      </c>
      <c r="P115" s="40"/>
      <c r="Q115" s="40"/>
      <c r="R115" s="40"/>
      <c r="S115" s="40"/>
      <c r="T115" s="40"/>
      <c r="U115" s="40"/>
      <c r="V115" s="40"/>
      <c r="W115" s="40"/>
      <c r="X115" s="40"/>
      <c r="Y115" s="41"/>
      <c r="Z115" s="61" t="str">
        <f t="shared" si="1"/>
        <v>M 5</v>
      </c>
      <c r="AA115" s="61">
        <f>VLOOKUP(Z115,[4]base!$Q$3:$Z$27,HLOOKUP(VLOOKUP($H115,[4]Film!$B$3:$V$29,21,FALSE),[4]base!$R$1:$Z$2,2,FALSE)+1,FALSE)</f>
        <v>4</v>
      </c>
    </row>
    <row r="116" spans="1:27" x14ac:dyDescent="0.3">
      <c r="A116" s="30">
        <v>194</v>
      </c>
      <c r="B116" s="94">
        <v>20230120967</v>
      </c>
      <c r="C116" s="40"/>
      <c r="D116" s="94"/>
      <c r="E116" s="94" t="s">
        <v>99</v>
      </c>
      <c r="F116" s="95" t="s">
        <v>98</v>
      </c>
      <c r="G116" s="95" t="s">
        <v>13</v>
      </c>
      <c r="H116" s="95" t="s">
        <v>5</v>
      </c>
      <c r="I116" s="40">
        <v>17</v>
      </c>
      <c r="J116" s="40">
        <v>5</v>
      </c>
      <c r="K116" s="61">
        <v>5</v>
      </c>
      <c r="L116" s="61">
        <v>5</v>
      </c>
      <c r="M116" s="61">
        <v>5</v>
      </c>
      <c r="N116" s="61">
        <v>15</v>
      </c>
      <c r="O116" s="61">
        <v>5</v>
      </c>
      <c r="Z116" s="61" t="str">
        <f t="shared" si="1"/>
        <v>M 5</v>
      </c>
      <c r="AA116" s="61">
        <f>VLOOKUP(Z116,[4]base!$Q$3:$Z$27,HLOOKUP(VLOOKUP($H116,[4]Film!$B$3:$V$29,21,FALSE),[4]base!$R$1:$Z$2,2,FALSE)+1,FALSE)</f>
        <v>4</v>
      </c>
    </row>
    <row r="117" spans="1:27" x14ac:dyDescent="0.3">
      <c r="A117" s="30">
        <v>125</v>
      </c>
      <c r="B117" s="40">
        <v>20220089057</v>
      </c>
      <c r="E117" s="40" t="s">
        <v>392</v>
      </c>
      <c r="F117" s="30" t="s">
        <v>391</v>
      </c>
      <c r="G117" s="96" t="s">
        <v>367</v>
      </c>
      <c r="H117" s="96" t="s">
        <v>5</v>
      </c>
      <c r="I117" s="61">
        <v>16</v>
      </c>
      <c r="J117" s="61">
        <v>4</v>
      </c>
      <c r="K117" s="40">
        <v>6</v>
      </c>
      <c r="L117" s="40">
        <v>6</v>
      </c>
      <c r="M117" s="40">
        <v>5</v>
      </c>
      <c r="N117" s="40">
        <v>17</v>
      </c>
      <c r="O117" s="40">
        <v>6</v>
      </c>
      <c r="P117" s="40"/>
      <c r="Q117" s="40"/>
      <c r="R117" s="40"/>
      <c r="S117" s="40"/>
      <c r="T117" s="40"/>
      <c r="U117" s="40"/>
      <c r="V117" s="40"/>
      <c r="W117" s="40"/>
      <c r="X117" s="40"/>
      <c r="Y117" s="41"/>
      <c r="Z117" s="61" t="str">
        <f t="shared" si="1"/>
        <v>M 6</v>
      </c>
      <c r="AA117" s="61">
        <f>VLOOKUP(Z117,[4]base!$Q$3:$Z$27,HLOOKUP(VLOOKUP($H117,[4]Film!$B$3:$V$29,21,FALSE),[4]base!$R$1:$Z$2,2,FALSE)+1,FALSE)</f>
        <v>3</v>
      </c>
    </row>
    <row r="118" spans="1:27" x14ac:dyDescent="0.3">
      <c r="A118" s="30">
        <v>177</v>
      </c>
      <c r="B118" s="94">
        <v>20190001954</v>
      </c>
      <c r="C118" s="40"/>
      <c r="D118" s="94"/>
      <c r="E118" s="94" t="s">
        <v>169</v>
      </c>
      <c r="F118" s="95" t="s">
        <v>168</v>
      </c>
      <c r="G118" s="95" t="s">
        <v>13</v>
      </c>
      <c r="H118" s="95" t="s">
        <v>5</v>
      </c>
      <c r="I118" s="40">
        <v>17</v>
      </c>
      <c r="J118" s="40">
        <v>1</v>
      </c>
      <c r="K118" s="61" t="s">
        <v>899</v>
      </c>
      <c r="L118" s="61" t="s">
        <v>899</v>
      </c>
      <c r="M118" s="61" t="s">
        <v>899</v>
      </c>
      <c r="N118" s="61">
        <v>24</v>
      </c>
      <c r="O118" s="61" t="s">
        <v>900</v>
      </c>
      <c r="Z118" s="61" t="str">
        <f t="shared" si="1"/>
        <v>Abs</v>
      </c>
      <c r="AA118" s="61">
        <f>VLOOKUP(Z118,[4]base!$Q$3:$Z$27,HLOOKUP(VLOOKUP($H118,[4]Film!$B$3:$V$29,21,FALSE),[4]base!$R$1:$Z$2,2,FALSE)+1,FALSE)</f>
        <v>0</v>
      </c>
    </row>
    <row r="119" spans="1:27" s="91" customFormat="1" ht="21" customHeight="1" x14ac:dyDescent="0.3">
      <c r="A119" s="30">
        <v>179</v>
      </c>
      <c r="B119" s="40">
        <v>20210060408</v>
      </c>
      <c r="C119" s="41"/>
      <c r="D119" s="40"/>
      <c r="E119" s="153" t="s">
        <v>161</v>
      </c>
      <c r="F119" s="151" t="s">
        <v>160</v>
      </c>
      <c r="G119" s="311" t="s">
        <v>13</v>
      </c>
      <c r="H119" s="311" t="s">
        <v>4</v>
      </c>
      <c r="I119" s="312">
        <v>18</v>
      </c>
      <c r="J119" s="312">
        <v>5</v>
      </c>
      <c r="K119" s="223">
        <v>1</v>
      </c>
      <c r="L119" s="223">
        <v>1</v>
      </c>
      <c r="M119" s="223">
        <v>2</v>
      </c>
      <c r="N119" s="223">
        <v>4</v>
      </c>
      <c r="O119" s="223">
        <v>1</v>
      </c>
      <c r="P119" s="223"/>
      <c r="Q119" s="223"/>
      <c r="R119" s="223"/>
      <c r="S119" s="223"/>
      <c r="T119" s="223"/>
      <c r="U119" s="223"/>
      <c r="V119" s="223">
        <v>106</v>
      </c>
      <c r="W119" s="223">
        <v>1</v>
      </c>
      <c r="X119" s="223">
        <v>1</v>
      </c>
      <c r="Y119" s="313"/>
      <c r="Z119" s="219">
        <f t="shared" si="1"/>
        <v>1</v>
      </c>
      <c r="AA119" s="219">
        <f>VLOOKUP(Z119,[4]base!$Q$3:$Z$27,HLOOKUP(VLOOKUP($H119,[4]Film!$B$3:$V$29,21,FALSE),[4]base!$R$1:$Z$2,2,FALSE)+1,FALSE)</f>
        <v>18</v>
      </c>
    </row>
    <row r="120" spans="1:27" s="91" customFormat="1" x14ac:dyDescent="0.3">
      <c r="A120" s="91">
        <v>190</v>
      </c>
      <c r="B120" s="99">
        <v>20210080947</v>
      </c>
      <c r="C120" s="90"/>
      <c r="D120" s="99"/>
      <c r="E120" s="99" t="s">
        <v>119</v>
      </c>
      <c r="F120" s="100" t="s">
        <v>118</v>
      </c>
      <c r="G120" s="100" t="s">
        <v>13</v>
      </c>
      <c r="H120" s="100" t="s">
        <v>4</v>
      </c>
      <c r="I120" s="90">
        <v>19</v>
      </c>
      <c r="J120" s="90">
        <v>5</v>
      </c>
      <c r="K120" s="90">
        <v>1</v>
      </c>
      <c r="L120" s="90">
        <v>1</v>
      </c>
      <c r="M120" s="90">
        <v>1</v>
      </c>
      <c r="N120" s="90">
        <v>3</v>
      </c>
      <c r="O120" s="90">
        <v>1</v>
      </c>
      <c r="P120" s="90"/>
      <c r="Q120" s="90"/>
      <c r="R120" s="90"/>
      <c r="S120" s="90"/>
      <c r="T120" s="90"/>
      <c r="U120" s="90"/>
      <c r="V120" s="90">
        <v>106</v>
      </c>
      <c r="W120" s="90">
        <v>2</v>
      </c>
      <c r="X120" s="90">
        <v>2</v>
      </c>
      <c r="Y120" s="131"/>
      <c r="Z120" s="93">
        <f t="shared" si="1"/>
        <v>2</v>
      </c>
      <c r="AA120" s="93">
        <f>VLOOKUP(Z120,[4]base!$Q$3:$Z$27,HLOOKUP(VLOOKUP($H120,[4]Film!$B$3:$V$29,21,FALSE),[4]base!$R$1:$Z$2,2,FALSE)+1,FALSE)</f>
        <v>14</v>
      </c>
    </row>
    <row r="121" spans="1:27" s="91" customFormat="1" x14ac:dyDescent="0.3">
      <c r="A121" s="91">
        <v>19</v>
      </c>
      <c r="B121" s="90">
        <v>20190022332</v>
      </c>
      <c r="C121" s="131"/>
      <c r="D121" s="90"/>
      <c r="E121" s="90" t="s">
        <v>814</v>
      </c>
      <c r="F121" s="91" t="s">
        <v>813</v>
      </c>
      <c r="G121" s="92" t="s">
        <v>669</v>
      </c>
      <c r="H121" s="92" t="s">
        <v>4</v>
      </c>
      <c r="I121" s="93">
        <v>18</v>
      </c>
      <c r="J121" s="93">
        <v>3</v>
      </c>
      <c r="K121" s="90">
        <v>2</v>
      </c>
      <c r="L121" s="90">
        <v>2</v>
      </c>
      <c r="M121" s="90">
        <v>1</v>
      </c>
      <c r="N121" s="90">
        <v>5</v>
      </c>
      <c r="O121" s="90">
        <v>2</v>
      </c>
      <c r="P121" s="90"/>
      <c r="Q121" s="90"/>
      <c r="R121" s="90"/>
      <c r="S121" s="90"/>
      <c r="T121" s="90"/>
      <c r="U121" s="90"/>
      <c r="V121" s="90">
        <v>106</v>
      </c>
      <c r="W121" s="90">
        <v>3</v>
      </c>
      <c r="X121" s="90">
        <v>3</v>
      </c>
      <c r="Y121" s="131"/>
      <c r="Z121" s="93">
        <f t="shared" si="1"/>
        <v>3</v>
      </c>
      <c r="AA121" s="93">
        <f>VLOOKUP(Z121,[4]base!$Q$3:$Z$27,HLOOKUP(VLOOKUP($H121,[4]Film!$B$3:$V$29,21,FALSE),[4]base!$R$1:$Z$2,2,FALSE)+1,FALSE)</f>
        <v>11</v>
      </c>
    </row>
    <row r="122" spans="1:27" x14ac:dyDescent="0.3">
      <c r="A122" s="30">
        <v>150</v>
      </c>
      <c r="B122" s="94">
        <v>20220094499</v>
      </c>
      <c r="C122" s="40"/>
      <c r="D122" s="94"/>
      <c r="E122" s="94" t="s">
        <v>310</v>
      </c>
      <c r="F122" s="95" t="s">
        <v>309</v>
      </c>
      <c r="G122" s="95" t="s">
        <v>13</v>
      </c>
      <c r="H122" s="95" t="s">
        <v>4</v>
      </c>
      <c r="I122" s="40">
        <v>18</v>
      </c>
      <c r="J122" s="40">
        <v>6</v>
      </c>
      <c r="K122" s="40">
        <v>3</v>
      </c>
      <c r="L122" s="40">
        <v>3</v>
      </c>
      <c r="M122" s="40">
        <v>3</v>
      </c>
      <c r="N122" s="40">
        <v>9</v>
      </c>
      <c r="O122" s="40">
        <v>3</v>
      </c>
      <c r="P122" s="40"/>
      <c r="Q122" s="40"/>
      <c r="R122" s="40"/>
      <c r="S122" s="40"/>
      <c r="T122" s="40"/>
      <c r="U122" s="40"/>
      <c r="V122" s="40">
        <v>106</v>
      </c>
      <c r="W122" s="40">
        <v>5</v>
      </c>
      <c r="X122" s="40">
        <v>4</v>
      </c>
      <c r="Y122" s="41"/>
      <c r="Z122" s="61">
        <f t="shared" si="1"/>
        <v>4</v>
      </c>
      <c r="AA122" s="61">
        <f>VLOOKUP(Z122,[4]base!$Q$3:$Z$27,HLOOKUP(VLOOKUP($H122,[4]Film!$B$3:$V$29,21,FALSE),[4]base!$R$1:$Z$2,2,FALSE)+1,FALSE)</f>
        <v>9</v>
      </c>
    </row>
    <row r="123" spans="1:27" x14ac:dyDescent="0.3">
      <c r="A123" s="30">
        <v>126</v>
      </c>
      <c r="B123" s="40">
        <v>20230132423</v>
      </c>
      <c r="E123" s="40" t="s">
        <v>387</v>
      </c>
      <c r="F123" s="30" t="s">
        <v>390</v>
      </c>
      <c r="G123" s="96" t="s">
        <v>367</v>
      </c>
      <c r="H123" s="96" t="s">
        <v>4</v>
      </c>
      <c r="I123" s="61">
        <v>19</v>
      </c>
      <c r="J123" s="61">
        <v>8</v>
      </c>
      <c r="K123" s="61">
        <v>4</v>
      </c>
      <c r="L123" s="61">
        <v>4</v>
      </c>
      <c r="M123" s="61">
        <v>4</v>
      </c>
      <c r="N123" s="61">
        <v>12</v>
      </c>
      <c r="O123" s="61">
        <v>3</v>
      </c>
      <c r="V123" s="61">
        <v>106</v>
      </c>
      <c r="W123" s="61">
        <v>6</v>
      </c>
      <c r="X123" s="61">
        <v>5</v>
      </c>
      <c r="Z123" s="61">
        <f t="shared" si="1"/>
        <v>5</v>
      </c>
      <c r="AA123" s="61">
        <f>VLOOKUP(Z123,[4]base!$Q$3:$Z$27,HLOOKUP(VLOOKUP($H123,[4]Film!$B$3:$V$29,21,FALSE),[4]base!$R$1:$Z$2,2,FALSE)+1,FALSE)</f>
        <v>8</v>
      </c>
    </row>
    <row r="124" spans="1:27" x14ac:dyDescent="0.3">
      <c r="A124" s="30">
        <v>31</v>
      </c>
      <c r="B124" s="94">
        <v>20200028088</v>
      </c>
      <c r="C124" s="40"/>
      <c r="D124" s="94"/>
      <c r="E124" s="94" t="s">
        <v>749</v>
      </c>
      <c r="F124" s="95" t="s">
        <v>748</v>
      </c>
      <c r="G124" s="95" t="s">
        <v>669</v>
      </c>
      <c r="H124" s="95" t="s">
        <v>4</v>
      </c>
      <c r="I124" s="40">
        <v>19</v>
      </c>
      <c r="J124" s="40">
        <v>3</v>
      </c>
      <c r="K124" s="61">
        <v>5</v>
      </c>
      <c r="L124" s="61">
        <v>5</v>
      </c>
      <c r="M124" s="61">
        <v>3</v>
      </c>
      <c r="N124" s="61">
        <v>13</v>
      </c>
      <c r="O124" s="61">
        <v>4</v>
      </c>
      <c r="V124" s="61">
        <v>106</v>
      </c>
      <c r="W124" s="61">
        <v>8</v>
      </c>
      <c r="X124" s="61">
        <v>6</v>
      </c>
      <c r="Z124" s="61">
        <f t="shared" si="1"/>
        <v>6</v>
      </c>
      <c r="AA124" s="61">
        <f>VLOOKUP(Z124,[4]base!$Q$3:$Z$27,HLOOKUP(VLOOKUP($H124,[4]Film!$B$3:$V$29,21,FALSE),[4]base!$R$1:$Z$2,2,FALSE)+1,FALSE)</f>
        <v>7</v>
      </c>
    </row>
    <row r="125" spans="1:27" x14ac:dyDescent="0.3">
      <c r="A125" s="30">
        <v>10</v>
      </c>
      <c r="B125" s="94">
        <v>20220087912</v>
      </c>
      <c r="C125" s="40"/>
      <c r="D125" s="94"/>
      <c r="E125" s="94" t="s">
        <v>844</v>
      </c>
      <c r="F125" s="95" t="s">
        <v>843</v>
      </c>
      <c r="G125" s="95" t="s">
        <v>669</v>
      </c>
      <c r="H125" s="95" t="s">
        <v>4</v>
      </c>
      <c r="I125" s="40">
        <v>19</v>
      </c>
      <c r="J125" s="40">
        <v>6</v>
      </c>
      <c r="K125" s="61">
        <v>2</v>
      </c>
      <c r="L125" s="61">
        <v>3</v>
      </c>
      <c r="M125" s="61">
        <v>2</v>
      </c>
      <c r="N125" s="61">
        <v>7</v>
      </c>
      <c r="O125" s="61">
        <v>2</v>
      </c>
      <c r="V125" s="61">
        <v>106</v>
      </c>
      <c r="W125" s="61">
        <v>4</v>
      </c>
      <c r="X125" s="61">
        <v>7</v>
      </c>
      <c r="Z125" s="61">
        <f t="shared" si="1"/>
        <v>7</v>
      </c>
      <c r="AA125" s="61">
        <f>VLOOKUP(Z125,[4]base!$Q$3:$Z$27,HLOOKUP(VLOOKUP($H125,[4]Film!$B$3:$V$29,21,FALSE),[4]base!$R$1:$Z$2,2,FALSE)+1,FALSE)</f>
        <v>6</v>
      </c>
    </row>
    <row r="126" spans="1:27" x14ac:dyDescent="0.3">
      <c r="A126" s="30">
        <v>201</v>
      </c>
      <c r="B126" s="94">
        <v>20190005152</v>
      </c>
      <c r="C126" s="40"/>
      <c r="E126" s="40" t="s">
        <v>44</v>
      </c>
      <c r="F126" s="95" t="s">
        <v>43</v>
      </c>
      <c r="G126" s="95" t="s">
        <v>13</v>
      </c>
      <c r="H126" s="101" t="s">
        <v>4</v>
      </c>
      <c r="I126" s="40">
        <v>18</v>
      </c>
      <c r="J126" s="40">
        <v>2</v>
      </c>
      <c r="K126" s="40">
        <v>4</v>
      </c>
      <c r="L126" s="40">
        <v>4</v>
      </c>
      <c r="M126" s="40">
        <v>4</v>
      </c>
      <c r="N126" s="40">
        <v>12</v>
      </c>
      <c r="O126" s="40">
        <v>4</v>
      </c>
      <c r="P126" s="40"/>
      <c r="Q126" s="40"/>
      <c r="R126" s="40"/>
      <c r="S126" s="40"/>
      <c r="T126" s="40"/>
      <c r="U126" s="40"/>
      <c r="V126" s="40">
        <v>106</v>
      </c>
      <c r="W126" s="40">
        <v>7</v>
      </c>
      <c r="X126" s="61">
        <v>8</v>
      </c>
      <c r="Y126" s="41"/>
      <c r="Z126" s="61">
        <f t="shared" si="1"/>
        <v>8</v>
      </c>
      <c r="AA126" s="61">
        <f>VLOOKUP(Z126,[4]base!$Q$3:$Z$27,HLOOKUP(VLOOKUP($H126,[4]Film!$B$3:$V$29,21,FALSE),[4]base!$R$1:$Z$2,2,FALSE)+1,FALSE)</f>
        <v>5</v>
      </c>
    </row>
    <row r="127" spans="1:27" x14ac:dyDescent="0.3">
      <c r="A127" s="30">
        <v>159</v>
      </c>
      <c r="B127" s="94">
        <v>20230123380</v>
      </c>
      <c r="C127" s="40"/>
      <c r="D127" s="94"/>
      <c r="E127" s="94" t="s">
        <v>274</v>
      </c>
      <c r="F127" s="95" t="s">
        <v>273</v>
      </c>
      <c r="G127" s="95" t="s">
        <v>13</v>
      </c>
      <c r="H127" s="95" t="s">
        <v>4</v>
      </c>
      <c r="I127" s="40">
        <v>18</v>
      </c>
      <c r="J127" s="40">
        <v>7</v>
      </c>
      <c r="K127" s="61">
        <v>6</v>
      </c>
      <c r="L127" s="61">
        <v>5</v>
      </c>
      <c r="M127" s="61">
        <v>5</v>
      </c>
      <c r="N127" s="61">
        <v>16</v>
      </c>
      <c r="O127" s="61">
        <v>5</v>
      </c>
      <c r="Z127" s="61" t="str">
        <f t="shared" si="1"/>
        <v>M 5</v>
      </c>
      <c r="AA127" s="61">
        <f>VLOOKUP(Z127,[4]base!$Q$3:$Z$27,HLOOKUP(VLOOKUP($H127,[4]Film!$B$3:$V$29,21,FALSE),[4]base!$R$1:$Z$2,2,FALSE)+1,FALSE)</f>
        <v>4</v>
      </c>
    </row>
    <row r="128" spans="1:27" x14ac:dyDescent="0.3">
      <c r="A128" s="30">
        <v>82</v>
      </c>
      <c r="B128" s="40">
        <v>20160001798</v>
      </c>
      <c r="E128" s="40" t="s">
        <v>607</v>
      </c>
      <c r="F128" s="30" t="s">
        <v>606</v>
      </c>
      <c r="G128" s="96" t="s">
        <v>566</v>
      </c>
      <c r="H128" s="96" t="s">
        <v>4</v>
      </c>
      <c r="I128" s="61">
        <v>19</v>
      </c>
      <c r="J128" s="61">
        <v>1</v>
      </c>
      <c r="K128" s="61">
        <v>3</v>
      </c>
      <c r="L128" s="61">
        <v>2</v>
      </c>
      <c r="M128" s="61">
        <v>8</v>
      </c>
      <c r="N128" s="61">
        <v>13</v>
      </c>
      <c r="O128" s="61">
        <v>5</v>
      </c>
      <c r="Z128" s="61" t="str">
        <f t="shared" si="1"/>
        <v>M 5</v>
      </c>
      <c r="AA128" s="61">
        <f>VLOOKUP(Z128,[4]base!$Q$3:$Z$27,HLOOKUP(VLOOKUP($H128,[4]Film!$B$3:$V$29,21,FALSE),[4]base!$R$1:$Z$2,2,FALSE)+1,FALSE)</f>
        <v>4</v>
      </c>
    </row>
    <row r="129" spans="1:27" x14ac:dyDescent="0.3">
      <c r="A129" s="30">
        <v>181</v>
      </c>
      <c r="B129" s="40">
        <v>20120002381</v>
      </c>
      <c r="E129" s="40" t="s">
        <v>155</v>
      </c>
      <c r="F129" s="30" t="s">
        <v>154</v>
      </c>
      <c r="G129" s="96" t="s">
        <v>13</v>
      </c>
      <c r="H129" s="96" t="s">
        <v>4</v>
      </c>
      <c r="I129" s="61">
        <v>18</v>
      </c>
      <c r="J129" s="61">
        <v>1</v>
      </c>
      <c r="K129" s="40">
        <v>5</v>
      </c>
      <c r="L129" s="40">
        <v>6</v>
      </c>
      <c r="M129" s="40">
        <v>6</v>
      </c>
      <c r="N129" s="40">
        <v>17</v>
      </c>
      <c r="O129" s="40">
        <v>6</v>
      </c>
      <c r="P129" s="40"/>
      <c r="Q129" s="40"/>
      <c r="R129" s="40"/>
      <c r="S129" s="40"/>
      <c r="T129" s="40"/>
      <c r="U129" s="40"/>
      <c r="V129" s="40"/>
      <c r="W129" s="40"/>
      <c r="X129" s="40"/>
      <c r="Y129" s="41"/>
      <c r="Z129" s="61" t="str">
        <f t="shared" si="1"/>
        <v>M 6</v>
      </c>
      <c r="AA129" s="61">
        <f>VLOOKUP(Z129,[4]base!$Q$3:$Z$27,HLOOKUP(VLOOKUP($H129,[4]Film!$B$3:$V$29,21,FALSE),[4]base!$R$1:$Z$2,2,FALSE)+1,FALSE)</f>
        <v>3</v>
      </c>
    </row>
    <row r="130" spans="1:27" x14ac:dyDescent="0.3">
      <c r="A130" s="30">
        <v>107</v>
      </c>
      <c r="B130" s="94">
        <v>20200028360</v>
      </c>
      <c r="C130" s="40"/>
      <c r="D130" s="94"/>
      <c r="E130" s="94" t="s">
        <v>519</v>
      </c>
      <c r="F130" s="95" t="s">
        <v>518</v>
      </c>
      <c r="G130" s="95" t="s">
        <v>367</v>
      </c>
      <c r="H130" s="95" t="s">
        <v>4</v>
      </c>
      <c r="I130" s="40">
        <v>19</v>
      </c>
      <c r="J130" s="40">
        <v>4</v>
      </c>
      <c r="K130" s="40">
        <v>6</v>
      </c>
      <c r="L130" s="40">
        <v>6</v>
      </c>
      <c r="M130" s="40">
        <v>5</v>
      </c>
      <c r="N130" s="40">
        <v>17</v>
      </c>
      <c r="O130" s="40">
        <v>6</v>
      </c>
      <c r="P130" s="40"/>
      <c r="Q130" s="40"/>
      <c r="R130" s="40"/>
      <c r="S130" s="40"/>
      <c r="T130" s="40"/>
      <c r="U130" s="40"/>
      <c r="V130" s="40"/>
      <c r="W130" s="40"/>
      <c r="X130" s="40"/>
      <c r="Y130" s="41"/>
      <c r="Z130" s="61" t="str">
        <f t="shared" ref="Z130:Z193" si="2">IF(O130="Abs","Abs",IF(X130&lt;&gt;"",X130,IF(U130&lt;&gt;"",CONCATENATE("1/2 ",U130),IF(R130&lt;&gt;"",CONCATENATE("1/4 ",R130),CONCATENATE("M ",O130)))))</f>
        <v>M 6</v>
      </c>
      <c r="AA130" s="61">
        <f>VLOOKUP(Z130,[4]base!$Q$3:$Z$27,HLOOKUP(VLOOKUP($H130,[4]Film!$B$3:$V$29,21,FALSE),[4]base!$R$1:$Z$2,2,FALSE)+1,FALSE)</f>
        <v>3</v>
      </c>
    </row>
    <row r="131" spans="1:27" x14ac:dyDescent="0.3">
      <c r="A131" s="30">
        <v>167</v>
      </c>
      <c r="B131" s="94">
        <v>20190001947</v>
      </c>
      <c r="C131" s="40"/>
      <c r="D131" s="94"/>
      <c r="E131" s="40" t="s">
        <v>225</v>
      </c>
      <c r="F131" s="95" t="s">
        <v>224</v>
      </c>
      <c r="G131" s="95" t="s">
        <v>13</v>
      </c>
      <c r="H131" s="95" t="s">
        <v>4</v>
      </c>
      <c r="I131" s="40">
        <v>19</v>
      </c>
      <c r="J131" s="40">
        <v>2</v>
      </c>
      <c r="K131" s="40">
        <v>7</v>
      </c>
      <c r="L131" s="40">
        <v>7</v>
      </c>
      <c r="M131" s="40">
        <v>6</v>
      </c>
      <c r="N131" s="40">
        <v>20</v>
      </c>
      <c r="O131" s="40">
        <v>7</v>
      </c>
      <c r="P131" s="40"/>
      <c r="Q131" s="40"/>
      <c r="R131" s="40"/>
      <c r="S131" s="40"/>
      <c r="T131" s="40"/>
      <c r="U131" s="40"/>
      <c r="V131" s="40"/>
      <c r="W131" s="40"/>
      <c r="X131" s="40"/>
      <c r="Y131" s="41"/>
      <c r="Z131" s="61" t="str">
        <f t="shared" si="2"/>
        <v>M 7</v>
      </c>
      <c r="AA131" s="61">
        <f>VLOOKUP(Z131,[4]base!$Q$3:$Z$27,HLOOKUP(VLOOKUP($H131,[4]Film!$B$3:$V$29,21,FALSE),[4]base!$R$1:$Z$2,2,FALSE)+1,FALSE)</f>
        <v>2</v>
      </c>
    </row>
    <row r="132" spans="1:27" x14ac:dyDescent="0.3">
      <c r="A132" s="30">
        <v>185</v>
      </c>
      <c r="B132" s="40">
        <v>20230124200</v>
      </c>
      <c r="E132" s="40" t="s">
        <v>136</v>
      </c>
      <c r="F132" s="30" t="s">
        <v>135</v>
      </c>
      <c r="G132" s="96" t="s">
        <v>13</v>
      </c>
      <c r="H132" s="96" t="s">
        <v>4</v>
      </c>
      <c r="I132" s="61">
        <v>19</v>
      </c>
      <c r="J132" s="61">
        <v>7</v>
      </c>
      <c r="K132" s="61">
        <v>8</v>
      </c>
      <c r="L132" s="61">
        <v>8</v>
      </c>
      <c r="M132" s="61">
        <v>7</v>
      </c>
      <c r="N132" s="61">
        <v>23</v>
      </c>
      <c r="O132" s="61">
        <v>8</v>
      </c>
      <c r="Z132" s="61" t="str">
        <f t="shared" si="2"/>
        <v>M 8</v>
      </c>
      <c r="AA132" s="61">
        <f>VLOOKUP(Z132,[4]base!$Q$3:$Z$27,HLOOKUP(VLOOKUP($H132,[4]Film!$B$3:$V$29,21,FALSE),[4]base!$R$1:$Z$2,2,FALSE)+1,FALSE)</f>
        <v>1</v>
      </c>
    </row>
    <row r="133" spans="1:27" x14ac:dyDescent="0.3">
      <c r="A133" s="30">
        <v>78</v>
      </c>
      <c r="B133" s="40">
        <v>20200038029</v>
      </c>
      <c r="E133" s="40" t="s">
        <v>618</v>
      </c>
      <c r="F133" s="30" t="s">
        <v>617</v>
      </c>
      <c r="G133" s="96" t="s">
        <v>566</v>
      </c>
      <c r="H133" s="96" t="s">
        <v>4</v>
      </c>
      <c r="I133" s="61">
        <v>18</v>
      </c>
      <c r="J133" s="61">
        <v>4</v>
      </c>
      <c r="K133" s="61" t="s">
        <v>899</v>
      </c>
      <c r="L133" s="61" t="s">
        <v>899</v>
      </c>
      <c r="M133" s="61" t="s">
        <v>899</v>
      </c>
      <c r="N133" s="61">
        <v>27</v>
      </c>
      <c r="O133" s="61" t="s">
        <v>900</v>
      </c>
      <c r="Z133" s="61" t="str">
        <f t="shared" si="2"/>
        <v>Abs</v>
      </c>
      <c r="AA133" s="61">
        <f>VLOOKUP(Z133,[4]base!$Q$3:$Z$27,HLOOKUP(VLOOKUP($H133,[4]Film!$B$3:$V$29,21,FALSE),[4]base!$R$1:$Z$2,2,FALSE)+1,FALSE)</f>
        <v>0</v>
      </c>
    </row>
    <row r="134" spans="1:27" s="91" customFormat="1" ht="21" customHeight="1" x14ac:dyDescent="0.3">
      <c r="A134" s="30">
        <v>14</v>
      </c>
      <c r="B134" s="40">
        <v>20160019573</v>
      </c>
      <c r="C134" s="41"/>
      <c r="D134" s="40"/>
      <c r="E134" s="153" t="s">
        <v>832</v>
      </c>
      <c r="F134" s="151" t="s">
        <v>831</v>
      </c>
      <c r="G134" s="311" t="s">
        <v>669</v>
      </c>
      <c r="H134" s="311" t="s">
        <v>3</v>
      </c>
      <c r="I134" s="312">
        <v>22</v>
      </c>
      <c r="J134" s="312">
        <v>3</v>
      </c>
      <c r="K134" s="223">
        <v>6</v>
      </c>
      <c r="L134" s="223">
        <v>1</v>
      </c>
      <c r="M134" s="223">
        <v>1</v>
      </c>
      <c r="N134" s="223">
        <v>8</v>
      </c>
      <c r="O134" s="223">
        <v>2</v>
      </c>
      <c r="P134" s="223"/>
      <c r="Q134" s="223"/>
      <c r="R134" s="223"/>
      <c r="S134" s="223">
        <v>209</v>
      </c>
      <c r="T134" s="223">
        <v>3</v>
      </c>
      <c r="U134" s="223">
        <v>1</v>
      </c>
      <c r="V134" s="223">
        <v>107</v>
      </c>
      <c r="W134" s="223">
        <v>1.0000000000000009</v>
      </c>
      <c r="X134" s="223">
        <v>1</v>
      </c>
      <c r="Y134" s="313"/>
      <c r="Z134" s="219">
        <f t="shared" si="2"/>
        <v>1</v>
      </c>
      <c r="AA134" s="219">
        <f>VLOOKUP(Z134,[4]base!$Q$3:$Z$27,HLOOKUP(VLOOKUP($H134,[4]Film!$B$3:$V$29,21,FALSE),[4]base!$R$1:$Z$2,2,FALSE)+1,FALSE)</f>
        <v>22</v>
      </c>
    </row>
    <row r="135" spans="1:27" s="91" customFormat="1" x14ac:dyDescent="0.3">
      <c r="A135" s="91">
        <v>87</v>
      </c>
      <c r="B135" s="99">
        <v>20210075930</v>
      </c>
      <c r="C135" s="90"/>
      <c r="D135" s="99"/>
      <c r="E135" s="99" t="s">
        <v>591</v>
      </c>
      <c r="F135" s="100" t="s">
        <v>414</v>
      </c>
      <c r="G135" s="100" t="s">
        <v>566</v>
      </c>
      <c r="H135" s="100" t="s">
        <v>3</v>
      </c>
      <c r="I135" s="90">
        <v>21</v>
      </c>
      <c r="J135" s="90">
        <v>6</v>
      </c>
      <c r="K135" s="90">
        <v>1</v>
      </c>
      <c r="L135" s="90">
        <v>4</v>
      </c>
      <c r="M135" s="90">
        <v>5</v>
      </c>
      <c r="N135" s="90">
        <v>10</v>
      </c>
      <c r="O135" s="90">
        <v>4</v>
      </c>
      <c r="P135" s="90"/>
      <c r="Q135" s="90"/>
      <c r="R135" s="90"/>
      <c r="S135" s="90">
        <v>209</v>
      </c>
      <c r="T135" s="90">
        <v>6</v>
      </c>
      <c r="U135" s="90">
        <v>3</v>
      </c>
      <c r="V135" s="90">
        <v>107</v>
      </c>
      <c r="W135" s="90">
        <v>5</v>
      </c>
      <c r="X135" s="90">
        <v>2</v>
      </c>
      <c r="Y135" s="131"/>
      <c r="Z135" s="93">
        <f t="shared" si="2"/>
        <v>2</v>
      </c>
      <c r="AA135" s="93">
        <f>VLOOKUP(Z135,[4]base!$Q$3:$Z$27,HLOOKUP(VLOOKUP($H135,[4]Film!$B$3:$V$29,21,FALSE),[4]base!$R$1:$Z$2,2,FALSE)+1,FALSE)</f>
        <v>18</v>
      </c>
    </row>
    <row r="136" spans="1:27" s="91" customFormat="1" x14ac:dyDescent="0.3">
      <c r="A136" s="91">
        <v>81</v>
      </c>
      <c r="B136" s="90">
        <v>20200038033</v>
      </c>
      <c r="C136" s="131"/>
      <c r="D136" s="90"/>
      <c r="E136" s="90" t="s">
        <v>609</v>
      </c>
      <c r="F136" s="91" t="s">
        <v>608</v>
      </c>
      <c r="G136" s="92" t="s">
        <v>566</v>
      </c>
      <c r="H136" s="92" t="s">
        <v>3</v>
      </c>
      <c r="I136" s="93">
        <v>20</v>
      </c>
      <c r="J136" s="93">
        <v>5</v>
      </c>
      <c r="K136" s="90">
        <v>1</v>
      </c>
      <c r="L136" s="90">
        <v>2</v>
      </c>
      <c r="M136" s="90">
        <v>1</v>
      </c>
      <c r="N136" s="90">
        <v>4</v>
      </c>
      <c r="O136" s="90">
        <v>1</v>
      </c>
      <c r="P136" s="90"/>
      <c r="Q136" s="90"/>
      <c r="R136" s="90"/>
      <c r="S136" s="90">
        <v>209</v>
      </c>
      <c r="T136" s="90">
        <v>1</v>
      </c>
      <c r="U136" s="90">
        <v>2</v>
      </c>
      <c r="V136" s="90">
        <v>107</v>
      </c>
      <c r="W136" s="90">
        <v>3.0000000000000004</v>
      </c>
      <c r="X136" s="90">
        <v>3</v>
      </c>
      <c r="Y136" s="131"/>
      <c r="Z136" s="93">
        <f t="shared" si="2"/>
        <v>3</v>
      </c>
      <c r="AA136" s="93">
        <f>VLOOKUP(Z136,[4]base!$Q$3:$Z$27,HLOOKUP(VLOOKUP($H136,[4]Film!$B$3:$V$29,21,FALSE),[4]base!$R$1:$Z$2,2,FALSE)+1,FALSE)</f>
        <v>15</v>
      </c>
    </row>
    <row r="137" spans="1:27" x14ac:dyDescent="0.3">
      <c r="A137" s="30">
        <v>189</v>
      </c>
      <c r="B137" s="40">
        <v>20140040279</v>
      </c>
      <c r="E137" s="40" t="s">
        <v>122</v>
      </c>
      <c r="F137" s="30" t="s">
        <v>121</v>
      </c>
      <c r="G137" s="96" t="s">
        <v>120</v>
      </c>
      <c r="H137" s="96" t="s">
        <v>3</v>
      </c>
      <c r="I137" s="61">
        <v>20</v>
      </c>
      <c r="J137" s="61">
        <v>2</v>
      </c>
      <c r="K137" s="61">
        <v>2</v>
      </c>
      <c r="L137" s="61">
        <v>1</v>
      </c>
      <c r="M137" s="61">
        <v>2</v>
      </c>
      <c r="N137" s="61">
        <v>5</v>
      </c>
      <c r="O137" s="61">
        <v>2</v>
      </c>
      <c r="S137" s="61">
        <v>210</v>
      </c>
      <c r="T137" s="61">
        <v>3</v>
      </c>
      <c r="U137" s="61">
        <v>1</v>
      </c>
      <c r="V137" s="61">
        <v>107</v>
      </c>
      <c r="W137" s="61">
        <v>1.9999999999999996</v>
      </c>
      <c r="X137" s="61">
        <v>4</v>
      </c>
      <c r="Z137" s="61">
        <f t="shared" si="2"/>
        <v>4</v>
      </c>
      <c r="AA137" s="61">
        <f>VLOOKUP(Z137,[4]base!$Q$3:$Z$27,HLOOKUP(VLOOKUP($H137,[4]Film!$B$3:$V$29,21,FALSE),[4]base!$R$1:$Z$2,2,FALSE)+1,FALSE)</f>
        <v>13</v>
      </c>
    </row>
    <row r="138" spans="1:27" x14ac:dyDescent="0.3">
      <c r="A138" s="30">
        <v>94</v>
      </c>
      <c r="B138" s="94">
        <v>20080005618</v>
      </c>
      <c r="C138" s="40"/>
      <c r="D138" s="94"/>
      <c r="E138" s="94" t="s">
        <v>576</v>
      </c>
      <c r="F138" s="95" t="s">
        <v>575</v>
      </c>
      <c r="G138" s="95" t="s">
        <v>566</v>
      </c>
      <c r="H138" s="95" t="s">
        <v>3</v>
      </c>
      <c r="I138" s="40">
        <v>21</v>
      </c>
      <c r="J138" s="40">
        <v>2</v>
      </c>
      <c r="K138" s="61">
        <v>3</v>
      </c>
      <c r="L138" s="61">
        <v>2</v>
      </c>
      <c r="M138" s="61">
        <v>1</v>
      </c>
      <c r="N138" s="61">
        <v>6</v>
      </c>
      <c r="O138" s="61">
        <v>2</v>
      </c>
      <c r="S138" s="61">
        <v>209</v>
      </c>
      <c r="T138" s="61">
        <v>2</v>
      </c>
      <c r="U138" s="61">
        <v>4</v>
      </c>
      <c r="V138" s="61">
        <v>107</v>
      </c>
      <c r="W138" s="61">
        <v>7</v>
      </c>
      <c r="X138" s="61">
        <v>5</v>
      </c>
      <c r="Z138" s="61">
        <f t="shared" si="2"/>
        <v>5</v>
      </c>
      <c r="AA138" s="61">
        <f>VLOOKUP(Z138,[4]base!$Q$3:$Z$27,HLOOKUP(VLOOKUP($H138,[4]Film!$B$3:$V$29,21,FALSE),[4]base!$R$1:$Z$2,2,FALSE)+1,FALSE)</f>
        <v>12</v>
      </c>
    </row>
    <row r="139" spans="1:27" x14ac:dyDescent="0.3">
      <c r="A139" s="30">
        <v>8</v>
      </c>
      <c r="B139" s="94">
        <v>20200055385</v>
      </c>
      <c r="C139" s="40"/>
      <c r="D139" s="94"/>
      <c r="E139" s="94" t="s">
        <v>830</v>
      </c>
      <c r="F139" s="95" t="s">
        <v>849</v>
      </c>
      <c r="G139" s="95" t="s">
        <v>669</v>
      </c>
      <c r="H139" s="95" t="s">
        <v>3</v>
      </c>
      <c r="I139" s="40">
        <v>22</v>
      </c>
      <c r="J139" s="40">
        <v>5</v>
      </c>
      <c r="K139" s="40">
        <v>1</v>
      </c>
      <c r="L139" s="40">
        <v>3</v>
      </c>
      <c r="M139" s="40">
        <v>3</v>
      </c>
      <c r="N139" s="40">
        <v>7</v>
      </c>
      <c r="O139" s="40">
        <v>1</v>
      </c>
      <c r="P139" s="40"/>
      <c r="Q139" s="40"/>
      <c r="R139" s="40"/>
      <c r="S139" s="40">
        <v>210</v>
      </c>
      <c r="T139" s="40">
        <v>2</v>
      </c>
      <c r="U139" s="40">
        <v>3</v>
      </c>
      <c r="V139" s="40">
        <v>107</v>
      </c>
      <c r="W139" s="40">
        <v>6.0000000000000009</v>
      </c>
      <c r="X139" s="40">
        <v>6</v>
      </c>
      <c r="Y139" s="41"/>
      <c r="Z139" s="61">
        <f t="shared" si="2"/>
        <v>6</v>
      </c>
      <c r="AA139" s="61">
        <f>VLOOKUP(Z139,[4]base!$Q$3:$Z$27,HLOOKUP(VLOOKUP($H139,[4]Film!$B$3:$V$29,21,FALSE),[4]base!$R$1:$Z$2,2,FALSE)+1,FALSE)</f>
        <v>11</v>
      </c>
    </row>
    <row r="140" spans="1:27" x14ac:dyDescent="0.3">
      <c r="A140" s="30">
        <v>151</v>
      </c>
      <c r="B140" s="40">
        <v>19970017523</v>
      </c>
      <c r="E140" s="40" t="s">
        <v>308</v>
      </c>
      <c r="F140" s="30" t="s">
        <v>307</v>
      </c>
      <c r="G140" s="96" t="s">
        <v>13</v>
      </c>
      <c r="H140" s="96" t="s">
        <v>3</v>
      </c>
      <c r="I140" s="61">
        <v>20</v>
      </c>
      <c r="J140" s="61">
        <v>1</v>
      </c>
      <c r="K140" s="61">
        <v>4</v>
      </c>
      <c r="L140" s="61">
        <v>3</v>
      </c>
      <c r="M140" s="61">
        <v>5</v>
      </c>
      <c r="N140" s="61">
        <v>12</v>
      </c>
      <c r="O140" s="61">
        <v>4</v>
      </c>
      <c r="S140" s="61">
        <v>210</v>
      </c>
      <c r="T140" s="61">
        <v>5</v>
      </c>
      <c r="U140" s="61">
        <v>4</v>
      </c>
      <c r="V140" s="61">
        <v>107</v>
      </c>
      <c r="W140" s="61">
        <v>8</v>
      </c>
      <c r="X140" s="61">
        <v>7</v>
      </c>
      <c r="Z140" s="61">
        <f t="shared" si="2"/>
        <v>7</v>
      </c>
      <c r="AA140" s="61">
        <f>VLOOKUP(Z140,[4]base!$Q$3:$Z$27,HLOOKUP(VLOOKUP($H140,[4]Film!$B$3:$V$29,21,FALSE),[4]base!$R$1:$Z$2,2,FALSE)+1,FALSE)</f>
        <v>10</v>
      </c>
    </row>
    <row r="141" spans="1:27" x14ac:dyDescent="0.3">
      <c r="A141" s="30">
        <v>3</v>
      </c>
      <c r="B141" s="94">
        <v>20160011400</v>
      </c>
      <c r="C141" s="40"/>
      <c r="D141" s="94"/>
      <c r="E141" s="94" t="s">
        <v>666</v>
      </c>
      <c r="F141" s="95" t="s">
        <v>864</v>
      </c>
      <c r="G141" s="95" t="s">
        <v>669</v>
      </c>
      <c r="H141" s="95" t="s">
        <v>3</v>
      </c>
      <c r="I141" s="40">
        <v>21</v>
      </c>
      <c r="J141" s="40">
        <v>3</v>
      </c>
      <c r="K141" s="40">
        <v>2</v>
      </c>
      <c r="L141" s="40">
        <v>1</v>
      </c>
      <c r="M141" s="40">
        <v>2</v>
      </c>
      <c r="N141" s="40">
        <v>5</v>
      </c>
      <c r="O141" s="40">
        <v>1</v>
      </c>
      <c r="P141" s="40"/>
      <c r="Q141" s="40"/>
      <c r="R141" s="40"/>
      <c r="S141" s="40">
        <v>210</v>
      </c>
      <c r="T141" s="40">
        <v>1</v>
      </c>
      <c r="U141" s="40">
        <v>2</v>
      </c>
      <c r="V141" s="40">
        <v>107</v>
      </c>
      <c r="W141" s="40">
        <v>3.9999999999999991</v>
      </c>
      <c r="X141" s="40">
        <v>8</v>
      </c>
      <c r="Y141" s="41"/>
      <c r="Z141" s="61">
        <f t="shared" si="2"/>
        <v>8</v>
      </c>
      <c r="AA141" s="61">
        <f>VLOOKUP(Z141,[4]base!$Q$3:$Z$27,HLOOKUP(VLOOKUP($H141,[4]Film!$B$3:$V$29,21,FALSE),[4]base!$R$1:$Z$2,2,FALSE)+1,FALSE)</f>
        <v>9</v>
      </c>
    </row>
    <row r="142" spans="1:27" x14ac:dyDescent="0.3">
      <c r="A142" s="30">
        <v>118</v>
      </c>
      <c r="B142" s="40">
        <v>20180004361</v>
      </c>
      <c r="E142" s="40" t="s">
        <v>447</v>
      </c>
      <c r="F142" s="30" t="s">
        <v>446</v>
      </c>
      <c r="G142" s="96" t="s">
        <v>367</v>
      </c>
      <c r="H142" s="96" t="s">
        <v>3</v>
      </c>
      <c r="I142" s="61">
        <v>20</v>
      </c>
      <c r="J142" s="61">
        <v>4</v>
      </c>
      <c r="K142" s="61">
        <v>3</v>
      </c>
      <c r="L142" s="61">
        <v>5</v>
      </c>
      <c r="M142" s="61">
        <v>3</v>
      </c>
      <c r="N142" s="61">
        <v>11</v>
      </c>
      <c r="O142" s="61">
        <v>3</v>
      </c>
      <c r="S142" s="61">
        <v>209</v>
      </c>
      <c r="T142" s="61">
        <v>4</v>
      </c>
      <c r="U142" s="61">
        <v>5</v>
      </c>
      <c r="Z142" s="61" t="str">
        <f t="shared" si="2"/>
        <v>1/2 5</v>
      </c>
      <c r="AA142" s="61">
        <f>VLOOKUP(Z142,[4]base!$Q$3:$Z$27,HLOOKUP(VLOOKUP($H142,[4]Film!$B$3:$V$29,21,FALSE),[4]base!$R$1:$Z$2,2,FALSE)+1,FALSE)</f>
        <v>8</v>
      </c>
    </row>
    <row r="143" spans="1:27" x14ac:dyDescent="0.3">
      <c r="A143" s="30">
        <v>66</v>
      </c>
      <c r="B143" s="94">
        <v>19970053475</v>
      </c>
      <c r="C143" s="40"/>
      <c r="D143" s="94"/>
      <c r="E143" s="94" t="s">
        <v>646</v>
      </c>
      <c r="F143" s="95" t="s">
        <v>645</v>
      </c>
      <c r="G143" s="95" t="s">
        <v>566</v>
      </c>
      <c r="H143" s="95" t="s">
        <v>3</v>
      </c>
      <c r="I143" s="40">
        <v>21</v>
      </c>
      <c r="J143" s="40">
        <v>1</v>
      </c>
      <c r="K143" s="40">
        <v>4</v>
      </c>
      <c r="L143" s="40">
        <v>3</v>
      </c>
      <c r="M143" s="40">
        <v>3</v>
      </c>
      <c r="N143" s="40">
        <v>10</v>
      </c>
      <c r="O143" s="40">
        <v>3</v>
      </c>
      <c r="P143" s="40"/>
      <c r="Q143" s="40"/>
      <c r="R143" s="40"/>
      <c r="S143" s="40">
        <v>210</v>
      </c>
      <c r="T143" s="40">
        <v>4</v>
      </c>
      <c r="U143" s="40">
        <v>5</v>
      </c>
      <c r="V143" s="40"/>
      <c r="W143" s="40"/>
      <c r="X143" s="40"/>
      <c r="Y143" s="41"/>
      <c r="Z143" s="61" t="str">
        <f t="shared" si="2"/>
        <v>1/2 5</v>
      </c>
      <c r="AA143" s="61">
        <f>VLOOKUP(Z143,[4]base!$Q$3:$Z$27,HLOOKUP(VLOOKUP($H143,[4]Film!$B$3:$V$29,21,FALSE),[4]base!$R$1:$Z$2,2,FALSE)+1,FALSE)</f>
        <v>8</v>
      </c>
    </row>
    <row r="144" spans="1:27" x14ac:dyDescent="0.3">
      <c r="A144" s="30">
        <v>95</v>
      </c>
      <c r="B144" s="40">
        <v>19970056976</v>
      </c>
      <c r="E144" s="40" t="s">
        <v>570</v>
      </c>
      <c r="F144" s="30" t="s">
        <v>569</v>
      </c>
      <c r="G144" s="96" t="s">
        <v>566</v>
      </c>
      <c r="H144" s="96" t="s">
        <v>3</v>
      </c>
      <c r="I144" s="61">
        <v>22</v>
      </c>
      <c r="J144" s="61">
        <v>1</v>
      </c>
      <c r="K144" s="40">
        <v>3</v>
      </c>
      <c r="L144" s="40">
        <v>4</v>
      </c>
      <c r="M144" s="40">
        <v>2</v>
      </c>
      <c r="N144" s="40">
        <v>9</v>
      </c>
      <c r="O144" s="40">
        <v>4</v>
      </c>
      <c r="P144" s="40"/>
      <c r="Q144" s="40"/>
      <c r="R144" s="40"/>
      <c r="S144" s="40">
        <v>210</v>
      </c>
      <c r="T144" s="40">
        <v>6</v>
      </c>
      <c r="U144" s="40">
        <v>6</v>
      </c>
      <c r="V144" s="40"/>
      <c r="W144" s="40"/>
      <c r="X144" s="40"/>
      <c r="Y144" s="41"/>
      <c r="Z144" s="61" t="str">
        <f t="shared" si="2"/>
        <v>1/2 6</v>
      </c>
      <c r="AA144" s="61">
        <f>VLOOKUP(Z144,[4]base!$Q$3:$Z$27,HLOOKUP(VLOOKUP($H144,[4]Film!$B$3:$V$29,21,FALSE),[4]base!$R$1:$Z$2,2,FALSE)+1,FALSE)</f>
        <v>7</v>
      </c>
    </row>
    <row r="145" spans="1:27" x14ac:dyDescent="0.3">
      <c r="A145" s="30">
        <v>196</v>
      </c>
      <c r="B145" s="40">
        <v>20020002988</v>
      </c>
      <c r="E145" s="40" t="s">
        <v>75</v>
      </c>
      <c r="F145" s="30" t="s">
        <v>74</v>
      </c>
      <c r="G145" s="96" t="s">
        <v>13</v>
      </c>
      <c r="H145" s="96" t="s">
        <v>3</v>
      </c>
      <c r="I145" s="61">
        <v>22</v>
      </c>
      <c r="J145" s="61">
        <v>2</v>
      </c>
      <c r="K145" s="40">
        <v>2</v>
      </c>
      <c r="L145" s="40">
        <v>2</v>
      </c>
      <c r="M145" s="40">
        <v>4</v>
      </c>
      <c r="N145" s="40">
        <v>8</v>
      </c>
      <c r="O145" s="40">
        <v>3</v>
      </c>
      <c r="P145" s="40"/>
      <c r="Q145" s="40"/>
      <c r="R145" s="40"/>
      <c r="S145" s="40">
        <v>209</v>
      </c>
      <c r="T145" s="40">
        <v>5</v>
      </c>
      <c r="U145" s="40">
        <v>6</v>
      </c>
      <c r="V145" s="40"/>
      <c r="W145" s="40"/>
      <c r="X145" s="40"/>
      <c r="Y145" s="41"/>
      <c r="Z145" s="61" t="str">
        <f t="shared" si="2"/>
        <v>1/2 6</v>
      </c>
      <c r="AA145" s="61">
        <f>VLOOKUP(Z145,[4]base!$Q$3:$Z$27,HLOOKUP(VLOOKUP($H145,[4]Film!$B$3:$V$29,21,FALSE),[4]base!$R$1:$Z$2,2,FALSE)+1,FALSE)</f>
        <v>7</v>
      </c>
    </row>
    <row r="146" spans="1:27" x14ac:dyDescent="0.3">
      <c r="A146" s="30">
        <v>88</v>
      </c>
      <c r="B146" s="40">
        <v>20220107318</v>
      </c>
      <c r="E146" s="40" t="s">
        <v>590</v>
      </c>
      <c r="F146" s="30" t="s">
        <v>589</v>
      </c>
      <c r="G146" s="96" t="s">
        <v>566</v>
      </c>
      <c r="H146" s="96" t="s">
        <v>3</v>
      </c>
      <c r="I146" s="61">
        <v>20</v>
      </c>
      <c r="J146" s="61">
        <v>6</v>
      </c>
      <c r="K146" s="40">
        <v>5</v>
      </c>
      <c r="L146" s="40">
        <v>4</v>
      </c>
      <c r="M146" s="40">
        <v>4</v>
      </c>
      <c r="N146" s="40">
        <v>13</v>
      </c>
      <c r="O146" s="40">
        <v>5</v>
      </c>
      <c r="P146" s="40"/>
      <c r="Q146" s="40"/>
      <c r="R146" s="40"/>
      <c r="S146" s="40"/>
      <c r="T146" s="40"/>
      <c r="U146" s="40"/>
      <c r="V146" s="40"/>
      <c r="W146" s="40"/>
      <c r="X146" s="40"/>
      <c r="Y146" s="41"/>
      <c r="Z146" s="61" t="str">
        <f t="shared" si="2"/>
        <v>M 5</v>
      </c>
      <c r="AA146" s="61">
        <f>VLOOKUP(Z146,[4]base!$Q$3:$Z$27,HLOOKUP(VLOOKUP($H146,[4]Film!$B$3:$V$29,21,FALSE),[4]base!$R$1:$Z$2,2,FALSE)+1,FALSE)</f>
        <v>4</v>
      </c>
    </row>
    <row r="147" spans="1:27" x14ac:dyDescent="0.3">
      <c r="A147" s="30">
        <v>195</v>
      </c>
      <c r="B147" s="94">
        <v>20180002475</v>
      </c>
      <c r="C147" s="40"/>
      <c r="D147" s="94"/>
      <c r="E147" s="94" t="s">
        <v>93</v>
      </c>
      <c r="F147" s="95" t="s">
        <v>92</v>
      </c>
      <c r="G147" s="95" t="s">
        <v>13</v>
      </c>
      <c r="H147" s="95" t="s">
        <v>3</v>
      </c>
      <c r="I147" s="40">
        <v>21</v>
      </c>
      <c r="J147" s="40">
        <v>4</v>
      </c>
      <c r="K147" s="40">
        <v>6</v>
      </c>
      <c r="L147" s="40">
        <v>5</v>
      </c>
      <c r="M147" s="40">
        <v>4</v>
      </c>
      <c r="N147" s="40">
        <v>15</v>
      </c>
      <c r="O147" s="40">
        <v>5</v>
      </c>
      <c r="P147" s="40"/>
      <c r="Q147" s="40"/>
      <c r="R147" s="40"/>
      <c r="S147" s="40"/>
      <c r="T147" s="40"/>
      <c r="U147" s="40"/>
      <c r="V147" s="40"/>
      <c r="W147" s="40"/>
      <c r="X147" s="40"/>
      <c r="Y147" s="41"/>
      <c r="Z147" s="61" t="str">
        <f t="shared" si="2"/>
        <v>M 5</v>
      </c>
      <c r="AA147" s="61">
        <f>VLOOKUP(Z147,[4]base!$Q$3:$Z$27,HLOOKUP(VLOOKUP($H147,[4]Film!$B$3:$V$29,21,FALSE),[4]base!$R$1:$Z$2,2,FALSE)+1,FALSE)</f>
        <v>4</v>
      </c>
    </row>
    <row r="148" spans="1:27" x14ac:dyDescent="0.3">
      <c r="A148" s="30">
        <v>103</v>
      </c>
      <c r="B148" s="40">
        <v>20210060825</v>
      </c>
      <c r="E148" s="40" t="s">
        <v>535</v>
      </c>
      <c r="F148" s="30" t="s">
        <v>534</v>
      </c>
      <c r="G148" s="96" t="s">
        <v>367</v>
      </c>
      <c r="H148" s="96" t="s">
        <v>3</v>
      </c>
      <c r="I148" s="61">
        <v>22</v>
      </c>
      <c r="J148" s="61">
        <v>6</v>
      </c>
      <c r="K148" s="61">
        <v>4</v>
      </c>
      <c r="L148" s="61">
        <v>6</v>
      </c>
      <c r="M148" s="61">
        <v>5</v>
      </c>
      <c r="N148" s="61">
        <v>15</v>
      </c>
      <c r="O148" s="61">
        <v>5</v>
      </c>
      <c r="Z148" s="61" t="str">
        <f t="shared" si="2"/>
        <v>M 5</v>
      </c>
      <c r="AA148" s="61">
        <f>VLOOKUP(Z148,[4]base!$Q$3:$Z$27,HLOOKUP(VLOOKUP($H148,[4]Film!$B$3:$V$29,21,FALSE),[4]base!$R$1:$Z$2,2,FALSE)+1,FALSE)</f>
        <v>4</v>
      </c>
    </row>
    <row r="149" spans="1:27" x14ac:dyDescent="0.3">
      <c r="A149" s="30">
        <v>93</v>
      </c>
      <c r="B149" s="40">
        <v>20150006991</v>
      </c>
      <c r="E149" s="40" t="s">
        <v>578</v>
      </c>
      <c r="F149" s="30" t="s">
        <v>577</v>
      </c>
      <c r="G149" s="96" t="s">
        <v>566</v>
      </c>
      <c r="H149" s="96" t="s">
        <v>3</v>
      </c>
      <c r="I149" s="61">
        <v>20</v>
      </c>
      <c r="J149" s="61">
        <v>3</v>
      </c>
      <c r="K149" s="61">
        <v>6</v>
      </c>
      <c r="L149" s="61">
        <v>6</v>
      </c>
      <c r="M149" s="61">
        <v>6</v>
      </c>
      <c r="N149" s="61">
        <v>18</v>
      </c>
      <c r="O149" s="61">
        <v>6</v>
      </c>
      <c r="Z149" s="61" t="str">
        <f t="shared" si="2"/>
        <v>M 6</v>
      </c>
      <c r="AA149" s="61">
        <f>VLOOKUP(Z149,[4]base!$Q$3:$Z$27,HLOOKUP(VLOOKUP($H149,[4]Film!$B$3:$V$29,21,FALSE),[4]base!$R$1:$Z$2,2,FALSE)+1,FALSE)</f>
        <v>3</v>
      </c>
    </row>
    <row r="150" spans="1:27" x14ac:dyDescent="0.3">
      <c r="A150" s="30">
        <v>129</v>
      </c>
      <c r="B150" s="40">
        <v>20200055061</v>
      </c>
      <c r="E150" s="40" t="s">
        <v>383</v>
      </c>
      <c r="F150" s="30" t="s">
        <v>382</v>
      </c>
      <c r="G150" s="96" t="s">
        <v>367</v>
      </c>
      <c r="H150" s="96" t="s">
        <v>3</v>
      </c>
      <c r="I150" s="61">
        <v>21</v>
      </c>
      <c r="J150" s="61">
        <v>5</v>
      </c>
      <c r="K150" s="61">
        <v>5</v>
      </c>
      <c r="L150" s="61">
        <v>6</v>
      </c>
      <c r="M150" s="61">
        <v>6</v>
      </c>
      <c r="N150" s="61">
        <v>17</v>
      </c>
      <c r="O150" s="61">
        <v>6</v>
      </c>
      <c r="Z150" s="61" t="str">
        <f t="shared" si="2"/>
        <v>M 6</v>
      </c>
      <c r="AA150" s="61">
        <f>VLOOKUP(Z150,[4]base!$Q$3:$Z$27,HLOOKUP(VLOOKUP($H150,[4]Film!$B$3:$V$29,21,FALSE),[4]base!$R$1:$Z$2,2,FALSE)+1,FALSE)</f>
        <v>3</v>
      </c>
    </row>
    <row r="151" spans="1:27" x14ac:dyDescent="0.3">
      <c r="A151" s="30">
        <v>148</v>
      </c>
      <c r="B151" s="94">
        <v>20170000541</v>
      </c>
      <c r="C151" s="40"/>
      <c r="D151" s="94"/>
      <c r="E151" s="94" t="s">
        <v>318</v>
      </c>
      <c r="F151" s="95" t="s">
        <v>317</v>
      </c>
      <c r="G151" s="95" t="s">
        <v>13</v>
      </c>
      <c r="H151" s="95" t="s">
        <v>3</v>
      </c>
      <c r="I151" s="40">
        <v>22</v>
      </c>
      <c r="J151" s="40">
        <v>4</v>
      </c>
      <c r="K151" s="61">
        <v>5</v>
      </c>
      <c r="L151" s="61">
        <v>5</v>
      </c>
      <c r="M151" s="61">
        <v>6</v>
      </c>
      <c r="N151" s="61">
        <v>16</v>
      </c>
      <c r="O151" s="61">
        <v>6</v>
      </c>
      <c r="Z151" s="61" t="str">
        <f t="shared" si="2"/>
        <v>M 6</v>
      </c>
      <c r="AA151" s="61">
        <f>VLOOKUP(Z151,[4]base!$Q$3:$Z$27,HLOOKUP(VLOOKUP($H151,[4]Film!$B$3:$V$29,21,FALSE),[4]base!$R$1:$Z$2,2,FALSE)+1,FALSE)</f>
        <v>3</v>
      </c>
    </row>
    <row r="152" spans="1:27" x14ac:dyDescent="0.3">
      <c r="A152" s="30">
        <v>65</v>
      </c>
      <c r="B152" s="40">
        <v>20220117182</v>
      </c>
      <c r="E152" s="40" t="s">
        <v>653</v>
      </c>
      <c r="F152" s="30" t="s">
        <v>652</v>
      </c>
      <c r="G152" s="96" t="s">
        <v>566</v>
      </c>
      <c r="H152" s="96" t="s">
        <v>3</v>
      </c>
      <c r="I152" s="61">
        <v>20</v>
      </c>
      <c r="J152" s="61">
        <v>7</v>
      </c>
      <c r="K152" s="61" t="s">
        <v>898</v>
      </c>
      <c r="L152" s="61" t="s">
        <v>898</v>
      </c>
      <c r="M152" s="61" t="s">
        <v>899</v>
      </c>
      <c r="N152" s="61">
        <v>23</v>
      </c>
      <c r="O152" s="61">
        <v>7</v>
      </c>
      <c r="Z152" s="61" t="str">
        <f t="shared" si="2"/>
        <v>M 7</v>
      </c>
      <c r="AA152" s="61">
        <f>VLOOKUP(Z152,[4]base!$Q$3:$Z$27,HLOOKUP(VLOOKUP($H152,[4]Film!$B$3:$V$29,21,FALSE),[4]base!$R$1:$Z$2,2,FALSE)+1,FALSE)</f>
        <v>2</v>
      </c>
    </row>
    <row r="153" spans="1:27" s="91" customFormat="1" ht="21" customHeight="1" x14ac:dyDescent="0.3">
      <c r="A153" s="30">
        <v>113</v>
      </c>
      <c r="B153" s="40">
        <v>20160010061</v>
      </c>
      <c r="C153" s="41"/>
      <c r="D153" s="40"/>
      <c r="E153" s="153" t="s">
        <v>468</v>
      </c>
      <c r="F153" s="151" t="s">
        <v>467</v>
      </c>
      <c r="G153" s="311" t="s">
        <v>367</v>
      </c>
      <c r="H153" s="311" t="s">
        <v>2</v>
      </c>
      <c r="I153" s="312">
        <v>24</v>
      </c>
      <c r="J153" s="312">
        <v>1</v>
      </c>
      <c r="K153" s="223">
        <v>2</v>
      </c>
      <c r="L153" s="223">
        <v>1</v>
      </c>
      <c r="M153" s="223">
        <v>1</v>
      </c>
      <c r="N153" s="223">
        <v>4</v>
      </c>
      <c r="O153" s="223">
        <v>1</v>
      </c>
      <c r="P153" s="223"/>
      <c r="Q153" s="223"/>
      <c r="R153" s="223"/>
      <c r="S153" s="223"/>
      <c r="T153" s="223"/>
      <c r="U153" s="223"/>
      <c r="V153" s="223">
        <v>108</v>
      </c>
      <c r="W153" s="223">
        <v>2</v>
      </c>
      <c r="X153" s="223">
        <v>1</v>
      </c>
      <c r="Y153" s="313"/>
      <c r="Z153" s="219">
        <f t="shared" si="2"/>
        <v>1</v>
      </c>
      <c r="AA153" s="219">
        <f>VLOOKUP(Z153,[4]base!$Q$3:$Z$27,HLOOKUP(VLOOKUP($H153,[4]Film!$B$3:$V$29,21,FALSE),[4]base!$R$1:$Z$2,2,FALSE)+1,FALSE)</f>
        <v>18</v>
      </c>
    </row>
    <row r="154" spans="1:27" s="91" customFormat="1" x14ac:dyDescent="0.3">
      <c r="A154" s="91">
        <v>99</v>
      </c>
      <c r="B154" s="99" t="s">
        <v>560</v>
      </c>
      <c r="C154" s="90"/>
      <c r="D154" s="99"/>
      <c r="E154" s="99" t="s">
        <v>559</v>
      </c>
      <c r="F154" s="100" t="s">
        <v>558</v>
      </c>
      <c r="G154" s="100" t="s">
        <v>367</v>
      </c>
      <c r="H154" s="100" t="s">
        <v>2</v>
      </c>
      <c r="I154" s="90">
        <v>24</v>
      </c>
      <c r="J154" s="90">
        <v>7</v>
      </c>
      <c r="K154" s="90">
        <v>1</v>
      </c>
      <c r="L154" s="90">
        <v>3</v>
      </c>
      <c r="M154" s="90">
        <v>3</v>
      </c>
      <c r="N154" s="90">
        <v>7</v>
      </c>
      <c r="O154" s="90">
        <v>3</v>
      </c>
      <c r="P154" s="90"/>
      <c r="Q154" s="90"/>
      <c r="R154" s="90"/>
      <c r="S154" s="90"/>
      <c r="T154" s="90"/>
      <c r="U154" s="90"/>
      <c r="V154" s="90">
        <v>108</v>
      </c>
      <c r="W154" s="90">
        <v>6</v>
      </c>
      <c r="X154" s="90">
        <v>2</v>
      </c>
      <c r="Y154" s="131"/>
      <c r="Z154" s="93">
        <f t="shared" si="2"/>
        <v>2</v>
      </c>
      <c r="AA154" s="93">
        <f>VLOOKUP(Z154,[4]base!$Q$3:$Z$27,HLOOKUP(VLOOKUP($H154,[4]Film!$B$3:$V$29,21,FALSE),[4]base!$R$1:$Z$2,2,FALSE)+1,FALSE)</f>
        <v>14</v>
      </c>
    </row>
    <row r="155" spans="1:27" s="91" customFormat="1" x14ac:dyDescent="0.3">
      <c r="A155" s="91">
        <v>135</v>
      </c>
      <c r="B155" s="90">
        <v>20180002416</v>
      </c>
      <c r="C155" s="131"/>
      <c r="D155" s="90"/>
      <c r="E155" s="90" t="s">
        <v>362</v>
      </c>
      <c r="F155" s="91" t="s">
        <v>361</v>
      </c>
      <c r="G155" s="92" t="s">
        <v>13</v>
      </c>
      <c r="H155" s="92" t="s">
        <v>2</v>
      </c>
      <c r="I155" s="93">
        <v>24</v>
      </c>
      <c r="J155" s="93">
        <v>3</v>
      </c>
      <c r="K155" s="90">
        <v>3</v>
      </c>
      <c r="L155" s="90">
        <v>2</v>
      </c>
      <c r="M155" s="90">
        <v>2</v>
      </c>
      <c r="N155" s="90">
        <v>7</v>
      </c>
      <c r="O155" s="90">
        <v>2</v>
      </c>
      <c r="P155" s="90"/>
      <c r="Q155" s="90"/>
      <c r="R155" s="90"/>
      <c r="S155" s="90"/>
      <c r="T155" s="90"/>
      <c r="U155" s="90"/>
      <c r="V155" s="90">
        <v>108</v>
      </c>
      <c r="W155" s="90">
        <v>4</v>
      </c>
      <c r="X155" s="90">
        <v>3</v>
      </c>
      <c r="Y155" s="131"/>
      <c r="Z155" s="93">
        <f t="shared" si="2"/>
        <v>3</v>
      </c>
      <c r="AA155" s="93">
        <f>VLOOKUP(Z155,[4]base!$Q$3:$Z$27,HLOOKUP(VLOOKUP($H155,[4]Film!$B$3:$V$29,21,FALSE),[4]base!$R$1:$Z$2,2,FALSE)+1,FALSE)</f>
        <v>11</v>
      </c>
    </row>
    <row r="156" spans="1:27" x14ac:dyDescent="0.3">
      <c r="A156" s="30">
        <v>127</v>
      </c>
      <c r="B156" s="94">
        <v>20190014682</v>
      </c>
      <c r="C156" s="40"/>
      <c r="D156" s="94"/>
      <c r="E156" s="94" t="s">
        <v>389</v>
      </c>
      <c r="F156" s="95" t="s">
        <v>388</v>
      </c>
      <c r="G156" s="95" t="s">
        <v>367</v>
      </c>
      <c r="H156" s="95" t="s">
        <v>2</v>
      </c>
      <c r="I156" s="40">
        <v>23</v>
      </c>
      <c r="J156" s="40">
        <v>6</v>
      </c>
      <c r="K156" s="40">
        <v>1</v>
      </c>
      <c r="L156" s="40">
        <v>1</v>
      </c>
      <c r="M156" s="40">
        <v>1</v>
      </c>
      <c r="N156" s="40">
        <v>3</v>
      </c>
      <c r="O156" s="40">
        <v>1</v>
      </c>
      <c r="P156" s="40"/>
      <c r="Q156" s="40"/>
      <c r="R156" s="40"/>
      <c r="S156" s="40"/>
      <c r="T156" s="40"/>
      <c r="U156" s="40"/>
      <c r="V156" s="40">
        <v>108</v>
      </c>
      <c r="W156" s="40">
        <v>1</v>
      </c>
      <c r="X156" s="40">
        <v>4</v>
      </c>
      <c r="Y156" s="41"/>
      <c r="Z156" s="61">
        <f t="shared" si="2"/>
        <v>4</v>
      </c>
      <c r="AA156" s="61">
        <f>VLOOKUP(Z156,[4]base!$Q$3:$Z$27,HLOOKUP(VLOOKUP($H156,[4]Film!$B$3:$V$29,21,FALSE),[4]base!$R$1:$Z$2,2,FALSE)+1,FALSE)</f>
        <v>9</v>
      </c>
    </row>
    <row r="157" spans="1:27" x14ac:dyDescent="0.3">
      <c r="A157" s="30">
        <v>13</v>
      </c>
      <c r="B157" s="40">
        <v>20190011180</v>
      </c>
      <c r="E157" s="40" t="s">
        <v>835</v>
      </c>
      <c r="F157" s="30" t="s">
        <v>834</v>
      </c>
      <c r="G157" s="96" t="s">
        <v>669</v>
      </c>
      <c r="H157" s="96" t="s">
        <v>2</v>
      </c>
      <c r="I157" s="61">
        <v>24</v>
      </c>
      <c r="J157" s="61">
        <v>6</v>
      </c>
      <c r="K157" s="40">
        <v>4</v>
      </c>
      <c r="L157" s="40">
        <v>5</v>
      </c>
      <c r="M157" s="40">
        <v>5</v>
      </c>
      <c r="N157" s="40">
        <v>14</v>
      </c>
      <c r="O157" s="40">
        <v>4</v>
      </c>
      <c r="P157" s="40"/>
      <c r="Q157" s="40"/>
      <c r="R157" s="40"/>
      <c r="S157" s="40"/>
      <c r="T157" s="40"/>
      <c r="U157" s="40"/>
      <c r="V157" s="40">
        <v>108</v>
      </c>
      <c r="W157" s="40">
        <v>8</v>
      </c>
      <c r="X157" s="40">
        <v>5</v>
      </c>
      <c r="Y157" s="41"/>
      <c r="Z157" s="61">
        <f t="shared" si="2"/>
        <v>5</v>
      </c>
      <c r="AA157" s="61">
        <f>VLOOKUP(Z157,[4]base!$Q$3:$Z$27,HLOOKUP(VLOOKUP($H157,[4]Film!$B$3:$V$29,21,FALSE),[4]base!$R$1:$Z$2,2,FALSE)+1,FALSE)</f>
        <v>8</v>
      </c>
    </row>
    <row r="158" spans="1:27" x14ac:dyDescent="0.3">
      <c r="A158" s="30">
        <v>61</v>
      </c>
      <c r="B158" s="94">
        <v>20180015810</v>
      </c>
      <c r="C158" s="40"/>
      <c r="D158" s="94"/>
      <c r="E158" s="94" t="s">
        <v>668</v>
      </c>
      <c r="F158" s="95" t="s">
        <v>667</v>
      </c>
      <c r="G158" s="95" t="s">
        <v>566</v>
      </c>
      <c r="H158" s="95" t="s">
        <v>2</v>
      </c>
      <c r="I158" s="40">
        <v>23</v>
      </c>
      <c r="J158" s="40">
        <v>4</v>
      </c>
      <c r="K158" s="61">
        <v>4</v>
      </c>
      <c r="L158" s="61">
        <v>6</v>
      </c>
      <c r="M158" s="61">
        <v>2</v>
      </c>
      <c r="N158" s="61">
        <v>12</v>
      </c>
      <c r="O158" s="61">
        <v>4</v>
      </c>
      <c r="V158" s="61">
        <v>108</v>
      </c>
      <c r="W158" s="61">
        <v>7</v>
      </c>
      <c r="X158" s="61">
        <v>6</v>
      </c>
      <c r="Z158" s="61">
        <f t="shared" si="2"/>
        <v>6</v>
      </c>
      <c r="AA158" s="61">
        <f>VLOOKUP(Z158,[4]base!$Q$3:$Z$27,HLOOKUP(VLOOKUP($H158,[4]Film!$B$3:$V$29,21,FALSE),[4]base!$R$1:$Z$2,2,FALSE)+1,FALSE)</f>
        <v>7</v>
      </c>
    </row>
    <row r="159" spans="1:27" x14ac:dyDescent="0.3">
      <c r="A159" s="30">
        <v>205</v>
      </c>
      <c r="B159" s="94">
        <v>20170003348</v>
      </c>
      <c r="C159" s="40"/>
      <c r="D159" s="94"/>
      <c r="E159" s="94" t="s">
        <v>28</v>
      </c>
      <c r="F159" s="95" t="s">
        <v>27</v>
      </c>
      <c r="G159" s="95" t="s">
        <v>13</v>
      </c>
      <c r="H159" s="95" t="s">
        <v>2</v>
      </c>
      <c r="I159" s="40">
        <v>23</v>
      </c>
      <c r="J159" s="40">
        <v>3</v>
      </c>
      <c r="K159" s="61">
        <v>3</v>
      </c>
      <c r="L159" s="61">
        <v>2</v>
      </c>
      <c r="M159" s="61">
        <v>4</v>
      </c>
      <c r="N159" s="61">
        <v>9</v>
      </c>
      <c r="O159" s="61">
        <v>2</v>
      </c>
      <c r="V159" s="61">
        <v>108</v>
      </c>
      <c r="W159" s="61">
        <v>3</v>
      </c>
      <c r="X159" s="61">
        <v>7</v>
      </c>
      <c r="Z159" s="61">
        <f t="shared" si="2"/>
        <v>7</v>
      </c>
      <c r="AA159" s="61">
        <f>VLOOKUP(Z159,[4]base!$Q$3:$Z$27,HLOOKUP(VLOOKUP($H159,[4]Film!$B$3:$V$29,21,FALSE),[4]base!$R$1:$Z$2,2,FALSE)+1,FALSE)</f>
        <v>6</v>
      </c>
    </row>
    <row r="160" spans="1:27" x14ac:dyDescent="0.3">
      <c r="A160" s="30">
        <v>27</v>
      </c>
      <c r="B160" s="40">
        <v>20190002241</v>
      </c>
      <c r="E160" s="40" t="s">
        <v>778</v>
      </c>
      <c r="F160" s="30" t="s">
        <v>777</v>
      </c>
      <c r="G160" s="96" t="s">
        <v>669</v>
      </c>
      <c r="H160" s="96" t="s">
        <v>2</v>
      </c>
      <c r="I160" s="61">
        <v>23</v>
      </c>
      <c r="J160" s="61">
        <v>5</v>
      </c>
      <c r="K160" s="40">
        <v>2</v>
      </c>
      <c r="L160" s="40">
        <v>3</v>
      </c>
      <c r="M160" s="40">
        <v>5</v>
      </c>
      <c r="N160" s="40">
        <v>10</v>
      </c>
      <c r="O160" s="40">
        <v>3</v>
      </c>
      <c r="P160" s="40"/>
      <c r="Q160" s="40"/>
      <c r="R160" s="40"/>
      <c r="S160" s="40"/>
      <c r="T160" s="40"/>
      <c r="U160" s="40"/>
      <c r="V160" s="40">
        <v>108</v>
      </c>
      <c r="W160" s="40">
        <v>5</v>
      </c>
      <c r="X160" s="40">
        <v>8</v>
      </c>
      <c r="Y160" s="41"/>
      <c r="Z160" s="61">
        <f t="shared" si="2"/>
        <v>8</v>
      </c>
      <c r="AA160" s="61">
        <f>VLOOKUP(Z160,[4]base!$Q$3:$Z$27,HLOOKUP(VLOOKUP($H160,[4]Film!$B$3:$V$29,21,FALSE),[4]base!$R$1:$Z$2,2,FALSE)+1,FALSE)</f>
        <v>5</v>
      </c>
    </row>
    <row r="161" spans="1:27" x14ac:dyDescent="0.3">
      <c r="A161" s="30">
        <v>172</v>
      </c>
      <c r="B161" s="40">
        <v>20160007481</v>
      </c>
      <c r="E161" s="40" t="s">
        <v>213</v>
      </c>
      <c r="F161" s="30" t="s">
        <v>212</v>
      </c>
      <c r="G161" s="96" t="s">
        <v>13</v>
      </c>
      <c r="H161" s="96" t="s">
        <v>2</v>
      </c>
      <c r="I161" s="61">
        <v>23</v>
      </c>
      <c r="J161" s="61">
        <v>1</v>
      </c>
      <c r="K161" s="61">
        <v>5</v>
      </c>
      <c r="L161" s="61">
        <v>4</v>
      </c>
      <c r="M161" s="61">
        <v>3</v>
      </c>
      <c r="N161" s="61">
        <v>12</v>
      </c>
      <c r="O161" s="61">
        <v>5</v>
      </c>
      <c r="Z161" s="61" t="str">
        <f t="shared" si="2"/>
        <v>M 5</v>
      </c>
      <c r="AA161" s="61">
        <f>VLOOKUP(Z161,[4]base!$Q$3:$Z$27,HLOOKUP(VLOOKUP($H161,[4]Film!$B$3:$V$29,21,FALSE),[4]base!$R$1:$Z$2,2,FALSE)+1,FALSE)</f>
        <v>4</v>
      </c>
    </row>
    <row r="162" spans="1:27" x14ac:dyDescent="0.3">
      <c r="A162" s="30">
        <v>48</v>
      </c>
      <c r="B162" s="40">
        <v>20160017352</v>
      </c>
      <c r="E162" s="40" t="s">
        <v>707</v>
      </c>
      <c r="F162" s="30" t="s">
        <v>706</v>
      </c>
      <c r="G162" s="96" t="s">
        <v>669</v>
      </c>
      <c r="H162" s="96" t="s">
        <v>2</v>
      </c>
      <c r="I162" s="61">
        <v>24</v>
      </c>
      <c r="J162" s="61">
        <v>2</v>
      </c>
      <c r="K162" s="40">
        <v>7</v>
      </c>
      <c r="L162" s="40">
        <v>4</v>
      </c>
      <c r="M162" s="40">
        <v>4</v>
      </c>
      <c r="N162" s="40">
        <v>15</v>
      </c>
      <c r="O162" s="40">
        <v>5</v>
      </c>
      <c r="P162" s="40"/>
      <c r="Q162" s="40"/>
      <c r="R162" s="40"/>
      <c r="S162" s="40"/>
      <c r="T162" s="40"/>
      <c r="U162" s="40"/>
      <c r="V162" s="40"/>
      <c r="W162" s="40"/>
      <c r="X162" s="40"/>
      <c r="Y162" s="41"/>
      <c r="Z162" s="61" t="str">
        <f t="shared" si="2"/>
        <v>M 5</v>
      </c>
      <c r="AA162" s="61">
        <f>VLOOKUP(Z162,[4]base!$Q$3:$Z$27,HLOOKUP(VLOOKUP($H162,[4]Film!$B$3:$V$29,21,FALSE),[4]base!$R$1:$Z$2,2,FALSE)+1,FALSE)</f>
        <v>4</v>
      </c>
    </row>
    <row r="163" spans="1:27" x14ac:dyDescent="0.3">
      <c r="A163" s="30">
        <v>156</v>
      </c>
      <c r="B163" s="94">
        <v>20170003334</v>
      </c>
      <c r="C163" s="40"/>
      <c r="E163" s="40" t="s">
        <v>290</v>
      </c>
      <c r="F163" s="95" t="s">
        <v>289</v>
      </c>
      <c r="G163" s="95" t="s">
        <v>13</v>
      </c>
      <c r="H163" s="95" t="s">
        <v>2</v>
      </c>
      <c r="I163" s="40">
        <v>23</v>
      </c>
      <c r="J163" s="40">
        <v>2</v>
      </c>
      <c r="K163" s="40">
        <v>6</v>
      </c>
      <c r="L163" s="40">
        <v>5</v>
      </c>
      <c r="M163" s="40">
        <v>7</v>
      </c>
      <c r="N163" s="40">
        <v>18</v>
      </c>
      <c r="O163" s="40">
        <v>6</v>
      </c>
      <c r="P163" s="40"/>
      <c r="Q163" s="40"/>
      <c r="R163" s="40"/>
      <c r="S163" s="40"/>
      <c r="T163" s="40"/>
      <c r="U163" s="40"/>
      <c r="V163" s="40"/>
      <c r="W163" s="40"/>
      <c r="X163" s="40"/>
      <c r="Y163" s="41"/>
      <c r="Z163" s="61" t="str">
        <f t="shared" si="2"/>
        <v>M 6</v>
      </c>
      <c r="AA163" s="61">
        <f>VLOOKUP(Z163,[4]base!$Q$3:$Z$27,HLOOKUP(VLOOKUP($H163,[4]Film!$B$3:$V$29,21,FALSE),[4]base!$R$1:$Z$2,2,FALSE)+1,FALSE)</f>
        <v>3</v>
      </c>
    </row>
    <row r="164" spans="1:27" x14ac:dyDescent="0.3">
      <c r="A164" s="30">
        <v>101</v>
      </c>
      <c r="B164" s="40">
        <v>20190008607</v>
      </c>
      <c r="E164" s="40" t="s">
        <v>548</v>
      </c>
      <c r="F164" s="30" t="s">
        <v>547</v>
      </c>
      <c r="G164" s="96" t="s">
        <v>367</v>
      </c>
      <c r="H164" s="96" t="s">
        <v>2</v>
      </c>
      <c r="I164" s="61">
        <v>24</v>
      </c>
      <c r="J164" s="61">
        <v>5</v>
      </c>
      <c r="K164" s="61">
        <v>5</v>
      </c>
      <c r="L164" s="61">
        <v>6</v>
      </c>
      <c r="M164" s="61">
        <v>7</v>
      </c>
      <c r="N164" s="61">
        <v>18</v>
      </c>
      <c r="O164" s="61">
        <v>6</v>
      </c>
      <c r="Z164" s="61" t="str">
        <f t="shared" si="2"/>
        <v>M 6</v>
      </c>
      <c r="AA164" s="61">
        <f>VLOOKUP(Z164,[4]base!$Q$3:$Z$27,HLOOKUP(VLOOKUP($H164,[4]Film!$B$3:$V$29,21,FALSE),[4]base!$R$1:$Z$2,2,FALSE)+1,FALSE)</f>
        <v>3</v>
      </c>
    </row>
    <row r="165" spans="1:27" x14ac:dyDescent="0.3">
      <c r="A165" s="30">
        <v>199</v>
      </c>
      <c r="B165" s="40">
        <v>20200032586</v>
      </c>
      <c r="E165" s="40" t="s">
        <v>61</v>
      </c>
      <c r="F165" s="30" t="s">
        <v>60</v>
      </c>
      <c r="G165" s="96" t="s">
        <v>13</v>
      </c>
      <c r="H165" s="96" t="s">
        <v>2</v>
      </c>
      <c r="I165" s="61">
        <v>23</v>
      </c>
      <c r="J165" s="61">
        <v>7</v>
      </c>
      <c r="K165" s="40">
        <v>7</v>
      </c>
      <c r="L165" s="40">
        <v>7</v>
      </c>
      <c r="M165" s="40">
        <v>6</v>
      </c>
      <c r="N165" s="40">
        <v>20</v>
      </c>
      <c r="O165" s="40">
        <v>7</v>
      </c>
      <c r="P165" s="40"/>
      <c r="Q165" s="40"/>
      <c r="R165" s="40"/>
      <c r="S165" s="40"/>
      <c r="T165" s="40"/>
      <c r="U165" s="40"/>
      <c r="V165" s="40"/>
      <c r="W165" s="40"/>
      <c r="X165" s="40"/>
      <c r="Y165" s="41"/>
      <c r="Z165" s="61" t="str">
        <f t="shared" si="2"/>
        <v>M 7</v>
      </c>
      <c r="AA165" s="61">
        <f>VLOOKUP(Z165,[4]base!$Q$3:$Z$27,HLOOKUP(VLOOKUP($H165,[4]Film!$B$3:$V$29,21,FALSE),[4]base!$R$1:$Z$2,2,FALSE)+1,FALSE)</f>
        <v>2</v>
      </c>
    </row>
    <row r="166" spans="1:27" x14ac:dyDescent="0.3">
      <c r="A166" s="30">
        <v>112</v>
      </c>
      <c r="B166" s="94">
        <v>20180004357</v>
      </c>
      <c r="C166" s="40"/>
      <c r="D166" s="94"/>
      <c r="E166" s="94" t="s">
        <v>470</v>
      </c>
      <c r="F166" s="95" t="s">
        <v>469</v>
      </c>
      <c r="G166" s="95" t="s">
        <v>367</v>
      </c>
      <c r="H166" s="95" t="s">
        <v>2</v>
      </c>
      <c r="I166" s="40">
        <v>24</v>
      </c>
      <c r="J166" s="40">
        <v>4</v>
      </c>
      <c r="K166" s="61">
        <v>6</v>
      </c>
      <c r="L166" s="61">
        <v>7</v>
      </c>
      <c r="M166" s="61">
        <v>6</v>
      </c>
      <c r="N166" s="61">
        <v>19</v>
      </c>
      <c r="O166" s="61">
        <v>7</v>
      </c>
      <c r="Z166" s="61" t="str">
        <f t="shared" si="2"/>
        <v>M 7</v>
      </c>
      <c r="AA166" s="61">
        <f>VLOOKUP(Z166,[4]base!$Q$3:$Z$27,HLOOKUP(VLOOKUP($H166,[4]Film!$B$3:$V$29,21,FALSE),[4]base!$R$1:$Z$2,2,FALSE)+1,FALSE)</f>
        <v>2</v>
      </c>
    </row>
    <row r="167" spans="1:27" s="91" customFormat="1" ht="21" customHeight="1" x14ac:dyDescent="0.3">
      <c r="A167" s="30">
        <v>2</v>
      </c>
      <c r="B167" s="40">
        <v>20160010312</v>
      </c>
      <c r="C167" s="41"/>
      <c r="D167" s="40"/>
      <c r="E167" s="153" t="s">
        <v>320</v>
      </c>
      <c r="F167" s="151" t="s">
        <v>865</v>
      </c>
      <c r="G167" s="311" t="s">
        <v>669</v>
      </c>
      <c r="H167" s="311" t="s">
        <v>1</v>
      </c>
      <c r="I167" s="312">
        <v>25</v>
      </c>
      <c r="J167" s="312">
        <v>2</v>
      </c>
      <c r="K167" s="223">
        <v>1</v>
      </c>
      <c r="L167" s="223">
        <v>1</v>
      </c>
      <c r="M167" s="223">
        <v>1</v>
      </c>
      <c r="N167" s="223">
        <v>3</v>
      </c>
      <c r="O167" s="223">
        <v>1</v>
      </c>
      <c r="P167" s="223"/>
      <c r="Q167" s="223"/>
      <c r="R167" s="223"/>
      <c r="S167" s="223"/>
      <c r="T167" s="223"/>
      <c r="U167" s="223"/>
      <c r="V167" s="223">
        <v>109</v>
      </c>
      <c r="W167" s="223">
        <v>1</v>
      </c>
      <c r="X167" s="223">
        <v>1</v>
      </c>
      <c r="Y167" s="313"/>
      <c r="Z167" s="219">
        <f t="shared" si="2"/>
        <v>1</v>
      </c>
      <c r="AA167" s="219">
        <f>VLOOKUP(Z167,[4]base!$Q$3:$Z$27,HLOOKUP(VLOOKUP($H167,[4]Film!$B$3:$V$29,21,FALSE),[4]base!$R$1:$Z$2,2,FALSE)+1,FALSE)</f>
        <v>18</v>
      </c>
    </row>
    <row r="168" spans="1:27" s="91" customFormat="1" x14ac:dyDescent="0.3">
      <c r="A168" s="91">
        <v>34</v>
      </c>
      <c r="B168" s="99">
        <v>20190003811</v>
      </c>
      <c r="C168" s="90"/>
      <c r="D168" s="99"/>
      <c r="E168" s="99" t="s">
        <v>742</v>
      </c>
      <c r="F168" s="100" t="s">
        <v>741</v>
      </c>
      <c r="G168" s="100" t="s">
        <v>669</v>
      </c>
      <c r="H168" s="100" t="s">
        <v>1</v>
      </c>
      <c r="I168" s="90">
        <v>25</v>
      </c>
      <c r="J168" s="90">
        <v>6</v>
      </c>
      <c r="K168" s="90">
        <v>2</v>
      </c>
      <c r="L168" s="90">
        <v>2</v>
      </c>
      <c r="M168" s="90">
        <v>2</v>
      </c>
      <c r="N168" s="90">
        <v>6</v>
      </c>
      <c r="O168" s="90">
        <v>2</v>
      </c>
      <c r="P168" s="90"/>
      <c r="Q168" s="90"/>
      <c r="R168" s="90"/>
      <c r="S168" s="90"/>
      <c r="T168" s="90"/>
      <c r="U168" s="90"/>
      <c r="V168" s="90">
        <v>109</v>
      </c>
      <c r="W168" s="90">
        <v>3</v>
      </c>
      <c r="X168" s="90">
        <v>2</v>
      </c>
      <c r="Y168" s="131"/>
      <c r="Z168" s="93">
        <f t="shared" si="2"/>
        <v>2</v>
      </c>
      <c r="AA168" s="93">
        <f>VLOOKUP(Z168,[4]base!$Q$3:$Z$27,HLOOKUP(VLOOKUP($H168,[4]Film!$B$3:$V$29,21,FALSE),[4]base!$R$1:$Z$2,2,FALSE)+1,FALSE)</f>
        <v>14</v>
      </c>
    </row>
    <row r="169" spans="1:27" s="91" customFormat="1" x14ac:dyDescent="0.3">
      <c r="A169" s="91">
        <v>114</v>
      </c>
      <c r="B169" s="90">
        <v>20170027369</v>
      </c>
      <c r="C169" s="131"/>
      <c r="D169" s="90"/>
      <c r="E169" s="90" t="s">
        <v>466</v>
      </c>
      <c r="F169" s="91" t="s">
        <v>465</v>
      </c>
      <c r="G169" s="92" t="s">
        <v>367</v>
      </c>
      <c r="H169" s="92" t="s">
        <v>1</v>
      </c>
      <c r="I169" s="93">
        <v>26</v>
      </c>
      <c r="J169" s="93">
        <v>3</v>
      </c>
      <c r="K169" s="90">
        <v>1</v>
      </c>
      <c r="L169" s="90">
        <v>2</v>
      </c>
      <c r="M169" s="90">
        <v>1</v>
      </c>
      <c r="N169" s="90">
        <v>4</v>
      </c>
      <c r="O169" s="90">
        <v>1</v>
      </c>
      <c r="P169" s="90"/>
      <c r="Q169" s="90"/>
      <c r="R169" s="90"/>
      <c r="S169" s="90"/>
      <c r="T169" s="90"/>
      <c r="U169" s="90"/>
      <c r="V169" s="90">
        <v>109</v>
      </c>
      <c r="W169" s="90">
        <v>2</v>
      </c>
      <c r="X169" s="90">
        <v>3</v>
      </c>
      <c r="Y169" s="131"/>
      <c r="Z169" s="93">
        <f t="shared" si="2"/>
        <v>3</v>
      </c>
      <c r="AA169" s="93">
        <f>VLOOKUP(Z169,[4]base!$Q$3:$Z$27,HLOOKUP(VLOOKUP($H169,[4]Film!$B$3:$V$29,21,FALSE),[4]base!$R$1:$Z$2,2,FALSE)+1,FALSE)</f>
        <v>11</v>
      </c>
    </row>
    <row r="170" spans="1:27" x14ac:dyDescent="0.3">
      <c r="A170" s="30">
        <v>124</v>
      </c>
      <c r="B170" s="40">
        <v>20150010885</v>
      </c>
      <c r="E170" s="40" t="s">
        <v>403</v>
      </c>
      <c r="F170" s="30" t="s">
        <v>402</v>
      </c>
      <c r="G170" s="96" t="s">
        <v>367</v>
      </c>
      <c r="H170" s="96" t="s">
        <v>1</v>
      </c>
      <c r="I170" s="61">
        <v>26</v>
      </c>
      <c r="J170" s="61">
        <v>1</v>
      </c>
      <c r="K170" s="40">
        <v>2</v>
      </c>
      <c r="L170" s="40">
        <v>1</v>
      </c>
      <c r="M170" s="40">
        <v>2</v>
      </c>
      <c r="N170" s="40">
        <v>5</v>
      </c>
      <c r="O170" s="40">
        <v>2</v>
      </c>
      <c r="P170" s="40"/>
      <c r="Q170" s="40"/>
      <c r="R170" s="40"/>
      <c r="S170" s="40"/>
      <c r="T170" s="40"/>
      <c r="U170" s="40"/>
      <c r="V170" s="40">
        <v>109</v>
      </c>
      <c r="W170" s="40">
        <v>4</v>
      </c>
      <c r="X170" s="40">
        <v>4</v>
      </c>
      <c r="Y170" s="41"/>
      <c r="Z170" s="61">
        <f t="shared" si="2"/>
        <v>4</v>
      </c>
      <c r="AA170" s="61">
        <f>VLOOKUP(Z170,[4]base!$Q$3:$Z$27,HLOOKUP(VLOOKUP($H170,[4]Film!$B$3:$V$29,21,FALSE),[4]base!$R$1:$Z$2,2,FALSE)+1,FALSE)</f>
        <v>9</v>
      </c>
    </row>
    <row r="171" spans="1:27" x14ac:dyDescent="0.3">
      <c r="A171" s="30">
        <v>119</v>
      </c>
      <c r="B171" s="94">
        <v>20200055586</v>
      </c>
      <c r="C171" s="40"/>
      <c r="D171" s="94"/>
      <c r="E171" s="94" t="s">
        <v>445</v>
      </c>
      <c r="F171" s="95" t="s">
        <v>444</v>
      </c>
      <c r="G171" s="95" t="s">
        <v>367</v>
      </c>
      <c r="H171" s="95" t="s">
        <v>1</v>
      </c>
      <c r="I171" s="40">
        <v>26</v>
      </c>
      <c r="J171" s="40">
        <v>7</v>
      </c>
      <c r="K171" s="61">
        <v>3</v>
      </c>
      <c r="L171" s="61">
        <v>4</v>
      </c>
      <c r="M171" s="61">
        <v>4</v>
      </c>
      <c r="N171" s="61">
        <v>11</v>
      </c>
      <c r="O171" s="61">
        <v>4</v>
      </c>
      <c r="V171" s="61">
        <v>109</v>
      </c>
      <c r="W171" s="61">
        <v>8</v>
      </c>
      <c r="X171" s="61">
        <v>5</v>
      </c>
      <c r="Z171" s="61">
        <f t="shared" si="2"/>
        <v>5</v>
      </c>
      <c r="AA171" s="61">
        <f>VLOOKUP(Z171,[4]base!$Q$3:$Z$27,HLOOKUP(VLOOKUP($H171,[4]Film!$B$3:$V$29,21,FALSE),[4]base!$R$1:$Z$2,2,FALSE)+1,FALSE)</f>
        <v>8</v>
      </c>
    </row>
    <row r="172" spans="1:27" x14ac:dyDescent="0.3">
      <c r="A172" s="30">
        <v>6</v>
      </c>
      <c r="B172" s="94">
        <v>20150012559</v>
      </c>
      <c r="C172" s="40"/>
      <c r="D172" s="94"/>
      <c r="E172" s="94" t="s">
        <v>324</v>
      </c>
      <c r="F172" s="95" t="s">
        <v>860</v>
      </c>
      <c r="G172" s="95" t="s">
        <v>669</v>
      </c>
      <c r="H172" s="95" t="s">
        <v>1</v>
      </c>
      <c r="I172" s="40">
        <v>26</v>
      </c>
      <c r="J172" s="40">
        <v>2</v>
      </c>
      <c r="K172" s="61">
        <v>4</v>
      </c>
      <c r="L172" s="61">
        <v>3</v>
      </c>
      <c r="M172" s="61">
        <v>3</v>
      </c>
      <c r="N172" s="61">
        <v>10</v>
      </c>
      <c r="O172" s="61">
        <v>3</v>
      </c>
      <c r="V172" s="61">
        <v>109</v>
      </c>
      <c r="W172" s="61">
        <v>6</v>
      </c>
      <c r="X172" s="61">
        <v>6</v>
      </c>
      <c r="Z172" s="61">
        <f t="shared" si="2"/>
        <v>6</v>
      </c>
      <c r="AA172" s="61">
        <f>VLOOKUP(Z172,[4]base!$Q$3:$Z$27,HLOOKUP(VLOOKUP($H172,[4]Film!$B$3:$V$29,21,FALSE),[4]base!$R$1:$Z$2,2,FALSE)+1,FALSE)</f>
        <v>7</v>
      </c>
    </row>
    <row r="173" spans="1:27" x14ac:dyDescent="0.3">
      <c r="A173" s="30">
        <v>188</v>
      </c>
      <c r="B173" s="40">
        <v>20200029552</v>
      </c>
      <c r="E173" s="40">
        <v>833</v>
      </c>
      <c r="F173" s="30" t="s">
        <v>125</v>
      </c>
      <c r="G173" s="96" t="s">
        <v>13</v>
      </c>
      <c r="H173" s="96" t="s">
        <v>1</v>
      </c>
      <c r="I173" s="61">
        <v>25</v>
      </c>
      <c r="J173" s="61">
        <v>7</v>
      </c>
      <c r="K173" s="40">
        <v>4</v>
      </c>
      <c r="L173" s="40">
        <v>5</v>
      </c>
      <c r="M173" s="40">
        <v>3</v>
      </c>
      <c r="N173" s="40">
        <v>12</v>
      </c>
      <c r="O173" s="40">
        <v>4</v>
      </c>
      <c r="P173" s="40"/>
      <c r="Q173" s="40"/>
      <c r="R173" s="40"/>
      <c r="S173" s="40"/>
      <c r="T173" s="40"/>
      <c r="U173" s="40"/>
      <c r="V173" s="40">
        <v>109</v>
      </c>
      <c r="W173" s="40">
        <v>7</v>
      </c>
      <c r="X173" s="40">
        <v>7</v>
      </c>
      <c r="Y173" s="41"/>
      <c r="Z173" s="61">
        <f t="shared" si="2"/>
        <v>7</v>
      </c>
      <c r="AA173" s="61">
        <f>VLOOKUP(Z173,[4]base!$Q$3:$Z$27,HLOOKUP(VLOOKUP($H173,[4]Film!$B$3:$V$29,21,FALSE),[4]base!$R$1:$Z$2,2,FALSE)+1,FALSE)</f>
        <v>6</v>
      </c>
    </row>
    <row r="174" spans="1:27" x14ac:dyDescent="0.3">
      <c r="A174" s="30">
        <v>30</v>
      </c>
      <c r="B174" s="94">
        <v>20180003533</v>
      </c>
      <c r="C174" s="40"/>
      <c r="D174" s="94"/>
      <c r="E174" s="94" t="s">
        <v>609</v>
      </c>
      <c r="F174" s="95" t="s">
        <v>752</v>
      </c>
      <c r="G174" s="95" t="s">
        <v>669</v>
      </c>
      <c r="H174" s="95" t="s">
        <v>1</v>
      </c>
      <c r="I174" s="40">
        <v>25</v>
      </c>
      <c r="J174" s="40">
        <v>4</v>
      </c>
      <c r="K174" s="61">
        <v>3</v>
      </c>
      <c r="L174" s="61">
        <v>3</v>
      </c>
      <c r="M174" s="61">
        <v>5</v>
      </c>
      <c r="N174" s="61">
        <v>11</v>
      </c>
      <c r="O174" s="61">
        <v>3</v>
      </c>
      <c r="V174" s="61">
        <v>109</v>
      </c>
      <c r="W174" s="61">
        <v>5</v>
      </c>
      <c r="X174" s="61">
        <v>8</v>
      </c>
      <c r="Z174" s="61">
        <f t="shared" si="2"/>
        <v>8</v>
      </c>
      <c r="AA174" s="61">
        <f>VLOOKUP(Z174,[4]base!$Q$3:$Z$27,HLOOKUP(VLOOKUP($H174,[4]Film!$B$3:$V$29,21,FALSE),[4]base!$R$1:$Z$2,2,FALSE)+1,FALSE)</f>
        <v>5</v>
      </c>
    </row>
    <row r="175" spans="1:27" x14ac:dyDescent="0.3">
      <c r="A175" s="30">
        <v>143</v>
      </c>
      <c r="B175" s="40">
        <v>20110011584</v>
      </c>
      <c r="E175" s="40" t="s">
        <v>338</v>
      </c>
      <c r="F175" s="30" t="s">
        <v>337</v>
      </c>
      <c r="G175" s="96" t="s">
        <v>13</v>
      </c>
      <c r="H175" s="96" t="s">
        <v>1</v>
      </c>
      <c r="I175" s="61">
        <v>25</v>
      </c>
      <c r="J175" s="61">
        <v>1</v>
      </c>
      <c r="K175" s="61">
        <v>5</v>
      </c>
      <c r="L175" s="61">
        <v>4</v>
      </c>
      <c r="M175" s="61">
        <v>4</v>
      </c>
      <c r="N175" s="61">
        <v>13</v>
      </c>
      <c r="O175" s="61">
        <v>5</v>
      </c>
      <c r="Z175" s="61" t="str">
        <f t="shared" si="2"/>
        <v>M 5</v>
      </c>
      <c r="AA175" s="61">
        <f>VLOOKUP(Z175,[4]base!$Q$3:$Z$27,HLOOKUP(VLOOKUP($H175,[4]Film!$B$3:$V$29,21,FALSE),[4]base!$R$1:$Z$2,2,FALSE)+1,FALSE)</f>
        <v>4</v>
      </c>
    </row>
    <row r="176" spans="1:27" x14ac:dyDescent="0.3">
      <c r="A176" s="30">
        <v>160</v>
      </c>
      <c r="B176" s="40">
        <v>20190001943</v>
      </c>
      <c r="E176" s="40" t="s">
        <v>236</v>
      </c>
      <c r="F176" s="30" t="s">
        <v>253</v>
      </c>
      <c r="G176" s="96" t="s">
        <v>13</v>
      </c>
      <c r="H176" s="96" t="s">
        <v>1</v>
      </c>
      <c r="I176" s="61">
        <v>26</v>
      </c>
      <c r="J176" s="61">
        <v>6</v>
      </c>
      <c r="K176" s="61">
        <v>5</v>
      </c>
      <c r="L176" s="61">
        <v>5</v>
      </c>
      <c r="M176" s="61">
        <v>6</v>
      </c>
      <c r="N176" s="61">
        <v>16</v>
      </c>
      <c r="O176" s="61">
        <v>5</v>
      </c>
      <c r="Z176" s="61" t="str">
        <f t="shared" si="2"/>
        <v>M 5</v>
      </c>
      <c r="AA176" s="61">
        <f>VLOOKUP(Z176,[4]base!$Q$3:$Z$27,HLOOKUP(VLOOKUP($H176,[4]Film!$B$3:$V$29,21,FALSE),[4]base!$R$1:$Z$2,2,FALSE)+1,FALSE)</f>
        <v>4</v>
      </c>
    </row>
    <row r="177" spans="1:27" x14ac:dyDescent="0.3">
      <c r="A177" s="30">
        <v>47</v>
      </c>
      <c r="B177" s="94">
        <v>20160017351</v>
      </c>
      <c r="C177" s="40"/>
      <c r="D177" s="94"/>
      <c r="E177" s="94" t="s">
        <v>709</v>
      </c>
      <c r="F177" s="95" t="s">
        <v>708</v>
      </c>
      <c r="G177" s="95" t="s">
        <v>669</v>
      </c>
      <c r="H177" s="95" t="s">
        <v>1</v>
      </c>
      <c r="I177" s="40">
        <v>25</v>
      </c>
      <c r="J177" s="40">
        <v>3</v>
      </c>
      <c r="K177" s="40">
        <v>7</v>
      </c>
      <c r="L177" s="40">
        <v>6</v>
      </c>
      <c r="M177" s="40">
        <v>6</v>
      </c>
      <c r="N177" s="40">
        <v>19</v>
      </c>
      <c r="O177" s="40">
        <v>6</v>
      </c>
      <c r="P177" s="40"/>
      <c r="Q177" s="40"/>
      <c r="R177" s="40"/>
      <c r="S177" s="40"/>
      <c r="T177" s="40"/>
      <c r="U177" s="40"/>
      <c r="V177" s="40"/>
      <c r="W177" s="40"/>
      <c r="X177" s="40"/>
      <c r="Y177" s="41"/>
      <c r="Z177" s="61" t="str">
        <f t="shared" si="2"/>
        <v>M 6</v>
      </c>
      <c r="AA177" s="61">
        <f>VLOOKUP(Z177,[4]base!$Q$3:$Z$27,HLOOKUP(VLOOKUP($H177,[4]Film!$B$3:$V$29,21,FALSE),[4]base!$R$1:$Z$2,2,FALSE)+1,FALSE)</f>
        <v>3</v>
      </c>
    </row>
    <row r="178" spans="1:27" x14ac:dyDescent="0.3">
      <c r="A178" s="30">
        <v>55</v>
      </c>
      <c r="B178" s="94">
        <v>20180003496</v>
      </c>
      <c r="C178" s="40"/>
      <c r="D178" s="94"/>
      <c r="E178" s="94" t="s">
        <v>690</v>
      </c>
      <c r="F178" s="95" t="s">
        <v>689</v>
      </c>
      <c r="G178" s="95" t="s">
        <v>669</v>
      </c>
      <c r="H178" s="95" t="s">
        <v>1</v>
      </c>
      <c r="I178" s="40">
        <v>26</v>
      </c>
      <c r="J178" s="40">
        <v>4</v>
      </c>
      <c r="K178" s="61" t="s">
        <v>899</v>
      </c>
      <c r="L178" s="61">
        <v>6</v>
      </c>
      <c r="M178" s="61">
        <v>5</v>
      </c>
      <c r="N178" s="61">
        <v>20</v>
      </c>
      <c r="O178" s="61">
        <v>6</v>
      </c>
      <c r="Z178" s="61" t="str">
        <f t="shared" si="2"/>
        <v>M 6</v>
      </c>
      <c r="AA178" s="61">
        <f>VLOOKUP(Z178,[4]base!$Q$3:$Z$27,HLOOKUP(VLOOKUP($H178,[4]Film!$B$3:$V$29,21,FALSE),[4]base!$R$1:$Z$2,2,FALSE)+1,FALSE)</f>
        <v>3</v>
      </c>
    </row>
    <row r="179" spans="1:27" x14ac:dyDescent="0.3">
      <c r="A179" s="30">
        <v>26</v>
      </c>
      <c r="B179" s="40">
        <v>20180003544</v>
      </c>
      <c r="E179" s="40" t="s">
        <v>186</v>
      </c>
      <c r="F179" s="30" t="s">
        <v>784</v>
      </c>
      <c r="G179" s="96" t="s">
        <v>669</v>
      </c>
      <c r="H179" s="96" t="s">
        <v>1</v>
      </c>
      <c r="I179" s="61">
        <v>25</v>
      </c>
      <c r="J179" s="61">
        <v>5</v>
      </c>
      <c r="K179" s="61">
        <v>6</v>
      </c>
      <c r="L179" s="61">
        <v>7</v>
      </c>
      <c r="M179" s="61">
        <v>7</v>
      </c>
      <c r="N179" s="61">
        <v>20</v>
      </c>
      <c r="O179" s="61">
        <v>7</v>
      </c>
      <c r="Z179" s="61" t="str">
        <f t="shared" si="2"/>
        <v>M 7</v>
      </c>
      <c r="AA179" s="61">
        <f>VLOOKUP(Z179,[4]base!$Q$3:$Z$27,HLOOKUP(VLOOKUP($H179,[4]Film!$B$3:$V$29,21,FALSE),[4]base!$R$1:$Z$2,2,FALSE)+1,FALSE)</f>
        <v>2</v>
      </c>
    </row>
    <row r="180" spans="1:27" x14ac:dyDescent="0.3">
      <c r="A180" s="30">
        <v>111</v>
      </c>
      <c r="B180" s="94">
        <v>20180008618</v>
      </c>
      <c r="C180" s="40"/>
      <c r="D180" s="94"/>
      <c r="E180" s="94" t="s">
        <v>476</v>
      </c>
      <c r="F180" s="95" t="s">
        <v>475</v>
      </c>
      <c r="G180" s="95" t="s">
        <v>367</v>
      </c>
      <c r="H180" s="95" t="s">
        <v>1</v>
      </c>
      <c r="I180" s="40">
        <v>26</v>
      </c>
      <c r="J180" s="40">
        <v>5</v>
      </c>
      <c r="K180" s="61" t="s">
        <v>899</v>
      </c>
      <c r="L180" s="61">
        <v>7</v>
      </c>
      <c r="M180" s="61">
        <v>7</v>
      </c>
      <c r="N180" s="61">
        <v>23</v>
      </c>
      <c r="O180" s="61">
        <v>7</v>
      </c>
      <c r="Z180" s="61" t="str">
        <f t="shared" si="2"/>
        <v>M 7</v>
      </c>
      <c r="AA180" s="61">
        <f>VLOOKUP(Z180,[4]base!$Q$3:$Z$27,HLOOKUP(VLOOKUP($H180,[4]Film!$B$3:$V$29,21,FALSE),[4]base!$R$1:$Z$2,2,FALSE)+1,FALSE)</f>
        <v>2</v>
      </c>
    </row>
    <row r="181" spans="1:27" s="91" customFormat="1" ht="21" customHeight="1" x14ac:dyDescent="0.3">
      <c r="A181" s="30">
        <v>116</v>
      </c>
      <c r="B181" s="40">
        <v>20120004504</v>
      </c>
      <c r="C181" s="41"/>
      <c r="D181" s="40"/>
      <c r="E181" s="153" t="s">
        <v>143</v>
      </c>
      <c r="F181" s="151" t="s">
        <v>452</v>
      </c>
      <c r="G181" s="311" t="s">
        <v>367</v>
      </c>
      <c r="H181" s="311" t="s">
        <v>0</v>
      </c>
      <c r="I181" s="312">
        <v>30</v>
      </c>
      <c r="J181" s="312">
        <v>3</v>
      </c>
      <c r="K181" s="223">
        <v>2</v>
      </c>
      <c r="L181" s="223">
        <v>1</v>
      </c>
      <c r="M181" s="223">
        <v>1</v>
      </c>
      <c r="N181" s="223">
        <v>4</v>
      </c>
      <c r="O181" s="223">
        <v>1</v>
      </c>
      <c r="P181" s="223"/>
      <c r="Q181" s="223"/>
      <c r="R181" s="223"/>
      <c r="S181" s="223">
        <v>211</v>
      </c>
      <c r="T181" s="223">
        <v>2</v>
      </c>
      <c r="U181" s="223">
        <v>1</v>
      </c>
      <c r="V181" s="223">
        <v>110</v>
      </c>
      <c r="W181" s="223">
        <v>1.0000000000000009</v>
      </c>
      <c r="X181" s="223">
        <v>1</v>
      </c>
      <c r="Y181" s="313"/>
      <c r="Z181" s="219">
        <f t="shared" si="2"/>
        <v>1</v>
      </c>
      <c r="AA181" s="219">
        <f>VLOOKUP(Z181,[4]base!$Q$3:$Z$27,HLOOKUP(VLOOKUP($H181,[4]Film!$B$3:$V$29,21,FALSE),[4]base!$R$1:$Z$2,2,FALSE)+1,FALSE)</f>
        <v>22</v>
      </c>
    </row>
    <row r="182" spans="1:27" s="91" customFormat="1" x14ac:dyDescent="0.3">
      <c r="A182" s="91">
        <v>202</v>
      </c>
      <c r="B182" s="99">
        <v>20140035690</v>
      </c>
      <c r="C182" s="90"/>
      <c r="D182" s="99"/>
      <c r="E182" s="99" t="s">
        <v>40</v>
      </c>
      <c r="F182" s="100" t="s">
        <v>39</v>
      </c>
      <c r="G182" s="100" t="s">
        <v>13</v>
      </c>
      <c r="H182" s="100" t="s">
        <v>0</v>
      </c>
      <c r="I182" s="90">
        <v>28</v>
      </c>
      <c r="J182" s="90">
        <v>5</v>
      </c>
      <c r="K182" s="90">
        <v>2</v>
      </c>
      <c r="L182" s="90">
        <v>3</v>
      </c>
      <c r="M182" s="90">
        <v>2</v>
      </c>
      <c r="N182" s="90">
        <v>7</v>
      </c>
      <c r="O182" s="90">
        <v>2</v>
      </c>
      <c r="P182" s="90"/>
      <c r="Q182" s="90"/>
      <c r="R182" s="90"/>
      <c r="S182" s="90">
        <v>211</v>
      </c>
      <c r="T182" s="90">
        <v>3</v>
      </c>
      <c r="U182" s="90">
        <v>2</v>
      </c>
      <c r="V182" s="90">
        <v>110</v>
      </c>
      <c r="W182" s="90">
        <v>3.0000000000000004</v>
      </c>
      <c r="X182" s="90">
        <v>2</v>
      </c>
      <c r="Y182" s="131"/>
      <c r="Z182" s="93">
        <f t="shared" si="2"/>
        <v>2</v>
      </c>
      <c r="AA182" s="93">
        <f>VLOOKUP(Z182,[4]base!$Q$3:$Z$27,HLOOKUP(VLOOKUP($H182,[4]Film!$B$3:$V$29,21,FALSE),[4]base!$R$1:$Z$2,2,FALSE)+1,FALSE)</f>
        <v>18</v>
      </c>
    </row>
    <row r="183" spans="1:27" s="91" customFormat="1" x14ac:dyDescent="0.3">
      <c r="A183" s="91">
        <v>163</v>
      </c>
      <c r="B183" s="90">
        <v>20130017371</v>
      </c>
      <c r="C183" s="131"/>
      <c r="D183" s="90"/>
      <c r="E183" s="90" t="s">
        <v>240</v>
      </c>
      <c r="F183" s="91" t="s">
        <v>239</v>
      </c>
      <c r="G183" s="92" t="s">
        <v>13</v>
      </c>
      <c r="H183" s="92" t="s">
        <v>0</v>
      </c>
      <c r="I183" s="93">
        <v>29</v>
      </c>
      <c r="J183" s="93">
        <v>4</v>
      </c>
      <c r="K183" s="90">
        <v>3</v>
      </c>
      <c r="L183" s="90">
        <v>1</v>
      </c>
      <c r="M183" s="90">
        <v>2</v>
      </c>
      <c r="N183" s="90">
        <v>6</v>
      </c>
      <c r="O183" s="90">
        <v>2</v>
      </c>
      <c r="P183" s="90"/>
      <c r="Q183" s="90"/>
      <c r="R183" s="90"/>
      <c r="S183" s="90">
        <v>211</v>
      </c>
      <c r="T183" s="90">
        <v>4</v>
      </c>
      <c r="U183" s="90">
        <v>3</v>
      </c>
      <c r="V183" s="90">
        <v>110</v>
      </c>
      <c r="W183" s="90">
        <v>5</v>
      </c>
      <c r="X183" s="90">
        <v>3</v>
      </c>
      <c r="Y183" s="131"/>
      <c r="Z183" s="93">
        <f t="shared" si="2"/>
        <v>3</v>
      </c>
      <c r="AA183" s="93">
        <f>VLOOKUP(Z183,[4]base!$Q$3:$Z$27,HLOOKUP(VLOOKUP($H183,[4]Film!$B$3:$V$29,21,FALSE),[4]base!$R$1:$Z$2,2,FALSE)+1,FALSE)</f>
        <v>15</v>
      </c>
    </row>
    <row r="184" spans="1:27" x14ac:dyDescent="0.3">
      <c r="A184" s="30">
        <v>53</v>
      </c>
      <c r="B184" s="94">
        <v>20110017726</v>
      </c>
      <c r="C184" s="40"/>
      <c r="D184" s="94"/>
      <c r="E184" s="94" t="s">
        <v>901</v>
      </c>
      <c r="F184" s="95" t="s">
        <v>693</v>
      </c>
      <c r="G184" s="95" t="s">
        <v>669</v>
      </c>
      <c r="H184" s="95" t="s">
        <v>0</v>
      </c>
      <c r="I184" s="40">
        <v>29</v>
      </c>
      <c r="J184" s="40">
        <v>3</v>
      </c>
      <c r="K184" s="40">
        <v>1</v>
      </c>
      <c r="L184" s="40">
        <v>2</v>
      </c>
      <c r="M184" s="40">
        <v>1</v>
      </c>
      <c r="N184" s="40">
        <v>4</v>
      </c>
      <c r="O184" s="40">
        <v>1</v>
      </c>
      <c r="P184" s="40"/>
      <c r="Q184" s="40"/>
      <c r="R184" s="40"/>
      <c r="S184" s="40">
        <v>212</v>
      </c>
      <c r="T184" s="40">
        <v>2</v>
      </c>
      <c r="U184" s="40">
        <v>2</v>
      </c>
      <c r="V184" s="40">
        <v>110</v>
      </c>
      <c r="W184" s="40">
        <v>3.9999999999999991</v>
      </c>
      <c r="X184" s="40">
        <v>4</v>
      </c>
      <c r="Y184" s="41"/>
      <c r="Z184" s="61">
        <f t="shared" si="2"/>
        <v>4</v>
      </c>
      <c r="AA184" s="61">
        <f>VLOOKUP(Z184,[4]base!$Q$3:$Z$27,HLOOKUP(VLOOKUP($H184,[4]Film!$B$3:$V$29,21,FALSE),[4]base!$R$1:$Z$2,2,FALSE)+1,FALSE)</f>
        <v>13</v>
      </c>
    </row>
    <row r="185" spans="1:27" x14ac:dyDescent="0.3">
      <c r="A185" s="30">
        <v>16</v>
      </c>
      <c r="B185" s="40">
        <v>20160019575</v>
      </c>
      <c r="E185" s="40" t="s">
        <v>646</v>
      </c>
      <c r="F185" s="30" t="s">
        <v>821</v>
      </c>
      <c r="G185" s="96" t="s">
        <v>669</v>
      </c>
      <c r="H185" s="96" t="s">
        <v>0</v>
      </c>
      <c r="I185" s="61">
        <v>27</v>
      </c>
      <c r="J185" s="61">
        <v>7</v>
      </c>
      <c r="K185" s="40">
        <v>3</v>
      </c>
      <c r="L185" s="40">
        <v>1</v>
      </c>
      <c r="M185" s="40">
        <v>2</v>
      </c>
      <c r="N185" s="40">
        <v>6</v>
      </c>
      <c r="O185" s="40">
        <v>2</v>
      </c>
      <c r="P185" s="40"/>
      <c r="Q185" s="40"/>
      <c r="R185" s="40"/>
      <c r="S185" s="40">
        <v>212</v>
      </c>
      <c r="T185" s="40">
        <v>3</v>
      </c>
      <c r="U185" s="40">
        <v>4</v>
      </c>
      <c r="V185" s="40">
        <v>110</v>
      </c>
      <c r="W185" s="40">
        <v>8</v>
      </c>
      <c r="X185" s="40">
        <v>5</v>
      </c>
      <c r="Y185" s="41"/>
      <c r="Z185" s="61">
        <f t="shared" si="2"/>
        <v>5</v>
      </c>
      <c r="AA185" s="61">
        <f>VLOOKUP(Z185,[4]base!$Q$3:$Z$27,HLOOKUP(VLOOKUP($H185,[4]Film!$B$3:$V$29,21,FALSE),[4]base!$R$1:$Z$2,2,FALSE)+1,FALSE)</f>
        <v>12</v>
      </c>
    </row>
    <row r="186" spans="1:27" x14ac:dyDescent="0.3">
      <c r="A186" s="30">
        <v>164</v>
      </c>
      <c r="B186" s="40">
        <v>19970050874</v>
      </c>
      <c r="E186" s="40" t="s">
        <v>238</v>
      </c>
      <c r="F186" s="30" t="s">
        <v>237</v>
      </c>
      <c r="G186" s="96" t="s">
        <v>13</v>
      </c>
      <c r="H186" s="96" t="s">
        <v>0</v>
      </c>
      <c r="I186" s="61">
        <v>27</v>
      </c>
      <c r="J186" s="61">
        <v>1</v>
      </c>
      <c r="K186" s="40">
        <v>1</v>
      </c>
      <c r="L186" s="40">
        <v>3</v>
      </c>
      <c r="M186" s="40">
        <v>1</v>
      </c>
      <c r="N186" s="40">
        <v>5</v>
      </c>
      <c r="O186" s="40">
        <v>1</v>
      </c>
      <c r="P186" s="40"/>
      <c r="Q186" s="40"/>
      <c r="R186" s="40"/>
      <c r="S186" s="40">
        <v>211</v>
      </c>
      <c r="T186" s="40">
        <v>1</v>
      </c>
      <c r="U186" s="40">
        <v>4</v>
      </c>
      <c r="V186" s="40">
        <v>110</v>
      </c>
      <c r="W186" s="40">
        <v>7</v>
      </c>
      <c r="X186" s="40">
        <v>6</v>
      </c>
      <c r="Y186" s="41"/>
      <c r="Z186" s="61">
        <f t="shared" si="2"/>
        <v>6</v>
      </c>
      <c r="AA186" s="61">
        <f>VLOOKUP(Z186,[4]base!$Q$3:$Z$27,HLOOKUP(VLOOKUP($H186,[4]Film!$B$3:$V$29,21,FALSE),[4]base!$R$1:$Z$2,2,FALSE)+1,FALSE)</f>
        <v>11</v>
      </c>
    </row>
    <row r="187" spans="1:27" x14ac:dyDescent="0.3">
      <c r="A187" s="30">
        <v>115</v>
      </c>
      <c r="B187" s="94">
        <v>20170011496</v>
      </c>
      <c r="C187" s="40"/>
      <c r="D187" s="94"/>
      <c r="E187" s="94" t="s">
        <v>454</v>
      </c>
      <c r="F187" s="95" t="s">
        <v>453</v>
      </c>
      <c r="G187" s="95" t="s">
        <v>367</v>
      </c>
      <c r="H187" s="95" t="s">
        <v>0</v>
      </c>
      <c r="I187" s="40">
        <v>28</v>
      </c>
      <c r="J187" s="40">
        <v>7</v>
      </c>
      <c r="K187" s="61">
        <v>1</v>
      </c>
      <c r="L187" s="61">
        <v>1</v>
      </c>
      <c r="M187" s="61">
        <v>1</v>
      </c>
      <c r="N187" s="61">
        <v>3</v>
      </c>
      <c r="O187" s="61">
        <v>1</v>
      </c>
      <c r="S187" s="61">
        <v>212</v>
      </c>
      <c r="T187" s="61">
        <v>1</v>
      </c>
      <c r="U187" s="61">
        <v>1</v>
      </c>
      <c r="V187" s="61">
        <v>110</v>
      </c>
      <c r="W187" s="61">
        <v>1.9999999999999996</v>
      </c>
      <c r="X187" s="61">
        <v>7</v>
      </c>
      <c r="Z187" s="61">
        <f t="shared" si="2"/>
        <v>7</v>
      </c>
      <c r="AA187" s="61">
        <f>VLOOKUP(Z187,[4]base!$Q$3:$Z$27,HLOOKUP(VLOOKUP($H187,[4]Film!$B$3:$V$29,21,FALSE),[4]base!$R$1:$Z$2,2,FALSE)+1,FALSE)</f>
        <v>10</v>
      </c>
    </row>
    <row r="188" spans="1:27" x14ac:dyDescent="0.3">
      <c r="A188" s="30">
        <v>25</v>
      </c>
      <c r="B188" s="94">
        <v>20190001991</v>
      </c>
      <c r="C188" s="40"/>
      <c r="D188" s="94"/>
      <c r="E188" s="94" t="s">
        <v>211</v>
      </c>
      <c r="F188" s="95" t="s">
        <v>791</v>
      </c>
      <c r="G188" s="95" t="s">
        <v>669</v>
      </c>
      <c r="H188" s="95" t="s">
        <v>0</v>
      </c>
      <c r="I188" s="40">
        <v>29</v>
      </c>
      <c r="J188" s="40">
        <v>7</v>
      </c>
      <c r="K188" s="61">
        <v>2</v>
      </c>
      <c r="L188" s="61">
        <v>4</v>
      </c>
      <c r="M188" s="61">
        <v>3</v>
      </c>
      <c r="N188" s="61">
        <v>9</v>
      </c>
      <c r="O188" s="61">
        <v>3</v>
      </c>
      <c r="S188" s="61">
        <v>212</v>
      </c>
      <c r="T188" s="61">
        <v>6</v>
      </c>
      <c r="U188" s="61">
        <v>3</v>
      </c>
      <c r="V188" s="61">
        <v>110</v>
      </c>
      <c r="W188" s="61">
        <v>6.0000000000000009</v>
      </c>
      <c r="X188" s="61">
        <v>8</v>
      </c>
      <c r="Z188" s="61">
        <f t="shared" si="2"/>
        <v>8</v>
      </c>
      <c r="AA188" s="61">
        <f>VLOOKUP(Z188,[4]base!$Q$3:$Z$27,HLOOKUP(VLOOKUP($H188,[4]Film!$B$3:$V$29,21,FALSE),[4]base!$R$1:$Z$2,2,FALSE)+1,FALSE)</f>
        <v>9</v>
      </c>
    </row>
    <row r="189" spans="1:27" x14ac:dyDescent="0.3">
      <c r="A189" s="30">
        <v>21</v>
      </c>
      <c r="B189" s="40">
        <v>20060000955</v>
      </c>
      <c r="E189" s="40" t="s">
        <v>810</v>
      </c>
      <c r="F189" s="30" t="s">
        <v>809</v>
      </c>
      <c r="G189" s="96" t="s">
        <v>669</v>
      </c>
      <c r="H189" s="96" t="s">
        <v>0</v>
      </c>
      <c r="I189" s="61">
        <v>28</v>
      </c>
      <c r="J189" s="61">
        <v>2</v>
      </c>
      <c r="K189" s="61">
        <v>4</v>
      </c>
      <c r="L189" s="61">
        <v>2</v>
      </c>
      <c r="M189" s="61">
        <v>3</v>
      </c>
      <c r="N189" s="61">
        <v>9</v>
      </c>
      <c r="O189" s="61">
        <v>3</v>
      </c>
      <c r="S189" s="61">
        <v>212</v>
      </c>
      <c r="T189" s="61">
        <v>5</v>
      </c>
      <c r="U189" s="61">
        <v>5</v>
      </c>
      <c r="Z189" s="61" t="str">
        <f t="shared" si="2"/>
        <v>1/2 5</v>
      </c>
      <c r="AA189" s="61">
        <f>VLOOKUP(Z189,[4]base!$Q$3:$Z$27,HLOOKUP(VLOOKUP($H189,[4]Film!$B$3:$V$29,21,FALSE),[4]base!$R$1:$Z$2,2,FALSE)+1,FALSE)</f>
        <v>8</v>
      </c>
    </row>
    <row r="190" spans="1:27" x14ac:dyDescent="0.3">
      <c r="A190" s="30">
        <v>28</v>
      </c>
      <c r="B190" s="40">
        <v>19980015450</v>
      </c>
      <c r="E190" s="40" t="s">
        <v>772</v>
      </c>
      <c r="F190" s="30" t="s">
        <v>771</v>
      </c>
      <c r="G190" s="96" t="s">
        <v>669</v>
      </c>
      <c r="H190" s="96" t="s">
        <v>0</v>
      </c>
      <c r="I190" s="61">
        <v>30</v>
      </c>
      <c r="J190" s="61">
        <v>1</v>
      </c>
      <c r="K190" s="61">
        <v>3</v>
      </c>
      <c r="L190" s="61">
        <v>4</v>
      </c>
      <c r="M190" s="61">
        <v>4</v>
      </c>
      <c r="N190" s="61">
        <v>11</v>
      </c>
      <c r="O190" s="61">
        <v>3</v>
      </c>
      <c r="S190" s="61">
        <v>211</v>
      </c>
      <c r="T190" s="61">
        <v>6</v>
      </c>
      <c r="U190" s="61">
        <v>5</v>
      </c>
      <c r="Z190" s="61" t="str">
        <f t="shared" si="2"/>
        <v>1/2 5</v>
      </c>
      <c r="AA190" s="61">
        <f>VLOOKUP(Z190,[4]base!$Q$3:$Z$27,HLOOKUP(VLOOKUP($H190,[4]Film!$B$3:$V$29,21,FALSE),[4]base!$R$1:$Z$2,2,FALSE)+1,FALSE)</f>
        <v>8</v>
      </c>
    </row>
    <row r="191" spans="1:27" x14ac:dyDescent="0.3">
      <c r="A191" s="30">
        <v>206</v>
      </c>
      <c r="B191" s="40">
        <v>20130025748</v>
      </c>
      <c r="E191" s="40" t="s">
        <v>19</v>
      </c>
      <c r="F191" s="30" t="s">
        <v>18</v>
      </c>
      <c r="G191" s="96" t="s">
        <v>13</v>
      </c>
      <c r="H191" s="96" t="s">
        <v>0</v>
      </c>
      <c r="I191" s="61">
        <v>27</v>
      </c>
      <c r="J191" s="61">
        <v>4</v>
      </c>
      <c r="K191" s="61">
        <v>5</v>
      </c>
      <c r="L191" s="61">
        <v>4</v>
      </c>
      <c r="M191" s="61">
        <v>4</v>
      </c>
      <c r="N191" s="61">
        <v>13</v>
      </c>
      <c r="O191" s="61">
        <v>4</v>
      </c>
      <c r="S191" s="61">
        <v>212</v>
      </c>
      <c r="T191" s="61">
        <v>7</v>
      </c>
      <c r="U191" s="61">
        <v>6</v>
      </c>
      <c r="Z191" s="61" t="str">
        <f t="shared" si="2"/>
        <v>1/2 6</v>
      </c>
      <c r="AA191" s="61">
        <f>VLOOKUP(Z191,[4]base!$Q$3:$Z$27,HLOOKUP(VLOOKUP($H191,[4]Film!$B$3:$V$29,21,FALSE),[4]base!$R$1:$Z$2,2,FALSE)+1,FALSE)</f>
        <v>7</v>
      </c>
    </row>
    <row r="192" spans="1:27" x14ac:dyDescent="0.3">
      <c r="A192" s="30">
        <v>74</v>
      </c>
      <c r="B192" s="40">
        <v>19970051576</v>
      </c>
      <c r="E192" s="40" t="s">
        <v>624</v>
      </c>
      <c r="F192" s="30" t="s">
        <v>623</v>
      </c>
      <c r="G192" s="96" t="s">
        <v>566</v>
      </c>
      <c r="H192" s="96" t="s">
        <v>0</v>
      </c>
      <c r="I192" s="61">
        <v>28</v>
      </c>
      <c r="J192" s="61">
        <v>1</v>
      </c>
      <c r="K192" s="61">
        <v>3</v>
      </c>
      <c r="L192" s="61">
        <v>4</v>
      </c>
      <c r="M192" s="61">
        <v>4</v>
      </c>
      <c r="N192" s="61">
        <v>11</v>
      </c>
      <c r="O192" s="61">
        <v>4</v>
      </c>
      <c r="S192" s="61">
        <v>211</v>
      </c>
      <c r="T192" s="61">
        <v>7</v>
      </c>
      <c r="U192" s="61">
        <v>6</v>
      </c>
      <c r="Z192" s="61" t="str">
        <f t="shared" si="2"/>
        <v>1/2 6</v>
      </c>
      <c r="AA192" s="61">
        <f>VLOOKUP(Z192,[4]base!$Q$3:$Z$27,HLOOKUP(VLOOKUP($H192,[4]Film!$B$3:$V$29,21,FALSE),[4]base!$R$1:$Z$2,2,FALSE)+1,FALSE)</f>
        <v>7</v>
      </c>
    </row>
    <row r="193" spans="1:27" x14ac:dyDescent="0.3">
      <c r="A193" s="30">
        <v>41</v>
      </c>
      <c r="B193" s="40">
        <v>20160011658</v>
      </c>
      <c r="E193" s="40" t="s">
        <v>728</v>
      </c>
      <c r="F193" s="30" t="s">
        <v>727</v>
      </c>
      <c r="G193" s="96" t="s">
        <v>669</v>
      </c>
      <c r="H193" s="96" t="s">
        <v>0</v>
      </c>
      <c r="I193" s="61">
        <v>27</v>
      </c>
      <c r="J193" s="61">
        <v>6</v>
      </c>
      <c r="K193" s="40">
        <v>2</v>
      </c>
      <c r="L193" s="40">
        <v>2</v>
      </c>
      <c r="M193" s="40">
        <v>3</v>
      </c>
      <c r="N193" s="40">
        <v>7</v>
      </c>
      <c r="O193" s="40">
        <v>3</v>
      </c>
      <c r="P193" s="40"/>
      <c r="Q193" s="40"/>
      <c r="R193" s="40"/>
      <c r="S193" s="40">
        <v>211</v>
      </c>
      <c r="T193" s="40">
        <v>5</v>
      </c>
      <c r="U193" s="40">
        <v>7</v>
      </c>
      <c r="V193" s="40"/>
      <c r="W193" s="40"/>
      <c r="X193" s="40"/>
      <c r="Y193" s="41"/>
      <c r="Z193" s="61" t="str">
        <f t="shared" si="2"/>
        <v>1/2 7</v>
      </c>
      <c r="AA193" s="61">
        <f>VLOOKUP(Z193,[4]base!$Q$3:$Z$27,HLOOKUP(VLOOKUP($H193,[4]Film!$B$3:$V$29,21,FALSE),[4]base!$R$1:$Z$2,2,FALSE)+1,FALSE)</f>
        <v>6</v>
      </c>
    </row>
    <row r="194" spans="1:27" x14ac:dyDescent="0.3">
      <c r="A194" s="30">
        <v>117</v>
      </c>
      <c r="B194" s="40">
        <v>20200028439</v>
      </c>
      <c r="E194" s="40" t="s">
        <v>451</v>
      </c>
      <c r="F194" s="30" t="s">
        <v>450</v>
      </c>
      <c r="G194" s="96" t="s">
        <v>367</v>
      </c>
      <c r="H194" s="96" t="s">
        <v>0</v>
      </c>
      <c r="I194" s="61">
        <v>30</v>
      </c>
      <c r="J194" s="61">
        <v>7</v>
      </c>
      <c r="K194" s="61">
        <v>4</v>
      </c>
      <c r="L194" s="61">
        <v>8</v>
      </c>
      <c r="M194" s="61">
        <v>2</v>
      </c>
      <c r="N194" s="61">
        <v>14</v>
      </c>
      <c r="O194" s="61">
        <v>4</v>
      </c>
      <c r="S194" s="61">
        <v>212</v>
      </c>
      <c r="T194" s="61">
        <v>8</v>
      </c>
      <c r="U194" s="61">
        <v>7</v>
      </c>
      <c r="Z194" s="61" t="str">
        <f t="shared" ref="Z194:Z209" si="3">IF(O194="Abs","Abs",IF(X194&lt;&gt;"",X194,IF(U194&lt;&gt;"",CONCATENATE("1/2 ",U194),IF(R194&lt;&gt;"",CONCATENATE("1/4 ",R194),CONCATENATE("M ",O194)))))</f>
        <v>1/2 7</v>
      </c>
      <c r="AA194" s="61">
        <f>VLOOKUP(Z194,[4]base!$Q$3:$Z$27,HLOOKUP(VLOOKUP($H194,[4]Film!$B$3:$V$29,21,FALSE),[4]base!$R$1:$Z$2,2,FALSE)+1,FALSE)</f>
        <v>6</v>
      </c>
    </row>
    <row r="195" spans="1:27" x14ac:dyDescent="0.3">
      <c r="A195" s="30">
        <v>80</v>
      </c>
      <c r="B195" s="94">
        <v>20030001930</v>
      </c>
      <c r="C195" s="40"/>
      <c r="D195" s="94"/>
      <c r="E195" s="94" t="s">
        <v>614</v>
      </c>
      <c r="F195" s="95" t="s">
        <v>613</v>
      </c>
      <c r="G195" s="95" t="s">
        <v>612</v>
      </c>
      <c r="H195" s="95" t="s">
        <v>0</v>
      </c>
      <c r="I195" s="40">
        <v>29</v>
      </c>
      <c r="J195" s="40">
        <v>2</v>
      </c>
      <c r="K195" s="61">
        <v>4</v>
      </c>
      <c r="L195" s="61">
        <v>3</v>
      </c>
      <c r="M195" s="61">
        <v>5</v>
      </c>
      <c r="N195" s="61">
        <v>12</v>
      </c>
      <c r="O195" s="61">
        <v>4</v>
      </c>
      <c r="S195" s="61">
        <v>211</v>
      </c>
      <c r="T195" s="61">
        <v>8</v>
      </c>
      <c r="U195" s="61">
        <v>8</v>
      </c>
      <c r="Z195" s="61" t="str">
        <f t="shared" si="3"/>
        <v>1/2 8</v>
      </c>
      <c r="AA195" s="61">
        <f>VLOOKUP(Z195,[4]base!$Q$3:$Z$27,HLOOKUP(VLOOKUP($H195,[4]Film!$B$3:$V$29,21,FALSE),[4]base!$R$1:$Z$2,2,FALSE)+1,FALSE)</f>
        <v>5</v>
      </c>
    </row>
    <row r="196" spans="1:27" x14ac:dyDescent="0.3">
      <c r="A196" s="30">
        <v>153</v>
      </c>
      <c r="B196" s="94">
        <v>20150009711</v>
      </c>
      <c r="C196" s="40"/>
      <c r="D196" s="94"/>
      <c r="E196" s="94" t="s">
        <v>300</v>
      </c>
      <c r="F196" s="95" t="s">
        <v>299</v>
      </c>
      <c r="G196" s="95" t="s">
        <v>13</v>
      </c>
      <c r="H196" s="95" t="s">
        <v>0</v>
      </c>
      <c r="I196" s="40">
        <v>30</v>
      </c>
      <c r="J196" s="40">
        <v>5</v>
      </c>
      <c r="K196" s="61">
        <v>1</v>
      </c>
      <c r="L196" s="61">
        <v>2</v>
      </c>
      <c r="M196" s="61">
        <v>3</v>
      </c>
      <c r="N196" s="61">
        <v>6</v>
      </c>
      <c r="O196" s="61">
        <v>2</v>
      </c>
      <c r="S196" s="61">
        <v>212</v>
      </c>
      <c r="T196" s="61">
        <v>4</v>
      </c>
      <c r="U196" s="61">
        <v>8</v>
      </c>
      <c r="Z196" s="61" t="str">
        <f t="shared" si="3"/>
        <v>1/2 8</v>
      </c>
      <c r="AA196" s="61">
        <f>VLOOKUP(Z196,[4]base!$Q$3:$Z$27,HLOOKUP(VLOOKUP($H196,[4]Film!$B$3:$V$29,21,FALSE),[4]base!$R$1:$Z$2,2,FALSE)+1,FALSE)</f>
        <v>5</v>
      </c>
    </row>
    <row r="197" spans="1:27" x14ac:dyDescent="0.3">
      <c r="A197" s="30">
        <v>69</v>
      </c>
      <c r="B197" s="40">
        <v>20140034549</v>
      </c>
      <c r="E197" s="40" t="s">
        <v>639</v>
      </c>
      <c r="F197" s="30" t="s">
        <v>638</v>
      </c>
      <c r="G197" s="96" t="s">
        <v>566</v>
      </c>
      <c r="H197" s="96" t="s">
        <v>0</v>
      </c>
      <c r="I197" s="61">
        <v>27</v>
      </c>
      <c r="J197" s="61">
        <v>5</v>
      </c>
      <c r="K197" s="40">
        <v>4</v>
      </c>
      <c r="L197" s="40">
        <v>5</v>
      </c>
      <c r="M197" s="40">
        <v>6</v>
      </c>
      <c r="N197" s="40">
        <v>15</v>
      </c>
      <c r="O197" s="40">
        <v>5</v>
      </c>
      <c r="P197" s="40"/>
      <c r="Q197" s="40"/>
      <c r="R197" s="40"/>
      <c r="S197" s="40"/>
      <c r="T197" s="40"/>
      <c r="U197" s="40"/>
      <c r="V197" s="40"/>
      <c r="W197" s="40"/>
      <c r="X197" s="40"/>
      <c r="Y197" s="41"/>
      <c r="Z197" s="61" t="str">
        <f t="shared" si="3"/>
        <v>M 5</v>
      </c>
      <c r="AA197" s="61">
        <f>VLOOKUP(Z197,[4]base!$Q$3:$Z$27,HLOOKUP(VLOOKUP($H197,[4]Film!$B$3:$V$29,21,FALSE),[4]base!$R$1:$Z$2,2,FALSE)+1,FALSE)</f>
        <v>4</v>
      </c>
    </row>
    <row r="198" spans="1:27" x14ac:dyDescent="0.3">
      <c r="A198" s="30">
        <v>76</v>
      </c>
      <c r="B198" s="40">
        <v>20160008656</v>
      </c>
      <c r="E198" s="40" t="s">
        <v>621</v>
      </c>
      <c r="F198" s="30" t="s">
        <v>620</v>
      </c>
      <c r="G198" s="96" t="s">
        <v>566</v>
      </c>
      <c r="H198" s="96" t="s">
        <v>0</v>
      </c>
      <c r="I198" s="61">
        <v>28</v>
      </c>
      <c r="J198" s="61">
        <v>6</v>
      </c>
      <c r="K198" s="40">
        <v>7</v>
      </c>
      <c r="L198" s="40">
        <v>5</v>
      </c>
      <c r="M198" s="40">
        <v>5</v>
      </c>
      <c r="N198" s="40">
        <v>17</v>
      </c>
      <c r="O198" s="40">
        <v>5</v>
      </c>
      <c r="P198" s="40"/>
      <c r="Q198" s="40"/>
      <c r="R198" s="40"/>
      <c r="S198" s="40"/>
      <c r="T198" s="40"/>
      <c r="U198" s="40"/>
      <c r="V198" s="40"/>
      <c r="W198" s="40"/>
      <c r="X198" s="40"/>
      <c r="Y198" s="41"/>
      <c r="Z198" s="61" t="str">
        <f t="shared" si="3"/>
        <v>M 5</v>
      </c>
      <c r="AA198" s="61">
        <f>VLOOKUP(Z198,[4]base!$Q$3:$Z$27,HLOOKUP(VLOOKUP($H198,[4]Film!$B$3:$V$29,21,FALSE),[4]base!$R$1:$Z$2,2,FALSE)+1,FALSE)</f>
        <v>4</v>
      </c>
    </row>
    <row r="199" spans="1:27" x14ac:dyDescent="0.3">
      <c r="A199" s="30">
        <v>60</v>
      </c>
      <c r="B199" s="94">
        <v>20150002631</v>
      </c>
      <c r="C199" s="40"/>
      <c r="D199" s="94"/>
      <c r="E199" s="94" t="s">
        <v>677</v>
      </c>
      <c r="F199" s="95" t="s">
        <v>676</v>
      </c>
      <c r="G199" s="95" t="s">
        <v>669</v>
      </c>
      <c r="H199" s="101" t="s">
        <v>0</v>
      </c>
      <c r="I199" s="61">
        <v>29</v>
      </c>
      <c r="J199" s="61">
        <v>5</v>
      </c>
      <c r="K199" s="40">
        <v>5</v>
      </c>
      <c r="L199" s="40">
        <v>5</v>
      </c>
      <c r="M199" s="40">
        <v>4</v>
      </c>
      <c r="N199" s="40">
        <v>14</v>
      </c>
      <c r="O199" s="40">
        <v>5</v>
      </c>
      <c r="P199" s="40"/>
      <c r="Q199" s="40"/>
      <c r="R199" s="40"/>
      <c r="S199" s="40"/>
      <c r="T199" s="40"/>
      <c r="U199" s="40"/>
      <c r="V199" s="40"/>
      <c r="W199" s="40"/>
      <c r="X199" s="40"/>
      <c r="Y199" s="41"/>
      <c r="Z199" s="61" t="str">
        <f t="shared" si="3"/>
        <v>M 5</v>
      </c>
      <c r="AA199" s="61">
        <f>VLOOKUP(Z199,[4]base!$Q$3:$Z$27,HLOOKUP(VLOOKUP($H199,[4]Film!$B$3:$V$29,21,FALSE),[4]base!$R$1:$Z$2,2,FALSE)+1,FALSE)</f>
        <v>4</v>
      </c>
    </row>
    <row r="200" spans="1:27" x14ac:dyDescent="0.3">
      <c r="A200" s="30">
        <v>144</v>
      </c>
      <c r="B200" s="94">
        <v>20000012690</v>
      </c>
      <c r="C200" s="40"/>
      <c r="D200" s="94"/>
      <c r="E200" s="94" t="s">
        <v>336</v>
      </c>
      <c r="F200" s="95" t="s">
        <v>335</v>
      </c>
      <c r="G200" s="95" t="s">
        <v>13</v>
      </c>
      <c r="H200" s="95" t="s">
        <v>0</v>
      </c>
      <c r="I200" s="40">
        <v>30</v>
      </c>
      <c r="J200" s="40">
        <v>2</v>
      </c>
      <c r="K200" s="40">
        <v>6</v>
      </c>
      <c r="L200" s="40">
        <v>6</v>
      </c>
      <c r="M200" s="40">
        <v>5</v>
      </c>
      <c r="N200" s="40">
        <v>17</v>
      </c>
      <c r="O200" s="40">
        <v>5</v>
      </c>
      <c r="P200" s="40"/>
      <c r="Q200" s="40"/>
      <c r="R200" s="40"/>
      <c r="S200" s="40"/>
      <c r="T200" s="40"/>
      <c r="U200" s="40"/>
      <c r="V200" s="40"/>
      <c r="W200" s="40"/>
      <c r="X200" s="40"/>
      <c r="Y200" s="41"/>
      <c r="Z200" s="61" t="str">
        <f t="shared" si="3"/>
        <v>M 5</v>
      </c>
      <c r="AA200" s="61">
        <f>VLOOKUP(Z200,[4]base!$Q$3:$Z$27,HLOOKUP(VLOOKUP($H200,[4]Film!$B$3:$V$29,21,FALSE),[4]base!$R$1:$Z$2,2,FALSE)+1,FALSE)</f>
        <v>4</v>
      </c>
    </row>
    <row r="201" spans="1:27" x14ac:dyDescent="0.3">
      <c r="A201" s="30">
        <v>120</v>
      </c>
      <c r="B201" s="94">
        <v>20080011443</v>
      </c>
      <c r="C201" s="40"/>
      <c r="D201" s="94"/>
      <c r="E201" s="94" t="s">
        <v>103</v>
      </c>
      <c r="F201" s="95" t="s">
        <v>438</v>
      </c>
      <c r="G201" s="95" t="s">
        <v>367</v>
      </c>
      <c r="H201" s="95" t="s">
        <v>0</v>
      </c>
      <c r="I201" s="40">
        <v>27</v>
      </c>
      <c r="J201" s="40">
        <v>3</v>
      </c>
      <c r="K201" s="61">
        <v>6</v>
      </c>
      <c r="L201" s="61">
        <v>6</v>
      </c>
      <c r="M201" s="61">
        <v>5</v>
      </c>
      <c r="N201" s="61">
        <v>17</v>
      </c>
      <c r="O201" s="61">
        <v>6</v>
      </c>
      <c r="Z201" s="61" t="str">
        <f t="shared" si="3"/>
        <v>M 6</v>
      </c>
      <c r="AA201" s="61">
        <f>VLOOKUP(Z201,[4]base!$Q$3:$Z$27,HLOOKUP(VLOOKUP($H201,[4]Film!$B$3:$V$29,21,FALSE),[4]base!$R$1:$Z$2,2,FALSE)+1,FALSE)</f>
        <v>3</v>
      </c>
    </row>
    <row r="202" spans="1:27" x14ac:dyDescent="0.3">
      <c r="A202" s="30">
        <v>171</v>
      </c>
      <c r="B202" s="94">
        <v>20100016378</v>
      </c>
      <c r="C202" s="40"/>
      <c r="D202" s="94"/>
      <c r="E202" s="94" t="s">
        <v>215</v>
      </c>
      <c r="F202" s="95" t="s">
        <v>214</v>
      </c>
      <c r="G202" s="95" t="s">
        <v>13</v>
      </c>
      <c r="H202" s="95" t="s">
        <v>0</v>
      </c>
      <c r="I202" s="40">
        <v>28</v>
      </c>
      <c r="J202" s="40">
        <v>3</v>
      </c>
      <c r="K202" s="61">
        <v>6</v>
      </c>
      <c r="L202" s="61">
        <v>6</v>
      </c>
      <c r="M202" s="61">
        <v>6</v>
      </c>
      <c r="N202" s="61">
        <v>18</v>
      </c>
      <c r="O202" s="61">
        <v>6</v>
      </c>
      <c r="Z202" s="61" t="str">
        <f t="shared" si="3"/>
        <v>M 6</v>
      </c>
      <c r="AA202" s="61">
        <f>VLOOKUP(Z202,[4]base!$Q$3:$Z$27,HLOOKUP(VLOOKUP($H202,[4]Film!$B$3:$V$29,21,FALSE),[4]base!$R$1:$Z$2,2,FALSE)+1,FALSE)</f>
        <v>3</v>
      </c>
    </row>
    <row r="203" spans="1:27" x14ac:dyDescent="0.3">
      <c r="A203" s="30">
        <v>75</v>
      </c>
      <c r="B203" s="40">
        <v>20160008654</v>
      </c>
      <c r="E203" s="40" t="s">
        <v>169</v>
      </c>
      <c r="F203" s="30" t="s">
        <v>622</v>
      </c>
      <c r="G203" s="96" t="s">
        <v>566</v>
      </c>
      <c r="H203" s="96" t="s">
        <v>0</v>
      </c>
      <c r="I203" s="61">
        <v>29</v>
      </c>
      <c r="J203" s="61">
        <v>6</v>
      </c>
      <c r="K203" s="61">
        <v>6</v>
      </c>
      <c r="L203" s="61">
        <v>6</v>
      </c>
      <c r="M203" s="61">
        <v>6</v>
      </c>
      <c r="N203" s="61">
        <v>18</v>
      </c>
      <c r="O203" s="61">
        <v>6</v>
      </c>
      <c r="Z203" s="61" t="str">
        <f t="shared" si="3"/>
        <v>M 6</v>
      </c>
      <c r="AA203" s="61">
        <f>VLOOKUP(Z203,[4]base!$Q$3:$Z$27,HLOOKUP(VLOOKUP($H203,[4]Film!$B$3:$V$29,21,FALSE),[4]base!$R$1:$Z$2,2,FALSE)+1,FALSE)</f>
        <v>3</v>
      </c>
    </row>
    <row r="204" spans="1:27" x14ac:dyDescent="0.3">
      <c r="A204" s="30">
        <v>36</v>
      </c>
      <c r="B204" s="94">
        <v>20150012584</v>
      </c>
      <c r="C204" s="40"/>
      <c r="D204" s="94"/>
      <c r="E204" s="94" t="s">
        <v>739</v>
      </c>
      <c r="F204" s="95" t="s">
        <v>738</v>
      </c>
      <c r="G204" s="95" t="s">
        <v>669</v>
      </c>
      <c r="H204" s="95" t="s">
        <v>0</v>
      </c>
      <c r="I204" s="40">
        <v>30</v>
      </c>
      <c r="J204" s="40">
        <v>6</v>
      </c>
      <c r="K204" s="40">
        <v>8</v>
      </c>
      <c r="L204" s="40">
        <v>3</v>
      </c>
      <c r="M204" s="40">
        <v>7</v>
      </c>
      <c r="N204" s="40">
        <v>18</v>
      </c>
      <c r="O204" s="40">
        <v>6</v>
      </c>
      <c r="P204" s="40"/>
      <c r="Q204" s="40"/>
      <c r="R204" s="40"/>
      <c r="S204" s="40"/>
      <c r="T204" s="40"/>
      <c r="U204" s="40"/>
      <c r="V204" s="40"/>
      <c r="W204" s="40"/>
      <c r="X204" s="40"/>
      <c r="Y204" s="41"/>
      <c r="Z204" s="61" t="str">
        <f t="shared" si="3"/>
        <v>M 6</v>
      </c>
      <c r="AA204" s="61">
        <f>VLOOKUP(Z204,[4]base!$Q$3:$Z$27,HLOOKUP(VLOOKUP($H204,[4]Film!$B$3:$V$29,21,FALSE),[4]base!$R$1:$Z$2,2,FALSE)+1,FALSE)</f>
        <v>3</v>
      </c>
    </row>
    <row r="205" spans="1:27" x14ac:dyDescent="0.3">
      <c r="A205" s="30">
        <v>52</v>
      </c>
      <c r="B205" s="94">
        <v>20130018830</v>
      </c>
      <c r="C205" s="40"/>
      <c r="D205" s="94"/>
      <c r="E205" s="40" t="s">
        <v>695</v>
      </c>
      <c r="F205" s="95" t="s">
        <v>694</v>
      </c>
      <c r="G205" s="95" t="s">
        <v>669</v>
      </c>
      <c r="H205" s="95" t="s">
        <v>0</v>
      </c>
      <c r="I205" s="40">
        <v>28</v>
      </c>
      <c r="J205" s="40">
        <v>4</v>
      </c>
      <c r="K205" s="61">
        <v>5</v>
      </c>
      <c r="L205" s="61">
        <v>7</v>
      </c>
      <c r="M205" s="61">
        <v>7</v>
      </c>
      <c r="N205" s="61">
        <v>19</v>
      </c>
      <c r="O205" s="61">
        <v>7</v>
      </c>
      <c r="Z205" s="61" t="str">
        <f t="shared" si="3"/>
        <v>M 7</v>
      </c>
      <c r="AA205" s="61">
        <f>VLOOKUP(Z205,[4]base!$Q$3:$Z$27,HLOOKUP(VLOOKUP($H205,[4]Film!$B$3:$V$29,21,FALSE),[4]base!$R$1:$Z$2,2,FALSE)+1,FALSE)</f>
        <v>2</v>
      </c>
    </row>
    <row r="206" spans="1:27" x14ac:dyDescent="0.3">
      <c r="A206" s="30">
        <v>67</v>
      </c>
      <c r="B206" s="40">
        <v>20130013561</v>
      </c>
      <c r="E206" s="40" t="s">
        <v>517</v>
      </c>
      <c r="F206" s="30" t="s">
        <v>644</v>
      </c>
      <c r="G206" s="96" t="s">
        <v>566</v>
      </c>
      <c r="H206" s="96" t="s">
        <v>0</v>
      </c>
      <c r="I206" s="61">
        <v>30</v>
      </c>
      <c r="J206" s="61">
        <v>4</v>
      </c>
      <c r="K206" s="40">
        <v>5</v>
      </c>
      <c r="L206" s="40">
        <v>5</v>
      </c>
      <c r="M206" s="40">
        <v>8</v>
      </c>
      <c r="N206" s="40">
        <v>18</v>
      </c>
      <c r="O206" s="40">
        <v>7</v>
      </c>
      <c r="P206" s="40"/>
      <c r="Q206" s="40"/>
      <c r="R206" s="40"/>
      <c r="S206" s="40"/>
      <c r="T206" s="40"/>
      <c r="U206" s="40"/>
      <c r="V206" s="40"/>
      <c r="W206" s="40"/>
      <c r="X206" s="40"/>
      <c r="Y206" s="41"/>
      <c r="Z206" s="61" t="str">
        <f t="shared" si="3"/>
        <v>M 7</v>
      </c>
      <c r="AA206" s="61">
        <f>VLOOKUP(Z206,[4]base!$Q$3:$Z$27,HLOOKUP(VLOOKUP($H206,[4]Film!$B$3:$V$29,21,FALSE),[4]base!$R$1:$Z$2,2,FALSE)+1,FALSE)</f>
        <v>2</v>
      </c>
    </row>
    <row r="207" spans="1:27" x14ac:dyDescent="0.3">
      <c r="A207" s="30">
        <v>182</v>
      </c>
      <c r="B207" s="94">
        <v>20200029551</v>
      </c>
      <c r="C207" s="40"/>
      <c r="D207" s="94"/>
      <c r="E207" s="94" t="s">
        <v>151</v>
      </c>
      <c r="F207" s="95" t="s">
        <v>150</v>
      </c>
      <c r="G207" s="95" t="s">
        <v>13</v>
      </c>
      <c r="H207" s="95" t="s">
        <v>0</v>
      </c>
      <c r="I207" s="40">
        <v>30</v>
      </c>
      <c r="J207" s="40">
        <v>8</v>
      </c>
      <c r="K207" s="40">
        <v>7</v>
      </c>
      <c r="L207" s="40">
        <v>7</v>
      </c>
      <c r="M207" s="40">
        <v>6</v>
      </c>
      <c r="N207" s="40">
        <v>20</v>
      </c>
      <c r="O207" s="40">
        <v>8</v>
      </c>
      <c r="P207" s="40"/>
      <c r="Q207" s="40"/>
      <c r="R207" s="40"/>
      <c r="S207" s="40"/>
      <c r="T207" s="40"/>
      <c r="U207" s="40"/>
      <c r="V207" s="40"/>
      <c r="W207" s="40"/>
      <c r="X207" s="40"/>
      <c r="Y207" s="41"/>
      <c r="Z207" s="61" t="str">
        <f t="shared" si="3"/>
        <v>M 8</v>
      </c>
      <c r="AA207" s="61">
        <f>VLOOKUP(Z207,[4]base!$Q$3:$Z$27,HLOOKUP(VLOOKUP($H207,[4]Film!$B$3:$V$29,21,FALSE),[4]base!$R$1:$Z$2,2,FALSE)+1,FALSE)</f>
        <v>1</v>
      </c>
    </row>
    <row r="208" spans="1:27" x14ac:dyDescent="0.3">
      <c r="A208" s="30">
        <v>73</v>
      </c>
      <c r="B208" s="94">
        <v>20070002760</v>
      </c>
      <c r="C208" s="40"/>
      <c r="D208" s="94"/>
      <c r="E208" s="94" t="s">
        <v>627</v>
      </c>
      <c r="F208" s="95" t="s">
        <v>626</v>
      </c>
      <c r="G208" s="95" t="s">
        <v>566</v>
      </c>
      <c r="H208" s="95" t="s">
        <v>0</v>
      </c>
      <c r="I208" s="40">
        <v>27</v>
      </c>
      <c r="J208" s="40">
        <v>2</v>
      </c>
      <c r="K208" s="61" t="s">
        <v>899</v>
      </c>
      <c r="L208" s="61" t="s">
        <v>899</v>
      </c>
      <c r="M208" s="61" t="s">
        <v>899</v>
      </c>
      <c r="N208" s="61">
        <v>27</v>
      </c>
      <c r="O208" s="61" t="s">
        <v>900</v>
      </c>
      <c r="Z208" s="61" t="str">
        <f t="shared" si="3"/>
        <v>Abs</v>
      </c>
      <c r="AA208" s="61">
        <f>VLOOKUP(Z208,[4]base!$Q$3:$Z$27,HLOOKUP(VLOOKUP($H208,[4]Film!$B$3:$V$29,21,FALSE),[4]base!$R$1:$Z$2,2,FALSE)+1,FALSE)</f>
        <v>0</v>
      </c>
    </row>
    <row r="209" spans="1:27" x14ac:dyDescent="0.3">
      <c r="A209" s="30">
        <v>207</v>
      </c>
      <c r="B209" s="40">
        <v>19970053491</v>
      </c>
      <c r="E209" s="40" t="s">
        <v>17</v>
      </c>
      <c r="F209" s="30" t="s">
        <v>16</v>
      </c>
      <c r="G209" s="96" t="s">
        <v>13</v>
      </c>
      <c r="H209" s="96" t="s">
        <v>0</v>
      </c>
      <c r="I209" s="61">
        <v>29</v>
      </c>
      <c r="J209" s="61">
        <v>1</v>
      </c>
      <c r="K209" s="61" t="s">
        <v>899</v>
      </c>
      <c r="L209" s="61" t="s">
        <v>899</v>
      </c>
      <c r="M209" s="61" t="s">
        <v>899</v>
      </c>
      <c r="N209" s="61">
        <v>27</v>
      </c>
      <c r="O209" s="61" t="s">
        <v>900</v>
      </c>
      <c r="Z209" s="61" t="str">
        <f t="shared" si="3"/>
        <v>Abs</v>
      </c>
      <c r="AA209" s="61">
        <f>VLOOKUP(Z209,[4]base!$Q$3:$Z$27,HLOOKUP(VLOOKUP($H209,[4]Film!$B$3:$V$29,21,FALSE),[4]base!$R$1:$Z$2,2,FALSE)+1,FALSE)</f>
        <v>0</v>
      </c>
    </row>
    <row r="210" spans="1:27" x14ac:dyDescent="0.3">
      <c r="B210" s="94"/>
      <c r="C210" s="40"/>
      <c r="D210" s="94"/>
      <c r="E210" s="94"/>
      <c r="F210" s="95"/>
      <c r="G210" s="95"/>
      <c r="H210" s="95"/>
      <c r="I210" s="40"/>
      <c r="J210" s="40"/>
    </row>
    <row r="213" spans="1:27" x14ac:dyDescent="0.3">
      <c r="K213" s="40"/>
      <c r="L213" s="40"/>
      <c r="M213" s="40"/>
      <c r="N213" s="40"/>
      <c r="O213" s="40"/>
      <c r="P213" s="40"/>
      <c r="Q213" s="40"/>
      <c r="R213" s="40"/>
      <c r="S213" s="40"/>
      <c r="T213" s="40"/>
      <c r="U213" s="40"/>
      <c r="V213" s="40"/>
      <c r="W213" s="40"/>
      <c r="X213" s="40"/>
      <c r="Y213" s="41"/>
      <c r="Z213" s="40"/>
      <c r="AA213" s="40"/>
    </row>
    <row r="214" spans="1:27" x14ac:dyDescent="0.3">
      <c r="B214" s="94"/>
      <c r="C214" s="40"/>
      <c r="D214" s="94"/>
      <c r="E214" s="94"/>
      <c r="F214" s="95"/>
      <c r="G214" s="95"/>
      <c r="H214" s="95"/>
      <c r="I214" s="40"/>
      <c r="J214" s="40"/>
      <c r="K214" s="40"/>
      <c r="L214" s="40"/>
      <c r="M214" s="40"/>
      <c r="N214" s="40"/>
      <c r="O214" s="40"/>
      <c r="P214" s="40"/>
      <c r="Q214" s="40"/>
      <c r="R214" s="40"/>
      <c r="S214" s="40"/>
      <c r="T214" s="40"/>
      <c r="U214" s="40"/>
      <c r="V214" s="40"/>
      <c r="W214" s="40"/>
      <c r="X214" s="40"/>
      <c r="Y214" s="41"/>
      <c r="Z214" s="40"/>
      <c r="AA214" s="40"/>
    </row>
    <row r="222" spans="1:27" x14ac:dyDescent="0.3">
      <c r="K222" s="40"/>
      <c r="L222" s="40"/>
      <c r="M222" s="40"/>
      <c r="N222" s="40"/>
      <c r="O222" s="40"/>
      <c r="P222" s="40"/>
      <c r="Q222" s="40"/>
      <c r="R222" s="40"/>
      <c r="S222" s="40"/>
      <c r="T222" s="40"/>
      <c r="U222" s="40"/>
      <c r="V222" s="40"/>
      <c r="W222" s="40"/>
      <c r="X222" s="40"/>
      <c r="Y222" s="41"/>
      <c r="Z222" s="40"/>
      <c r="AA222" s="40"/>
    </row>
    <row r="223" spans="1:27" x14ac:dyDescent="0.3">
      <c r="K223" s="40"/>
      <c r="L223" s="40"/>
      <c r="M223" s="40"/>
      <c r="N223" s="40"/>
      <c r="O223" s="40"/>
      <c r="P223" s="40"/>
      <c r="Q223" s="40"/>
      <c r="R223" s="40"/>
      <c r="S223" s="40"/>
      <c r="T223" s="40"/>
      <c r="U223" s="40"/>
      <c r="V223" s="40"/>
      <c r="W223" s="40"/>
      <c r="X223" s="40"/>
      <c r="Y223" s="41"/>
      <c r="Z223" s="40"/>
      <c r="AA223" s="40"/>
    </row>
    <row r="224" spans="1:27" x14ac:dyDescent="0.3">
      <c r="B224" s="94"/>
      <c r="C224" s="40"/>
      <c r="D224" s="94"/>
      <c r="E224" s="94"/>
      <c r="F224" s="95"/>
      <c r="G224" s="95"/>
      <c r="H224" s="95"/>
      <c r="I224" s="40"/>
      <c r="J224" s="40"/>
      <c r="K224" s="40"/>
      <c r="L224" s="40"/>
      <c r="M224" s="40"/>
      <c r="N224" s="40"/>
      <c r="O224" s="40"/>
      <c r="P224" s="40"/>
      <c r="Q224" s="40"/>
      <c r="R224" s="40"/>
      <c r="S224" s="40"/>
      <c r="T224" s="40"/>
      <c r="U224" s="40"/>
      <c r="V224" s="40"/>
      <c r="W224" s="40"/>
      <c r="X224" s="40"/>
      <c r="Y224" s="41"/>
      <c r="Z224" s="40"/>
      <c r="AA224" s="40"/>
    </row>
    <row r="225" spans="2:27" x14ac:dyDescent="0.3">
      <c r="B225" s="94"/>
      <c r="C225" s="40"/>
      <c r="D225" s="94"/>
      <c r="E225" s="94"/>
      <c r="F225" s="95"/>
      <c r="G225" s="95"/>
      <c r="H225" s="95"/>
      <c r="I225" s="40"/>
      <c r="J225" s="40"/>
    </row>
    <row r="226" spans="2:27" x14ac:dyDescent="0.3">
      <c r="B226" s="94"/>
      <c r="C226" s="40"/>
      <c r="D226" s="94"/>
      <c r="E226" s="94"/>
      <c r="F226" s="95"/>
      <c r="G226" s="95"/>
      <c r="H226" s="95"/>
      <c r="I226" s="40"/>
      <c r="J226" s="40"/>
    </row>
    <row r="230" spans="2:27" x14ac:dyDescent="0.3">
      <c r="B230" s="94"/>
      <c r="C230" s="40"/>
      <c r="D230" s="94"/>
      <c r="E230" s="94"/>
      <c r="F230" s="95"/>
      <c r="G230" s="95"/>
      <c r="H230" s="95"/>
      <c r="I230" s="40"/>
      <c r="J230" s="40"/>
      <c r="K230" s="40"/>
      <c r="L230" s="40"/>
      <c r="M230" s="40"/>
      <c r="N230" s="40"/>
      <c r="O230" s="40"/>
      <c r="P230" s="40"/>
      <c r="Q230" s="40"/>
      <c r="R230" s="40"/>
      <c r="S230" s="40"/>
      <c r="T230" s="40"/>
      <c r="U230" s="40"/>
      <c r="V230" s="40"/>
      <c r="W230" s="40"/>
      <c r="X230" s="40"/>
      <c r="Y230" s="41"/>
      <c r="Z230" s="40"/>
      <c r="AA230" s="40"/>
    </row>
    <row r="231" spans="2:27" x14ac:dyDescent="0.3">
      <c r="B231" s="94"/>
      <c r="C231" s="40"/>
      <c r="D231" s="94"/>
      <c r="E231" s="94"/>
      <c r="F231" s="95"/>
      <c r="G231" s="95"/>
      <c r="H231" s="101"/>
      <c r="I231" s="40"/>
      <c r="J231" s="40"/>
      <c r="K231" s="40"/>
      <c r="L231" s="40"/>
      <c r="M231" s="40"/>
      <c r="N231" s="40"/>
      <c r="O231" s="40"/>
      <c r="P231" s="40"/>
      <c r="Q231" s="40"/>
      <c r="R231" s="40"/>
      <c r="S231" s="40"/>
      <c r="T231" s="40"/>
      <c r="U231" s="40"/>
      <c r="V231" s="40"/>
      <c r="W231" s="40"/>
      <c r="X231" s="40"/>
      <c r="Y231" s="41"/>
      <c r="Z231" s="40"/>
      <c r="AA231" s="40"/>
    </row>
    <row r="232" spans="2:27" x14ac:dyDescent="0.3">
      <c r="K232" s="40"/>
      <c r="L232" s="40"/>
      <c r="M232" s="40"/>
      <c r="N232" s="40"/>
      <c r="O232" s="40"/>
      <c r="P232" s="40"/>
      <c r="Q232" s="40"/>
      <c r="R232" s="40"/>
      <c r="S232" s="40"/>
      <c r="T232" s="40"/>
      <c r="U232" s="40"/>
      <c r="V232" s="40"/>
      <c r="W232" s="40"/>
      <c r="X232" s="40"/>
      <c r="Y232" s="41"/>
      <c r="Z232" s="40"/>
      <c r="AA232" s="40"/>
    </row>
    <row r="233" spans="2:27" x14ac:dyDescent="0.3">
      <c r="B233" s="94"/>
      <c r="C233" s="40"/>
      <c r="D233" s="94"/>
      <c r="E233" s="94"/>
      <c r="F233" s="95"/>
      <c r="G233" s="95"/>
      <c r="H233" s="95"/>
      <c r="I233" s="40"/>
      <c r="J233" s="40"/>
    </row>
    <row r="234" spans="2:27" x14ac:dyDescent="0.3">
      <c r="B234" s="94"/>
      <c r="C234" s="40"/>
      <c r="D234" s="94"/>
      <c r="E234" s="94"/>
      <c r="F234" s="95"/>
      <c r="G234" s="95"/>
      <c r="H234" s="95"/>
      <c r="I234" s="40"/>
      <c r="J234" s="40"/>
      <c r="K234" s="40"/>
      <c r="L234" s="40"/>
      <c r="M234" s="40"/>
      <c r="N234" s="40"/>
      <c r="O234" s="40"/>
      <c r="P234" s="40"/>
      <c r="Q234" s="40"/>
      <c r="R234" s="40"/>
      <c r="S234" s="40"/>
      <c r="T234" s="40"/>
      <c r="U234" s="40"/>
      <c r="V234" s="40"/>
      <c r="W234" s="40"/>
      <c r="X234" s="40"/>
      <c r="Y234" s="41"/>
      <c r="Z234" s="40"/>
      <c r="AA234" s="40"/>
    </row>
    <row r="235" spans="2:27" x14ac:dyDescent="0.3">
      <c r="B235" s="94"/>
      <c r="C235" s="40"/>
      <c r="D235" s="94"/>
      <c r="E235" s="94"/>
      <c r="F235" s="95"/>
      <c r="G235" s="95"/>
      <c r="H235" s="95"/>
      <c r="I235" s="40"/>
      <c r="J235" s="40"/>
      <c r="K235" s="40"/>
      <c r="L235" s="40"/>
      <c r="M235" s="40"/>
      <c r="N235" s="40"/>
      <c r="O235" s="40"/>
      <c r="P235" s="40"/>
      <c r="Q235" s="40"/>
      <c r="R235" s="40"/>
      <c r="S235" s="40"/>
      <c r="T235" s="40"/>
      <c r="U235" s="40"/>
      <c r="V235" s="40"/>
      <c r="W235" s="40"/>
      <c r="X235" s="40"/>
      <c r="Y235" s="41"/>
      <c r="Z235" s="40"/>
      <c r="AA235" s="40"/>
    </row>
    <row r="237" spans="2:27" x14ac:dyDescent="0.3">
      <c r="K237" s="40"/>
      <c r="L237" s="40"/>
      <c r="M237" s="40"/>
      <c r="N237" s="40"/>
      <c r="O237" s="40"/>
      <c r="P237" s="40"/>
      <c r="Q237" s="40"/>
      <c r="R237" s="40"/>
      <c r="S237" s="40"/>
      <c r="T237" s="40"/>
      <c r="U237" s="40"/>
      <c r="V237" s="40"/>
      <c r="W237" s="40"/>
      <c r="X237" s="40"/>
      <c r="Y237" s="41"/>
      <c r="Z237" s="40"/>
      <c r="AA237" s="40"/>
    </row>
    <row r="238" spans="2:27" x14ac:dyDescent="0.3">
      <c r="B238" s="94"/>
      <c r="C238" s="40"/>
      <c r="D238" s="94"/>
      <c r="E238" s="94"/>
      <c r="F238" s="95"/>
      <c r="G238" s="95"/>
      <c r="H238" s="95"/>
      <c r="I238" s="40"/>
      <c r="J238" s="40"/>
    </row>
    <row r="239" spans="2:27" x14ac:dyDescent="0.3">
      <c r="B239" s="94"/>
      <c r="C239" s="40"/>
      <c r="D239" s="94"/>
      <c r="E239" s="94"/>
      <c r="F239" s="95"/>
      <c r="G239" s="95"/>
      <c r="H239" s="95"/>
      <c r="I239" s="40"/>
      <c r="J239" s="40"/>
      <c r="K239" s="40"/>
      <c r="L239" s="40"/>
      <c r="M239" s="40"/>
      <c r="N239" s="40"/>
      <c r="O239" s="40"/>
      <c r="P239" s="40"/>
      <c r="Q239" s="40"/>
      <c r="R239" s="40"/>
      <c r="S239" s="40"/>
      <c r="T239" s="40"/>
      <c r="U239" s="40"/>
      <c r="V239" s="40"/>
      <c r="W239" s="40"/>
      <c r="X239" s="40"/>
      <c r="Y239" s="41"/>
      <c r="Z239" s="40"/>
      <c r="AA239" s="40"/>
    </row>
    <row r="241" spans="2:27" x14ac:dyDescent="0.3">
      <c r="B241" s="94"/>
      <c r="C241" s="40"/>
      <c r="D241" s="94"/>
      <c r="E241" s="94"/>
      <c r="F241" s="95"/>
      <c r="G241" s="95"/>
      <c r="H241" s="95"/>
      <c r="I241" s="40"/>
      <c r="J241" s="40"/>
      <c r="K241" s="40"/>
      <c r="L241" s="40"/>
      <c r="M241" s="40"/>
      <c r="N241" s="40"/>
      <c r="O241" s="40"/>
      <c r="P241" s="40"/>
      <c r="Q241" s="40"/>
      <c r="R241" s="40"/>
      <c r="S241" s="40"/>
      <c r="T241" s="40"/>
      <c r="U241" s="40"/>
      <c r="V241" s="40"/>
      <c r="W241" s="40"/>
      <c r="X241" s="40"/>
      <c r="Y241" s="41"/>
      <c r="Z241" s="40"/>
      <c r="AA241" s="40"/>
    </row>
    <row r="246" spans="2:27" x14ac:dyDescent="0.3">
      <c r="B246" s="94"/>
      <c r="C246" s="40"/>
      <c r="D246" s="94"/>
      <c r="E246" s="94"/>
      <c r="F246" s="95"/>
      <c r="G246" s="95"/>
      <c r="H246" s="95"/>
      <c r="I246" s="40"/>
      <c r="J246" s="40"/>
    </row>
    <row r="247" spans="2:27" x14ac:dyDescent="0.3">
      <c r="K247" s="40"/>
      <c r="L247" s="40"/>
      <c r="M247" s="40"/>
      <c r="N247" s="40"/>
      <c r="O247" s="40"/>
      <c r="P247" s="40"/>
      <c r="Q247" s="40"/>
      <c r="R247" s="40"/>
      <c r="S247" s="40"/>
      <c r="T247" s="40"/>
      <c r="U247" s="40"/>
      <c r="V247" s="40"/>
      <c r="W247" s="40"/>
      <c r="X247" s="40"/>
      <c r="Y247" s="41"/>
      <c r="Z247" s="40"/>
      <c r="AA247" s="40"/>
    </row>
    <row r="249" spans="2:27" x14ac:dyDescent="0.3">
      <c r="B249" s="94"/>
      <c r="C249" s="40"/>
      <c r="D249" s="94"/>
      <c r="E249" s="94"/>
      <c r="F249" s="95"/>
      <c r="G249" s="95"/>
      <c r="H249" s="95"/>
      <c r="I249" s="40"/>
      <c r="J249" s="40"/>
    </row>
    <row r="250" spans="2:27" x14ac:dyDescent="0.3">
      <c r="K250" s="40"/>
      <c r="L250" s="40"/>
      <c r="M250" s="40"/>
      <c r="N250" s="40"/>
      <c r="O250" s="40"/>
      <c r="P250" s="40"/>
      <c r="Q250" s="40"/>
      <c r="R250" s="40"/>
      <c r="S250" s="40"/>
      <c r="T250" s="40"/>
      <c r="U250" s="40"/>
      <c r="V250" s="40"/>
      <c r="W250" s="40"/>
      <c r="X250" s="40"/>
      <c r="Y250" s="41"/>
      <c r="Z250" s="40"/>
      <c r="AA250" s="40"/>
    </row>
    <row r="252" spans="2:27" x14ac:dyDescent="0.3">
      <c r="B252" s="94"/>
      <c r="C252" s="40"/>
      <c r="D252" s="94"/>
      <c r="E252" s="94"/>
      <c r="F252" s="95"/>
      <c r="G252" s="95"/>
      <c r="H252" s="95"/>
      <c r="I252" s="40"/>
      <c r="J252" s="40"/>
    </row>
    <row r="255" spans="2:27" x14ac:dyDescent="0.3">
      <c r="B255" s="94"/>
      <c r="C255" s="40"/>
      <c r="D255" s="94"/>
      <c r="E255" s="94"/>
      <c r="F255" s="95"/>
      <c r="G255" s="95"/>
      <c r="H255" s="95"/>
      <c r="I255" s="40"/>
      <c r="J255" s="40"/>
    </row>
    <row r="256" spans="2:27" x14ac:dyDescent="0.3">
      <c r="K256" s="40"/>
      <c r="L256" s="40"/>
      <c r="M256" s="40"/>
      <c r="N256" s="40"/>
      <c r="O256" s="40"/>
      <c r="P256" s="40"/>
      <c r="Q256" s="40"/>
      <c r="R256" s="40"/>
      <c r="S256" s="40"/>
      <c r="T256" s="40"/>
      <c r="U256" s="40"/>
      <c r="V256" s="40"/>
      <c r="W256" s="40"/>
      <c r="X256" s="40"/>
      <c r="Y256" s="41"/>
      <c r="Z256" s="40"/>
      <c r="AA256" s="40"/>
    </row>
    <row r="257" spans="2:27" x14ac:dyDescent="0.3">
      <c r="K257" s="40"/>
      <c r="L257" s="40"/>
      <c r="M257" s="40"/>
      <c r="N257" s="40"/>
      <c r="O257" s="40"/>
      <c r="P257" s="40"/>
      <c r="Q257" s="40"/>
      <c r="R257" s="40"/>
      <c r="S257" s="40"/>
      <c r="T257" s="40"/>
      <c r="U257" s="40"/>
      <c r="V257" s="40"/>
      <c r="W257" s="40"/>
      <c r="X257" s="40"/>
      <c r="Y257" s="41"/>
      <c r="Z257" s="40"/>
      <c r="AA257" s="40"/>
    </row>
    <row r="259" spans="2:27" x14ac:dyDescent="0.3">
      <c r="B259" s="94"/>
      <c r="C259" s="40"/>
      <c r="D259" s="94"/>
      <c r="E259" s="94"/>
      <c r="F259" s="95"/>
      <c r="G259" s="95"/>
      <c r="H259" s="95"/>
      <c r="I259" s="40"/>
      <c r="J259" s="40"/>
    </row>
    <row r="260" spans="2:27" x14ac:dyDescent="0.3">
      <c r="K260" s="40"/>
      <c r="L260" s="40"/>
      <c r="M260" s="40"/>
      <c r="N260" s="40"/>
      <c r="O260" s="40"/>
      <c r="P260" s="40"/>
      <c r="Q260" s="40"/>
      <c r="R260" s="40"/>
      <c r="S260" s="40"/>
      <c r="T260" s="40"/>
      <c r="U260" s="40"/>
      <c r="V260" s="40"/>
      <c r="W260" s="40"/>
      <c r="X260" s="40"/>
      <c r="Y260" s="41"/>
      <c r="Z260" s="40"/>
      <c r="AA260" s="40"/>
    </row>
    <row r="265" spans="2:27" x14ac:dyDescent="0.3">
      <c r="B265" s="94"/>
      <c r="C265" s="40"/>
      <c r="D265" s="94"/>
      <c r="E265" s="94"/>
      <c r="F265" s="95"/>
      <c r="G265" s="95"/>
      <c r="H265" s="95"/>
      <c r="I265" s="40"/>
      <c r="J265" s="40"/>
    </row>
    <row r="266" spans="2:27" x14ac:dyDescent="0.3">
      <c r="K266" s="40"/>
      <c r="L266" s="40"/>
      <c r="M266" s="40"/>
      <c r="N266" s="40"/>
      <c r="O266" s="40"/>
      <c r="P266" s="40"/>
      <c r="Q266" s="40"/>
      <c r="R266" s="40"/>
      <c r="S266" s="40"/>
      <c r="T266" s="40"/>
      <c r="U266" s="40"/>
      <c r="V266" s="40"/>
      <c r="W266" s="40"/>
      <c r="X266" s="40"/>
      <c r="Y266" s="41"/>
      <c r="Z266" s="40"/>
      <c r="AA266" s="40"/>
    </row>
    <row r="267" spans="2:27" x14ac:dyDescent="0.3">
      <c r="B267" s="94"/>
      <c r="C267" s="40"/>
      <c r="D267" s="94"/>
      <c r="E267" s="94"/>
      <c r="F267" s="95"/>
      <c r="G267" s="95"/>
      <c r="H267" s="95"/>
      <c r="I267" s="40"/>
      <c r="J267" s="40"/>
      <c r="K267" s="40"/>
      <c r="L267" s="40"/>
      <c r="M267" s="40"/>
      <c r="N267" s="40"/>
      <c r="O267" s="40"/>
      <c r="P267" s="40"/>
      <c r="Q267" s="40"/>
      <c r="R267" s="40"/>
      <c r="S267" s="40"/>
      <c r="T267" s="40"/>
      <c r="U267" s="40"/>
      <c r="V267" s="40"/>
      <c r="W267" s="40"/>
      <c r="X267" s="40"/>
      <c r="Y267" s="41"/>
      <c r="Z267" s="40"/>
      <c r="AA267" s="40"/>
    </row>
    <row r="268" spans="2:27" x14ac:dyDescent="0.3">
      <c r="K268" s="40"/>
      <c r="L268" s="40"/>
      <c r="M268" s="40"/>
      <c r="N268" s="40"/>
      <c r="O268" s="40"/>
      <c r="P268" s="40"/>
      <c r="Q268" s="40"/>
      <c r="R268" s="40"/>
      <c r="S268" s="40"/>
      <c r="T268" s="40"/>
      <c r="U268" s="40"/>
      <c r="V268" s="40"/>
      <c r="W268" s="40"/>
      <c r="X268" s="40"/>
      <c r="Y268" s="41"/>
      <c r="Z268" s="40"/>
      <c r="AA268" s="40"/>
    </row>
    <row r="269" spans="2:27" x14ac:dyDescent="0.3">
      <c r="B269" s="94"/>
      <c r="C269" s="40"/>
      <c r="D269" s="94"/>
      <c r="E269" s="94"/>
      <c r="F269" s="95"/>
      <c r="G269" s="95"/>
      <c r="H269" s="95"/>
      <c r="I269" s="40"/>
      <c r="J269" s="40"/>
    </row>
  </sheetData>
  <autoFilter ref="A1:AA269" xr:uid="{00000000-0001-0000-0000-000000000000}">
    <sortState xmlns:xlrd2="http://schemas.microsoft.com/office/spreadsheetml/2017/richdata2" ref="A2:AA269">
      <sortCondition ref="H1:H269"/>
    </sortState>
  </autoFilter>
  <printOptions gridLines="1"/>
  <pageMargins left="0.70866141732283472" right="0.70866141732283472" top="0.74803149606299213" bottom="0.74803149606299213" header="0.31496062992125984" footer="0.31496062992125984"/>
  <pageSetup paperSize="9" scale="95" orientation="portrait" r:id="rId1"/>
  <headerFooter>
    <oddHeader>&amp;A</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C7FE9-B147-4D36-A7A2-B25AF27750DF}">
  <sheetPr codeName="Feuil4">
    <tabColor rgb="FF92D050"/>
    <pageSetUpPr fitToPage="1"/>
  </sheetPr>
  <dimension ref="A1:AA267"/>
  <sheetViews>
    <sheetView zoomScaleNormal="100" workbookViewId="0">
      <pane xSplit="8" ySplit="1" topLeftCell="I2" activePane="bottomRight" state="frozen"/>
      <selection pane="topRight" activeCell="I1" sqref="I1"/>
      <selection pane="bottomLeft" activeCell="A2" sqref="A2"/>
      <selection pane="bottomRight" activeCell="A147" sqref="A147:XFD149"/>
    </sheetView>
  </sheetViews>
  <sheetFormatPr baseColWidth="10" defaultColWidth="11.44140625" defaultRowHeight="14.4" outlineLevelCol="1" x14ac:dyDescent="0.3"/>
  <cols>
    <col min="1" max="1" width="4.88671875" style="176" hidden="1" customWidth="1"/>
    <col min="2" max="2" width="12.33203125" style="157" hidden="1" customWidth="1" outlineLevel="1"/>
    <col min="3" max="3" width="7.109375" style="159" hidden="1" customWidth="1" outlineLevel="1"/>
    <col min="4" max="4" width="7.109375" style="157" hidden="1" customWidth="1" outlineLevel="1"/>
    <col min="5" max="5" width="5.88671875" style="157" customWidth="1" collapsed="1"/>
    <col min="6" max="6" width="23.88671875" style="176" customWidth="1"/>
    <col min="7" max="7" width="13.77734375" style="198" customWidth="1"/>
    <col min="8" max="8" width="32.6640625" style="198" customWidth="1"/>
    <col min="9" max="9" width="6.5546875" style="182" hidden="1" customWidth="1"/>
    <col min="10" max="10" width="5.88671875" style="182" hidden="1" customWidth="1"/>
    <col min="11" max="13" width="5.6640625" style="182" hidden="1" customWidth="1"/>
    <col min="14" max="14" width="6.88671875" style="182" hidden="1" customWidth="1"/>
    <col min="15" max="15" width="7.33203125" style="182" hidden="1" customWidth="1"/>
    <col min="16" max="16" width="8.6640625" style="182" hidden="1" customWidth="1"/>
    <col min="17" max="17" width="5.77734375" style="182" hidden="1" customWidth="1"/>
    <col min="18" max="18" width="7.44140625" style="182" hidden="1" customWidth="1"/>
    <col min="19" max="19" width="8.6640625" style="182" hidden="1" customWidth="1"/>
    <col min="20" max="20" width="5.6640625" style="182" hidden="1" customWidth="1"/>
    <col min="21" max="21" width="7.33203125" style="182" hidden="1" customWidth="1"/>
    <col min="22" max="22" width="8" style="182" hidden="1" customWidth="1"/>
    <col min="23" max="23" width="5.77734375" style="182" hidden="1" customWidth="1"/>
    <col min="24" max="24" width="7.33203125" style="182" hidden="1" customWidth="1"/>
    <col min="25" max="25" width="3.44140625" style="176" hidden="1" customWidth="1"/>
    <col min="26" max="27" width="7.77734375" style="176" customWidth="1"/>
    <col min="28" max="16384" width="11.44140625" style="176"/>
  </cols>
  <sheetData>
    <row r="1" spans="1:27" x14ac:dyDescent="0.3">
      <c r="A1" s="162" t="s">
        <v>880</v>
      </c>
      <c r="B1" s="163" t="s">
        <v>881</v>
      </c>
      <c r="C1" s="164" t="s">
        <v>882</v>
      </c>
      <c r="D1" s="163" t="s">
        <v>883</v>
      </c>
      <c r="E1" s="163" t="s">
        <v>884</v>
      </c>
      <c r="F1" s="162" t="s">
        <v>885</v>
      </c>
      <c r="G1" s="165" t="s">
        <v>886</v>
      </c>
      <c r="H1" s="165" t="s">
        <v>887</v>
      </c>
      <c r="I1" s="166" t="s">
        <v>888</v>
      </c>
      <c r="J1" s="167" t="s">
        <v>889</v>
      </c>
      <c r="K1" s="168" t="s">
        <v>890</v>
      </c>
      <c r="L1" s="168" t="s">
        <v>891</v>
      </c>
      <c r="M1" s="168" t="s">
        <v>892</v>
      </c>
      <c r="N1" s="169" t="s">
        <v>893</v>
      </c>
      <c r="O1" s="168" t="s">
        <v>894</v>
      </c>
      <c r="P1" s="170" t="s">
        <v>895</v>
      </c>
      <c r="Q1" s="171" t="s">
        <v>889</v>
      </c>
      <c r="R1" s="172" t="s">
        <v>894</v>
      </c>
      <c r="S1" s="173" t="s">
        <v>896</v>
      </c>
      <c r="T1" s="173" t="s">
        <v>889</v>
      </c>
      <c r="U1" s="174" t="s">
        <v>894</v>
      </c>
      <c r="V1" s="175" t="s">
        <v>897</v>
      </c>
      <c r="W1" s="175" t="s">
        <v>889</v>
      </c>
      <c r="X1" s="175" t="s">
        <v>894</v>
      </c>
      <c r="Z1" s="177" t="s">
        <v>878</v>
      </c>
      <c r="AA1" s="178" t="s">
        <v>870</v>
      </c>
    </row>
    <row r="2" spans="1:27" s="91" customFormat="1" ht="21" customHeight="1" x14ac:dyDescent="0.3">
      <c r="A2" s="30">
        <v>1</v>
      </c>
      <c r="B2" s="40">
        <v>20230120902</v>
      </c>
      <c r="C2" s="41">
        <v>1</v>
      </c>
      <c r="D2" s="40">
        <v>18</v>
      </c>
      <c r="E2" s="153" t="s">
        <v>428</v>
      </c>
      <c r="F2" s="151" t="s">
        <v>427</v>
      </c>
      <c r="G2" s="311" t="s">
        <v>367</v>
      </c>
      <c r="H2" s="311" t="s">
        <v>9</v>
      </c>
      <c r="I2" s="312">
        <v>1</v>
      </c>
      <c r="J2" s="312">
        <v>1</v>
      </c>
      <c r="K2" s="223">
        <v>1</v>
      </c>
      <c r="L2" s="223">
        <v>1</v>
      </c>
      <c r="M2" s="223">
        <v>1</v>
      </c>
      <c r="N2" s="223">
        <v>3</v>
      </c>
      <c r="O2" s="223">
        <v>1</v>
      </c>
      <c r="P2" s="223"/>
      <c r="Q2" s="223"/>
      <c r="R2" s="223"/>
      <c r="S2" s="223"/>
      <c r="T2" s="223"/>
      <c r="U2" s="223"/>
      <c r="V2" s="223">
        <v>101</v>
      </c>
      <c r="W2" s="223">
        <v>1</v>
      </c>
      <c r="X2" s="223">
        <v>1</v>
      </c>
      <c r="Y2" s="313"/>
      <c r="Z2" s="219">
        <f t="shared" ref="Z2:Z65" si="0">IF(O2="Abs","Abs",IF(X2&lt;&gt;"",X2,IF(U2&lt;&gt;"",CONCATENATE("1/2 ",U2),IF(R2&lt;&gt;"",CONCATENATE("1/4 ",R2),CONCATENATE("M ",O2)))))</f>
        <v>1</v>
      </c>
      <c r="AA2" s="219">
        <f>VLOOKUP(Z2,[5]base!$Q$3:$Z$27,HLOOKUP(VLOOKUP($H2,[5]Film!$B$3:$V$29,21,FALSE),[5]base!$R$1:$Z$2,2,FALSE)+1,FALSE)</f>
        <v>18</v>
      </c>
    </row>
    <row r="3" spans="1:27" s="91" customFormat="1" x14ac:dyDescent="0.3">
      <c r="A3" s="91">
        <v>2</v>
      </c>
      <c r="B3" s="99">
        <v>20200052560</v>
      </c>
      <c r="C3" s="90">
        <v>2</v>
      </c>
      <c r="D3" s="99">
        <v>14</v>
      </c>
      <c r="E3" s="99" t="s">
        <v>278</v>
      </c>
      <c r="F3" s="100" t="s">
        <v>277</v>
      </c>
      <c r="G3" s="100" t="s">
        <v>13</v>
      </c>
      <c r="H3" s="100" t="s">
        <v>9</v>
      </c>
      <c r="I3" s="90">
        <v>2</v>
      </c>
      <c r="J3" s="90">
        <v>1</v>
      </c>
      <c r="K3" s="90">
        <v>3</v>
      </c>
      <c r="L3" s="90">
        <v>1</v>
      </c>
      <c r="M3" s="90">
        <v>1</v>
      </c>
      <c r="N3" s="90">
        <v>5</v>
      </c>
      <c r="O3" s="90">
        <v>1</v>
      </c>
      <c r="P3" s="90"/>
      <c r="Q3" s="90"/>
      <c r="R3" s="90"/>
      <c r="S3" s="90"/>
      <c r="T3" s="90"/>
      <c r="U3" s="90"/>
      <c r="V3" s="90">
        <v>101</v>
      </c>
      <c r="W3" s="90">
        <v>2</v>
      </c>
      <c r="X3" s="90">
        <v>2</v>
      </c>
      <c r="Y3" s="131"/>
      <c r="Z3" s="93">
        <f t="shared" si="0"/>
        <v>2</v>
      </c>
      <c r="AA3" s="93">
        <f>VLOOKUP(Z3,[5]base!$Q$3:$Z$27,HLOOKUP(VLOOKUP($H3,[5]Film!$B$3:$V$29,21,FALSE),[5]base!$R$1:$Z$2,2,FALSE)+1,FALSE)</f>
        <v>14</v>
      </c>
    </row>
    <row r="4" spans="1:27" s="91" customFormat="1" x14ac:dyDescent="0.3">
      <c r="A4" s="91">
        <v>3</v>
      </c>
      <c r="B4" s="90">
        <v>20230120921</v>
      </c>
      <c r="C4" s="131">
        <v>4</v>
      </c>
      <c r="D4" s="90">
        <v>9</v>
      </c>
      <c r="E4" s="90" t="s">
        <v>713</v>
      </c>
      <c r="F4" s="91" t="s">
        <v>712</v>
      </c>
      <c r="G4" s="92" t="s">
        <v>669</v>
      </c>
      <c r="H4" s="92" t="s">
        <v>9</v>
      </c>
      <c r="I4" s="93">
        <v>2</v>
      </c>
      <c r="J4" s="93">
        <v>2</v>
      </c>
      <c r="K4" s="90">
        <v>1</v>
      </c>
      <c r="L4" s="90">
        <v>2</v>
      </c>
      <c r="M4" s="90">
        <v>2</v>
      </c>
      <c r="N4" s="90">
        <v>5</v>
      </c>
      <c r="O4" s="90">
        <v>2</v>
      </c>
      <c r="P4" s="90"/>
      <c r="Q4" s="90"/>
      <c r="R4" s="90"/>
      <c r="S4" s="90"/>
      <c r="T4" s="90"/>
      <c r="U4" s="90"/>
      <c r="V4" s="90">
        <v>101</v>
      </c>
      <c r="W4" s="90">
        <v>4</v>
      </c>
      <c r="X4" s="90">
        <v>3</v>
      </c>
      <c r="Y4" s="131"/>
      <c r="Z4" s="93">
        <f t="shared" si="0"/>
        <v>3</v>
      </c>
      <c r="AA4" s="93">
        <f>VLOOKUP(Z4,[5]base!$Q$3:$Z$27,HLOOKUP(VLOOKUP($H4,[5]Film!$B$3:$V$29,21,FALSE),[5]base!$R$1:$Z$2,2,FALSE)+1,FALSE)</f>
        <v>11</v>
      </c>
    </row>
    <row r="5" spans="1:27" x14ac:dyDescent="0.3">
      <c r="A5" s="176">
        <v>10</v>
      </c>
      <c r="B5" s="157">
        <v>20230134075</v>
      </c>
      <c r="C5" s="180"/>
      <c r="D5" s="158">
        <v>0</v>
      </c>
      <c r="E5" s="157" t="s">
        <v>915</v>
      </c>
      <c r="F5" s="159" t="s">
        <v>916</v>
      </c>
      <c r="G5" s="159" t="s">
        <v>566</v>
      </c>
      <c r="H5" s="160" t="s">
        <v>9</v>
      </c>
      <c r="I5" s="182">
        <v>2</v>
      </c>
      <c r="J5" s="182">
        <v>5</v>
      </c>
      <c r="K5" s="182">
        <v>2</v>
      </c>
      <c r="L5" s="182">
        <v>3</v>
      </c>
      <c r="M5" s="182">
        <v>4</v>
      </c>
      <c r="N5" s="182">
        <v>9</v>
      </c>
      <c r="O5" s="182">
        <v>3</v>
      </c>
      <c r="V5" s="182">
        <v>101</v>
      </c>
      <c r="W5" s="182">
        <v>6</v>
      </c>
      <c r="X5" s="182">
        <v>4</v>
      </c>
      <c r="Z5" s="182">
        <f t="shared" si="0"/>
        <v>4</v>
      </c>
      <c r="AA5" s="182">
        <f>VLOOKUP(Z5,[5]base!$Q$3:$Z$27,HLOOKUP(VLOOKUP($H5,[5]Film!$B$3:$V$29,21,FALSE),[5]base!$R$1:$Z$2,2,FALSE)+1,FALSE)</f>
        <v>9</v>
      </c>
    </row>
    <row r="6" spans="1:27" x14ac:dyDescent="0.3">
      <c r="A6" s="176">
        <v>4</v>
      </c>
      <c r="B6" s="157">
        <v>20230124052</v>
      </c>
      <c r="C6" s="180">
        <v>5</v>
      </c>
      <c r="D6" s="158">
        <v>8</v>
      </c>
      <c r="E6" s="157" t="s">
        <v>375</v>
      </c>
      <c r="F6" s="159" t="s">
        <v>374</v>
      </c>
      <c r="G6" s="159" t="s">
        <v>373</v>
      </c>
      <c r="H6" s="160" t="s">
        <v>9</v>
      </c>
      <c r="I6" s="182">
        <v>1</v>
      </c>
      <c r="J6" s="182">
        <v>2</v>
      </c>
      <c r="K6" s="182">
        <v>2</v>
      </c>
      <c r="L6" s="182">
        <v>2</v>
      </c>
      <c r="M6" s="182">
        <v>2</v>
      </c>
      <c r="N6" s="182">
        <v>6</v>
      </c>
      <c r="O6" s="182">
        <v>2</v>
      </c>
      <c r="V6" s="182">
        <v>101</v>
      </c>
      <c r="W6" s="182">
        <v>3</v>
      </c>
      <c r="X6" s="182">
        <v>5</v>
      </c>
      <c r="Z6" s="182">
        <f t="shared" si="0"/>
        <v>5</v>
      </c>
      <c r="AA6" s="182">
        <f>VLOOKUP(Z6,[5]base!$Q$3:$Z$27,HLOOKUP(VLOOKUP($H6,[5]Film!$B$3:$V$29,21,FALSE),[5]base!$R$1:$Z$2,2,FALSE)+1,FALSE)</f>
        <v>8</v>
      </c>
    </row>
    <row r="7" spans="1:27" x14ac:dyDescent="0.3">
      <c r="A7" s="176">
        <v>6</v>
      </c>
      <c r="B7" s="186">
        <v>20230124059</v>
      </c>
      <c r="C7" s="184">
        <v>8</v>
      </c>
      <c r="D7" s="158">
        <v>5</v>
      </c>
      <c r="E7" s="186" t="s">
        <v>324</v>
      </c>
      <c r="F7" s="187" t="s">
        <v>323</v>
      </c>
      <c r="G7" s="187" t="s">
        <v>13</v>
      </c>
      <c r="H7" s="187" t="s">
        <v>9</v>
      </c>
      <c r="I7" s="157">
        <v>2</v>
      </c>
      <c r="J7" s="157">
        <v>3</v>
      </c>
      <c r="K7" s="182">
        <v>4</v>
      </c>
      <c r="L7" s="182">
        <v>4</v>
      </c>
      <c r="M7" s="182">
        <v>3</v>
      </c>
      <c r="N7" s="182">
        <v>11</v>
      </c>
      <c r="O7" s="182">
        <v>4</v>
      </c>
      <c r="V7" s="182">
        <v>101</v>
      </c>
      <c r="W7" s="182">
        <v>8</v>
      </c>
      <c r="X7" s="182">
        <v>6</v>
      </c>
      <c r="Z7" s="182">
        <f t="shared" si="0"/>
        <v>6</v>
      </c>
      <c r="AA7" s="182">
        <f>VLOOKUP(Z7,[5]base!$Q$3:$Z$27,HLOOKUP(VLOOKUP($H7,[5]Film!$B$3:$V$29,21,FALSE),[5]base!$R$1:$Z$2,2,FALSE)+1,FALSE)</f>
        <v>7</v>
      </c>
    </row>
    <row r="8" spans="1:27" x14ac:dyDescent="0.3">
      <c r="A8" s="176">
        <v>9</v>
      </c>
      <c r="B8" s="157">
        <v>20230122385</v>
      </c>
      <c r="C8" s="43"/>
      <c r="D8" s="158">
        <v>0</v>
      </c>
      <c r="E8" s="157" t="s">
        <v>830</v>
      </c>
      <c r="F8" s="159" t="s">
        <v>829</v>
      </c>
      <c r="G8" s="159" t="s">
        <v>669</v>
      </c>
      <c r="H8" s="160" t="s">
        <v>9</v>
      </c>
      <c r="I8" s="157">
        <v>1</v>
      </c>
      <c r="J8" s="157">
        <v>5</v>
      </c>
      <c r="K8" s="157">
        <v>3</v>
      </c>
      <c r="L8" s="157">
        <v>4</v>
      </c>
      <c r="M8" s="157">
        <v>4</v>
      </c>
      <c r="N8" s="157">
        <v>11</v>
      </c>
      <c r="O8" s="157">
        <v>4</v>
      </c>
      <c r="P8" s="157"/>
      <c r="Q8" s="157"/>
      <c r="R8" s="157"/>
      <c r="S8" s="157"/>
      <c r="T8" s="157"/>
      <c r="U8" s="157"/>
      <c r="V8" s="157">
        <v>101</v>
      </c>
      <c r="W8" s="157">
        <v>7</v>
      </c>
      <c r="X8" s="157">
        <v>7</v>
      </c>
      <c r="Y8" s="159"/>
      <c r="Z8" s="182">
        <f t="shared" si="0"/>
        <v>7</v>
      </c>
      <c r="AA8" s="182">
        <f>VLOOKUP(Z8,[5]base!$Q$3:$Z$27,HLOOKUP(VLOOKUP($H8,[5]Film!$B$3:$V$29,21,FALSE),[5]base!$R$1:$Z$2,2,FALSE)+1,FALSE)</f>
        <v>6</v>
      </c>
    </row>
    <row r="9" spans="1:27" x14ac:dyDescent="0.3">
      <c r="A9" s="176">
        <v>5</v>
      </c>
      <c r="B9" s="157">
        <v>20230122234</v>
      </c>
      <c r="C9" s="180">
        <v>7</v>
      </c>
      <c r="D9" s="158">
        <v>6</v>
      </c>
      <c r="E9" s="157" t="s">
        <v>795</v>
      </c>
      <c r="F9" s="159" t="s">
        <v>794</v>
      </c>
      <c r="G9" s="159" t="s">
        <v>669</v>
      </c>
      <c r="H9" s="160" t="s">
        <v>9</v>
      </c>
      <c r="I9" s="182">
        <v>1</v>
      </c>
      <c r="J9" s="182">
        <v>3</v>
      </c>
      <c r="K9" s="182">
        <v>4</v>
      </c>
      <c r="L9" s="182">
        <v>3</v>
      </c>
      <c r="M9" s="182">
        <v>3</v>
      </c>
      <c r="N9" s="182">
        <v>10</v>
      </c>
      <c r="O9" s="182">
        <v>3</v>
      </c>
      <c r="V9" s="182">
        <v>101</v>
      </c>
      <c r="W9" s="182">
        <v>5</v>
      </c>
      <c r="X9" s="182">
        <v>8</v>
      </c>
      <c r="Z9" s="182">
        <f t="shared" si="0"/>
        <v>8</v>
      </c>
      <c r="AA9" s="182">
        <f>VLOOKUP(Z9,[5]base!$Q$3:$Z$27,HLOOKUP(VLOOKUP($H9,[5]Film!$B$3:$V$29,21,FALSE),[5]base!$R$1:$Z$2,2,FALSE)+1,FALSE)</f>
        <v>5</v>
      </c>
    </row>
    <row r="10" spans="1:27" x14ac:dyDescent="0.3">
      <c r="A10" s="176">
        <v>8</v>
      </c>
      <c r="B10" s="157">
        <v>20220119994</v>
      </c>
      <c r="C10" s="43" t="s">
        <v>912</v>
      </c>
      <c r="D10" s="158">
        <v>0</v>
      </c>
      <c r="E10" s="52" t="s">
        <v>820</v>
      </c>
      <c r="F10" s="51" t="s">
        <v>819</v>
      </c>
      <c r="G10" s="51" t="s">
        <v>669</v>
      </c>
      <c r="H10" s="160" t="s">
        <v>9</v>
      </c>
      <c r="I10" s="182">
        <v>1</v>
      </c>
      <c r="J10" s="182">
        <v>4</v>
      </c>
      <c r="K10" s="182">
        <v>5</v>
      </c>
      <c r="L10" s="182">
        <v>5</v>
      </c>
      <c r="M10" s="182">
        <v>5</v>
      </c>
      <c r="N10" s="182">
        <v>15</v>
      </c>
      <c r="O10" s="182">
        <v>5</v>
      </c>
      <c r="Z10" s="182" t="str">
        <f t="shared" si="0"/>
        <v>M 5</v>
      </c>
      <c r="AA10" s="182">
        <f>VLOOKUP(Z10,[5]base!$Q$3:$Z$27,HLOOKUP(VLOOKUP($H10,[5]Film!$B$3:$V$29,21,FALSE),[5]base!$R$1:$Z$2,2,FALSE)+1,FALSE)</f>
        <v>4</v>
      </c>
    </row>
    <row r="11" spans="1:27" x14ac:dyDescent="0.3">
      <c r="A11" s="176">
        <v>7</v>
      </c>
      <c r="B11" s="157">
        <v>20230128503</v>
      </c>
      <c r="C11" s="180">
        <v>11</v>
      </c>
      <c r="D11" s="158">
        <v>3</v>
      </c>
      <c r="E11" s="157" t="s">
        <v>732</v>
      </c>
      <c r="F11" s="159" t="s">
        <v>731</v>
      </c>
      <c r="G11" s="159" t="s">
        <v>669</v>
      </c>
      <c r="H11" s="160" t="s">
        <v>9</v>
      </c>
      <c r="I11" s="182">
        <v>2</v>
      </c>
      <c r="J11" s="182">
        <v>4</v>
      </c>
      <c r="K11" s="157">
        <v>5</v>
      </c>
      <c r="L11" s="157">
        <v>5</v>
      </c>
      <c r="M11" s="157">
        <v>5</v>
      </c>
      <c r="N11" s="157">
        <v>15</v>
      </c>
      <c r="O11" s="157">
        <v>5</v>
      </c>
      <c r="P11" s="157"/>
      <c r="Q11" s="157"/>
      <c r="R11" s="157"/>
      <c r="S11" s="157"/>
      <c r="T11" s="157"/>
      <c r="U11" s="157"/>
      <c r="V11" s="157"/>
      <c r="W11" s="157"/>
      <c r="X11" s="157"/>
      <c r="Y11" s="159"/>
      <c r="Z11" s="182" t="str">
        <f t="shared" si="0"/>
        <v>M 5</v>
      </c>
      <c r="AA11" s="182">
        <f>VLOOKUP(Z11,[5]base!$Q$3:$Z$27,HLOOKUP(VLOOKUP($H11,[5]Film!$B$3:$V$29,21,FALSE),[5]base!$R$1:$Z$2,2,FALSE)+1,FALSE)</f>
        <v>4</v>
      </c>
    </row>
    <row r="12" spans="1:27" s="91" customFormat="1" ht="21" customHeight="1" x14ac:dyDescent="0.3">
      <c r="A12" s="30">
        <v>13</v>
      </c>
      <c r="B12" s="40">
        <v>20200032278</v>
      </c>
      <c r="C12" s="41">
        <v>4</v>
      </c>
      <c r="D12" s="40">
        <v>13</v>
      </c>
      <c r="E12" s="153" t="s">
        <v>280</v>
      </c>
      <c r="F12" s="151" t="s">
        <v>279</v>
      </c>
      <c r="G12" s="311" t="s">
        <v>13</v>
      </c>
      <c r="H12" s="311" t="s">
        <v>8</v>
      </c>
      <c r="I12" s="312">
        <v>5</v>
      </c>
      <c r="J12" s="312">
        <v>1</v>
      </c>
      <c r="K12" s="223">
        <v>1</v>
      </c>
      <c r="L12" s="223">
        <v>2</v>
      </c>
      <c r="M12" s="223">
        <v>1</v>
      </c>
      <c r="N12" s="223">
        <v>4</v>
      </c>
      <c r="O12" s="223">
        <v>1</v>
      </c>
      <c r="P12" s="223"/>
      <c r="Q12" s="223"/>
      <c r="R12" s="223"/>
      <c r="S12" s="223">
        <v>202</v>
      </c>
      <c r="T12" s="223">
        <v>2</v>
      </c>
      <c r="U12" s="223">
        <v>1</v>
      </c>
      <c r="V12" s="223">
        <v>102</v>
      </c>
      <c r="W12" s="223">
        <v>1.9999999999999996</v>
      </c>
      <c r="X12" s="223">
        <v>1</v>
      </c>
      <c r="Y12" s="313"/>
      <c r="Z12" s="219">
        <f t="shared" si="0"/>
        <v>1</v>
      </c>
      <c r="AA12" s="219">
        <f>VLOOKUP(Z12,[5]base!$Q$3:$Z$27,HLOOKUP(VLOOKUP($H12,[5]Film!$B$3:$V$29,21,FALSE),[5]base!$R$1:$Z$2,2,FALSE)+1,FALSE)</f>
        <v>22</v>
      </c>
    </row>
    <row r="13" spans="1:27" s="91" customFormat="1" x14ac:dyDescent="0.3">
      <c r="A13" s="91">
        <v>12</v>
      </c>
      <c r="B13" s="99">
        <v>20210080960</v>
      </c>
      <c r="C13" s="90">
        <v>3</v>
      </c>
      <c r="D13" s="99">
        <v>15</v>
      </c>
      <c r="E13" s="99" t="s">
        <v>117</v>
      </c>
      <c r="F13" s="100" t="s">
        <v>116</v>
      </c>
      <c r="G13" s="100" t="s">
        <v>13</v>
      </c>
      <c r="H13" s="100" t="s">
        <v>8</v>
      </c>
      <c r="I13" s="90">
        <v>4</v>
      </c>
      <c r="J13" s="90">
        <v>1</v>
      </c>
      <c r="K13" s="90">
        <v>2</v>
      </c>
      <c r="L13" s="90">
        <v>2</v>
      </c>
      <c r="M13" s="90">
        <v>3</v>
      </c>
      <c r="N13" s="90">
        <v>7</v>
      </c>
      <c r="O13" s="90">
        <v>2</v>
      </c>
      <c r="P13" s="90"/>
      <c r="Q13" s="90"/>
      <c r="R13" s="90"/>
      <c r="S13" s="90">
        <v>201</v>
      </c>
      <c r="T13" s="90">
        <v>2</v>
      </c>
      <c r="U13" s="90">
        <v>2</v>
      </c>
      <c r="V13" s="90">
        <v>102</v>
      </c>
      <c r="W13" s="90">
        <v>3.0000000000000004</v>
      </c>
      <c r="X13" s="90">
        <v>2</v>
      </c>
      <c r="Y13" s="131"/>
      <c r="Z13" s="93">
        <f t="shared" si="0"/>
        <v>2</v>
      </c>
      <c r="AA13" s="93">
        <f>VLOOKUP(Z13,[5]base!$Q$3:$Z$27,HLOOKUP(VLOOKUP($H13,[5]Film!$B$3:$V$29,21,FALSE),[5]base!$R$1:$Z$2,2,FALSE)+1,FALSE)</f>
        <v>18</v>
      </c>
    </row>
    <row r="14" spans="1:27" s="91" customFormat="1" x14ac:dyDescent="0.3">
      <c r="A14" s="91">
        <v>11</v>
      </c>
      <c r="B14" s="90">
        <v>20200031163</v>
      </c>
      <c r="C14" s="131">
        <v>2</v>
      </c>
      <c r="D14" s="90">
        <v>18</v>
      </c>
      <c r="E14" s="90" t="s">
        <v>322</v>
      </c>
      <c r="F14" s="91" t="s">
        <v>321</v>
      </c>
      <c r="G14" s="92" t="s">
        <v>13</v>
      </c>
      <c r="H14" s="92" t="s">
        <v>8</v>
      </c>
      <c r="I14" s="93">
        <v>3</v>
      </c>
      <c r="J14" s="93">
        <v>1</v>
      </c>
      <c r="K14" s="90">
        <v>1</v>
      </c>
      <c r="L14" s="90">
        <v>1</v>
      </c>
      <c r="M14" s="90">
        <v>1</v>
      </c>
      <c r="N14" s="90">
        <v>3</v>
      </c>
      <c r="O14" s="90">
        <v>1</v>
      </c>
      <c r="P14" s="90"/>
      <c r="Q14" s="90"/>
      <c r="R14" s="90"/>
      <c r="S14" s="90">
        <v>201</v>
      </c>
      <c r="T14" s="90">
        <v>1</v>
      </c>
      <c r="U14" s="90">
        <v>1</v>
      </c>
      <c r="V14" s="90">
        <v>102</v>
      </c>
      <c r="W14" s="90">
        <v>1.0000000000000009</v>
      </c>
      <c r="X14" s="90">
        <v>3</v>
      </c>
      <c r="Y14" s="131"/>
      <c r="Z14" s="93">
        <f t="shared" si="0"/>
        <v>3</v>
      </c>
      <c r="AA14" s="93">
        <f>VLOOKUP(Z14,[5]base!$Q$3:$Z$27,HLOOKUP(VLOOKUP($H14,[5]Film!$B$3:$V$29,21,FALSE),[5]base!$R$1:$Z$2,2,FALSE)+1,FALSE)</f>
        <v>15</v>
      </c>
    </row>
    <row r="15" spans="1:27" x14ac:dyDescent="0.3">
      <c r="A15" s="176">
        <v>14</v>
      </c>
      <c r="B15" s="179">
        <v>20210057538</v>
      </c>
      <c r="C15" s="184">
        <v>5</v>
      </c>
      <c r="D15" s="158">
        <v>12</v>
      </c>
      <c r="E15" s="179" t="s">
        <v>437</v>
      </c>
      <c r="F15" s="181" t="s">
        <v>436</v>
      </c>
      <c r="G15" s="159" t="s">
        <v>367</v>
      </c>
      <c r="H15" s="160" t="s">
        <v>8</v>
      </c>
      <c r="I15" s="182">
        <v>5</v>
      </c>
      <c r="J15" s="182">
        <v>2</v>
      </c>
      <c r="K15" s="157">
        <v>3</v>
      </c>
      <c r="L15" s="157">
        <v>3</v>
      </c>
      <c r="M15" s="157">
        <v>3</v>
      </c>
      <c r="N15" s="157">
        <v>9</v>
      </c>
      <c r="O15" s="157">
        <v>3</v>
      </c>
      <c r="P15" s="157"/>
      <c r="Q15" s="157"/>
      <c r="R15" s="157"/>
      <c r="S15" s="157">
        <v>201</v>
      </c>
      <c r="T15" s="157">
        <v>5</v>
      </c>
      <c r="U15" s="157">
        <v>4</v>
      </c>
      <c r="V15" s="157">
        <v>102</v>
      </c>
      <c r="W15" s="157">
        <v>7</v>
      </c>
      <c r="X15" s="157">
        <v>4</v>
      </c>
      <c r="Y15" s="159"/>
      <c r="Z15" s="182">
        <f t="shared" si="0"/>
        <v>4</v>
      </c>
      <c r="AA15" s="182">
        <f>VLOOKUP(Z15,[5]base!$Q$3:$Z$27,HLOOKUP(VLOOKUP($H15,[5]Film!$B$3:$V$29,21,FALSE),[5]base!$R$1:$Z$2,2,FALSE)+1,FALSE)</f>
        <v>13</v>
      </c>
    </row>
    <row r="16" spans="1:27" x14ac:dyDescent="0.3">
      <c r="A16" s="176">
        <v>15</v>
      </c>
      <c r="B16" s="183">
        <v>20210058256</v>
      </c>
      <c r="C16" s="184">
        <v>6</v>
      </c>
      <c r="D16" s="158">
        <v>11</v>
      </c>
      <c r="E16" s="183" t="s">
        <v>340</v>
      </c>
      <c r="F16" s="160" t="s">
        <v>339</v>
      </c>
      <c r="G16" s="185" t="s">
        <v>13</v>
      </c>
      <c r="H16" s="160" t="s">
        <v>8</v>
      </c>
      <c r="I16" s="182">
        <v>4</v>
      </c>
      <c r="J16" s="182">
        <v>2</v>
      </c>
      <c r="K16" s="182">
        <v>1</v>
      </c>
      <c r="L16" s="182">
        <v>1</v>
      </c>
      <c r="M16" s="182">
        <v>1</v>
      </c>
      <c r="N16" s="182">
        <v>3</v>
      </c>
      <c r="O16" s="182">
        <v>1</v>
      </c>
      <c r="S16" s="182">
        <v>202</v>
      </c>
      <c r="T16" s="182">
        <v>1</v>
      </c>
      <c r="U16" s="182">
        <v>3</v>
      </c>
      <c r="V16" s="182">
        <v>102</v>
      </c>
      <c r="W16" s="182">
        <v>6.0000000000000009</v>
      </c>
      <c r="X16" s="182">
        <v>5</v>
      </c>
      <c r="Z16" s="182">
        <f t="shared" si="0"/>
        <v>5</v>
      </c>
      <c r="AA16" s="182">
        <f>VLOOKUP(Z16,[5]base!$Q$3:$Z$27,HLOOKUP(VLOOKUP($H16,[5]Film!$B$3:$V$29,21,FALSE),[5]base!$R$1:$Z$2,2,FALSE)+1,FALSE)</f>
        <v>12</v>
      </c>
    </row>
    <row r="17" spans="1:27" x14ac:dyDescent="0.3">
      <c r="A17" s="176">
        <v>17</v>
      </c>
      <c r="B17" s="186">
        <v>20220116850</v>
      </c>
      <c r="C17" s="184">
        <v>8</v>
      </c>
      <c r="D17" s="158">
        <v>9</v>
      </c>
      <c r="E17" s="186" t="s">
        <v>32</v>
      </c>
      <c r="F17" s="187" t="s">
        <v>31</v>
      </c>
      <c r="G17" s="187" t="s">
        <v>13</v>
      </c>
      <c r="H17" s="187" t="s">
        <v>8</v>
      </c>
      <c r="I17" s="157">
        <v>3</v>
      </c>
      <c r="J17" s="157">
        <v>3</v>
      </c>
      <c r="K17" s="182">
        <v>2</v>
      </c>
      <c r="L17" s="182">
        <v>2</v>
      </c>
      <c r="M17" s="182">
        <v>2</v>
      </c>
      <c r="N17" s="182">
        <v>6</v>
      </c>
      <c r="O17" s="182">
        <v>2</v>
      </c>
      <c r="S17" s="182">
        <v>202</v>
      </c>
      <c r="T17" s="182">
        <v>3</v>
      </c>
      <c r="U17" s="182">
        <v>2</v>
      </c>
      <c r="V17" s="182">
        <v>102</v>
      </c>
      <c r="W17" s="182">
        <v>3.9999999999999991</v>
      </c>
      <c r="X17" s="182">
        <v>6</v>
      </c>
      <c r="Z17" s="182">
        <f t="shared" si="0"/>
        <v>6</v>
      </c>
      <c r="AA17" s="182">
        <f>VLOOKUP(Z17,[5]base!$Q$3:$Z$27,HLOOKUP(VLOOKUP($H17,[5]Film!$B$3:$V$29,21,FALSE),[5]base!$R$1:$Z$2,2,FALSE)+1,FALSE)</f>
        <v>11</v>
      </c>
    </row>
    <row r="18" spans="1:27" x14ac:dyDescent="0.3">
      <c r="A18" s="176">
        <v>19</v>
      </c>
      <c r="B18" s="157">
        <v>20220087917</v>
      </c>
      <c r="C18" s="180">
        <v>9</v>
      </c>
      <c r="D18" s="158">
        <v>8</v>
      </c>
      <c r="E18" s="157" t="s">
        <v>377</v>
      </c>
      <c r="F18" s="159" t="s">
        <v>678</v>
      </c>
      <c r="G18" s="159" t="s">
        <v>669</v>
      </c>
      <c r="H18" s="160" t="s">
        <v>8</v>
      </c>
      <c r="I18" s="157">
        <v>5</v>
      </c>
      <c r="J18" s="157">
        <v>3</v>
      </c>
      <c r="K18" s="182">
        <v>4</v>
      </c>
      <c r="L18" s="182">
        <v>4</v>
      </c>
      <c r="M18" s="182">
        <v>4</v>
      </c>
      <c r="N18" s="182">
        <v>12</v>
      </c>
      <c r="O18" s="182">
        <v>4</v>
      </c>
      <c r="S18" s="182">
        <v>202</v>
      </c>
      <c r="T18" s="182">
        <v>6</v>
      </c>
      <c r="U18" s="182">
        <v>4</v>
      </c>
      <c r="V18" s="182">
        <v>102</v>
      </c>
      <c r="W18" s="182">
        <v>8</v>
      </c>
      <c r="X18" s="182">
        <v>7</v>
      </c>
      <c r="Z18" s="182">
        <f t="shared" si="0"/>
        <v>7</v>
      </c>
      <c r="AA18" s="182">
        <f>VLOOKUP(Z18,[5]base!$Q$3:$Z$27,HLOOKUP(VLOOKUP($H18,[5]Film!$B$3:$V$29,21,FALSE),[5]base!$R$1:$Z$2,2,FALSE)+1,FALSE)</f>
        <v>10</v>
      </c>
    </row>
    <row r="19" spans="1:27" x14ac:dyDescent="0.3">
      <c r="A19" s="176">
        <v>31</v>
      </c>
      <c r="B19" s="157">
        <v>20200031097</v>
      </c>
      <c r="C19" s="180"/>
      <c r="D19" s="158">
        <v>0</v>
      </c>
      <c r="E19" s="157" t="s">
        <v>751</v>
      </c>
      <c r="F19" s="159" t="s">
        <v>750</v>
      </c>
      <c r="G19" s="159" t="s">
        <v>669</v>
      </c>
      <c r="H19" s="160" t="s">
        <v>8</v>
      </c>
      <c r="I19" s="157">
        <v>5</v>
      </c>
      <c r="J19" s="157">
        <v>7</v>
      </c>
      <c r="K19" s="182">
        <v>2</v>
      </c>
      <c r="L19" s="182">
        <v>1</v>
      </c>
      <c r="M19" s="182">
        <v>2</v>
      </c>
      <c r="N19" s="182">
        <v>5</v>
      </c>
      <c r="O19" s="182">
        <v>2</v>
      </c>
      <c r="S19" s="182">
        <v>201</v>
      </c>
      <c r="T19" s="182">
        <v>3</v>
      </c>
      <c r="U19" s="182">
        <v>3</v>
      </c>
      <c r="V19" s="182">
        <v>102</v>
      </c>
      <c r="W19" s="182">
        <v>5</v>
      </c>
      <c r="X19" s="182">
        <v>8</v>
      </c>
      <c r="Z19" s="182">
        <f t="shared" si="0"/>
        <v>8</v>
      </c>
      <c r="AA19" s="182">
        <f>VLOOKUP(Z19,[5]base!$Q$3:$Z$27,HLOOKUP(VLOOKUP($H19,[5]Film!$B$3:$V$29,21,FALSE),[5]base!$R$1:$Z$2,2,FALSE)+1,FALSE)</f>
        <v>9</v>
      </c>
    </row>
    <row r="20" spans="1:27" x14ac:dyDescent="0.3">
      <c r="A20" s="176">
        <v>16</v>
      </c>
      <c r="B20" s="183">
        <v>20210058356</v>
      </c>
      <c r="C20" s="180">
        <v>7</v>
      </c>
      <c r="D20" s="158">
        <v>10</v>
      </c>
      <c r="E20" s="183" t="s">
        <v>221</v>
      </c>
      <c r="F20" s="160" t="s">
        <v>220</v>
      </c>
      <c r="G20" s="185" t="s">
        <v>13</v>
      </c>
      <c r="H20" s="160" t="s">
        <v>8</v>
      </c>
      <c r="I20" s="182">
        <v>3</v>
      </c>
      <c r="J20" s="182">
        <v>2</v>
      </c>
      <c r="K20" s="157">
        <v>3</v>
      </c>
      <c r="L20" s="157">
        <v>3</v>
      </c>
      <c r="M20" s="157">
        <v>3</v>
      </c>
      <c r="N20" s="157">
        <v>9</v>
      </c>
      <c r="O20" s="157">
        <v>3</v>
      </c>
      <c r="P20" s="157"/>
      <c r="Q20" s="157"/>
      <c r="R20" s="157"/>
      <c r="S20" s="157">
        <v>201</v>
      </c>
      <c r="T20" s="157">
        <v>4</v>
      </c>
      <c r="U20" s="157">
        <v>5</v>
      </c>
      <c r="V20" s="157"/>
      <c r="W20" s="157"/>
      <c r="X20" s="157"/>
      <c r="Y20" s="159"/>
      <c r="Z20" s="182" t="str">
        <f t="shared" si="0"/>
        <v>1/2 5</v>
      </c>
      <c r="AA20" s="182">
        <f>VLOOKUP(Z20,[5]base!$Q$3:$Z$27,HLOOKUP(VLOOKUP($H20,[5]Film!$B$3:$V$29,21,FALSE),[5]base!$R$1:$Z$2,2,FALSE)+1,FALSE)</f>
        <v>8</v>
      </c>
    </row>
    <row r="21" spans="1:27" x14ac:dyDescent="0.3">
      <c r="A21" s="176">
        <v>18</v>
      </c>
      <c r="B21" s="157">
        <v>20220087898</v>
      </c>
      <c r="C21" s="184">
        <v>9</v>
      </c>
      <c r="D21" s="158">
        <v>8</v>
      </c>
      <c r="E21" s="157" t="s">
        <v>704</v>
      </c>
      <c r="F21" s="159" t="s">
        <v>703</v>
      </c>
      <c r="G21" s="159" t="s">
        <v>669</v>
      </c>
      <c r="H21" s="160" t="s">
        <v>8</v>
      </c>
      <c r="I21" s="182">
        <v>4</v>
      </c>
      <c r="J21" s="182">
        <v>3</v>
      </c>
      <c r="K21" s="182">
        <v>3</v>
      </c>
      <c r="L21" s="182">
        <v>3</v>
      </c>
      <c r="M21" s="182">
        <v>2</v>
      </c>
      <c r="N21" s="182">
        <v>8</v>
      </c>
      <c r="O21" s="182">
        <v>3</v>
      </c>
      <c r="S21" s="182">
        <v>202</v>
      </c>
      <c r="T21" s="182">
        <v>4</v>
      </c>
      <c r="U21" s="182">
        <v>5</v>
      </c>
      <c r="Z21" s="182" t="str">
        <f t="shared" si="0"/>
        <v>1/2 5</v>
      </c>
      <c r="AA21" s="182">
        <f>VLOOKUP(Z21,[5]base!$Q$3:$Z$27,HLOOKUP(VLOOKUP($H21,[5]Film!$B$3:$V$29,21,FALSE),[5]base!$R$1:$Z$2,2,FALSE)+1,FALSE)</f>
        <v>8</v>
      </c>
    </row>
    <row r="22" spans="1:27" x14ac:dyDescent="0.3">
      <c r="A22" s="176">
        <v>23</v>
      </c>
      <c r="B22" s="157">
        <v>20220094740</v>
      </c>
      <c r="C22" s="184">
        <v>17</v>
      </c>
      <c r="D22" s="158">
        <v>4</v>
      </c>
      <c r="E22" s="157" t="s">
        <v>662</v>
      </c>
      <c r="F22" s="159" t="s">
        <v>661</v>
      </c>
      <c r="G22" s="159" t="s">
        <v>566</v>
      </c>
      <c r="H22" s="160" t="s">
        <v>8</v>
      </c>
      <c r="I22" s="182">
        <v>3</v>
      </c>
      <c r="J22" s="182">
        <v>5</v>
      </c>
      <c r="K22" s="182">
        <v>4</v>
      </c>
      <c r="L22" s="182">
        <v>5</v>
      </c>
      <c r="M22" s="182">
        <v>4</v>
      </c>
      <c r="N22" s="182">
        <v>13</v>
      </c>
      <c r="O22" s="182">
        <v>4</v>
      </c>
      <c r="S22" s="182">
        <v>202</v>
      </c>
      <c r="T22" s="182">
        <v>5</v>
      </c>
      <c r="U22" s="182">
        <v>6</v>
      </c>
      <c r="Z22" s="182" t="str">
        <f t="shared" si="0"/>
        <v>1/2 6</v>
      </c>
      <c r="AA22" s="182">
        <f>VLOOKUP(Z22,[5]base!$Q$3:$Z$27,HLOOKUP(VLOOKUP($H22,[5]Film!$B$3:$V$29,21,FALSE),[5]base!$R$1:$Z$2,2,FALSE)+1,FALSE)</f>
        <v>7</v>
      </c>
    </row>
    <row r="23" spans="1:27" x14ac:dyDescent="0.3">
      <c r="A23" s="176">
        <v>21</v>
      </c>
      <c r="B23" s="157">
        <v>20220111200</v>
      </c>
      <c r="C23" s="180">
        <v>15</v>
      </c>
      <c r="D23" s="158">
        <v>5</v>
      </c>
      <c r="E23" s="157" t="s">
        <v>666</v>
      </c>
      <c r="F23" s="159" t="s">
        <v>665</v>
      </c>
      <c r="G23" s="159" t="s">
        <v>566</v>
      </c>
      <c r="H23" s="160" t="s">
        <v>8</v>
      </c>
      <c r="I23" s="157">
        <v>4</v>
      </c>
      <c r="J23" s="157">
        <v>4</v>
      </c>
      <c r="K23" s="182">
        <v>4</v>
      </c>
      <c r="L23" s="182">
        <v>4</v>
      </c>
      <c r="M23" s="182">
        <v>4</v>
      </c>
      <c r="N23" s="182">
        <v>12</v>
      </c>
      <c r="O23" s="182">
        <v>4</v>
      </c>
      <c r="S23" s="182">
        <v>201</v>
      </c>
      <c r="T23" s="182">
        <v>6</v>
      </c>
      <c r="U23" s="182">
        <v>6</v>
      </c>
      <c r="Z23" s="182" t="str">
        <f t="shared" si="0"/>
        <v>1/2 6</v>
      </c>
      <c r="AA23" s="182">
        <f>VLOOKUP(Z23,[5]base!$Q$3:$Z$27,HLOOKUP(VLOOKUP($H23,[5]Film!$B$3:$V$29,21,FALSE),[5]base!$R$1:$Z$2,2,FALSE)+1,FALSE)</f>
        <v>7</v>
      </c>
    </row>
    <row r="24" spans="1:27" x14ac:dyDescent="0.3">
      <c r="A24" s="176">
        <v>22</v>
      </c>
      <c r="B24" s="179">
        <v>20220087638</v>
      </c>
      <c r="C24" s="180">
        <v>17</v>
      </c>
      <c r="D24" s="158">
        <v>4</v>
      </c>
      <c r="E24" s="179" t="s">
        <v>346</v>
      </c>
      <c r="F24" s="181" t="s">
        <v>563</v>
      </c>
      <c r="G24" s="159" t="s">
        <v>367</v>
      </c>
      <c r="H24" s="160" t="s">
        <v>8</v>
      </c>
      <c r="I24" s="157">
        <v>3</v>
      </c>
      <c r="J24" s="157">
        <v>4</v>
      </c>
      <c r="K24" s="182">
        <v>5</v>
      </c>
      <c r="L24" s="182">
        <v>4</v>
      </c>
      <c r="M24" s="182">
        <v>5</v>
      </c>
      <c r="N24" s="182">
        <v>14</v>
      </c>
      <c r="O24" s="182">
        <v>5</v>
      </c>
      <c r="Z24" s="182" t="str">
        <f t="shared" si="0"/>
        <v>M 5</v>
      </c>
      <c r="AA24" s="182">
        <f>VLOOKUP(Z24,[5]base!$Q$3:$Z$27,HLOOKUP(VLOOKUP($H24,[5]Film!$B$3:$V$29,21,FALSE),[5]base!$R$1:$Z$2,2,FALSE)+1,FALSE)</f>
        <v>4</v>
      </c>
    </row>
    <row r="25" spans="1:27" x14ac:dyDescent="0.3">
      <c r="A25" s="176">
        <v>33</v>
      </c>
      <c r="B25" s="183">
        <v>20230122637</v>
      </c>
      <c r="C25" s="184"/>
      <c r="D25" s="158">
        <v>0</v>
      </c>
      <c r="E25" s="183" t="s">
        <v>197</v>
      </c>
      <c r="F25" s="160" t="s">
        <v>196</v>
      </c>
      <c r="G25" s="185" t="s">
        <v>13</v>
      </c>
      <c r="H25" s="160" t="s">
        <v>8</v>
      </c>
      <c r="I25" s="157">
        <v>4</v>
      </c>
      <c r="J25" s="157">
        <v>8</v>
      </c>
      <c r="K25" s="157">
        <v>5</v>
      </c>
      <c r="L25" s="157">
        <v>5</v>
      </c>
      <c r="M25" s="157">
        <v>6</v>
      </c>
      <c r="N25" s="157">
        <v>16</v>
      </c>
      <c r="O25" s="157">
        <v>5</v>
      </c>
      <c r="P25" s="157"/>
      <c r="Q25" s="157"/>
      <c r="R25" s="157"/>
      <c r="S25" s="157"/>
      <c r="T25" s="157"/>
      <c r="U25" s="157"/>
      <c r="V25" s="157"/>
      <c r="W25" s="157"/>
      <c r="X25" s="157"/>
      <c r="Y25" s="159"/>
      <c r="Z25" s="182" t="str">
        <f t="shared" si="0"/>
        <v>M 5</v>
      </c>
      <c r="AA25" s="182">
        <f>VLOOKUP(Z25,[5]base!$Q$3:$Z$27,HLOOKUP(VLOOKUP($H25,[5]Film!$B$3:$V$29,21,FALSE),[5]base!$R$1:$Z$2,2,FALSE)+1,FALSE)</f>
        <v>4</v>
      </c>
    </row>
    <row r="26" spans="1:27" x14ac:dyDescent="0.3">
      <c r="A26" s="176">
        <v>25</v>
      </c>
      <c r="B26" s="157">
        <v>20210061189</v>
      </c>
      <c r="C26" s="184">
        <v>21</v>
      </c>
      <c r="D26" s="158">
        <v>3</v>
      </c>
      <c r="E26" s="157" t="s">
        <v>316</v>
      </c>
      <c r="F26" s="159" t="s">
        <v>850</v>
      </c>
      <c r="G26" s="159" t="s">
        <v>669</v>
      </c>
      <c r="H26" s="160" t="s">
        <v>8</v>
      </c>
      <c r="I26" s="157">
        <v>5</v>
      </c>
      <c r="J26" s="157">
        <v>5</v>
      </c>
      <c r="K26" s="182">
        <v>6</v>
      </c>
      <c r="L26" s="182">
        <v>6</v>
      </c>
      <c r="M26" s="182">
        <v>5</v>
      </c>
      <c r="N26" s="182">
        <v>17</v>
      </c>
      <c r="O26" s="182">
        <v>5</v>
      </c>
      <c r="Z26" s="182" t="str">
        <f t="shared" si="0"/>
        <v>M 5</v>
      </c>
      <c r="AA26" s="182">
        <f>VLOOKUP(Z26,[5]base!$Q$3:$Z$27,HLOOKUP(VLOOKUP($H26,[5]Film!$B$3:$V$29,21,FALSE),[5]base!$R$1:$Z$2,2,FALSE)+1,FALSE)</f>
        <v>4</v>
      </c>
    </row>
    <row r="27" spans="1:27" x14ac:dyDescent="0.3">
      <c r="A27" s="176">
        <v>29</v>
      </c>
      <c r="B27" s="179">
        <v>20230121266</v>
      </c>
      <c r="C27" s="184">
        <v>29</v>
      </c>
      <c r="D27" s="158">
        <v>1</v>
      </c>
      <c r="E27" s="179" t="s">
        <v>426</v>
      </c>
      <c r="F27" s="181" t="s">
        <v>425</v>
      </c>
      <c r="G27" s="159" t="s">
        <v>367</v>
      </c>
      <c r="H27" s="160" t="s">
        <v>8</v>
      </c>
      <c r="I27" s="157">
        <v>3</v>
      </c>
      <c r="J27" s="157">
        <v>7</v>
      </c>
      <c r="K27" s="182">
        <v>6</v>
      </c>
      <c r="L27" s="182">
        <v>6</v>
      </c>
      <c r="M27" s="182">
        <v>6</v>
      </c>
      <c r="N27" s="182">
        <v>18</v>
      </c>
      <c r="O27" s="182">
        <v>6</v>
      </c>
      <c r="Z27" s="182" t="str">
        <f t="shared" si="0"/>
        <v>M 6</v>
      </c>
      <c r="AA27" s="182">
        <f>VLOOKUP(Z27,[5]base!$Q$3:$Z$27,HLOOKUP(VLOOKUP($H27,[5]Film!$B$3:$V$29,21,FALSE),[5]base!$R$1:$Z$2,2,FALSE)+1,FALSE)</f>
        <v>3</v>
      </c>
    </row>
    <row r="28" spans="1:27" x14ac:dyDescent="0.3">
      <c r="A28" s="176">
        <v>24</v>
      </c>
      <c r="B28" s="157">
        <v>20230134062</v>
      </c>
      <c r="C28" s="184">
        <v>17</v>
      </c>
      <c r="D28" s="158">
        <v>4</v>
      </c>
      <c r="E28" s="157" t="s">
        <v>633</v>
      </c>
      <c r="F28" s="159" t="s">
        <v>632</v>
      </c>
      <c r="G28" s="159" t="s">
        <v>566</v>
      </c>
      <c r="H28" s="160" t="s">
        <v>8</v>
      </c>
      <c r="I28" s="157">
        <v>4</v>
      </c>
      <c r="J28" s="157">
        <v>5</v>
      </c>
      <c r="K28" s="157">
        <v>6</v>
      </c>
      <c r="L28" s="157">
        <v>6</v>
      </c>
      <c r="M28" s="157">
        <v>5</v>
      </c>
      <c r="N28" s="157">
        <v>17</v>
      </c>
      <c r="O28" s="157">
        <v>6</v>
      </c>
      <c r="P28" s="157"/>
      <c r="Q28" s="157"/>
      <c r="R28" s="157"/>
      <c r="S28" s="157"/>
      <c r="T28" s="157"/>
      <c r="U28" s="157"/>
      <c r="V28" s="157"/>
      <c r="W28" s="157"/>
      <c r="X28" s="157"/>
      <c r="Y28" s="159"/>
      <c r="Z28" s="182" t="str">
        <f t="shared" si="0"/>
        <v>M 6</v>
      </c>
      <c r="AA28" s="182">
        <f>VLOOKUP(Z28,[5]base!$Q$3:$Z$27,HLOOKUP(VLOOKUP($H28,[5]Film!$B$3:$V$29,21,FALSE),[5]base!$R$1:$Z$2,2,FALSE)+1,FALSE)</f>
        <v>3</v>
      </c>
    </row>
    <row r="29" spans="1:27" x14ac:dyDescent="0.3">
      <c r="A29" s="176">
        <v>20</v>
      </c>
      <c r="B29" s="179">
        <v>20220091804</v>
      </c>
      <c r="C29" s="180">
        <v>13</v>
      </c>
      <c r="D29" s="158">
        <v>6</v>
      </c>
      <c r="E29" s="179" t="s">
        <v>511</v>
      </c>
      <c r="F29" s="181" t="s">
        <v>510</v>
      </c>
      <c r="G29" s="159" t="s">
        <v>367</v>
      </c>
      <c r="H29" s="160" t="s">
        <v>8</v>
      </c>
      <c r="I29" s="182">
        <v>5</v>
      </c>
      <c r="J29" s="182">
        <v>4</v>
      </c>
      <c r="K29" s="182">
        <v>5</v>
      </c>
      <c r="L29" s="182">
        <v>5</v>
      </c>
      <c r="M29" s="182">
        <v>8</v>
      </c>
      <c r="N29" s="182">
        <v>18</v>
      </c>
      <c r="O29" s="182">
        <v>6</v>
      </c>
      <c r="Z29" s="182" t="str">
        <f t="shared" si="0"/>
        <v>M 6</v>
      </c>
      <c r="AA29" s="182">
        <f>VLOOKUP(Z29,[5]base!$Q$3:$Z$27,HLOOKUP(VLOOKUP($H29,[5]Film!$B$3:$V$29,21,FALSE),[5]base!$R$1:$Z$2,2,FALSE)+1,FALSE)</f>
        <v>3</v>
      </c>
    </row>
    <row r="30" spans="1:27" x14ac:dyDescent="0.3">
      <c r="A30" s="176">
        <v>28</v>
      </c>
      <c r="B30" s="157">
        <v>20230131720</v>
      </c>
      <c r="C30" s="180">
        <v>21</v>
      </c>
      <c r="D30" s="158">
        <v>3</v>
      </c>
      <c r="E30" s="157" t="s">
        <v>525</v>
      </c>
      <c r="F30" s="159" t="s">
        <v>828</v>
      </c>
      <c r="G30" s="159" t="s">
        <v>669</v>
      </c>
      <c r="H30" s="160" t="s">
        <v>8</v>
      </c>
      <c r="I30" s="157">
        <v>3</v>
      </c>
      <c r="J30" s="157">
        <v>6</v>
      </c>
      <c r="K30" s="182">
        <v>7</v>
      </c>
      <c r="L30" s="182">
        <v>7</v>
      </c>
      <c r="M30" s="182">
        <v>7</v>
      </c>
      <c r="N30" s="182">
        <v>21</v>
      </c>
      <c r="O30" s="182">
        <v>7</v>
      </c>
      <c r="Z30" s="182" t="str">
        <f t="shared" si="0"/>
        <v>M 7</v>
      </c>
      <c r="AA30" s="182">
        <f>VLOOKUP(Z30,[5]base!$Q$3:$Z$27,HLOOKUP(VLOOKUP($H30,[5]Film!$B$3:$V$29,21,FALSE),[5]base!$R$1:$Z$2,2,FALSE)+1,FALSE)</f>
        <v>2</v>
      </c>
    </row>
    <row r="31" spans="1:27" x14ac:dyDescent="0.3">
      <c r="A31" s="176">
        <v>27</v>
      </c>
      <c r="B31" s="157">
        <v>20230128507</v>
      </c>
      <c r="C31" s="184">
        <v>21</v>
      </c>
      <c r="D31" s="158">
        <v>3</v>
      </c>
      <c r="E31" s="157" t="s">
        <v>730</v>
      </c>
      <c r="F31" s="159" t="s">
        <v>729</v>
      </c>
      <c r="G31" s="159" t="s">
        <v>669</v>
      </c>
      <c r="H31" s="160" t="s">
        <v>8</v>
      </c>
      <c r="I31" s="157">
        <v>4</v>
      </c>
      <c r="J31" s="157">
        <v>6</v>
      </c>
      <c r="K31" s="182">
        <v>7</v>
      </c>
      <c r="L31" s="182">
        <v>7</v>
      </c>
      <c r="M31" s="182">
        <v>7</v>
      </c>
      <c r="N31" s="182">
        <v>21</v>
      </c>
      <c r="O31" s="182">
        <v>7</v>
      </c>
      <c r="Z31" s="182" t="str">
        <f t="shared" si="0"/>
        <v>M 7</v>
      </c>
      <c r="AA31" s="182">
        <f>VLOOKUP(Z31,[5]base!$Q$3:$Z$27,HLOOKUP(VLOOKUP($H31,[5]Film!$B$3:$V$29,21,FALSE),[5]base!$R$1:$Z$2,2,FALSE)+1,FALSE)</f>
        <v>2</v>
      </c>
    </row>
    <row r="32" spans="1:27" x14ac:dyDescent="0.3">
      <c r="A32" s="176">
        <v>32</v>
      </c>
      <c r="B32" s="157">
        <v>20230120903</v>
      </c>
      <c r="C32" s="188"/>
      <c r="D32" s="158">
        <v>0</v>
      </c>
      <c r="E32" s="157" t="s">
        <v>846</v>
      </c>
      <c r="F32" s="159" t="s">
        <v>847</v>
      </c>
      <c r="G32" s="159" t="s">
        <v>669</v>
      </c>
      <c r="H32" s="160" t="s">
        <v>8</v>
      </c>
      <c r="I32" s="182">
        <v>5</v>
      </c>
      <c r="J32" s="182">
        <v>8</v>
      </c>
      <c r="K32" s="157">
        <v>7</v>
      </c>
      <c r="L32" s="157">
        <v>7</v>
      </c>
      <c r="M32" s="157">
        <v>6</v>
      </c>
      <c r="N32" s="157">
        <v>20</v>
      </c>
      <c r="O32" s="157">
        <v>7</v>
      </c>
      <c r="P32" s="157"/>
      <c r="Q32" s="157"/>
      <c r="R32" s="157"/>
      <c r="S32" s="157"/>
      <c r="T32" s="157"/>
      <c r="U32" s="157"/>
      <c r="V32" s="157"/>
      <c r="W32" s="157"/>
      <c r="X32" s="157"/>
      <c r="Y32" s="159"/>
      <c r="Z32" s="182" t="str">
        <f t="shared" si="0"/>
        <v>M 7</v>
      </c>
      <c r="AA32" s="182">
        <f>VLOOKUP(Z32,[5]base!$Q$3:$Z$27,HLOOKUP(VLOOKUP($H32,[5]Film!$B$3:$V$29,21,FALSE),[5]base!$R$1:$Z$2,2,FALSE)+1,FALSE)</f>
        <v>2</v>
      </c>
    </row>
    <row r="33" spans="1:27" x14ac:dyDescent="0.3">
      <c r="A33" s="176">
        <v>30</v>
      </c>
      <c r="B33" s="157">
        <v>20230134074</v>
      </c>
      <c r="C33" s="180">
        <v>29</v>
      </c>
      <c r="D33" s="158">
        <v>1</v>
      </c>
      <c r="E33" s="157" t="s">
        <v>580</v>
      </c>
      <c r="F33" s="159" t="s">
        <v>579</v>
      </c>
      <c r="G33" s="159" t="s">
        <v>566</v>
      </c>
      <c r="H33" s="160" t="s">
        <v>8</v>
      </c>
      <c r="I33" s="182">
        <v>4</v>
      </c>
      <c r="J33" s="182">
        <v>7</v>
      </c>
      <c r="K33" s="157">
        <v>8</v>
      </c>
      <c r="L33" s="157">
        <v>8</v>
      </c>
      <c r="M33" s="157">
        <v>8</v>
      </c>
      <c r="N33" s="157">
        <v>24</v>
      </c>
      <c r="O33" s="157">
        <v>8</v>
      </c>
      <c r="P33" s="157"/>
      <c r="Q33" s="157"/>
      <c r="R33" s="157"/>
      <c r="S33" s="157"/>
      <c r="T33" s="157"/>
      <c r="U33" s="157"/>
      <c r="V33" s="157"/>
      <c r="W33" s="157"/>
      <c r="X33" s="157"/>
      <c r="Y33" s="159"/>
      <c r="Z33" s="182" t="str">
        <f t="shared" si="0"/>
        <v>M 8</v>
      </c>
      <c r="AA33" s="182">
        <f>VLOOKUP(Z33,[5]base!$Q$3:$Z$27,HLOOKUP(VLOOKUP($H33,[5]Film!$B$3:$V$29,21,FALSE),[5]base!$R$1:$Z$2,2,FALSE)+1,FALSE)</f>
        <v>1</v>
      </c>
    </row>
    <row r="34" spans="1:27" x14ac:dyDescent="0.3">
      <c r="A34" s="176">
        <v>26</v>
      </c>
      <c r="B34" s="183">
        <v>20230123163</v>
      </c>
      <c r="C34" s="184">
        <v>21</v>
      </c>
      <c r="D34" s="158">
        <v>3</v>
      </c>
      <c r="E34" s="183" t="s">
        <v>294</v>
      </c>
      <c r="F34" s="160" t="s">
        <v>293</v>
      </c>
      <c r="G34" s="185" t="s">
        <v>13</v>
      </c>
      <c r="H34" s="160" t="s">
        <v>8</v>
      </c>
      <c r="I34" s="182">
        <v>5</v>
      </c>
      <c r="J34" s="182">
        <v>6</v>
      </c>
      <c r="K34" s="157">
        <v>8</v>
      </c>
      <c r="L34" s="157">
        <v>8</v>
      </c>
      <c r="M34" s="157">
        <v>7</v>
      </c>
      <c r="N34" s="157">
        <v>23</v>
      </c>
      <c r="O34" s="157">
        <v>8</v>
      </c>
      <c r="P34" s="157"/>
      <c r="Q34" s="157"/>
      <c r="R34" s="157"/>
      <c r="S34" s="157"/>
      <c r="T34" s="157"/>
      <c r="U34" s="157"/>
      <c r="V34" s="157"/>
      <c r="W34" s="157"/>
      <c r="X34" s="157"/>
      <c r="Y34" s="159"/>
      <c r="Z34" s="182" t="str">
        <f t="shared" si="0"/>
        <v>M 8</v>
      </c>
      <c r="AA34" s="182">
        <f>VLOOKUP(Z34,[5]base!$Q$3:$Z$27,HLOOKUP(VLOOKUP($H34,[5]Film!$B$3:$V$29,21,FALSE),[5]base!$R$1:$Z$2,2,FALSE)+1,FALSE)</f>
        <v>1</v>
      </c>
    </row>
    <row r="35" spans="1:27" s="91" customFormat="1" ht="21" customHeight="1" x14ac:dyDescent="0.3">
      <c r="A35" s="30">
        <v>34</v>
      </c>
      <c r="B35" s="40">
        <v>20190013447</v>
      </c>
      <c r="C35" s="41">
        <v>1</v>
      </c>
      <c r="D35" s="40">
        <v>22</v>
      </c>
      <c r="E35" s="153" t="s">
        <v>629</v>
      </c>
      <c r="F35" s="151" t="s">
        <v>792</v>
      </c>
      <c r="G35" s="311" t="s">
        <v>669</v>
      </c>
      <c r="H35" s="311" t="s">
        <v>7</v>
      </c>
      <c r="I35" s="312">
        <v>6</v>
      </c>
      <c r="J35" s="312">
        <v>1</v>
      </c>
      <c r="K35" s="223">
        <v>1</v>
      </c>
      <c r="L35" s="223">
        <v>1</v>
      </c>
      <c r="M35" s="223">
        <v>1</v>
      </c>
      <c r="N35" s="223">
        <v>3</v>
      </c>
      <c r="O35" s="223">
        <v>1</v>
      </c>
      <c r="P35" s="223"/>
      <c r="Q35" s="223"/>
      <c r="R35" s="223"/>
      <c r="S35" s="223">
        <v>203</v>
      </c>
      <c r="T35" s="223">
        <v>1</v>
      </c>
      <c r="U35" s="223">
        <v>1</v>
      </c>
      <c r="V35" s="223">
        <v>103</v>
      </c>
      <c r="W35" s="223">
        <v>1.0000000000000009</v>
      </c>
      <c r="X35" s="223">
        <v>1</v>
      </c>
      <c r="Y35" s="313"/>
      <c r="Z35" s="219">
        <f t="shared" si="0"/>
        <v>1</v>
      </c>
      <c r="AA35" s="219">
        <f>VLOOKUP(Z35,[5]base!$Q$3:$Z$27,HLOOKUP(VLOOKUP($H35,[5]Film!$B$3:$V$29,21,FALSE),[5]base!$R$1:$Z$2,2,FALSE)+1,FALSE)</f>
        <v>22</v>
      </c>
    </row>
    <row r="36" spans="1:27" s="91" customFormat="1" x14ac:dyDescent="0.3">
      <c r="A36" s="91">
        <v>35</v>
      </c>
      <c r="B36" s="99">
        <v>20210070100</v>
      </c>
      <c r="C36" s="90">
        <v>2</v>
      </c>
      <c r="D36" s="99">
        <v>18</v>
      </c>
      <c r="E36" s="99" t="s">
        <v>616</v>
      </c>
      <c r="F36" s="100" t="s">
        <v>615</v>
      </c>
      <c r="G36" s="100" t="s">
        <v>566</v>
      </c>
      <c r="H36" s="100" t="s">
        <v>7</v>
      </c>
      <c r="I36" s="90">
        <v>7</v>
      </c>
      <c r="J36" s="90">
        <v>1</v>
      </c>
      <c r="K36" s="90">
        <v>1</v>
      </c>
      <c r="L36" s="90">
        <v>1</v>
      </c>
      <c r="M36" s="90">
        <v>1</v>
      </c>
      <c r="N36" s="90">
        <v>3</v>
      </c>
      <c r="O36" s="90">
        <v>1</v>
      </c>
      <c r="P36" s="90"/>
      <c r="Q36" s="90"/>
      <c r="R36" s="90"/>
      <c r="S36" s="90">
        <v>204</v>
      </c>
      <c r="T36" s="90">
        <v>1</v>
      </c>
      <c r="U36" s="90">
        <v>1</v>
      </c>
      <c r="V36" s="90">
        <v>103</v>
      </c>
      <c r="W36" s="90">
        <v>1.9999999999999996</v>
      </c>
      <c r="X36" s="90">
        <v>2</v>
      </c>
      <c r="Y36" s="131"/>
      <c r="Z36" s="93">
        <f t="shared" si="0"/>
        <v>2</v>
      </c>
      <c r="AA36" s="93">
        <f>VLOOKUP(Z36,[5]base!$Q$3:$Z$27,HLOOKUP(VLOOKUP($H36,[5]Film!$B$3:$V$29,21,FALSE),[5]base!$R$1:$Z$2,2,FALSE)+1,FALSE)</f>
        <v>18</v>
      </c>
    </row>
    <row r="37" spans="1:27" s="91" customFormat="1" x14ac:dyDescent="0.3">
      <c r="A37" s="91">
        <v>36</v>
      </c>
      <c r="B37" s="90">
        <v>20220107315</v>
      </c>
      <c r="C37" s="131">
        <v>3</v>
      </c>
      <c r="D37" s="90">
        <v>15</v>
      </c>
      <c r="E37" s="90" t="s">
        <v>588</v>
      </c>
      <c r="F37" s="91" t="s">
        <v>587</v>
      </c>
      <c r="G37" s="92" t="s">
        <v>566</v>
      </c>
      <c r="H37" s="92" t="s">
        <v>7</v>
      </c>
      <c r="I37" s="93">
        <v>8</v>
      </c>
      <c r="J37" s="93">
        <v>1</v>
      </c>
      <c r="K37" s="90">
        <v>1</v>
      </c>
      <c r="L37" s="90">
        <v>1</v>
      </c>
      <c r="M37" s="90">
        <v>1</v>
      </c>
      <c r="N37" s="90">
        <v>3</v>
      </c>
      <c r="O37" s="90">
        <v>1</v>
      </c>
      <c r="P37" s="90"/>
      <c r="Q37" s="90"/>
      <c r="R37" s="90"/>
      <c r="S37" s="90">
        <v>204</v>
      </c>
      <c r="T37" s="90">
        <v>2</v>
      </c>
      <c r="U37" s="90">
        <v>2</v>
      </c>
      <c r="V37" s="90">
        <v>103</v>
      </c>
      <c r="W37" s="90">
        <v>3.9999999999999991</v>
      </c>
      <c r="X37" s="90">
        <v>3</v>
      </c>
      <c r="Y37" s="131"/>
      <c r="Z37" s="93">
        <f t="shared" si="0"/>
        <v>3</v>
      </c>
      <c r="AA37" s="93">
        <f>VLOOKUP(Z37,[5]base!$Q$3:$Z$27,HLOOKUP(VLOOKUP($H37,[5]Film!$B$3:$V$29,21,FALSE),[5]base!$R$1:$Z$2,2,FALSE)+1,FALSE)</f>
        <v>15</v>
      </c>
    </row>
    <row r="38" spans="1:27" x14ac:dyDescent="0.3">
      <c r="A38" s="176">
        <v>57</v>
      </c>
      <c r="B38" s="157">
        <v>20190002237</v>
      </c>
      <c r="C38" s="180"/>
      <c r="D38" s="158">
        <v>0</v>
      </c>
      <c r="E38" s="157" t="s">
        <v>197</v>
      </c>
      <c r="F38" s="159" t="s">
        <v>782</v>
      </c>
      <c r="G38" s="159" t="s">
        <v>669</v>
      </c>
      <c r="H38" s="160" t="s">
        <v>7</v>
      </c>
      <c r="I38" s="182">
        <v>6</v>
      </c>
      <c r="J38" s="182">
        <v>6</v>
      </c>
      <c r="K38" s="182">
        <v>3</v>
      </c>
      <c r="L38" s="182">
        <v>2</v>
      </c>
      <c r="M38" s="182">
        <v>2</v>
      </c>
      <c r="N38" s="182">
        <v>7</v>
      </c>
      <c r="O38" s="182">
        <v>2</v>
      </c>
      <c r="S38" s="182">
        <v>204</v>
      </c>
      <c r="T38" s="182">
        <v>3</v>
      </c>
      <c r="U38" s="182">
        <v>3</v>
      </c>
      <c r="V38" s="182">
        <v>103</v>
      </c>
      <c r="W38" s="182">
        <v>6.0000000000000009</v>
      </c>
      <c r="X38" s="182">
        <v>4</v>
      </c>
      <c r="Z38" s="182">
        <f t="shared" si="0"/>
        <v>4</v>
      </c>
      <c r="AA38" s="182">
        <f>VLOOKUP(Z38,[5]base!$Q$3:$Z$27,HLOOKUP(VLOOKUP($H38,[5]Film!$B$3:$V$29,21,FALSE),[5]base!$R$1:$Z$2,2,FALSE)+1,FALSE)</f>
        <v>13</v>
      </c>
    </row>
    <row r="39" spans="1:27" x14ac:dyDescent="0.3">
      <c r="A39" s="176">
        <v>40</v>
      </c>
      <c r="B39" s="50">
        <v>20220113904</v>
      </c>
      <c r="C39" s="180">
        <v>7</v>
      </c>
      <c r="D39" s="158">
        <v>10</v>
      </c>
      <c r="E39" s="52" t="s">
        <v>562</v>
      </c>
      <c r="F39" s="51" t="s">
        <v>561</v>
      </c>
      <c r="G39" s="51" t="s">
        <v>367</v>
      </c>
      <c r="H39" s="160" t="s">
        <v>7</v>
      </c>
      <c r="I39" s="182">
        <v>7</v>
      </c>
      <c r="J39" s="182">
        <v>2</v>
      </c>
      <c r="K39" s="157">
        <v>2</v>
      </c>
      <c r="L39" s="157">
        <v>2</v>
      </c>
      <c r="M39" s="157">
        <v>2</v>
      </c>
      <c r="N39" s="157">
        <v>6</v>
      </c>
      <c r="O39" s="157">
        <v>2</v>
      </c>
      <c r="P39" s="157"/>
      <c r="Q39" s="157"/>
      <c r="R39" s="157"/>
      <c r="S39" s="157">
        <v>203</v>
      </c>
      <c r="T39" s="157">
        <v>3</v>
      </c>
      <c r="U39" s="157">
        <v>3</v>
      </c>
      <c r="V39" s="157">
        <v>103</v>
      </c>
      <c r="W39" s="157">
        <v>5</v>
      </c>
      <c r="X39" s="157">
        <v>5</v>
      </c>
      <c r="Y39" s="159"/>
      <c r="Z39" s="182">
        <f t="shared" si="0"/>
        <v>5</v>
      </c>
      <c r="AA39" s="182">
        <f>VLOOKUP(Z39,[5]base!$Q$3:$Z$27,HLOOKUP(VLOOKUP($H39,[5]Film!$B$3:$V$29,21,FALSE),[5]base!$R$1:$Z$2,2,FALSE)+1,FALSE)</f>
        <v>12</v>
      </c>
    </row>
    <row r="40" spans="1:27" x14ac:dyDescent="0.3">
      <c r="A40" s="176">
        <v>41</v>
      </c>
      <c r="B40" s="50">
        <v>20220114074</v>
      </c>
      <c r="C40" s="43">
        <v>8</v>
      </c>
      <c r="D40" s="158">
        <v>9</v>
      </c>
      <c r="E40" s="52" t="s">
        <v>553</v>
      </c>
      <c r="F40" s="51" t="s">
        <v>552</v>
      </c>
      <c r="G40" s="51" t="s">
        <v>367</v>
      </c>
      <c r="H40" s="160" t="s">
        <v>7</v>
      </c>
      <c r="I40" s="182">
        <v>6</v>
      </c>
      <c r="J40" s="182">
        <v>2</v>
      </c>
      <c r="K40" s="182">
        <v>4</v>
      </c>
      <c r="L40" s="182">
        <v>3</v>
      </c>
      <c r="M40" s="182">
        <v>4</v>
      </c>
      <c r="N40" s="182">
        <v>11</v>
      </c>
      <c r="O40" s="182">
        <v>4</v>
      </c>
      <c r="S40" s="182">
        <v>204</v>
      </c>
      <c r="T40" s="182">
        <v>7</v>
      </c>
      <c r="U40" s="182">
        <v>4</v>
      </c>
      <c r="V40" s="182">
        <v>103</v>
      </c>
      <c r="W40" s="182">
        <v>8</v>
      </c>
      <c r="X40" s="182">
        <v>6</v>
      </c>
      <c r="Z40" s="182">
        <f t="shared" si="0"/>
        <v>6</v>
      </c>
      <c r="AA40" s="182">
        <f>VLOOKUP(Z40,[5]base!$Q$3:$Z$27,HLOOKUP(VLOOKUP($H40,[5]Film!$B$3:$V$29,21,FALSE),[5]base!$R$1:$Z$2,2,FALSE)+1,FALSE)</f>
        <v>11</v>
      </c>
    </row>
    <row r="41" spans="1:27" x14ac:dyDescent="0.3">
      <c r="A41" s="176">
        <v>37</v>
      </c>
      <c r="B41" s="186">
        <v>20210059048</v>
      </c>
      <c r="C41" s="43">
        <v>4</v>
      </c>
      <c r="D41" s="158">
        <v>13</v>
      </c>
      <c r="E41" s="186" t="s">
        <v>242</v>
      </c>
      <c r="F41" s="187" t="s">
        <v>241</v>
      </c>
      <c r="G41" s="187" t="s">
        <v>13</v>
      </c>
      <c r="H41" s="187" t="s">
        <v>7</v>
      </c>
      <c r="I41" s="182">
        <v>9</v>
      </c>
      <c r="J41" s="182">
        <v>1</v>
      </c>
      <c r="K41" s="157">
        <v>1</v>
      </c>
      <c r="L41" s="157">
        <v>1</v>
      </c>
      <c r="M41" s="157">
        <v>1</v>
      </c>
      <c r="N41" s="157">
        <v>3</v>
      </c>
      <c r="O41" s="157">
        <v>1</v>
      </c>
      <c r="P41" s="157"/>
      <c r="Q41" s="157"/>
      <c r="R41" s="157"/>
      <c r="S41" s="157">
        <v>203</v>
      </c>
      <c r="T41" s="157">
        <v>2</v>
      </c>
      <c r="U41" s="157">
        <v>2</v>
      </c>
      <c r="V41" s="157">
        <v>103</v>
      </c>
      <c r="W41" s="157">
        <v>3.0000000000000004</v>
      </c>
      <c r="X41" s="157">
        <v>7</v>
      </c>
      <c r="Y41" s="159"/>
      <c r="Z41" s="182">
        <f t="shared" si="0"/>
        <v>7</v>
      </c>
      <c r="AA41" s="182">
        <f>VLOOKUP(Z41,[5]base!$Q$3:$Z$27,HLOOKUP(VLOOKUP($H41,[5]Film!$B$3:$V$29,21,FALSE),[5]base!$R$1:$Z$2,2,FALSE)+1,FALSE)</f>
        <v>10</v>
      </c>
    </row>
    <row r="42" spans="1:27" x14ac:dyDescent="0.3">
      <c r="A42" s="176">
        <v>39</v>
      </c>
      <c r="B42" s="157">
        <v>20220093617</v>
      </c>
      <c r="C42" s="43">
        <v>6</v>
      </c>
      <c r="D42" s="158">
        <v>11</v>
      </c>
      <c r="E42" s="157" t="s">
        <v>377</v>
      </c>
      <c r="F42" s="159" t="s">
        <v>376</v>
      </c>
      <c r="G42" s="159" t="s">
        <v>367</v>
      </c>
      <c r="H42" s="160" t="s">
        <v>7</v>
      </c>
      <c r="I42" s="157">
        <v>8</v>
      </c>
      <c r="J42" s="157">
        <v>2</v>
      </c>
      <c r="K42" s="182">
        <v>2</v>
      </c>
      <c r="L42" s="182">
        <v>2</v>
      </c>
      <c r="M42" s="182">
        <v>2</v>
      </c>
      <c r="N42" s="182">
        <v>6</v>
      </c>
      <c r="O42" s="182">
        <v>2</v>
      </c>
      <c r="S42" s="182">
        <v>203</v>
      </c>
      <c r="T42" s="182">
        <v>4</v>
      </c>
      <c r="U42" s="182">
        <v>4</v>
      </c>
      <c r="V42" s="182">
        <v>103</v>
      </c>
      <c r="W42" s="182">
        <v>7</v>
      </c>
      <c r="X42" s="182">
        <v>8</v>
      </c>
      <c r="Z42" s="182">
        <f t="shared" si="0"/>
        <v>8</v>
      </c>
      <c r="AA42" s="182">
        <f>VLOOKUP(Z42,[5]base!$Q$3:$Z$27,HLOOKUP(VLOOKUP($H42,[5]Film!$B$3:$V$29,21,FALSE),[5]base!$R$1:$Z$2,2,FALSE)+1,FALSE)</f>
        <v>9</v>
      </c>
    </row>
    <row r="43" spans="1:27" x14ac:dyDescent="0.3">
      <c r="A43" s="176">
        <v>58</v>
      </c>
      <c r="B43" s="157">
        <v>20190002246</v>
      </c>
      <c r="C43" s="180"/>
      <c r="D43" s="158">
        <v>0</v>
      </c>
      <c r="E43" s="157" t="s">
        <v>755</v>
      </c>
      <c r="F43" s="159" t="s">
        <v>754</v>
      </c>
      <c r="G43" s="159" t="s">
        <v>669</v>
      </c>
      <c r="H43" s="160" t="s">
        <v>7</v>
      </c>
      <c r="I43" s="157">
        <v>6</v>
      </c>
      <c r="J43" s="157">
        <v>7</v>
      </c>
      <c r="K43" s="157">
        <v>2</v>
      </c>
      <c r="L43" s="157">
        <v>4</v>
      </c>
      <c r="M43" s="157">
        <v>3</v>
      </c>
      <c r="N43" s="157">
        <v>9</v>
      </c>
      <c r="O43" s="157">
        <v>3</v>
      </c>
      <c r="P43" s="157"/>
      <c r="Q43" s="157"/>
      <c r="R43" s="157"/>
      <c r="S43" s="157">
        <v>203</v>
      </c>
      <c r="T43" s="157">
        <v>5</v>
      </c>
      <c r="U43" s="157">
        <v>5</v>
      </c>
      <c r="V43" s="157"/>
      <c r="W43" s="157"/>
      <c r="X43" s="157"/>
      <c r="Y43" s="159"/>
      <c r="Z43" s="182" t="str">
        <f t="shared" si="0"/>
        <v>1/2 5</v>
      </c>
      <c r="AA43" s="182">
        <f>VLOOKUP(Z43,[5]base!$Q$3:$Z$27,HLOOKUP(VLOOKUP($H43,[5]Film!$B$3:$V$29,21,FALSE),[5]base!$R$1:$Z$2,2,FALSE)+1,FALSE)</f>
        <v>8</v>
      </c>
    </row>
    <row r="44" spans="1:27" x14ac:dyDescent="0.3">
      <c r="A44" s="176">
        <v>38</v>
      </c>
      <c r="B44" s="157">
        <v>20230120880</v>
      </c>
      <c r="C44" s="180">
        <v>5</v>
      </c>
      <c r="D44" s="158">
        <v>12</v>
      </c>
      <c r="E44" s="157" t="s">
        <v>700</v>
      </c>
      <c r="F44" s="159" t="s">
        <v>699</v>
      </c>
      <c r="G44" s="159" t="s">
        <v>669</v>
      </c>
      <c r="H44" s="160" t="s">
        <v>7</v>
      </c>
      <c r="I44" s="157">
        <v>9</v>
      </c>
      <c r="J44" s="157">
        <v>2</v>
      </c>
      <c r="K44" s="182">
        <v>2</v>
      </c>
      <c r="L44" s="182">
        <v>2</v>
      </c>
      <c r="M44" s="182">
        <v>2</v>
      </c>
      <c r="N44" s="182">
        <v>6</v>
      </c>
      <c r="O44" s="182">
        <v>2</v>
      </c>
      <c r="S44" s="182">
        <v>204</v>
      </c>
      <c r="T44" s="182">
        <v>4</v>
      </c>
      <c r="U44" s="182">
        <v>5</v>
      </c>
      <c r="Z44" s="182" t="str">
        <f t="shared" si="0"/>
        <v>1/2 5</v>
      </c>
      <c r="AA44" s="182">
        <f>VLOOKUP(Z44,[5]base!$Q$3:$Z$27,HLOOKUP(VLOOKUP($H44,[5]Film!$B$3:$V$29,21,FALSE),[5]base!$R$1:$Z$2,2,FALSE)+1,FALSE)</f>
        <v>8</v>
      </c>
    </row>
    <row r="45" spans="1:27" x14ac:dyDescent="0.3">
      <c r="A45" s="176">
        <v>48</v>
      </c>
      <c r="B45" s="183">
        <v>20210058430</v>
      </c>
      <c r="C45" s="180">
        <v>17</v>
      </c>
      <c r="D45" s="158">
        <v>4</v>
      </c>
      <c r="E45" s="183" t="s">
        <v>356</v>
      </c>
      <c r="F45" s="160" t="s">
        <v>355</v>
      </c>
      <c r="G45" s="185" t="s">
        <v>13</v>
      </c>
      <c r="H45" s="160" t="s">
        <v>7</v>
      </c>
      <c r="I45" s="157">
        <v>7</v>
      </c>
      <c r="J45" s="157">
        <v>4</v>
      </c>
      <c r="K45" s="182">
        <v>3</v>
      </c>
      <c r="L45" s="182">
        <v>3</v>
      </c>
      <c r="M45" s="182">
        <v>3</v>
      </c>
      <c r="N45" s="182">
        <v>9</v>
      </c>
      <c r="O45" s="182">
        <v>3</v>
      </c>
      <c r="S45" s="182">
        <v>204</v>
      </c>
      <c r="T45" s="182">
        <v>5</v>
      </c>
      <c r="U45" s="182">
        <v>6</v>
      </c>
      <c r="Z45" s="182" t="str">
        <f t="shared" si="0"/>
        <v>1/2 6</v>
      </c>
      <c r="AA45" s="182">
        <f>VLOOKUP(Z45,[5]base!$Q$3:$Z$27,HLOOKUP(VLOOKUP($H45,[5]Film!$B$3:$V$29,21,FALSE),[5]base!$R$1:$Z$2,2,FALSE)+1,FALSE)</f>
        <v>7</v>
      </c>
    </row>
    <row r="46" spans="1:27" x14ac:dyDescent="0.3">
      <c r="A46" s="176">
        <v>45</v>
      </c>
      <c r="B46" s="157">
        <v>20210058640</v>
      </c>
      <c r="C46" s="43">
        <v>13</v>
      </c>
      <c r="D46" s="158">
        <v>6</v>
      </c>
      <c r="E46" s="157" t="s">
        <v>385</v>
      </c>
      <c r="F46" s="159" t="s">
        <v>384</v>
      </c>
      <c r="G46" s="159" t="s">
        <v>367</v>
      </c>
      <c r="H46" s="160" t="s">
        <v>7</v>
      </c>
      <c r="I46" s="182">
        <v>9</v>
      </c>
      <c r="J46" s="182">
        <v>3</v>
      </c>
      <c r="K46" s="182">
        <v>3</v>
      </c>
      <c r="L46" s="182">
        <v>3</v>
      </c>
      <c r="M46" s="182">
        <v>3</v>
      </c>
      <c r="N46" s="182">
        <v>9</v>
      </c>
      <c r="O46" s="182">
        <v>3</v>
      </c>
      <c r="S46" s="182">
        <v>203</v>
      </c>
      <c r="T46" s="182">
        <v>6</v>
      </c>
      <c r="U46" s="182">
        <v>6</v>
      </c>
      <c r="Z46" s="182" t="str">
        <f t="shared" si="0"/>
        <v>1/2 6</v>
      </c>
      <c r="AA46" s="182">
        <f>VLOOKUP(Z46,[5]base!$Q$3:$Z$27,HLOOKUP(VLOOKUP($H46,[5]Film!$B$3:$V$29,21,FALSE),[5]base!$R$1:$Z$2,2,FALSE)+1,FALSE)</f>
        <v>7</v>
      </c>
    </row>
    <row r="47" spans="1:27" x14ac:dyDescent="0.3">
      <c r="A47" s="176">
        <v>59</v>
      </c>
      <c r="B47" s="157">
        <v>20220117181</v>
      </c>
      <c r="C47" s="180"/>
      <c r="D47" s="158">
        <v>0</v>
      </c>
      <c r="E47" s="157" t="s">
        <v>917</v>
      </c>
      <c r="F47" s="159" t="s">
        <v>918</v>
      </c>
      <c r="G47" s="159" t="s">
        <v>566</v>
      </c>
      <c r="H47" s="160" t="s">
        <v>7</v>
      </c>
      <c r="I47" s="182">
        <v>7</v>
      </c>
      <c r="J47" s="182">
        <v>7</v>
      </c>
      <c r="K47" s="182">
        <v>5</v>
      </c>
      <c r="L47" s="182">
        <v>4</v>
      </c>
      <c r="M47" s="182">
        <v>4</v>
      </c>
      <c r="N47" s="182">
        <v>13</v>
      </c>
      <c r="O47" s="182">
        <v>4</v>
      </c>
      <c r="S47" s="182">
        <v>203</v>
      </c>
      <c r="T47" s="182">
        <v>7</v>
      </c>
      <c r="U47" s="182">
        <v>7</v>
      </c>
      <c r="Z47" s="182" t="str">
        <f t="shared" si="0"/>
        <v>1/2 7</v>
      </c>
      <c r="AA47" s="182">
        <f>VLOOKUP(Z47,[5]base!$Q$3:$Z$27,HLOOKUP(VLOOKUP($H47,[5]Film!$B$3:$V$29,21,FALSE),[5]base!$R$1:$Z$2,2,FALSE)+1,FALSE)</f>
        <v>6</v>
      </c>
    </row>
    <row r="48" spans="1:27" x14ac:dyDescent="0.3">
      <c r="A48" s="176">
        <v>44</v>
      </c>
      <c r="B48" s="157">
        <v>20190022261</v>
      </c>
      <c r="C48" s="180">
        <v>13</v>
      </c>
      <c r="D48" s="158">
        <v>6</v>
      </c>
      <c r="E48" s="157" t="s">
        <v>711</v>
      </c>
      <c r="F48" s="159" t="s">
        <v>710</v>
      </c>
      <c r="G48" s="159" t="s">
        <v>669</v>
      </c>
      <c r="H48" s="160" t="s">
        <v>7</v>
      </c>
      <c r="I48" s="157">
        <v>8</v>
      </c>
      <c r="J48" s="157">
        <v>3</v>
      </c>
      <c r="K48" s="182">
        <v>4</v>
      </c>
      <c r="L48" s="182">
        <v>3</v>
      </c>
      <c r="M48" s="182">
        <v>3</v>
      </c>
      <c r="N48" s="182">
        <v>10</v>
      </c>
      <c r="O48" s="182">
        <v>3</v>
      </c>
      <c r="S48" s="182">
        <v>204</v>
      </c>
      <c r="T48" s="182">
        <v>6</v>
      </c>
      <c r="U48" s="182">
        <v>7</v>
      </c>
      <c r="Z48" s="182" t="str">
        <f t="shared" si="0"/>
        <v>1/2 7</v>
      </c>
      <c r="AA48" s="182">
        <f>VLOOKUP(Z48,[5]base!$Q$3:$Z$27,HLOOKUP(VLOOKUP($H48,[5]Film!$B$3:$V$29,21,FALSE),[5]base!$R$1:$Z$2,2,FALSE)+1,FALSE)</f>
        <v>6</v>
      </c>
    </row>
    <row r="49" spans="1:27" x14ac:dyDescent="0.3">
      <c r="A49" s="176">
        <v>60</v>
      </c>
      <c r="B49" s="50">
        <v>20230120571</v>
      </c>
      <c r="C49" s="43"/>
      <c r="D49" s="158">
        <v>0</v>
      </c>
      <c r="E49" s="52" t="s">
        <v>504</v>
      </c>
      <c r="F49" s="51" t="s">
        <v>503</v>
      </c>
      <c r="G49" s="51" t="s">
        <v>367</v>
      </c>
      <c r="H49" s="160" t="s">
        <v>7</v>
      </c>
      <c r="I49" s="182">
        <v>8</v>
      </c>
      <c r="J49" s="182">
        <v>7</v>
      </c>
      <c r="K49" s="157">
        <v>3</v>
      </c>
      <c r="L49" s="157">
        <v>4</v>
      </c>
      <c r="M49" s="157">
        <v>4</v>
      </c>
      <c r="N49" s="157">
        <v>11</v>
      </c>
      <c r="O49" s="157">
        <v>4</v>
      </c>
      <c r="P49" s="157"/>
      <c r="Q49" s="157"/>
      <c r="R49" s="157"/>
      <c r="S49" s="157">
        <v>203</v>
      </c>
      <c r="T49" s="157">
        <v>8</v>
      </c>
      <c r="U49" s="157">
        <v>8</v>
      </c>
      <c r="V49" s="157"/>
      <c r="W49" s="157"/>
      <c r="X49" s="157"/>
      <c r="Y49" s="159"/>
      <c r="Z49" s="182" t="str">
        <f t="shared" si="0"/>
        <v>1/2 8</v>
      </c>
      <c r="AA49" s="182">
        <f>VLOOKUP(Z49,[5]base!$Q$3:$Z$27,HLOOKUP(VLOOKUP($H49,[5]Film!$B$3:$V$29,21,FALSE),[5]base!$R$1:$Z$2,2,FALSE)+1,FALSE)</f>
        <v>5</v>
      </c>
    </row>
    <row r="50" spans="1:27" x14ac:dyDescent="0.3">
      <c r="A50" s="176">
        <v>53</v>
      </c>
      <c r="B50" s="157">
        <v>20220104201</v>
      </c>
      <c r="C50" s="43">
        <v>21</v>
      </c>
      <c r="D50" s="158">
        <v>3</v>
      </c>
      <c r="E50" s="157" t="s">
        <v>586</v>
      </c>
      <c r="F50" s="159" t="s">
        <v>585</v>
      </c>
      <c r="G50" s="159" t="s">
        <v>566</v>
      </c>
      <c r="H50" s="160" t="s">
        <v>7</v>
      </c>
      <c r="I50" s="157">
        <v>9</v>
      </c>
      <c r="J50" s="157">
        <v>5</v>
      </c>
      <c r="K50" s="182">
        <v>5</v>
      </c>
      <c r="L50" s="182">
        <v>4</v>
      </c>
      <c r="M50" s="182">
        <v>4</v>
      </c>
      <c r="N50" s="182">
        <v>13</v>
      </c>
      <c r="O50" s="182">
        <v>4</v>
      </c>
      <c r="S50" s="182">
        <v>204</v>
      </c>
      <c r="T50" s="182">
        <v>8</v>
      </c>
      <c r="U50" s="182">
        <v>8</v>
      </c>
      <c r="Z50" s="182" t="str">
        <f t="shared" si="0"/>
        <v>1/2 8</v>
      </c>
      <c r="AA50" s="182">
        <f>VLOOKUP(Z50,[5]base!$Q$3:$Z$27,HLOOKUP(VLOOKUP($H50,[5]Film!$B$3:$V$29,21,FALSE),[5]base!$R$1:$Z$2,2,FALSE)+1,FALSE)</f>
        <v>5</v>
      </c>
    </row>
    <row r="51" spans="1:27" x14ac:dyDescent="0.3">
      <c r="A51" s="176">
        <v>49</v>
      </c>
      <c r="B51" s="183">
        <v>20210060491</v>
      </c>
      <c r="C51" s="180">
        <v>17</v>
      </c>
      <c r="D51" s="158">
        <v>4</v>
      </c>
      <c r="E51" s="183" t="s">
        <v>211</v>
      </c>
      <c r="F51" s="160" t="s">
        <v>210</v>
      </c>
      <c r="G51" s="185" t="s">
        <v>13</v>
      </c>
      <c r="H51" s="160" t="s">
        <v>7</v>
      </c>
      <c r="I51" s="182">
        <v>6</v>
      </c>
      <c r="J51" s="182">
        <v>4</v>
      </c>
      <c r="K51" s="157">
        <v>5</v>
      </c>
      <c r="L51" s="157">
        <v>6</v>
      </c>
      <c r="M51" s="157">
        <v>5</v>
      </c>
      <c r="N51" s="157">
        <v>16</v>
      </c>
      <c r="O51" s="157">
        <v>5</v>
      </c>
      <c r="P51" s="157"/>
      <c r="Q51" s="157"/>
      <c r="R51" s="157"/>
      <c r="S51" s="157"/>
      <c r="T51" s="157"/>
      <c r="U51" s="157"/>
      <c r="V51" s="157"/>
      <c r="W51" s="157"/>
      <c r="X51" s="157"/>
      <c r="Y51" s="159"/>
      <c r="Z51" s="182" t="str">
        <f t="shared" si="0"/>
        <v>M 5</v>
      </c>
      <c r="AA51" s="182">
        <f>VLOOKUP(Z51,[5]base!$Q$3:$Z$27,HLOOKUP(VLOOKUP($H51,[5]Film!$B$3:$V$29,21,FALSE),[5]base!$R$1:$Z$2,2,FALSE)+1,FALSE)</f>
        <v>4</v>
      </c>
    </row>
    <row r="52" spans="1:27" x14ac:dyDescent="0.3">
      <c r="A52" s="176">
        <v>56</v>
      </c>
      <c r="B52" s="183">
        <v>20190001930</v>
      </c>
      <c r="C52" s="184"/>
      <c r="D52" s="158">
        <v>0</v>
      </c>
      <c r="E52" s="183" t="s">
        <v>298</v>
      </c>
      <c r="F52" s="160" t="s">
        <v>312</v>
      </c>
      <c r="G52" s="185" t="s">
        <v>13</v>
      </c>
      <c r="H52" s="160" t="s">
        <v>7</v>
      </c>
      <c r="I52" s="182">
        <v>7</v>
      </c>
      <c r="J52" s="182">
        <v>6</v>
      </c>
      <c r="K52" s="157">
        <v>4</v>
      </c>
      <c r="L52" s="157">
        <v>6</v>
      </c>
      <c r="M52" s="157">
        <v>5</v>
      </c>
      <c r="N52" s="157">
        <v>15</v>
      </c>
      <c r="O52" s="157">
        <v>5</v>
      </c>
      <c r="P52" s="157"/>
      <c r="Q52" s="157"/>
      <c r="R52" s="157"/>
      <c r="S52" s="157"/>
      <c r="T52" s="157"/>
      <c r="U52" s="157"/>
      <c r="V52" s="157"/>
      <c r="W52" s="157"/>
      <c r="X52" s="157"/>
      <c r="Y52" s="159"/>
      <c r="Z52" s="182" t="str">
        <f t="shared" si="0"/>
        <v>M 5</v>
      </c>
      <c r="AA52" s="182">
        <f>VLOOKUP(Z52,[5]base!$Q$3:$Z$27,HLOOKUP(VLOOKUP($H52,[5]Film!$B$3:$V$29,21,FALSE),[5]base!$R$1:$Z$2,2,FALSE)+1,FALSE)</f>
        <v>4</v>
      </c>
    </row>
    <row r="53" spans="1:27" x14ac:dyDescent="0.3">
      <c r="A53" s="176">
        <v>47</v>
      </c>
      <c r="B53" s="157">
        <v>20220107312</v>
      </c>
      <c r="C53" s="180">
        <v>15</v>
      </c>
      <c r="D53" s="158">
        <v>5</v>
      </c>
      <c r="E53" s="157" t="s">
        <v>601</v>
      </c>
      <c r="F53" s="159" t="s">
        <v>600</v>
      </c>
      <c r="G53" s="159" t="s">
        <v>566</v>
      </c>
      <c r="H53" s="160" t="s">
        <v>7</v>
      </c>
      <c r="I53" s="157">
        <v>8</v>
      </c>
      <c r="J53" s="157">
        <v>4</v>
      </c>
      <c r="K53" s="157">
        <v>5</v>
      </c>
      <c r="L53" s="157">
        <v>6</v>
      </c>
      <c r="M53" s="157">
        <v>5</v>
      </c>
      <c r="N53" s="157">
        <v>16</v>
      </c>
      <c r="O53" s="157">
        <v>5</v>
      </c>
      <c r="P53" s="157"/>
      <c r="Q53" s="157"/>
      <c r="R53" s="157"/>
      <c r="S53" s="157"/>
      <c r="T53" s="157"/>
      <c r="U53" s="157"/>
      <c r="V53" s="157"/>
      <c r="W53" s="157"/>
      <c r="X53" s="157"/>
      <c r="Y53" s="159"/>
      <c r="Z53" s="182" t="str">
        <f t="shared" si="0"/>
        <v>M 5</v>
      </c>
      <c r="AA53" s="182">
        <f>VLOOKUP(Z53,[5]base!$Q$3:$Z$27,HLOOKUP(VLOOKUP($H53,[5]Film!$B$3:$V$29,21,FALSE),[5]base!$R$1:$Z$2,2,FALSE)+1,FALSE)</f>
        <v>4</v>
      </c>
    </row>
    <row r="54" spans="1:27" x14ac:dyDescent="0.3">
      <c r="A54" s="176">
        <v>54</v>
      </c>
      <c r="B54" s="157">
        <v>20230138325</v>
      </c>
      <c r="C54" s="180">
        <v>21</v>
      </c>
      <c r="D54" s="158">
        <v>3</v>
      </c>
      <c r="E54" s="157" t="s">
        <v>360</v>
      </c>
      <c r="F54" s="159" t="s">
        <v>868</v>
      </c>
      <c r="G54" s="159" t="s">
        <v>669</v>
      </c>
      <c r="H54" s="160" t="s">
        <v>7</v>
      </c>
      <c r="I54" s="157">
        <v>9</v>
      </c>
      <c r="J54" s="157">
        <v>6</v>
      </c>
      <c r="K54" s="182">
        <v>4</v>
      </c>
      <c r="L54" s="182">
        <v>5</v>
      </c>
      <c r="M54" s="182">
        <v>6</v>
      </c>
      <c r="N54" s="182">
        <v>15</v>
      </c>
      <c r="O54" s="182">
        <v>5</v>
      </c>
      <c r="Z54" s="182" t="str">
        <f t="shared" si="0"/>
        <v>M 5</v>
      </c>
      <c r="AA54" s="182">
        <f>VLOOKUP(Z54,[5]base!$Q$3:$Z$27,HLOOKUP(VLOOKUP($H54,[5]Film!$B$3:$V$29,21,FALSE),[5]base!$R$1:$Z$2,2,FALSE)+1,FALSE)</f>
        <v>4</v>
      </c>
    </row>
    <row r="55" spans="1:27" x14ac:dyDescent="0.3">
      <c r="A55" s="176">
        <v>42</v>
      </c>
      <c r="B55" s="157">
        <v>20200031073</v>
      </c>
      <c r="C55" s="180">
        <v>9</v>
      </c>
      <c r="D55" s="158">
        <v>8</v>
      </c>
      <c r="E55" s="157" t="s">
        <v>832</v>
      </c>
      <c r="F55" s="159" t="s">
        <v>842</v>
      </c>
      <c r="G55" s="159" t="s">
        <v>669</v>
      </c>
      <c r="H55" s="160" t="s">
        <v>7</v>
      </c>
      <c r="I55" s="157">
        <v>6</v>
      </c>
      <c r="J55" s="157">
        <v>3</v>
      </c>
      <c r="K55" s="182">
        <v>6</v>
      </c>
      <c r="L55" s="182">
        <v>5</v>
      </c>
      <c r="M55" s="182">
        <v>6</v>
      </c>
      <c r="N55" s="182">
        <v>17</v>
      </c>
      <c r="O55" s="182">
        <v>6</v>
      </c>
      <c r="Z55" s="182" t="str">
        <f t="shared" si="0"/>
        <v>M 6</v>
      </c>
      <c r="AA55" s="182">
        <f>VLOOKUP(Z55,[5]base!$Q$3:$Z$27,HLOOKUP(VLOOKUP($H55,[5]Film!$B$3:$V$29,21,FALSE),[5]base!$R$1:$Z$2,2,FALSE)+1,FALSE)</f>
        <v>3</v>
      </c>
    </row>
    <row r="56" spans="1:27" x14ac:dyDescent="0.3">
      <c r="A56" s="176">
        <v>43</v>
      </c>
      <c r="B56" s="157">
        <v>20220089348</v>
      </c>
      <c r="C56" s="43">
        <v>11</v>
      </c>
      <c r="D56" s="158">
        <v>7</v>
      </c>
      <c r="E56" s="157" t="s">
        <v>28</v>
      </c>
      <c r="F56" s="159" t="s">
        <v>372</v>
      </c>
      <c r="G56" s="159" t="s">
        <v>367</v>
      </c>
      <c r="H56" s="160" t="s">
        <v>7</v>
      </c>
      <c r="I56" s="182">
        <v>7</v>
      </c>
      <c r="J56" s="182">
        <v>3</v>
      </c>
      <c r="K56" s="182">
        <v>6</v>
      </c>
      <c r="L56" s="182">
        <v>5</v>
      </c>
      <c r="M56" s="182">
        <v>6</v>
      </c>
      <c r="N56" s="182">
        <v>17</v>
      </c>
      <c r="O56" s="182">
        <v>6</v>
      </c>
      <c r="Z56" s="182" t="str">
        <f t="shared" si="0"/>
        <v>M 6</v>
      </c>
      <c r="AA56" s="182">
        <f>VLOOKUP(Z56,[5]base!$Q$3:$Z$27,HLOOKUP(VLOOKUP($H56,[5]Film!$B$3:$V$29,21,FALSE),[5]base!$R$1:$Z$2,2,FALSE)+1,FALSE)</f>
        <v>3</v>
      </c>
    </row>
    <row r="57" spans="1:27" x14ac:dyDescent="0.3">
      <c r="A57" s="176">
        <v>52</v>
      </c>
      <c r="B57" s="157">
        <v>20220087925</v>
      </c>
      <c r="C57" s="180">
        <v>21</v>
      </c>
      <c r="D57" s="158">
        <v>3</v>
      </c>
      <c r="E57" s="157" t="s">
        <v>718</v>
      </c>
      <c r="F57" s="159" t="s">
        <v>717</v>
      </c>
      <c r="G57" s="159" t="s">
        <v>669</v>
      </c>
      <c r="H57" s="160" t="s">
        <v>7</v>
      </c>
      <c r="I57" s="182">
        <v>8</v>
      </c>
      <c r="J57" s="182">
        <v>5</v>
      </c>
      <c r="K57" s="157">
        <v>6</v>
      </c>
      <c r="L57" s="157">
        <v>5</v>
      </c>
      <c r="M57" s="157">
        <v>6</v>
      </c>
      <c r="N57" s="157">
        <v>17</v>
      </c>
      <c r="O57" s="157">
        <v>6</v>
      </c>
      <c r="P57" s="157"/>
      <c r="Q57" s="157"/>
      <c r="R57" s="157"/>
      <c r="S57" s="157"/>
      <c r="T57" s="157"/>
      <c r="U57" s="157"/>
      <c r="V57" s="157"/>
      <c r="W57" s="157"/>
      <c r="X57" s="157"/>
      <c r="Y57" s="159"/>
      <c r="Z57" s="182" t="str">
        <f t="shared" si="0"/>
        <v>M 6</v>
      </c>
      <c r="AA57" s="182">
        <f>VLOOKUP(Z57,[5]base!$Q$3:$Z$27,HLOOKUP(VLOOKUP($H57,[5]Film!$B$3:$V$29,21,FALSE),[5]base!$R$1:$Z$2,2,FALSE)+1,FALSE)</f>
        <v>3</v>
      </c>
    </row>
    <row r="58" spans="1:27" x14ac:dyDescent="0.3">
      <c r="A58" s="176">
        <v>46</v>
      </c>
      <c r="B58" s="183">
        <v>20210059171</v>
      </c>
      <c r="C58" s="43">
        <v>15</v>
      </c>
      <c r="D58" s="158">
        <v>5</v>
      </c>
      <c r="E58" s="183" t="s">
        <v>67</v>
      </c>
      <c r="F58" s="160" t="s">
        <v>66</v>
      </c>
      <c r="G58" s="185" t="s">
        <v>13</v>
      </c>
      <c r="H58" s="160" t="s">
        <v>7</v>
      </c>
      <c r="I58" s="182">
        <v>9</v>
      </c>
      <c r="J58" s="182">
        <v>4</v>
      </c>
      <c r="K58" s="157">
        <v>6</v>
      </c>
      <c r="L58" s="157">
        <v>6</v>
      </c>
      <c r="M58" s="157">
        <v>5</v>
      </c>
      <c r="N58" s="157">
        <v>17</v>
      </c>
      <c r="O58" s="157">
        <v>6</v>
      </c>
      <c r="P58" s="157"/>
      <c r="Q58" s="157"/>
      <c r="R58" s="157"/>
      <c r="S58" s="157"/>
      <c r="T58" s="157"/>
      <c r="U58" s="157"/>
      <c r="V58" s="157"/>
      <c r="W58" s="157"/>
      <c r="X58" s="157"/>
      <c r="Y58" s="159"/>
      <c r="Z58" s="182" t="str">
        <f t="shared" si="0"/>
        <v>M 6</v>
      </c>
      <c r="AA58" s="182">
        <f>VLOOKUP(Z58,[5]base!$Q$3:$Z$27,HLOOKUP(VLOOKUP($H58,[5]Film!$B$3:$V$29,21,FALSE),[5]base!$R$1:$Z$2,2,FALSE)+1,FALSE)</f>
        <v>3</v>
      </c>
    </row>
    <row r="59" spans="1:27" x14ac:dyDescent="0.3">
      <c r="A59" s="176">
        <v>51</v>
      </c>
      <c r="B59" s="183">
        <v>20230122886</v>
      </c>
      <c r="C59" s="43">
        <v>17</v>
      </c>
      <c r="D59" s="158">
        <v>4</v>
      </c>
      <c r="E59" s="183" t="s">
        <v>36</v>
      </c>
      <c r="F59" s="160" t="s">
        <v>35</v>
      </c>
      <c r="G59" s="185" t="s">
        <v>13</v>
      </c>
      <c r="H59" s="160" t="s">
        <v>7</v>
      </c>
      <c r="I59" s="182">
        <v>7</v>
      </c>
      <c r="J59" s="182">
        <v>5</v>
      </c>
      <c r="K59" s="157">
        <v>7</v>
      </c>
      <c r="L59" s="157">
        <v>7</v>
      </c>
      <c r="M59" s="157">
        <v>7</v>
      </c>
      <c r="N59" s="157">
        <v>21</v>
      </c>
      <c r="O59" s="157">
        <v>7</v>
      </c>
      <c r="P59" s="157"/>
      <c r="Q59" s="157"/>
      <c r="R59" s="157"/>
      <c r="S59" s="157"/>
      <c r="T59" s="157"/>
      <c r="U59" s="157"/>
      <c r="V59" s="157"/>
      <c r="W59" s="157"/>
      <c r="X59" s="157"/>
      <c r="Y59" s="159"/>
      <c r="Z59" s="182" t="str">
        <f t="shared" si="0"/>
        <v>M 7</v>
      </c>
      <c r="AA59" s="182">
        <f>VLOOKUP(Z59,[5]base!$Q$3:$Z$27,HLOOKUP(VLOOKUP($H59,[5]Film!$B$3:$V$29,21,FALSE),[5]base!$R$1:$Z$2,2,FALSE)+1,FALSE)</f>
        <v>2</v>
      </c>
    </row>
    <row r="60" spans="1:27" x14ac:dyDescent="0.3">
      <c r="A60" s="176">
        <v>50</v>
      </c>
      <c r="B60" s="183">
        <v>20220087894</v>
      </c>
      <c r="C60" s="43">
        <v>17</v>
      </c>
      <c r="D60" s="158">
        <v>4</v>
      </c>
      <c r="E60" s="183" t="s">
        <v>348</v>
      </c>
      <c r="F60" s="160" t="s">
        <v>347</v>
      </c>
      <c r="G60" s="185" t="s">
        <v>13</v>
      </c>
      <c r="H60" s="160" t="s">
        <v>7</v>
      </c>
      <c r="I60" s="182">
        <v>6</v>
      </c>
      <c r="J60" s="182">
        <v>5</v>
      </c>
      <c r="K60" s="157" t="s">
        <v>899</v>
      </c>
      <c r="L60" s="157" t="s">
        <v>899</v>
      </c>
      <c r="M60" s="157" t="s">
        <v>899</v>
      </c>
      <c r="N60" s="157">
        <v>27</v>
      </c>
      <c r="O60" s="157" t="s">
        <v>900</v>
      </c>
      <c r="P60" s="157"/>
      <c r="Q60" s="157"/>
      <c r="R60" s="157"/>
      <c r="S60" s="157"/>
      <c r="T60" s="157"/>
      <c r="U60" s="157"/>
      <c r="V60" s="157"/>
      <c r="W60" s="157"/>
      <c r="X60" s="157"/>
      <c r="Y60" s="159"/>
      <c r="Z60" s="182" t="str">
        <f t="shared" si="0"/>
        <v>Abs</v>
      </c>
      <c r="AA60" s="182">
        <f>VLOOKUP(Z60,[5]base!$Q$3:$Z$27,HLOOKUP(VLOOKUP($H60,[5]Film!$B$3:$V$29,21,FALSE),[5]base!$R$1:$Z$2,2,FALSE)+1,FALSE)</f>
        <v>0</v>
      </c>
    </row>
    <row r="61" spans="1:27" x14ac:dyDescent="0.3">
      <c r="A61" s="176">
        <v>55</v>
      </c>
      <c r="B61" s="183">
        <v>20230123504</v>
      </c>
      <c r="C61" s="180">
        <v>25</v>
      </c>
      <c r="D61" s="158">
        <v>2</v>
      </c>
      <c r="E61" s="183" t="s">
        <v>314</v>
      </c>
      <c r="F61" s="160" t="s">
        <v>313</v>
      </c>
      <c r="G61" s="185" t="s">
        <v>13</v>
      </c>
      <c r="H61" s="160" t="s">
        <v>7</v>
      </c>
      <c r="I61" s="182">
        <v>8</v>
      </c>
      <c r="J61" s="182">
        <v>6</v>
      </c>
      <c r="K61" s="182" t="s">
        <v>899</v>
      </c>
      <c r="L61" s="182" t="s">
        <v>899</v>
      </c>
      <c r="M61" s="182" t="s">
        <v>899</v>
      </c>
      <c r="N61" s="182">
        <v>27</v>
      </c>
      <c r="O61" s="182" t="s">
        <v>900</v>
      </c>
      <c r="Z61" s="182" t="str">
        <f t="shared" si="0"/>
        <v>Abs</v>
      </c>
      <c r="AA61" s="182">
        <f>VLOOKUP(Z61,[5]base!$Q$3:$Z$27,HLOOKUP(VLOOKUP($H61,[5]Film!$B$3:$V$29,21,FALSE),[5]base!$R$1:$Z$2,2,FALSE)+1,FALSE)</f>
        <v>0</v>
      </c>
    </row>
    <row r="62" spans="1:27" s="91" customFormat="1" ht="21" customHeight="1" x14ac:dyDescent="0.3">
      <c r="A62" s="30">
        <v>61</v>
      </c>
      <c r="B62" s="40">
        <v>20210081597</v>
      </c>
      <c r="C62" s="41">
        <v>1</v>
      </c>
      <c r="D62" s="40">
        <v>22</v>
      </c>
      <c r="E62" s="153" t="s">
        <v>529</v>
      </c>
      <c r="F62" s="151" t="s">
        <v>528</v>
      </c>
      <c r="G62" s="311" t="s">
        <v>367</v>
      </c>
      <c r="H62" s="311" t="s">
        <v>6</v>
      </c>
      <c r="I62" s="312">
        <v>10</v>
      </c>
      <c r="J62" s="312">
        <v>1</v>
      </c>
      <c r="K62" s="223">
        <v>1</v>
      </c>
      <c r="L62" s="223">
        <v>1</v>
      </c>
      <c r="M62" s="223">
        <v>1</v>
      </c>
      <c r="N62" s="223">
        <v>3</v>
      </c>
      <c r="O62" s="223">
        <v>1</v>
      </c>
      <c r="P62" s="223"/>
      <c r="Q62" s="223"/>
      <c r="R62" s="223"/>
      <c r="S62" s="223">
        <v>205</v>
      </c>
      <c r="T62" s="223">
        <v>1</v>
      </c>
      <c r="U62" s="223">
        <v>1</v>
      </c>
      <c r="V62" s="223">
        <v>104</v>
      </c>
      <c r="W62" s="223">
        <v>1.0000000000000009</v>
      </c>
      <c r="X62" s="223">
        <v>1</v>
      </c>
      <c r="Y62" s="313"/>
      <c r="Z62" s="219">
        <f t="shared" si="0"/>
        <v>1</v>
      </c>
      <c r="AA62" s="219">
        <f>VLOOKUP(Z62,[5]base!$Q$3:$Z$27,HLOOKUP(VLOOKUP($H62,[5]Film!$B$3:$V$29,21,FALSE),[5]base!$R$1:$Z$2,2,FALSE)+1,FALSE)</f>
        <v>22</v>
      </c>
    </row>
    <row r="63" spans="1:27" s="91" customFormat="1" x14ac:dyDescent="0.3">
      <c r="A63" s="91">
        <v>62</v>
      </c>
      <c r="B63" s="99">
        <v>20180002428</v>
      </c>
      <c r="C63" s="90">
        <v>2</v>
      </c>
      <c r="D63" s="99">
        <v>18</v>
      </c>
      <c r="E63" s="99" t="s">
        <v>302</v>
      </c>
      <c r="F63" s="100" t="s">
        <v>301</v>
      </c>
      <c r="G63" s="100" t="s">
        <v>13</v>
      </c>
      <c r="H63" s="100" t="s">
        <v>6</v>
      </c>
      <c r="I63" s="90">
        <v>11</v>
      </c>
      <c r="J63" s="90">
        <v>1</v>
      </c>
      <c r="K63" s="90">
        <v>1</v>
      </c>
      <c r="L63" s="90">
        <v>1</v>
      </c>
      <c r="M63" s="90">
        <v>1</v>
      </c>
      <c r="N63" s="90">
        <v>3</v>
      </c>
      <c r="O63" s="90">
        <v>1</v>
      </c>
      <c r="P63" s="90"/>
      <c r="Q63" s="90"/>
      <c r="R63" s="90"/>
      <c r="S63" s="90">
        <v>206</v>
      </c>
      <c r="T63" s="90">
        <v>1</v>
      </c>
      <c r="U63" s="90">
        <v>1</v>
      </c>
      <c r="V63" s="90">
        <v>104</v>
      </c>
      <c r="W63" s="90">
        <v>1.9999999999999996</v>
      </c>
      <c r="X63" s="90">
        <v>2</v>
      </c>
      <c r="Y63" s="131"/>
      <c r="Z63" s="93">
        <f t="shared" si="0"/>
        <v>2</v>
      </c>
      <c r="AA63" s="93">
        <f>VLOOKUP(Z63,[5]base!$Q$3:$Z$27,HLOOKUP(VLOOKUP($H63,[5]Film!$B$3:$V$29,21,FALSE),[5]base!$R$1:$Z$2,2,FALSE)+1,FALSE)</f>
        <v>18</v>
      </c>
    </row>
    <row r="64" spans="1:27" s="91" customFormat="1" x14ac:dyDescent="0.3">
      <c r="A64" s="91">
        <v>63</v>
      </c>
      <c r="B64" s="90">
        <v>20170016962</v>
      </c>
      <c r="C64" s="131">
        <v>3</v>
      </c>
      <c r="D64" s="90">
        <v>15</v>
      </c>
      <c r="E64" s="90" t="s">
        <v>540</v>
      </c>
      <c r="F64" s="91" t="s">
        <v>861</v>
      </c>
      <c r="G64" s="92" t="s">
        <v>669</v>
      </c>
      <c r="H64" s="92" t="s">
        <v>6</v>
      </c>
      <c r="I64" s="93">
        <v>12</v>
      </c>
      <c r="J64" s="93">
        <v>1</v>
      </c>
      <c r="K64" s="90">
        <v>1</v>
      </c>
      <c r="L64" s="90">
        <v>1</v>
      </c>
      <c r="M64" s="90">
        <v>1</v>
      </c>
      <c r="N64" s="90">
        <v>3</v>
      </c>
      <c r="O64" s="90">
        <v>1</v>
      </c>
      <c r="P64" s="90"/>
      <c r="Q64" s="90"/>
      <c r="R64" s="90"/>
      <c r="S64" s="90">
        <v>206</v>
      </c>
      <c r="T64" s="90">
        <v>2</v>
      </c>
      <c r="U64" s="90">
        <v>2</v>
      </c>
      <c r="V64" s="90">
        <v>104</v>
      </c>
      <c r="W64" s="90">
        <v>3.9999999999999991</v>
      </c>
      <c r="X64" s="90">
        <v>3</v>
      </c>
      <c r="Y64" s="131"/>
      <c r="Z64" s="93">
        <f t="shared" si="0"/>
        <v>3</v>
      </c>
      <c r="AA64" s="93">
        <f>VLOOKUP(Z64,[5]base!$Q$3:$Z$27,HLOOKUP(VLOOKUP($H64,[5]Film!$B$3:$V$29,21,FALSE),[5]base!$R$1:$Z$2,2,FALSE)+1,FALSE)</f>
        <v>15</v>
      </c>
    </row>
    <row r="65" spans="1:27" x14ac:dyDescent="0.3">
      <c r="A65" s="176">
        <v>80</v>
      </c>
      <c r="B65" s="179">
        <v>20190014681</v>
      </c>
      <c r="C65" s="180"/>
      <c r="D65" s="158">
        <v>0</v>
      </c>
      <c r="E65" s="179" t="s">
        <v>435</v>
      </c>
      <c r="F65" s="181" t="s">
        <v>434</v>
      </c>
      <c r="G65" s="159" t="s">
        <v>367</v>
      </c>
      <c r="H65" s="160" t="s">
        <v>6</v>
      </c>
      <c r="I65" s="182">
        <v>13</v>
      </c>
      <c r="J65" s="182">
        <v>5</v>
      </c>
      <c r="K65" s="182">
        <v>1</v>
      </c>
      <c r="L65" s="182">
        <v>1</v>
      </c>
      <c r="M65" s="182">
        <v>2</v>
      </c>
      <c r="N65" s="182">
        <v>4</v>
      </c>
      <c r="O65" s="182">
        <v>1</v>
      </c>
      <c r="S65" s="182">
        <v>205</v>
      </c>
      <c r="T65" s="182">
        <v>2</v>
      </c>
      <c r="U65" s="182">
        <v>3</v>
      </c>
      <c r="V65" s="182">
        <v>104</v>
      </c>
      <c r="W65" s="182">
        <v>5</v>
      </c>
      <c r="X65" s="182">
        <v>4</v>
      </c>
      <c r="Z65" s="182">
        <f t="shared" si="0"/>
        <v>4</v>
      </c>
      <c r="AA65" s="182">
        <f>VLOOKUP(Z65,[5]base!$Q$3:$Z$27,HLOOKUP(VLOOKUP($H65,[5]Film!$B$3:$V$29,21,FALSE),[5]base!$R$1:$Z$2,2,FALSE)+1,FALSE)</f>
        <v>13</v>
      </c>
    </row>
    <row r="66" spans="1:27" x14ac:dyDescent="0.3">
      <c r="A66" s="176">
        <v>69</v>
      </c>
      <c r="B66" s="157">
        <v>20200038017</v>
      </c>
      <c r="C66" s="189">
        <v>13</v>
      </c>
      <c r="D66" s="158">
        <v>6</v>
      </c>
      <c r="E66" s="157" t="s">
        <v>637</v>
      </c>
      <c r="F66" s="159" t="s">
        <v>636</v>
      </c>
      <c r="G66" s="159" t="s">
        <v>566</v>
      </c>
      <c r="H66" s="160" t="s">
        <v>6</v>
      </c>
      <c r="I66" s="182">
        <v>10</v>
      </c>
      <c r="J66" s="182">
        <v>3</v>
      </c>
      <c r="K66" s="182">
        <v>2</v>
      </c>
      <c r="L66" s="182">
        <v>2</v>
      </c>
      <c r="M66" s="182">
        <v>2</v>
      </c>
      <c r="N66" s="182">
        <v>6</v>
      </c>
      <c r="O66" s="182">
        <v>2</v>
      </c>
      <c r="S66" s="182">
        <v>206</v>
      </c>
      <c r="T66" s="182">
        <v>3</v>
      </c>
      <c r="U66" s="182">
        <v>3</v>
      </c>
      <c r="V66" s="182">
        <v>104</v>
      </c>
      <c r="W66" s="182">
        <v>6.0000000000000009</v>
      </c>
      <c r="X66" s="182">
        <v>5</v>
      </c>
      <c r="Z66" s="182">
        <f t="shared" ref="Z66:Z129" si="1">IF(O66="Abs","Abs",IF(X66&lt;&gt;"",X66,IF(U66&lt;&gt;"",CONCATENATE("1/2 ",U66),IF(R66&lt;&gt;"",CONCATENATE("1/4 ",R66),CONCATENATE("M ",O66)))))</f>
        <v>5</v>
      </c>
      <c r="AA66" s="182">
        <f>VLOOKUP(Z66,[5]base!$Q$3:$Z$27,HLOOKUP(VLOOKUP($H66,[5]Film!$B$3:$V$29,21,FALSE),[5]base!$R$1:$Z$2,2,FALSE)+1,FALSE)</f>
        <v>12</v>
      </c>
    </row>
    <row r="67" spans="1:27" x14ac:dyDescent="0.3">
      <c r="A67" s="176">
        <v>79</v>
      </c>
      <c r="B67" s="186">
        <v>20160019809</v>
      </c>
      <c r="C67" s="189"/>
      <c r="D67" s="158">
        <v>0</v>
      </c>
      <c r="E67" s="186" t="s">
        <v>194</v>
      </c>
      <c r="F67" s="187" t="s">
        <v>193</v>
      </c>
      <c r="G67" s="187" t="s">
        <v>13</v>
      </c>
      <c r="H67" s="160" t="s">
        <v>6</v>
      </c>
      <c r="I67" s="157">
        <v>12</v>
      </c>
      <c r="J67" s="157">
        <v>5</v>
      </c>
      <c r="K67" s="157">
        <v>2</v>
      </c>
      <c r="L67" s="157">
        <v>2</v>
      </c>
      <c r="M67" s="157">
        <v>2</v>
      </c>
      <c r="N67" s="157">
        <v>6</v>
      </c>
      <c r="O67" s="157">
        <v>2</v>
      </c>
      <c r="P67" s="157"/>
      <c r="Q67" s="157"/>
      <c r="R67" s="157"/>
      <c r="S67" s="157">
        <v>205</v>
      </c>
      <c r="T67" s="157">
        <v>4</v>
      </c>
      <c r="U67" s="157">
        <v>2</v>
      </c>
      <c r="V67" s="157">
        <v>104</v>
      </c>
      <c r="W67" s="157">
        <v>3.0000000000000004</v>
      </c>
      <c r="X67" s="157">
        <v>6</v>
      </c>
      <c r="Y67" s="159"/>
      <c r="Z67" s="182">
        <f t="shared" si="1"/>
        <v>6</v>
      </c>
      <c r="AA67" s="182">
        <f>VLOOKUP(Z67,[5]base!$Q$3:$Z$27,HLOOKUP(VLOOKUP($H67,[5]Film!$B$3:$V$29,21,FALSE),[5]base!$R$1:$Z$2,2,FALSE)+1,FALSE)</f>
        <v>11</v>
      </c>
    </row>
    <row r="68" spans="1:27" x14ac:dyDescent="0.3">
      <c r="A68" s="176">
        <v>64</v>
      </c>
      <c r="B68" s="157">
        <v>20190002274</v>
      </c>
      <c r="C68" s="189">
        <v>6</v>
      </c>
      <c r="D68" s="158">
        <v>11</v>
      </c>
      <c r="E68" s="157" t="s">
        <v>722</v>
      </c>
      <c r="F68" s="159" t="s">
        <v>721</v>
      </c>
      <c r="G68" s="159" t="s">
        <v>669</v>
      </c>
      <c r="H68" s="160" t="s">
        <v>6</v>
      </c>
      <c r="I68" s="182">
        <v>13</v>
      </c>
      <c r="J68" s="182">
        <v>1</v>
      </c>
      <c r="K68" s="157">
        <v>2</v>
      </c>
      <c r="L68" s="157">
        <v>2</v>
      </c>
      <c r="M68" s="157">
        <v>1</v>
      </c>
      <c r="N68" s="157">
        <v>5</v>
      </c>
      <c r="O68" s="157">
        <v>2</v>
      </c>
      <c r="P68" s="157"/>
      <c r="Q68" s="157"/>
      <c r="R68" s="157"/>
      <c r="S68" s="157">
        <v>206</v>
      </c>
      <c r="T68" s="157">
        <v>4</v>
      </c>
      <c r="U68" s="157">
        <v>4</v>
      </c>
      <c r="V68" s="157">
        <v>104</v>
      </c>
      <c r="W68" s="157">
        <v>8</v>
      </c>
      <c r="X68" s="157">
        <v>7</v>
      </c>
      <c r="Y68" s="159"/>
      <c r="Z68" s="182">
        <f t="shared" si="1"/>
        <v>7</v>
      </c>
      <c r="AA68" s="182">
        <f>VLOOKUP(Z68,[5]base!$Q$3:$Z$27,HLOOKUP(VLOOKUP($H68,[5]Film!$B$3:$V$29,21,FALSE),[5]base!$R$1:$Z$2,2,FALSE)+1,FALSE)</f>
        <v>10</v>
      </c>
    </row>
    <row r="69" spans="1:27" x14ac:dyDescent="0.3">
      <c r="A69" s="176">
        <v>70</v>
      </c>
      <c r="B69" s="183">
        <v>20210058227</v>
      </c>
      <c r="C69" s="189">
        <v>15</v>
      </c>
      <c r="D69" s="158">
        <v>5</v>
      </c>
      <c r="E69" s="183" t="s">
        <v>145</v>
      </c>
      <c r="F69" s="160" t="s">
        <v>144</v>
      </c>
      <c r="G69" s="185" t="s">
        <v>13</v>
      </c>
      <c r="H69" s="160" t="s">
        <v>6</v>
      </c>
      <c r="I69" s="157">
        <v>11</v>
      </c>
      <c r="J69" s="157">
        <v>3</v>
      </c>
      <c r="K69" s="182">
        <v>5</v>
      </c>
      <c r="L69" s="182">
        <v>2</v>
      </c>
      <c r="M69" s="182">
        <v>2</v>
      </c>
      <c r="N69" s="182">
        <v>9</v>
      </c>
      <c r="O69" s="182">
        <v>2</v>
      </c>
      <c r="S69" s="182">
        <v>205</v>
      </c>
      <c r="T69" s="182">
        <v>3</v>
      </c>
      <c r="U69" s="182">
        <v>4</v>
      </c>
      <c r="V69" s="182">
        <v>104</v>
      </c>
      <c r="W69" s="182">
        <v>7</v>
      </c>
      <c r="X69" s="182">
        <v>8</v>
      </c>
      <c r="Z69" s="182">
        <f t="shared" si="1"/>
        <v>8</v>
      </c>
      <c r="AA69" s="182">
        <f>VLOOKUP(Z69,[5]base!$Q$3:$Z$27,HLOOKUP(VLOOKUP($H69,[5]Film!$B$3:$V$29,21,FALSE),[5]base!$R$1:$Z$2,2,FALSE)+1,FALSE)</f>
        <v>9</v>
      </c>
    </row>
    <row r="70" spans="1:27" x14ac:dyDescent="0.3">
      <c r="A70" s="176">
        <v>66</v>
      </c>
      <c r="B70" s="179">
        <v>20200055490</v>
      </c>
      <c r="C70" s="189">
        <v>8</v>
      </c>
      <c r="D70" s="158">
        <v>9</v>
      </c>
      <c r="E70" s="179" t="s">
        <v>527</v>
      </c>
      <c r="F70" s="181" t="s">
        <v>526</v>
      </c>
      <c r="G70" s="159" t="s">
        <v>367</v>
      </c>
      <c r="H70" s="160" t="s">
        <v>6</v>
      </c>
      <c r="I70" s="157">
        <v>12</v>
      </c>
      <c r="J70" s="157">
        <v>2</v>
      </c>
      <c r="K70" s="182" t="s">
        <v>898</v>
      </c>
      <c r="L70" s="182">
        <v>4</v>
      </c>
      <c r="M70" s="182">
        <v>3</v>
      </c>
      <c r="N70" s="182">
        <v>13</v>
      </c>
      <c r="O70" s="182">
        <v>4</v>
      </c>
      <c r="S70" s="182">
        <v>205</v>
      </c>
      <c r="T70" s="182">
        <v>8</v>
      </c>
      <c r="U70" s="182">
        <v>5</v>
      </c>
      <c r="Z70" s="182" t="str">
        <f t="shared" si="1"/>
        <v>1/2 5</v>
      </c>
      <c r="AA70" s="182">
        <f>VLOOKUP(Z70,[5]base!$Q$3:$Z$27,HLOOKUP(VLOOKUP($H70,[5]Film!$B$3:$V$29,21,FALSE),[5]base!$R$1:$Z$2,2,FALSE)+1,FALSE)</f>
        <v>8</v>
      </c>
    </row>
    <row r="71" spans="1:27" x14ac:dyDescent="0.3">
      <c r="A71" s="176">
        <v>82</v>
      </c>
      <c r="B71" s="183">
        <v>20210087161</v>
      </c>
      <c r="C71" s="184" t="s">
        <v>912</v>
      </c>
      <c r="D71" s="158">
        <v>0</v>
      </c>
      <c r="E71" s="183" t="s">
        <v>175</v>
      </c>
      <c r="F71" s="160" t="s">
        <v>174</v>
      </c>
      <c r="G71" s="185" t="s">
        <v>13</v>
      </c>
      <c r="H71" s="160" t="s">
        <v>6</v>
      </c>
      <c r="I71" s="182">
        <v>12</v>
      </c>
      <c r="J71" s="182">
        <v>6</v>
      </c>
      <c r="K71" s="182">
        <v>3</v>
      </c>
      <c r="L71" s="182">
        <v>3</v>
      </c>
      <c r="M71" s="182">
        <v>4</v>
      </c>
      <c r="N71" s="182">
        <v>10</v>
      </c>
      <c r="O71" s="182">
        <v>3</v>
      </c>
      <c r="S71" s="182">
        <v>206</v>
      </c>
      <c r="T71" s="182">
        <v>6</v>
      </c>
      <c r="U71" s="182">
        <v>5</v>
      </c>
      <c r="Z71" s="182" t="str">
        <f t="shared" si="1"/>
        <v>1/2 5</v>
      </c>
      <c r="AA71" s="182">
        <f>VLOOKUP(Z71,[5]base!$Q$3:$Z$27,HLOOKUP(VLOOKUP($H71,[5]Film!$B$3:$V$29,21,FALSE),[5]base!$R$1:$Z$2,2,FALSE)+1,FALSE)</f>
        <v>8</v>
      </c>
    </row>
    <row r="72" spans="1:27" x14ac:dyDescent="0.3">
      <c r="A72" s="176">
        <v>76</v>
      </c>
      <c r="B72" s="183">
        <v>20220090568</v>
      </c>
      <c r="C72" s="180">
        <v>21</v>
      </c>
      <c r="D72" s="158">
        <v>3</v>
      </c>
      <c r="E72" s="183" t="s">
        <v>334</v>
      </c>
      <c r="F72" s="160" t="s">
        <v>333</v>
      </c>
      <c r="G72" s="185" t="s">
        <v>13</v>
      </c>
      <c r="H72" s="160" t="s">
        <v>6</v>
      </c>
      <c r="I72" s="182">
        <v>10</v>
      </c>
      <c r="J72" s="182">
        <v>4</v>
      </c>
      <c r="K72" s="157">
        <v>4</v>
      </c>
      <c r="L72" s="157">
        <v>3</v>
      </c>
      <c r="M72" s="157">
        <v>4</v>
      </c>
      <c r="N72" s="157">
        <v>11</v>
      </c>
      <c r="O72" s="157">
        <v>4</v>
      </c>
      <c r="P72" s="157"/>
      <c r="Q72" s="157"/>
      <c r="R72" s="157"/>
      <c r="S72" s="157">
        <v>206</v>
      </c>
      <c r="T72" s="157">
        <v>7</v>
      </c>
      <c r="U72" s="157">
        <v>6</v>
      </c>
      <c r="V72" s="157"/>
      <c r="W72" s="157"/>
      <c r="X72" s="157"/>
      <c r="Y72" s="159"/>
      <c r="Z72" s="182" t="str">
        <f t="shared" si="1"/>
        <v>1/2 6</v>
      </c>
      <c r="AA72" s="182">
        <f>VLOOKUP(Z72,[5]base!$Q$3:$Z$27,HLOOKUP(VLOOKUP($H72,[5]Film!$B$3:$V$29,21,FALSE),[5]base!$R$1:$Z$2,2,FALSE)+1,FALSE)</f>
        <v>7</v>
      </c>
    </row>
    <row r="73" spans="1:27" x14ac:dyDescent="0.3">
      <c r="A73" s="176">
        <v>65</v>
      </c>
      <c r="B73" s="183">
        <v>20200033045</v>
      </c>
      <c r="C73" s="180">
        <v>7</v>
      </c>
      <c r="D73" s="158">
        <v>10</v>
      </c>
      <c r="E73" s="183" t="s">
        <v>69</v>
      </c>
      <c r="F73" s="160" t="s">
        <v>68</v>
      </c>
      <c r="G73" s="185" t="s">
        <v>13</v>
      </c>
      <c r="H73" s="160" t="s">
        <v>6</v>
      </c>
      <c r="I73" s="182">
        <v>13</v>
      </c>
      <c r="J73" s="182">
        <v>2</v>
      </c>
      <c r="K73" s="182">
        <v>3</v>
      </c>
      <c r="L73" s="182">
        <v>3</v>
      </c>
      <c r="M73" s="182">
        <v>3</v>
      </c>
      <c r="N73" s="182">
        <v>9</v>
      </c>
      <c r="O73" s="182">
        <v>3</v>
      </c>
      <c r="S73" s="182">
        <v>205</v>
      </c>
      <c r="T73" s="182">
        <v>6</v>
      </c>
      <c r="U73" s="182">
        <v>6</v>
      </c>
      <c r="Z73" s="182" t="str">
        <f t="shared" si="1"/>
        <v>1/2 6</v>
      </c>
      <c r="AA73" s="182">
        <f>VLOOKUP(Z73,[5]base!$Q$3:$Z$27,HLOOKUP(VLOOKUP($H73,[5]Film!$B$3:$V$29,21,FALSE),[5]base!$R$1:$Z$2,2,FALSE)+1,FALSE)</f>
        <v>7</v>
      </c>
    </row>
    <row r="74" spans="1:27" x14ac:dyDescent="0.3">
      <c r="A74" s="176">
        <v>67</v>
      </c>
      <c r="B74" s="179">
        <v>20190003161</v>
      </c>
      <c r="C74" s="189">
        <v>9</v>
      </c>
      <c r="D74" s="158">
        <v>8</v>
      </c>
      <c r="E74" s="179" t="s">
        <v>517</v>
      </c>
      <c r="F74" s="181" t="s">
        <v>516</v>
      </c>
      <c r="G74" s="159" t="s">
        <v>367</v>
      </c>
      <c r="H74" s="160" t="s">
        <v>6</v>
      </c>
      <c r="I74" s="182">
        <v>11</v>
      </c>
      <c r="J74" s="182">
        <v>2</v>
      </c>
      <c r="K74" s="182">
        <v>2</v>
      </c>
      <c r="L74" s="182">
        <v>3</v>
      </c>
      <c r="M74" s="182">
        <v>4</v>
      </c>
      <c r="N74" s="182">
        <v>9</v>
      </c>
      <c r="O74" s="182">
        <v>3</v>
      </c>
      <c r="S74" s="182">
        <v>206</v>
      </c>
      <c r="T74" s="182">
        <v>5</v>
      </c>
      <c r="U74" s="182">
        <v>7</v>
      </c>
      <c r="Z74" s="182" t="str">
        <f t="shared" si="1"/>
        <v>1/2 7</v>
      </c>
      <c r="AA74" s="182">
        <f>VLOOKUP(Z74,[5]base!$Q$3:$Z$27,HLOOKUP(VLOOKUP($H74,[5]Film!$B$3:$V$29,21,FALSE),[5]base!$R$1:$Z$2,2,FALSE)+1,FALSE)</f>
        <v>6</v>
      </c>
    </row>
    <row r="75" spans="1:27" x14ac:dyDescent="0.3">
      <c r="A75" s="176">
        <v>75</v>
      </c>
      <c r="B75" s="183">
        <v>20200031185</v>
      </c>
      <c r="C75" s="180">
        <v>21</v>
      </c>
      <c r="D75" s="158">
        <v>3</v>
      </c>
      <c r="E75" s="183" t="s">
        <v>203</v>
      </c>
      <c r="F75" s="160" t="s">
        <v>202</v>
      </c>
      <c r="G75" s="185" t="s">
        <v>13</v>
      </c>
      <c r="H75" s="160" t="s">
        <v>6</v>
      </c>
      <c r="I75" s="182">
        <v>11</v>
      </c>
      <c r="J75" s="182">
        <v>4</v>
      </c>
      <c r="K75" s="182">
        <v>4</v>
      </c>
      <c r="L75" s="182">
        <v>4</v>
      </c>
      <c r="M75" s="182">
        <v>3</v>
      </c>
      <c r="N75" s="182">
        <v>11</v>
      </c>
      <c r="O75" s="182">
        <v>4</v>
      </c>
      <c r="S75" s="182">
        <v>205</v>
      </c>
      <c r="T75" s="182">
        <v>7</v>
      </c>
      <c r="U75" s="182">
        <v>7</v>
      </c>
      <c r="Z75" s="182" t="str">
        <f t="shared" si="1"/>
        <v>1/2 7</v>
      </c>
      <c r="AA75" s="182">
        <f>VLOOKUP(Z75,[5]base!$Q$3:$Z$27,HLOOKUP(VLOOKUP($H75,[5]Film!$B$3:$V$29,21,FALSE),[5]base!$R$1:$Z$2,2,FALSE)+1,FALSE)</f>
        <v>6</v>
      </c>
    </row>
    <row r="76" spans="1:27" x14ac:dyDescent="0.3">
      <c r="A76" s="176">
        <v>68</v>
      </c>
      <c r="B76" s="157">
        <v>20220087886</v>
      </c>
      <c r="C76" s="180">
        <v>9</v>
      </c>
      <c r="D76" s="158">
        <v>8</v>
      </c>
      <c r="E76" s="157" t="s">
        <v>682</v>
      </c>
      <c r="F76" s="159" t="s">
        <v>681</v>
      </c>
      <c r="G76" s="159" t="s">
        <v>669</v>
      </c>
      <c r="H76" s="160" t="s">
        <v>6</v>
      </c>
      <c r="I76" s="182">
        <v>10</v>
      </c>
      <c r="J76" s="182">
        <v>2</v>
      </c>
      <c r="K76" s="182">
        <v>3</v>
      </c>
      <c r="L76" s="182">
        <v>4</v>
      </c>
      <c r="M76" s="182">
        <v>3</v>
      </c>
      <c r="N76" s="182">
        <v>10</v>
      </c>
      <c r="O76" s="182">
        <v>3</v>
      </c>
      <c r="S76" s="182">
        <v>205</v>
      </c>
      <c r="T76" s="182">
        <v>5</v>
      </c>
      <c r="U76" s="182">
        <v>8</v>
      </c>
      <c r="Z76" s="182" t="str">
        <f t="shared" si="1"/>
        <v>1/2 8</v>
      </c>
      <c r="AA76" s="182">
        <f>VLOOKUP(Z76,[5]base!$Q$3:$Z$27,HLOOKUP(VLOOKUP($H76,[5]Film!$B$3:$V$29,21,FALSE),[5]base!$R$1:$Z$2,2,FALSE)+1,FALSE)</f>
        <v>5</v>
      </c>
    </row>
    <row r="77" spans="1:27" x14ac:dyDescent="0.3">
      <c r="A77" s="176">
        <v>81</v>
      </c>
      <c r="B77" s="190">
        <v>20200055877</v>
      </c>
      <c r="C77" s="180"/>
      <c r="D77" s="158">
        <v>0</v>
      </c>
      <c r="E77" s="179" t="s">
        <v>409</v>
      </c>
      <c r="F77" s="181" t="s">
        <v>408</v>
      </c>
      <c r="G77" s="159" t="s">
        <v>367</v>
      </c>
      <c r="H77" s="160" t="s">
        <v>6</v>
      </c>
      <c r="I77" s="157">
        <v>13</v>
      </c>
      <c r="J77" s="157">
        <v>6</v>
      </c>
      <c r="K77" s="157">
        <v>4</v>
      </c>
      <c r="L77" s="157">
        <v>5</v>
      </c>
      <c r="M77" s="157">
        <v>4</v>
      </c>
      <c r="N77" s="157">
        <v>13</v>
      </c>
      <c r="O77" s="157">
        <v>4</v>
      </c>
      <c r="P77" s="157"/>
      <c r="Q77" s="157"/>
      <c r="R77" s="157"/>
      <c r="S77" s="157">
        <v>206</v>
      </c>
      <c r="T77" s="157">
        <v>8</v>
      </c>
      <c r="U77" s="157">
        <v>8</v>
      </c>
      <c r="V77" s="157"/>
      <c r="W77" s="157"/>
      <c r="X77" s="157"/>
      <c r="Y77" s="159"/>
      <c r="Z77" s="182" t="str">
        <f t="shared" si="1"/>
        <v>1/2 8</v>
      </c>
      <c r="AA77" s="182">
        <f>VLOOKUP(Z77,[5]base!$Q$3:$Z$27,HLOOKUP(VLOOKUP($H77,[5]Film!$B$3:$V$29,21,FALSE),[5]base!$R$1:$Z$2,2,FALSE)+1,FALSE)</f>
        <v>5</v>
      </c>
    </row>
    <row r="78" spans="1:27" x14ac:dyDescent="0.3">
      <c r="A78" s="176">
        <v>84</v>
      </c>
      <c r="B78" s="157">
        <v>20230134059</v>
      </c>
      <c r="C78" s="180"/>
      <c r="D78" s="158">
        <v>0</v>
      </c>
      <c r="E78" s="157" t="s">
        <v>324</v>
      </c>
      <c r="F78" s="159" t="s">
        <v>919</v>
      </c>
      <c r="G78" s="159" t="s">
        <v>566</v>
      </c>
      <c r="H78" s="160" t="s">
        <v>6</v>
      </c>
      <c r="I78" s="157">
        <v>10</v>
      </c>
      <c r="J78" s="157">
        <v>6</v>
      </c>
      <c r="K78" s="157">
        <v>6</v>
      </c>
      <c r="L78" s="157">
        <v>5</v>
      </c>
      <c r="M78" s="157">
        <v>6</v>
      </c>
      <c r="N78" s="157">
        <v>17</v>
      </c>
      <c r="O78" s="157">
        <v>5</v>
      </c>
      <c r="P78" s="157"/>
      <c r="Q78" s="157"/>
      <c r="R78" s="157"/>
      <c r="S78" s="157"/>
      <c r="T78" s="157"/>
      <c r="U78" s="157"/>
      <c r="V78" s="157"/>
      <c r="W78" s="157"/>
      <c r="X78" s="157"/>
      <c r="Y78" s="159"/>
      <c r="Z78" s="182" t="str">
        <f t="shared" si="1"/>
        <v>M 5</v>
      </c>
      <c r="AA78" s="182">
        <f>VLOOKUP(Z78,[5]base!$Q$3:$Z$27,HLOOKUP(VLOOKUP($H78,[5]Film!$B$3:$V$29,21,FALSE),[5]base!$R$1:$Z$2,2,FALSE)+1,FALSE)</f>
        <v>4</v>
      </c>
    </row>
    <row r="79" spans="1:27" x14ac:dyDescent="0.3">
      <c r="A79" s="176">
        <v>83</v>
      </c>
      <c r="B79" s="50">
        <v>20230121486</v>
      </c>
      <c r="C79" s="43"/>
      <c r="D79" s="158">
        <v>0</v>
      </c>
      <c r="E79" s="52" t="s">
        <v>61</v>
      </c>
      <c r="F79" s="51" t="s">
        <v>395</v>
      </c>
      <c r="G79" s="51" t="s">
        <v>367</v>
      </c>
      <c r="H79" s="160" t="s">
        <v>6</v>
      </c>
      <c r="I79" s="157">
        <v>11</v>
      </c>
      <c r="J79" s="157">
        <v>6</v>
      </c>
      <c r="K79" s="182">
        <v>3</v>
      </c>
      <c r="L79" s="182">
        <v>5</v>
      </c>
      <c r="M79" s="182">
        <v>5</v>
      </c>
      <c r="N79" s="182">
        <v>13</v>
      </c>
      <c r="O79" s="182">
        <v>5</v>
      </c>
      <c r="Z79" s="182" t="str">
        <f t="shared" si="1"/>
        <v>M 5</v>
      </c>
      <c r="AA79" s="182">
        <f>VLOOKUP(Z79,[5]base!$Q$3:$Z$27,HLOOKUP(VLOOKUP($H79,[5]Film!$B$3:$V$29,21,FALSE),[5]base!$R$1:$Z$2,2,FALSE)+1,FALSE)</f>
        <v>4</v>
      </c>
    </row>
    <row r="80" spans="1:27" x14ac:dyDescent="0.3">
      <c r="A80" s="176">
        <v>71</v>
      </c>
      <c r="B80" s="157">
        <v>20210058540</v>
      </c>
      <c r="C80" s="180">
        <v>17</v>
      </c>
      <c r="D80" s="158">
        <v>4</v>
      </c>
      <c r="E80" s="157" t="s">
        <v>812</v>
      </c>
      <c r="F80" s="159" t="s">
        <v>811</v>
      </c>
      <c r="G80" s="159" t="s">
        <v>669</v>
      </c>
      <c r="H80" s="160" t="s">
        <v>6</v>
      </c>
      <c r="I80" s="157">
        <v>12</v>
      </c>
      <c r="J80" s="157">
        <v>3</v>
      </c>
      <c r="K80" s="182">
        <v>4</v>
      </c>
      <c r="L80" s="182">
        <v>5</v>
      </c>
      <c r="M80" s="182">
        <v>5</v>
      </c>
      <c r="N80" s="182">
        <v>14</v>
      </c>
      <c r="O80" s="182">
        <v>5</v>
      </c>
      <c r="Z80" s="182" t="str">
        <f t="shared" si="1"/>
        <v>M 5</v>
      </c>
      <c r="AA80" s="182">
        <f>VLOOKUP(Z80,[5]base!$Q$3:$Z$27,HLOOKUP(VLOOKUP($H80,[5]Film!$B$3:$V$29,21,FALSE),[5]base!$R$1:$Z$2,2,FALSE)+1,FALSE)</f>
        <v>4</v>
      </c>
    </row>
    <row r="81" spans="1:27" x14ac:dyDescent="0.3">
      <c r="A81" s="176">
        <v>72</v>
      </c>
      <c r="B81" s="157">
        <v>20210060953</v>
      </c>
      <c r="C81" s="189">
        <v>17</v>
      </c>
      <c r="D81" s="158">
        <v>4</v>
      </c>
      <c r="E81" s="157" t="s">
        <v>734</v>
      </c>
      <c r="F81" s="159" t="s">
        <v>733</v>
      </c>
      <c r="G81" s="159" t="s">
        <v>669</v>
      </c>
      <c r="H81" s="191" t="s">
        <v>6</v>
      </c>
      <c r="I81" s="182">
        <v>13</v>
      </c>
      <c r="J81" s="182">
        <v>3</v>
      </c>
      <c r="K81" s="182">
        <v>5</v>
      </c>
      <c r="L81" s="182">
        <v>4</v>
      </c>
      <c r="M81" s="182">
        <v>5</v>
      </c>
      <c r="N81" s="182">
        <v>14</v>
      </c>
      <c r="O81" s="182">
        <v>5</v>
      </c>
      <c r="Z81" s="182" t="str">
        <f t="shared" si="1"/>
        <v>M 5</v>
      </c>
      <c r="AA81" s="182">
        <f>VLOOKUP(Z81,[5]base!$Q$3:$Z$27,HLOOKUP(VLOOKUP($H81,[5]Film!$B$3:$V$29,21,FALSE),[5]base!$R$1:$Z$2,2,FALSE)+1,FALSE)</f>
        <v>4</v>
      </c>
    </row>
    <row r="82" spans="1:27" x14ac:dyDescent="0.3">
      <c r="A82" s="176">
        <v>85</v>
      </c>
      <c r="B82" s="157">
        <v>20230139976</v>
      </c>
      <c r="C82" s="180"/>
      <c r="D82" s="158">
        <v>0</v>
      </c>
      <c r="E82" s="157" t="s">
        <v>570</v>
      </c>
      <c r="F82" s="159" t="s">
        <v>920</v>
      </c>
      <c r="G82" s="159" t="s">
        <v>566</v>
      </c>
      <c r="H82" s="191" t="s">
        <v>6</v>
      </c>
      <c r="I82" s="182">
        <v>10</v>
      </c>
      <c r="J82" s="182">
        <v>7</v>
      </c>
      <c r="K82" s="182">
        <v>5</v>
      </c>
      <c r="L82" s="182">
        <v>6</v>
      </c>
      <c r="M82" s="182">
        <v>7</v>
      </c>
      <c r="N82" s="182">
        <v>18</v>
      </c>
      <c r="O82" s="182">
        <v>6</v>
      </c>
      <c r="Z82" s="182" t="str">
        <f t="shared" si="1"/>
        <v>M 6</v>
      </c>
      <c r="AA82" s="182">
        <f>VLOOKUP(Z82,[5]base!$Q$3:$Z$27,HLOOKUP(VLOOKUP($H82,[5]Film!$B$3:$V$29,21,FALSE),[5]base!$R$1:$Z$2,2,FALSE)+1,FALSE)</f>
        <v>3</v>
      </c>
    </row>
    <row r="83" spans="1:27" x14ac:dyDescent="0.3">
      <c r="A83" s="176">
        <v>78</v>
      </c>
      <c r="B83" s="157">
        <v>20230134072</v>
      </c>
      <c r="C83" s="189">
        <v>28</v>
      </c>
      <c r="D83" s="158">
        <v>1</v>
      </c>
      <c r="E83" s="157" t="s">
        <v>595</v>
      </c>
      <c r="F83" s="159" t="s">
        <v>594</v>
      </c>
      <c r="G83" s="159" t="s">
        <v>566</v>
      </c>
      <c r="H83" s="191" t="s">
        <v>6</v>
      </c>
      <c r="I83" s="157">
        <v>11</v>
      </c>
      <c r="J83" s="157">
        <v>5</v>
      </c>
      <c r="K83" s="182">
        <v>6</v>
      </c>
      <c r="L83" s="182">
        <v>6</v>
      </c>
      <c r="M83" s="182">
        <v>6</v>
      </c>
      <c r="N83" s="182">
        <v>18</v>
      </c>
      <c r="O83" s="182">
        <v>6</v>
      </c>
      <c r="Z83" s="182" t="str">
        <f t="shared" si="1"/>
        <v>M 6</v>
      </c>
      <c r="AA83" s="182">
        <f>VLOOKUP(Z83,[5]base!$Q$3:$Z$27,HLOOKUP(VLOOKUP($H83,[5]Film!$B$3:$V$29,21,FALSE),[5]base!$R$1:$Z$2,2,FALSE)+1,FALSE)</f>
        <v>3</v>
      </c>
    </row>
    <row r="84" spans="1:27" x14ac:dyDescent="0.3">
      <c r="A84" s="176">
        <v>74</v>
      </c>
      <c r="B84" s="179">
        <v>20230120962</v>
      </c>
      <c r="C84" s="189">
        <v>17</v>
      </c>
      <c r="D84" s="158">
        <v>4</v>
      </c>
      <c r="E84" s="179" t="s">
        <v>540</v>
      </c>
      <c r="F84" s="181" t="s">
        <v>539</v>
      </c>
      <c r="G84" s="159" t="s">
        <v>367</v>
      </c>
      <c r="H84" s="191" t="s">
        <v>6</v>
      </c>
      <c r="I84" s="182">
        <v>12</v>
      </c>
      <c r="J84" s="182">
        <v>4</v>
      </c>
      <c r="K84" s="157">
        <v>5</v>
      </c>
      <c r="L84" s="157" t="s">
        <v>898</v>
      </c>
      <c r="M84" s="157" t="s">
        <v>899</v>
      </c>
      <c r="N84" s="157">
        <v>19</v>
      </c>
      <c r="O84" s="157">
        <v>6</v>
      </c>
      <c r="P84" s="157"/>
      <c r="Q84" s="157"/>
      <c r="R84" s="157"/>
      <c r="S84" s="157"/>
      <c r="T84" s="157"/>
      <c r="U84" s="157"/>
      <c r="V84" s="157"/>
      <c r="W84" s="157"/>
      <c r="X84" s="157"/>
      <c r="Y84" s="159"/>
      <c r="Z84" s="182" t="str">
        <f t="shared" si="1"/>
        <v>M 6</v>
      </c>
      <c r="AA84" s="182">
        <f>VLOOKUP(Z84,[5]base!$Q$3:$Z$27,HLOOKUP(VLOOKUP($H84,[5]Film!$B$3:$V$29,21,FALSE),[5]base!$R$1:$Z$2,2,FALSE)+1,FALSE)</f>
        <v>3</v>
      </c>
    </row>
    <row r="85" spans="1:27" x14ac:dyDescent="0.3">
      <c r="A85" s="176">
        <v>73</v>
      </c>
      <c r="B85" s="157">
        <v>20220087931</v>
      </c>
      <c r="C85" s="180">
        <v>17</v>
      </c>
      <c r="D85" s="158">
        <v>4</v>
      </c>
      <c r="E85" s="157" t="s">
        <v>89</v>
      </c>
      <c r="F85" s="159" t="s">
        <v>714</v>
      </c>
      <c r="G85" s="159" t="s">
        <v>669</v>
      </c>
      <c r="H85" s="191" t="s">
        <v>6</v>
      </c>
      <c r="I85" s="182">
        <v>13</v>
      </c>
      <c r="J85" s="182">
        <v>4</v>
      </c>
      <c r="K85" s="182">
        <v>6</v>
      </c>
      <c r="L85" s="182">
        <v>6</v>
      </c>
      <c r="M85" s="182">
        <v>6</v>
      </c>
      <c r="N85" s="182">
        <v>18</v>
      </c>
      <c r="O85" s="182">
        <v>6</v>
      </c>
      <c r="Z85" s="182" t="str">
        <f t="shared" si="1"/>
        <v>M 6</v>
      </c>
      <c r="AA85" s="182">
        <f>VLOOKUP(Z85,[5]base!$Q$3:$Z$27,HLOOKUP(VLOOKUP($H85,[5]Film!$B$3:$V$29,21,FALSE),[5]base!$R$1:$Z$2,2,FALSE)+1,FALSE)</f>
        <v>3</v>
      </c>
    </row>
    <row r="86" spans="1:27" x14ac:dyDescent="0.3">
      <c r="A86" s="176">
        <v>77</v>
      </c>
      <c r="B86" s="183">
        <v>20230123607</v>
      </c>
      <c r="C86" s="180">
        <v>25</v>
      </c>
      <c r="D86" s="158">
        <v>2</v>
      </c>
      <c r="E86" s="183" t="s">
        <v>219</v>
      </c>
      <c r="F86" s="160" t="s">
        <v>218</v>
      </c>
      <c r="G86" s="185" t="s">
        <v>13</v>
      </c>
      <c r="H86" s="191" t="s">
        <v>6</v>
      </c>
      <c r="I86" s="157">
        <v>10</v>
      </c>
      <c r="J86" s="157">
        <v>5</v>
      </c>
      <c r="K86" s="182">
        <v>7</v>
      </c>
      <c r="L86" s="182">
        <v>7</v>
      </c>
      <c r="M86" s="182">
        <v>5</v>
      </c>
      <c r="N86" s="182">
        <v>19</v>
      </c>
      <c r="O86" s="182">
        <v>7</v>
      </c>
      <c r="Z86" s="182" t="str">
        <f t="shared" si="1"/>
        <v>M 7</v>
      </c>
      <c r="AA86" s="182">
        <f>VLOOKUP(Z86,[5]base!$Q$3:$Z$27,HLOOKUP(VLOOKUP($H86,[5]Film!$B$3:$V$29,21,FALSE),[5]base!$R$1:$Z$2,2,FALSE)+1,FALSE)</f>
        <v>2</v>
      </c>
    </row>
    <row r="87" spans="1:27" s="91" customFormat="1" ht="21" customHeight="1" x14ac:dyDescent="0.3">
      <c r="A87" s="30">
        <v>87</v>
      </c>
      <c r="B87" s="40">
        <v>20210080448</v>
      </c>
      <c r="C87" s="41">
        <v>2</v>
      </c>
      <c r="D87" s="40">
        <v>18</v>
      </c>
      <c r="E87" s="153" t="s">
        <v>533</v>
      </c>
      <c r="F87" s="151" t="s">
        <v>532</v>
      </c>
      <c r="G87" s="311" t="s">
        <v>367</v>
      </c>
      <c r="H87" s="311" t="s">
        <v>5</v>
      </c>
      <c r="I87" s="312">
        <v>15</v>
      </c>
      <c r="J87" s="312">
        <v>1</v>
      </c>
      <c r="K87" s="223">
        <v>1</v>
      </c>
      <c r="L87" s="223">
        <v>1</v>
      </c>
      <c r="M87" s="223">
        <v>1</v>
      </c>
      <c r="N87" s="223">
        <v>3</v>
      </c>
      <c r="O87" s="223">
        <v>1</v>
      </c>
      <c r="P87" s="223"/>
      <c r="Q87" s="223"/>
      <c r="R87" s="223"/>
      <c r="S87" s="223"/>
      <c r="T87" s="223"/>
      <c r="U87" s="223"/>
      <c r="V87" s="223">
        <v>105</v>
      </c>
      <c r="W87" s="223">
        <v>2</v>
      </c>
      <c r="X87" s="223">
        <v>1</v>
      </c>
      <c r="Y87" s="313"/>
      <c r="Z87" s="219">
        <f t="shared" si="1"/>
        <v>1</v>
      </c>
      <c r="AA87" s="219">
        <f>VLOOKUP(Z87,[5]base!$Q$3:$Z$27,HLOOKUP(VLOOKUP($H87,[5]Film!$B$3:$V$29,21,FALSE),[5]base!$R$1:$Z$2,2,FALSE)+1,FALSE)</f>
        <v>18</v>
      </c>
    </row>
    <row r="88" spans="1:27" s="91" customFormat="1" x14ac:dyDescent="0.3">
      <c r="A88" s="91">
        <v>86</v>
      </c>
      <c r="B88" s="99">
        <v>20200030290</v>
      </c>
      <c r="C88" s="90">
        <v>1</v>
      </c>
      <c r="D88" s="99">
        <v>22</v>
      </c>
      <c r="E88" s="99" t="s">
        <v>336</v>
      </c>
      <c r="F88" s="100" t="s">
        <v>351</v>
      </c>
      <c r="G88" s="100" t="s">
        <v>13</v>
      </c>
      <c r="H88" s="100" t="s">
        <v>5</v>
      </c>
      <c r="I88" s="90">
        <v>14</v>
      </c>
      <c r="J88" s="90">
        <v>1</v>
      </c>
      <c r="K88" s="90">
        <v>1</v>
      </c>
      <c r="L88" s="90">
        <v>1</v>
      </c>
      <c r="M88" s="90">
        <v>1</v>
      </c>
      <c r="N88" s="90">
        <v>3</v>
      </c>
      <c r="O88" s="90">
        <v>1</v>
      </c>
      <c r="P88" s="90"/>
      <c r="Q88" s="90"/>
      <c r="R88" s="90"/>
      <c r="S88" s="90"/>
      <c r="T88" s="90"/>
      <c r="U88" s="90"/>
      <c r="V88" s="90">
        <v>105</v>
      </c>
      <c r="W88" s="90">
        <v>1</v>
      </c>
      <c r="X88" s="90">
        <v>2</v>
      </c>
      <c r="Y88" s="131"/>
      <c r="Z88" s="93">
        <f t="shared" si="1"/>
        <v>2</v>
      </c>
      <c r="AA88" s="93">
        <f>VLOOKUP(Z88,[5]base!$Q$3:$Z$27,HLOOKUP(VLOOKUP($H88,[5]Film!$B$3:$V$29,21,FALSE),[5]base!$R$1:$Z$2,2,FALSE)+1,FALSE)</f>
        <v>14</v>
      </c>
    </row>
    <row r="89" spans="1:27" s="91" customFormat="1" x14ac:dyDescent="0.3">
      <c r="A89" s="91">
        <v>91</v>
      </c>
      <c r="B89" s="90">
        <v>20180016878</v>
      </c>
      <c r="C89" s="131">
        <v>9</v>
      </c>
      <c r="D89" s="90">
        <v>8</v>
      </c>
      <c r="E89" s="90" t="s">
        <v>605</v>
      </c>
      <c r="F89" s="91" t="s">
        <v>604</v>
      </c>
      <c r="G89" s="92" t="s">
        <v>566</v>
      </c>
      <c r="H89" s="92" t="s">
        <v>5</v>
      </c>
      <c r="I89" s="93">
        <v>15</v>
      </c>
      <c r="J89" s="93">
        <v>3</v>
      </c>
      <c r="K89" s="90">
        <v>2</v>
      </c>
      <c r="L89" s="90">
        <v>2</v>
      </c>
      <c r="M89" s="90">
        <v>3</v>
      </c>
      <c r="N89" s="90">
        <v>7</v>
      </c>
      <c r="O89" s="90">
        <v>2</v>
      </c>
      <c r="P89" s="90"/>
      <c r="Q89" s="90"/>
      <c r="R89" s="90"/>
      <c r="S89" s="90"/>
      <c r="T89" s="90"/>
      <c r="U89" s="90"/>
      <c r="V89" s="90">
        <v>105</v>
      </c>
      <c r="W89" s="90">
        <v>4</v>
      </c>
      <c r="X89" s="90">
        <v>3</v>
      </c>
      <c r="Y89" s="131"/>
      <c r="Z89" s="93">
        <f t="shared" si="1"/>
        <v>3</v>
      </c>
      <c r="AA89" s="93">
        <f>VLOOKUP(Z89,[5]base!$Q$3:$Z$27,HLOOKUP(VLOOKUP($H89,[5]Film!$B$3:$V$29,21,FALSE),[5]base!$R$1:$Z$2,2,FALSE)+1,FALSE)</f>
        <v>11</v>
      </c>
    </row>
    <row r="90" spans="1:27" x14ac:dyDescent="0.3">
      <c r="A90" s="176">
        <v>88</v>
      </c>
      <c r="B90" s="157">
        <v>20200031112</v>
      </c>
      <c r="C90" s="180">
        <v>4</v>
      </c>
      <c r="D90" s="158">
        <v>13</v>
      </c>
      <c r="E90" s="157" t="s">
        <v>688</v>
      </c>
      <c r="F90" s="159" t="s">
        <v>687</v>
      </c>
      <c r="G90" s="159" t="s">
        <v>669</v>
      </c>
      <c r="H90" s="191" t="s">
        <v>5</v>
      </c>
      <c r="I90" s="182">
        <v>15</v>
      </c>
      <c r="J90" s="182">
        <v>2</v>
      </c>
      <c r="K90" s="182">
        <v>3</v>
      </c>
      <c r="L90" s="182">
        <v>3</v>
      </c>
      <c r="M90" s="182">
        <v>2</v>
      </c>
      <c r="N90" s="182">
        <v>8</v>
      </c>
      <c r="O90" s="182">
        <v>3</v>
      </c>
      <c r="V90" s="182">
        <v>105</v>
      </c>
      <c r="W90" s="182">
        <v>6</v>
      </c>
      <c r="X90" s="182">
        <v>4</v>
      </c>
      <c r="Z90" s="182">
        <f t="shared" si="1"/>
        <v>4</v>
      </c>
      <c r="AA90" s="182">
        <f>VLOOKUP(Z90,[5]base!$Q$3:$Z$27,HLOOKUP(VLOOKUP($H90,[5]Film!$B$3:$V$29,21,FALSE),[5]base!$R$1:$Z$2,2,FALSE)+1,FALSE)</f>
        <v>9</v>
      </c>
    </row>
    <row r="91" spans="1:27" x14ac:dyDescent="0.3">
      <c r="A91" s="176">
        <v>89</v>
      </c>
      <c r="B91" s="183">
        <v>20230123081</v>
      </c>
      <c r="C91" s="180">
        <v>6</v>
      </c>
      <c r="D91" s="158">
        <v>11</v>
      </c>
      <c r="E91" s="183" t="s">
        <v>201</v>
      </c>
      <c r="F91" s="160" t="s">
        <v>200</v>
      </c>
      <c r="G91" s="185" t="s">
        <v>13</v>
      </c>
      <c r="H91" s="191" t="s">
        <v>5</v>
      </c>
      <c r="I91" s="182">
        <v>14</v>
      </c>
      <c r="J91" s="182">
        <v>2</v>
      </c>
      <c r="K91" s="182">
        <v>2</v>
      </c>
      <c r="L91" s="182">
        <v>2</v>
      </c>
      <c r="M91" s="182">
        <v>2</v>
      </c>
      <c r="N91" s="182">
        <v>6</v>
      </c>
      <c r="O91" s="182">
        <v>2</v>
      </c>
      <c r="V91" s="182">
        <v>105</v>
      </c>
      <c r="W91" s="182">
        <v>3</v>
      </c>
      <c r="X91" s="182">
        <v>5</v>
      </c>
      <c r="Z91" s="182">
        <f t="shared" si="1"/>
        <v>5</v>
      </c>
      <c r="AA91" s="182">
        <f>VLOOKUP(Z91,[5]base!$Q$3:$Z$27,HLOOKUP(VLOOKUP($H91,[5]Film!$B$3:$V$29,21,FALSE),[5]base!$R$1:$Z$2,2,FALSE)+1,FALSE)</f>
        <v>8</v>
      </c>
    </row>
    <row r="92" spans="1:27" x14ac:dyDescent="0.3">
      <c r="A92" s="176">
        <v>90</v>
      </c>
      <c r="B92" s="157">
        <v>20220094751</v>
      </c>
      <c r="C92" s="180">
        <v>8</v>
      </c>
      <c r="D92" s="158">
        <v>9</v>
      </c>
      <c r="E92" s="157" t="s">
        <v>582</v>
      </c>
      <c r="F92" s="159" t="s">
        <v>581</v>
      </c>
      <c r="G92" s="159" t="s">
        <v>566</v>
      </c>
      <c r="H92" s="191" t="s">
        <v>5</v>
      </c>
      <c r="I92" s="182">
        <v>14</v>
      </c>
      <c r="J92" s="182">
        <v>3</v>
      </c>
      <c r="K92" s="157">
        <v>3</v>
      </c>
      <c r="L92" s="157">
        <v>3</v>
      </c>
      <c r="M92" s="157">
        <v>4</v>
      </c>
      <c r="N92" s="157">
        <v>10</v>
      </c>
      <c r="O92" s="157">
        <v>3</v>
      </c>
      <c r="P92" s="157"/>
      <c r="Q92" s="157"/>
      <c r="R92" s="157"/>
      <c r="S92" s="157"/>
      <c r="T92" s="157"/>
      <c r="U92" s="157"/>
      <c r="V92" s="157">
        <v>105</v>
      </c>
      <c r="W92" s="157">
        <v>5</v>
      </c>
      <c r="X92" s="157">
        <v>6</v>
      </c>
      <c r="Y92" s="159"/>
      <c r="Z92" s="182">
        <f t="shared" si="1"/>
        <v>6</v>
      </c>
      <c r="AA92" s="182">
        <f>VLOOKUP(Z92,[5]base!$Q$3:$Z$27,HLOOKUP(VLOOKUP($H92,[5]Film!$B$3:$V$29,21,FALSE),[5]base!$R$1:$Z$2,2,FALSE)+1,FALSE)</f>
        <v>7</v>
      </c>
    </row>
    <row r="93" spans="1:27" x14ac:dyDescent="0.3">
      <c r="A93" s="176">
        <v>93</v>
      </c>
      <c r="B93" s="157">
        <v>20230134073</v>
      </c>
      <c r="C93" s="180">
        <v>11</v>
      </c>
      <c r="D93" s="158">
        <v>7</v>
      </c>
      <c r="E93" s="157" t="s">
        <v>593</v>
      </c>
      <c r="F93" s="159" t="s">
        <v>592</v>
      </c>
      <c r="G93" s="159" t="s">
        <v>566</v>
      </c>
      <c r="H93" s="191" t="s">
        <v>5</v>
      </c>
      <c r="I93" s="182">
        <v>14</v>
      </c>
      <c r="J93" s="182">
        <v>4</v>
      </c>
      <c r="K93" s="157">
        <v>4</v>
      </c>
      <c r="L93" s="157">
        <v>4</v>
      </c>
      <c r="M93" s="157">
        <v>3</v>
      </c>
      <c r="N93" s="157">
        <v>11</v>
      </c>
      <c r="O93" s="157">
        <v>4</v>
      </c>
      <c r="P93" s="157"/>
      <c r="Q93" s="157"/>
      <c r="R93" s="157"/>
      <c r="S93" s="157"/>
      <c r="T93" s="157"/>
      <c r="U93" s="157"/>
      <c r="V93" s="157">
        <v>105</v>
      </c>
      <c r="W93" s="157">
        <v>7</v>
      </c>
      <c r="X93" s="157">
        <v>7</v>
      </c>
      <c r="Y93" s="159"/>
      <c r="Z93" s="182">
        <f t="shared" si="1"/>
        <v>7</v>
      </c>
      <c r="AA93" s="182">
        <f>VLOOKUP(Z93,[5]base!$Q$3:$Z$27,HLOOKUP(VLOOKUP($H93,[5]Film!$B$3:$V$29,21,FALSE),[5]base!$R$1:$Z$2,2,FALSE)+1,FALSE)</f>
        <v>6</v>
      </c>
    </row>
    <row r="94" spans="1:27" x14ac:dyDescent="0.3">
      <c r="A94" s="176">
        <v>95</v>
      </c>
      <c r="B94" s="157">
        <v>20220094745</v>
      </c>
      <c r="C94" s="184">
        <v>13</v>
      </c>
      <c r="D94" s="158">
        <v>4</v>
      </c>
      <c r="E94" s="157" t="s">
        <v>631</v>
      </c>
      <c r="F94" s="159" t="s">
        <v>630</v>
      </c>
      <c r="G94" s="159" t="s">
        <v>566</v>
      </c>
      <c r="H94" s="191" t="s">
        <v>5</v>
      </c>
      <c r="I94" s="182">
        <v>15</v>
      </c>
      <c r="J94" s="182">
        <v>5</v>
      </c>
      <c r="K94" s="182">
        <v>4</v>
      </c>
      <c r="L94" s="182">
        <v>4</v>
      </c>
      <c r="M94" s="182">
        <v>4</v>
      </c>
      <c r="N94" s="182">
        <v>12</v>
      </c>
      <c r="O94" s="182">
        <v>4</v>
      </c>
      <c r="V94" s="182">
        <v>105</v>
      </c>
      <c r="W94" s="182">
        <v>8</v>
      </c>
      <c r="X94" s="182">
        <v>8</v>
      </c>
      <c r="Z94" s="182">
        <f t="shared" si="1"/>
        <v>8</v>
      </c>
      <c r="AA94" s="182">
        <f>VLOOKUP(Z94,[5]base!$Q$3:$Z$27,HLOOKUP(VLOOKUP($H94,[5]Film!$B$3:$V$29,21,FALSE),[5]base!$R$1:$Z$2,2,FALSE)+1,FALSE)</f>
        <v>5</v>
      </c>
    </row>
    <row r="95" spans="1:27" x14ac:dyDescent="0.3">
      <c r="A95" s="176">
        <v>94</v>
      </c>
      <c r="B95" s="183">
        <v>20190001925</v>
      </c>
      <c r="C95" s="180">
        <v>13</v>
      </c>
      <c r="D95" s="158">
        <v>4</v>
      </c>
      <c r="E95" s="183" t="s">
        <v>360</v>
      </c>
      <c r="F95" s="160" t="s">
        <v>359</v>
      </c>
      <c r="G95" s="185" t="s">
        <v>13</v>
      </c>
      <c r="H95" s="191" t="s">
        <v>5</v>
      </c>
      <c r="I95" s="157">
        <v>14</v>
      </c>
      <c r="J95" s="157">
        <v>5</v>
      </c>
      <c r="K95" s="182">
        <v>5</v>
      </c>
      <c r="L95" s="182">
        <v>6</v>
      </c>
      <c r="M95" s="182">
        <v>5</v>
      </c>
      <c r="N95" s="182">
        <v>16</v>
      </c>
      <c r="O95" s="182">
        <v>5</v>
      </c>
      <c r="Z95" s="182" t="str">
        <f t="shared" si="1"/>
        <v>M 5</v>
      </c>
      <c r="AA95" s="182">
        <f>VLOOKUP(Z95,[5]base!$Q$3:$Z$27,HLOOKUP(VLOOKUP($H95,[5]Film!$B$3:$V$29,21,FALSE),[5]base!$R$1:$Z$2,2,FALSE)+1,FALSE)</f>
        <v>4</v>
      </c>
    </row>
    <row r="96" spans="1:27" x14ac:dyDescent="0.3">
      <c r="A96" s="176">
        <v>96</v>
      </c>
      <c r="B96" s="183">
        <v>20230120967</v>
      </c>
      <c r="C96" s="184">
        <v>13</v>
      </c>
      <c r="D96" s="158">
        <v>4</v>
      </c>
      <c r="E96" s="183" t="s">
        <v>99</v>
      </c>
      <c r="F96" s="160" t="s">
        <v>98</v>
      </c>
      <c r="G96" s="185" t="s">
        <v>13</v>
      </c>
      <c r="H96" s="191" t="s">
        <v>5</v>
      </c>
      <c r="I96" s="157">
        <v>15</v>
      </c>
      <c r="J96" s="157">
        <v>6</v>
      </c>
      <c r="K96" s="182">
        <v>5</v>
      </c>
      <c r="L96" s="182">
        <v>5</v>
      </c>
      <c r="M96" s="182">
        <v>6</v>
      </c>
      <c r="N96" s="182">
        <v>16</v>
      </c>
      <c r="O96" s="182">
        <v>5</v>
      </c>
      <c r="Z96" s="182" t="str">
        <f t="shared" si="1"/>
        <v>M 5</v>
      </c>
      <c r="AA96" s="182">
        <f>VLOOKUP(Z96,[5]base!$Q$3:$Z$27,HLOOKUP(VLOOKUP($H96,[5]Film!$B$3:$V$29,21,FALSE),[5]base!$R$1:$Z$2,2,FALSE)+1,FALSE)</f>
        <v>4</v>
      </c>
    </row>
    <row r="97" spans="1:27" x14ac:dyDescent="0.3">
      <c r="A97" s="176">
        <v>98</v>
      </c>
      <c r="B97" s="179">
        <v>20210057664</v>
      </c>
      <c r="C97" s="180"/>
      <c r="D97" s="158">
        <v>0</v>
      </c>
      <c r="E97" s="179" t="s">
        <v>531</v>
      </c>
      <c r="F97" s="181" t="s">
        <v>530</v>
      </c>
      <c r="G97" s="159" t="s">
        <v>367</v>
      </c>
      <c r="H97" s="191" t="s">
        <v>5</v>
      </c>
      <c r="I97" s="157">
        <v>14</v>
      </c>
      <c r="J97" s="157">
        <v>7</v>
      </c>
      <c r="K97" s="182">
        <v>6</v>
      </c>
      <c r="L97" s="182">
        <v>5</v>
      </c>
      <c r="M97" s="182">
        <v>6</v>
      </c>
      <c r="N97" s="182">
        <v>17</v>
      </c>
      <c r="O97" s="182">
        <v>6</v>
      </c>
      <c r="Z97" s="182" t="str">
        <f t="shared" si="1"/>
        <v>M 6</v>
      </c>
      <c r="AA97" s="182">
        <f>VLOOKUP(Z97,[5]base!$Q$3:$Z$27,HLOOKUP(VLOOKUP($H97,[5]Film!$B$3:$V$29,21,FALSE),[5]base!$R$1:$Z$2,2,FALSE)+1,FALSE)</f>
        <v>3</v>
      </c>
    </row>
    <row r="98" spans="1:27" x14ac:dyDescent="0.3">
      <c r="A98" s="176">
        <v>92</v>
      </c>
      <c r="B98" s="157">
        <v>20220088130</v>
      </c>
      <c r="C98" s="184">
        <v>9</v>
      </c>
      <c r="D98" s="158">
        <v>8</v>
      </c>
      <c r="E98" s="157" t="s">
        <v>799</v>
      </c>
      <c r="F98" s="159" t="s">
        <v>798</v>
      </c>
      <c r="G98" s="159" t="s">
        <v>669</v>
      </c>
      <c r="H98" s="191" t="s">
        <v>5</v>
      </c>
      <c r="I98" s="182">
        <v>15</v>
      </c>
      <c r="J98" s="182">
        <v>4</v>
      </c>
      <c r="K98" s="182">
        <v>6</v>
      </c>
      <c r="L98" s="182">
        <v>6</v>
      </c>
      <c r="M98" s="182">
        <v>5</v>
      </c>
      <c r="N98" s="182">
        <v>17</v>
      </c>
      <c r="O98" s="182">
        <v>6</v>
      </c>
      <c r="Z98" s="182" t="str">
        <f t="shared" si="1"/>
        <v>M 6</v>
      </c>
      <c r="AA98" s="182">
        <f>VLOOKUP(Z98,[5]base!$Q$3:$Z$27,HLOOKUP(VLOOKUP($H98,[5]Film!$B$3:$V$29,21,FALSE),[5]base!$R$1:$Z$2,2,FALSE)+1,FALSE)</f>
        <v>3</v>
      </c>
    </row>
    <row r="99" spans="1:27" x14ac:dyDescent="0.3">
      <c r="A99" s="176">
        <v>97</v>
      </c>
      <c r="B99" s="183">
        <v>20190001954</v>
      </c>
      <c r="C99" s="184" t="s">
        <v>912</v>
      </c>
      <c r="D99" s="158">
        <v>0</v>
      </c>
      <c r="E99" s="183" t="s">
        <v>169</v>
      </c>
      <c r="F99" s="160" t="s">
        <v>168</v>
      </c>
      <c r="G99" s="185" t="s">
        <v>13</v>
      </c>
      <c r="H99" s="191" t="s">
        <v>5</v>
      </c>
      <c r="I99" s="182">
        <v>14</v>
      </c>
      <c r="J99" s="182">
        <v>6</v>
      </c>
      <c r="K99" s="182" t="s">
        <v>899</v>
      </c>
      <c r="L99" s="182" t="s">
        <v>899</v>
      </c>
      <c r="M99" s="182" t="s">
        <v>899</v>
      </c>
      <c r="N99" s="182">
        <v>27</v>
      </c>
      <c r="O99" s="182" t="s">
        <v>900</v>
      </c>
      <c r="Z99" s="182" t="str">
        <f t="shared" si="1"/>
        <v>Abs</v>
      </c>
      <c r="AA99" s="182">
        <f>VLOOKUP(Z99,[5]base!$Q$3:$Z$27,HLOOKUP(VLOOKUP($H99,[5]Film!$B$3:$V$29,21,FALSE),[5]base!$R$1:$Z$2,2,FALSE)+1,FALSE)</f>
        <v>0</v>
      </c>
    </row>
    <row r="100" spans="1:27" x14ac:dyDescent="0.3">
      <c r="A100" s="176">
        <v>99</v>
      </c>
      <c r="B100" s="179">
        <v>20210073959</v>
      </c>
      <c r="C100" s="188"/>
      <c r="D100" s="158">
        <v>0</v>
      </c>
      <c r="E100" s="179" t="s">
        <v>513</v>
      </c>
      <c r="F100" s="181" t="s">
        <v>512</v>
      </c>
      <c r="G100" s="159" t="s">
        <v>367</v>
      </c>
      <c r="H100" s="191" t="s">
        <v>5</v>
      </c>
      <c r="I100" s="157">
        <v>15</v>
      </c>
      <c r="J100" s="157">
        <v>7</v>
      </c>
      <c r="K100" s="182" t="s">
        <v>899</v>
      </c>
      <c r="L100" s="182" t="s">
        <v>899</v>
      </c>
      <c r="M100" s="182" t="s">
        <v>899</v>
      </c>
      <c r="N100" s="182">
        <v>27</v>
      </c>
      <c r="O100" s="182" t="s">
        <v>900</v>
      </c>
      <c r="Z100" s="182" t="str">
        <f t="shared" si="1"/>
        <v>Abs</v>
      </c>
      <c r="AA100" s="182">
        <f>VLOOKUP(Z100,[5]base!$Q$3:$Z$27,HLOOKUP(VLOOKUP($H100,[5]Film!$B$3:$V$29,21,FALSE),[5]base!$R$1:$Z$2,2,FALSE)+1,FALSE)</f>
        <v>0</v>
      </c>
    </row>
    <row r="101" spans="1:27" s="91" customFormat="1" ht="21" customHeight="1" x14ac:dyDescent="0.3">
      <c r="A101" s="30">
        <v>100</v>
      </c>
      <c r="B101" s="40">
        <v>20210060408</v>
      </c>
      <c r="C101" s="41">
        <v>1</v>
      </c>
      <c r="D101" s="40">
        <v>18</v>
      </c>
      <c r="E101" s="153" t="s">
        <v>161</v>
      </c>
      <c r="F101" s="151" t="s">
        <v>160</v>
      </c>
      <c r="G101" s="311" t="s">
        <v>13</v>
      </c>
      <c r="H101" s="311" t="s">
        <v>4</v>
      </c>
      <c r="I101" s="312">
        <v>16</v>
      </c>
      <c r="J101" s="312">
        <v>1</v>
      </c>
      <c r="K101" s="223">
        <v>1</v>
      </c>
      <c r="L101" s="223">
        <v>1</v>
      </c>
      <c r="M101" s="223">
        <v>1</v>
      </c>
      <c r="N101" s="223">
        <v>3</v>
      </c>
      <c r="O101" s="223">
        <v>1</v>
      </c>
      <c r="P101" s="223"/>
      <c r="Q101" s="223"/>
      <c r="R101" s="223"/>
      <c r="S101" s="223"/>
      <c r="T101" s="223"/>
      <c r="U101" s="223"/>
      <c r="V101" s="223">
        <v>106</v>
      </c>
      <c r="W101" s="223">
        <v>1</v>
      </c>
      <c r="X101" s="223">
        <v>1</v>
      </c>
      <c r="Y101" s="313"/>
      <c r="Z101" s="219">
        <f t="shared" si="1"/>
        <v>1</v>
      </c>
      <c r="AA101" s="219">
        <f>VLOOKUP(Z101,[5]base!$Q$3:$Z$27,HLOOKUP(VLOOKUP($H101,[5]Film!$B$3:$V$29,21,FALSE),[5]base!$R$1:$Z$2,2,FALSE)+1,FALSE)</f>
        <v>18</v>
      </c>
    </row>
    <row r="102" spans="1:27" s="91" customFormat="1" x14ac:dyDescent="0.3">
      <c r="A102" s="91">
        <v>102</v>
      </c>
      <c r="B102" s="99">
        <v>20160001798</v>
      </c>
      <c r="C102" s="90">
        <v>9</v>
      </c>
      <c r="D102" s="99">
        <v>4</v>
      </c>
      <c r="E102" s="99" t="s">
        <v>607</v>
      </c>
      <c r="F102" s="100" t="s">
        <v>606</v>
      </c>
      <c r="G102" s="100" t="s">
        <v>566</v>
      </c>
      <c r="H102" s="100" t="s">
        <v>4</v>
      </c>
      <c r="I102" s="90">
        <v>17</v>
      </c>
      <c r="J102" s="90">
        <v>2</v>
      </c>
      <c r="K102" s="90">
        <v>1</v>
      </c>
      <c r="L102" s="90">
        <v>1</v>
      </c>
      <c r="M102" s="90">
        <v>1</v>
      </c>
      <c r="N102" s="90">
        <v>3</v>
      </c>
      <c r="O102" s="90">
        <v>1</v>
      </c>
      <c r="P102" s="90"/>
      <c r="Q102" s="90"/>
      <c r="R102" s="90"/>
      <c r="S102" s="90"/>
      <c r="T102" s="90"/>
      <c r="U102" s="90"/>
      <c r="V102" s="90">
        <v>106</v>
      </c>
      <c r="W102" s="90">
        <v>2</v>
      </c>
      <c r="X102" s="90">
        <v>2</v>
      </c>
      <c r="Y102" s="131"/>
      <c r="Z102" s="93">
        <f t="shared" si="1"/>
        <v>2</v>
      </c>
      <c r="AA102" s="93">
        <f>VLOOKUP(Z102,[5]base!$Q$3:$Z$27,HLOOKUP(VLOOKUP($H102,[5]Film!$B$3:$V$29,21,FALSE),[5]base!$R$1:$Z$2,2,FALSE)+1,FALSE)</f>
        <v>14</v>
      </c>
    </row>
    <row r="103" spans="1:27" s="91" customFormat="1" x14ac:dyDescent="0.3">
      <c r="A103" s="91">
        <v>107</v>
      </c>
      <c r="B103" s="90">
        <v>20190007273</v>
      </c>
      <c r="C103" s="131"/>
      <c r="D103" s="90">
        <v>0</v>
      </c>
      <c r="E103" s="90" t="s">
        <v>599</v>
      </c>
      <c r="F103" s="91" t="s">
        <v>598</v>
      </c>
      <c r="G103" s="92" t="s">
        <v>566</v>
      </c>
      <c r="H103" s="92" t="s">
        <v>4</v>
      </c>
      <c r="I103" s="93">
        <v>16</v>
      </c>
      <c r="J103" s="93">
        <v>4</v>
      </c>
      <c r="K103" s="90">
        <v>2</v>
      </c>
      <c r="L103" s="90">
        <v>2</v>
      </c>
      <c r="M103" s="90">
        <v>2</v>
      </c>
      <c r="N103" s="90">
        <v>6</v>
      </c>
      <c r="O103" s="90">
        <v>2</v>
      </c>
      <c r="P103" s="90"/>
      <c r="Q103" s="90"/>
      <c r="R103" s="90"/>
      <c r="S103" s="90"/>
      <c r="T103" s="90"/>
      <c r="U103" s="90"/>
      <c r="V103" s="90">
        <v>106</v>
      </c>
      <c r="W103" s="90">
        <v>3</v>
      </c>
      <c r="X103" s="90">
        <v>3</v>
      </c>
      <c r="Y103" s="131"/>
      <c r="Z103" s="93">
        <f t="shared" si="1"/>
        <v>3</v>
      </c>
      <c r="AA103" s="93">
        <f>VLOOKUP(Z103,[5]base!$Q$3:$Z$27,HLOOKUP(VLOOKUP($H103,[5]Film!$B$3:$V$29,21,FALSE),[5]base!$R$1:$Z$2,2,FALSE)+1,FALSE)</f>
        <v>11</v>
      </c>
    </row>
    <row r="104" spans="1:27" x14ac:dyDescent="0.3">
      <c r="A104" s="176">
        <v>101</v>
      </c>
      <c r="B104" s="183">
        <v>20190005152</v>
      </c>
      <c r="C104" s="184">
        <v>8</v>
      </c>
      <c r="D104" s="158">
        <v>5</v>
      </c>
      <c r="E104" s="183" t="s">
        <v>44</v>
      </c>
      <c r="F104" s="160" t="s">
        <v>43</v>
      </c>
      <c r="G104" s="185" t="s">
        <v>13</v>
      </c>
      <c r="H104" s="191" t="s">
        <v>4</v>
      </c>
      <c r="I104" s="157">
        <v>17</v>
      </c>
      <c r="J104" s="157">
        <v>1</v>
      </c>
      <c r="K104" s="182">
        <v>2</v>
      </c>
      <c r="L104" s="182">
        <v>2</v>
      </c>
      <c r="M104" s="182">
        <v>2</v>
      </c>
      <c r="N104" s="182">
        <v>6</v>
      </c>
      <c r="O104" s="182">
        <v>2</v>
      </c>
      <c r="V104" s="182">
        <v>106</v>
      </c>
      <c r="W104" s="182">
        <v>4</v>
      </c>
      <c r="X104" s="182">
        <v>4</v>
      </c>
      <c r="Z104" s="182">
        <f t="shared" si="1"/>
        <v>4</v>
      </c>
      <c r="AA104" s="182">
        <f>VLOOKUP(Z104,[5]base!$Q$3:$Z$27,HLOOKUP(VLOOKUP($H104,[5]Film!$B$3:$V$29,21,FALSE),[5]base!$R$1:$Z$2,2,FALSE)+1,FALSE)</f>
        <v>9</v>
      </c>
    </row>
    <row r="105" spans="1:27" x14ac:dyDescent="0.3">
      <c r="A105" s="176">
        <v>108</v>
      </c>
      <c r="B105" s="157">
        <v>20200038029</v>
      </c>
      <c r="C105" s="180" t="s">
        <v>912</v>
      </c>
      <c r="D105" s="158">
        <v>0</v>
      </c>
      <c r="E105" s="157" t="s">
        <v>618</v>
      </c>
      <c r="F105" s="159" t="s">
        <v>617</v>
      </c>
      <c r="G105" s="159" t="s">
        <v>566</v>
      </c>
      <c r="H105" s="191" t="s">
        <v>4</v>
      </c>
      <c r="I105" s="157">
        <v>16</v>
      </c>
      <c r="J105" s="157">
        <v>5</v>
      </c>
      <c r="K105" s="157">
        <v>4</v>
      </c>
      <c r="L105" s="157">
        <v>3</v>
      </c>
      <c r="M105" s="157">
        <v>3</v>
      </c>
      <c r="N105" s="157">
        <v>10</v>
      </c>
      <c r="O105" s="157">
        <v>3</v>
      </c>
      <c r="P105" s="157"/>
      <c r="Q105" s="157"/>
      <c r="R105" s="157"/>
      <c r="S105" s="157"/>
      <c r="T105" s="157"/>
      <c r="U105" s="157"/>
      <c r="V105" s="157">
        <v>106</v>
      </c>
      <c r="W105" s="157">
        <v>5</v>
      </c>
      <c r="X105" s="157">
        <v>5</v>
      </c>
      <c r="Y105" s="159"/>
      <c r="Z105" s="182">
        <f t="shared" si="1"/>
        <v>5</v>
      </c>
      <c r="AA105" s="182">
        <f>VLOOKUP(Z105,[5]base!$Q$3:$Z$27,HLOOKUP(VLOOKUP($H105,[5]Film!$B$3:$V$29,21,FALSE),[5]base!$R$1:$Z$2,2,FALSE)+1,FALSE)</f>
        <v>8</v>
      </c>
    </row>
    <row r="106" spans="1:27" x14ac:dyDescent="0.3">
      <c r="A106" s="176">
        <v>105</v>
      </c>
      <c r="B106" s="183">
        <v>20190001947</v>
      </c>
      <c r="C106" s="184">
        <v>13</v>
      </c>
      <c r="D106" s="158">
        <v>2</v>
      </c>
      <c r="E106" s="183" t="s">
        <v>225</v>
      </c>
      <c r="F106" s="160" t="s">
        <v>224</v>
      </c>
      <c r="G106" s="185" t="s">
        <v>13</v>
      </c>
      <c r="H106" s="191" t="s">
        <v>4</v>
      </c>
      <c r="I106" s="182">
        <v>17</v>
      </c>
      <c r="J106" s="182">
        <v>3</v>
      </c>
      <c r="K106" s="157">
        <v>3</v>
      </c>
      <c r="L106" s="157">
        <v>3</v>
      </c>
      <c r="M106" s="157">
        <v>3</v>
      </c>
      <c r="N106" s="157">
        <v>9</v>
      </c>
      <c r="O106" s="157">
        <v>3</v>
      </c>
      <c r="P106" s="157"/>
      <c r="Q106" s="157"/>
      <c r="R106" s="157"/>
      <c r="S106" s="157"/>
      <c r="T106" s="157"/>
      <c r="U106" s="157"/>
      <c r="V106" s="157">
        <v>106</v>
      </c>
      <c r="W106" s="157">
        <v>6</v>
      </c>
      <c r="X106" s="157">
        <v>6</v>
      </c>
      <c r="Y106" s="159"/>
      <c r="Z106" s="182">
        <f t="shared" si="1"/>
        <v>6</v>
      </c>
      <c r="AA106" s="182">
        <f>VLOOKUP(Z106,[5]base!$Q$3:$Z$27,HLOOKUP(VLOOKUP($H106,[5]Film!$B$3:$V$29,21,FALSE),[5]base!$R$1:$Z$2,2,FALSE)+1,FALSE)</f>
        <v>7</v>
      </c>
    </row>
    <row r="107" spans="1:27" x14ac:dyDescent="0.3">
      <c r="A107" s="176">
        <v>104</v>
      </c>
      <c r="B107" s="179">
        <v>20200028360</v>
      </c>
      <c r="C107" s="184">
        <v>11</v>
      </c>
      <c r="D107" s="158">
        <v>3</v>
      </c>
      <c r="E107" s="179" t="s">
        <v>519</v>
      </c>
      <c r="F107" s="181" t="s">
        <v>518</v>
      </c>
      <c r="G107" s="159" t="s">
        <v>367</v>
      </c>
      <c r="H107" s="191" t="s">
        <v>4</v>
      </c>
      <c r="I107" s="157">
        <v>16</v>
      </c>
      <c r="J107" s="157">
        <v>3</v>
      </c>
      <c r="K107" s="182">
        <v>3</v>
      </c>
      <c r="L107" s="182">
        <v>4</v>
      </c>
      <c r="M107" s="182">
        <v>5</v>
      </c>
      <c r="N107" s="182">
        <v>12</v>
      </c>
      <c r="O107" s="182">
        <v>4</v>
      </c>
      <c r="V107" s="182">
        <v>106</v>
      </c>
      <c r="W107" s="182">
        <v>7</v>
      </c>
      <c r="X107" s="182">
        <v>7</v>
      </c>
      <c r="Z107" s="182">
        <f t="shared" si="1"/>
        <v>7</v>
      </c>
      <c r="AA107" s="182">
        <f>VLOOKUP(Z107,[5]base!$Q$3:$Z$27,HLOOKUP(VLOOKUP($H107,[5]Film!$B$3:$V$29,21,FALSE),[5]base!$R$1:$Z$2,2,FALSE)+1,FALSE)</f>
        <v>6</v>
      </c>
    </row>
    <row r="108" spans="1:27" x14ac:dyDescent="0.3">
      <c r="A108" s="176">
        <v>103</v>
      </c>
      <c r="B108" s="183">
        <v>20120002381</v>
      </c>
      <c r="C108" s="184">
        <v>11</v>
      </c>
      <c r="D108" s="158">
        <v>3</v>
      </c>
      <c r="E108" s="183" t="s">
        <v>155</v>
      </c>
      <c r="F108" s="160" t="s">
        <v>154</v>
      </c>
      <c r="G108" s="185" t="s">
        <v>13</v>
      </c>
      <c r="H108" s="191" t="s">
        <v>4</v>
      </c>
      <c r="I108" s="182">
        <v>16</v>
      </c>
      <c r="J108" s="182">
        <v>2</v>
      </c>
      <c r="K108" s="182">
        <v>5</v>
      </c>
      <c r="L108" s="182">
        <v>5</v>
      </c>
      <c r="M108" s="182">
        <v>4</v>
      </c>
      <c r="N108" s="182">
        <v>14</v>
      </c>
      <c r="O108" s="182">
        <v>5</v>
      </c>
      <c r="Z108" s="182" t="str">
        <f t="shared" si="1"/>
        <v>M 5</v>
      </c>
      <c r="AA108" s="182">
        <f>VLOOKUP(Z108,[5]base!$Q$3:$Z$27,HLOOKUP(VLOOKUP($H108,[5]Film!$B$3:$V$29,21,FALSE),[5]base!$R$1:$Z$2,2,FALSE)+1,FALSE)</f>
        <v>4</v>
      </c>
    </row>
    <row r="109" spans="1:27" x14ac:dyDescent="0.3">
      <c r="A109" s="176">
        <v>106</v>
      </c>
      <c r="B109" s="183">
        <v>20230124200</v>
      </c>
      <c r="C109" s="184">
        <v>14</v>
      </c>
      <c r="D109" s="158">
        <v>1</v>
      </c>
      <c r="E109" s="183" t="s">
        <v>136</v>
      </c>
      <c r="F109" s="160" t="s">
        <v>135</v>
      </c>
      <c r="G109" s="185" t="s">
        <v>13</v>
      </c>
      <c r="H109" s="191" t="s">
        <v>4</v>
      </c>
      <c r="I109" s="157">
        <v>17</v>
      </c>
      <c r="J109" s="157">
        <v>4</v>
      </c>
      <c r="K109" s="182">
        <v>4</v>
      </c>
      <c r="L109" s="182">
        <v>4</v>
      </c>
      <c r="M109" s="182">
        <v>4</v>
      </c>
      <c r="N109" s="182">
        <v>12</v>
      </c>
      <c r="O109" s="182">
        <v>4</v>
      </c>
      <c r="Z109" s="182" t="str">
        <f t="shared" si="1"/>
        <v>M 4</v>
      </c>
      <c r="AA109" s="182">
        <f>VLOOKUP(Z109,[5]base!$Q$3:$Z$27,HLOOKUP(VLOOKUP($H109,[5]Film!$B$3:$V$29,21,FALSE),[5]base!$R$1:$Z$2,2,FALSE)+1,FALSE)</f>
        <v>4</v>
      </c>
    </row>
    <row r="110" spans="1:27" s="91" customFormat="1" ht="21" customHeight="1" x14ac:dyDescent="0.3">
      <c r="A110" s="30">
        <v>110</v>
      </c>
      <c r="B110" s="40">
        <v>20210075930</v>
      </c>
      <c r="C110" s="41">
        <v>2</v>
      </c>
      <c r="D110" s="40">
        <v>18</v>
      </c>
      <c r="E110" s="153" t="s">
        <v>591</v>
      </c>
      <c r="F110" s="151" t="s">
        <v>414</v>
      </c>
      <c r="G110" s="311" t="s">
        <v>566</v>
      </c>
      <c r="H110" s="311" t="s">
        <v>3</v>
      </c>
      <c r="I110" s="312">
        <v>19</v>
      </c>
      <c r="J110" s="312">
        <v>1</v>
      </c>
      <c r="K110" s="223">
        <v>1</v>
      </c>
      <c r="L110" s="223">
        <v>3</v>
      </c>
      <c r="M110" s="223">
        <v>1</v>
      </c>
      <c r="N110" s="223">
        <v>5</v>
      </c>
      <c r="O110" s="223">
        <v>1</v>
      </c>
      <c r="P110" s="223"/>
      <c r="Q110" s="223"/>
      <c r="R110" s="223"/>
      <c r="S110" s="223"/>
      <c r="T110" s="223"/>
      <c r="U110" s="223"/>
      <c r="V110" s="223">
        <v>107</v>
      </c>
      <c r="W110" s="223">
        <v>2</v>
      </c>
      <c r="X110" s="223">
        <v>1</v>
      </c>
      <c r="Y110" s="313"/>
      <c r="Z110" s="219">
        <f t="shared" si="1"/>
        <v>1</v>
      </c>
      <c r="AA110" s="219">
        <f>VLOOKUP(Z110,[5]base!$Q$3:$Z$27,HLOOKUP(VLOOKUP($H110,[5]Film!$B$3:$V$29,21,FALSE),[5]base!$R$1:$Z$2,2,FALSE)+1,FALSE)</f>
        <v>18</v>
      </c>
    </row>
    <row r="111" spans="1:27" s="91" customFormat="1" x14ac:dyDescent="0.3">
      <c r="A111" s="91">
        <v>109</v>
      </c>
      <c r="B111" s="99">
        <v>20160019573</v>
      </c>
      <c r="C111" s="90">
        <v>1</v>
      </c>
      <c r="D111" s="99">
        <v>22</v>
      </c>
      <c r="E111" s="99" t="s">
        <v>832</v>
      </c>
      <c r="F111" s="100" t="s">
        <v>831</v>
      </c>
      <c r="G111" s="100" t="s">
        <v>669</v>
      </c>
      <c r="H111" s="100" t="s">
        <v>3</v>
      </c>
      <c r="I111" s="90">
        <v>18</v>
      </c>
      <c r="J111" s="90">
        <v>1</v>
      </c>
      <c r="K111" s="90">
        <v>2</v>
      </c>
      <c r="L111" s="90">
        <v>1</v>
      </c>
      <c r="M111" s="90">
        <v>1</v>
      </c>
      <c r="N111" s="90">
        <v>4</v>
      </c>
      <c r="O111" s="90">
        <v>1</v>
      </c>
      <c r="P111" s="90"/>
      <c r="Q111" s="90"/>
      <c r="R111" s="90"/>
      <c r="S111" s="90"/>
      <c r="T111" s="90"/>
      <c r="U111" s="90"/>
      <c r="V111" s="90">
        <v>107</v>
      </c>
      <c r="W111" s="90">
        <v>1</v>
      </c>
      <c r="X111" s="90">
        <v>2</v>
      </c>
      <c r="Y111" s="131"/>
      <c r="Z111" s="93">
        <f t="shared" si="1"/>
        <v>2</v>
      </c>
      <c r="AA111" s="93">
        <f>VLOOKUP(Z111,[5]base!$Q$3:$Z$27,HLOOKUP(VLOOKUP($H111,[5]Film!$B$3:$V$29,21,FALSE),[5]base!$R$1:$Z$2,2,FALSE)+1,FALSE)</f>
        <v>14</v>
      </c>
    </row>
    <row r="112" spans="1:27" s="91" customFormat="1" x14ac:dyDescent="0.3">
      <c r="A112" s="91">
        <v>121</v>
      </c>
      <c r="B112" s="90">
        <v>20130013604</v>
      </c>
      <c r="C112" s="131"/>
      <c r="D112" s="90">
        <v>0</v>
      </c>
      <c r="E112" s="90" t="s">
        <v>143</v>
      </c>
      <c r="F112" s="91" t="s">
        <v>914</v>
      </c>
      <c r="G112" s="92" t="s">
        <v>566</v>
      </c>
      <c r="H112" s="92" t="s">
        <v>3</v>
      </c>
      <c r="I112" s="93">
        <v>18</v>
      </c>
      <c r="J112" s="93">
        <v>7</v>
      </c>
      <c r="K112" s="90">
        <v>1</v>
      </c>
      <c r="L112" s="90">
        <v>4</v>
      </c>
      <c r="M112" s="90">
        <v>2</v>
      </c>
      <c r="N112" s="90">
        <v>7</v>
      </c>
      <c r="O112" s="90">
        <v>2</v>
      </c>
      <c r="P112" s="90"/>
      <c r="Q112" s="90"/>
      <c r="R112" s="90"/>
      <c r="S112" s="90"/>
      <c r="T112" s="90"/>
      <c r="U112" s="90"/>
      <c r="V112" s="90">
        <v>107</v>
      </c>
      <c r="W112" s="90">
        <v>3</v>
      </c>
      <c r="X112" s="90">
        <v>3</v>
      </c>
      <c r="Y112" s="131"/>
      <c r="Z112" s="93">
        <f t="shared" si="1"/>
        <v>3</v>
      </c>
      <c r="AA112" s="93">
        <f>VLOOKUP(Z112,[5]base!$Q$3:$Z$27,HLOOKUP(VLOOKUP($H112,[5]Film!$B$3:$V$29,21,FALSE),[5]base!$R$1:$Z$2,2,FALSE)+1,FALSE)</f>
        <v>11</v>
      </c>
    </row>
    <row r="113" spans="1:27" x14ac:dyDescent="0.3">
      <c r="A113" s="176">
        <v>118</v>
      </c>
      <c r="B113" s="157">
        <v>20220107318</v>
      </c>
      <c r="C113" s="43">
        <v>13</v>
      </c>
      <c r="D113" s="158">
        <v>4</v>
      </c>
      <c r="E113" s="157" t="s">
        <v>590</v>
      </c>
      <c r="F113" s="159" t="s">
        <v>589</v>
      </c>
      <c r="G113" s="159" t="s">
        <v>566</v>
      </c>
      <c r="H113" s="191" t="s">
        <v>3</v>
      </c>
      <c r="I113" s="182">
        <v>19</v>
      </c>
      <c r="J113" s="182">
        <v>5</v>
      </c>
      <c r="K113" s="182">
        <v>4</v>
      </c>
      <c r="L113" s="182">
        <v>4</v>
      </c>
      <c r="M113" s="182">
        <v>4</v>
      </c>
      <c r="N113" s="182">
        <v>12</v>
      </c>
      <c r="O113" s="182">
        <v>4</v>
      </c>
      <c r="V113" s="182">
        <v>107</v>
      </c>
      <c r="W113" s="182">
        <v>8</v>
      </c>
      <c r="X113" s="182">
        <v>4</v>
      </c>
      <c r="Z113" s="182">
        <f t="shared" si="1"/>
        <v>4</v>
      </c>
      <c r="AA113" s="182">
        <f>VLOOKUP(Z113,[5]base!$Q$3:$Z$27,HLOOKUP(VLOOKUP($H113,[5]Film!$B$3:$V$29,21,FALSE),[5]base!$R$1:$Z$2,2,FALSE)+1,FALSE)</f>
        <v>9</v>
      </c>
    </row>
    <row r="114" spans="1:27" x14ac:dyDescent="0.3">
      <c r="A114" s="176">
        <v>112</v>
      </c>
      <c r="B114" s="157">
        <v>20080005618</v>
      </c>
      <c r="C114" s="43">
        <v>5</v>
      </c>
      <c r="D114" s="158">
        <v>12</v>
      </c>
      <c r="E114" s="157" t="s">
        <v>576</v>
      </c>
      <c r="F114" s="159" t="s">
        <v>575</v>
      </c>
      <c r="G114" s="159" t="s">
        <v>566</v>
      </c>
      <c r="H114" s="191" t="s">
        <v>3</v>
      </c>
      <c r="I114" s="157">
        <v>18</v>
      </c>
      <c r="J114" s="157">
        <v>2</v>
      </c>
      <c r="K114" s="157">
        <v>4</v>
      </c>
      <c r="L114" s="157">
        <v>2</v>
      </c>
      <c r="M114" s="157">
        <v>3</v>
      </c>
      <c r="N114" s="157">
        <v>9</v>
      </c>
      <c r="O114" s="157">
        <v>3</v>
      </c>
      <c r="P114" s="157"/>
      <c r="Q114" s="157"/>
      <c r="R114" s="157"/>
      <c r="S114" s="157"/>
      <c r="T114" s="157"/>
      <c r="U114" s="157"/>
      <c r="V114" s="157">
        <v>107</v>
      </c>
      <c r="W114" s="157">
        <v>5</v>
      </c>
      <c r="X114" s="157">
        <v>5</v>
      </c>
      <c r="Y114" s="159"/>
      <c r="Z114" s="182">
        <f t="shared" si="1"/>
        <v>5</v>
      </c>
      <c r="AA114" s="182">
        <f>VLOOKUP(Z114,[5]base!$Q$3:$Z$27,HLOOKUP(VLOOKUP($H114,[5]Film!$B$3:$V$29,21,FALSE),[5]base!$R$1:$Z$2,2,FALSE)+1,FALSE)</f>
        <v>8</v>
      </c>
    </row>
    <row r="115" spans="1:27" x14ac:dyDescent="0.3">
      <c r="A115" s="176">
        <v>115</v>
      </c>
      <c r="B115" s="183">
        <v>20020002988</v>
      </c>
      <c r="C115" s="180">
        <v>11</v>
      </c>
      <c r="D115" s="158">
        <v>7</v>
      </c>
      <c r="E115" s="183" t="s">
        <v>75</v>
      </c>
      <c r="F115" s="160" t="s">
        <v>74</v>
      </c>
      <c r="G115" s="185" t="s">
        <v>13</v>
      </c>
      <c r="H115" s="191" t="s">
        <v>3</v>
      </c>
      <c r="I115" s="182">
        <v>19</v>
      </c>
      <c r="J115" s="182">
        <v>4</v>
      </c>
      <c r="K115" s="157">
        <v>3</v>
      </c>
      <c r="L115" s="157">
        <v>2</v>
      </c>
      <c r="M115" s="157">
        <v>3</v>
      </c>
      <c r="N115" s="157">
        <v>8</v>
      </c>
      <c r="O115" s="157">
        <v>3</v>
      </c>
      <c r="P115" s="157"/>
      <c r="Q115" s="157"/>
      <c r="R115" s="157"/>
      <c r="S115" s="157"/>
      <c r="T115" s="157"/>
      <c r="U115" s="157"/>
      <c r="V115" s="157">
        <v>107</v>
      </c>
      <c r="W115" s="157">
        <v>6</v>
      </c>
      <c r="X115" s="157">
        <v>6</v>
      </c>
      <c r="Y115" s="159"/>
      <c r="Z115" s="182">
        <f t="shared" si="1"/>
        <v>6</v>
      </c>
      <c r="AA115" s="182">
        <f>VLOOKUP(Z115,[5]base!$Q$3:$Z$27,HLOOKUP(VLOOKUP($H115,[5]Film!$B$3:$V$29,21,FALSE),[5]base!$R$1:$Z$2,2,FALSE)+1,FALSE)</f>
        <v>7</v>
      </c>
    </row>
    <row r="116" spans="1:27" x14ac:dyDescent="0.3">
      <c r="A116" s="176">
        <v>113</v>
      </c>
      <c r="B116" s="157">
        <v>19970053475</v>
      </c>
      <c r="C116" s="43">
        <v>9</v>
      </c>
      <c r="D116" s="158">
        <v>8</v>
      </c>
      <c r="E116" s="157" t="s">
        <v>646</v>
      </c>
      <c r="F116" s="159" t="s">
        <v>645</v>
      </c>
      <c r="G116" s="159" t="s">
        <v>566</v>
      </c>
      <c r="H116" s="191" t="s">
        <v>3</v>
      </c>
      <c r="I116" s="182">
        <v>18</v>
      </c>
      <c r="J116" s="182">
        <v>3</v>
      </c>
      <c r="K116" s="157">
        <v>3</v>
      </c>
      <c r="L116" s="157">
        <v>3</v>
      </c>
      <c r="M116" s="157">
        <v>4</v>
      </c>
      <c r="N116" s="157">
        <v>10</v>
      </c>
      <c r="O116" s="157">
        <v>4</v>
      </c>
      <c r="P116" s="157"/>
      <c r="Q116" s="157"/>
      <c r="R116" s="157"/>
      <c r="S116" s="157"/>
      <c r="T116" s="157"/>
      <c r="U116" s="157"/>
      <c r="V116" s="157">
        <v>107</v>
      </c>
      <c r="W116" s="157">
        <v>7</v>
      </c>
      <c r="X116" s="157">
        <v>7</v>
      </c>
      <c r="Y116" s="159"/>
      <c r="Z116" s="182">
        <f t="shared" si="1"/>
        <v>7</v>
      </c>
      <c r="AA116" s="182">
        <f>VLOOKUP(Z116,[5]base!$Q$3:$Z$27,HLOOKUP(VLOOKUP($H116,[5]Film!$B$3:$V$29,21,FALSE),[5]base!$R$1:$Z$2,2,FALSE)+1,FALSE)</f>
        <v>6</v>
      </c>
    </row>
    <row r="117" spans="1:27" x14ac:dyDescent="0.3">
      <c r="A117" s="176">
        <v>111</v>
      </c>
      <c r="B117" s="192">
        <v>20200038033</v>
      </c>
      <c r="C117" s="50">
        <v>3</v>
      </c>
      <c r="D117" s="158">
        <v>15</v>
      </c>
      <c r="E117" s="157" t="s">
        <v>609</v>
      </c>
      <c r="F117" s="159" t="s">
        <v>608</v>
      </c>
      <c r="G117" s="159" t="s">
        <v>566</v>
      </c>
      <c r="H117" s="160" t="s">
        <v>3</v>
      </c>
      <c r="I117" s="182">
        <v>19</v>
      </c>
      <c r="J117" s="182">
        <v>2</v>
      </c>
      <c r="K117" s="182">
        <v>2</v>
      </c>
      <c r="L117" s="182">
        <v>1</v>
      </c>
      <c r="M117" s="182">
        <v>2</v>
      </c>
      <c r="N117" s="182">
        <v>5</v>
      </c>
      <c r="O117" s="182">
        <v>2</v>
      </c>
      <c r="V117" s="182">
        <v>107</v>
      </c>
      <c r="W117" s="182">
        <v>4</v>
      </c>
      <c r="X117" s="182">
        <v>8</v>
      </c>
      <c r="Z117" s="182">
        <f t="shared" si="1"/>
        <v>8</v>
      </c>
      <c r="AA117" s="182">
        <f>VLOOKUP(Z117,[5]base!$Q$3:$Z$27,HLOOKUP(VLOOKUP($H117,[5]Film!$B$3:$V$29,21,FALSE),[5]base!$R$1:$Z$2,2,FALSE)+1,FALSE)</f>
        <v>5</v>
      </c>
    </row>
    <row r="118" spans="1:27" x14ac:dyDescent="0.3">
      <c r="A118" s="176">
        <v>116</v>
      </c>
      <c r="B118" s="193">
        <v>20180002475</v>
      </c>
      <c r="C118" s="50">
        <v>13</v>
      </c>
      <c r="D118" s="158">
        <v>4</v>
      </c>
      <c r="E118" s="183" t="s">
        <v>93</v>
      </c>
      <c r="F118" s="160" t="s">
        <v>92</v>
      </c>
      <c r="G118" s="185" t="s">
        <v>13</v>
      </c>
      <c r="H118" s="160" t="s">
        <v>3</v>
      </c>
      <c r="I118" s="157">
        <v>18</v>
      </c>
      <c r="J118" s="157">
        <v>4</v>
      </c>
      <c r="K118" s="182">
        <v>5</v>
      </c>
      <c r="L118" s="182">
        <v>5</v>
      </c>
      <c r="M118" s="182">
        <v>6</v>
      </c>
      <c r="N118" s="182">
        <v>16</v>
      </c>
      <c r="O118" s="182">
        <v>5</v>
      </c>
      <c r="Z118" s="182" t="str">
        <f t="shared" si="1"/>
        <v>M 5</v>
      </c>
      <c r="AA118" s="182">
        <f>VLOOKUP(Z118,[5]base!$Q$3:$Z$27,HLOOKUP(VLOOKUP($H118,[5]Film!$B$3:$V$29,21,FALSE),[5]base!$R$1:$Z$2,2,FALSE)+1,FALSE)</f>
        <v>4</v>
      </c>
    </row>
    <row r="119" spans="1:27" x14ac:dyDescent="0.3">
      <c r="A119" s="176">
        <v>114</v>
      </c>
      <c r="B119" s="194">
        <v>20180004361</v>
      </c>
      <c r="C119" s="157">
        <v>9</v>
      </c>
      <c r="D119" s="158">
        <v>8</v>
      </c>
      <c r="E119" s="179" t="s">
        <v>447</v>
      </c>
      <c r="F119" s="181" t="s">
        <v>446</v>
      </c>
      <c r="G119" s="159" t="s">
        <v>367</v>
      </c>
      <c r="H119" s="160" t="s">
        <v>3</v>
      </c>
      <c r="I119" s="182">
        <v>19</v>
      </c>
      <c r="J119" s="182">
        <v>3</v>
      </c>
      <c r="K119" s="157">
        <v>6</v>
      </c>
      <c r="L119" s="157">
        <v>5</v>
      </c>
      <c r="M119" s="157">
        <v>5</v>
      </c>
      <c r="N119" s="157">
        <v>16</v>
      </c>
      <c r="O119" s="157">
        <v>5</v>
      </c>
      <c r="P119" s="157"/>
      <c r="Q119" s="157"/>
      <c r="R119" s="157"/>
      <c r="S119" s="157"/>
      <c r="T119" s="157"/>
      <c r="U119" s="157"/>
      <c r="V119" s="157"/>
      <c r="W119" s="157"/>
      <c r="X119" s="157"/>
      <c r="Y119" s="159"/>
      <c r="Z119" s="182" t="str">
        <f t="shared" si="1"/>
        <v>M 5</v>
      </c>
      <c r="AA119" s="182">
        <f>VLOOKUP(Z119,[5]base!$Q$3:$Z$27,HLOOKUP(VLOOKUP($H119,[5]Film!$B$3:$V$29,21,FALSE),[5]base!$R$1:$Z$2,2,FALSE)+1,FALSE)</f>
        <v>4</v>
      </c>
    </row>
    <row r="120" spans="1:27" x14ac:dyDescent="0.3">
      <c r="A120" s="176">
        <v>120</v>
      </c>
      <c r="B120" s="192">
        <v>20200055061</v>
      </c>
      <c r="C120" s="50">
        <v>16</v>
      </c>
      <c r="D120" s="158">
        <v>3</v>
      </c>
      <c r="E120" s="157" t="s">
        <v>383</v>
      </c>
      <c r="F120" s="159" t="s">
        <v>382</v>
      </c>
      <c r="G120" s="159" t="s">
        <v>367</v>
      </c>
      <c r="H120" s="160" t="s">
        <v>3</v>
      </c>
      <c r="I120" s="157">
        <v>18</v>
      </c>
      <c r="J120" s="157">
        <v>6</v>
      </c>
      <c r="K120" s="157">
        <v>6</v>
      </c>
      <c r="L120" s="157">
        <v>6</v>
      </c>
      <c r="M120" s="157">
        <v>5</v>
      </c>
      <c r="N120" s="157">
        <v>17</v>
      </c>
      <c r="O120" s="157">
        <v>6</v>
      </c>
      <c r="P120" s="157"/>
      <c r="Q120" s="157"/>
      <c r="R120" s="157"/>
      <c r="S120" s="157"/>
      <c r="T120" s="157"/>
      <c r="U120" s="157"/>
      <c r="V120" s="157"/>
      <c r="W120" s="157"/>
      <c r="X120" s="157"/>
      <c r="Y120" s="159"/>
      <c r="Z120" s="182" t="str">
        <f t="shared" si="1"/>
        <v>M 6</v>
      </c>
      <c r="AA120" s="182">
        <f>VLOOKUP(Z120,[5]base!$Q$3:$Z$27,HLOOKUP(VLOOKUP($H120,[5]Film!$B$3:$V$29,21,FALSE),[5]base!$R$1:$Z$2,2,FALSE)+1,FALSE)</f>
        <v>3</v>
      </c>
    </row>
    <row r="121" spans="1:27" x14ac:dyDescent="0.3">
      <c r="A121" s="176">
        <v>119</v>
      </c>
      <c r="B121" s="192">
        <v>20150006991</v>
      </c>
      <c r="C121" s="157">
        <v>16</v>
      </c>
      <c r="D121" s="158">
        <v>3</v>
      </c>
      <c r="E121" s="157" t="s">
        <v>578</v>
      </c>
      <c r="F121" s="159" t="s">
        <v>577</v>
      </c>
      <c r="G121" s="159" t="s">
        <v>566</v>
      </c>
      <c r="H121" s="160" t="s">
        <v>3</v>
      </c>
      <c r="I121" s="182">
        <v>19</v>
      </c>
      <c r="J121" s="182">
        <v>6</v>
      </c>
      <c r="K121" s="157">
        <v>5</v>
      </c>
      <c r="L121" s="157">
        <v>6</v>
      </c>
      <c r="M121" s="157">
        <v>6</v>
      </c>
      <c r="N121" s="157">
        <v>17</v>
      </c>
      <c r="O121" s="157">
        <v>6</v>
      </c>
      <c r="P121" s="157"/>
      <c r="Q121" s="157"/>
      <c r="R121" s="157"/>
      <c r="S121" s="157"/>
      <c r="T121" s="157"/>
      <c r="U121" s="157"/>
      <c r="V121" s="157"/>
      <c r="W121" s="157"/>
      <c r="X121" s="157"/>
      <c r="Y121" s="159"/>
      <c r="Z121" s="182" t="str">
        <f t="shared" si="1"/>
        <v>M 6</v>
      </c>
      <c r="AA121" s="182">
        <f>VLOOKUP(Z121,[5]base!$Q$3:$Z$27,HLOOKUP(VLOOKUP($H121,[5]Film!$B$3:$V$29,21,FALSE),[5]base!$R$1:$Z$2,2,FALSE)+1,FALSE)</f>
        <v>3</v>
      </c>
    </row>
    <row r="122" spans="1:27" x14ac:dyDescent="0.3">
      <c r="A122" s="176">
        <v>117</v>
      </c>
      <c r="B122" s="179">
        <v>20210060825</v>
      </c>
      <c r="C122" s="180">
        <v>13</v>
      </c>
      <c r="D122" s="158">
        <v>4</v>
      </c>
      <c r="E122" s="179" t="s">
        <v>535</v>
      </c>
      <c r="F122" s="181" t="s">
        <v>534</v>
      </c>
      <c r="G122" s="159" t="s">
        <v>367</v>
      </c>
      <c r="H122" s="160" t="s">
        <v>3</v>
      </c>
      <c r="I122" s="157">
        <v>18</v>
      </c>
      <c r="J122" s="157">
        <v>5</v>
      </c>
      <c r="K122" s="182">
        <v>7</v>
      </c>
      <c r="L122" s="182">
        <v>7</v>
      </c>
      <c r="M122" s="182">
        <v>7</v>
      </c>
      <c r="N122" s="182">
        <v>21</v>
      </c>
      <c r="O122" s="182">
        <v>7</v>
      </c>
      <c r="Z122" s="182" t="str">
        <f t="shared" si="1"/>
        <v>M 7</v>
      </c>
      <c r="AA122" s="182">
        <f>VLOOKUP(Z122,[5]base!$Q$3:$Z$27,HLOOKUP(VLOOKUP($H122,[5]Film!$B$3:$V$29,21,FALSE),[5]base!$R$1:$Z$2,2,FALSE)+1,FALSE)</f>
        <v>2</v>
      </c>
    </row>
    <row r="123" spans="1:27" s="91" customFormat="1" ht="21" customHeight="1" x14ac:dyDescent="0.3">
      <c r="A123" s="30">
        <v>124</v>
      </c>
      <c r="B123" s="40">
        <v>20190014682</v>
      </c>
      <c r="C123" s="41">
        <v>4</v>
      </c>
      <c r="D123" s="40">
        <v>9</v>
      </c>
      <c r="E123" s="153" t="s">
        <v>389</v>
      </c>
      <c r="F123" s="151" t="s">
        <v>388</v>
      </c>
      <c r="G123" s="311" t="s">
        <v>367</v>
      </c>
      <c r="H123" s="311" t="s">
        <v>2</v>
      </c>
      <c r="I123" s="312">
        <v>21</v>
      </c>
      <c r="J123" s="312">
        <v>1</v>
      </c>
      <c r="K123" s="223">
        <v>1</v>
      </c>
      <c r="L123" s="223">
        <v>1</v>
      </c>
      <c r="M123" s="223">
        <v>1</v>
      </c>
      <c r="N123" s="223">
        <v>3</v>
      </c>
      <c r="O123" s="223">
        <v>1</v>
      </c>
      <c r="P123" s="223"/>
      <c r="Q123" s="223"/>
      <c r="R123" s="223"/>
      <c r="S123" s="223"/>
      <c r="T123" s="223"/>
      <c r="U123" s="223"/>
      <c r="V123" s="223">
        <v>108</v>
      </c>
      <c r="W123" s="223">
        <v>2</v>
      </c>
      <c r="X123" s="223">
        <v>1</v>
      </c>
      <c r="Y123" s="313"/>
      <c r="Z123" s="219">
        <f t="shared" si="1"/>
        <v>1</v>
      </c>
      <c r="AA123" s="219">
        <f>VLOOKUP(Z123,[5]base!$Q$3:$Z$27,HLOOKUP(VLOOKUP($H123,[5]Film!$B$3:$V$29,21,FALSE),[5]base!$R$1:$Z$2,2,FALSE)+1,FALSE)</f>
        <v>18</v>
      </c>
    </row>
    <row r="124" spans="1:27" s="91" customFormat="1" x14ac:dyDescent="0.3">
      <c r="A124" s="91">
        <v>123</v>
      </c>
      <c r="B124" s="99">
        <v>20180002416</v>
      </c>
      <c r="C124" s="90">
        <v>3</v>
      </c>
      <c r="D124" s="99">
        <v>11</v>
      </c>
      <c r="E124" s="99" t="s">
        <v>362</v>
      </c>
      <c r="F124" s="100" t="s">
        <v>361</v>
      </c>
      <c r="G124" s="100" t="s">
        <v>13</v>
      </c>
      <c r="H124" s="100" t="s">
        <v>2</v>
      </c>
      <c r="I124" s="90">
        <v>20</v>
      </c>
      <c r="J124" s="90">
        <v>1</v>
      </c>
      <c r="K124" s="90">
        <v>1</v>
      </c>
      <c r="L124" s="90">
        <v>1</v>
      </c>
      <c r="M124" s="90">
        <v>1</v>
      </c>
      <c r="N124" s="90">
        <v>3</v>
      </c>
      <c r="O124" s="90">
        <v>1</v>
      </c>
      <c r="P124" s="90"/>
      <c r="Q124" s="90"/>
      <c r="R124" s="90"/>
      <c r="S124" s="90"/>
      <c r="T124" s="90"/>
      <c r="U124" s="90"/>
      <c r="V124" s="90">
        <v>108</v>
      </c>
      <c r="W124" s="90">
        <v>1</v>
      </c>
      <c r="X124" s="90">
        <v>2</v>
      </c>
      <c r="Y124" s="131"/>
      <c r="Z124" s="93">
        <f t="shared" si="1"/>
        <v>2</v>
      </c>
      <c r="AA124" s="93">
        <f>VLOOKUP(Z124,[5]base!$Q$3:$Z$27,HLOOKUP(VLOOKUP($H124,[5]Film!$B$3:$V$29,21,FALSE),[5]base!$R$1:$Z$2,2,FALSE)+1,FALSE)</f>
        <v>14</v>
      </c>
    </row>
    <row r="125" spans="1:27" s="91" customFormat="1" x14ac:dyDescent="0.3">
      <c r="A125" s="91">
        <v>126</v>
      </c>
      <c r="B125" s="90">
        <v>20180015810</v>
      </c>
      <c r="C125" s="131">
        <v>6</v>
      </c>
      <c r="D125" s="90">
        <v>7</v>
      </c>
      <c r="E125" s="90" t="s">
        <v>668</v>
      </c>
      <c r="F125" s="91" t="s">
        <v>667</v>
      </c>
      <c r="G125" s="92" t="s">
        <v>566</v>
      </c>
      <c r="H125" s="92" t="s">
        <v>2</v>
      </c>
      <c r="I125" s="93">
        <v>20</v>
      </c>
      <c r="J125" s="93">
        <v>2</v>
      </c>
      <c r="K125" s="90">
        <v>3</v>
      </c>
      <c r="L125" s="90">
        <v>3</v>
      </c>
      <c r="M125" s="90">
        <v>2</v>
      </c>
      <c r="N125" s="90">
        <v>8</v>
      </c>
      <c r="O125" s="90">
        <v>2</v>
      </c>
      <c r="P125" s="90"/>
      <c r="Q125" s="90"/>
      <c r="R125" s="90"/>
      <c r="S125" s="90"/>
      <c r="T125" s="90"/>
      <c r="U125" s="90"/>
      <c r="V125" s="90">
        <v>108</v>
      </c>
      <c r="W125" s="90">
        <v>3</v>
      </c>
      <c r="X125" s="90">
        <v>3</v>
      </c>
      <c r="Y125" s="131"/>
      <c r="Z125" s="93">
        <f t="shared" si="1"/>
        <v>3</v>
      </c>
      <c r="AA125" s="93">
        <f>VLOOKUP(Z125,[5]base!$Q$3:$Z$27,HLOOKUP(VLOOKUP($H125,[5]Film!$B$3:$V$29,21,FALSE),[5]base!$R$1:$Z$2,2,FALSE)+1,FALSE)</f>
        <v>11</v>
      </c>
    </row>
    <row r="126" spans="1:27" x14ac:dyDescent="0.3">
      <c r="A126" s="176">
        <v>127</v>
      </c>
      <c r="B126" s="193">
        <v>20170003348</v>
      </c>
      <c r="C126" s="50">
        <v>7</v>
      </c>
      <c r="D126" s="158">
        <v>6</v>
      </c>
      <c r="E126" s="183" t="s">
        <v>28</v>
      </c>
      <c r="F126" s="160" t="s">
        <v>27</v>
      </c>
      <c r="G126" s="185" t="s">
        <v>13</v>
      </c>
      <c r="H126" s="160" t="s">
        <v>2</v>
      </c>
      <c r="I126" s="157">
        <v>20</v>
      </c>
      <c r="J126" s="157">
        <v>3</v>
      </c>
      <c r="K126" s="157">
        <v>4</v>
      </c>
      <c r="L126" s="157">
        <v>4</v>
      </c>
      <c r="M126" s="157">
        <v>3</v>
      </c>
      <c r="N126" s="157">
        <v>11</v>
      </c>
      <c r="O126" s="157">
        <v>4</v>
      </c>
      <c r="P126" s="157"/>
      <c r="Q126" s="157"/>
      <c r="R126" s="157"/>
      <c r="S126" s="157"/>
      <c r="T126" s="157"/>
      <c r="U126" s="157"/>
      <c r="V126" s="157">
        <v>108</v>
      </c>
      <c r="W126" s="157">
        <v>7</v>
      </c>
      <c r="X126" s="157">
        <v>4</v>
      </c>
      <c r="Y126" s="159"/>
      <c r="Z126" s="182">
        <f t="shared" si="1"/>
        <v>4</v>
      </c>
      <c r="AA126" s="182">
        <f>VLOOKUP(Z126,[5]base!$Q$3:$Z$27,HLOOKUP(VLOOKUP($H126,[5]Film!$B$3:$V$29,21,FALSE),[5]base!$R$1:$Z$2,2,FALSE)+1,FALSE)</f>
        <v>9</v>
      </c>
    </row>
    <row r="127" spans="1:27" x14ac:dyDescent="0.3">
      <c r="A127" s="176">
        <v>128</v>
      </c>
      <c r="B127" s="192">
        <v>20190002241</v>
      </c>
      <c r="C127" s="50">
        <v>8</v>
      </c>
      <c r="D127" s="158">
        <v>5</v>
      </c>
      <c r="E127" s="157" t="s">
        <v>778</v>
      </c>
      <c r="F127" s="159" t="s">
        <v>777</v>
      </c>
      <c r="G127" s="159" t="s">
        <v>669</v>
      </c>
      <c r="H127" s="160" t="s">
        <v>2</v>
      </c>
      <c r="I127" s="182">
        <v>21</v>
      </c>
      <c r="J127" s="182">
        <v>3</v>
      </c>
      <c r="K127" s="182">
        <v>3</v>
      </c>
      <c r="L127" s="182">
        <v>4</v>
      </c>
      <c r="M127" s="182">
        <v>4</v>
      </c>
      <c r="N127" s="182">
        <v>11</v>
      </c>
      <c r="O127" s="182">
        <v>4</v>
      </c>
      <c r="V127" s="182">
        <v>108</v>
      </c>
      <c r="W127" s="182">
        <v>8</v>
      </c>
      <c r="X127" s="182">
        <v>5</v>
      </c>
      <c r="Z127" s="182">
        <f t="shared" si="1"/>
        <v>5</v>
      </c>
      <c r="AA127" s="182">
        <f>VLOOKUP(Z127,[5]base!$Q$3:$Z$27,HLOOKUP(VLOOKUP($H127,[5]Film!$B$3:$V$29,21,FALSE),[5]base!$R$1:$Z$2,2,FALSE)+1,FALSE)</f>
        <v>8</v>
      </c>
    </row>
    <row r="128" spans="1:27" x14ac:dyDescent="0.3">
      <c r="A128" s="176">
        <v>135</v>
      </c>
      <c r="B128" s="53">
        <v>20190008608</v>
      </c>
      <c r="C128" s="50"/>
      <c r="D128" s="158">
        <v>0</v>
      </c>
      <c r="E128" s="52" t="s">
        <v>508</v>
      </c>
      <c r="F128" s="51" t="s">
        <v>507</v>
      </c>
      <c r="G128" s="51" t="s">
        <v>367</v>
      </c>
      <c r="H128" s="160" t="s">
        <v>2</v>
      </c>
      <c r="I128" s="157">
        <v>20</v>
      </c>
      <c r="J128" s="157">
        <v>7</v>
      </c>
      <c r="K128" s="157">
        <v>2</v>
      </c>
      <c r="L128" s="157">
        <v>2</v>
      </c>
      <c r="M128" s="157">
        <v>4</v>
      </c>
      <c r="N128" s="157">
        <v>8</v>
      </c>
      <c r="O128" s="157">
        <v>3</v>
      </c>
      <c r="P128" s="157"/>
      <c r="Q128" s="157"/>
      <c r="R128" s="157"/>
      <c r="S128" s="157"/>
      <c r="T128" s="157"/>
      <c r="U128" s="157"/>
      <c r="V128" s="157">
        <v>108</v>
      </c>
      <c r="W128" s="157">
        <v>5</v>
      </c>
      <c r="X128" s="157">
        <v>6</v>
      </c>
      <c r="Y128" s="159"/>
      <c r="Z128" s="182">
        <f t="shared" si="1"/>
        <v>6</v>
      </c>
      <c r="AA128" s="182">
        <f>VLOOKUP(Z128,[5]base!$Q$3:$Z$27,HLOOKUP(VLOOKUP($H128,[5]Film!$B$3:$V$29,21,FALSE),[5]base!$R$1:$Z$2,2,FALSE)+1,FALSE)</f>
        <v>7</v>
      </c>
    </row>
    <row r="129" spans="1:27" x14ac:dyDescent="0.3">
      <c r="A129" s="176">
        <v>129</v>
      </c>
      <c r="B129" s="192">
        <v>20160017352</v>
      </c>
      <c r="C129" s="50">
        <v>9</v>
      </c>
      <c r="D129" s="158">
        <v>4</v>
      </c>
      <c r="E129" s="157" t="s">
        <v>707</v>
      </c>
      <c r="F129" s="159" t="s">
        <v>706</v>
      </c>
      <c r="G129" s="159" t="s">
        <v>669</v>
      </c>
      <c r="H129" s="160" t="s">
        <v>2</v>
      </c>
      <c r="I129" s="157">
        <v>21</v>
      </c>
      <c r="J129" s="157">
        <v>4</v>
      </c>
      <c r="K129" s="157">
        <v>4</v>
      </c>
      <c r="L129" s="157">
        <v>2</v>
      </c>
      <c r="M129" s="157">
        <v>2</v>
      </c>
      <c r="N129" s="157">
        <v>8</v>
      </c>
      <c r="O129" s="157">
        <v>2</v>
      </c>
      <c r="P129" s="157"/>
      <c r="Q129" s="157"/>
      <c r="R129" s="157"/>
      <c r="S129" s="157"/>
      <c r="T129" s="157"/>
      <c r="U129" s="157"/>
      <c r="V129" s="157">
        <v>108</v>
      </c>
      <c r="W129" s="157">
        <v>4</v>
      </c>
      <c r="X129" s="157">
        <v>7</v>
      </c>
      <c r="Y129" s="159"/>
      <c r="Z129" s="182">
        <f t="shared" si="1"/>
        <v>7</v>
      </c>
      <c r="AA129" s="182">
        <f>VLOOKUP(Z129,[5]base!$Q$3:$Z$27,HLOOKUP(VLOOKUP($H129,[5]Film!$B$3:$V$29,21,FALSE),[5]base!$R$1:$Z$2,2,FALSE)+1,FALSE)</f>
        <v>6</v>
      </c>
    </row>
    <row r="130" spans="1:27" x14ac:dyDescent="0.3">
      <c r="A130" s="176">
        <v>132</v>
      </c>
      <c r="B130" s="194">
        <v>20180004357</v>
      </c>
      <c r="C130" s="50">
        <v>13</v>
      </c>
      <c r="D130" s="158">
        <v>2</v>
      </c>
      <c r="E130" s="179" t="s">
        <v>470</v>
      </c>
      <c r="F130" s="181" t="s">
        <v>469</v>
      </c>
      <c r="G130" s="159" t="s">
        <v>367</v>
      </c>
      <c r="H130" s="160" t="s">
        <v>2</v>
      </c>
      <c r="I130" s="182">
        <v>21</v>
      </c>
      <c r="J130" s="182">
        <v>5</v>
      </c>
      <c r="K130" s="157">
        <v>2</v>
      </c>
      <c r="L130" s="157">
        <v>3</v>
      </c>
      <c r="M130" s="157">
        <v>3</v>
      </c>
      <c r="N130" s="157">
        <v>8</v>
      </c>
      <c r="O130" s="157">
        <v>3</v>
      </c>
      <c r="P130" s="157"/>
      <c r="Q130" s="157"/>
      <c r="R130" s="157"/>
      <c r="S130" s="157"/>
      <c r="T130" s="157"/>
      <c r="U130" s="157"/>
      <c r="V130" s="157">
        <v>108</v>
      </c>
      <c r="W130" s="157">
        <v>6</v>
      </c>
      <c r="X130" s="157">
        <v>8</v>
      </c>
      <c r="Y130" s="159"/>
      <c r="Z130" s="182">
        <f t="shared" ref="Z130:Z172" si="2">IF(O130="Abs","Abs",IF(X130&lt;&gt;"",X130,IF(U130&lt;&gt;"",CONCATENATE("1/2 ",U130),IF(R130&lt;&gt;"",CONCATENATE("1/4 ",R130),CONCATENATE("M ",O130)))))</f>
        <v>8</v>
      </c>
      <c r="AA130" s="182">
        <f>VLOOKUP(Z130,[5]base!$Q$3:$Z$27,HLOOKUP(VLOOKUP($H130,[5]Film!$B$3:$V$29,21,FALSE),[5]base!$R$1:$Z$2,2,FALSE)+1,FALSE)</f>
        <v>5</v>
      </c>
    </row>
    <row r="131" spans="1:27" x14ac:dyDescent="0.3">
      <c r="A131" s="176">
        <v>130</v>
      </c>
      <c r="B131" s="193">
        <v>20170003334</v>
      </c>
      <c r="C131" s="50">
        <v>11</v>
      </c>
      <c r="D131" s="158">
        <v>3</v>
      </c>
      <c r="E131" s="183" t="s">
        <v>290</v>
      </c>
      <c r="F131" s="160" t="s">
        <v>289</v>
      </c>
      <c r="G131" s="185" t="s">
        <v>13</v>
      </c>
      <c r="H131" s="160" t="s">
        <v>2</v>
      </c>
      <c r="I131" s="157">
        <v>20</v>
      </c>
      <c r="J131" s="157">
        <v>4</v>
      </c>
      <c r="K131" s="182">
        <v>6</v>
      </c>
      <c r="L131" s="182">
        <v>5</v>
      </c>
      <c r="M131" s="182">
        <v>5</v>
      </c>
      <c r="N131" s="182">
        <v>16</v>
      </c>
      <c r="O131" s="182">
        <v>5</v>
      </c>
      <c r="Z131" s="182" t="str">
        <f t="shared" si="2"/>
        <v>M 5</v>
      </c>
      <c r="AA131" s="182">
        <f>VLOOKUP(Z131,[5]base!$Q$3:$Z$27,HLOOKUP(VLOOKUP($H131,[5]Film!$B$3:$V$29,21,FALSE),[5]base!$R$1:$Z$2,2,FALSE)+1,FALSE)</f>
        <v>4</v>
      </c>
    </row>
    <row r="132" spans="1:27" x14ac:dyDescent="0.3">
      <c r="A132" s="176">
        <v>133</v>
      </c>
      <c r="B132" s="193">
        <v>20200032586</v>
      </c>
      <c r="C132" s="50">
        <v>13</v>
      </c>
      <c r="D132" s="158">
        <v>2</v>
      </c>
      <c r="E132" s="183" t="s">
        <v>61</v>
      </c>
      <c r="F132" s="160" t="s">
        <v>60</v>
      </c>
      <c r="G132" s="185" t="s">
        <v>13</v>
      </c>
      <c r="H132" s="160" t="s">
        <v>2</v>
      </c>
      <c r="I132" s="182">
        <v>21</v>
      </c>
      <c r="J132" s="182">
        <v>6</v>
      </c>
      <c r="K132" s="157">
        <v>5</v>
      </c>
      <c r="L132" s="157">
        <v>5</v>
      </c>
      <c r="M132" s="157">
        <v>5</v>
      </c>
      <c r="N132" s="157">
        <v>15</v>
      </c>
      <c r="O132" s="157">
        <v>5</v>
      </c>
      <c r="P132" s="157"/>
      <c r="Q132" s="157"/>
      <c r="R132" s="157"/>
      <c r="S132" s="157"/>
      <c r="T132" s="157"/>
      <c r="U132" s="157"/>
      <c r="V132" s="157"/>
      <c r="W132" s="157"/>
      <c r="X132" s="157"/>
      <c r="Y132" s="159"/>
      <c r="Z132" s="182" t="str">
        <f t="shared" si="2"/>
        <v>M 5</v>
      </c>
      <c r="AA132" s="182">
        <f>VLOOKUP(Z132,[5]base!$Q$3:$Z$27,HLOOKUP(VLOOKUP($H132,[5]Film!$B$3:$V$29,21,FALSE),[5]base!$R$1:$Z$2,2,FALSE)+1,FALSE)</f>
        <v>4</v>
      </c>
    </row>
    <row r="133" spans="1:27" x14ac:dyDescent="0.3">
      <c r="A133" s="176">
        <v>131</v>
      </c>
      <c r="B133" s="194">
        <v>20190008607</v>
      </c>
      <c r="C133" s="50">
        <v>11</v>
      </c>
      <c r="D133" s="158">
        <v>3</v>
      </c>
      <c r="E133" s="179" t="s">
        <v>548</v>
      </c>
      <c r="F133" s="181" t="s">
        <v>547</v>
      </c>
      <c r="G133" s="159" t="s">
        <v>367</v>
      </c>
      <c r="H133" s="160" t="s">
        <v>2</v>
      </c>
      <c r="I133" s="157">
        <v>20</v>
      </c>
      <c r="J133" s="157">
        <v>5</v>
      </c>
      <c r="K133" s="182">
        <v>5</v>
      </c>
      <c r="L133" s="182">
        <v>7</v>
      </c>
      <c r="M133" s="182">
        <v>6</v>
      </c>
      <c r="N133" s="182">
        <v>18</v>
      </c>
      <c r="O133" s="182">
        <v>6</v>
      </c>
      <c r="Z133" s="182" t="str">
        <f t="shared" si="2"/>
        <v>M 6</v>
      </c>
      <c r="AA133" s="182">
        <f>VLOOKUP(Z133,[5]base!$Q$3:$Z$27,HLOOKUP(VLOOKUP($H133,[5]Film!$B$3:$V$29,21,FALSE),[5]base!$R$1:$Z$2,2,FALSE)+1,FALSE)</f>
        <v>3</v>
      </c>
    </row>
    <row r="134" spans="1:27" x14ac:dyDescent="0.3">
      <c r="A134" s="176">
        <v>134</v>
      </c>
      <c r="B134" s="192">
        <v>20170000403</v>
      </c>
      <c r="C134" s="157"/>
      <c r="D134" s="158">
        <v>0</v>
      </c>
      <c r="E134" s="157" t="s">
        <v>846</v>
      </c>
      <c r="F134" s="159" t="s">
        <v>845</v>
      </c>
      <c r="G134" s="159" t="s">
        <v>669</v>
      </c>
      <c r="H134" s="160" t="s">
        <v>2</v>
      </c>
      <c r="I134" s="157">
        <v>20</v>
      </c>
      <c r="J134" s="157">
        <v>6</v>
      </c>
      <c r="K134" s="182">
        <v>7</v>
      </c>
      <c r="L134" s="182">
        <v>6</v>
      </c>
      <c r="M134" s="182">
        <v>7</v>
      </c>
      <c r="N134" s="182">
        <v>20</v>
      </c>
      <c r="O134" s="182">
        <v>7</v>
      </c>
      <c r="Z134" s="182" t="str">
        <f t="shared" si="2"/>
        <v>M 7</v>
      </c>
      <c r="AA134" s="182">
        <f>VLOOKUP(Z134,[5]base!$Q$3:$Z$27,HLOOKUP(VLOOKUP($H134,[5]Film!$B$3:$V$29,21,FALSE),[5]base!$R$1:$Z$2,2,FALSE)+1,FALSE)</f>
        <v>2</v>
      </c>
    </row>
    <row r="135" spans="1:27" x14ac:dyDescent="0.3">
      <c r="A135" s="176">
        <v>125</v>
      </c>
      <c r="B135" s="192">
        <v>20190011180</v>
      </c>
      <c r="C135" s="50">
        <v>5</v>
      </c>
      <c r="D135" s="158">
        <v>8</v>
      </c>
      <c r="E135" s="157" t="s">
        <v>835</v>
      </c>
      <c r="F135" s="159" t="s">
        <v>834</v>
      </c>
      <c r="G135" s="159" t="s">
        <v>669</v>
      </c>
      <c r="H135" s="160" t="s">
        <v>2</v>
      </c>
      <c r="I135" s="157">
        <v>21</v>
      </c>
      <c r="J135" s="157">
        <v>2</v>
      </c>
      <c r="K135" s="182" t="s">
        <v>899</v>
      </c>
      <c r="L135" s="182" t="s">
        <v>899</v>
      </c>
      <c r="M135" s="182" t="s">
        <v>899</v>
      </c>
      <c r="N135" s="182">
        <v>24</v>
      </c>
      <c r="O135" s="182" t="s">
        <v>900</v>
      </c>
      <c r="Z135" s="182" t="str">
        <f t="shared" si="2"/>
        <v>Abs</v>
      </c>
      <c r="AA135" s="182">
        <f>VLOOKUP(Z135,[5]base!$Q$3:$Z$27,HLOOKUP(VLOOKUP($H135,[5]Film!$B$3:$V$29,21,FALSE),[5]base!$R$1:$Z$2,2,FALSE)+1,FALSE)</f>
        <v>0</v>
      </c>
    </row>
    <row r="136" spans="1:27" s="91" customFormat="1" ht="21" customHeight="1" x14ac:dyDescent="0.3">
      <c r="A136" s="30">
        <v>138</v>
      </c>
      <c r="B136" s="40">
        <v>20150010885</v>
      </c>
      <c r="C136" s="41">
        <v>4</v>
      </c>
      <c r="D136" s="40">
        <v>9</v>
      </c>
      <c r="E136" s="153" t="s">
        <v>403</v>
      </c>
      <c r="F136" s="151" t="s">
        <v>402</v>
      </c>
      <c r="G136" s="311" t="s">
        <v>367</v>
      </c>
      <c r="H136" s="311" t="s">
        <v>1</v>
      </c>
      <c r="I136" s="312">
        <v>23</v>
      </c>
      <c r="J136" s="312">
        <v>2</v>
      </c>
      <c r="K136" s="223">
        <v>2</v>
      </c>
      <c r="L136" s="223">
        <v>2</v>
      </c>
      <c r="M136" s="223">
        <v>2</v>
      </c>
      <c r="N136" s="223">
        <v>6</v>
      </c>
      <c r="O136" s="223">
        <v>2</v>
      </c>
      <c r="P136" s="223"/>
      <c r="Q136" s="223"/>
      <c r="R136" s="223"/>
      <c r="S136" s="223"/>
      <c r="T136" s="223"/>
      <c r="U136" s="223"/>
      <c r="V136" s="223">
        <v>109</v>
      </c>
      <c r="W136" s="223">
        <v>4</v>
      </c>
      <c r="X136" s="223">
        <v>1</v>
      </c>
      <c r="Y136" s="313"/>
      <c r="Z136" s="219">
        <f t="shared" si="2"/>
        <v>1</v>
      </c>
      <c r="AA136" s="219">
        <f>VLOOKUP(Z136,[5]base!$Q$3:$Z$27,HLOOKUP(VLOOKUP($H136,[5]Film!$B$3:$V$29,21,FALSE),[5]base!$R$1:$Z$2,2,FALSE)+1,FALSE)</f>
        <v>18</v>
      </c>
    </row>
    <row r="137" spans="1:27" s="91" customFormat="1" x14ac:dyDescent="0.3">
      <c r="A137" s="91">
        <v>136</v>
      </c>
      <c r="B137" s="99">
        <v>20190003811</v>
      </c>
      <c r="C137" s="90">
        <v>2</v>
      </c>
      <c r="D137" s="99">
        <v>14</v>
      </c>
      <c r="E137" s="99" t="s">
        <v>742</v>
      </c>
      <c r="F137" s="100" t="s">
        <v>741</v>
      </c>
      <c r="G137" s="100" t="s">
        <v>669</v>
      </c>
      <c r="H137" s="100" t="s">
        <v>1</v>
      </c>
      <c r="I137" s="90">
        <v>22</v>
      </c>
      <c r="J137" s="90">
        <v>1</v>
      </c>
      <c r="K137" s="90">
        <v>1</v>
      </c>
      <c r="L137" s="90">
        <v>1</v>
      </c>
      <c r="M137" s="90">
        <v>1</v>
      </c>
      <c r="N137" s="90">
        <v>3</v>
      </c>
      <c r="O137" s="90">
        <v>1</v>
      </c>
      <c r="P137" s="90"/>
      <c r="Q137" s="90"/>
      <c r="R137" s="90"/>
      <c r="S137" s="90"/>
      <c r="T137" s="90"/>
      <c r="U137" s="90"/>
      <c r="V137" s="90">
        <v>109</v>
      </c>
      <c r="W137" s="90">
        <v>1</v>
      </c>
      <c r="X137" s="90">
        <v>2</v>
      </c>
      <c r="Y137" s="131"/>
      <c r="Z137" s="93">
        <f t="shared" si="2"/>
        <v>2</v>
      </c>
      <c r="AA137" s="93">
        <f>VLOOKUP(Z137,[5]base!$Q$3:$Z$27,HLOOKUP(VLOOKUP($H137,[5]Film!$B$3:$V$29,21,FALSE),[5]base!$R$1:$Z$2,2,FALSE)+1,FALSE)</f>
        <v>14</v>
      </c>
    </row>
    <row r="138" spans="1:27" s="91" customFormat="1" x14ac:dyDescent="0.3">
      <c r="A138" s="91">
        <v>137</v>
      </c>
      <c r="B138" s="90">
        <v>20170027369</v>
      </c>
      <c r="C138" s="131">
        <v>3</v>
      </c>
      <c r="D138" s="90">
        <v>11</v>
      </c>
      <c r="E138" s="90" t="s">
        <v>466</v>
      </c>
      <c r="F138" s="91" t="s">
        <v>465</v>
      </c>
      <c r="G138" s="92" t="s">
        <v>367</v>
      </c>
      <c r="H138" s="92" t="s">
        <v>1</v>
      </c>
      <c r="I138" s="93">
        <v>23</v>
      </c>
      <c r="J138" s="93">
        <v>1</v>
      </c>
      <c r="K138" s="90">
        <v>1</v>
      </c>
      <c r="L138" s="90">
        <v>1</v>
      </c>
      <c r="M138" s="90">
        <v>1</v>
      </c>
      <c r="N138" s="90">
        <v>3</v>
      </c>
      <c r="O138" s="90">
        <v>1</v>
      </c>
      <c r="P138" s="90"/>
      <c r="Q138" s="90"/>
      <c r="R138" s="90"/>
      <c r="S138" s="90"/>
      <c r="T138" s="90"/>
      <c r="U138" s="90"/>
      <c r="V138" s="90">
        <v>109</v>
      </c>
      <c r="W138" s="90">
        <v>2</v>
      </c>
      <c r="X138" s="90">
        <v>3</v>
      </c>
      <c r="Y138" s="131"/>
      <c r="Z138" s="93">
        <f t="shared" si="2"/>
        <v>3</v>
      </c>
      <c r="AA138" s="93">
        <f>VLOOKUP(Z138,[5]base!$Q$3:$Z$27,HLOOKUP(VLOOKUP($H138,[5]Film!$B$3:$V$29,21,FALSE),[5]base!$R$1:$Z$2,2,FALSE)+1,FALSE)</f>
        <v>11</v>
      </c>
    </row>
    <row r="139" spans="1:27" x14ac:dyDescent="0.3">
      <c r="A139" s="176">
        <v>139</v>
      </c>
      <c r="B139" s="194">
        <v>20200055586</v>
      </c>
      <c r="C139" s="157">
        <v>5</v>
      </c>
      <c r="D139" s="158">
        <v>8</v>
      </c>
      <c r="E139" s="179" t="s">
        <v>445</v>
      </c>
      <c r="F139" s="181" t="s">
        <v>444</v>
      </c>
      <c r="G139" s="159" t="s">
        <v>367</v>
      </c>
      <c r="H139" s="160" t="s">
        <v>1</v>
      </c>
      <c r="I139" s="182">
        <v>22</v>
      </c>
      <c r="J139" s="182">
        <v>2</v>
      </c>
      <c r="K139" s="182">
        <v>2</v>
      </c>
      <c r="L139" s="182">
        <v>2</v>
      </c>
      <c r="M139" s="182">
        <v>2</v>
      </c>
      <c r="N139" s="182">
        <v>6</v>
      </c>
      <c r="O139" s="182">
        <v>2</v>
      </c>
      <c r="V139" s="182">
        <v>109</v>
      </c>
      <c r="W139" s="182">
        <v>3</v>
      </c>
      <c r="X139" s="182">
        <v>4</v>
      </c>
      <c r="Z139" s="182">
        <f t="shared" si="2"/>
        <v>4</v>
      </c>
      <c r="AA139" s="182">
        <f>VLOOKUP(Z139,[5]base!$Q$3:$Z$27,HLOOKUP(VLOOKUP($H139,[5]Film!$B$3:$V$29,21,FALSE),[5]base!$R$1:$Z$2,2,FALSE)+1,FALSE)</f>
        <v>9</v>
      </c>
    </row>
    <row r="140" spans="1:27" x14ac:dyDescent="0.3">
      <c r="A140" s="176">
        <v>145</v>
      </c>
      <c r="B140" s="192">
        <v>20180003496</v>
      </c>
      <c r="C140" s="157">
        <v>11</v>
      </c>
      <c r="D140" s="158">
        <v>3</v>
      </c>
      <c r="E140" s="157" t="s">
        <v>690</v>
      </c>
      <c r="F140" s="159" t="s">
        <v>689</v>
      </c>
      <c r="G140" s="159" t="s">
        <v>669</v>
      </c>
      <c r="H140" s="160" t="s">
        <v>1</v>
      </c>
      <c r="I140" s="182">
        <v>23</v>
      </c>
      <c r="J140" s="182">
        <v>5</v>
      </c>
      <c r="K140" s="157">
        <v>3</v>
      </c>
      <c r="L140" s="157">
        <v>3</v>
      </c>
      <c r="M140" s="157">
        <v>3</v>
      </c>
      <c r="N140" s="157">
        <v>9</v>
      </c>
      <c r="O140" s="157">
        <v>3</v>
      </c>
      <c r="P140" s="157"/>
      <c r="Q140" s="157"/>
      <c r="R140" s="157"/>
      <c r="S140" s="157"/>
      <c r="T140" s="157"/>
      <c r="U140" s="157"/>
      <c r="V140" s="157">
        <v>109</v>
      </c>
      <c r="W140" s="157">
        <v>6</v>
      </c>
      <c r="X140" s="157">
        <v>5</v>
      </c>
      <c r="Y140" s="159"/>
      <c r="Z140" s="182">
        <f t="shared" si="2"/>
        <v>5</v>
      </c>
      <c r="AA140" s="182">
        <f>VLOOKUP(Z140,[5]base!$Q$3:$Z$27,HLOOKUP(VLOOKUP($H140,[5]Film!$B$3:$V$29,21,FALSE),[5]base!$R$1:$Z$2,2,FALSE)+1,FALSE)</f>
        <v>8</v>
      </c>
    </row>
    <row r="141" spans="1:27" x14ac:dyDescent="0.3">
      <c r="A141" s="176">
        <v>140</v>
      </c>
      <c r="B141" s="192">
        <v>20150012559</v>
      </c>
      <c r="C141" s="157">
        <v>6</v>
      </c>
      <c r="D141" s="158">
        <v>7</v>
      </c>
      <c r="E141" s="157" t="s">
        <v>324</v>
      </c>
      <c r="F141" s="159" t="s">
        <v>860</v>
      </c>
      <c r="G141" s="159" t="s">
        <v>669</v>
      </c>
      <c r="H141" s="160" t="s">
        <v>1</v>
      </c>
      <c r="I141" s="157">
        <v>22</v>
      </c>
      <c r="J141" s="157">
        <v>3</v>
      </c>
      <c r="K141" s="157">
        <v>3</v>
      </c>
      <c r="L141" s="157">
        <v>3</v>
      </c>
      <c r="M141" s="157">
        <v>3</v>
      </c>
      <c r="N141" s="157">
        <v>9</v>
      </c>
      <c r="O141" s="157">
        <v>3</v>
      </c>
      <c r="P141" s="157"/>
      <c r="Q141" s="157"/>
      <c r="R141" s="157"/>
      <c r="S141" s="157"/>
      <c r="T141" s="157"/>
      <c r="U141" s="157"/>
      <c r="V141" s="157">
        <v>109</v>
      </c>
      <c r="W141" s="157">
        <v>5</v>
      </c>
      <c r="X141" s="157">
        <v>6</v>
      </c>
      <c r="Y141" s="159"/>
      <c r="Z141" s="182">
        <f t="shared" si="2"/>
        <v>6</v>
      </c>
      <c r="AA141" s="182">
        <f>VLOOKUP(Z141,[5]base!$Q$3:$Z$27,HLOOKUP(VLOOKUP($H141,[5]Film!$B$3:$V$29,21,FALSE),[5]base!$R$1:$Z$2,2,FALSE)+1,FALSE)</f>
        <v>7</v>
      </c>
    </row>
    <row r="142" spans="1:27" x14ac:dyDescent="0.3">
      <c r="A142" s="176">
        <v>141</v>
      </c>
      <c r="B142" s="192">
        <v>20180003533</v>
      </c>
      <c r="C142" s="157">
        <v>8</v>
      </c>
      <c r="D142" s="158">
        <v>5</v>
      </c>
      <c r="E142" s="157" t="s">
        <v>609</v>
      </c>
      <c r="F142" s="159" t="s">
        <v>752</v>
      </c>
      <c r="G142" s="159" t="s">
        <v>669</v>
      </c>
      <c r="H142" s="160" t="s">
        <v>1</v>
      </c>
      <c r="I142" s="157">
        <v>23</v>
      </c>
      <c r="J142" s="157">
        <v>3</v>
      </c>
      <c r="K142" s="182">
        <v>4</v>
      </c>
      <c r="L142" s="182">
        <v>4</v>
      </c>
      <c r="M142" s="182">
        <v>4</v>
      </c>
      <c r="N142" s="182">
        <v>12</v>
      </c>
      <c r="O142" s="182">
        <v>4</v>
      </c>
      <c r="V142" s="182">
        <v>109</v>
      </c>
      <c r="W142" s="182">
        <v>8</v>
      </c>
      <c r="X142" s="182">
        <v>7</v>
      </c>
      <c r="Z142" s="182">
        <f t="shared" si="2"/>
        <v>7</v>
      </c>
      <c r="AA142" s="182">
        <f>VLOOKUP(Z142,[5]base!$Q$3:$Z$27,HLOOKUP(VLOOKUP($H142,[5]Film!$B$3:$V$29,21,FALSE),[5]base!$R$1:$Z$2,2,FALSE)+1,FALSE)</f>
        <v>6</v>
      </c>
    </row>
    <row r="143" spans="1:27" x14ac:dyDescent="0.3">
      <c r="A143" s="176">
        <v>144</v>
      </c>
      <c r="B143" s="192">
        <v>20160017351</v>
      </c>
      <c r="C143" s="157">
        <v>11</v>
      </c>
      <c r="D143" s="158">
        <v>3</v>
      </c>
      <c r="E143" s="157" t="s">
        <v>709</v>
      </c>
      <c r="F143" s="159" t="s">
        <v>708</v>
      </c>
      <c r="G143" s="159" t="s">
        <v>669</v>
      </c>
      <c r="H143" s="160" t="s">
        <v>1</v>
      </c>
      <c r="I143" s="182">
        <v>22</v>
      </c>
      <c r="J143" s="182">
        <v>5</v>
      </c>
      <c r="K143" s="157">
        <v>4</v>
      </c>
      <c r="L143" s="157">
        <v>4</v>
      </c>
      <c r="M143" s="157">
        <v>4</v>
      </c>
      <c r="N143" s="157">
        <v>12</v>
      </c>
      <c r="O143" s="157">
        <v>4</v>
      </c>
      <c r="P143" s="157"/>
      <c r="Q143" s="157"/>
      <c r="R143" s="157"/>
      <c r="S143" s="157"/>
      <c r="T143" s="157"/>
      <c r="U143" s="157"/>
      <c r="V143" s="157">
        <v>109</v>
      </c>
      <c r="W143" s="157">
        <v>7</v>
      </c>
      <c r="X143" s="157">
        <v>8</v>
      </c>
      <c r="Y143" s="159"/>
      <c r="Z143" s="182">
        <f t="shared" si="2"/>
        <v>8</v>
      </c>
      <c r="AA143" s="182">
        <f>VLOOKUP(Z143,[5]base!$Q$3:$Z$27,HLOOKUP(VLOOKUP($H143,[5]Film!$B$3:$V$29,21,FALSE),[5]base!$R$1:$Z$2,2,FALSE)+1,FALSE)</f>
        <v>5</v>
      </c>
    </row>
    <row r="144" spans="1:27" x14ac:dyDescent="0.3">
      <c r="A144" s="176">
        <v>146</v>
      </c>
      <c r="B144" s="192">
        <v>20180003544</v>
      </c>
      <c r="C144" s="157">
        <v>13</v>
      </c>
      <c r="D144" s="158">
        <v>2</v>
      </c>
      <c r="E144" s="157" t="s">
        <v>186</v>
      </c>
      <c r="F144" s="159" t="s">
        <v>784</v>
      </c>
      <c r="G144" s="159" t="s">
        <v>669</v>
      </c>
      <c r="H144" s="160" t="s">
        <v>1</v>
      </c>
      <c r="I144" s="157">
        <v>23</v>
      </c>
      <c r="J144" s="157">
        <v>6</v>
      </c>
      <c r="K144" s="182">
        <v>5</v>
      </c>
      <c r="L144" s="182">
        <v>5</v>
      </c>
      <c r="M144" s="182">
        <v>5</v>
      </c>
      <c r="N144" s="182">
        <v>15</v>
      </c>
      <c r="O144" s="182">
        <v>5</v>
      </c>
      <c r="Z144" s="182" t="str">
        <f t="shared" si="2"/>
        <v>M 5</v>
      </c>
      <c r="AA144" s="182">
        <f>VLOOKUP(Z144,[5]base!$Q$3:$Z$27,HLOOKUP(VLOOKUP($H144,[5]Film!$B$3:$V$29,21,FALSE),[5]base!$R$1:$Z$2,2,FALSE)+1,FALSE)</f>
        <v>4</v>
      </c>
    </row>
    <row r="145" spans="1:27" x14ac:dyDescent="0.3">
      <c r="A145" s="176">
        <v>143</v>
      </c>
      <c r="B145" s="193">
        <v>20190001943</v>
      </c>
      <c r="C145" s="157">
        <v>9</v>
      </c>
      <c r="D145" s="158">
        <v>4</v>
      </c>
      <c r="E145" s="183" t="s">
        <v>236</v>
      </c>
      <c r="F145" s="160" t="s">
        <v>253</v>
      </c>
      <c r="G145" s="185" t="s">
        <v>13</v>
      </c>
      <c r="H145" s="160" t="s">
        <v>1</v>
      </c>
      <c r="I145" s="182">
        <v>22</v>
      </c>
      <c r="J145" s="182">
        <v>4</v>
      </c>
      <c r="K145" s="182" t="s">
        <v>899</v>
      </c>
      <c r="L145" s="182" t="s">
        <v>899</v>
      </c>
      <c r="M145" s="182" t="s">
        <v>899</v>
      </c>
      <c r="N145" s="182">
        <v>21</v>
      </c>
      <c r="O145" s="182" t="s">
        <v>900</v>
      </c>
      <c r="Z145" s="182" t="str">
        <f t="shared" si="2"/>
        <v>Abs</v>
      </c>
      <c r="AA145" s="182">
        <f>VLOOKUP(Z145,[5]base!$Q$3:$Z$27,HLOOKUP(VLOOKUP($H145,[5]Film!$B$3:$V$29,21,FALSE),[5]base!$R$1:$Z$2,2,FALSE)+1,FALSE)</f>
        <v>0</v>
      </c>
    </row>
    <row r="146" spans="1:27" x14ac:dyDescent="0.3">
      <c r="A146" s="176">
        <v>142</v>
      </c>
      <c r="B146" s="195">
        <v>20110011584</v>
      </c>
      <c r="C146" s="157">
        <v>9</v>
      </c>
      <c r="D146" s="158">
        <v>4</v>
      </c>
      <c r="E146" s="186" t="s">
        <v>338</v>
      </c>
      <c r="F146" s="187" t="s">
        <v>337</v>
      </c>
      <c r="G146" s="187" t="s">
        <v>13</v>
      </c>
      <c r="H146" s="187" t="s">
        <v>1</v>
      </c>
      <c r="I146" s="182">
        <v>23</v>
      </c>
      <c r="J146" s="182">
        <v>4</v>
      </c>
      <c r="K146" s="182" t="s">
        <v>899</v>
      </c>
      <c r="L146" s="182" t="s">
        <v>899</v>
      </c>
      <c r="M146" s="182" t="s">
        <v>899</v>
      </c>
      <c r="N146" s="182">
        <v>24</v>
      </c>
      <c r="O146" s="182" t="s">
        <v>900</v>
      </c>
      <c r="Z146" s="182" t="str">
        <f t="shared" si="2"/>
        <v>Abs</v>
      </c>
      <c r="AA146" s="182">
        <f>VLOOKUP(Z146,[5]base!$Q$3:$Z$27,HLOOKUP(VLOOKUP($H146,[5]Film!$B$3:$V$29,21,FALSE),[5]base!$R$1:$Z$2,2,FALSE)+1,FALSE)</f>
        <v>0</v>
      </c>
    </row>
    <row r="147" spans="1:27" s="91" customFormat="1" ht="21" customHeight="1" x14ac:dyDescent="0.3">
      <c r="A147" s="30">
        <v>152</v>
      </c>
      <c r="B147" s="40">
        <v>20170011496</v>
      </c>
      <c r="C147" s="41">
        <v>7</v>
      </c>
      <c r="D147" s="40">
        <v>10</v>
      </c>
      <c r="E147" s="153" t="s">
        <v>454</v>
      </c>
      <c r="F147" s="151" t="s">
        <v>453</v>
      </c>
      <c r="G147" s="311" t="s">
        <v>367</v>
      </c>
      <c r="H147" s="311" t="s">
        <v>0</v>
      </c>
      <c r="I147" s="312">
        <v>26</v>
      </c>
      <c r="J147" s="312">
        <v>2</v>
      </c>
      <c r="K147" s="223">
        <v>1</v>
      </c>
      <c r="L147" s="223">
        <v>1</v>
      </c>
      <c r="M147" s="223">
        <v>1</v>
      </c>
      <c r="N147" s="223">
        <v>3</v>
      </c>
      <c r="O147" s="223">
        <v>1</v>
      </c>
      <c r="P147" s="223"/>
      <c r="Q147" s="223"/>
      <c r="R147" s="223"/>
      <c r="S147" s="223">
        <v>208</v>
      </c>
      <c r="T147" s="223">
        <v>2</v>
      </c>
      <c r="U147" s="223">
        <v>1</v>
      </c>
      <c r="V147" s="223">
        <v>110</v>
      </c>
      <c r="W147" s="223">
        <v>1.9999999999999996</v>
      </c>
      <c r="X147" s="223">
        <v>1</v>
      </c>
      <c r="Y147" s="313"/>
      <c r="Z147" s="219">
        <f t="shared" si="2"/>
        <v>1</v>
      </c>
      <c r="AA147" s="219">
        <f>VLOOKUP(Z147,[5]base!$Q$3:$Z$27,HLOOKUP(VLOOKUP($H147,[5]Film!$B$3:$V$29,21,FALSE),[5]base!$R$1:$Z$2,2,FALSE)+1,FALSE)</f>
        <v>22</v>
      </c>
    </row>
    <row r="148" spans="1:27" s="91" customFormat="1" x14ac:dyDescent="0.3">
      <c r="A148" s="91">
        <v>164</v>
      </c>
      <c r="B148" s="99">
        <v>20070002760</v>
      </c>
      <c r="C148" s="90" t="s">
        <v>912</v>
      </c>
      <c r="D148" s="99">
        <v>0</v>
      </c>
      <c r="E148" s="99" t="s">
        <v>627</v>
      </c>
      <c r="F148" s="100" t="s">
        <v>626</v>
      </c>
      <c r="G148" s="100" t="s">
        <v>566</v>
      </c>
      <c r="H148" s="100" t="s">
        <v>0</v>
      </c>
      <c r="I148" s="90">
        <v>25</v>
      </c>
      <c r="J148" s="90">
        <v>5</v>
      </c>
      <c r="K148" s="90">
        <v>1</v>
      </c>
      <c r="L148" s="90">
        <v>1</v>
      </c>
      <c r="M148" s="90">
        <v>1</v>
      </c>
      <c r="N148" s="90">
        <v>3</v>
      </c>
      <c r="O148" s="90">
        <v>1</v>
      </c>
      <c r="P148" s="90"/>
      <c r="Q148" s="90"/>
      <c r="R148" s="90"/>
      <c r="S148" s="90">
        <v>208</v>
      </c>
      <c r="T148" s="90">
        <v>1</v>
      </c>
      <c r="U148" s="90">
        <v>4</v>
      </c>
      <c r="V148" s="90">
        <v>110</v>
      </c>
      <c r="W148" s="90">
        <v>8</v>
      </c>
      <c r="X148" s="90">
        <v>2</v>
      </c>
      <c r="Y148" s="131"/>
      <c r="Z148" s="93">
        <f t="shared" si="2"/>
        <v>2</v>
      </c>
      <c r="AA148" s="93">
        <f>VLOOKUP(Z148,[5]base!$Q$3:$Z$27,HLOOKUP(VLOOKUP($H148,[5]Film!$B$3:$V$29,21,FALSE),[5]base!$R$1:$Z$2,2,FALSE)+1,FALSE)</f>
        <v>18</v>
      </c>
    </row>
    <row r="149" spans="1:27" s="91" customFormat="1" x14ac:dyDescent="0.3">
      <c r="A149" s="91">
        <v>147</v>
      </c>
      <c r="B149" s="90">
        <v>20120004504</v>
      </c>
      <c r="C149" s="131">
        <v>1</v>
      </c>
      <c r="D149" s="90">
        <v>22</v>
      </c>
      <c r="E149" s="90" t="s">
        <v>143</v>
      </c>
      <c r="F149" s="91" t="s">
        <v>452</v>
      </c>
      <c r="G149" s="92" t="s">
        <v>367</v>
      </c>
      <c r="H149" s="92" t="s">
        <v>0</v>
      </c>
      <c r="I149" s="93">
        <v>24</v>
      </c>
      <c r="J149" s="93">
        <v>1</v>
      </c>
      <c r="K149" s="90">
        <v>1</v>
      </c>
      <c r="L149" s="90">
        <v>1</v>
      </c>
      <c r="M149" s="90">
        <v>2</v>
      </c>
      <c r="N149" s="90">
        <v>4</v>
      </c>
      <c r="O149" s="90">
        <v>1</v>
      </c>
      <c r="P149" s="90"/>
      <c r="Q149" s="90"/>
      <c r="R149" s="90"/>
      <c r="S149" s="90">
        <v>207</v>
      </c>
      <c r="T149" s="90">
        <v>1</v>
      </c>
      <c r="U149" s="90">
        <v>4</v>
      </c>
      <c r="V149" s="90">
        <v>110</v>
      </c>
      <c r="W149" s="90">
        <v>7</v>
      </c>
      <c r="X149" s="90">
        <v>3</v>
      </c>
      <c r="Y149" s="131"/>
      <c r="Z149" s="93">
        <f t="shared" si="2"/>
        <v>3</v>
      </c>
      <c r="AA149" s="93">
        <f>VLOOKUP(Z149,[5]base!$Q$3:$Z$27,HLOOKUP(VLOOKUP($H149,[5]Film!$B$3:$V$29,21,FALSE),[5]base!$R$1:$Z$2,2,FALSE)+1,FALSE)</f>
        <v>15</v>
      </c>
    </row>
    <row r="150" spans="1:27" x14ac:dyDescent="0.3">
      <c r="A150" s="176">
        <v>157</v>
      </c>
      <c r="B150" s="193">
        <v>20150009711</v>
      </c>
      <c r="C150" s="183">
        <v>15</v>
      </c>
      <c r="D150" s="158">
        <v>5</v>
      </c>
      <c r="E150" s="183" t="s">
        <v>300</v>
      </c>
      <c r="F150" s="160" t="s">
        <v>299</v>
      </c>
      <c r="G150" s="185" t="s">
        <v>13</v>
      </c>
      <c r="H150" s="160" t="s">
        <v>0</v>
      </c>
      <c r="I150" s="182">
        <v>26</v>
      </c>
      <c r="J150" s="182">
        <v>3</v>
      </c>
      <c r="K150" s="182">
        <v>2</v>
      </c>
      <c r="L150" s="182">
        <v>2</v>
      </c>
      <c r="M150" s="182">
        <v>2</v>
      </c>
      <c r="N150" s="182">
        <v>6</v>
      </c>
      <c r="O150" s="182">
        <v>2</v>
      </c>
      <c r="S150" s="182">
        <v>207</v>
      </c>
      <c r="T150" s="182">
        <v>4</v>
      </c>
      <c r="U150" s="182">
        <v>3</v>
      </c>
      <c r="V150" s="182">
        <v>110</v>
      </c>
      <c r="W150" s="182">
        <v>5</v>
      </c>
      <c r="X150" s="182">
        <v>4</v>
      </c>
      <c r="Z150" s="182">
        <f t="shared" si="2"/>
        <v>4</v>
      </c>
      <c r="AA150" s="182">
        <f>VLOOKUP(Z150,[5]base!$Q$3:$Z$27,HLOOKUP(VLOOKUP($H150,[5]Film!$B$3:$V$29,21,FALSE),[5]base!$R$1:$Z$2,2,FALSE)+1,FALSE)</f>
        <v>13</v>
      </c>
    </row>
    <row r="151" spans="1:27" x14ac:dyDescent="0.3">
      <c r="A151" s="176">
        <v>149</v>
      </c>
      <c r="B151" s="193">
        <v>20130017371</v>
      </c>
      <c r="C151" s="50">
        <v>3</v>
      </c>
      <c r="D151" s="158">
        <v>15</v>
      </c>
      <c r="E151" s="183" t="s">
        <v>240</v>
      </c>
      <c r="F151" s="160" t="s">
        <v>239</v>
      </c>
      <c r="G151" s="185" t="s">
        <v>13</v>
      </c>
      <c r="H151" s="160" t="s">
        <v>0</v>
      </c>
      <c r="I151" s="182">
        <v>26</v>
      </c>
      <c r="J151" s="182">
        <v>1</v>
      </c>
      <c r="K151" s="157">
        <v>3</v>
      </c>
      <c r="L151" s="157">
        <v>3</v>
      </c>
      <c r="M151" s="157">
        <v>3</v>
      </c>
      <c r="N151" s="157">
        <v>9</v>
      </c>
      <c r="O151" s="157">
        <v>3</v>
      </c>
      <c r="P151" s="157"/>
      <c r="Q151" s="157"/>
      <c r="R151" s="157"/>
      <c r="S151" s="157">
        <v>208</v>
      </c>
      <c r="T151" s="157">
        <v>6</v>
      </c>
      <c r="U151" s="157">
        <v>3</v>
      </c>
      <c r="V151" s="157">
        <v>110</v>
      </c>
      <c r="W151" s="157">
        <v>6.0000000000000009</v>
      </c>
      <c r="X151" s="157">
        <v>5</v>
      </c>
      <c r="Y151" s="159"/>
      <c r="Z151" s="182">
        <f t="shared" si="2"/>
        <v>5</v>
      </c>
      <c r="AA151" s="182">
        <f>VLOOKUP(Z151,[5]base!$Q$3:$Z$27,HLOOKUP(VLOOKUP($H151,[5]Film!$B$3:$V$29,21,FALSE),[5]base!$R$1:$Z$2,2,FALSE)+1,FALSE)</f>
        <v>12</v>
      </c>
    </row>
    <row r="152" spans="1:27" x14ac:dyDescent="0.3">
      <c r="A152" s="176">
        <v>171</v>
      </c>
      <c r="B152" s="192">
        <v>20160020749</v>
      </c>
      <c r="C152" s="157"/>
      <c r="D152" s="158">
        <v>0</v>
      </c>
      <c r="E152" s="157" t="s">
        <v>401</v>
      </c>
      <c r="F152" s="159" t="s">
        <v>400</v>
      </c>
      <c r="G152" s="159" t="s">
        <v>367</v>
      </c>
      <c r="H152" s="160" t="s">
        <v>0</v>
      </c>
      <c r="I152" s="182">
        <v>24</v>
      </c>
      <c r="J152" s="182">
        <v>7</v>
      </c>
      <c r="K152" s="157">
        <v>2</v>
      </c>
      <c r="L152" s="157">
        <v>2</v>
      </c>
      <c r="M152" s="157">
        <v>1</v>
      </c>
      <c r="N152" s="157">
        <v>5</v>
      </c>
      <c r="O152" s="157">
        <v>2</v>
      </c>
      <c r="P152" s="157"/>
      <c r="Q152" s="157"/>
      <c r="R152" s="157"/>
      <c r="S152" s="157">
        <v>208</v>
      </c>
      <c r="T152" s="157">
        <v>3</v>
      </c>
      <c r="U152" s="157">
        <v>2</v>
      </c>
      <c r="V152" s="157">
        <v>110</v>
      </c>
      <c r="W152" s="157">
        <v>3.9999999999999991</v>
      </c>
      <c r="X152" s="157">
        <v>6</v>
      </c>
      <c r="Y152" s="159"/>
      <c r="Z152" s="182">
        <f t="shared" si="2"/>
        <v>6</v>
      </c>
      <c r="AA152" s="182">
        <f>VLOOKUP(Z152,[5]base!$Q$3:$Z$27,HLOOKUP(VLOOKUP($H152,[5]Film!$B$3:$V$29,21,FALSE),[5]base!$R$1:$Z$2,2,FALSE)+1,FALSE)</f>
        <v>11</v>
      </c>
    </row>
    <row r="153" spans="1:27" x14ac:dyDescent="0.3">
      <c r="A153" s="176">
        <v>148</v>
      </c>
      <c r="B153" s="193">
        <v>20140035690</v>
      </c>
      <c r="C153" s="183">
        <v>2</v>
      </c>
      <c r="D153" s="158">
        <v>18</v>
      </c>
      <c r="E153" s="183" t="s">
        <v>40</v>
      </c>
      <c r="F153" s="160" t="s">
        <v>39</v>
      </c>
      <c r="G153" s="185" t="s">
        <v>13</v>
      </c>
      <c r="H153" s="160" t="s">
        <v>0</v>
      </c>
      <c r="I153" s="157">
        <v>25</v>
      </c>
      <c r="J153" s="157">
        <v>1</v>
      </c>
      <c r="K153" s="182">
        <v>2</v>
      </c>
      <c r="L153" s="182">
        <v>2</v>
      </c>
      <c r="M153" s="182">
        <v>3</v>
      </c>
      <c r="N153" s="182">
        <v>7</v>
      </c>
      <c r="O153" s="182">
        <v>2</v>
      </c>
      <c r="S153" s="182">
        <v>207</v>
      </c>
      <c r="T153" s="182">
        <v>3</v>
      </c>
      <c r="U153" s="182">
        <v>1</v>
      </c>
      <c r="V153" s="182">
        <v>110</v>
      </c>
      <c r="W153" s="182">
        <v>1.0000000000000009</v>
      </c>
      <c r="X153" s="182">
        <v>7</v>
      </c>
      <c r="Z153" s="182">
        <f t="shared" si="2"/>
        <v>7</v>
      </c>
      <c r="AA153" s="182">
        <f>VLOOKUP(Z153,[5]base!$Q$3:$Z$27,HLOOKUP(VLOOKUP($H153,[5]Film!$B$3:$V$29,21,FALSE),[5]base!$R$1:$Z$2,2,FALSE)+1,FALSE)</f>
        <v>10</v>
      </c>
    </row>
    <row r="154" spans="1:27" x14ac:dyDescent="0.3">
      <c r="A154" s="176">
        <v>151</v>
      </c>
      <c r="B154" s="193">
        <v>19970050874</v>
      </c>
      <c r="C154" s="183">
        <v>6</v>
      </c>
      <c r="D154" s="158">
        <v>11</v>
      </c>
      <c r="E154" s="183" t="s">
        <v>238</v>
      </c>
      <c r="F154" s="160" t="s">
        <v>237</v>
      </c>
      <c r="G154" s="185" t="s">
        <v>13</v>
      </c>
      <c r="H154" s="160" t="s">
        <v>0</v>
      </c>
      <c r="I154" s="182">
        <v>27</v>
      </c>
      <c r="J154" s="182">
        <v>2</v>
      </c>
      <c r="K154" s="182">
        <v>2</v>
      </c>
      <c r="L154" s="182">
        <v>1</v>
      </c>
      <c r="M154" s="182">
        <v>1</v>
      </c>
      <c r="N154" s="182">
        <v>4</v>
      </c>
      <c r="O154" s="182">
        <v>1</v>
      </c>
      <c r="S154" s="182">
        <v>207</v>
      </c>
      <c r="T154" s="182">
        <v>2</v>
      </c>
      <c r="U154" s="182">
        <v>2</v>
      </c>
      <c r="V154" s="182">
        <v>110</v>
      </c>
      <c r="W154" s="182">
        <v>3.0000000000000004</v>
      </c>
      <c r="X154" s="182">
        <v>8</v>
      </c>
      <c r="Z154" s="182">
        <f t="shared" si="2"/>
        <v>8</v>
      </c>
      <c r="AA154" s="182">
        <f>VLOOKUP(Z154,[5]base!$Q$3:$Z$27,HLOOKUP(VLOOKUP($H154,[5]Film!$B$3:$V$29,21,FALSE),[5]base!$R$1:$Z$2,2,FALSE)+1,FALSE)</f>
        <v>9</v>
      </c>
    </row>
    <row r="155" spans="1:27" x14ac:dyDescent="0.3">
      <c r="A155" s="176">
        <v>154</v>
      </c>
      <c r="B155" s="192">
        <v>19970051576</v>
      </c>
      <c r="C155" s="50">
        <v>11</v>
      </c>
      <c r="D155" s="158">
        <v>7</v>
      </c>
      <c r="E155" s="157" t="s">
        <v>624</v>
      </c>
      <c r="F155" s="159" t="s">
        <v>623</v>
      </c>
      <c r="G155" s="159" t="s">
        <v>566</v>
      </c>
      <c r="H155" s="160" t="s">
        <v>0</v>
      </c>
      <c r="I155" s="157">
        <v>24</v>
      </c>
      <c r="J155" s="157">
        <v>2</v>
      </c>
      <c r="K155" s="157">
        <v>3</v>
      </c>
      <c r="L155" s="157">
        <v>3</v>
      </c>
      <c r="M155" s="157">
        <v>4</v>
      </c>
      <c r="N155" s="157">
        <v>10</v>
      </c>
      <c r="O155" s="157">
        <v>3</v>
      </c>
      <c r="P155" s="157"/>
      <c r="Q155" s="157"/>
      <c r="R155" s="157"/>
      <c r="S155" s="157">
        <v>207</v>
      </c>
      <c r="T155" s="157">
        <v>5</v>
      </c>
      <c r="U155" s="157">
        <v>5</v>
      </c>
      <c r="V155" s="157"/>
      <c r="W155" s="157"/>
      <c r="X155" s="157"/>
      <c r="Y155" s="159"/>
      <c r="Z155" s="182" t="str">
        <f t="shared" si="2"/>
        <v>1/2 5</v>
      </c>
      <c r="AA155" s="182">
        <f>VLOOKUP(Z155,[5]base!$Q$3:$Z$27,HLOOKUP(VLOOKUP($H155,[5]Film!$B$3:$V$29,21,FALSE),[5]base!$R$1:$Z$2,2,FALSE)+1,FALSE)</f>
        <v>8</v>
      </c>
    </row>
    <row r="156" spans="1:27" x14ac:dyDescent="0.3">
      <c r="A156" s="176">
        <v>162</v>
      </c>
      <c r="B156" s="192">
        <v>20130013561</v>
      </c>
      <c r="C156" s="183">
        <v>25</v>
      </c>
      <c r="D156" s="158">
        <v>2</v>
      </c>
      <c r="E156" s="157" t="s">
        <v>517</v>
      </c>
      <c r="F156" s="159" t="s">
        <v>644</v>
      </c>
      <c r="G156" s="159" t="s">
        <v>566</v>
      </c>
      <c r="H156" s="160" t="s">
        <v>0</v>
      </c>
      <c r="I156" s="157">
        <v>24</v>
      </c>
      <c r="J156" s="157">
        <v>4</v>
      </c>
      <c r="K156" s="182">
        <v>4</v>
      </c>
      <c r="L156" s="182">
        <v>4</v>
      </c>
      <c r="M156" s="182">
        <v>3</v>
      </c>
      <c r="N156" s="182">
        <v>11</v>
      </c>
      <c r="O156" s="182">
        <v>4</v>
      </c>
      <c r="S156" s="182">
        <v>208</v>
      </c>
      <c r="T156" s="182">
        <v>7</v>
      </c>
      <c r="U156" s="182">
        <v>5</v>
      </c>
      <c r="Z156" s="182" t="str">
        <f t="shared" si="2"/>
        <v>1/2 5</v>
      </c>
      <c r="AA156" s="182">
        <f>VLOOKUP(Z156,[5]base!$Q$3:$Z$27,HLOOKUP(VLOOKUP($H156,[5]Film!$B$3:$V$29,21,FALSE),[5]base!$R$1:$Z$2,2,FALSE)+1,FALSE)</f>
        <v>8</v>
      </c>
    </row>
    <row r="157" spans="1:27" x14ac:dyDescent="0.3">
      <c r="A157" s="176">
        <v>156</v>
      </c>
      <c r="B157" s="192">
        <v>20160011658</v>
      </c>
      <c r="C157" s="50">
        <v>13</v>
      </c>
      <c r="D157" s="158">
        <v>6</v>
      </c>
      <c r="E157" s="157" t="s">
        <v>728</v>
      </c>
      <c r="F157" s="159" t="s">
        <v>727</v>
      </c>
      <c r="G157" s="159" t="s">
        <v>669</v>
      </c>
      <c r="H157" s="160" t="s">
        <v>0</v>
      </c>
      <c r="I157" s="157">
        <v>25</v>
      </c>
      <c r="J157" s="157">
        <v>3</v>
      </c>
      <c r="K157" s="157">
        <v>3</v>
      </c>
      <c r="L157" s="157">
        <v>3</v>
      </c>
      <c r="M157" s="157">
        <v>5</v>
      </c>
      <c r="N157" s="157">
        <v>11</v>
      </c>
      <c r="O157" s="157">
        <v>4</v>
      </c>
      <c r="P157" s="157"/>
      <c r="Q157" s="157"/>
      <c r="R157" s="157"/>
      <c r="S157" s="157">
        <v>207</v>
      </c>
      <c r="T157" s="157">
        <v>7</v>
      </c>
      <c r="U157" s="157">
        <v>6</v>
      </c>
      <c r="V157" s="157"/>
      <c r="W157" s="157"/>
      <c r="X157" s="157"/>
      <c r="Y157" s="159"/>
      <c r="Z157" s="182" t="str">
        <f t="shared" si="2"/>
        <v>1/2 6</v>
      </c>
      <c r="AA157" s="182">
        <f>VLOOKUP(Z157,[5]base!$Q$3:$Z$27,HLOOKUP(VLOOKUP($H157,[5]Film!$B$3:$V$29,21,FALSE),[5]base!$R$1:$Z$2,2,FALSE)+1,FALSE)</f>
        <v>7</v>
      </c>
    </row>
    <row r="158" spans="1:27" x14ac:dyDescent="0.3">
      <c r="A158" s="176">
        <v>159</v>
      </c>
      <c r="B158" s="192">
        <v>20140034549</v>
      </c>
      <c r="C158" s="183">
        <v>17</v>
      </c>
      <c r="D158" s="158">
        <v>4</v>
      </c>
      <c r="E158" s="157" t="s">
        <v>639</v>
      </c>
      <c r="F158" s="159" t="s">
        <v>638</v>
      </c>
      <c r="G158" s="159" t="s">
        <v>566</v>
      </c>
      <c r="H158" s="160" t="s">
        <v>0</v>
      </c>
      <c r="I158" s="157">
        <v>27</v>
      </c>
      <c r="J158" s="157">
        <v>4</v>
      </c>
      <c r="K158" s="157">
        <v>1</v>
      </c>
      <c r="L158" s="157">
        <v>2</v>
      </c>
      <c r="M158" s="157">
        <v>2</v>
      </c>
      <c r="N158" s="157">
        <v>5</v>
      </c>
      <c r="O158" s="157">
        <v>2</v>
      </c>
      <c r="P158" s="157"/>
      <c r="Q158" s="157"/>
      <c r="R158" s="157"/>
      <c r="S158" s="157">
        <v>208</v>
      </c>
      <c r="T158" s="157">
        <v>4</v>
      </c>
      <c r="U158" s="157">
        <v>6</v>
      </c>
      <c r="V158" s="157"/>
      <c r="W158" s="157"/>
      <c r="X158" s="157"/>
      <c r="Y158" s="159"/>
      <c r="Z158" s="182" t="str">
        <f t="shared" si="2"/>
        <v>1/2 6</v>
      </c>
      <c r="AA158" s="182">
        <f>VLOOKUP(Z158,[5]base!$Q$3:$Z$27,HLOOKUP(VLOOKUP($H158,[5]Film!$B$3:$V$29,21,FALSE),[5]base!$R$1:$Z$2,2,FALSE)+1,FALSE)</f>
        <v>7</v>
      </c>
    </row>
    <row r="159" spans="1:27" x14ac:dyDescent="0.3">
      <c r="A159" s="176">
        <v>153</v>
      </c>
      <c r="B159" s="192">
        <v>19980015450</v>
      </c>
      <c r="C159" s="183">
        <v>9</v>
      </c>
      <c r="D159" s="158">
        <v>8</v>
      </c>
      <c r="E159" s="157" t="s">
        <v>772</v>
      </c>
      <c r="F159" s="159" t="s">
        <v>771</v>
      </c>
      <c r="G159" s="159" t="s">
        <v>669</v>
      </c>
      <c r="H159" s="160" t="s">
        <v>0</v>
      </c>
      <c r="I159" s="182">
        <v>25</v>
      </c>
      <c r="J159" s="182">
        <v>2</v>
      </c>
      <c r="K159" s="182">
        <v>4</v>
      </c>
      <c r="L159" s="182">
        <v>5</v>
      </c>
      <c r="M159" s="182">
        <v>2</v>
      </c>
      <c r="N159" s="182">
        <v>11</v>
      </c>
      <c r="O159" s="182">
        <v>3</v>
      </c>
      <c r="S159" s="182">
        <v>208</v>
      </c>
      <c r="T159" s="182">
        <v>5</v>
      </c>
      <c r="U159" s="182">
        <v>7</v>
      </c>
      <c r="Z159" s="182" t="str">
        <f t="shared" si="2"/>
        <v>1/2 7</v>
      </c>
      <c r="AA159" s="182">
        <f>VLOOKUP(Z159,[5]base!$Q$3:$Z$27,HLOOKUP(VLOOKUP($H159,[5]Film!$B$3:$V$29,21,FALSE),[5]base!$R$1:$Z$2,2,FALSE)+1,FALSE)</f>
        <v>6</v>
      </c>
    </row>
    <row r="160" spans="1:27" x14ac:dyDescent="0.3">
      <c r="A160" s="176">
        <v>150</v>
      </c>
      <c r="B160" s="192">
        <v>20160019575</v>
      </c>
      <c r="C160" s="50">
        <v>5</v>
      </c>
      <c r="D160" s="158">
        <v>12</v>
      </c>
      <c r="E160" s="157" t="s">
        <v>646</v>
      </c>
      <c r="F160" s="159" t="s">
        <v>821</v>
      </c>
      <c r="G160" s="159" t="s">
        <v>669</v>
      </c>
      <c r="H160" s="160" t="s">
        <v>0</v>
      </c>
      <c r="I160" s="182">
        <v>27</v>
      </c>
      <c r="J160" s="182">
        <v>1</v>
      </c>
      <c r="K160" s="157">
        <v>3</v>
      </c>
      <c r="L160" s="157">
        <v>3</v>
      </c>
      <c r="M160" s="157">
        <v>3</v>
      </c>
      <c r="N160" s="157">
        <v>9</v>
      </c>
      <c r="O160" s="157">
        <v>3</v>
      </c>
      <c r="P160" s="157"/>
      <c r="Q160" s="157"/>
      <c r="R160" s="157"/>
      <c r="S160" s="157">
        <v>207</v>
      </c>
      <c r="T160" s="157">
        <v>6</v>
      </c>
      <c r="U160" s="157">
        <v>7</v>
      </c>
      <c r="V160" s="157"/>
      <c r="W160" s="157"/>
      <c r="X160" s="157"/>
      <c r="Y160" s="159"/>
      <c r="Z160" s="182" t="str">
        <f t="shared" si="2"/>
        <v>1/2 7</v>
      </c>
      <c r="AA160" s="182">
        <f>VLOOKUP(Z160,[5]base!$Q$3:$Z$27,HLOOKUP(VLOOKUP($H160,[5]Film!$B$3:$V$29,21,FALSE),[5]base!$R$1:$Z$2,2,FALSE)+1,FALSE)</f>
        <v>6</v>
      </c>
    </row>
    <row r="161" spans="1:27" x14ac:dyDescent="0.3">
      <c r="A161" s="176">
        <v>165</v>
      </c>
      <c r="B161" s="193">
        <v>20110022757</v>
      </c>
      <c r="C161" s="183"/>
      <c r="D161" s="158">
        <v>0</v>
      </c>
      <c r="E161" s="183" t="s">
        <v>97</v>
      </c>
      <c r="F161" s="160" t="s">
        <v>96</v>
      </c>
      <c r="G161" s="185" t="s">
        <v>13</v>
      </c>
      <c r="H161" s="160" t="s">
        <v>0</v>
      </c>
      <c r="I161" s="182">
        <v>26</v>
      </c>
      <c r="J161" s="182">
        <v>5</v>
      </c>
      <c r="K161" s="157">
        <v>4</v>
      </c>
      <c r="L161" s="157">
        <v>4</v>
      </c>
      <c r="M161" s="157">
        <v>4</v>
      </c>
      <c r="N161" s="157">
        <v>12</v>
      </c>
      <c r="O161" s="157">
        <v>4</v>
      </c>
      <c r="P161" s="157"/>
      <c r="Q161" s="157"/>
      <c r="R161" s="157"/>
      <c r="S161" s="157">
        <v>207</v>
      </c>
      <c r="T161" s="157">
        <v>8</v>
      </c>
      <c r="U161" s="157">
        <v>8</v>
      </c>
      <c r="V161" s="157"/>
      <c r="W161" s="157"/>
      <c r="X161" s="157"/>
      <c r="Y161" s="159"/>
      <c r="Z161" s="182" t="str">
        <f t="shared" si="2"/>
        <v>1/2 8</v>
      </c>
      <c r="AA161" s="182">
        <f>VLOOKUP(Z161,[5]base!$Q$3:$Z$27,HLOOKUP(VLOOKUP($H161,[5]Film!$B$3:$V$29,21,FALSE),[5]base!$R$1:$Z$2,2,FALSE)+1,FALSE)</f>
        <v>5</v>
      </c>
    </row>
    <row r="162" spans="1:27" x14ac:dyDescent="0.3">
      <c r="A162" s="176">
        <v>166</v>
      </c>
      <c r="B162" s="192">
        <v>20140035663</v>
      </c>
      <c r="C162" s="50"/>
      <c r="D162" s="158">
        <v>0</v>
      </c>
      <c r="E162" s="157" t="s">
        <v>770</v>
      </c>
      <c r="F162" s="159" t="s">
        <v>769</v>
      </c>
      <c r="G162" s="159" t="s">
        <v>669</v>
      </c>
      <c r="H162" s="160" t="s">
        <v>0</v>
      </c>
      <c r="I162" s="182">
        <v>27</v>
      </c>
      <c r="J162" s="182">
        <v>5</v>
      </c>
      <c r="K162" s="182">
        <v>4</v>
      </c>
      <c r="L162" s="182">
        <v>5</v>
      </c>
      <c r="M162" s="182">
        <v>4</v>
      </c>
      <c r="N162" s="182">
        <v>13</v>
      </c>
      <c r="O162" s="182">
        <v>4</v>
      </c>
      <c r="S162" s="182">
        <v>208</v>
      </c>
      <c r="T162" s="182">
        <v>8</v>
      </c>
      <c r="U162" s="182">
        <v>8</v>
      </c>
      <c r="Z162" s="182" t="str">
        <f t="shared" si="2"/>
        <v>1/2 8</v>
      </c>
      <c r="AA162" s="182">
        <f>VLOOKUP(Z162,[5]base!$Q$3:$Z$27,HLOOKUP(VLOOKUP($H162,[5]Film!$B$3:$V$29,21,FALSE),[5]base!$R$1:$Z$2,2,FALSE)+1,FALSE)</f>
        <v>5</v>
      </c>
    </row>
    <row r="163" spans="1:27" x14ac:dyDescent="0.3">
      <c r="A163" s="176">
        <v>155</v>
      </c>
      <c r="B163" s="193">
        <v>20130025748</v>
      </c>
      <c r="C163" s="183">
        <v>11</v>
      </c>
      <c r="D163" s="158">
        <v>7</v>
      </c>
      <c r="E163" s="183" t="s">
        <v>19</v>
      </c>
      <c r="F163" s="160" t="s">
        <v>18</v>
      </c>
      <c r="G163" s="185" t="s">
        <v>13</v>
      </c>
      <c r="H163" s="160" t="s">
        <v>0</v>
      </c>
      <c r="I163" s="182">
        <v>24</v>
      </c>
      <c r="J163" s="182">
        <v>3</v>
      </c>
      <c r="K163" s="157">
        <v>7</v>
      </c>
      <c r="L163" s="157">
        <v>5</v>
      </c>
      <c r="M163" s="157">
        <v>5</v>
      </c>
      <c r="N163" s="157">
        <v>17</v>
      </c>
      <c r="O163" s="157">
        <v>5</v>
      </c>
      <c r="P163" s="157"/>
      <c r="Q163" s="157"/>
      <c r="R163" s="157"/>
      <c r="S163" s="157"/>
      <c r="T163" s="157"/>
      <c r="U163" s="157"/>
      <c r="V163" s="157"/>
      <c r="W163" s="157"/>
      <c r="X163" s="157"/>
      <c r="Y163" s="159"/>
      <c r="Z163" s="182" t="str">
        <f t="shared" si="2"/>
        <v>M 5</v>
      </c>
      <c r="AA163" s="182">
        <f>VLOOKUP(Z163,[5]base!$Q$3:$Z$27,HLOOKUP(VLOOKUP($H163,[5]Film!$B$3:$V$29,21,FALSE),[5]base!$R$1:$Z$2,2,FALSE)+1,FALSE)</f>
        <v>4</v>
      </c>
    </row>
    <row r="164" spans="1:27" x14ac:dyDescent="0.3">
      <c r="A164" s="176">
        <v>122</v>
      </c>
      <c r="B164" s="192">
        <v>20180010955</v>
      </c>
      <c r="C164" s="50"/>
      <c r="D164" s="158">
        <v>0</v>
      </c>
      <c r="E164" s="157" t="s">
        <v>472</v>
      </c>
      <c r="F164" s="159" t="s">
        <v>471</v>
      </c>
      <c r="G164" s="159" t="s">
        <v>367</v>
      </c>
      <c r="H164" s="160" t="s">
        <v>0</v>
      </c>
      <c r="I164" s="157">
        <v>25</v>
      </c>
      <c r="J164" s="157">
        <v>7</v>
      </c>
      <c r="K164" s="157">
        <v>5</v>
      </c>
      <c r="L164" s="157">
        <v>4</v>
      </c>
      <c r="M164" s="157">
        <v>4</v>
      </c>
      <c r="N164" s="157">
        <v>13</v>
      </c>
      <c r="O164" s="157">
        <v>5</v>
      </c>
      <c r="P164" s="157"/>
      <c r="Q164" s="157"/>
      <c r="R164" s="157"/>
      <c r="S164" s="157"/>
      <c r="T164" s="157"/>
      <c r="U164" s="157"/>
      <c r="V164" s="157"/>
      <c r="W164" s="157"/>
      <c r="X164" s="157"/>
      <c r="Y164" s="159"/>
      <c r="Z164" s="182" t="str">
        <f t="shared" si="2"/>
        <v>M 5</v>
      </c>
      <c r="AA164" s="182">
        <f>VLOOKUP(Z164,[5]base!$Q$3:$Z$27,HLOOKUP(VLOOKUP($H164,[5]Film!$B$3:$V$29,21,FALSE),[5]base!$R$1:$Z$2,2,FALSE)+1,FALSE)</f>
        <v>4</v>
      </c>
    </row>
    <row r="165" spans="1:27" x14ac:dyDescent="0.3">
      <c r="A165" s="176">
        <v>160</v>
      </c>
      <c r="B165" s="192">
        <v>20160008656</v>
      </c>
      <c r="C165" s="50">
        <v>17</v>
      </c>
      <c r="D165" s="158">
        <v>4</v>
      </c>
      <c r="E165" s="157" t="s">
        <v>621</v>
      </c>
      <c r="F165" s="159" t="s">
        <v>620</v>
      </c>
      <c r="G165" s="159" t="s">
        <v>566</v>
      </c>
      <c r="H165" s="160" t="s">
        <v>0</v>
      </c>
      <c r="I165" s="182">
        <v>26</v>
      </c>
      <c r="J165" s="182">
        <v>4</v>
      </c>
      <c r="K165" s="157">
        <v>5</v>
      </c>
      <c r="L165" s="157">
        <v>5</v>
      </c>
      <c r="M165" s="157">
        <v>6</v>
      </c>
      <c r="N165" s="157">
        <v>16</v>
      </c>
      <c r="O165" s="157">
        <v>5</v>
      </c>
      <c r="P165" s="157"/>
      <c r="Q165" s="157"/>
      <c r="R165" s="157"/>
      <c r="S165" s="157"/>
      <c r="T165" s="157"/>
      <c r="U165" s="157"/>
      <c r="V165" s="157"/>
      <c r="W165" s="157"/>
      <c r="X165" s="157"/>
      <c r="Y165" s="159"/>
      <c r="Z165" s="182" t="str">
        <f t="shared" si="2"/>
        <v>M 5</v>
      </c>
      <c r="AA165" s="182">
        <f>VLOOKUP(Z165,[5]base!$Q$3:$Z$27,HLOOKUP(VLOOKUP($H165,[5]Film!$B$3:$V$29,21,FALSE),[5]base!$R$1:$Z$2,2,FALSE)+1,FALSE)</f>
        <v>4</v>
      </c>
    </row>
    <row r="166" spans="1:27" x14ac:dyDescent="0.3">
      <c r="A166" s="176">
        <v>167</v>
      </c>
      <c r="B166" s="194">
        <v>20140040995</v>
      </c>
      <c r="C166" s="157"/>
      <c r="D166" s="158">
        <v>0</v>
      </c>
      <c r="E166" s="179" t="s">
        <v>443</v>
      </c>
      <c r="F166" s="181" t="s">
        <v>442</v>
      </c>
      <c r="G166" s="159" t="s">
        <v>367</v>
      </c>
      <c r="H166" s="160" t="s">
        <v>0</v>
      </c>
      <c r="I166" s="182">
        <v>27</v>
      </c>
      <c r="J166" s="182">
        <v>6</v>
      </c>
      <c r="K166" s="157">
        <v>5</v>
      </c>
      <c r="L166" s="157">
        <v>4</v>
      </c>
      <c r="M166" s="157">
        <v>5</v>
      </c>
      <c r="N166" s="157">
        <v>14</v>
      </c>
      <c r="O166" s="157">
        <v>5</v>
      </c>
      <c r="P166" s="157"/>
      <c r="Q166" s="157"/>
      <c r="R166" s="157"/>
      <c r="S166" s="157"/>
      <c r="T166" s="157"/>
      <c r="U166" s="157"/>
      <c r="V166" s="157"/>
      <c r="W166" s="157"/>
      <c r="X166" s="157"/>
      <c r="Y166" s="159"/>
      <c r="Z166" s="182" t="str">
        <f t="shared" si="2"/>
        <v>M 5</v>
      </c>
      <c r="AA166" s="182">
        <f>VLOOKUP(Z166,[5]base!$Q$3:$Z$27,HLOOKUP(VLOOKUP($H166,[5]Film!$B$3:$V$29,21,FALSE),[5]base!$R$1:$Z$2,2,FALSE)+1,FALSE)</f>
        <v>4</v>
      </c>
    </row>
    <row r="167" spans="1:27" x14ac:dyDescent="0.3">
      <c r="A167" s="176">
        <v>163</v>
      </c>
      <c r="B167" s="193">
        <v>20200029551</v>
      </c>
      <c r="C167" s="50">
        <v>27</v>
      </c>
      <c r="D167" s="158">
        <v>1</v>
      </c>
      <c r="E167" s="183" t="s">
        <v>151</v>
      </c>
      <c r="F167" s="160" t="s">
        <v>150</v>
      </c>
      <c r="G167" s="185" t="s">
        <v>13</v>
      </c>
      <c r="H167" s="160" t="s">
        <v>0</v>
      </c>
      <c r="I167" s="157">
        <v>24</v>
      </c>
      <c r="J167" s="157">
        <v>5</v>
      </c>
      <c r="K167" s="182">
        <v>6</v>
      </c>
      <c r="L167" s="182">
        <v>6</v>
      </c>
      <c r="M167" s="182">
        <v>6</v>
      </c>
      <c r="N167" s="182">
        <v>18</v>
      </c>
      <c r="O167" s="182">
        <v>6</v>
      </c>
      <c r="Z167" s="182" t="str">
        <f t="shared" si="2"/>
        <v>M 6</v>
      </c>
      <c r="AA167" s="182">
        <f>VLOOKUP(Z167,[5]base!$Q$3:$Z$27,HLOOKUP(VLOOKUP($H167,[5]Film!$B$3:$V$29,21,FALSE),[5]base!$R$1:$Z$2,2,FALSE)+1,FALSE)</f>
        <v>3</v>
      </c>
    </row>
    <row r="168" spans="1:27" x14ac:dyDescent="0.3">
      <c r="A168" s="176">
        <v>161</v>
      </c>
      <c r="B168" s="192">
        <v>20160008654</v>
      </c>
      <c r="C168" s="183">
        <v>21</v>
      </c>
      <c r="D168" s="158">
        <v>3</v>
      </c>
      <c r="E168" s="157" t="s">
        <v>169</v>
      </c>
      <c r="F168" s="159" t="s">
        <v>622</v>
      </c>
      <c r="G168" s="159" t="s">
        <v>566</v>
      </c>
      <c r="H168" s="160" t="s">
        <v>0</v>
      </c>
      <c r="I168" s="182">
        <v>25</v>
      </c>
      <c r="J168" s="182">
        <v>4</v>
      </c>
      <c r="K168" s="182">
        <v>7</v>
      </c>
      <c r="L168" s="182">
        <v>6</v>
      </c>
      <c r="M168" s="182">
        <v>6</v>
      </c>
      <c r="N168" s="182">
        <v>19</v>
      </c>
      <c r="O168" s="182">
        <v>6</v>
      </c>
      <c r="Z168" s="182" t="str">
        <f t="shared" si="2"/>
        <v>M 6</v>
      </c>
      <c r="AA168" s="182">
        <f>VLOOKUP(Z168,[5]base!$Q$3:$Z$27,HLOOKUP(VLOOKUP($H168,[5]Film!$B$3:$V$29,21,FALSE),[5]base!$R$1:$Z$2,2,FALSE)+1,FALSE)</f>
        <v>3</v>
      </c>
    </row>
    <row r="169" spans="1:27" x14ac:dyDescent="0.3">
      <c r="A169" s="176">
        <v>168</v>
      </c>
      <c r="B169" s="193">
        <v>20150018398</v>
      </c>
      <c r="C169" s="183"/>
      <c r="D169" s="158">
        <v>0</v>
      </c>
      <c r="E169" s="183" t="s">
        <v>38</v>
      </c>
      <c r="F169" s="160" t="s">
        <v>37</v>
      </c>
      <c r="G169" s="185" t="s">
        <v>13</v>
      </c>
      <c r="H169" s="160" t="s">
        <v>0</v>
      </c>
      <c r="I169" s="157">
        <v>26</v>
      </c>
      <c r="J169" s="157">
        <v>6</v>
      </c>
      <c r="K169" s="182">
        <v>6</v>
      </c>
      <c r="L169" s="182">
        <v>6</v>
      </c>
      <c r="M169" s="182">
        <v>5</v>
      </c>
      <c r="N169" s="182">
        <v>17</v>
      </c>
      <c r="O169" s="182">
        <v>6</v>
      </c>
      <c r="Z169" s="182" t="str">
        <f t="shared" si="2"/>
        <v>M 6</v>
      </c>
      <c r="AA169" s="182">
        <f>VLOOKUP(Z169,[5]base!$Q$3:$Z$27,HLOOKUP(VLOOKUP($H169,[5]Film!$B$3:$V$29,21,FALSE),[5]base!$R$1:$Z$2,2,FALSE)+1,FALSE)</f>
        <v>3</v>
      </c>
    </row>
    <row r="170" spans="1:27" x14ac:dyDescent="0.3">
      <c r="A170" s="176">
        <v>170</v>
      </c>
      <c r="B170" s="192">
        <v>20160007384</v>
      </c>
      <c r="C170" s="50"/>
      <c r="D170" s="158">
        <v>0</v>
      </c>
      <c r="E170" s="157" t="s">
        <v>650</v>
      </c>
      <c r="F170" s="159" t="s">
        <v>649</v>
      </c>
      <c r="G170" s="159" t="s">
        <v>566</v>
      </c>
      <c r="H170" s="160" t="s">
        <v>0</v>
      </c>
      <c r="I170" s="157">
        <v>24</v>
      </c>
      <c r="J170" s="157">
        <v>6</v>
      </c>
      <c r="K170" s="182">
        <v>5</v>
      </c>
      <c r="L170" s="182">
        <v>7</v>
      </c>
      <c r="M170" s="182">
        <v>7</v>
      </c>
      <c r="N170" s="182">
        <v>19</v>
      </c>
      <c r="O170" s="182">
        <v>7</v>
      </c>
      <c r="Z170" s="182" t="str">
        <f t="shared" si="2"/>
        <v>M 7</v>
      </c>
      <c r="AA170" s="182">
        <f>VLOOKUP(Z170,[5]base!$Q$3:$Z$27,HLOOKUP(VLOOKUP($H170,[5]Film!$B$3:$V$29,21,FALSE),[5]base!$R$1:$Z$2,2,FALSE)+1,FALSE)</f>
        <v>2</v>
      </c>
    </row>
    <row r="171" spans="1:27" x14ac:dyDescent="0.3">
      <c r="A171" s="176">
        <v>169</v>
      </c>
      <c r="B171" s="193">
        <v>20160000064</v>
      </c>
      <c r="C171" s="183"/>
      <c r="D171" s="158">
        <v>0</v>
      </c>
      <c r="E171" s="183" t="s">
        <v>181</v>
      </c>
      <c r="F171" s="160" t="s">
        <v>195</v>
      </c>
      <c r="G171" s="185" t="s">
        <v>13</v>
      </c>
      <c r="H171" s="160" t="s">
        <v>0</v>
      </c>
      <c r="I171" s="182">
        <v>25</v>
      </c>
      <c r="J171" s="182">
        <v>6</v>
      </c>
      <c r="K171" s="182">
        <v>6</v>
      </c>
      <c r="L171" s="182">
        <v>7</v>
      </c>
      <c r="M171" s="182">
        <v>7</v>
      </c>
      <c r="N171" s="182">
        <v>20</v>
      </c>
      <c r="O171" s="182">
        <v>7</v>
      </c>
      <c r="Z171" s="182" t="str">
        <f t="shared" si="2"/>
        <v>M 7</v>
      </c>
      <c r="AA171" s="182">
        <f>VLOOKUP(Z171,[5]base!$Q$3:$Z$27,HLOOKUP(VLOOKUP($H171,[5]Film!$B$3:$V$29,21,FALSE),[5]base!$R$1:$Z$2,2,FALSE)+1,FALSE)</f>
        <v>2</v>
      </c>
    </row>
    <row r="172" spans="1:27" x14ac:dyDescent="0.3">
      <c r="A172" s="176">
        <v>158</v>
      </c>
      <c r="B172" s="193">
        <v>20000012690</v>
      </c>
      <c r="C172" s="183">
        <v>17</v>
      </c>
      <c r="D172" s="158">
        <v>4</v>
      </c>
      <c r="E172" s="183" t="s">
        <v>336</v>
      </c>
      <c r="F172" s="160" t="s">
        <v>335</v>
      </c>
      <c r="G172" s="185" t="s">
        <v>13</v>
      </c>
      <c r="H172" s="160" t="s">
        <v>0</v>
      </c>
      <c r="I172" s="182">
        <v>27</v>
      </c>
      <c r="J172" s="182">
        <v>3</v>
      </c>
      <c r="K172" s="157" t="s">
        <v>899</v>
      </c>
      <c r="L172" s="157" t="s">
        <v>899</v>
      </c>
      <c r="M172" s="157" t="s">
        <v>899</v>
      </c>
      <c r="N172" s="157">
        <v>24</v>
      </c>
      <c r="O172" s="157" t="s">
        <v>900</v>
      </c>
      <c r="P172" s="157"/>
      <c r="Q172" s="157"/>
      <c r="R172" s="157"/>
      <c r="S172" s="157"/>
      <c r="T172" s="157"/>
      <c r="U172" s="157"/>
      <c r="V172" s="157"/>
      <c r="W172" s="157"/>
      <c r="X172" s="157"/>
      <c r="Y172" s="159"/>
      <c r="Z172" s="182" t="str">
        <f t="shared" si="2"/>
        <v>Abs</v>
      </c>
      <c r="AA172" s="182">
        <f>VLOOKUP(Z172,[5]base!$Q$3:$Z$27,HLOOKUP(VLOOKUP($H172,[5]Film!$B$3:$V$29,21,FALSE),[5]base!$R$1:$Z$2,2,FALSE)+1,FALSE)</f>
        <v>0</v>
      </c>
    </row>
    <row r="173" spans="1:27" x14ac:dyDescent="0.3">
      <c r="B173" s="196"/>
      <c r="C173" s="157"/>
      <c r="D173" s="196"/>
      <c r="E173" s="196"/>
      <c r="F173" s="197"/>
      <c r="G173" s="197"/>
      <c r="H173" s="197"/>
      <c r="I173" s="157"/>
      <c r="J173" s="157"/>
      <c r="K173" s="157"/>
      <c r="L173" s="157"/>
      <c r="M173" s="157"/>
      <c r="N173" s="157"/>
      <c r="O173" s="157"/>
      <c r="P173" s="157"/>
      <c r="Q173" s="157"/>
      <c r="R173" s="157"/>
      <c r="S173" s="157"/>
      <c r="T173" s="157"/>
      <c r="U173" s="157"/>
      <c r="V173" s="157"/>
      <c r="W173" s="157"/>
      <c r="X173" s="157"/>
      <c r="Y173" s="159"/>
      <c r="Z173" s="157"/>
      <c r="AA173" s="157"/>
    </row>
    <row r="174" spans="1:27" x14ac:dyDescent="0.3">
      <c r="B174" s="196"/>
      <c r="C174" s="157"/>
      <c r="D174" s="196"/>
      <c r="E174" s="196"/>
      <c r="F174" s="197"/>
      <c r="G174" s="197"/>
      <c r="H174" s="197"/>
      <c r="I174" s="157"/>
      <c r="J174" s="157"/>
      <c r="K174" s="157"/>
      <c r="L174" s="157"/>
      <c r="M174" s="157"/>
      <c r="N174" s="157"/>
      <c r="O174" s="157"/>
      <c r="P174" s="157"/>
      <c r="Q174" s="157"/>
      <c r="R174" s="157"/>
      <c r="S174" s="157"/>
      <c r="T174" s="157"/>
      <c r="U174" s="157"/>
      <c r="V174" s="157"/>
      <c r="W174" s="157"/>
      <c r="X174" s="157"/>
      <c r="Y174" s="159"/>
      <c r="Z174" s="157"/>
      <c r="AA174" s="157"/>
    </row>
    <row r="176" spans="1:27" x14ac:dyDescent="0.3">
      <c r="B176" s="196"/>
      <c r="C176" s="157"/>
      <c r="D176" s="196"/>
      <c r="E176" s="196"/>
      <c r="F176" s="197"/>
      <c r="G176" s="197"/>
      <c r="H176" s="197"/>
      <c r="I176" s="157"/>
      <c r="J176" s="157"/>
      <c r="K176" s="157"/>
      <c r="L176" s="157"/>
      <c r="M176" s="157"/>
      <c r="N176" s="157"/>
      <c r="O176" s="157"/>
      <c r="P176" s="157"/>
      <c r="Q176" s="157"/>
      <c r="R176" s="157"/>
      <c r="S176" s="157"/>
      <c r="T176" s="157"/>
      <c r="U176" s="157"/>
      <c r="V176" s="157"/>
      <c r="W176" s="157"/>
      <c r="X176" s="157"/>
      <c r="Y176" s="159"/>
      <c r="Z176" s="157"/>
      <c r="AA176" s="157"/>
    </row>
    <row r="177" spans="2:27" x14ac:dyDescent="0.3">
      <c r="B177" s="196"/>
      <c r="C177" s="157"/>
      <c r="D177" s="196"/>
      <c r="E177" s="196"/>
      <c r="F177" s="197"/>
      <c r="G177" s="197"/>
      <c r="H177" s="197"/>
      <c r="I177" s="157"/>
      <c r="J177" s="157"/>
      <c r="K177" s="157"/>
      <c r="L177" s="157"/>
      <c r="M177" s="157"/>
      <c r="N177" s="157"/>
      <c r="O177" s="157"/>
      <c r="P177" s="157"/>
      <c r="Q177" s="157"/>
      <c r="R177" s="157"/>
      <c r="S177" s="157"/>
      <c r="T177" s="157"/>
      <c r="U177" s="157"/>
      <c r="V177" s="157"/>
      <c r="W177" s="157"/>
      <c r="X177" s="157"/>
      <c r="Y177" s="159"/>
      <c r="Z177" s="157"/>
      <c r="AA177" s="157"/>
    </row>
    <row r="178" spans="2:27" x14ac:dyDescent="0.3">
      <c r="B178" s="196"/>
      <c r="C178" s="157"/>
      <c r="D178" s="196"/>
      <c r="E178" s="196"/>
      <c r="F178" s="197"/>
      <c r="G178" s="197"/>
      <c r="H178" s="197"/>
      <c r="I178" s="157"/>
      <c r="J178" s="157"/>
      <c r="K178" s="157"/>
      <c r="L178" s="157"/>
      <c r="M178" s="157"/>
      <c r="N178" s="157"/>
      <c r="O178" s="157"/>
      <c r="P178" s="157"/>
      <c r="Q178" s="157"/>
      <c r="R178" s="157"/>
      <c r="S178" s="157"/>
      <c r="T178" s="157"/>
      <c r="U178" s="157"/>
      <c r="V178" s="157"/>
      <c r="W178" s="157"/>
      <c r="X178" s="157"/>
      <c r="Y178" s="159"/>
      <c r="Z178" s="157"/>
      <c r="AA178" s="157"/>
    </row>
    <row r="179" spans="2:27" x14ac:dyDescent="0.3">
      <c r="B179" s="196"/>
      <c r="C179" s="157"/>
      <c r="D179" s="196"/>
      <c r="E179" s="196"/>
      <c r="F179" s="197"/>
      <c r="G179" s="197"/>
      <c r="H179" s="197"/>
      <c r="I179" s="157"/>
      <c r="J179" s="157"/>
      <c r="K179" s="157"/>
      <c r="L179" s="157"/>
      <c r="M179" s="157"/>
      <c r="N179" s="157"/>
      <c r="O179" s="157"/>
      <c r="P179" s="157"/>
      <c r="Q179" s="157"/>
      <c r="R179" s="157"/>
      <c r="S179" s="157"/>
      <c r="T179" s="157"/>
      <c r="U179" s="157"/>
      <c r="V179" s="157"/>
      <c r="W179" s="157"/>
      <c r="X179" s="157"/>
      <c r="Y179" s="159"/>
      <c r="Z179" s="157"/>
      <c r="AA179" s="157"/>
    </row>
    <row r="180" spans="2:27" x14ac:dyDescent="0.3">
      <c r="K180" s="157"/>
      <c r="L180" s="157"/>
      <c r="M180" s="157"/>
      <c r="N180" s="157"/>
      <c r="O180" s="157"/>
      <c r="P180" s="157"/>
      <c r="Q180" s="157"/>
      <c r="R180" s="157"/>
      <c r="S180" s="157"/>
      <c r="T180" s="157"/>
      <c r="U180" s="157"/>
      <c r="V180" s="157"/>
      <c r="W180" s="157"/>
      <c r="X180" s="157"/>
      <c r="Y180" s="159"/>
      <c r="Z180" s="157"/>
      <c r="AA180" s="157"/>
    </row>
    <row r="181" spans="2:27" x14ac:dyDescent="0.3">
      <c r="K181" s="157"/>
      <c r="L181" s="157"/>
      <c r="M181" s="157"/>
      <c r="N181" s="157"/>
      <c r="O181" s="157"/>
      <c r="P181" s="157"/>
      <c r="Q181" s="157"/>
      <c r="R181" s="157"/>
      <c r="S181" s="157"/>
      <c r="T181" s="157"/>
      <c r="U181" s="157"/>
      <c r="V181" s="157"/>
      <c r="W181" s="157"/>
      <c r="X181" s="157"/>
      <c r="Y181" s="159"/>
      <c r="Z181" s="157"/>
      <c r="AA181" s="157"/>
    </row>
    <row r="182" spans="2:27" x14ac:dyDescent="0.3">
      <c r="B182" s="196"/>
      <c r="C182" s="157"/>
      <c r="D182" s="196"/>
      <c r="E182" s="196"/>
      <c r="F182" s="197"/>
      <c r="G182" s="197"/>
      <c r="H182" s="197"/>
      <c r="I182" s="157"/>
      <c r="J182" s="157"/>
      <c r="K182" s="157"/>
      <c r="L182" s="157"/>
      <c r="M182" s="157"/>
      <c r="N182" s="157"/>
      <c r="O182" s="157"/>
      <c r="P182" s="157"/>
      <c r="Q182" s="157"/>
      <c r="R182" s="157"/>
      <c r="S182" s="157"/>
      <c r="T182" s="157"/>
      <c r="U182" s="157"/>
      <c r="V182" s="157"/>
      <c r="W182" s="157"/>
      <c r="X182" s="157"/>
      <c r="Y182" s="159"/>
      <c r="Z182" s="157"/>
      <c r="AA182" s="157"/>
    </row>
    <row r="183" spans="2:27" x14ac:dyDescent="0.3">
      <c r="B183" s="196"/>
      <c r="C183" s="157"/>
      <c r="D183" s="196"/>
      <c r="E183" s="196"/>
      <c r="F183" s="197"/>
      <c r="G183" s="197"/>
      <c r="H183" s="197"/>
      <c r="I183" s="157"/>
      <c r="J183" s="157"/>
    </row>
    <row r="184" spans="2:27" x14ac:dyDescent="0.3">
      <c r="B184" s="196"/>
      <c r="C184" s="157"/>
      <c r="D184" s="196"/>
      <c r="E184" s="196"/>
      <c r="F184" s="197"/>
      <c r="G184" s="197"/>
      <c r="H184" s="197"/>
      <c r="I184" s="157"/>
      <c r="J184" s="157"/>
    </row>
    <row r="189" spans="2:27" x14ac:dyDescent="0.3">
      <c r="K189" s="157"/>
      <c r="L189" s="157"/>
      <c r="M189" s="157"/>
      <c r="N189" s="157"/>
      <c r="O189" s="157"/>
      <c r="P189" s="157"/>
      <c r="Q189" s="157"/>
      <c r="R189" s="157"/>
      <c r="S189" s="157"/>
      <c r="T189" s="157"/>
      <c r="U189" s="157"/>
      <c r="V189" s="157"/>
      <c r="W189" s="157"/>
      <c r="X189" s="157"/>
      <c r="Y189" s="159"/>
      <c r="Z189" s="157"/>
      <c r="AA189" s="157"/>
    </row>
    <row r="190" spans="2:27" x14ac:dyDescent="0.3">
      <c r="B190" s="196"/>
      <c r="C190" s="157"/>
      <c r="D190" s="196"/>
      <c r="E190" s="196"/>
      <c r="F190" s="197"/>
      <c r="G190" s="197"/>
      <c r="H190" s="197"/>
      <c r="I190" s="157"/>
      <c r="J190" s="157"/>
    </row>
    <row r="191" spans="2:27" x14ac:dyDescent="0.3">
      <c r="B191" s="196"/>
      <c r="C191" s="157"/>
      <c r="D191" s="196"/>
      <c r="E191" s="196"/>
      <c r="F191" s="197"/>
      <c r="G191" s="197"/>
      <c r="H191" s="197"/>
      <c r="I191" s="157"/>
      <c r="J191" s="157"/>
    </row>
    <row r="192" spans="2:27" x14ac:dyDescent="0.3">
      <c r="K192" s="157"/>
      <c r="L192" s="157"/>
      <c r="M192" s="157"/>
      <c r="N192" s="157"/>
      <c r="O192" s="157"/>
      <c r="P192" s="157"/>
      <c r="Q192" s="157"/>
      <c r="R192" s="157"/>
      <c r="S192" s="157"/>
      <c r="T192" s="157"/>
      <c r="U192" s="157"/>
      <c r="V192" s="157"/>
      <c r="W192" s="157"/>
      <c r="X192" s="157"/>
      <c r="Y192" s="159"/>
      <c r="Z192" s="157"/>
      <c r="AA192" s="157"/>
    </row>
    <row r="194" spans="2:27" x14ac:dyDescent="0.3">
      <c r="B194" s="196"/>
      <c r="C194" s="157"/>
      <c r="D194" s="196"/>
      <c r="E194" s="196"/>
      <c r="F194" s="197"/>
      <c r="G194" s="197"/>
      <c r="H194" s="197"/>
      <c r="I194" s="157"/>
      <c r="J194" s="157"/>
      <c r="K194" s="157"/>
      <c r="L194" s="157"/>
      <c r="M194" s="157"/>
      <c r="N194" s="157"/>
      <c r="O194" s="157"/>
      <c r="P194" s="157"/>
      <c r="Q194" s="157"/>
      <c r="R194" s="157"/>
      <c r="S194" s="157"/>
      <c r="T194" s="157"/>
      <c r="U194" s="157"/>
      <c r="V194" s="157"/>
      <c r="W194" s="157"/>
      <c r="X194" s="157"/>
      <c r="Y194" s="159"/>
      <c r="Z194" s="157"/>
      <c r="AA194" s="157"/>
    </row>
    <row r="195" spans="2:27" x14ac:dyDescent="0.3">
      <c r="B195" s="196"/>
      <c r="C195" s="157"/>
      <c r="D195" s="196"/>
      <c r="E195" s="196"/>
      <c r="F195" s="197"/>
      <c r="G195" s="197"/>
      <c r="H195" s="197"/>
      <c r="I195" s="157"/>
      <c r="J195" s="157"/>
      <c r="K195" s="157"/>
      <c r="L195" s="157"/>
      <c r="M195" s="157"/>
      <c r="N195" s="157"/>
      <c r="O195" s="157"/>
      <c r="P195" s="157"/>
      <c r="Q195" s="157"/>
      <c r="R195" s="157"/>
      <c r="S195" s="157"/>
      <c r="T195" s="157"/>
      <c r="U195" s="157"/>
      <c r="V195" s="157"/>
      <c r="W195" s="157"/>
      <c r="X195" s="157"/>
      <c r="Y195" s="159"/>
      <c r="Z195" s="157"/>
      <c r="AA195" s="157"/>
    </row>
    <row r="197" spans="2:27" x14ac:dyDescent="0.3">
      <c r="K197" s="157"/>
      <c r="L197" s="157"/>
      <c r="M197" s="157"/>
      <c r="N197" s="157"/>
      <c r="O197" s="157"/>
      <c r="P197" s="157"/>
      <c r="Q197" s="157"/>
      <c r="R197" s="157"/>
      <c r="S197" s="157"/>
      <c r="T197" s="157"/>
      <c r="U197" s="157"/>
      <c r="V197" s="157"/>
      <c r="W197" s="157"/>
      <c r="X197" s="157"/>
      <c r="Y197" s="159"/>
      <c r="Z197" s="157"/>
      <c r="AA197" s="157"/>
    </row>
    <row r="198" spans="2:27" x14ac:dyDescent="0.3">
      <c r="B198" s="196"/>
      <c r="C198" s="157"/>
      <c r="D198" s="196"/>
      <c r="E198" s="196"/>
      <c r="F198" s="197"/>
      <c r="G198" s="197"/>
      <c r="H198" s="197"/>
      <c r="I198" s="157"/>
      <c r="J198" s="157"/>
    </row>
    <row r="199" spans="2:27" x14ac:dyDescent="0.3">
      <c r="K199" s="157"/>
      <c r="L199" s="157"/>
      <c r="M199" s="157"/>
      <c r="N199" s="157"/>
      <c r="O199" s="157"/>
      <c r="P199" s="157"/>
      <c r="Q199" s="157"/>
      <c r="R199" s="157"/>
      <c r="S199" s="157"/>
      <c r="T199" s="157"/>
      <c r="U199" s="157"/>
      <c r="V199" s="157"/>
      <c r="W199" s="157"/>
      <c r="X199" s="157"/>
      <c r="Y199" s="159"/>
      <c r="Z199" s="157"/>
      <c r="AA199" s="157"/>
    </row>
    <row r="200" spans="2:27" x14ac:dyDescent="0.3">
      <c r="K200" s="157"/>
      <c r="L200" s="157"/>
      <c r="M200" s="157"/>
      <c r="N200" s="157"/>
      <c r="O200" s="157"/>
      <c r="P200" s="157"/>
      <c r="Q200" s="157"/>
      <c r="R200" s="157"/>
      <c r="S200" s="157"/>
      <c r="T200" s="157"/>
      <c r="U200" s="157"/>
      <c r="V200" s="157"/>
      <c r="W200" s="157"/>
      <c r="X200" s="157"/>
      <c r="Y200" s="159"/>
      <c r="Z200" s="157"/>
      <c r="AA200" s="157"/>
    </row>
    <row r="201" spans="2:27" x14ac:dyDescent="0.3">
      <c r="B201" s="196"/>
      <c r="C201" s="157"/>
      <c r="F201" s="197"/>
      <c r="G201" s="197"/>
      <c r="H201" s="199"/>
      <c r="I201" s="157"/>
      <c r="J201" s="157"/>
    </row>
    <row r="203" spans="2:27" x14ac:dyDescent="0.3">
      <c r="B203" s="196"/>
      <c r="C203" s="157"/>
      <c r="D203" s="196"/>
      <c r="E203" s="196"/>
      <c r="F203" s="197"/>
      <c r="G203" s="197"/>
      <c r="H203" s="197"/>
      <c r="I203" s="157"/>
      <c r="J203" s="157"/>
    </row>
    <row r="205" spans="2:27" x14ac:dyDescent="0.3">
      <c r="B205" s="196"/>
      <c r="C205" s="157"/>
      <c r="D205" s="196"/>
      <c r="E205" s="196"/>
      <c r="F205" s="197"/>
      <c r="G205" s="197"/>
      <c r="H205" s="197"/>
      <c r="I205" s="157"/>
      <c r="J205" s="157"/>
      <c r="K205" s="157"/>
      <c r="L205" s="157"/>
      <c r="M205" s="157"/>
      <c r="N205" s="157"/>
      <c r="O205" s="157"/>
      <c r="P205" s="157"/>
      <c r="Q205" s="157"/>
      <c r="R205" s="157"/>
      <c r="S205" s="157"/>
      <c r="T205" s="157"/>
      <c r="U205" s="157"/>
      <c r="V205" s="157"/>
      <c r="W205" s="157"/>
      <c r="X205" s="157"/>
      <c r="Y205" s="159"/>
      <c r="Z205" s="157"/>
      <c r="AA205" s="157"/>
    </row>
    <row r="208" spans="2:27" x14ac:dyDescent="0.3">
      <c r="B208" s="196"/>
      <c r="C208" s="157"/>
      <c r="D208" s="196"/>
      <c r="E208" s="196"/>
      <c r="F208" s="197"/>
      <c r="G208" s="197"/>
      <c r="H208" s="197"/>
      <c r="I208" s="157"/>
      <c r="J208" s="157"/>
    </row>
    <row r="211" spans="2:27" x14ac:dyDescent="0.3">
      <c r="K211" s="157"/>
      <c r="L211" s="157"/>
      <c r="M211" s="157"/>
      <c r="N211" s="157"/>
      <c r="O211" s="157"/>
      <c r="P211" s="157"/>
      <c r="Q211" s="157"/>
      <c r="R211" s="157"/>
      <c r="S211" s="157"/>
      <c r="T211" s="157"/>
      <c r="U211" s="157"/>
      <c r="V211" s="157"/>
      <c r="W211" s="157"/>
      <c r="X211" s="157"/>
      <c r="Y211" s="159"/>
      <c r="Z211" s="157"/>
      <c r="AA211" s="157"/>
    </row>
    <row r="212" spans="2:27" x14ac:dyDescent="0.3">
      <c r="B212" s="196"/>
      <c r="C212" s="157"/>
      <c r="D212" s="196"/>
      <c r="E212" s="196"/>
      <c r="F212" s="197"/>
      <c r="G212" s="197"/>
      <c r="H212" s="197"/>
      <c r="I212" s="157"/>
      <c r="J212" s="157"/>
      <c r="K212" s="157"/>
      <c r="L212" s="157"/>
      <c r="M212" s="157"/>
      <c r="N212" s="157"/>
      <c r="O212" s="157"/>
      <c r="P212" s="157"/>
      <c r="Q212" s="157"/>
      <c r="R212" s="157"/>
      <c r="S212" s="157"/>
      <c r="T212" s="157"/>
      <c r="U212" s="157"/>
      <c r="V212" s="157"/>
      <c r="W212" s="157"/>
      <c r="X212" s="157"/>
      <c r="Y212" s="159"/>
      <c r="Z212" s="157"/>
      <c r="AA212" s="157"/>
    </row>
    <row r="220" spans="2:27" x14ac:dyDescent="0.3">
      <c r="K220" s="157"/>
      <c r="L220" s="157"/>
      <c r="M220" s="157"/>
      <c r="N220" s="157"/>
      <c r="O220" s="157"/>
      <c r="P220" s="157"/>
      <c r="Q220" s="157"/>
      <c r="R220" s="157"/>
      <c r="S220" s="157"/>
      <c r="T220" s="157"/>
      <c r="U220" s="157"/>
      <c r="V220" s="157"/>
      <c r="W220" s="157"/>
      <c r="X220" s="157"/>
      <c r="Y220" s="159"/>
      <c r="Z220" s="157"/>
      <c r="AA220" s="157"/>
    </row>
    <row r="221" spans="2:27" x14ac:dyDescent="0.3">
      <c r="K221" s="157"/>
      <c r="L221" s="157"/>
      <c r="M221" s="157"/>
      <c r="N221" s="157"/>
      <c r="O221" s="157"/>
      <c r="P221" s="157"/>
      <c r="Q221" s="157"/>
      <c r="R221" s="157"/>
      <c r="S221" s="157"/>
      <c r="T221" s="157"/>
      <c r="U221" s="157"/>
      <c r="V221" s="157"/>
      <c r="W221" s="157"/>
      <c r="X221" s="157"/>
      <c r="Y221" s="159"/>
      <c r="Z221" s="157"/>
      <c r="AA221" s="157"/>
    </row>
    <row r="222" spans="2:27" x14ac:dyDescent="0.3">
      <c r="B222" s="196"/>
      <c r="C222" s="157"/>
      <c r="D222" s="196"/>
      <c r="E222" s="196"/>
      <c r="F222" s="197"/>
      <c r="G222" s="197"/>
      <c r="H222" s="197"/>
      <c r="I222" s="157"/>
      <c r="J222" s="157"/>
      <c r="K222" s="157"/>
      <c r="L222" s="157"/>
      <c r="M222" s="157"/>
      <c r="N222" s="157"/>
      <c r="O222" s="157"/>
      <c r="P222" s="157"/>
      <c r="Q222" s="157"/>
      <c r="R222" s="157"/>
      <c r="S222" s="157"/>
      <c r="T222" s="157"/>
      <c r="U222" s="157"/>
      <c r="V222" s="157"/>
      <c r="W222" s="157"/>
      <c r="X222" s="157"/>
      <c r="Y222" s="159"/>
      <c r="Z222" s="157"/>
      <c r="AA222" s="157"/>
    </row>
    <row r="223" spans="2:27" x14ac:dyDescent="0.3">
      <c r="B223" s="196"/>
      <c r="C223" s="157"/>
      <c r="D223" s="196"/>
      <c r="E223" s="196"/>
      <c r="F223" s="197"/>
      <c r="G223" s="197"/>
      <c r="H223" s="197"/>
      <c r="I223" s="157"/>
      <c r="J223" s="157"/>
    </row>
    <row r="224" spans="2:27" x14ac:dyDescent="0.3">
      <c r="B224" s="196"/>
      <c r="C224" s="157"/>
      <c r="D224" s="196"/>
      <c r="E224" s="196"/>
      <c r="F224" s="197"/>
      <c r="G224" s="197"/>
      <c r="H224" s="197"/>
      <c r="I224" s="157"/>
      <c r="J224" s="157"/>
    </row>
    <row r="228" spans="2:27" x14ac:dyDescent="0.3">
      <c r="B228" s="196"/>
      <c r="C228" s="157"/>
      <c r="D228" s="196"/>
      <c r="E228" s="196"/>
      <c r="F228" s="197"/>
      <c r="G228" s="197"/>
      <c r="H228" s="197"/>
      <c r="I228" s="157"/>
      <c r="J228" s="157"/>
      <c r="K228" s="157"/>
      <c r="L228" s="157"/>
      <c r="M228" s="157"/>
      <c r="N228" s="157"/>
      <c r="O228" s="157"/>
      <c r="P228" s="157"/>
      <c r="Q228" s="157"/>
      <c r="R228" s="157"/>
      <c r="S228" s="157"/>
      <c r="T228" s="157"/>
      <c r="U228" s="157"/>
      <c r="V228" s="157"/>
      <c r="W228" s="157"/>
      <c r="X228" s="157"/>
      <c r="Y228" s="159"/>
      <c r="Z228" s="157"/>
      <c r="AA228" s="157"/>
    </row>
    <row r="229" spans="2:27" x14ac:dyDescent="0.3">
      <c r="B229" s="196"/>
      <c r="C229" s="157"/>
      <c r="D229" s="196"/>
      <c r="E229" s="196"/>
      <c r="F229" s="197"/>
      <c r="G229" s="197"/>
      <c r="H229" s="199"/>
      <c r="I229" s="157"/>
      <c r="J229" s="157"/>
      <c r="K229" s="157"/>
      <c r="L229" s="157"/>
      <c r="M229" s="157"/>
      <c r="N229" s="157"/>
      <c r="O229" s="157"/>
      <c r="P229" s="157"/>
      <c r="Q229" s="157"/>
      <c r="R229" s="157"/>
      <c r="S229" s="157"/>
      <c r="T229" s="157"/>
      <c r="U229" s="157"/>
      <c r="V229" s="157"/>
      <c r="W229" s="157"/>
      <c r="X229" s="157"/>
      <c r="Y229" s="159"/>
      <c r="Z229" s="157"/>
      <c r="AA229" s="157"/>
    </row>
    <row r="230" spans="2:27" x14ac:dyDescent="0.3">
      <c r="K230" s="157"/>
      <c r="L230" s="157"/>
      <c r="M230" s="157"/>
      <c r="N230" s="157"/>
      <c r="O230" s="157"/>
      <c r="P230" s="157"/>
      <c r="Q230" s="157"/>
      <c r="R230" s="157"/>
      <c r="S230" s="157"/>
      <c r="T230" s="157"/>
      <c r="U230" s="157"/>
      <c r="V230" s="157"/>
      <c r="W230" s="157"/>
      <c r="X230" s="157"/>
      <c r="Y230" s="159"/>
      <c r="Z230" s="157"/>
      <c r="AA230" s="157"/>
    </row>
    <row r="231" spans="2:27" x14ac:dyDescent="0.3">
      <c r="B231" s="196"/>
      <c r="C231" s="157"/>
      <c r="D231" s="196"/>
      <c r="E231" s="196"/>
      <c r="F231" s="197"/>
      <c r="G231" s="197"/>
      <c r="H231" s="197"/>
      <c r="I231" s="157"/>
      <c r="J231" s="157"/>
    </row>
    <row r="232" spans="2:27" x14ac:dyDescent="0.3">
      <c r="B232" s="196"/>
      <c r="C232" s="157"/>
      <c r="D232" s="196"/>
      <c r="E232" s="196"/>
      <c r="F232" s="197"/>
      <c r="G232" s="197"/>
      <c r="H232" s="197"/>
      <c r="I232" s="157"/>
      <c r="J232" s="157"/>
      <c r="K232" s="157"/>
      <c r="L232" s="157"/>
      <c r="M232" s="157"/>
      <c r="N232" s="157"/>
      <c r="O232" s="157"/>
      <c r="P232" s="157"/>
      <c r="Q232" s="157"/>
      <c r="R232" s="157"/>
      <c r="S232" s="157"/>
      <c r="T232" s="157"/>
      <c r="U232" s="157"/>
      <c r="V232" s="157"/>
      <c r="W232" s="157"/>
      <c r="X232" s="157"/>
      <c r="Y232" s="159"/>
      <c r="Z232" s="157"/>
      <c r="AA232" s="157"/>
    </row>
    <row r="233" spans="2:27" x14ac:dyDescent="0.3">
      <c r="B233" s="196"/>
      <c r="C233" s="157"/>
      <c r="D233" s="196"/>
      <c r="E233" s="196"/>
      <c r="F233" s="197"/>
      <c r="G233" s="197"/>
      <c r="H233" s="197"/>
      <c r="I233" s="157"/>
      <c r="J233" s="157"/>
      <c r="K233" s="157"/>
      <c r="L233" s="157"/>
      <c r="M233" s="157"/>
      <c r="N233" s="157"/>
      <c r="O233" s="157"/>
      <c r="P233" s="157"/>
      <c r="Q233" s="157"/>
      <c r="R233" s="157"/>
      <c r="S233" s="157"/>
      <c r="T233" s="157"/>
      <c r="U233" s="157"/>
      <c r="V233" s="157"/>
      <c r="W233" s="157"/>
      <c r="X233" s="157"/>
      <c r="Y233" s="159"/>
      <c r="Z233" s="157"/>
      <c r="AA233" s="157"/>
    </row>
    <row r="235" spans="2:27" x14ac:dyDescent="0.3">
      <c r="K235" s="157"/>
      <c r="L235" s="157"/>
      <c r="M235" s="157"/>
      <c r="N235" s="157"/>
      <c r="O235" s="157"/>
      <c r="P235" s="157"/>
      <c r="Q235" s="157"/>
      <c r="R235" s="157"/>
      <c r="S235" s="157"/>
      <c r="T235" s="157"/>
      <c r="U235" s="157"/>
      <c r="V235" s="157"/>
      <c r="W235" s="157"/>
      <c r="X235" s="157"/>
      <c r="Y235" s="159"/>
      <c r="Z235" s="157"/>
      <c r="AA235" s="157"/>
    </row>
    <row r="236" spans="2:27" x14ac:dyDescent="0.3">
      <c r="B236" s="196"/>
      <c r="C236" s="157"/>
      <c r="D236" s="196"/>
      <c r="E236" s="196"/>
      <c r="F236" s="197"/>
      <c r="G236" s="197"/>
      <c r="H236" s="197"/>
      <c r="I236" s="157"/>
      <c r="J236" s="157"/>
    </row>
    <row r="237" spans="2:27" x14ac:dyDescent="0.3">
      <c r="B237" s="196"/>
      <c r="C237" s="157"/>
      <c r="D237" s="196"/>
      <c r="E237" s="196"/>
      <c r="F237" s="197"/>
      <c r="G237" s="197"/>
      <c r="H237" s="197"/>
      <c r="I237" s="157"/>
      <c r="J237" s="157"/>
      <c r="K237" s="157"/>
      <c r="L237" s="157"/>
      <c r="M237" s="157"/>
      <c r="N237" s="157"/>
      <c r="O237" s="157"/>
      <c r="P237" s="157"/>
      <c r="Q237" s="157"/>
      <c r="R237" s="157"/>
      <c r="S237" s="157"/>
      <c r="T237" s="157"/>
      <c r="U237" s="157"/>
      <c r="V237" s="157"/>
      <c r="W237" s="157"/>
      <c r="X237" s="157"/>
      <c r="Y237" s="159"/>
      <c r="Z237" s="157"/>
      <c r="AA237" s="157"/>
    </row>
    <row r="239" spans="2:27" x14ac:dyDescent="0.3">
      <c r="B239" s="196"/>
      <c r="C239" s="157"/>
      <c r="D239" s="196"/>
      <c r="E239" s="196"/>
      <c r="F239" s="197"/>
      <c r="G239" s="197"/>
      <c r="H239" s="197"/>
      <c r="I239" s="157"/>
      <c r="J239" s="157"/>
      <c r="K239" s="157"/>
      <c r="L239" s="157"/>
      <c r="M239" s="157"/>
      <c r="N239" s="157"/>
      <c r="O239" s="157"/>
      <c r="P239" s="157"/>
      <c r="Q239" s="157"/>
      <c r="R239" s="157"/>
      <c r="S239" s="157"/>
      <c r="T239" s="157"/>
      <c r="U239" s="157"/>
      <c r="V239" s="157"/>
      <c r="W239" s="157"/>
      <c r="X239" s="157"/>
      <c r="Y239" s="159"/>
      <c r="Z239" s="157"/>
      <c r="AA239" s="157"/>
    </row>
    <row r="244" spans="2:27" x14ac:dyDescent="0.3">
      <c r="B244" s="196"/>
      <c r="C244" s="157"/>
      <c r="D244" s="196"/>
      <c r="E244" s="196"/>
      <c r="F244" s="197"/>
      <c r="G244" s="197"/>
      <c r="H244" s="197"/>
      <c r="I244" s="157"/>
      <c r="J244" s="157"/>
    </row>
    <row r="245" spans="2:27" x14ac:dyDescent="0.3">
      <c r="K245" s="157"/>
      <c r="L245" s="157"/>
      <c r="M245" s="157"/>
      <c r="N245" s="157"/>
      <c r="O245" s="157"/>
      <c r="P245" s="157"/>
      <c r="Q245" s="157"/>
      <c r="R245" s="157"/>
      <c r="S245" s="157"/>
      <c r="T245" s="157"/>
      <c r="U245" s="157"/>
      <c r="V245" s="157"/>
      <c r="W245" s="157"/>
      <c r="X245" s="157"/>
      <c r="Y245" s="159"/>
      <c r="Z245" s="157"/>
      <c r="AA245" s="157"/>
    </row>
    <row r="247" spans="2:27" x14ac:dyDescent="0.3">
      <c r="B247" s="196"/>
      <c r="C247" s="157"/>
      <c r="D247" s="196"/>
      <c r="E247" s="196"/>
      <c r="F247" s="197"/>
      <c r="G247" s="197"/>
      <c r="H247" s="197"/>
      <c r="I247" s="157"/>
      <c r="J247" s="157"/>
    </row>
    <row r="248" spans="2:27" x14ac:dyDescent="0.3">
      <c r="K248" s="157"/>
      <c r="L248" s="157"/>
      <c r="M248" s="157"/>
      <c r="N248" s="157"/>
      <c r="O248" s="157"/>
      <c r="P248" s="157"/>
      <c r="Q248" s="157"/>
      <c r="R248" s="157"/>
      <c r="S248" s="157"/>
      <c r="T248" s="157"/>
      <c r="U248" s="157"/>
      <c r="V248" s="157"/>
      <c r="W248" s="157"/>
      <c r="X248" s="157"/>
      <c r="Y248" s="159"/>
      <c r="Z248" s="157"/>
      <c r="AA248" s="157"/>
    </row>
    <row r="250" spans="2:27" x14ac:dyDescent="0.3">
      <c r="B250" s="196"/>
      <c r="C250" s="157"/>
      <c r="D250" s="196"/>
      <c r="E250" s="196"/>
      <c r="F250" s="197"/>
      <c r="G250" s="197"/>
      <c r="H250" s="197"/>
      <c r="I250" s="157"/>
      <c r="J250" s="157"/>
    </row>
    <row r="253" spans="2:27" x14ac:dyDescent="0.3">
      <c r="B253" s="196"/>
      <c r="C253" s="157"/>
      <c r="D253" s="196"/>
      <c r="E253" s="196"/>
      <c r="F253" s="197"/>
      <c r="G253" s="197"/>
      <c r="H253" s="197"/>
      <c r="I253" s="157"/>
      <c r="J253" s="157"/>
    </row>
    <row r="254" spans="2:27" x14ac:dyDescent="0.3">
      <c r="K254" s="157"/>
      <c r="L254" s="157"/>
      <c r="M254" s="157"/>
      <c r="N254" s="157"/>
      <c r="O254" s="157"/>
      <c r="P254" s="157"/>
      <c r="Q254" s="157"/>
      <c r="R254" s="157"/>
      <c r="S254" s="157"/>
      <c r="T254" s="157"/>
      <c r="U254" s="157"/>
      <c r="V254" s="157"/>
      <c r="W254" s="157"/>
      <c r="X254" s="157"/>
      <c r="Y254" s="159"/>
      <c r="Z254" s="157"/>
      <c r="AA254" s="157"/>
    </row>
    <row r="255" spans="2:27" x14ac:dyDescent="0.3">
      <c r="K255" s="157"/>
      <c r="L255" s="157"/>
      <c r="M255" s="157"/>
      <c r="N255" s="157"/>
      <c r="O255" s="157"/>
      <c r="P255" s="157"/>
      <c r="Q255" s="157"/>
      <c r="R255" s="157"/>
      <c r="S255" s="157"/>
      <c r="T255" s="157"/>
      <c r="U255" s="157"/>
      <c r="V255" s="157"/>
      <c r="W255" s="157"/>
      <c r="X255" s="157"/>
      <c r="Y255" s="159"/>
      <c r="Z255" s="157"/>
      <c r="AA255" s="157"/>
    </row>
    <row r="257" spans="2:27" x14ac:dyDescent="0.3">
      <c r="B257" s="196"/>
      <c r="C257" s="157"/>
      <c r="D257" s="196"/>
      <c r="E257" s="196"/>
      <c r="F257" s="197"/>
      <c r="G257" s="197"/>
      <c r="H257" s="197"/>
      <c r="I257" s="157"/>
      <c r="J257" s="157"/>
    </row>
    <row r="258" spans="2:27" x14ac:dyDescent="0.3">
      <c r="K258" s="157"/>
      <c r="L258" s="157"/>
      <c r="M258" s="157"/>
      <c r="N258" s="157"/>
      <c r="O258" s="157"/>
      <c r="P258" s="157"/>
      <c r="Q258" s="157"/>
      <c r="R258" s="157"/>
      <c r="S258" s="157"/>
      <c r="T258" s="157"/>
      <c r="U258" s="157"/>
      <c r="V258" s="157"/>
      <c r="W258" s="157"/>
      <c r="X258" s="157"/>
      <c r="Y258" s="159"/>
      <c r="Z258" s="157"/>
      <c r="AA258" s="157"/>
    </row>
    <row r="263" spans="2:27" x14ac:dyDescent="0.3">
      <c r="B263" s="196"/>
      <c r="C263" s="157"/>
      <c r="D263" s="196"/>
      <c r="E263" s="196"/>
      <c r="F263" s="197"/>
      <c r="G263" s="197"/>
      <c r="H263" s="197"/>
      <c r="I263" s="157"/>
      <c r="J263" s="157"/>
    </row>
    <row r="264" spans="2:27" x14ac:dyDescent="0.3">
      <c r="K264" s="157"/>
      <c r="L264" s="157"/>
      <c r="M264" s="157"/>
      <c r="N264" s="157"/>
      <c r="O264" s="157"/>
      <c r="P264" s="157"/>
      <c r="Q264" s="157"/>
      <c r="R264" s="157"/>
      <c r="S264" s="157"/>
      <c r="T264" s="157"/>
      <c r="U264" s="157"/>
      <c r="V264" s="157"/>
      <c r="W264" s="157"/>
      <c r="X264" s="157"/>
      <c r="Y264" s="159"/>
      <c r="Z264" s="157"/>
      <c r="AA264" s="157"/>
    </row>
    <row r="265" spans="2:27" x14ac:dyDescent="0.3">
      <c r="B265" s="196"/>
      <c r="C265" s="157"/>
      <c r="D265" s="196"/>
      <c r="E265" s="196"/>
      <c r="F265" s="197"/>
      <c r="G265" s="197"/>
      <c r="H265" s="197"/>
      <c r="I265" s="157"/>
      <c r="J265" s="157"/>
      <c r="K265" s="157"/>
      <c r="L265" s="157"/>
      <c r="M265" s="157"/>
      <c r="N265" s="157"/>
      <c r="O265" s="157"/>
      <c r="P265" s="157"/>
      <c r="Q265" s="157"/>
      <c r="R265" s="157"/>
      <c r="S265" s="157"/>
      <c r="T265" s="157"/>
      <c r="U265" s="157"/>
      <c r="V265" s="157"/>
      <c r="W265" s="157"/>
      <c r="X265" s="157"/>
      <c r="Y265" s="159"/>
      <c r="Z265" s="157"/>
      <c r="AA265" s="157"/>
    </row>
    <row r="266" spans="2:27" x14ac:dyDescent="0.3">
      <c r="K266" s="157"/>
      <c r="L266" s="157"/>
      <c r="M266" s="157"/>
      <c r="N266" s="157"/>
      <c r="O266" s="157"/>
      <c r="P266" s="157"/>
      <c r="Q266" s="157"/>
      <c r="R266" s="157"/>
      <c r="S266" s="157"/>
      <c r="T266" s="157"/>
      <c r="U266" s="157"/>
      <c r="V266" s="157"/>
      <c r="W266" s="157"/>
      <c r="X266" s="157"/>
      <c r="Y266" s="159"/>
      <c r="Z266" s="157"/>
      <c r="AA266" s="157"/>
    </row>
    <row r="267" spans="2:27" x14ac:dyDescent="0.3">
      <c r="B267" s="196"/>
      <c r="C267" s="157"/>
      <c r="D267" s="196"/>
      <c r="E267" s="196"/>
      <c r="F267" s="197"/>
      <c r="G267" s="197"/>
      <c r="H267" s="197"/>
      <c r="I267" s="157"/>
      <c r="J267" s="157"/>
    </row>
  </sheetData>
  <autoFilter ref="A1:AA267" xr:uid="{00000000-0001-0000-0000-000000000000}">
    <sortState xmlns:xlrd2="http://schemas.microsoft.com/office/spreadsheetml/2017/richdata2" ref="A2:AA267">
      <sortCondition ref="H1:H267"/>
    </sortState>
  </autoFilter>
  <dataValidations count="2">
    <dataValidation type="list" allowBlank="1" showInputMessage="1" showErrorMessage="1" sqref="H2:H36 H38:H172" xr:uid="{B2F1C235-BC5B-4041-9677-B1D235E92CDC}">
      <formula1>#REF!</formula1>
    </dataValidation>
    <dataValidation type="list" allowBlank="1" showInputMessage="1" showErrorMessage="1" sqref="H37" xr:uid="{D62ADAE6-CB1D-47CB-87A7-12960C504AE9}">
      <formula1>#REF!</formula1>
    </dataValidation>
  </dataValidations>
  <printOptions gridLines="1"/>
  <pageMargins left="0.70866141732283472" right="0.70866141732283472" top="0.74803149606299213" bottom="0.74803149606299213" header="0.31496062992125984" footer="0.31496062992125984"/>
  <pageSetup paperSize="9" scale="97" fitToHeight="0" orientation="portrait" r:id="rId1"/>
  <headerFooter>
    <oddHeader>&amp;A</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742DA-0CD7-4DE2-A359-83C78140A886}">
  <sheetPr codeName="Feuil4">
    <tabColor rgb="FF92D050"/>
    <pageSetUpPr fitToPage="1"/>
  </sheetPr>
  <dimension ref="A1:AA250"/>
  <sheetViews>
    <sheetView zoomScaleNormal="100" workbookViewId="0">
      <pane xSplit="8" ySplit="1" topLeftCell="I2" activePane="bottomRight" state="frozen"/>
      <selection pane="topRight" activeCell="I1" sqref="I1"/>
      <selection pane="bottomLeft" activeCell="A2" sqref="A2"/>
      <selection pane="bottomRight" activeCell="AD10" sqref="AD10"/>
    </sheetView>
  </sheetViews>
  <sheetFormatPr baseColWidth="10" defaultColWidth="11.44140625" defaultRowHeight="14.4" outlineLevelCol="1" x14ac:dyDescent="0.3"/>
  <cols>
    <col min="1" max="1" width="4.88671875" style="243" hidden="1" customWidth="1"/>
    <col min="2" max="2" width="12.33203125" style="250" hidden="1" customWidth="1" outlineLevel="1"/>
    <col min="3" max="3" width="7.109375" style="251" hidden="1" customWidth="1" outlineLevel="1"/>
    <col min="4" max="4" width="7.109375" style="250" hidden="1" customWidth="1" outlineLevel="1"/>
    <col min="5" max="5" width="5.88671875" style="250" customWidth="1" collapsed="1"/>
    <col min="6" max="6" width="23.88671875" style="243" customWidth="1"/>
    <col min="7" max="7" width="13.77734375" style="272" customWidth="1"/>
    <col min="8" max="8" width="42" style="272" customWidth="1"/>
    <col min="9" max="9" width="6.5546875" style="252" hidden="1" customWidth="1"/>
    <col min="10" max="10" width="5.88671875" style="252" hidden="1" customWidth="1"/>
    <col min="11" max="13" width="5.6640625" style="252" hidden="1" customWidth="1"/>
    <col min="14" max="14" width="6.88671875" style="252" hidden="1" customWidth="1"/>
    <col min="15" max="15" width="7.33203125" style="252" hidden="1" customWidth="1"/>
    <col min="16" max="16" width="8.6640625" style="252" hidden="1" customWidth="1"/>
    <col min="17" max="17" width="5.77734375" style="252" hidden="1" customWidth="1"/>
    <col min="18" max="18" width="7.44140625" style="252" hidden="1" customWidth="1"/>
    <col min="19" max="19" width="8.6640625" style="252" hidden="1" customWidth="1"/>
    <col min="20" max="20" width="5.6640625" style="252" hidden="1" customWidth="1"/>
    <col min="21" max="21" width="7.33203125" style="252" hidden="1" customWidth="1"/>
    <col min="22" max="22" width="8" style="252" hidden="1" customWidth="1"/>
    <col min="23" max="23" width="5.77734375" style="252" hidden="1" customWidth="1"/>
    <col min="24" max="24" width="7.33203125" style="252" hidden="1" customWidth="1"/>
    <col min="25" max="25" width="3.44140625" style="243" hidden="1" customWidth="1"/>
    <col min="26" max="27" width="7.77734375" style="243" customWidth="1"/>
    <col min="28" max="16384" width="11.44140625" style="243"/>
  </cols>
  <sheetData>
    <row r="1" spans="1:27" x14ac:dyDescent="0.3">
      <c r="A1" s="229" t="s">
        <v>880</v>
      </c>
      <c r="B1" s="230" t="s">
        <v>881</v>
      </c>
      <c r="C1" s="231" t="s">
        <v>882</v>
      </c>
      <c r="D1" s="230" t="s">
        <v>883</v>
      </c>
      <c r="E1" s="230" t="s">
        <v>884</v>
      </c>
      <c r="F1" s="229" t="s">
        <v>885</v>
      </c>
      <c r="G1" s="232" t="s">
        <v>886</v>
      </c>
      <c r="H1" s="232" t="s">
        <v>887</v>
      </c>
      <c r="I1" s="233" t="s">
        <v>888</v>
      </c>
      <c r="J1" s="234" t="s">
        <v>889</v>
      </c>
      <c r="K1" s="235" t="s">
        <v>890</v>
      </c>
      <c r="L1" s="235" t="s">
        <v>891</v>
      </c>
      <c r="M1" s="235" t="s">
        <v>892</v>
      </c>
      <c r="N1" s="236" t="s">
        <v>893</v>
      </c>
      <c r="O1" s="235" t="s">
        <v>894</v>
      </c>
      <c r="P1" s="237" t="s">
        <v>895</v>
      </c>
      <c r="Q1" s="238" t="s">
        <v>889</v>
      </c>
      <c r="R1" s="239" t="s">
        <v>894</v>
      </c>
      <c r="S1" s="240" t="s">
        <v>896</v>
      </c>
      <c r="T1" s="240" t="s">
        <v>889</v>
      </c>
      <c r="U1" s="241" t="s">
        <v>894</v>
      </c>
      <c r="V1" s="242" t="s">
        <v>897</v>
      </c>
      <c r="W1" s="242" t="s">
        <v>889</v>
      </c>
      <c r="X1" s="242" t="s">
        <v>894</v>
      </c>
      <c r="Z1" s="244" t="s">
        <v>878</v>
      </c>
      <c r="AA1" s="245" t="s">
        <v>870</v>
      </c>
    </row>
    <row r="2" spans="1:27" s="91" customFormat="1" ht="21" customHeight="1" x14ac:dyDescent="0.3">
      <c r="A2" s="30">
        <v>127</v>
      </c>
      <c r="B2" s="40">
        <v>20200052560</v>
      </c>
      <c r="C2" s="41">
        <v>2</v>
      </c>
      <c r="D2" s="40">
        <v>28</v>
      </c>
      <c r="E2" s="153" t="s">
        <v>278</v>
      </c>
      <c r="F2" s="151" t="s">
        <v>277</v>
      </c>
      <c r="G2" s="311" t="s">
        <v>13</v>
      </c>
      <c r="H2" s="311" t="s">
        <v>9</v>
      </c>
      <c r="I2" s="312">
        <v>2</v>
      </c>
      <c r="J2" s="312">
        <v>1</v>
      </c>
      <c r="K2" s="223">
        <v>1</v>
      </c>
      <c r="L2" s="223">
        <v>1</v>
      </c>
      <c r="M2" s="223">
        <v>1</v>
      </c>
      <c r="N2" s="223">
        <v>3</v>
      </c>
      <c r="O2" s="223">
        <v>1</v>
      </c>
      <c r="P2" s="223"/>
      <c r="Q2" s="223"/>
      <c r="R2" s="223"/>
      <c r="S2" s="223"/>
      <c r="T2" s="223"/>
      <c r="U2" s="223"/>
      <c r="V2" s="223">
        <v>101</v>
      </c>
      <c r="W2" s="223">
        <v>2</v>
      </c>
      <c r="X2" s="223">
        <v>1</v>
      </c>
      <c r="Y2" s="313"/>
      <c r="Z2" s="219">
        <f>IF(O2="Abs","Abs",IF(X2&lt;&gt;"",X2,IF(U2&lt;&gt;"",CONCATENATE("1/2 ",U2),IF(R2&lt;&gt;"",CONCATENATE("1/4 ",R2),CONCATENATE("M ",O2)))))</f>
        <v>1</v>
      </c>
      <c r="AA2" s="219">
        <f>VLOOKUP(Z2,[6]base!$Q$3:$Z$27,HLOOKUP(VLOOKUP($H2,[6]Film!$B$3:$V$29,21,FALSE),[6]base!$R$1:$Z$2,2,FALSE)+1,FALSE)</f>
        <v>18</v>
      </c>
    </row>
    <row r="3" spans="1:27" s="91" customFormat="1" x14ac:dyDescent="0.3">
      <c r="A3" s="91">
        <v>98</v>
      </c>
      <c r="B3" s="99">
        <v>20230120902</v>
      </c>
      <c r="C3" s="90">
        <v>1</v>
      </c>
      <c r="D3" s="99">
        <v>36</v>
      </c>
      <c r="E3" s="99" t="s">
        <v>428</v>
      </c>
      <c r="F3" s="100" t="s">
        <v>427</v>
      </c>
      <c r="G3" s="100" t="s">
        <v>367</v>
      </c>
      <c r="H3" s="100" t="s">
        <v>9</v>
      </c>
      <c r="I3" s="90">
        <v>1</v>
      </c>
      <c r="J3" s="90">
        <v>1</v>
      </c>
      <c r="K3" s="90">
        <v>1</v>
      </c>
      <c r="L3" s="90">
        <v>1</v>
      </c>
      <c r="M3" s="90">
        <v>1</v>
      </c>
      <c r="N3" s="90">
        <v>3</v>
      </c>
      <c r="O3" s="90">
        <v>1</v>
      </c>
      <c r="P3" s="90"/>
      <c r="Q3" s="90"/>
      <c r="R3" s="90"/>
      <c r="S3" s="90"/>
      <c r="T3" s="90"/>
      <c r="U3" s="90"/>
      <c r="V3" s="90">
        <v>101</v>
      </c>
      <c r="W3" s="90">
        <v>1</v>
      </c>
      <c r="X3" s="90">
        <v>2</v>
      </c>
      <c r="Y3" s="131"/>
      <c r="Z3" s="93">
        <f>IF(O3="Abs","Abs",IF(X3&lt;&gt;"",X3,IF(U3&lt;&gt;"",CONCATENATE("1/2 ",U3),IF(R3&lt;&gt;"",CONCATENATE("1/4 ",R3),CONCATENATE("M ",O3)))))</f>
        <v>2</v>
      </c>
      <c r="AA3" s="93">
        <f>VLOOKUP(Z3,[6]base!$Q$3:$Z$27,HLOOKUP(VLOOKUP($H3,[6]Film!$B$3:$V$29,21,FALSE),[6]base!$R$1:$Z$2,2,FALSE)+1,FALSE)</f>
        <v>14</v>
      </c>
    </row>
    <row r="4" spans="1:27" s="91" customFormat="1" x14ac:dyDescent="0.3">
      <c r="A4" s="91">
        <v>32</v>
      </c>
      <c r="B4" s="90">
        <v>20230120921</v>
      </c>
      <c r="C4" s="131">
        <v>3</v>
      </c>
      <c r="D4" s="90">
        <v>20</v>
      </c>
      <c r="E4" s="90" t="s">
        <v>713</v>
      </c>
      <c r="F4" s="91" t="s">
        <v>712</v>
      </c>
      <c r="G4" s="92" t="s">
        <v>669</v>
      </c>
      <c r="H4" s="92" t="s">
        <v>9</v>
      </c>
      <c r="I4" s="93">
        <v>2</v>
      </c>
      <c r="J4" s="93">
        <v>2</v>
      </c>
      <c r="K4" s="90">
        <v>3</v>
      </c>
      <c r="L4" s="90">
        <v>3</v>
      </c>
      <c r="M4" s="90">
        <v>2</v>
      </c>
      <c r="N4" s="90">
        <v>8</v>
      </c>
      <c r="O4" s="90">
        <v>3</v>
      </c>
      <c r="P4" s="90"/>
      <c r="Q4" s="90"/>
      <c r="R4" s="90"/>
      <c r="S4" s="90"/>
      <c r="T4" s="90"/>
      <c r="U4" s="90"/>
      <c r="V4" s="90">
        <v>101</v>
      </c>
      <c r="W4" s="90">
        <v>6</v>
      </c>
      <c r="X4" s="90">
        <v>3</v>
      </c>
      <c r="Y4" s="131"/>
      <c r="Z4" s="93">
        <f>IF(O4="Abs","Abs",IF(X4&lt;&gt;"",X4,IF(U4&lt;&gt;"",CONCATENATE("1/2 ",U4),IF(R4&lt;&gt;"",CONCATENATE("1/4 ",R4),CONCATENATE("M ",O4)))))</f>
        <v>3</v>
      </c>
      <c r="AA4" s="93">
        <f>VLOOKUP(Z4,[6]base!$Q$3:$Z$27,HLOOKUP(VLOOKUP($H4,[6]Film!$B$3:$V$29,21,FALSE),[6]base!$R$1:$Z$2,2,FALSE)+1,FALSE)</f>
        <v>11</v>
      </c>
    </row>
    <row r="5" spans="1:27" x14ac:dyDescent="0.3">
      <c r="A5" s="243">
        <v>150</v>
      </c>
      <c r="B5" s="258">
        <v>20230146699</v>
      </c>
      <c r="C5" s="43"/>
      <c r="D5" s="247">
        <v>0</v>
      </c>
      <c r="E5" s="258" t="s">
        <v>922</v>
      </c>
      <c r="F5" s="256" t="s">
        <v>923</v>
      </c>
      <c r="G5" s="256" t="s">
        <v>13</v>
      </c>
      <c r="H5" s="257" t="s">
        <v>9</v>
      </c>
      <c r="I5" s="252">
        <v>1</v>
      </c>
      <c r="J5" s="252">
        <v>6</v>
      </c>
      <c r="K5" s="250">
        <v>4</v>
      </c>
      <c r="L5" s="250">
        <v>3</v>
      </c>
      <c r="M5" s="250">
        <v>3</v>
      </c>
      <c r="N5" s="250">
        <v>10</v>
      </c>
      <c r="O5" s="250">
        <v>3</v>
      </c>
      <c r="P5" s="250"/>
      <c r="Q5" s="250"/>
      <c r="R5" s="250"/>
      <c r="S5" s="250"/>
      <c r="T5" s="250"/>
      <c r="U5" s="250"/>
      <c r="V5" s="250">
        <v>101</v>
      </c>
      <c r="W5" s="250">
        <v>5</v>
      </c>
      <c r="X5" s="250">
        <v>4</v>
      </c>
      <c r="Y5" s="251"/>
      <c r="Z5" s="252">
        <f>IF(O5="Abs","Abs",IF(X5&lt;&gt;"",X5,IF(U5&lt;&gt;"",CONCATENATE("1/2 ",U5),IF(R5&lt;&gt;"",CONCATENATE("1/4 ",R5),CONCATENATE("M ",O5)))))</f>
        <v>4</v>
      </c>
      <c r="AA5" s="252">
        <f>VLOOKUP(Z5,[6]base!$Q$3:$Z$27,HLOOKUP(VLOOKUP($H5,[6]Film!$B$3:$V$29,21,FALSE),[6]base!$R$1:$Z$2,2,FALSE)+1,FALSE)</f>
        <v>9</v>
      </c>
    </row>
    <row r="6" spans="1:27" x14ac:dyDescent="0.3">
      <c r="A6" s="243">
        <v>14</v>
      </c>
      <c r="B6" s="253">
        <v>20220087937</v>
      </c>
      <c r="C6" s="259"/>
      <c r="D6" s="247">
        <v>0</v>
      </c>
      <c r="E6" s="253" t="s">
        <v>801</v>
      </c>
      <c r="F6" s="255" t="s">
        <v>800</v>
      </c>
      <c r="G6" s="256" t="s">
        <v>669</v>
      </c>
      <c r="H6" s="257" t="s">
        <v>9</v>
      </c>
      <c r="I6" s="252">
        <v>2</v>
      </c>
      <c r="J6" s="252">
        <v>6</v>
      </c>
      <c r="K6" s="252">
        <v>2</v>
      </c>
      <c r="L6" s="252">
        <v>2</v>
      </c>
      <c r="M6" s="252">
        <v>3</v>
      </c>
      <c r="N6" s="252">
        <v>7</v>
      </c>
      <c r="O6" s="252">
        <v>2</v>
      </c>
      <c r="V6" s="252">
        <v>101</v>
      </c>
      <c r="W6" s="252">
        <v>4</v>
      </c>
      <c r="X6" s="252">
        <v>5</v>
      </c>
      <c r="Z6" s="252">
        <f>IF(O6="Abs","Abs",IF(X6&lt;&gt;"",X6,IF(U6&lt;&gt;"",CONCATENATE("1/2 ",U6),IF(R6&lt;&gt;"",CONCATENATE("1/4 ",R6),CONCATENATE("M ",O6)))))</f>
        <v>5</v>
      </c>
      <c r="AA6" s="252">
        <f>VLOOKUP(Z6,[6]base!$Q$3:$Z$27,HLOOKUP(VLOOKUP($H6,[6]Film!$B$3:$V$29,21,FALSE),[6]base!$R$1:$Z$2,2,FALSE)+1,FALSE)</f>
        <v>8</v>
      </c>
    </row>
    <row r="7" spans="1:27" x14ac:dyDescent="0.3">
      <c r="A7" s="243">
        <v>121</v>
      </c>
      <c r="B7" s="258">
        <v>20230124059</v>
      </c>
      <c r="C7" s="43">
        <v>5</v>
      </c>
      <c r="D7" s="247">
        <v>12</v>
      </c>
      <c r="E7" s="258" t="s">
        <v>324</v>
      </c>
      <c r="F7" s="256" t="s">
        <v>323</v>
      </c>
      <c r="G7" s="256" t="s">
        <v>13</v>
      </c>
      <c r="H7" s="257" t="s">
        <v>9</v>
      </c>
      <c r="I7" s="250">
        <v>1</v>
      </c>
      <c r="J7" s="250">
        <v>3</v>
      </c>
      <c r="K7" s="252">
        <v>3</v>
      </c>
      <c r="L7" s="252">
        <v>4</v>
      </c>
      <c r="M7" s="252">
        <v>4</v>
      </c>
      <c r="N7" s="252">
        <v>11</v>
      </c>
      <c r="O7" s="252">
        <v>4</v>
      </c>
      <c r="V7" s="252">
        <v>101</v>
      </c>
      <c r="W7" s="252">
        <v>7</v>
      </c>
      <c r="X7" s="252">
        <v>6</v>
      </c>
      <c r="Z7" s="252">
        <f>IF(O7="Abs","Abs",IF(X7&lt;&gt;"",X7,IF(U7&lt;&gt;"",CONCATENATE("1/2 ",U7),IF(R7&lt;&gt;"",CONCATENATE("1/4 ",R7),CONCATENATE("M ",O7)))))</f>
        <v>6</v>
      </c>
      <c r="AA7" s="252">
        <f>VLOOKUP(Z7,[6]base!$Q$3:$Z$27,HLOOKUP(VLOOKUP($H7,[6]Film!$B$3:$V$29,21,FALSE),[6]base!$R$1:$Z$2,2,FALSE)+1,FALSE)</f>
        <v>7</v>
      </c>
    </row>
    <row r="8" spans="1:27" x14ac:dyDescent="0.3">
      <c r="A8" s="243">
        <v>38</v>
      </c>
      <c r="B8" s="258">
        <v>20200052703</v>
      </c>
      <c r="C8" s="254">
        <v>9</v>
      </c>
      <c r="D8" s="247">
        <v>7</v>
      </c>
      <c r="E8" s="258" t="s">
        <v>697</v>
      </c>
      <c r="F8" s="256" t="s">
        <v>696</v>
      </c>
      <c r="G8" s="256" t="s">
        <v>669</v>
      </c>
      <c r="H8" s="257" t="s">
        <v>9</v>
      </c>
      <c r="I8" s="250">
        <v>2</v>
      </c>
      <c r="J8" s="250">
        <v>4</v>
      </c>
      <c r="K8" s="250">
        <v>4</v>
      </c>
      <c r="L8" s="250">
        <v>4</v>
      </c>
      <c r="M8" s="250">
        <v>4</v>
      </c>
      <c r="N8" s="250">
        <v>12</v>
      </c>
      <c r="O8" s="250">
        <v>4</v>
      </c>
      <c r="P8" s="250"/>
      <c r="Q8" s="250"/>
      <c r="R8" s="250"/>
      <c r="S8" s="250"/>
      <c r="T8" s="250"/>
      <c r="U8" s="250"/>
      <c r="V8" s="250">
        <v>101</v>
      </c>
      <c r="W8" s="250">
        <v>8</v>
      </c>
      <c r="X8" s="250">
        <v>7</v>
      </c>
      <c r="Y8" s="251"/>
      <c r="Z8" s="252">
        <f>IF(O8="Abs","Abs",IF(X8&lt;&gt;"",X8,IF(U8&lt;&gt;"",CONCATENATE("1/2 ",U8),IF(R8&lt;&gt;"",CONCATENATE("1/4 ",R8),CONCATENATE("M ",O8)))))</f>
        <v>7</v>
      </c>
      <c r="AA8" s="252">
        <f>VLOOKUP(Z8,[6]base!$Q$3:$Z$27,HLOOKUP(VLOOKUP($H8,[6]Film!$B$3:$V$29,21,FALSE),[6]base!$R$1:$Z$2,2,FALSE)+1,FALSE)</f>
        <v>6</v>
      </c>
    </row>
    <row r="9" spans="1:27" x14ac:dyDescent="0.3">
      <c r="A9" s="243">
        <v>113</v>
      </c>
      <c r="B9" s="258">
        <v>20230124052</v>
      </c>
      <c r="C9" s="43">
        <v>4</v>
      </c>
      <c r="D9" s="247">
        <v>16</v>
      </c>
      <c r="E9" s="258" t="s">
        <v>375</v>
      </c>
      <c r="F9" s="256" t="s">
        <v>374</v>
      </c>
      <c r="G9" s="256" t="s">
        <v>373</v>
      </c>
      <c r="H9" s="257" t="s">
        <v>9</v>
      </c>
      <c r="I9" s="252">
        <v>1</v>
      </c>
      <c r="J9" s="252">
        <v>2</v>
      </c>
      <c r="K9" s="252">
        <v>2</v>
      </c>
      <c r="L9" s="252">
        <v>2</v>
      </c>
      <c r="M9" s="252">
        <v>2</v>
      </c>
      <c r="N9" s="252">
        <v>6</v>
      </c>
      <c r="O9" s="252">
        <v>2</v>
      </c>
      <c r="V9" s="252">
        <v>101</v>
      </c>
      <c r="W9" s="252">
        <v>3</v>
      </c>
      <c r="X9" s="252">
        <v>8</v>
      </c>
      <c r="Z9" s="252">
        <f>IF(O9="Abs","Abs",IF(X9&lt;&gt;"",X9,IF(U9&lt;&gt;"",CONCATENATE("1/2 ",U9),IF(R9&lt;&gt;"",CONCATENATE("1/4 ",R9),CONCATENATE("M ",O9)))))</f>
        <v>8</v>
      </c>
      <c r="AA9" s="252">
        <f>VLOOKUP(Z9,[6]base!$Q$3:$Z$27,HLOOKUP(VLOOKUP($H9,[6]Film!$B$3:$V$29,21,FALSE),[6]base!$R$1:$Z$2,2,FALSE)+1,FALSE)</f>
        <v>5</v>
      </c>
    </row>
    <row r="10" spans="1:27" x14ac:dyDescent="0.3">
      <c r="A10" s="243">
        <v>9</v>
      </c>
      <c r="B10" s="258">
        <v>20220119994</v>
      </c>
      <c r="C10" s="43">
        <v>12</v>
      </c>
      <c r="D10" s="247">
        <v>4</v>
      </c>
      <c r="E10" s="258" t="s">
        <v>820</v>
      </c>
      <c r="F10" s="256" t="s">
        <v>819</v>
      </c>
      <c r="G10" s="256" t="s">
        <v>669</v>
      </c>
      <c r="H10" s="257" t="s">
        <v>9</v>
      </c>
      <c r="I10" s="250">
        <v>1</v>
      </c>
      <c r="J10" s="250">
        <v>5</v>
      </c>
      <c r="K10" s="250">
        <v>5</v>
      </c>
      <c r="L10" s="250">
        <v>5</v>
      </c>
      <c r="M10" s="250">
        <v>5</v>
      </c>
      <c r="N10" s="250">
        <v>15</v>
      </c>
      <c r="O10" s="250">
        <v>5</v>
      </c>
      <c r="P10" s="250"/>
      <c r="Q10" s="250"/>
      <c r="R10" s="250"/>
      <c r="S10" s="250"/>
      <c r="T10" s="250"/>
      <c r="U10" s="250"/>
      <c r="V10" s="250"/>
      <c r="W10" s="250"/>
      <c r="X10" s="250"/>
      <c r="Y10" s="251"/>
      <c r="Z10" s="252" t="str">
        <f>IF(O10="Abs","Abs",IF(X10&lt;&gt;"",X10,IF(U10&lt;&gt;"",CONCATENATE("1/2 ",U10),IF(R10&lt;&gt;"",CONCATENATE("1/4 ",R10),CONCATENATE("M ",O10)))))</f>
        <v>M 5</v>
      </c>
      <c r="AA10" s="252">
        <f>VLOOKUP(Z10,[6]base!$Q$3:$Z$27,HLOOKUP(VLOOKUP($H10,[6]Film!$B$3:$V$29,21,FALSE),[6]base!$R$1:$Z$2,2,FALSE)+1,FALSE)</f>
        <v>4</v>
      </c>
    </row>
    <row r="11" spans="1:27" x14ac:dyDescent="0.3">
      <c r="A11" s="243">
        <v>61</v>
      </c>
      <c r="B11" s="253">
        <v>20230120627</v>
      </c>
      <c r="C11" s="254">
        <v>12</v>
      </c>
      <c r="D11" s="247">
        <v>4</v>
      </c>
      <c r="E11" s="253" t="s">
        <v>565</v>
      </c>
      <c r="F11" s="255" t="s">
        <v>564</v>
      </c>
      <c r="G11" s="256" t="s">
        <v>367</v>
      </c>
      <c r="H11" s="257" t="s">
        <v>9</v>
      </c>
      <c r="I11" s="252">
        <v>2</v>
      </c>
      <c r="J11" s="252">
        <v>5</v>
      </c>
      <c r="K11" s="252">
        <v>5</v>
      </c>
      <c r="L11" s="252">
        <v>5</v>
      </c>
      <c r="M11" s="252">
        <v>5</v>
      </c>
      <c r="N11" s="252">
        <v>15</v>
      </c>
      <c r="O11" s="252">
        <v>5</v>
      </c>
      <c r="Z11" s="252" t="str">
        <f>IF(O11="Abs","Abs",IF(X11&lt;&gt;"",X11,IF(U11&lt;&gt;"",CONCATENATE("1/2 ",U11),IF(R11&lt;&gt;"",CONCATENATE("1/4 ",R11),CONCATENATE("M ",O11)))))</f>
        <v>M 5</v>
      </c>
      <c r="AA11" s="252">
        <f>VLOOKUP(Z11,[6]base!$Q$3:$Z$27,HLOOKUP(VLOOKUP($H11,[6]Film!$B$3:$V$29,21,FALSE),[6]base!$R$1:$Z$2,2,FALSE)+1,FALSE)</f>
        <v>4</v>
      </c>
    </row>
    <row r="12" spans="1:27" x14ac:dyDescent="0.3">
      <c r="A12" s="243">
        <v>8</v>
      </c>
      <c r="B12" s="258">
        <v>20230122385</v>
      </c>
      <c r="C12" s="43">
        <v>11</v>
      </c>
      <c r="D12" s="247">
        <v>6</v>
      </c>
      <c r="E12" s="52" t="s">
        <v>830</v>
      </c>
      <c r="F12" s="51" t="s">
        <v>829</v>
      </c>
      <c r="G12" s="51" t="s">
        <v>669</v>
      </c>
      <c r="H12" s="257" t="s">
        <v>9</v>
      </c>
      <c r="I12" s="252">
        <v>1</v>
      </c>
      <c r="J12" s="252">
        <v>4</v>
      </c>
      <c r="K12" s="252">
        <v>6</v>
      </c>
      <c r="L12" s="252">
        <v>6</v>
      </c>
      <c r="M12" s="252">
        <v>6</v>
      </c>
      <c r="N12" s="252">
        <v>18</v>
      </c>
      <c r="O12" s="252">
        <v>6</v>
      </c>
      <c r="Z12" s="252" t="str">
        <f>IF(O12="Abs","Abs",IF(X12&lt;&gt;"",X12,IF(U12&lt;&gt;"",CONCATENATE("1/2 ",U12),IF(R12&lt;&gt;"",CONCATENATE("1/4 ",R12),CONCATENATE("M ",O12)))))</f>
        <v>M 6</v>
      </c>
      <c r="AA12" s="252">
        <f>VLOOKUP(Z12,[6]base!$Q$3:$Z$27,HLOOKUP(VLOOKUP($H12,[6]Film!$B$3:$V$29,21,FALSE),[6]base!$R$1:$Z$2,2,FALSE)+1,FALSE)</f>
        <v>3</v>
      </c>
    </row>
    <row r="13" spans="1:27" x14ac:dyDescent="0.3">
      <c r="A13" s="243">
        <v>27</v>
      </c>
      <c r="B13" s="258">
        <v>20230128503</v>
      </c>
      <c r="C13" s="259">
        <v>10</v>
      </c>
      <c r="D13" s="247">
        <v>7</v>
      </c>
      <c r="E13" s="258" t="s">
        <v>732</v>
      </c>
      <c r="F13" s="256" t="s">
        <v>731</v>
      </c>
      <c r="G13" s="256" t="s">
        <v>669</v>
      </c>
      <c r="H13" s="257" t="s">
        <v>9</v>
      </c>
      <c r="I13" s="250">
        <v>2</v>
      </c>
      <c r="J13" s="250">
        <v>3</v>
      </c>
      <c r="K13" s="250">
        <v>6</v>
      </c>
      <c r="L13" s="250">
        <v>6</v>
      </c>
      <c r="M13" s="250">
        <v>6</v>
      </c>
      <c r="N13" s="250">
        <v>18</v>
      </c>
      <c r="O13" s="250">
        <v>6</v>
      </c>
      <c r="P13" s="250"/>
      <c r="Q13" s="250"/>
      <c r="R13" s="250"/>
      <c r="S13" s="250"/>
      <c r="T13" s="250"/>
      <c r="U13" s="250"/>
      <c r="V13" s="250"/>
      <c r="W13" s="250"/>
      <c r="X13" s="250"/>
      <c r="Y13" s="251"/>
      <c r="Z13" s="252" t="str">
        <f>IF(O13="Abs","Abs",IF(X13&lt;&gt;"",X13,IF(U13&lt;&gt;"",CONCATENATE("1/2 ",U13),IF(R13&lt;&gt;"",CONCATENATE("1/4 ",R13),CONCATENATE("M ",O13)))))</f>
        <v>M 6</v>
      </c>
      <c r="AA13" s="252">
        <f>VLOOKUP(Z13,[6]base!$Q$3:$Z$27,HLOOKUP(VLOOKUP($H13,[6]Film!$B$3:$V$29,21,FALSE),[6]base!$R$1:$Z$2,2,FALSE)+1,FALSE)</f>
        <v>3</v>
      </c>
    </row>
    <row r="14" spans="1:27" s="91" customFormat="1" ht="21" customHeight="1" x14ac:dyDescent="0.3">
      <c r="A14" s="30">
        <v>122</v>
      </c>
      <c r="B14" s="40">
        <v>20200031163</v>
      </c>
      <c r="C14" s="41">
        <v>2</v>
      </c>
      <c r="D14" s="40">
        <v>33</v>
      </c>
      <c r="E14" s="153" t="s">
        <v>322</v>
      </c>
      <c r="F14" s="151" t="s">
        <v>321</v>
      </c>
      <c r="G14" s="311" t="s">
        <v>13</v>
      </c>
      <c r="H14" s="311" t="s">
        <v>8</v>
      </c>
      <c r="I14" s="312">
        <v>4</v>
      </c>
      <c r="J14" s="312">
        <v>1</v>
      </c>
      <c r="K14" s="223">
        <v>1</v>
      </c>
      <c r="L14" s="223">
        <v>1</v>
      </c>
      <c r="M14" s="223">
        <v>1</v>
      </c>
      <c r="N14" s="223">
        <v>3</v>
      </c>
      <c r="O14" s="223">
        <v>1</v>
      </c>
      <c r="P14" s="223"/>
      <c r="Q14" s="223"/>
      <c r="R14" s="223"/>
      <c r="S14" s="223">
        <v>202</v>
      </c>
      <c r="T14" s="223">
        <v>1</v>
      </c>
      <c r="U14" s="223">
        <v>1</v>
      </c>
      <c r="V14" s="223">
        <v>102</v>
      </c>
      <c r="W14" s="223">
        <v>1.9999999999999996</v>
      </c>
      <c r="X14" s="223">
        <v>1</v>
      </c>
      <c r="Y14" s="313"/>
      <c r="Z14" s="219">
        <f>IF(O14="Abs","Abs",IF(X14&lt;&gt;"",X14,IF(U14&lt;&gt;"",CONCATENATE("1/2 ",U14),IF(R14&lt;&gt;"",CONCATENATE("1/4 ",R14),CONCATENATE("M ",O14)))))</f>
        <v>1</v>
      </c>
      <c r="AA14" s="219">
        <f>VLOOKUP(Z14,[6]base!$Q$3:$Z$27,HLOOKUP(VLOOKUP($H14,[6]Film!$B$3:$V$29,21,FALSE),[6]base!$R$1:$Z$2,2,FALSE)+1,FALSE)</f>
        <v>22</v>
      </c>
    </row>
    <row r="15" spans="1:27" s="91" customFormat="1" x14ac:dyDescent="0.3">
      <c r="A15" s="91">
        <v>126</v>
      </c>
      <c r="B15" s="99">
        <v>20200032278</v>
      </c>
      <c r="C15" s="90">
        <v>1</v>
      </c>
      <c r="D15" s="99">
        <v>35</v>
      </c>
      <c r="E15" s="99" t="s">
        <v>280</v>
      </c>
      <c r="F15" s="100" t="s">
        <v>279</v>
      </c>
      <c r="G15" s="100" t="s">
        <v>13</v>
      </c>
      <c r="H15" s="100" t="s">
        <v>8</v>
      </c>
      <c r="I15" s="90">
        <v>3</v>
      </c>
      <c r="J15" s="90">
        <v>1</v>
      </c>
      <c r="K15" s="90">
        <v>1</v>
      </c>
      <c r="L15" s="90">
        <v>1</v>
      </c>
      <c r="M15" s="90">
        <v>1</v>
      </c>
      <c r="N15" s="90">
        <v>3</v>
      </c>
      <c r="O15" s="90">
        <v>1</v>
      </c>
      <c r="P15" s="90"/>
      <c r="Q15" s="90"/>
      <c r="R15" s="90"/>
      <c r="S15" s="90">
        <v>201</v>
      </c>
      <c r="T15" s="90">
        <v>1</v>
      </c>
      <c r="U15" s="90">
        <v>1</v>
      </c>
      <c r="V15" s="90">
        <v>102</v>
      </c>
      <c r="W15" s="90">
        <v>1.0000000000000009</v>
      </c>
      <c r="X15" s="90">
        <v>2</v>
      </c>
      <c r="Y15" s="131"/>
      <c r="Z15" s="93">
        <f>IF(O15="Abs","Abs",IF(X15&lt;&gt;"",X15,IF(U15&lt;&gt;"",CONCATENATE("1/2 ",U15),IF(R15&lt;&gt;"",CONCATENATE("1/4 ",R15),CONCATENATE("M ",O15)))))</f>
        <v>2</v>
      </c>
      <c r="AA15" s="93">
        <f>VLOOKUP(Z15,[6]base!$Q$3:$Z$27,HLOOKUP(VLOOKUP($H15,[6]Film!$B$3:$V$29,21,FALSE),[6]base!$R$1:$Z$2,2,FALSE)+1,FALSE)</f>
        <v>18</v>
      </c>
    </row>
    <row r="16" spans="1:27" s="91" customFormat="1" x14ac:dyDescent="0.3">
      <c r="A16" s="91">
        <v>153</v>
      </c>
      <c r="B16" s="90">
        <v>20220116850</v>
      </c>
      <c r="C16" s="131">
        <v>7</v>
      </c>
      <c r="D16" s="90">
        <v>20</v>
      </c>
      <c r="E16" s="90" t="s">
        <v>32</v>
      </c>
      <c r="F16" s="91" t="s">
        <v>31</v>
      </c>
      <c r="G16" s="92" t="s">
        <v>13</v>
      </c>
      <c r="H16" s="92" t="s">
        <v>8</v>
      </c>
      <c r="I16" s="93">
        <v>4</v>
      </c>
      <c r="J16" s="93">
        <v>2</v>
      </c>
      <c r="K16" s="90">
        <v>2</v>
      </c>
      <c r="L16" s="90">
        <v>2</v>
      </c>
      <c r="M16" s="90">
        <v>2</v>
      </c>
      <c r="N16" s="90">
        <v>6</v>
      </c>
      <c r="O16" s="90">
        <v>2</v>
      </c>
      <c r="P16" s="90"/>
      <c r="Q16" s="90"/>
      <c r="R16" s="90"/>
      <c r="S16" s="90">
        <v>201</v>
      </c>
      <c r="T16" s="90">
        <v>2</v>
      </c>
      <c r="U16" s="90">
        <v>2</v>
      </c>
      <c r="V16" s="90">
        <v>102</v>
      </c>
      <c r="W16" s="90">
        <v>3.0000000000000004</v>
      </c>
      <c r="X16" s="90">
        <v>3</v>
      </c>
      <c r="Y16" s="131"/>
      <c r="Z16" s="93">
        <f>IF(O16="Abs","Abs",IF(X16&lt;&gt;"",X16,IF(U16&lt;&gt;"",CONCATENATE("1/2 ",U16),IF(R16&lt;&gt;"",CONCATENATE("1/4 ",R16),CONCATENATE("M ",O16)))))</f>
        <v>3</v>
      </c>
      <c r="AA16" s="93">
        <f>VLOOKUP(Z16,[6]base!$Q$3:$Z$27,HLOOKUP(VLOOKUP($H16,[6]Film!$B$3:$V$29,21,FALSE),[6]base!$R$1:$Z$2,2,FALSE)+1,FALSE)</f>
        <v>15</v>
      </c>
    </row>
    <row r="17" spans="1:27" x14ac:dyDescent="0.3">
      <c r="A17" s="243">
        <v>95</v>
      </c>
      <c r="B17" s="258">
        <v>20210057538</v>
      </c>
      <c r="C17" s="259">
        <v>4</v>
      </c>
      <c r="D17" s="247">
        <v>25</v>
      </c>
      <c r="E17" s="258" t="s">
        <v>437</v>
      </c>
      <c r="F17" s="256" t="s">
        <v>436</v>
      </c>
      <c r="G17" s="256" t="s">
        <v>367</v>
      </c>
      <c r="H17" s="257" t="s">
        <v>8</v>
      </c>
      <c r="I17" s="252">
        <v>5</v>
      </c>
      <c r="J17" s="252">
        <v>1</v>
      </c>
      <c r="K17" s="250">
        <v>2</v>
      </c>
      <c r="L17" s="250">
        <v>2</v>
      </c>
      <c r="M17" s="250">
        <v>1</v>
      </c>
      <c r="N17" s="250">
        <v>5</v>
      </c>
      <c r="O17" s="250">
        <v>2</v>
      </c>
      <c r="P17" s="250"/>
      <c r="Q17" s="250"/>
      <c r="R17" s="250"/>
      <c r="S17" s="250">
        <v>201</v>
      </c>
      <c r="T17" s="250">
        <v>3</v>
      </c>
      <c r="U17" s="250">
        <v>3</v>
      </c>
      <c r="V17" s="250">
        <v>102</v>
      </c>
      <c r="W17" s="250">
        <v>5</v>
      </c>
      <c r="X17" s="250">
        <v>4</v>
      </c>
      <c r="Y17" s="251"/>
      <c r="Z17" s="252">
        <f>IF(O17="Abs","Abs",IF(X17&lt;&gt;"",X17,IF(U17&lt;&gt;"",CONCATENATE("1/2 ",U17),IF(R17&lt;&gt;"",CONCATENATE("1/4 ",R17),CONCATENATE("M ",O17)))))</f>
        <v>4</v>
      </c>
      <c r="AA17" s="252">
        <f>VLOOKUP(Z17,[6]base!$Q$3:$Z$27,HLOOKUP(VLOOKUP($H17,[6]Film!$B$3:$V$29,21,FALSE),[6]base!$R$1:$Z$2,2,FALSE)+1,FALSE)</f>
        <v>13</v>
      </c>
    </row>
    <row r="18" spans="1:27" x14ac:dyDescent="0.3">
      <c r="A18" s="243">
        <v>119</v>
      </c>
      <c r="B18" s="258">
        <v>20210058256</v>
      </c>
      <c r="C18" s="254">
        <v>5</v>
      </c>
      <c r="D18" s="247">
        <v>23</v>
      </c>
      <c r="E18" s="258" t="s">
        <v>340</v>
      </c>
      <c r="F18" s="256" t="s">
        <v>339</v>
      </c>
      <c r="G18" s="256" t="s">
        <v>13</v>
      </c>
      <c r="H18" s="257" t="s">
        <v>8</v>
      </c>
      <c r="I18" s="252">
        <v>5</v>
      </c>
      <c r="J18" s="252">
        <v>2</v>
      </c>
      <c r="K18" s="252">
        <v>1</v>
      </c>
      <c r="L18" s="252">
        <v>1</v>
      </c>
      <c r="M18" s="252">
        <v>2</v>
      </c>
      <c r="N18" s="252">
        <v>4</v>
      </c>
      <c r="O18" s="252">
        <v>1</v>
      </c>
      <c r="S18" s="252">
        <v>202</v>
      </c>
      <c r="T18" s="252">
        <v>2</v>
      </c>
      <c r="U18" s="252">
        <v>2</v>
      </c>
      <c r="V18" s="252">
        <v>102</v>
      </c>
      <c r="W18" s="252">
        <v>3.9999999999999991</v>
      </c>
      <c r="X18" s="252">
        <v>5</v>
      </c>
      <c r="Z18" s="252">
        <f>IF(O18="Abs","Abs",IF(X18&lt;&gt;"",X18,IF(U18&lt;&gt;"",CONCATENATE("1/2 ",U18),IF(R18&lt;&gt;"",CONCATENATE("1/4 ",R18),CONCATENATE("M ",O18)))))</f>
        <v>5</v>
      </c>
      <c r="AA18" s="252">
        <f>VLOOKUP(Z18,[6]base!$Q$3:$Z$27,HLOOKUP(VLOOKUP($H18,[6]Film!$B$3:$V$29,21,FALSE),[6]base!$R$1:$Z$2,2,FALSE)+1,FALSE)</f>
        <v>12</v>
      </c>
    </row>
    <row r="19" spans="1:27" x14ac:dyDescent="0.3">
      <c r="A19" s="243">
        <v>131</v>
      </c>
      <c r="B19" s="253">
        <v>20210058356</v>
      </c>
      <c r="C19" s="43">
        <v>8</v>
      </c>
      <c r="D19" s="247">
        <v>18</v>
      </c>
      <c r="E19" s="253" t="s">
        <v>221</v>
      </c>
      <c r="F19" s="255" t="s">
        <v>220</v>
      </c>
      <c r="G19" s="256" t="s">
        <v>13</v>
      </c>
      <c r="H19" s="257" t="s">
        <v>8</v>
      </c>
      <c r="I19" s="250">
        <v>3</v>
      </c>
      <c r="J19" s="250">
        <v>3</v>
      </c>
      <c r="K19" s="250">
        <v>3</v>
      </c>
      <c r="L19" s="250">
        <v>3</v>
      </c>
      <c r="M19" s="250">
        <v>3</v>
      </c>
      <c r="N19" s="250">
        <v>9</v>
      </c>
      <c r="O19" s="250">
        <v>3</v>
      </c>
      <c r="P19" s="250"/>
      <c r="Q19" s="250"/>
      <c r="R19" s="250"/>
      <c r="S19" s="250">
        <v>201</v>
      </c>
      <c r="T19" s="250">
        <v>4</v>
      </c>
      <c r="U19" s="250">
        <v>4</v>
      </c>
      <c r="V19" s="250">
        <v>102</v>
      </c>
      <c r="W19" s="250">
        <v>7</v>
      </c>
      <c r="X19" s="250">
        <v>6</v>
      </c>
      <c r="Y19" s="251"/>
      <c r="Z19" s="252">
        <f>IF(O19="Abs","Abs",IF(X19&lt;&gt;"",X19,IF(U19&lt;&gt;"",CONCATENATE("1/2 ",U19),IF(R19&lt;&gt;"",CONCATENATE("1/4 ",R19),CONCATENATE("M ",O19)))))</f>
        <v>6</v>
      </c>
      <c r="AA19" s="252">
        <f>VLOOKUP(Z19,[6]base!$Q$3:$Z$27,HLOOKUP(VLOOKUP($H19,[6]Film!$B$3:$V$29,21,FALSE),[6]base!$R$1:$Z$2,2,FALSE)+1,FALSE)</f>
        <v>11</v>
      </c>
    </row>
    <row r="20" spans="1:27" x14ac:dyDescent="0.3">
      <c r="A20" s="243">
        <v>118</v>
      </c>
      <c r="B20" s="258">
        <v>20230125887</v>
      </c>
      <c r="C20" s="43">
        <v>16</v>
      </c>
      <c r="D20" s="247">
        <v>7</v>
      </c>
      <c r="E20" s="258" t="s">
        <v>344</v>
      </c>
      <c r="F20" s="256" t="s">
        <v>343</v>
      </c>
      <c r="G20" s="256" t="s">
        <v>13</v>
      </c>
      <c r="H20" s="257" t="s">
        <v>8</v>
      </c>
      <c r="I20" s="252">
        <v>5</v>
      </c>
      <c r="J20" s="252">
        <v>5</v>
      </c>
      <c r="K20" s="250">
        <v>3</v>
      </c>
      <c r="L20" s="250">
        <v>7</v>
      </c>
      <c r="M20" s="250">
        <v>3</v>
      </c>
      <c r="N20" s="250">
        <v>13</v>
      </c>
      <c r="O20" s="250">
        <v>4</v>
      </c>
      <c r="P20" s="250"/>
      <c r="Q20" s="250"/>
      <c r="R20" s="250"/>
      <c r="S20" s="250">
        <v>202</v>
      </c>
      <c r="T20" s="250">
        <v>6</v>
      </c>
      <c r="U20" s="250">
        <v>4</v>
      </c>
      <c r="V20" s="250">
        <v>102</v>
      </c>
      <c r="W20" s="250">
        <v>8</v>
      </c>
      <c r="X20" s="250">
        <v>7</v>
      </c>
      <c r="Y20" s="251"/>
      <c r="Z20" s="252">
        <f>IF(O20="Abs","Abs",IF(X20&lt;&gt;"",X20,IF(U20&lt;&gt;"",CONCATENATE("1/2 ",U20),IF(R20&lt;&gt;"",CONCATENATE("1/4 ",R20),CONCATENATE("M ",O20)))))</f>
        <v>7</v>
      </c>
      <c r="AA20" s="252">
        <f>VLOOKUP(Z20,[6]base!$Q$3:$Z$27,HLOOKUP(VLOOKUP($H20,[6]Film!$B$3:$V$29,21,FALSE),[6]base!$R$1:$Z$2,2,FALSE)+1,FALSE)</f>
        <v>10</v>
      </c>
    </row>
    <row r="21" spans="1:27" x14ac:dyDescent="0.3">
      <c r="A21" s="243">
        <v>36</v>
      </c>
      <c r="B21" s="258">
        <v>20220087898</v>
      </c>
      <c r="C21" s="254">
        <v>10</v>
      </c>
      <c r="D21" s="247">
        <v>16</v>
      </c>
      <c r="E21" s="258" t="s">
        <v>704</v>
      </c>
      <c r="F21" s="256" t="s">
        <v>703</v>
      </c>
      <c r="G21" s="256" t="s">
        <v>669</v>
      </c>
      <c r="H21" s="257" t="s">
        <v>8</v>
      </c>
      <c r="I21" s="252">
        <v>4</v>
      </c>
      <c r="J21" s="252">
        <v>3</v>
      </c>
      <c r="K21" s="250">
        <v>3</v>
      </c>
      <c r="L21" s="250">
        <v>3</v>
      </c>
      <c r="M21" s="250">
        <v>3</v>
      </c>
      <c r="N21" s="250">
        <v>9</v>
      </c>
      <c r="O21" s="250">
        <v>3</v>
      </c>
      <c r="P21" s="250"/>
      <c r="Q21" s="250"/>
      <c r="R21" s="250"/>
      <c r="S21" s="250">
        <v>202</v>
      </c>
      <c r="T21" s="250">
        <v>4</v>
      </c>
      <c r="U21" s="250">
        <v>3</v>
      </c>
      <c r="V21" s="250">
        <v>102</v>
      </c>
      <c r="W21" s="250">
        <v>6.0000000000000009</v>
      </c>
      <c r="X21" s="250">
        <v>8</v>
      </c>
      <c r="Y21" s="251"/>
      <c r="Z21" s="252">
        <f>IF(O21="Abs","Abs",IF(X21&lt;&gt;"",X21,IF(U21&lt;&gt;"",CONCATENATE("1/2 ",U21),IF(R21&lt;&gt;"",CONCATENATE("1/4 ",R21),CONCATENATE("M ",O21)))))</f>
        <v>8</v>
      </c>
      <c r="AA21" s="252">
        <f>VLOOKUP(Z21,[6]base!$Q$3:$Z$27,HLOOKUP(VLOOKUP($H21,[6]Film!$B$3:$V$29,21,FALSE),[6]base!$R$1:$Z$2,2,FALSE)+1,FALSE)</f>
        <v>9</v>
      </c>
    </row>
    <row r="22" spans="1:27" x14ac:dyDescent="0.3">
      <c r="A22" s="243">
        <v>62</v>
      </c>
      <c r="B22" s="260">
        <v>20220087638</v>
      </c>
      <c r="C22" s="261">
        <v>15</v>
      </c>
      <c r="D22" s="247">
        <v>8</v>
      </c>
      <c r="E22" s="260" t="s">
        <v>346</v>
      </c>
      <c r="F22" s="262" t="s">
        <v>563</v>
      </c>
      <c r="G22" s="262" t="s">
        <v>367</v>
      </c>
      <c r="H22" s="248" t="s">
        <v>8</v>
      </c>
      <c r="I22" s="252">
        <v>3</v>
      </c>
      <c r="J22" s="252">
        <v>4</v>
      </c>
      <c r="K22" s="250">
        <v>4</v>
      </c>
      <c r="L22" s="250">
        <v>4</v>
      </c>
      <c r="M22" s="250">
        <v>4</v>
      </c>
      <c r="N22" s="250">
        <v>12</v>
      </c>
      <c r="O22" s="250">
        <v>4</v>
      </c>
      <c r="P22" s="250"/>
      <c r="Q22" s="250"/>
      <c r="R22" s="250"/>
      <c r="S22" s="250">
        <v>202</v>
      </c>
      <c r="T22" s="250">
        <v>5</v>
      </c>
      <c r="U22" s="250">
        <v>5</v>
      </c>
      <c r="V22" s="250"/>
      <c r="W22" s="250"/>
      <c r="X22" s="250"/>
      <c r="Y22" s="251"/>
      <c r="Z22" s="252" t="str">
        <f>IF(O22="Abs","Abs",IF(X22&lt;&gt;"",X22,IF(U22&lt;&gt;"",CONCATENATE("1/2 ",U22),IF(R22&lt;&gt;"",CONCATENATE("1/4 ",R22),CONCATENATE("M ",O22)))))</f>
        <v>1/2 5</v>
      </c>
      <c r="AA22" s="252">
        <f>VLOOKUP(Z22,[6]base!$Q$3:$Z$27,HLOOKUP(VLOOKUP($H22,[6]Film!$B$3:$V$29,21,FALSE),[6]base!$R$1:$Z$2,2,FALSE)+1,FALSE)</f>
        <v>8</v>
      </c>
    </row>
    <row r="23" spans="1:27" x14ac:dyDescent="0.3">
      <c r="A23" s="243">
        <v>24</v>
      </c>
      <c r="B23" s="258">
        <v>20200031097</v>
      </c>
      <c r="C23" s="259">
        <v>13</v>
      </c>
      <c r="D23" s="247">
        <v>9</v>
      </c>
      <c r="E23" s="258" t="s">
        <v>751</v>
      </c>
      <c r="F23" s="256" t="s">
        <v>750</v>
      </c>
      <c r="G23" s="256" t="s">
        <v>669</v>
      </c>
      <c r="H23" s="257" t="s">
        <v>8</v>
      </c>
      <c r="I23" s="250">
        <v>5</v>
      </c>
      <c r="J23" s="250">
        <v>4</v>
      </c>
      <c r="K23" s="252">
        <v>4</v>
      </c>
      <c r="L23" s="252">
        <v>3</v>
      </c>
      <c r="M23" s="252">
        <v>4</v>
      </c>
      <c r="N23" s="252">
        <v>11</v>
      </c>
      <c r="O23" s="252">
        <v>3</v>
      </c>
      <c r="S23" s="252">
        <v>201</v>
      </c>
      <c r="T23" s="252">
        <v>5</v>
      </c>
      <c r="U23" s="252">
        <v>5</v>
      </c>
      <c r="Z23" s="252" t="str">
        <f>IF(O23="Abs","Abs",IF(X23&lt;&gt;"",X23,IF(U23&lt;&gt;"",CONCATENATE("1/2 ",U23),IF(R23&lt;&gt;"",CONCATENATE("1/4 ",R23),CONCATENATE("M ",O23)))))</f>
        <v>1/2 5</v>
      </c>
      <c r="AA23" s="252">
        <f>VLOOKUP(Z23,[6]base!$Q$3:$Z$27,HLOOKUP(VLOOKUP($H23,[6]Film!$B$3:$V$29,21,FALSE),[6]base!$R$1:$Z$2,2,FALSE)+1,FALSE)</f>
        <v>8</v>
      </c>
    </row>
    <row r="24" spans="1:27" x14ac:dyDescent="0.3">
      <c r="A24" s="243">
        <v>43</v>
      </c>
      <c r="B24" s="258">
        <v>20220087917</v>
      </c>
      <c r="C24" s="43">
        <v>8</v>
      </c>
      <c r="D24" s="247">
        <v>18</v>
      </c>
      <c r="E24" s="258" t="s">
        <v>377</v>
      </c>
      <c r="F24" s="256" t="s">
        <v>678</v>
      </c>
      <c r="G24" s="256" t="s">
        <v>669</v>
      </c>
      <c r="H24" s="257" t="s">
        <v>8</v>
      </c>
      <c r="I24" s="252">
        <v>3</v>
      </c>
      <c r="J24" s="252">
        <v>2</v>
      </c>
      <c r="K24" s="250">
        <v>2</v>
      </c>
      <c r="L24" s="250">
        <v>2</v>
      </c>
      <c r="M24" s="250">
        <v>2</v>
      </c>
      <c r="N24" s="250">
        <v>6</v>
      </c>
      <c r="O24" s="250">
        <v>2</v>
      </c>
      <c r="P24" s="250"/>
      <c r="Q24" s="250"/>
      <c r="R24" s="250"/>
      <c r="S24" s="250">
        <v>202</v>
      </c>
      <c r="T24" s="250">
        <v>3</v>
      </c>
      <c r="U24" s="250">
        <v>6</v>
      </c>
      <c r="V24" s="250"/>
      <c r="W24" s="250"/>
      <c r="X24" s="250"/>
      <c r="Y24" s="251"/>
      <c r="Z24" s="252" t="str">
        <f>IF(O24="Abs","Abs",IF(X24&lt;&gt;"",X24,IF(U24&lt;&gt;"",CONCATENATE("1/2 ",U24),IF(R24&lt;&gt;"",CONCATENATE("1/4 ",R24),CONCATENATE("M ",O24)))))</f>
        <v>1/2 6</v>
      </c>
      <c r="AA24" s="252">
        <f>VLOOKUP(Z24,[6]base!$Q$3:$Z$27,HLOOKUP(VLOOKUP($H24,[6]Film!$B$3:$V$29,21,FALSE),[6]base!$R$1:$Z$2,2,FALSE)+1,FALSE)</f>
        <v>7</v>
      </c>
    </row>
    <row r="25" spans="1:27" x14ac:dyDescent="0.3">
      <c r="A25" s="243">
        <v>77</v>
      </c>
      <c r="B25" s="246">
        <v>20220091804</v>
      </c>
      <c r="C25" s="254">
        <v>14</v>
      </c>
      <c r="D25" s="247">
        <v>9</v>
      </c>
      <c r="E25" s="246" t="s">
        <v>511</v>
      </c>
      <c r="F25" s="248" t="s">
        <v>510</v>
      </c>
      <c r="G25" s="249" t="s">
        <v>367</v>
      </c>
      <c r="H25" s="248" t="s">
        <v>8</v>
      </c>
      <c r="I25" s="250">
        <v>4</v>
      </c>
      <c r="J25" s="250">
        <v>4</v>
      </c>
      <c r="K25" s="250">
        <v>4</v>
      </c>
      <c r="L25" s="250">
        <v>4</v>
      </c>
      <c r="M25" s="250">
        <v>4</v>
      </c>
      <c r="N25" s="250">
        <v>12</v>
      </c>
      <c r="O25" s="250">
        <v>4</v>
      </c>
      <c r="P25" s="250"/>
      <c r="Q25" s="250"/>
      <c r="R25" s="250"/>
      <c r="S25" s="250">
        <v>201</v>
      </c>
      <c r="T25" s="250">
        <v>6</v>
      </c>
      <c r="U25" s="250">
        <v>6</v>
      </c>
      <c r="V25" s="250"/>
      <c r="W25" s="250"/>
      <c r="X25" s="250"/>
      <c r="Y25" s="251"/>
      <c r="Z25" s="252" t="str">
        <f>IF(O25="Abs","Abs",IF(X25&lt;&gt;"",X25,IF(U25&lt;&gt;"",CONCATENATE("1/2 ",U25),IF(R25&lt;&gt;"",CONCATENATE("1/4 ",R25),CONCATENATE("M ",O25)))))</f>
        <v>1/2 6</v>
      </c>
      <c r="AA25" s="252">
        <f>VLOOKUP(Z25,[6]base!$Q$3:$Z$27,HLOOKUP(VLOOKUP($H25,[6]Film!$B$3:$V$29,21,FALSE),[6]base!$R$1:$Z$2,2,FALSE)+1,FALSE)</f>
        <v>7</v>
      </c>
    </row>
    <row r="26" spans="1:27" x14ac:dyDescent="0.3">
      <c r="A26" s="243">
        <v>99</v>
      </c>
      <c r="B26" s="253">
        <v>20230121266</v>
      </c>
      <c r="C26" s="254">
        <v>26</v>
      </c>
      <c r="D26" s="247">
        <v>4</v>
      </c>
      <c r="E26" s="253" t="s">
        <v>426</v>
      </c>
      <c r="F26" s="255" t="s">
        <v>425</v>
      </c>
      <c r="G26" s="256" t="s">
        <v>367</v>
      </c>
      <c r="H26" s="257" t="s">
        <v>8</v>
      </c>
      <c r="I26" s="250">
        <v>3</v>
      </c>
      <c r="J26" s="250">
        <v>7</v>
      </c>
      <c r="K26" s="252">
        <v>5</v>
      </c>
      <c r="L26" s="252">
        <v>5</v>
      </c>
      <c r="M26" s="252">
        <v>5</v>
      </c>
      <c r="N26" s="252">
        <v>15</v>
      </c>
      <c r="O26" s="252">
        <v>5</v>
      </c>
      <c r="Z26" s="252" t="str">
        <f>IF(O26="Abs","Abs",IF(X26&lt;&gt;"",X26,IF(U26&lt;&gt;"",CONCATENATE("1/2 ",U26),IF(R26&lt;&gt;"",CONCATENATE("1/4 ",R26),CONCATENATE("M ",O26)))))</f>
        <v>M 5</v>
      </c>
      <c r="AA26" s="252">
        <f>VLOOKUP(Z26,[6]base!$Q$3:$Z$27,HLOOKUP(VLOOKUP($H26,[6]Film!$B$3:$V$29,21,FALSE),[6]base!$R$1:$Z$2,2,FALSE)+1,FALSE)</f>
        <v>4</v>
      </c>
    </row>
    <row r="27" spans="1:27" x14ac:dyDescent="0.3">
      <c r="A27" s="243">
        <v>48</v>
      </c>
      <c r="B27" s="246">
        <v>20230134062</v>
      </c>
      <c r="C27" s="254">
        <v>18</v>
      </c>
      <c r="D27" s="247">
        <v>7</v>
      </c>
      <c r="E27" s="246" t="s">
        <v>633</v>
      </c>
      <c r="F27" s="248" t="s">
        <v>632</v>
      </c>
      <c r="G27" s="249" t="s">
        <v>566</v>
      </c>
      <c r="H27" s="248" t="s">
        <v>8</v>
      </c>
      <c r="I27" s="250">
        <v>4</v>
      </c>
      <c r="J27" s="250">
        <v>5</v>
      </c>
      <c r="K27" s="252">
        <v>5</v>
      </c>
      <c r="L27" s="252">
        <v>5</v>
      </c>
      <c r="M27" s="252">
        <v>5</v>
      </c>
      <c r="N27" s="252">
        <v>15</v>
      </c>
      <c r="O27" s="252">
        <v>5</v>
      </c>
      <c r="Z27" s="252" t="str">
        <f>IF(O27="Abs","Abs",IF(X27&lt;&gt;"",X27,IF(U27&lt;&gt;"",CONCATENATE("1/2 ",U27),IF(R27&lt;&gt;"",CONCATENATE("1/4 ",R27),CONCATENATE("M ",O27)))))</f>
        <v>M 5</v>
      </c>
      <c r="AA27" s="252">
        <f>VLOOKUP(Z27,[6]base!$Q$3:$Z$27,HLOOKUP(VLOOKUP($H27,[6]Film!$B$3:$V$29,21,FALSE),[6]base!$R$1:$Z$2,2,FALSE)+1,FALSE)</f>
        <v>4</v>
      </c>
    </row>
    <row r="28" spans="1:27" x14ac:dyDescent="0.3">
      <c r="A28" s="243">
        <v>97</v>
      </c>
      <c r="B28" s="246">
        <v>20220089116</v>
      </c>
      <c r="C28" s="259"/>
      <c r="D28" s="247">
        <v>0</v>
      </c>
      <c r="E28" s="246" t="s">
        <v>431</v>
      </c>
      <c r="F28" s="248" t="s">
        <v>430</v>
      </c>
      <c r="G28" s="249" t="s">
        <v>367</v>
      </c>
      <c r="H28" s="248" t="s">
        <v>8</v>
      </c>
      <c r="I28" s="252">
        <v>5</v>
      </c>
      <c r="J28" s="252">
        <v>8</v>
      </c>
      <c r="K28" s="252">
        <v>1</v>
      </c>
      <c r="L28" s="252">
        <v>5</v>
      </c>
      <c r="M28" s="252">
        <v>8</v>
      </c>
      <c r="N28" s="252">
        <v>14</v>
      </c>
      <c r="O28" s="252">
        <v>5</v>
      </c>
      <c r="Z28" s="252" t="str">
        <f>IF(O28="Abs","Abs",IF(X28&lt;&gt;"",X28,IF(U28&lt;&gt;"",CONCATENATE("1/2 ",U28),IF(R28&lt;&gt;"",CONCATENATE("1/4 ",R28),CONCATENATE("M ",O28)))))</f>
        <v>M 5</v>
      </c>
      <c r="AA28" s="252">
        <f>VLOOKUP(Z28,[6]base!$Q$3:$Z$27,HLOOKUP(VLOOKUP($H28,[6]Film!$B$3:$V$29,21,FALSE),[6]base!$R$1:$Z$2,2,FALSE)+1,FALSE)</f>
        <v>4</v>
      </c>
    </row>
    <row r="29" spans="1:27" x14ac:dyDescent="0.3">
      <c r="A29" s="243">
        <v>4</v>
      </c>
      <c r="B29" s="258">
        <v>20210061189</v>
      </c>
      <c r="C29" s="254">
        <v>18</v>
      </c>
      <c r="D29" s="247">
        <v>7</v>
      </c>
      <c r="E29" s="258" t="s">
        <v>316</v>
      </c>
      <c r="F29" s="256" t="s">
        <v>850</v>
      </c>
      <c r="G29" s="256" t="s">
        <v>669</v>
      </c>
      <c r="H29" s="257" t="s">
        <v>8</v>
      </c>
      <c r="I29" s="252">
        <v>3</v>
      </c>
      <c r="J29" s="252">
        <v>5</v>
      </c>
      <c r="K29" s="250">
        <v>6</v>
      </c>
      <c r="L29" s="250">
        <v>7</v>
      </c>
      <c r="M29" s="250">
        <v>6</v>
      </c>
      <c r="N29" s="250">
        <v>19</v>
      </c>
      <c r="O29" s="250">
        <v>6</v>
      </c>
      <c r="P29" s="250"/>
      <c r="Q29" s="250"/>
      <c r="R29" s="250"/>
      <c r="S29" s="250"/>
      <c r="T29" s="250"/>
      <c r="U29" s="250"/>
      <c r="V29" s="250"/>
      <c r="W29" s="250"/>
      <c r="X29" s="250"/>
      <c r="Y29" s="251"/>
      <c r="Z29" s="252" t="str">
        <f>IF(O29="Abs","Abs",IF(X29&lt;&gt;"",X29,IF(U29&lt;&gt;"",CONCATENATE("1/2 ",U29),IF(R29&lt;&gt;"",CONCATENATE("1/4 ",R29),CONCATENATE("M ",O29)))))</f>
        <v>M 6</v>
      </c>
      <c r="AA29" s="252">
        <f>VLOOKUP(Z29,[6]base!$Q$3:$Z$27,HLOOKUP(VLOOKUP($H29,[6]Film!$B$3:$V$29,21,FALSE),[6]base!$R$1:$Z$2,2,FALSE)+1,FALSE)</f>
        <v>3</v>
      </c>
    </row>
    <row r="30" spans="1:27" x14ac:dyDescent="0.3">
      <c r="A30" s="243">
        <v>124</v>
      </c>
      <c r="B30" s="50">
        <v>20230123163</v>
      </c>
      <c r="C30" s="43">
        <v>26</v>
      </c>
      <c r="D30" s="247">
        <v>4</v>
      </c>
      <c r="E30" s="52" t="s">
        <v>294</v>
      </c>
      <c r="F30" s="51" t="s">
        <v>293</v>
      </c>
      <c r="G30" s="51" t="s">
        <v>13</v>
      </c>
      <c r="H30" s="257" t="s">
        <v>8</v>
      </c>
      <c r="I30" s="250">
        <v>4</v>
      </c>
      <c r="J30" s="250">
        <v>7</v>
      </c>
      <c r="K30" s="252">
        <v>6</v>
      </c>
      <c r="L30" s="252">
        <v>6</v>
      </c>
      <c r="M30" s="252">
        <v>8</v>
      </c>
      <c r="N30" s="252">
        <v>20</v>
      </c>
      <c r="O30" s="252">
        <v>6</v>
      </c>
      <c r="Z30" s="252" t="str">
        <f>IF(O30="Abs","Abs",IF(X30&lt;&gt;"",X30,IF(U30&lt;&gt;"",CONCATENATE("1/2 ",U30),IF(R30&lt;&gt;"",CONCATENATE("1/4 ",R30),CONCATENATE("M ",O30)))))</f>
        <v>M 6</v>
      </c>
      <c r="AA30" s="252">
        <f>VLOOKUP(Z30,[6]base!$Q$3:$Z$27,HLOOKUP(VLOOKUP($H30,[6]Film!$B$3:$V$29,21,FALSE),[6]base!$R$1:$Z$2,2,FALSE)+1,FALSE)</f>
        <v>3</v>
      </c>
    </row>
    <row r="31" spans="1:27" x14ac:dyDescent="0.3">
      <c r="A31" s="243">
        <v>45</v>
      </c>
      <c r="B31" s="258">
        <v>20220111200</v>
      </c>
      <c r="C31" s="43">
        <v>11</v>
      </c>
      <c r="D31" s="247">
        <v>12</v>
      </c>
      <c r="E31" s="258" t="s">
        <v>666</v>
      </c>
      <c r="F31" s="256" t="s">
        <v>665</v>
      </c>
      <c r="G31" s="256" t="s">
        <v>566</v>
      </c>
      <c r="H31" s="257" t="s">
        <v>8</v>
      </c>
      <c r="I31" s="252">
        <v>5</v>
      </c>
      <c r="J31" s="252">
        <v>3</v>
      </c>
      <c r="K31" s="252">
        <v>6</v>
      </c>
      <c r="L31" s="252">
        <v>4</v>
      </c>
      <c r="M31" s="252">
        <v>5</v>
      </c>
      <c r="N31" s="252">
        <v>15</v>
      </c>
      <c r="O31" s="252">
        <v>6</v>
      </c>
      <c r="Z31" s="252" t="str">
        <f>IF(O31="Abs","Abs",IF(X31&lt;&gt;"",X31,IF(U31&lt;&gt;"",CONCATENATE("1/2 ",U31),IF(R31&lt;&gt;"",CONCATENATE("1/4 ",R31),CONCATENATE("M ",O31)))))</f>
        <v>M 6</v>
      </c>
      <c r="AA31" s="252">
        <f>VLOOKUP(Z31,[6]base!$Q$3:$Z$27,HLOOKUP(VLOOKUP($H31,[6]Film!$B$3:$V$29,21,FALSE),[6]base!$R$1:$Z$2,2,FALSE)+1,FALSE)</f>
        <v>3</v>
      </c>
    </row>
    <row r="32" spans="1:27" x14ac:dyDescent="0.3">
      <c r="A32" s="243">
        <v>28</v>
      </c>
      <c r="B32" s="258">
        <v>20230128507</v>
      </c>
      <c r="C32" s="254">
        <v>22</v>
      </c>
      <c r="D32" s="247">
        <v>5</v>
      </c>
      <c r="E32" s="258" t="s">
        <v>730</v>
      </c>
      <c r="F32" s="256" t="s">
        <v>729</v>
      </c>
      <c r="G32" s="256" t="s">
        <v>669</v>
      </c>
      <c r="H32" s="257" t="s">
        <v>8</v>
      </c>
      <c r="I32" s="250">
        <v>3</v>
      </c>
      <c r="J32" s="250">
        <v>6</v>
      </c>
      <c r="K32" s="252">
        <v>7</v>
      </c>
      <c r="L32" s="252">
        <v>6</v>
      </c>
      <c r="M32" s="252">
        <v>7</v>
      </c>
      <c r="N32" s="252">
        <v>20</v>
      </c>
      <c r="O32" s="252">
        <v>7</v>
      </c>
      <c r="Z32" s="252" t="str">
        <f>IF(O32="Abs","Abs",IF(X32&lt;&gt;"",X32,IF(U32&lt;&gt;"",CONCATENATE("1/2 ",U32),IF(R32&lt;&gt;"",CONCATENATE("1/4 ",R32),CONCATENATE("M ",O32)))))</f>
        <v>M 7</v>
      </c>
      <c r="AA32" s="252">
        <f>VLOOKUP(Z32,[6]base!$Q$3:$Z$27,HLOOKUP(VLOOKUP($H32,[6]Film!$B$3:$V$29,21,FALSE),[6]base!$R$1:$Z$2,2,FALSE)+1,FALSE)</f>
        <v>2</v>
      </c>
    </row>
    <row r="33" spans="1:27" x14ac:dyDescent="0.3">
      <c r="A33" s="243">
        <v>100</v>
      </c>
      <c r="B33" s="246">
        <v>20230121127</v>
      </c>
      <c r="C33" s="259"/>
      <c r="D33" s="247">
        <v>0</v>
      </c>
      <c r="E33" s="246" t="s">
        <v>422</v>
      </c>
      <c r="F33" s="248" t="s">
        <v>421</v>
      </c>
      <c r="G33" s="249" t="s">
        <v>367</v>
      </c>
      <c r="H33" s="248" t="s">
        <v>8</v>
      </c>
      <c r="I33" s="250">
        <v>4</v>
      </c>
      <c r="J33" s="250">
        <v>8</v>
      </c>
      <c r="K33" s="250">
        <v>7</v>
      </c>
      <c r="L33" s="250">
        <v>8</v>
      </c>
      <c r="M33" s="250">
        <v>6</v>
      </c>
      <c r="N33" s="250">
        <v>21</v>
      </c>
      <c r="O33" s="250">
        <v>7</v>
      </c>
      <c r="P33" s="250"/>
      <c r="Q33" s="250"/>
      <c r="R33" s="250"/>
      <c r="S33" s="250"/>
      <c r="T33" s="250"/>
      <c r="U33" s="250"/>
      <c r="V33" s="250"/>
      <c r="W33" s="250"/>
      <c r="X33" s="250"/>
      <c r="Y33" s="251"/>
      <c r="Z33" s="252" t="str">
        <f>IF(O33="Abs","Abs",IF(X33&lt;&gt;"",X33,IF(U33&lt;&gt;"",CONCATENATE("1/2 ",U33),IF(R33&lt;&gt;"",CONCATENATE("1/4 ",R33),CONCATENATE("M ",O33)))))</f>
        <v>M 7</v>
      </c>
      <c r="AA33" s="252">
        <f>VLOOKUP(Z33,[6]base!$Q$3:$Z$27,HLOOKUP(VLOOKUP($H33,[6]Film!$B$3:$V$29,21,FALSE),[6]base!$R$1:$Z$2,2,FALSE)+1,FALSE)</f>
        <v>2</v>
      </c>
    </row>
    <row r="34" spans="1:27" x14ac:dyDescent="0.3">
      <c r="A34" s="243">
        <v>130</v>
      </c>
      <c r="B34" s="246">
        <v>20210085292</v>
      </c>
      <c r="C34" s="43">
        <v>20</v>
      </c>
      <c r="D34" s="247">
        <v>6</v>
      </c>
      <c r="E34" s="246" t="s">
        <v>250</v>
      </c>
      <c r="F34" s="248" t="s">
        <v>249</v>
      </c>
      <c r="G34" s="249" t="s">
        <v>13</v>
      </c>
      <c r="H34" s="248" t="s">
        <v>8</v>
      </c>
      <c r="I34" s="250">
        <v>5</v>
      </c>
      <c r="J34" s="250">
        <v>6</v>
      </c>
      <c r="K34" s="252">
        <v>2</v>
      </c>
      <c r="L34" s="252">
        <v>6</v>
      </c>
      <c r="M34" s="252">
        <v>7</v>
      </c>
      <c r="N34" s="252">
        <v>15</v>
      </c>
      <c r="O34" s="252">
        <v>7</v>
      </c>
      <c r="Z34" s="252" t="str">
        <f>IF(O34="Abs","Abs",IF(X34&lt;&gt;"",X34,IF(U34&lt;&gt;"",CONCATENATE("1/2 ",U34),IF(R34&lt;&gt;"",CONCATENATE("1/4 ",R34),CONCATENATE("M ",O34)))))</f>
        <v>M 7</v>
      </c>
      <c r="AA34" s="252">
        <f>VLOOKUP(Z34,[6]base!$Q$3:$Z$27,HLOOKUP(VLOOKUP($H34,[6]Film!$B$3:$V$29,21,FALSE),[6]base!$R$1:$Z$2,2,FALSE)+1,FALSE)</f>
        <v>2</v>
      </c>
    </row>
    <row r="35" spans="1:27" x14ac:dyDescent="0.3">
      <c r="A35" s="243">
        <v>6</v>
      </c>
      <c r="B35" s="260">
        <v>20230121962</v>
      </c>
      <c r="C35" s="259">
        <v>21</v>
      </c>
      <c r="D35" s="247">
        <v>5</v>
      </c>
      <c r="E35" s="260" t="s">
        <v>837</v>
      </c>
      <c r="F35" s="262" t="s">
        <v>836</v>
      </c>
      <c r="G35" s="262" t="s">
        <v>669</v>
      </c>
      <c r="H35" s="262" t="s">
        <v>8</v>
      </c>
      <c r="I35" s="250">
        <v>4</v>
      </c>
      <c r="J35" s="250">
        <v>6</v>
      </c>
      <c r="K35" s="252">
        <v>8</v>
      </c>
      <c r="L35" s="252">
        <v>7</v>
      </c>
      <c r="M35" s="252">
        <v>7</v>
      </c>
      <c r="N35" s="252">
        <v>22</v>
      </c>
      <c r="O35" s="252">
        <v>8</v>
      </c>
      <c r="Z35" s="252" t="str">
        <f>IF(O35="Abs","Abs",IF(X35&lt;&gt;"",X35,IF(U35&lt;&gt;"",CONCATENATE("1/2 ",U35),IF(R35&lt;&gt;"",CONCATENATE("1/4 ",R35),CONCATENATE("M ",O35)))))</f>
        <v>M 8</v>
      </c>
      <c r="AA35" s="252">
        <f>VLOOKUP(Z35,[6]base!$Q$3:$Z$27,HLOOKUP(VLOOKUP($H35,[6]Film!$B$3:$V$29,21,FALSE),[6]base!$R$1:$Z$2,2,FALSE)+1,FALSE)</f>
        <v>1</v>
      </c>
    </row>
    <row r="36" spans="1:27" x14ac:dyDescent="0.3">
      <c r="A36" s="243">
        <v>82</v>
      </c>
      <c r="B36" s="246">
        <v>20230121100</v>
      </c>
      <c r="C36" s="259"/>
      <c r="D36" s="247">
        <v>0</v>
      </c>
      <c r="E36" s="246" t="s">
        <v>490</v>
      </c>
      <c r="F36" s="248" t="s">
        <v>489</v>
      </c>
      <c r="G36" s="249" t="s">
        <v>367</v>
      </c>
      <c r="H36" s="248" t="s">
        <v>8</v>
      </c>
      <c r="I36" s="252">
        <v>5</v>
      </c>
      <c r="J36" s="252">
        <v>7</v>
      </c>
      <c r="K36" s="252">
        <v>5</v>
      </c>
      <c r="L36" s="252">
        <v>8</v>
      </c>
      <c r="M36" s="252">
        <v>6</v>
      </c>
      <c r="N36" s="252">
        <v>19</v>
      </c>
      <c r="O36" s="252">
        <v>8</v>
      </c>
      <c r="Z36" s="252" t="str">
        <f>IF(O36="Abs","Abs",IF(X36&lt;&gt;"",X36,IF(U36&lt;&gt;"",CONCATENATE("1/2 ",U36),IF(R36&lt;&gt;"",CONCATENATE("1/4 ",R36),CONCATENATE("M ",O36)))))</f>
        <v>M 8</v>
      </c>
      <c r="AA36" s="252">
        <f>VLOOKUP(Z36,[6]base!$Q$3:$Z$27,HLOOKUP(VLOOKUP($H36,[6]Film!$B$3:$V$29,21,FALSE),[6]base!$R$1:$Z$2,2,FALSE)+1,FALSE)</f>
        <v>1</v>
      </c>
    </row>
    <row r="37" spans="1:27" s="91" customFormat="1" ht="21" customHeight="1" x14ac:dyDescent="0.3">
      <c r="A37" s="30">
        <v>16</v>
      </c>
      <c r="B37" s="40">
        <v>20190013447</v>
      </c>
      <c r="C37" s="41">
        <v>1</v>
      </c>
      <c r="D37" s="40">
        <v>44</v>
      </c>
      <c r="E37" s="153" t="s">
        <v>629</v>
      </c>
      <c r="F37" s="151" t="s">
        <v>792</v>
      </c>
      <c r="G37" s="311" t="s">
        <v>669</v>
      </c>
      <c r="H37" s="311" t="s">
        <v>7</v>
      </c>
      <c r="I37" s="312">
        <v>6</v>
      </c>
      <c r="J37" s="312">
        <v>1</v>
      </c>
      <c r="K37" s="223">
        <v>1</v>
      </c>
      <c r="L37" s="223">
        <v>1</v>
      </c>
      <c r="M37" s="223">
        <v>1</v>
      </c>
      <c r="N37" s="223">
        <v>3</v>
      </c>
      <c r="O37" s="223">
        <v>1</v>
      </c>
      <c r="P37" s="223"/>
      <c r="Q37" s="223"/>
      <c r="R37" s="223"/>
      <c r="S37" s="223">
        <v>203</v>
      </c>
      <c r="T37" s="223">
        <v>1</v>
      </c>
      <c r="U37" s="223">
        <v>1</v>
      </c>
      <c r="V37" s="223">
        <v>103</v>
      </c>
      <c r="W37" s="223">
        <v>1.0000000000000009</v>
      </c>
      <c r="X37" s="223">
        <v>1</v>
      </c>
      <c r="Y37" s="313"/>
      <c r="Z37" s="219">
        <f>IF(O37="Abs","Abs",IF(X37&lt;&gt;"",X37,IF(U37&lt;&gt;"",CONCATENATE("1/2 ",U37),IF(R37&lt;&gt;"",CONCATENATE("1/4 ",R37),CONCATENATE("M ",O37)))))</f>
        <v>1</v>
      </c>
      <c r="AA37" s="219">
        <f>VLOOKUP(Z37,[6]base!$Q$3:$Z$27,HLOOKUP(VLOOKUP($H37,[6]Film!$B$3:$V$29,21,FALSE),[6]base!$R$1:$Z$2,2,FALSE)+1,FALSE)</f>
        <v>22</v>
      </c>
    </row>
    <row r="38" spans="1:27" s="91" customFormat="1" x14ac:dyDescent="0.3">
      <c r="A38" s="91">
        <v>18</v>
      </c>
      <c r="B38" s="99">
        <v>20190002237</v>
      </c>
      <c r="C38" s="90">
        <v>9</v>
      </c>
      <c r="D38" s="99">
        <v>13</v>
      </c>
      <c r="E38" s="99" t="s">
        <v>197</v>
      </c>
      <c r="F38" s="100" t="s">
        <v>782</v>
      </c>
      <c r="G38" s="100" t="s">
        <v>669</v>
      </c>
      <c r="H38" s="100" t="s">
        <v>7</v>
      </c>
      <c r="I38" s="90">
        <v>7</v>
      </c>
      <c r="J38" s="90">
        <v>3</v>
      </c>
      <c r="K38" s="90">
        <v>1</v>
      </c>
      <c r="L38" s="90">
        <v>1</v>
      </c>
      <c r="M38" s="90">
        <v>1</v>
      </c>
      <c r="N38" s="90">
        <v>3</v>
      </c>
      <c r="O38" s="90">
        <v>1</v>
      </c>
      <c r="P38" s="90"/>
      <c r="Q38" s="90"/>
      <c r="R38" s="90"/>
      <c r="S38" s="90">
        <v>204</v>
      </c>
      <c r="T38" s="90">
        <v>1</v>
      </c>
      <c r="U38" s="90">
        <v>2</v>
      </c>
      <c r="V38" s="90">
        <v>103</v>
      </c>
      <c r="W38" s="90">
        <v>3.9999999999999991</v>
      </c>
      <c r="X38" s="90">
        <v>2</v>
      </c>
      <c r="Y38" s="131"/>
      <c r="Z38" s="93">
        <f>IF(O38="Abs","Abs",IF(X38&lt;&gt;"",X38,IF(U38&lt;&gt;"",CONCATENATE("1/2 ",U38),IF(R38&lt;&gt;"",CONCATENATE("1/4 ",R38),CONCATENATE("M ",O38)))))</f>
        <v>2</v>
      </c>
      <c r="AA38" s="93">
        <f>VLOOKUP(Z38,[6]base!$Q$3:$Z$27,HLOOKUP(VLOOKUP($H38,[6]Film!$B$3:$V$29,21,FALSE),[6]base!$R$1:$Z$2,2,FALSE)+1,FALSE)</f>
        <v>18</v>
      </c>
    </row>
    <row r="39" spans="1:27" s="91" customFormat="1" x14ac:dyDescent="0.3">
      <c r="A39" s="91">
        <v>65</v>
      </c>
      <c r="B39" s="90">
        <v>20220114074</v>
      </c>
      <c r="C39" s="131">
        <v>7</v>
      </c>
      <c r="D39" s="90">
        <v>20</v>
      </c>
      <c r="E39" s="90" t="s">
        <v>553</v>
      </c>
      <c r="F39" s="91" t="s">
        <v>552</v>
      </c>
      <c r="G39" s="92" t="s">
        <v>367</v>
      </c>
      <c r="H39" s="92" t="s">
        <v>7</v>
      </c>
      <c r="I39" s="93">
        <v>6</v>
      </c>
      <c r="J39" s="93">
        <v>2</v>
      </c>
      <c r="K39" s="90">
        <v>4</v>
      </c>
      <c r="L39" s="90">
        <v>3</v>
      </c>
      <c r="M39" s="90">
        <v>3</v>
      </c>
      <c r="N39" s="90">
        <v>10</v>
      </c>
      <c r="O39" s="90">
        <v>3</v>
      </c>
      <c r="P39" s="90"/>
      <c r="Q39" s="90"/>
      <c r="R39" s="90"/>
      <c r="S39" s="90">
        <v>203</v>
      </c>
      <c r="T39" s="90">
        <v>4</v>
      </c>
      <c r="U39" s="90">
        <v>3</v>
      </c>
      <c r="V39" s="90">
        <v>103</v>
      </c>
      <c r="W39" s="90">
        <v>5</v>
      </c>
      <c r="X39" s="90">
        <v>3</v>
      </c>
      <c r="Y39" s="131"/>
      <c r="Z39" s="93">
        <f>IF(O39="Abs","Abs",IF(X39&lt;&gt;"",X39,IF(U39&lt;&gt;"",CONCATENATE("1/2 ",U39),IF(R39&lt;&gt;"",CONCATENATE("1/4 ",R39),CONCATENATE("M ",O39)))))</f>
        <v>3</v>
      </c>
      <c r="AA39" s="93">
        <f>VLOOKUP(Z39,[6]base!$Q$3:$Z$27,HLOOKUP(VLOOKUP($H39,[6]Film!$B$3:$V$29,21,FALSE),[6]base!$R$1:$Z$2,2,FALSE)+1,FALSE)</f>
        <v>15</v>
      </c>
    </row>
    <row r="40" spans="1:27" x14ac:dyDescent="0.3">
      <c r="A40" s="243">
        <v>63</v>
      </c>
      <c r="B40" s="258">
        <v>20220113904</v>
      </c>
      <c r="C40" s="254">
        <v>5</v>
      </c>
      <c r="D40" s="247">
        <v>22</v>
      </c>
      <c r="E40" s="258" t="s">
        <v>562</v>
      </c>
      <c r="F40" s="256" t="s">
        <v>561</v>
      </c>
      <c r="G40" s="256" t="s">
        <v>367</v>
      </c>
      <c r="H40" s="248" t="s">
        <v>7</v>
      </c>
      <c r="I40" s="252">
        <v>8</v>
      </c>
      <c r="J40" s="252">
        <v>2</v>
      </c>
      <c r="K40" s="250">
        <v>1</v>
      </c>
      <c r="L40" s="250">
        <v>1</v>
      </c>
      <c r="M40" s="250">
        <v>1</v>
      </c>
      <c r="N40" s="250">
        <v>3</v>
      </c>
      <c r="O40" s="250">
        <v>1</v>
      </c>
      <c r="P40" s="250"/>
      <c r="Q40" s="250"/>
      <c r="R40" s="250"/>
      <c r="S40" s="250">
        <v>204</v>
      </c>
      <c r="T40" s="250">
        <v>2</v>
      </c>
      <c r="U40" s="250">
        <v>1</v>
      </c>
      <c r="V40" s="250">
        <v>103</v>
      </c>
      <c r="W40" s="250">
        <v>1.9999999999999996</v>
      </c>
      <c r="X40" s="250">
        <v>4</v>
      </c>
      <c r="Y40" s="251"/>
      <c r="Z40" s="252">
        <f>IF(O40="Abs","Abs",IF(X40&lt;&gt;"",X40,IF(U40&lt;&gt;"",CONCATENATE("1/2 ",U40),IF(R40&lt;&gt;"",CONCATENATE("1/4 ",R40),CONCATENATE("M ",O40)))))</f>
        <v>4</v>
      </c>
      <c r="AA40" s="252">
        <f>VLOOKUP(Z40,[6]base!$Q$3:$Z$27,HLOOKUP(VLOOKUP($H40,[6]Film!$B$3:$V$29,21,FALSE),[6]base!$R$1:$Z$2,2,FALSE)+1,FALSE)</f>
        <v>13</v>
      </c>
    </row>
    <row r="41" spans="1:27" x14ac:dyDescent="0.3">
      <c r="A41" s="243">
        <v>51</v>
      </c>
      <c r="B41" s="246">
        <v>20210070100</v>
      </c>
      <c r="C41" s="43">
        <v>2</v>
      </c>
      <c r="D41" s="247">
        <v>36</v>
      </c>
      <c r="E41" s="246" t="s">
        <v>616</v>
      </c>
      <c r="F41" s="248" t="s">
        <v>615</v>
      </c>
      <c r="G41" s="249" t="s">
        <v>566</v>
      </c>
      <c r="H41" s="248" t="s">
        <v>7</v>
      </c>
      <c r="I41" s="252">
        <v>7</v>
      </c>
      <c r="J41" s="252">
        <v>1</v>
      </c>
      <c r="K41" s="250">
        <v>2</v>
      </c>
      <c r="L41" s="250">
        <v>2</v>
      </c>
      <c r="M41" s="250">
        <v>2</v>
      </c>
      <c r="N41" s="250">
        <v>6</v>
      </c>
      <c r="O41" s="250">
        <v>2</v>
      </c>
      <c r="P41" s="250"/>
      <c r="Q41" s="250"/>
      <c r="R41" s="250"/>
      <c r="S41" s="250">
        <v>203</v>
      </c>
      <c r="T41" s="250">
        <v>2</v>
      </c>
      <c r="U41" s="250">
        <v>2</v>
      </c>
      <c r="V41" s="250">
        <v>103</v>
      </c>
      <c r="W41" s="250">
        <v>3.0000000000000004</v>
      </c>
      <c r="X41" s="250">
        <v>5</v>
      </c>
      <c r="Y41" s="251"/>
      <c r="Z41" s="252">
        <f>IF(O41="Abs","Abs",IF(X41&lt;&gt;"",X41,IF(U41&lt;&gt;"",CONCATENATE("1/2 ",U41),IF(R41&lt;&gt;"",CONCATENATE("1/4 ",R41),CONCATENATE("M ",O41)))))</f>
        <v>5</v>
      </c>
      <c r="AA41" s="252">
        <f>VLOOKUP(Z41,[6]base!$Q$3:$Z$27,HLOOKUP(VLOOKUP($H41,[6]Film!$B$3:$V$29,21,FALSE),[6]base!$R$1:$Z$2,2,FALSE)+1,FALSE)</f>
        <v>12</v>
      </c>
    </row>
    <row r="42" spans="1:27" x14ac:dyDescent="0.3">
      <c r="A42" s="243">
        <v>112</v>
      </c>
      <c r="B42" s="258">
        <v>20220093617</v>
      </c>
      <c r="C42" s="43">
        <v>7</v>
      </c>
      <c r="D42" s="247">
        <v>20</v>
      </c>
      <c r="E42" s="258" t="s">
        <v>377</v>
      </c>
      <c r="F42" s="256" t="s">
        <v>376</v>
      </c>
      <c r="G42" s="256" t="s">
        <v>367</v>
      </c>
      <c r="H42" s="257" t="s">
        <v>7</v>
      </c>
      <c r="I42" s="250">
        <v>6</v>
      </c>
      <c r="J42" s="250">
        <v>3</v>
      </c>
      <c r="K42" s="250">
        <v>2</v>
      </c>
      <c r="L42" s="250">
        <v>2</v>
      </c>
      <c r="M42" s="250">
        <v>2</v>
      </c>
      <c r="N42" s="250">
        <v>6</v>
      </c>
      <c r="O42" s="250">
        <v>2</v>
      </c>
      <c r="P42" s="250"/>
      <c r="Q42" s="250"/>
      <c r="R42" s="250"/>
      <c r="S42" s="250">
        <v>204</v>
      </c>
      <c r="T42" s="250">
        <v>3</v>
      </c>
      <c r="U42" s="250">
        <v>4</v>
      </c>
      <c r="V42" s="250">
        <v>103</v>
      </c>
      <c r="W42" s="250">
        <v>8</v>
      </c>
      <c r="X42" s="250">
        <v>6</v>
      </c>
      <c r="Y42" s="251"/>
      <c r="Z42" s="252">
        <f>IF(O42="Abs","Abs",IF(X42&lt;&gt;"",X42,IF(U42&lt;&gt;"",CONCATENATE("1/2 ",U42),IF(R42&lt;&gt;"",CONCATENATE("1/4 ",R42),CONCATENATE("M ",O42)))))</f>
        <v>6</v>
      </c>
      <c r="AA42" s="252">
        <f>VLOOKUP(Z42,[6]base!$Q$3:$Z$27,HLOOKUP(VLOOKUP($H42,[6]Film!$B$3:$V$29,21,FALSE),[6]base!$R$1:$Z$2,2,FALSE)+1,FALSE)</f>
        <v>11</v>
      </c>
    </row>
    <row r="43" spans="1:27" x14ac:dyDescent="0.3">
      <c r="A43" s="243">
        <v>22</v>
      </c>
      <c r="B43" s="253">
        <v>20190002246</v>
      </c>
      <c r="C43" s="254">
        <v>16</v>
      </c>
      <c r="D43" s="247">
        <v>8</v>
      </c>
      <c r="E43" s="253" t="s">
        <v>755</v>
      </c>
      <c r="F43" s="255" t="s">
        <v>754</v>
      </c>
      <c r="G43" s="256" t="s">
        <v>669</v>
      </c>
      <c r="H43" s="257" t="s">
        <v>7</v>
      </c>
      <c r="I43" s="250">
        <v>6</v>
      </c>
      <c r="J43" s="250">
        <v>5</v>
      </c>
      <c r="K43" s="250">
        <v>3</v>
      </c>
      <c r="L43" s="250">
        <v>5</v>
      </c>
      <c r="M43" s="250">
        <v>4</v>
      </c>
      <c r="N43" s="250">
        <v>12</v>
      </c>
      <c r="O43" s="250">
        <v>4</v>
      </c>
      <c r="P43" s="250"/>
      <c r="Q43" s="250"/>
      <c r="R43" s="250"/>
      <c r="S43" s="250">
        <v>204</v>
      </c>
      <c r="T43" s="250">
        <v>5</v>
      </c>
      <c r="U43" s="250">
        <v>3</v>
      </c>
      <c r="V43" s="250">
        <v>103</v>
      </c>
      <c r="W43" s="250">
        <v>6.0000000000000009</v>
      </c>
      <c r="X43" s="250">
        <v>7</v>
      </c>
      <c r="Y43" s="251"/>
      <c r="Z43" s="252">
        <f>IF(O43="Abs","Abs",IF(X43&lt;&gt;"",X43,IF(U43&lt;&gt;"",CONCATENATE("1/2 ",U43),IF(R43&lt;&gt;"",CONCATENATE("1/4 ",R43),CONCATENATE("M ",O43)))))</f>
        <v>7</v>
      </c>
      <c r="AA43" s="252">
        <f>VLOOKUP(Z43,[6]base!$Q$3:$Z$27,HLOOKUP(VLOOKUP($H43,[6]Film!$B$3:$V$29,21,FALSE),[6]base!$R$1:$Z$2,2,FALSE)+1,FALSE)</f>
        <v>10</v>
      </c>
    </row>
    <row r="44" spans="1:27" x14ac:dyDescent="0.3">
      <c r="A44" s="243">
        <v>109</v>
      </c>
      <c r="B44" s="258">
        <v>20210058640</v>
      </c>
      <c r="C44" s="43">
        <v>10</v>
      </c>
      <c r="D44" s="247">
        <v>13</v>
      </c>
      <c r="E44" s="258" t="s">
        <v>385</v>
      </c>
      <c r="F44" s="256" t="s">
        <v>384</v>
      </c>
      <c r="G44" s="256" t="s">
        <v>367</v>
      </c>
      <c r="H44" s="257" t="s">
        <v>7</v>
      </c>
      <c r="I44" s="252">
        <v>8</v>
      </c>
      <c r="J44" s="252">
        <v>3</v>
      </c>
      <c r="K44" s="250">
        <v>3</v>
      </c>
      <c r="L44" s="250">
        <v>3</v>
      </c>
      <c r="M44" s="250">
        <v>3</v>
      </c>
      <c r="N44" s="250">
        <v>9</v>
      </c>
      <c r="O44" s="250">
        <v>3</v>
      </c>
      <c r="P44" s="250"/>
      <c r="Q44" s="250"/>
      <c r="R44" s="250"/>
      <c r="S44" s="250">
        <v>203</v>
      </c>
      <c r="T44" s="250">
        <v>5</v>
      </c>
      <c r="U44" s="250">
        <v>4</v>
      </c>
      <c r="V44" s="250">
        <v>103</v>
      </c>
      <c r="W44" s="250">
        <v>7</v>
      </c>
      <c r="X44" s="250">
        <v>8</v>
      </c>
      <c r="Y44" s="251"/>
      <c r="Z44" s="252">
        <f>IF(O44="Abs","Abs",IF(X44&lt;&gt;"",X44,IF(U44&lt;&gt;"",CONCATENATE("1/2 ",U44),IF(R44&lt;&gt;"",CONCATENATE("1/4 ",R44),CONCATENATE("M ",O44)))))</f>
        <v>8</v>
      </c>
      <c r="AA44" s="252">
        <f>VLOOKUP(Z44,[6]base!$Q$3:$Z$27,HLOOKUP(VLOOKUP($H44,[6]Film!$B$3:$V$29,21,FALSE),[6]base!$R$1:$Z$2,2,FALSE)+1,FALSE)</f>
        <v>9</v>
      </c>
    </row>
    <row r="45" spans="1:27" x14ac:dyDescent="0.3">
      <c r="A45" s="243">
        <v>37</v>
      </c>
      <c r="B45" s="260">
        <v>20230120880</v>
      </c>
      <c r="C45" s="43">
        <v>6</v>
      </c>
      <c r="D45" s="247">
        <v>20</v>
      </c>
      <c r="E45" s="260" t="s">
        <v>700</v>
      </c>
      <c r="F45" s="262" t="s">
        <v>699</v>
      </c>
      <c r="G45" s="262" t="s">
        <v>669</v>
      </c>
      <c r="H45" s="262" t="s">
        <v>7</v>
      </c>
      <c r="I45" s="252">
        <v>7</v>
      </c>
      <c r="J45" s="252">
        <v>2</v>
      </c>
      <c r="K45" s="252">
        <v>3</v>
      </c>
      <c r="L45" s="252">
        <v>3</v>
      </c>
      <c r="M45" s="252">
        <v>3</v>
      </c>
      <c r="N45" s="252">
        <v>9</v>
      </c>
      <c r="O45" s="252">
        <v>3</v>
      </c>
      <c r="S45" s="252">
        <v>204</v>
      </c>
      <c r="T45" s="252">
        <v>4</v>
      </c>
      <c r="U45" s="252">
        <v>5</v>
      </c>
      <c r="Z45" s="252" t="str">
        <f>IF(O45="Abs","Abs",IF(X45&lt;&gt;"",X45,IF(U45&lt;&gt;"",CONCATENATE("1/2 ",U45),IF(R45&lt;&gt;"",CONCATENATE("1/4 ",R45),CONCATENATE("M ",O45)))))</f>
        <v>1/2 5</v>
      </c>
      <c r="AA45" s="252">
        <f>VLOOKUP(Z45,[6]base!$Q$3:$Z$27,HLOOKUP(VLOOKUP($H45,[6]Film!$B$3:$V$29,21,FALSE),[6]base!$R$1:$Z$2,2,FALSE)+1,FALSE)</f>
        <v>8</v>
      </c>
    </row>
    <row r="46" spans="1:27" x14ac:dyDescent="0.3">
      <c r="A46" s="243">
        <v>79</v>
      </c>
      <c r="B46" s="260">
        <v>20230120571</v>
      </c>
      <c r="C46" s="261">
        <v>26</v>
      </c>
      <c r="D46" s="247">
        <v>5</v>
      </c>
      <c r="E46" s="260" t="s">
        <v>504</v>
      </c>
      <c r="F46" s="262" t="s">
        <v>503</v>
      </c>
      <c r="G46" s="262" t="s">
        <v>367</v>
      </c>
      <c r="H46" s="248" t="s">
        <v>7</v>
      </c>
      <c r="I46" s="250">
        <v>7</v>
      </c>
      <c r="J46" s="250">
        <v>7</v>
      </c>
      <c r="K46" s="252">
        <v>4</v>
      </c>
      <c r="L46" s="252">
        <v>4</v>
      </c>
      <c r="M46" s="252">
        <v>4</v>
      </c>
      <c r="N46" s="252">
        <v>12</v>
      </c>
      <c r="O46" s="252">
        <v>4</v>
      </c>
      <c r="S46" s="252">
        <v>203</v>
      </c>
      <c r="T46" s="252">
        <v>6</v>
      </c>
      <c r="U46" s="252">
        <v>5</v>
      </c>
      <c r="Z46" s="252" t="str">
        <f>IF(O46="Abs","Abs",IF(X46&lt;&gt;"",X46,IF(U46&lt;&gt;"",CONCATENATE("1/2 ",U46),IF(R46&lt;&gt;"",CONCATENATE("1/4 ",R46),CONCATENATE("M ",O46)))))</f>
        <v>1/2 5</v>
      </c>
      <c r="AA46" s="252">
        <f>VLOOKUP(Z46,[6]base!$Q$3:$Z$27,HLOOKUP(VLOOKUP($H46,[6]Film!$B$3:$V$29,21,FALSE),[6]base!$R$1:$Z$2,2,FALSE)+1,FALSE)</f>
        <v>8</v>
      </c>
    </row>
    <row r="47" spans="1:27" x14ac:dyDescent="0.3">
      <c r="A47" s="243">
        <v>55</v>
      </c>
      <c r="B47" s="246">
        <v>20220107315</v>
      </c>
      <c r="C47" s="254">
        <v>3</v>
      </c>
      <c r="D47" s="247">
        <v>30</v>
      </c>
      <c r="E47" s="246" t="s">
        <v>588</v>
      </c>
      <c r="F47" s="248" t="s">
        <v>587</v>
      </c>
      <c r="G47" s="249" t="s">
        <v>566</v>
      </c>
      <c r="H47" s="248" t="s">
        <v>7</v>
      </c>
      <c r="I47" s="252">
        <v>8</v>
      </c>
      <c r="J47" s="252">
        <v>1</v>
      </c>
      <c r="K47" s="250">
        <v>2</v>
      </c>
      <c r="L47" s="250">
        <v>2</v>
      </c>
      <c r="M47" s="250">
        <v>2</v>
      </c>
      <c r="N47" s="250">
        <v>6</v>
      </c>
      <c r="O47" s="250">
        <v>2</v>
      </c>
      <c r="P47" s="250"/>
      <c r="Q47" s="250"/>
      <c r="R47" s="250"/>
      <c r="S47" s="250">
        <v>203</v>
      </c>
      <c r="T47" s="250">
        <v>3</v>
      </c>
      <c r="U47" s="250">
        <v>6</v>
      </c>
      <c r="V47" s="250"/>
      <c r="W47" s="250"/>
      <c r="X47" s="250"/>
      <c r="Y47" s="251"/>
      <c r="Z47" s="252" t="str">
        <f>IF(O47="Abs","Abs",IF(X47&lt;&gt;"",X47,IF(U47&lt;&gt;"",CONCATENATE("1/2 ",U47),IF(R47&lt;&gt;"",CONCATENATE("1/4 ",R47),CONCATENATE("M ",O47)))))</f>
        <v>1/2 6</v>
      </c>
      <c r="AA47" s="252">
        <f>VLOOKUP(Z47,[6]base!$Q$3:$Z$27,HLOOKUP(VLOOKUP($H47,[6]Film!$B$3:$V$29,21,FALSE),[6]base!$R$1:$Z$2,2,FALSE)+1,FALSE)</f>
        <v>7</v>
      </c>
    </row>
    <row r="48" spans="1:27" x14ac:dyDescent="0.3">
      <c r="A48" s="243">
        <v>116</v>
      </c>
      <c r="B48" s="246">
        <v>20220089943</v>
      </c>
      <c r="C48" s="43"/>
      <c r="D48" s="247">
        <v>0</v>
      </c>
      <c r="E48" s="246" t="s">
        <v>353</v>
      </c>
      <c r="F48" s="248" t="s">
        <v>352</v>
      </c>
      <c r="G48" s="249" t="s">
        <v>13</v>
      </c>
      <c r="H48" s="248" t="s">
        <v>7</v>
      </c>
      <c r="I48" s="250">
        <v>8</v>
      </c>
      <c r="J48" s="250">
        <v>8</v>
      </c>
      <c r="K48" s="250">
        <v>4</v>
      </c>
      <c r="L48" s="250">
        <v>5</v>
      </c>
      <c r="M48" s="250">
        <v>4</v>
      </c>
      <c r="N48" s="250">
        <v>13</v>
      </c>
      <c r="O48" s="250">
        <v>4</v>
      </c>
      <c r="P48" s="250"/>
      <c r="Q48" s="250"/>
      <c r="R48" s="250"/>
      <c r="S48" s="250">
        <v>204</v>
      </c>
      <c r="T48" s="250">
        <v>6</v>
      </c>
      <c r="U48" s="250">
        <v>6</v>
      </c>
      <c r="V48" s="250"/>
      <c r="W48" s="250"/>
      <c r="X48" s="250"/>
      <c r="Y48" s="251"/>
      <c r="Z48" s="252" t="str">
        <f>IF(O48="Abs","Abs",IF(X48&lt;&gt;"",X48,IF(U48&lt;&gt;"",CONCATENATE("1/2 ",U48),IF(R48&lt;&gt;"",CONCATENATE("1/4 ",R48),CONCATENATE("M ",O48)))))</f>
        <v>1/2 6</v>
      </c>
      <c r="AA48" s="252">
        <f>VLOOKUP(Z48,[6]base!$Q$3:$Z$27,HLOOKUP(VLOOKUP($H48,[6]Film!$B$3:$V$29,21,FALSE),[6]base!$R$1:$Z$2,2,FALSE)+1,FALSE)</f>
        <v>7</v>
      </c>
    </row>
    <row r="49" spans="1:27" x14ac:dyDescent="0.3">
      <c r="A49" s="243">
        <v>114</v>
      </c>
      <c r="B49" s="253">
        <v>20220089348</v>
      </c>
      <c r="C49" s="254">
        <v>14</v>
      </c>
      <c r="D49" s="247">
        <v>10</v>
      </c>
      <c r="E49" s="253" t="s">
        <v>28</v>
      </c>
      <c r="F49" s="255" t="s">
        <v>372</v>
      </c>
      <c r="G49" s="256" t="s">
        <v>367</v>
      </c>
      <c r="H49" s="257" t="s">
        <v>7</v>
      </c>
      <c r="I49" s="252">
        <v>6</v>
      </c>
      <c r="J49" s="252">
        <v>4</v>
      </c>
      <c r="K49" s="252">
        <v>5</v>
      </c>
      <c r="L49" s="252">
        <v>4</v>
      </c>
      <c r="M49" s="252">
        <v>5</v>
      </c>
      <c r="N49" s="252">
        <v>14</v>
      </c>
      <c r="O49" s="252">
        <v>5</v>
      </c>
      <c r="Z49" s="252" t="str">
        <f>IF(O49="Abs","Abs",IF(X49&lt;&gt;"",X49,IF(U49&lt;&gt;"",CONCATENATE("1/2 ",U49),IF(R49&lt;&gt;"",CONCATENATE("1/4 ",R49),CONCATENATE("M ",O49)))))</f>
        <v>M 5</v>
      </c>
      <c r="AA49" s="252">
        <f>VLOOKUP(Z49,[6]base!$Q$3:$Z$27,HLOOKUP(VLOOKUP($H49,[6]Film!$B$3:$V$29,21,FALSE),[6]base!$R$1:$Z$2,2,FALSE)+1,FALSE)</f>
        <v>4</v>
      </c>
    </row>
    <row r="50" spans="1:27" x14ac:dyDescent="0.3">
      <c r="A50" s="243">
        <v>80</v>
      </c>
      <c r="B50" s="253">
        <v>20200055521</v>
      </c>
      <c r="C50" s="254">
        <v>21</v>
      </c>
      <c r="D50" s="247">
        <v>7</v>
      </c>
      <c r="E50" s="253" t="s">
        <v>500</v>
      </c>
      <c r="F50" s="255" t="s">
        <v>499</v>
      </c>
      <c r="G50" s="256" t="s">
        <v>367</v>
      </c>
      <c r="H50" s="257" t="s">
        <v>7</v>
      </c>
      <c r="I50" s="252">
        <v>7</v>
      </c>
      <c r="J50" s="252">
        <v>6</v>
      </c>
      <c r="K50" s="250">
        <v>5</v>
      </c>
      <c r="L50" s="250">
        <v>5</v>
      </c>
      <c r="M50" s="250">
        <v>5</v>
      </c>
      <c r="N50" s="250">
        <v>15</v>
      </c>
      <c r="O50" s="250">
        <v>5</v>
      </c>
      <c r="P50" s="250"/>
      <c r="Q50" s="250"/>
      <c r="R50" s="250"/>
      <c r="S50" s="250"/>
      <c r="T50" s="250"/>
      <c r="U50" s="250"/>
      <c r="V50" s="250"/>
      <c r="W50" s="250"/>
      <c r="X50" s="250"/>
      <c r="Y50" s="251"/>
      <c r="Z50" s="252" t="str">
        <f>IF(O50="Abs","Abs",IF(X50&lt;&gt;"",X50,IF(U50&lt;&gt;"",CONCATENATE("1/2 ",U50),IF(R50&lt;&gt;"",CONCATENATE("1/4 ",R50),CONCATENATE("M ",O50)))))</f>
        <v>M 5</v>
      </c>
      <c r="AA50" s="252">
        <f>VLOOKUP(Z50,[6]base!$Q$3:$Z$27,HLOOKUP(VLOOKUP($H50,[6]Film!$B$3:$V$29,21,FALSE),[6]base!$R$1:$Z$2,2,FALSE)+1,FALSE)</f>
        <v>4</v>
      </c>
    </row>
    <row r="51" spans="1:27" x14ac:dyDescent="0.3">
      <c r="A51" s="243">
        <v>33</v>
      </c>
      <c r="B51" s="246">
        <v>20190022261</v>
      </c>
      <c r="C51" s="259">
        <v>11</v>
      </c>
      <c r="D51" s="247">
        <v>12</v>
      </c>
      <c r="E51" s="246" t="s">
        <v>711</v>
      </c>
      <c r="F51" s="248" t="s">
        <v>710</v>
      </c>
      <c r="G51" s="249" t="s">
        <v>669</v>
      </c>
      <c r="H51" s="248" t="s">
        <v>7</v>
      </c>
      <c r="I51" s="250">
        <v>8</v>
      </c>
      <c r="J51" s="250">
        <v>4</v>
      </c>
      <c r="K51" s="252">
        <v>6</v>
      </c>
      <c r="L51" s="252">
        <v>4</v>
      </c>
      <c r="M51" s="252">
        <v>5</v>
      </c>
      <c r="N51" s="252">
        <v>15</v>
      </c>
      <c r="O51" s="252">
        <v>5</v>
      </c>
      <c r="Z51" s="252" t="str">
        <f>IF(O51="Abs","Abs",IF(X51&lt;&gt;"",X51,IF(U51&lt;&gt;"",CONCATENATE("1/2 ",U51),IF(R51&lt;&gt;"",CONCATENATE("1/4 ",R51),CONCATENATE("M ",O51)))))</f>
        <v>M 5</v>
      </c>
      <c r="AA51" s="252">
        <f>VLOOKUP(Z51,[6]base!$Q$3:$Z$27,HLOOKUP(VLOOKUP($H51,[6]Film!$B$3:$V$29,21,FALSE),[6]base!$R$1:$Z$2,2,FALSE)+1,FALSE)</f>
        <v>4</v>
      </c>
    </row>
    <row r="52" spans="1:27" x14ac:dyDescent="0.3">
      <c r="A52" s="243">
        <v>30</v>
      </c>
      <c r="B52" s="258">
        <v>20220087925</v>
      </c>
      <c r="C52" s="254">
        <v>25</v>
      </c>
      <c r="D52" s="247">
        <v>6</v>
      </c>
      <c r="E52" s="258" t="s">
        <v>718</v>
      </c>
      <c r="F52" s="256" t="s">
        <v>717</v>
      </c>
      <c r="G52" s="256" t="s">
        <v>669</v>
      </c>
      <c r="H52" s="257" t="s">
        <v>7</v>
      </c>
      <c r="I52" s="252">
        <v>6</v>
      </c>
      <c r="J52" s="252">
        <v>6</v>
      </c>
      <c r="K52" s="252">
        <v>6</v>
      </c>
      <c r="L52" s="252">
        <v>6</v>
      </c>
      <c r="M52" s="252">
        <v>6</v>
      </c>
      <c r="N52" s="252">
        <v>18</v>
      </c>
      <c r="O52" s="252">
        <v>6</v>
      </c>
      <c r="Z52" s="252" t="str">
        <f>IF(O52="Abs","Abs",IF(X52&lt;&gt;"",X52,IF(U52&lt;&gt;"",CONCATENATE("1/2 ",U52),IF(R52&lt;&gt;"",CONCATENATE("1/4 ",R52),CONCATENATE("M ",O52)))))</f>
        <v>M 6</v>
      </c>
      <c r="AA52" s="252">
        <f>VLOOKUP(Z52,[6]base!$Q$3:$Z$27,HLOOKUP(VLOOKUP($H52,[6]Film!$B$3:$V$29,21,FALSE),[6]base!$R$1:$Z$2,2,FALSE)+1,FALSE)</f>
        <v>3</v>
      </c>
    </row>
    <row r="53" spans="1:27" x14ac:dyDescent="0.3">
      <c r="A53" s="243">
        <v>56</v>
      </c>
      <c r="B53" s="246">
        <v>20220104201</v>
      </c>
      <c r="C53" s="259">
        <v>18</v>
      </c>
      <c r="D53" s="247">
        <v>8</v>
      </c>
      <c r="E53" s="246" t="s">
        <v>586</v>
      </c>
      <c r="F53" s="248" t="s">
        <v>585</v>
      </c>
      <c r="G53" s="249" t="s">
        <v>566</v>
      </c>
      <c r="H53" s="248" t="s">
        <v>7</v>
      </c>
      <c r="I53" s="252">
        <v>7</v>
      </c>
      <c r="J53" s="252">
        <v>5</v>
      </c>
      <c r="K53" s="250">
        <v>6</v>
      </c>
      <c r="L53" s="250">
        <v>6</v>
      </c>
      <c r="M53" s="250">
        <v>6</v>
      </c>
      <c r="N53" s="250">
        <v>18</v>
      </c>
      <c r="O53" s="250">
        <v>6</v>
      </c>
      <c r="P53" s="250"/>
      <c r="Q53" s="250"/>
      <c r="R53" s="250"/>
      <c r="S53" s="250"/>
      <c r="T53" s="250"/>
      <c r="U53" s="250"/>
      <c r="V53" s="250"/>
      <c r="W53" s="250"/>
      <c r="X53" s="250"/>
      <c r="Y53" s="251"/>
      <c r="Z53" s="252" t="str">
        <f>IF(O53="Abs","Abs",IF(X53&lt;&gt;"",X53,IF(U53&lt;&gt;"",CONCATENATE("1/2 ",U53),IF(R53&lt;&gt;"",CONCATENATE("1/4 ",R53),CONCATENATE("M ",O53)))))</f>
        <v>M 6</v>
      </c>
      <c r="AA53" s="252">
        <f>VLOOKUP(Z53,[6]base!$Q$3:$Z$27,HLOOKUP(VLOOKUP($H53,[6]Film!$B$3:$V$29,21,FALSE),[6]base!$R$1:$Z$2,2,FALSE)+1,FALSE)</f>
        <v>3</v>
      </c>
    </row>
    <row r="54" spans="1:27" x14ac:dyDescent="0.3">
      <c r="A54" s="243">
        <v>149</v>
      </c>
      <c r="B54" s="246">
        <v>20210059171</v>
      </c>
      <c r="C54" s="43">
        <v>18</v>
      </c>
      <c r="D54" s="247">
        <v>8</v>
      </c>
      <c r="E54" s="246" t="s">
        <v>67</v>
      </c>
      <c r="F54" s="248" t="s">
        <v>66</v>
      </c>
      <c r="G54" s="249" t="s">
        <v>13</v>
      </c>
      <c r="H54" s="248" t="s">
        <v>7</v>
      </c>
      <c r="I54" s="252">
        <v>8</v>
      </c>
      <c r="J54" s="252">
        <v>5</v>
      </c>
      <c r="K54" s="252">
        <v>5</v>
      </c>
      <c r="L54" s="252">
        <v>6</v>
      </c>
      <c r="M54" s="252">
        <v>7</v>
      </c>
      <c r="N54" s="252">
        <v>18</v>
      </c>
      <c r="O54" s="252">
        <v>6</v>
      </c>
      <c r="Z54" s="252" t="str">
        <f>IF(O54="Abs","Abs",IF(X54&lt;&gt;"",X54,IF(U54&lt;&gt;"",CONCATENATE("1/2 ",U54),IF(R54&lt;&gt;"",CONCATENATE("1/4 ",R54),CONCATENATE("M ",O54)))))</f>
        <v>M 6</v>
      </c>
      <c r="AA54" s="252">
        <f>VLOOKUP(Z54,[6]base!$Q$3:$Z$27,HLOOKUP(VLOOKUP($H54,[6]Film!$B$3:$V$29,21,FALSE),[6]base!$R$1:$Z$2,2,FALSE)+1,FALSE)</f>
        <v>3</v>
      </c>
    </row>
    <row r="55" spans="1:27" x14ac:dyDescent="0.3">
      <c r="A55" s="243">
        <v>152</v>
      </c>
      <c r="B55" s="253">
        <v>20230122886</v>
      </c>
      <c r="C55" s="43">
        <v>24</v>
      </c>
      <c r="D55" s="247">
        <v>6</v>
      </c>
      <c r="E55" s="253" t="s">
        <v>36</v>
      </c>
      <c r="F55" s="255" t="s">
        <v>35</v>
      </c>
      <c r="G55" s="256" t="s">
        <v>13</v>
      </c>
      <c r="H55" s="257" t="s">
        <v>7</v>
      </c>
      <c r="I55" s="252">
        <v>6</v>
      </c>
      <c r="J55" s="252">
        <v>7</v>
      </c>
      <c r="K55" s="252">
        <v>7</v>
      </c>
      <c r="L55" s="252">
        <v>7</v>
      </c>
      <c r="M55" s="252">
        <v>7</v>
      </c>
      <c r="N55" s="252">
        <v>21</v>
      </c>
      <c r="O55" s="252">
        <v>7</v>
      </c>
      <c r="Z55" s="252" t="str">
        <f>IF(O55="Abs","Abs",IF(X55&lt;&gt;"",X55,IF(U55&lt;&gt;"",CONCATENATE("1/2 ",U55),IF(R55&lt;&gt;"",CONCATENATE("1/4 ",R55),CONCATENATE("M ",O55)))))</f>
        <v>M 7</v>
      </c>
      <c r="AA55" s="252">
        <f>VLOOKUP(Z55,[6]base!$Q$3:$Z$27,HLOOKUP(VLOOKUP($H55,[6]Film!$B$3:$V$29,21,FALSE),[6]base!$R$1:$Z$2,2,FALSE)+1,FALSE)</f>
        <v>2</v>
      </c>
    </row>
    <row r="56" spans="1:27" x14ac:dyDescent="0.3">
      <c r="A56" s="243">
        <v>117</v>
      </c>
      <c r="B56" s="253">
        <v>20220087894</v>
      </c>
      <c r="C56" s="254">
        <v>27</v>
      </c>
      <c r="D56" s="247">
        <v>4</v>
      </c>
      <c r="E56" s="253" t="s">
        <v>348</v>
      </c>
      <c r="F56" s="255" t="s">
        <v>347</v>
      </c>
      <c r="G56" s="256" t="s">
        <v>13</v>
      </c>
      <c r="H56" s="257" t="s">
        <v>7</v>
      </c>
      <c r="I56" s="250">
        <v>8</v>
      </c>
      <c r="J56" s="250">
        <v>7</v>
      </c>
      <c r="K56" s="252">
        <v>7</v>
      </c>
      <c r="L56" s="252">
        <v>7</v>
      </c>
      <c r="M56" s="252">
        <v>6</v>
      </c>
      <c r="N56" s="252">
        <v>20</v>
      </c>
      <c r="O56" s="252">
        <v>7</v>
      </c>
      <c r="Z56" s="252" t="str">
        <f>IF(O56="Abs","Abs",IF(X56&lt;&gt;"",X56,IF(U56&lt;&gt;"",CONCATENATE("1/2 ",U56),IF(R56&lt;&gt;"",CONCATENATE("1/4 ",R56),CONCATENATE("M ",O56)))))</f>
        <v>M 7</v>
      </c>
      <c r="AA56" s="252">
        <f>VLOOKUP(Z56,[6]base!$Q$3:$Z$27,HLOOKUP(VLOOKUP($H56,[6]Film!$B$3:$V$29,21,FALSE),[6]base!$R$1:$Z$2,2,FALSE)+1,FALSE)</f>
        <v>2</v>
      </c>
    </row>
    <row r="57" spans="1:27" x14ac:dyDescent="0.3">
      <c r="A57" s="243">
        <v>1</v>
      </c>
      <c r="B57" s="253">
        <v>20230138325</v>
      </c>
      <c r="C57" s="254">
        <v>22</v>
      </c>
      <c r="D57" s="247">
        <v>7</v>
      </c>
      <c r="E57" s="253" t="s">
        <v>360</v>
      </c>
      <c r="F57" s="255" t="s">
        <v>868</v>
      </c>
      <c r="G57" s="256" t="s">
        <v>669</v>
      </c>
      <c r="H57" s="257" t="s">
        <v>7</v>
      </c>
      <c r="I57" s="252">
        <v>8</v>
      </c>
      <c r="J57" s="252">
        <v>6</v>
      </c>
      <c r="K57" s="252">
        <v>8</v>
      </c>
      <c r="L57" s="252">
        <v>8</v>
      </c>
      <c r="M57" s="252">
        <v>8</v>
      </c>
      <c r="N57" s="252">
        <v>24</v>
      </c>
      <c r="O57" s="252">
        <v>8</v>
      </c>
      <c r="Z57" s="252" t="str">
        <f>IF(O57="Abs","Abs",IF(X57&lt;&gt;"",X57,IF(U57&lt;&gt;"",CONCATENATE("1/2 ",U57),IF(R57&lt;&gt;"",CONCATENATE("1/4 ",R57),CONCATENATE("M ",O57)))))</f>
        <v>M 8</v>
      </c>
      <c r="AA57" s="252">
        <f>VLOOKUP(Z57,[6]base!$Q$3:$Z$27,HLOOKUP(VLOOKUP($H57,[6]Film!$B$3:$V$29,21,FALSE),[6]base!$R$1:$Z$2,2,FALSE)+1,FALSE)</f>
        <v>1</v>
      </c>
    </row>
    <row r="58" spans="1:27" x14ac:dyDescent="0.3">
      <c r="A58" s="243">
        <v>5</v>
      </c>
      <c r="B58" s="258">
        <v>20200031073</v>
      </c>
      <c r="C58" s="254">
        <v>12</v>
      </c>
      <c r="D58" s="247">
        <v>11</v>
      </c>
      <c r="E58" s="258" t="s">
        <v>832</v>
      </c>
      <c r="F58" s="256" t="s">
        <v>842</v>
      </c>
      <c r="G58" s="256" t="s">
        <v>669</v>
      </c>
      <c r="H58" s="257" t="s">
        <v>7</v>
      </c>
      <c r="I58" s="252">
        <v>7</v>
      </c>
      <c r="J58" s="252">
        <v>4</v>
      </c>
      <c r="K58" s="250" t="s">
        <v>899</v>
      </c>
      <c r="L58" s="250" t="s">
        <v>899</v>
      </c>
      <c r="M58" s="250" t="s">
        <v>899</v>
      </c>
      <c r="N58" s="250">
        <v>27</v>
      </c>
      <c r="O58" s="250" t="s">
        <v>900</v>
      </c>
      <c r="P58" s="250"/>
      <c r="Q58" s="250"/>
      <c r="R58" s="250"/>
      <c r="S58" s="250"/>
      <c r="T58" s="250"/>
      <c r="U58" s="250"/>
      <c r="V58" s="250"/>
      <c r="W58" s="250"/>
      <c r="X58" s="250"/>
      <c r="Y58" s="251"/>
      <c r="Z58" s="252" t="str">
        <f>IF(O58="Abs","Abs",IF(X58&lt;&gt;"",X58,IF(U58&lt;&gt;"",CONCATENATE("1/2 ",U58),IF(R58&lt;&gt;"",CONCATENATE("1/4 ",R58),CONCATENATE("M ",O58)))))</f>
        <v>Abs</v>
      </c>
      <c r="AA58" s="252">
        <f>VLOOKUP(Z58,[6]base!$Q$3:$Z$27,HLOOKUP(VLOOKUP($H58,[6]Film!$B$3:$V$29,21,FALSE),[6]base!$R$1:$Z$2,2,FALSE)+1,FALSE)</f>
        <v>0</v>
      </c>
    </row>
    <row r="59" spans="1:27" s="91" customFormat="1" ht="21" customHeight="1" x14ac:dyDescent="0.3">
      <c r="A59" s="30">
        <v>72</v>
      </c>
      <c r="B59" s="40">
        <v>20210081597</v>
      </c>
      <c r="C59" s="41">
        <v>1</v>
      </c>
      <c r="D59" s="40">
        <v>44</v>
      </c>
      <c r="E59" s="153" t="s">
        <v>529</v>
      </c>
      <c r="F59" s="151" t="s">
        <v>528</v>
      </c>
      <c r="G59" s="311" t="s">
        <v>367</v>
      </c>
      <c r="H59" s="311" t="s">
        <v>6</v>
      </c>
      <c r="I59" s="312">
        <v>9</v>
      </c>
      <c r="J59" s="312">
        <v>1</v>
      </c>
      <c r="K59" s="223">
        <v>1</v>
      </c>
      <c r="L59" s="223">
        <v>1</v>
      </c>
      <c r="M59" s="223">
        <v>1</v>
      </c>
      <c r="N59" s="223">
        <v>3</v>
      </c>
      <c r="O59" s="223">
        <v>1</v>
      </c>
      <c r="P59" s="223"/>
      <c r="Q59" s="223"/>
      <c r="R59" s="223"/>
      <c r="S59" s="223">
        <v>205</v>
      </c>
      <c r="T59" s="223">
        <v>1</v>
      </c>
      <c r="U59" s="223">
        <v>1</v>
      </c>
      <c r="V59" s="223">
        <v>104</v>
      </c>
      <c r="W59" s="223">
        <v>1.0000000000000009</v>
      </c>
      <c r="X59" s="223">
        <v>1</v>
      </c>
      <c r="Y59" s="313"/>
      <c r="Z59" s="219">
        <f>IF(O59="Abs","Abs",IF(X59&lt;&gt;"",X59,IF(U59&lt;&gt;"",CONCATENATE("1/2 ",U59),IF(R59&lt;&gt;"",CONCATENATE("1/4 ",R59),CONCATENATE("M ",O59)))))</f>
        <v>1</v>
      </c>
      <c r="AA59" s="219">
        <f>VLOOKUP(Z59,[6]base!$Q$3:$Z$27,HLOOKUP(VLOOKUP($H59,[6]Film!$B$3:$V$29,21,FALSE),[6]base!$R$1:$Z$2,2,FALSE)+1,FALSE)</f>
        <v>22</v>
      </c>
    </row>
    <row r="60" spans="1:27" s="91" customFormat="1" x14ac:dyDescent="0.3">
      <c r="A60" s="91">
        <v>141</v>
      </c>
      <c r="B60" s="99">
        <v>20220118817</v>
      </c>
      <c r="C60" s="90">
        <v>13</v>
      </c>
      <c r="D60" s="99">
        <v>12</v>
      </c>
      <c r="E60" s="99" t="s">
        <v>148</v>
      </c>
      <c r="F60" s="100" t="s">
        <v>147</v>
      </c>
      <c r="G60" s="100" t="s">
        <v>13</v>
      </c>
      <c r="H60" s="100" t="s">
        <v>6</v>
      </c>
      <c r="I60" s="90">
        <v>10</v>
      </c>
      <c r="J60" s="90">
        <v>4</v>
      </c>
      <c r="K60" s="90">
        <v>3</v>
      </c>
      <c r="L60" s="90">
        <v>3</v>
      </c>
      <c r="M60" s="90">
        <v>1</v>
      </c>
      <c r="N60" s="90">
        <v>7</v>
      </c>
      <c r="O60" s="90">
        <v>2</v>
      </c>
      <c r="P60" s="90"/>
      <c r="Q60" s="90"/>
      <c r="R60" s="90"/>
      <c r="S60" s="90">
        <v>205</v>
      </c>
      <c r="T60" s="90">
        <v>2</v>
      </c>
      <c r="U60" s="90">
        <v>3</v>
      </c>
      <c r="V60" s="90">
        <v>104</v>
      </c>
      <c r="W60" s="90">
        <v>5</v>
      </c>
      <c r="X60" s="90">
        <v>2</v>
      </c>
      <c r="Y60" s="131"/>
      <c r="Z60" s="93">
        <f>IF(O60="Abs","Abs",IF(X60&lt;&gt;"",X60,IF(U60&lt;&gt;"",CONCATENATE("1/2 ",U60),IF(R60&lt;&gt;"",CONCATENATE("1/4 ",R60),CONCATENATE("M ",O60)))))</f>
        <v>2</v>
      </c>
      <c r="AA60" s="93">
        <f>VLOOKUP(Z60,[6]base!$Q$3:$Z$27,HLOOKUP(VLOOKUP($H60,[6]Film!$B$3:$V$29,21,FALSE),[6]base!$R$1:$Z$2,2,FALSE)+1,FALSE)</f>
        <v>18</v>
      </c>
    </row>
    <row r="61" spans="1:27" s="91" customFormat="1" x14ac:dyDescent="0.3">
      <c r="A61" s="91">
        <v>2</v>
      </c>
      <c r="B61" s="90">
        <v>20170016962</v>
      </c>
      <c r="C61" s="131">
        <v>3</v>
      </c>
      <c r="D61" s="90">
        <v>30</v>
      </c>
      <c r="E61" s="90" t="s">
        <v>540</v>
      </c>
      <c r="F61" s="91" t="s">
        <v>861</v>
      </c>
      <c r="G61" s="92" t="s">
        <v>669</v>
      </c>
      <c r="H61" s="92" t="s">
        <v>6</v>
      </c>
      <c r="I61" s="93">
        <v>10</v>
      </c>
      <c r="J61" s="93">
        <v>1</v>
      </c>
      <c r="K61" s="90">
        <v>1</v>
      </c>
      <c r="L61" s="90">
        <v>2</v>
      </c>
      <c r="M61" s="90">
        <v>8</v>
      </c>
      <c r="N61" s="90">
        <v>11</v>
      </c>
      <c r="O61" s="90">
        <v>3</v>
      </c>
      <c r="P61" s="90"/>
      <c r="Q61" s="90"/>
      <c r="R61" s="90"/>
      <c r="S61" s="90">
        <v>206</v>
      </c>
      <c r="T61" s="90">
        <v>4</v>
      </c>
      <c r="U61" s="90">
        <v>1</v>
      </c>
      <c r="V61" s="90">
        <v>104</v>
      </c>
      <c r="W61" s="90">
        <v>1.9999999999999996</v>
      </c>
      <c r="X61" s="90">
        <v>3</v>
      </c>
      <c r="Y61" s="131"/>
      <c r="Z61" s="93">
        <f>IF(O61="Abs","Abs",IF(X61&lt;&gt;"",X61,IF(U61&lt;&gt;"",CONCATENATE("1/2 ",U61),IF(R61&lt;&gt;"",CONCATENATE("1/4 ",R61),CONCATENATE("M ",O61)))))</f>
        <v>3</v>
      </c>
      <c r="AA61" s="93">
        <f>VLOOKUP(Z61,[6]base!$Q$3:$Z$27,HLOOKUP(VLOOKUP($H61,[6]Film!$B$3:$V$29,21,FALSE),[6]base!$R$1:$Z$2,2,FALSE)+1,FALSE)</f>
        <v>15</v>
      </c>
    </row>
    <row r="62" spans="1:27" x14ac:dyDescent="0.3">
      <c r="A62" s="243">
        <v>96</v>
      </c>
      <c r="B62" s="246">
        <v>20190014681</v>
      </c>
      <c r="C62" s="259">
        <v>10</v>
      </c>
      <c r="D62" s="247">
        <v>13</v>
      </c>
      <c r="E62" s="246" t="s">
        <v>435</v>
      </c>
      <c r="F62" s="248" t="s">
        <v>434</v>
      </c>
      <c r="G62" s="249" t="s">
        <v>367</v>
      </c>
      <c r="H62" s="248" t="s">
        <v>6</v>
      </c>
      <c r="I62" s="250">
        <v>11</v>
      </c>
      <c r="J62" s="250">
        <v>4</v>
      </c>
      <c r="K62" s="252">
        <v>1</v>
      </c>
      <c r="L62" s="252">
        <v>5</v>
      </c>
      <c r="M62" s="252">
        <v>1</v>
      </c>
      <c r="N62" s="252">
        <v>7</v>
      </c>
      <c r="O62" s="252">
        <v>2</v>
      </c>
      <c r="S62" s="252">
        <v>205</v>
      </c>
      <c r="T62" s="252">
        <v>3</v>
      </c>
      <c r="U62" s="252">
        <v>2</v>
      </c>
      <c r="V62" s="252">
        <v>104</v>
      </c>
      <c r="W62" s="252">
        <v>3.0000000000000004</v>
      </c>
      <c r="X62" s="252">
        <v>4</v>
      </c>
      <c r="Z62" s="252">
        <f>IF(O62="Abs","Abs",IF(X62&lt;&gt;"",X62,IF(U62&lt;&gt;"",CONCATENATE("1/2 ",U62),IF(R62&lt;&gt;"",CONCATENATE("1/4 ",R62),CONCATENATE("M ",O62)))))</f>
        <v>4</v>
      </c>
      <c r="AA62" s="252">
        <f>VLOOKUP(Z62,[6]base!$Q$3:$Z$27,HLOOKUP(VLOOKUP($H62,[6]Film!$B$3:$V$29,21,FALSE),[6]base!$R$1:$Z$2,2,FALSE)+1,FALSE)</f>
        <v>13</v>
      </c>
    </row>
    <row r="63" spans="1:27" x14ac:dyDescent="0.3">
      <c r="A63" s="243">
        <v>73</v>
      </c>
      <c r="B63" s="258">
        <v>20200055490</v>
      </c>
      <c r="C63" s="254">
        <v>7</v>
      </c>
      <c r="D63" s="247">
        <v>17</v>
      </c>
      <c r="E63" s="258" t="s">
        <v>527</v>
      </c>
      <c r="F63" s="256" t="s">
        <v>526</v>
      </c>
      <c r="G63" s="256" t="s">
        <v>367</v>
      </c>
      <c r="H63" s="257" t="s">
        <v>6</v>
      </c>
      <c r="I63" s="252">
        <v>10</v>
      </c>
      <c r="J63" s="252">
        <v>2</v>
      </c>
      <c r="K63" s="250">
        <v>2</v>
      </c>
      <c r="L63" s="250">
        <v>1</v>
      </c>
      <c r="M63" s="250">
        <v>2</v>
      </c>
      <c r="N63" s="250">
        <v>5</v>
      </c>
      <c r="O63" s="250">
        <v>1</v>
      </c>
      <c r="P63" s="250"/>
      <c r="Q63" s="250"/>
      <c r="R63" s="250"/>
      <c r="S63" s="250">
        <v>206</v>
      </c>
      <c r="T63" s="250">
        <v>1</v>
      </c>
      <c r="U63" s="250">
        <v>2</v>
      </c>
      <c r="V63" s="250">
        <v>104</v>
      </c>
      <c r="W63" s="250">
        <v>3.9999999999999991</v>
      </c>
      <c r="X63" s="250">
        <v>5</v>
      </c>
      <c r="Y63" s="251"/>
      <c r="Z63" s="252">
        <f>IF(O63="Abs","Abs",IF(X63&lt;&gt;"",X63,IF(U63&lt;&gt;"",CONCATENATE("1/2 ",U63),IF(R63&lt;&gt;"",CONCATENATE("1/4 ",R63),CONCATENATE("M ",O63)))))</f>
        <v>5</v>
      </c>
      <c r="AA63" s="252">
        <f>VLOOKUP(Z63,[6]base!$Q$3:$Z$27,HLOOKUP(VLOOKUP($H63,[6]Film!$B$3:$V$29,21,FALSE),[6]base!$R$1:$Z$2,2,FALSE)+1,FALSE)</f>
        <v>12</v>
      </c>
    </row>
    <row r="64" spans="1:27" x14ac:dyDescent="0.3">
      <c r="A64" s="243">
        <v>29</v>
      </c>
      <c r="B64" s="253">
        <v>20190002274</v>
      </c>
      <c r="C64" s="259">
        <v>4</v>
      </c>
      <c r="D64" s="247">
        <v>21</v>
      </c>
      <c r="E64" s="253" t="s">
        <v>722</v>
      </c>
      <c r="F64" s="255" t="s">
        <v>721</v>
      </c>
      <c r="G64" s="256" t="s">
        <v>669</v>
      </c>
      <c r="H64" s="257" t="s">
        <v>6</v>
      </c>
      <c r="I64" s="250">
        <v>11</v>
      </c>
      <c r="J64" s="250">
        <v>1</v>
      </c>
      <c r="K64" s="250">
        <v>3</v>
      </c>
      <c r="L64" s="250">
        <v>1</v>
      </c>
      <c r="M64" s="250">
        <v>2</v>
      </c>
      <c r="N64" s="250">
        <v>6</v>
      </c>
      <c r="O64" s="250">
        <v>1</v>
      </c>
      <c r="P64" s="250"/>
      <c r="Q64" s="250"/>
      <c r="R64" s="250"/>
      <c r="S64" s="250">
        <v>206</v>
      </c>
      <c r="T64" s="250">
        <v>2</v>
      </c>
      <c r="U64" s="250">
        <v>3</v>
      </c>
      <c r="V64" s="250">
        <v>104</v>
      </c>
      <c r="W64" s="250">
        <v>6.0000000000000009</v>
      </c>
      <c r="X64" s="250">
        <v>6</v>
      </c>
      <c r="Y64" s="251"/>
      <c r="Z64" s="252">
        <f>IF(O64="Abs","Abs",IF(X64&lt;&gt;"",X64,IF(U64&lt;&gt;"",CONCATENATE("1/2 ",U64),IF(R64&lt;&gt;"",CONCATENATE("1/4 ",R64),CONCATENATE("M ",O64)))))</f>
        <v>6</v>
      </c>
      <c r="AA64" s="252">
        <f>VLOOKUP(Z64,[6]base!$Q$3:$Z$27,HLOOKUP(VLOOKUP($H64,[6]Film!$B$3:$V$29,21,FALSE),[6]base!$R$1:$Z$2,2,FALSE)+1,FALSE)</f>
        <v>11</v>
      </c>
    </row>
    <row r="65" spans="1:27" x14ac:dyDescent="0.3">
      <c r="A65" s="243">
        <v>137</v>
      </c>
      <c r="B65" s="253">
        <v>20210087161</v>
      </c>
      <c r="C65" s="254">
        <v>17</v>
      </c>
      <c r="D65" s="247">
        <v>8</v>
      </c>
      <c r="E65" s="253" t="s">
        <v>175</v>
      </c>
      <c r="F65" s="255" t="s">
        <v>174</v>
      </c>
      <c r="G65" s="256" t="s">
        <v>13</v>
      </c>
      <c r="H65" s="257" t="s">
        <v>6</v>
      </c>
      <c r="I65" s="252">
        <v>11</v>
      </c>
      <c r="J65" s="252">
        <v>5</v>
      </c>
      <c r="K65" s="252">
        <v>4</v>
      </c>
      <c r="L65" s="252">
        <v>3</v>
      </c>
      <c r="M65" s="252">
        <v>4</v>
      </c>
      <c r="N65" s="252">
        <v>11</v>
      </c>
      <c r="O65" s="252">
        <v>4</v>
      </c>
      <c r="S65" s="252">
        <v>206</v>
      </c>
      <c r="T65" s="252">
        <v>6</v>
      </c>
      <c r="U65" s="252">
        <v>4</v>
      </c>
      <c r="V65" s="252">
        <v>104</v>
      </c>
      <c r="W65" s="252">
        <v>8</v>
      </c>
      <c r="X65" s="252">
        <v>7</v>
      </c>
      <c r="Z65" s="252">
        <f>IF(O65="Abs","Abs",IF(X65&lt;&gt;"",X65,IF(U65&lt;&gt;"",CONCATENATE("1/2 ",U65),IF(R65&lt;&gt;"",CONCATENATE("1/4 ",R65),CONCATENATE("M ",O65)))))</f>
        <v>7</v>
      </c>
      <c r="AA65" s="252">
        <f>VLOOKUP(Z65,[6]base!$Q$3:$Z$27,HLOOKUP(VLOOKUP($H65,[6]Film!$B$3:$V$29,21,FALSE),[6]base!$R$1:$Z$2,2,FALSE)+1,FALSE)</f>
        <v>10</v>
      </c>
    </row>
    <row r="66" spans="1:27" x14ac:dyDescent="0.3">
      <c r="A66" s="243">
        <v>105</v>
      </c>
      <c r="B66" s="246">
        <v>20230121486</v>
      </c>
      <c r="C66" s="259">
        <v>27</v>
      </c>
      <c r="D66" s="247">
        <v>4</v>
      </c>
      <c r="E66" s="246" t="s">
        <v>61</v>
      </c>
      <c r="F66" s="248" t="s">
        <v>395</v>
      </c>
      <c r="G66" s="249" t="s">
        <v>367</v>
      </c>
      <c r="H66" s="248" t="s">
        <v>6</v>
      </c>
      <c r="I66" s="252">
        <v>9</v>
      </c>
      <c r="J66" s="252">
        <v>7</v>
      </c>
      <c r="K66" s="252">
        <v>3</v>
      </c>
      <c r="L66" s="252">
        <v>3</v>
      </c>
      <c r="M66" s="252">
        <v>4</v>
      </c>
      <c r="N66" s="252">
        <v>10</v>
      </c>
      <c r="O66" s="252">
        <v>3</v>
      </c>
      <c r="S66" s="252">
        <v>205</v>
      </c>
      <c r="T66" s="252">
        <v>4</v>
      </c>
      <c r="U66" s="252">
        <v>4</v>
      </c>
      <c r="V66" s="252">
        <v>104</v>
      </c>
      <c r="W66" s="252">
        <v>7</v>
      </c>
      <c r="X66" s="252">
        <v>8</v>
      </c>
      <c r="Z66" s="252">
        <f>IF(O66="Abs","Abs",IF(X66&lt;&gt;"",X66,IF(U66&lt;&gt;"",CONCATENATE("1/2 ",U66),IF(R66&lt;&gt;"",CONCATENATE("1/4 ",R66),CONCATENATE("M ",O66)))))</f>
        <v>8</v>
      </c>
      <c r="AA66" s="252">
        <f>VLOOKUP(Z66,[6]base!$Q$3:$Z$27,HLOOKUP(VLOOKUP($H66,[6]Film!$B$3:$V$29,21,FALSE),[6]base!$R$1:$Z$2,2,FALSE)+1,FALSE)</f>
        <v>9</v>
      </c>
    </row>
    <row r="67" spans="1:27" x14ac:dyDescent="0.3">
      <c r="A67" s="243">
        <v>76</v>
      </c>
      <c r="B67" s="246">
        <v>20190003161</v>
      </c>
      <c r="C67" s="254">
        <v>9</v>
      </c>
      <c r="D67" s="247">
        <v>14</v>
      </c>
      <c r="E67" s="246" t="s">
        <v>517</v>
      </c>
      <c r="F67" s="248" t="s">
        <v>516</v>
      </c>
      <c r="G67" s="249" t="s">
        <v>367</v>
      </c>
      <c r="H67" s="248" t="s">
        <v>6</v>
      </c>
      <c r="I67" s="252">
        <v>9</v>
      </c>
      <c r="J67" s="252">
        <v>3</v>
      </c>
      <c r="K67" s="252">
        <v>2</v>
      </c>
      <c r="L67" s="252">
        <v>2</v>
      </c>
      <c r="M67" s="252">
        <v>2</v>
      </c>
      <c r="N67" s="252">
        <v>6</v>
      </c>
      <c r="O67" s="252">
        <v>2</v>
      </c>
      <c r="S67" s="252">
        <v>206</v>
      </c>
      <c r="T67" s="252">
        <v>3</v>
      </c>
      <c r="U67" s="252">
        <v>5</v>
      </c>
      <c r="Z67" s="252" t="str">
        <f>IF(O67="Abs","Abs",IF(X67&lt;&gt;"",X67,IF(U67&lt;&gt;"",CONCATENATE("1/2 ",U67),IF(R67&lt;&gt;"",CONCATENATE("1/4 ",R67),CONCATENATE("M ",O67)))))</f>
        <v>1/2 5</v>
      </c>
      <c r="AA67" s="252">
        <f>VLOOKUP(Z67,[6]base!$Q$3:$Z$27,HLOOKUP(VLOOKUP($H67,[6]Film!$B$3:$V$29,21,FALSE),[6]base!$R$1:$Z$2,2,FALSE)+1,FALSE)</f>
        <v>8</v>
      </c>
    </row>
    <row r="68" spans="1:27" x14ac:dyDescent="0.3">
      <c r="A68" s="243">
        <v>101</v>
      </c>
      <c r="B68" s="246">
        <v>20200055877</v>
      </c>
      <c r="C68" s="259">
        <v>25</v>
      </c>
      <c r="D68" s="247">
        <v>5</v>
      </c>
      <c r="E68" s="246" t="s">
        <v>409</v>
      </c>
      <c r="F68" s="248" t="s">
        <v>408</v>
      </c>
      <c r="G68" s="249" t="s">
        <v>367</v>
      </c>
      <c r="H68" s="248" t="s">
        <v>6</v>
      </c>
      <c r="I68" s="250">
        <v>10</v>
      </c>
      <c r="J68" s="250">
        <v>6</v>
      </c>
      <c r="K68" s="250">
        <v>4</v>
      </c>
      <c r="L68" s="250">
        <v>5</v>
      </c>
      <c r="M68" s="250">
        <v>3</v>
      </c>
      <c r="N68" s="250">
        <v>12</v>
      </c>
      <c r="O68" s="250">
        <v>4</v>
      </c>
      <c r="P68" s="250"/>
      <c r="Q68" s="250"/>
      <c r="R68" s="250"/>
      <c r="S68" s="250">
        <v>205</v>
      </c>
      <c r="T68" s="250">
        <v>6</v>
      </c>
      <c r="U68" s="250">
        <v>5</v>
      </c>
      <c r="V68" s="250"/>
      <c r="W68" s="250"/>
      <c r="X68" s="250"/>
      <c r="Y68" s="251"/>
      <c r="Z68" s="252" t="str">
        <f>IF(O68="Abs","Abs",IF(X68&lt;&gt;"",X68,IF(U68&lt;&gt;"",CONCATENATE("1/2 ",U68),IF(R68&lt;&gt;"",CONCATENATE("1/4 ",R68),CONCATENATE("M ",O68)))))</f>
        <v>1/2 5</v>
      </c>
      <c r="AA68" s="252">
        <f>VLOOKUP(Z68,[6]base!$Q$3:$Z$27,HLOOKUP(VLOOKUP($H68,[6]Film!$B$3:$V$29,21,FALSE),[6]base!$R$1:$Z$2,2,FALSE)+1,FALSE)</f>
        <v>8</v>
      </c>
    </row>
    <row r="69" spans="1:27" x14ac:dyDescent="0.3">
      <c r="A69" s="243">
        <v>134</v>
      </c>
      <c r="B69" s="258">
        <v>20200031185</v>
      </c>
      <c r="C69" s="254">
        <v>16</v>
      </c>
      <c r="D69" s="247">
        <v>9</v>
      </c>
      <c r="E69" s="258" t="s">
        <v>203</v>
      </c>
      <c r="F69" s="256" t="s">
        <v>202</v>
      </c>
      <c r="G69" s="256" t="s">
        <v>13</v>
      </c>
      <c r="H69" s="257" t="s">
        <v>6</v>
      </c>
      <c r="I69" s="250">
        <v>9</v>
      </c>
      <c r="J69" s="250">
        <v>5</v>
      </c>
      <c r="K69" s="252">
        <v>5</v>
      </c>
      <c r="L69" s="252">
        <v>5</v>
      </c>
      <c r="M69" s="252">
        <v>3</v>
      </c>
      <c r="N69" s="252">
        <v>13</v>
      </c>
      <c r="O69" s="252">
        <v>4</v>
      </c>
      <c r="S69" s="252">
        <v>206</v>
      </c>
      <c r="T69" s="252">
        <v>5</v>
      </c>
      <c r="U69" s="252">
        <v>6</v>
      </c>
      <c r="Z69" s="252" t="str">
        <f>IF(O69="Abs","Abs",IF(X69&lt;&gt;"",X69,IF(U69&lt;&gt;"",CONCATENATE("1/2 ",U69),IF(R69&lt;&gt;"",CONCATENATE("1/4 ",R69),CONCATENATE("M ",O69)))))</f>
        <v>1/2 6</v>
      </c>
      <c r="AA69" s="252">
        <f>VLOOKUP(Z69,[6]base!$Q$3:$Z$27,HLOOKUP(VLOOKUP($H69,[6]Film!$B$3:$V$29,21,FALSE),[6]base!$R$1:$Z$2,2,FALSE)+1,FALSE)</f>
        <v>7</v>
      </c>
    </row>
    <row r="70" spans="1:27" x14ac:dyDescent="0.3">
      <c r="A70" s="243">
        <v>81</v>
      </c>
      <c r="B70" s="263">
        <v>20230121134</v>
      </c>
      <c r="C70" s="254"/>
      <c r="D70" s="247">
        <v>0</v>
      </c>
      <c r="E70" s="253" t="s">
        <v>492</v>
      </c>
      <c r="F70" s="255" t="s">
        <v>491</v>
      </c>
      <c r="G70" s="256" t="s">
        <v>367</v>
      </c>
      <c r="H70" s="257" t="s">
        <v>6</v>
      </c>
      <c r="I70" s="250">
        <v>11</v>
      </c>
      <c r="J70" s="250">
        <v>7</v>
      </c>
      <c r="K70" s="252">
        <v>2</v>
      </c>
      <c r="L70" s="252">
        <v>2</v>
      </c>
      <c r="M70" s="252">
        <v>3</v>
      </c>
      <c r="N70" s="252">
        <v>7</v>
      </c>
      <c r="O70" s="252">
        <v>3</v>
      </c>
      <c r="S70" s="252">
        <v>205</v>
      </c>
      <c r="T70" s="252">
        <v>5</v>
      </c>
      <c r="U70" s="252">
        <v>6</v>
      </c>
      <c r="Z70" s="252" t="str">
        <f>IF(O70="Abs","Abs",IF(X70&lt;&gt;"",X70,IF(U70&lt;&gt;"",CONCATENATE("1/2 ",U70),IF(R70&lt;&gt;"",CONCATENATE("1/4 ",R70),CONCATENATE("M ",O70)))))</f>
        <v>1/2 6</v>
      </c>
      <c r="AA70" s="252">
        <f>VLOOKUP(Z70,[6]base!$Q$3:$Z$27,HLOOKUP(VLOOKUP($H70,[6]Film!$B$3:$V$29,21,FALSE),[6]base!$R$1:$Z$2,2,FALSE)+1,FALSE)</f>
        <v>7</v>
      </c>
    </row>
    <row r="71" spans="1:27" x14ac:dyDescent="0.3">
      <c r="A71" s="243">
        <v>148</v>
      </c>
      <c r="B71" s="246">
        <v>20200033045</v>
      </c>
      <c r="C71" s="259">
        <v>6</v>
      </c>
      <c r="D71" s="247">
        <v>17</v>
      </c>
      <c r="E71" s="246" t="s">
        <v>69</v>
      </c>
      <c r="F71" s="248" t="s">
        <v>68</v>
      </c>
      <c r="G71" s="249" t="s">
        <v>13</v>
      </c>
      <c r="H71" s="248" t="s">
        <v>6</v>
      </c>
      <c r="I71" s="250">
        <v>9</v>
      </c>
      <c r="J71" s="250">
        <v>2</v>
      </c>
      <c r="K71" s="252">
        <v>4</v>
      </c>
      <c r="L71" s="252">
        <v>4</v>
      </c>
      <c r="M71" s="252">
        <v>5</v>
      </c>
      <c r="N71" s="252">
        <v>13</v>
      </c>
      <c r="O71" s="252">
        <v>5</v>
      </c>
      <c r="Z71" s="252" t="str">
        <f>IF(O71="Abs","Abs",IF(X71&lt;&gt;"",X71,IF(U71&lt;&gt;"",CONCATENATE("1/2 ",U71),IF(R71&lt;&gt;"",CONCATENATE("1/4 ",R71),CONCATENATE("M ",O71)))))</f>
        <v>M 5</v>
      </c>
      <c r="AA71" s="252">
        <f>VLOOKUP(Z71,[6]base!$Q$3:$Z$27,HLOOKUP(VLOOKUP($H71,[6]Film!$B$3:$V$29,21,FALSE),[6]base!$R$1:$Z$2,2,FALSE)+1,FALSE)</f>
        <v>4</v>
      </c>
    </row>
    <row r="72" spans="1:27" x14ac:dyDescent="0.3">
      <c r="A72" s="243">
        <v>142</v>
      </c>
      <c r="B72" s="260">
        <v>20210058227</v>
      </c>
      <c r="C72" s="254">
        <v>8</v>
      </c>
      <c r="D72" s="247">
        <v>14</v>
      </c>
      <c r="E72" s="260" t="s">
        <v>145</v>
      </c>
      <c r="F72" s="262" t="s">
        <v>144</v>
      </c>
      <c r="G72" s="262" t="s">
        <v>13</v>
      </c>
      <c r="H72" s="262" t="s">
        <v>6</v>
      </c>
      <c r="I72" s="252">
        <v>10</v>
      </c>
      <c r="J72" s="252">
        <v>3</v>
      </c>
      <c r="K72" s="252">
        <v>5</v>
      </c>
      <c r="L72" s="252">
        <v>4</v>
      </c>
      <c r="M72" s="252">
        <v>4</v>
      </c>
      <c r="N72" s="252">
        <v>13</v>
      </c>
      <c r="O72" s="252">
        <v>5</v>
      </c>
      <c r="Z72" s="252" t="str">
        <f>IF(O72="Abs","Abs",IF(X72&lt;&gt;"",X72,IF(U72&lt;&gt;"",CONCATENATE("1/2 ",U72),IF(R72&lt;&gt;"",CONCATENATE("1/4 ",R72),CONCATENATE("M ",O72)))))</f>
        <v>M 5</v>
      </c>
      <c r="AA72" s="252">
        <f>VLOOKUP(Z72,[6]base!$Q$3:$Z$27,HLOOKUP(VLOOKUP($H72,[6]Film!$B$3:$V$29,21,FALSE),[6]base!$R$1:$Z$2,2,FALSE)+1,FALSE)</f>
        <v>4</v>
      </c>
    </row>
    <row r="73" spans="1:27" x14ac:dyDescent="0.3">
      <c r="A73" s="243">
        <v>31</v>
      </c>
      <c r="B73" s="258">
        <v>20220087931</v>
      </c>
      <c r="C73" s="254">
        <v>22</v>
      </c>
      <c r="D73" s="247">
        <v>7</v>
      </c>
      <c r="E73" s="258" t="s">
        <v>89</v>
      </c>
      <c r="F73" s="256" t="s">
        <v>714</v>
      </c>
      <c r="G73" s="256" t="s">
        <v>669</v>
      </c>
      <c r="H73" s="257" t="s">
        <v>6</v>
      </c>
      <c r="I73" s="250">
        <v>11</v>
      </c>
      <c r="J73" s="250">
        <v>6</v>
      </c>
      <c r="K73" s="252">
        <v>5</v>
      </c>
      <c r="L73" s="252">
        <v>4</v>
      </c>
      <c r="M73" s="252">
        <v>5</v>
      </c>
      <c r="N73" s="252">
        <v>14</v>
      </c>
      <c r="O73" s="252">
        <v>5</v>
      </c>
      <c r="Z73" s="252" t="str">
        <f>IF(O73="Abs","Abs",IF(X73&lt;&gt;"",X73,IF(U73&lt;&gt;"",CONCATENATE("1/2 ",U73),IF(R73&lt;&gt;"",CONCATENATE("1/4 ",R73),CONCATENATE("M ",O73)))))</f>
        <v>M 5</v>
      </c>
      <c r="AA73" s="252">
        <f>VLOOKUP(Z73,[6]base!$Q$3:$Z$27,HLOOKUP(VLOOKUP($H73,[6]Film!$B$3:$V$29,21,FALSE),[6]base!$R$1:$Z$2,2,FALSE)+1,FALSE)</f>
        <v>4</v>
      </c>
    </row>
    <row r="74" spans="1:27" x14ac:dyDescent="0.3">
      <c r="A74" s="243">
        <v>120</v>
      </c>
      <c r="B74" s="258">
        <v>20220090568</v>
      </c>
      <c r="C74" s="43">
        <v>15</v>
      </c>
      <c r="D74" s="247">
        <v>10</v>
      </c>
      <c r="E74" s="258" t="s">
        <v>334</v>
      </c>
      <c r="F74" s="256" t="s">
        <v>333</v>
      </c>
      <c r="G74" s="256" t="s">
        <v>13</v>
      </c>
      <c r="H74" s="257" t="s">
        <v>6</v>
      </c>
      <c r="I74" s="250">
        <v>9</v>
      </c>
      <c r="J74" s="250">
        <v>4</v>
      </c>
      <c r="K74" s="252">
        <v>6</v>
      </c>
      <c r="L74" s="252">
        <v>6</v>
      </c>
      <c r="M74" s="252">
        <v>6</v>
      </c>
      <c r="N74" s="252">
        <v>18</v>
      </c>
      <c r="O74" s="252">
        <v>6</v>
      </c>
      <c r="Z74" s="252" t="str">
        <f>IF(O74="Abs","Abs",IF(X74&lt;&gt;"",X74,IF(U74&lt;&gt;"",CONCATENATE("1/2 ",U74),IF(R74&lt;&gt;"",CONCATENATE("1/4 ",R74),CONCATENATE("M ",O74)))))</f>
        <v>M 6</v>
      </c>
      <c r="AA74" s="252">
        <f>VLOOKUP(Z74,[6]base!$Q$3:$Z$27,HLOOKUP(VLOOKUP($H74,[6]Film!$B$3:$V$29,21,FALSE),[6]base!$R$1:$Z$2,2,FALSE)+1,FALSE)</f>
        <v>3</v>
      </c>
    </row>
    <row r="75" spans="1:27" x14ac:dyDescent="0.3">
      <c r="A75" s="243">
        <v>11</v>
      </c>
      <c r="B75" s="246">
        <v>20210058540</v>
      </c>
      <c r="C75" s="259">
        <v>18</v>
      </c>
      <c r="D75" s="247">
        <v>8</v>
      </c>
      <c r="E75" s="246" t="s">
        <v>812</v>
      </c>
      <c r="F75" s="248" t="s">
        <v>811</v>
      </c>
      <c r="G75" s="249" t="s">
        <v>669</v>
      </c>
      <c r="H75" s="248" t="s">
        <v>6</v>
      </c>
      <c r="I75" s="252">
        <v>10</v>
      </c>
      <c r="J75" s="252">
        <v>5</v>
      </c>
      <c r="K75" s="252">
        <v>6</v>
      </c>
      <c r="L75" s="252">
        <v>6</v>
      </c>
      <c r="M75" s="252">
        <v>5</v>
      </c>
      <c r="N75" s="252">
        <v>17</v>
      </c>
      <c r="O75" s="252">
        <v>6</v>
      </c>
      <c r="Z75" s="252" t="str">
        <f>IF(O75="Abs","Abs",IF(X75&lt;&gt;"",X75,IF(U75&lt;&gt;"",CONCATENATE("1/2 ",U75),IF(R75&lt;&gt;"",CONCATENATE("1/4 ",R75),CONCATENATE("M ",O75)))))</f>
        <v>M 6</v>
      </c>
      <c r="AA75" s="252">
        <f>VLOOKUP(Z75,[6]base!$Q$3:$Z$27,HLOOKUP(VLOOKUP($H75,[6]Film!$B$3:$V$29,21,FALSE),[6]base!$R$1:$Z$2,2,FALSE)+1,FALSE)</f>
        <v>3</v>
      </c>
    </row>
    <row r="76" spans="1:27" x14ac:dyDescent="0.3">
      <c r="A76" s="243">
        <v>132</v>
      </c>
      <c r="B76" s="253">
        <v>20230123607</v>
      </c>
      <c r="C76" s="43">
        <v>30</v>
      </c>
      <c r="D76" s="247">
        <v>4</v>
      </c>
      <c r="E76" s="253" t="s">
        <v>219</v>
      </c>
      <c r="F76" s="255" t="s">
        <v>218</v>
      </c>
      <c r="G76" s="256" t="s">
        <v>13</v>
      </c>
      <c r="H76" s="257" t="s">
        <v>6</v>
      </c>
      <c r="I76" s="252">
        <v>10</v>
      </c>
      <c r="J76" s="252">
        <v>7</v>
      </c>
      <c r="K76" s="252">
        <v>7</v>
      </c>
      <c r="L76" s="252">
        <v>7</v>
      </c>
      <c r="M76" s="252">
        <v>6</v>
      </c>
      <c r="N76" s="252">
        <v>20</v>
      </c>
      <c r="O76" s="252">
        <v>7</v>
      </c>
      <c r="Z76" s="252" t="str">
        <f>IF(O76="Abs","Abs",IF(X76&lt;&gt;"",X76,IF(U76&lt;&gt;"",CONCATENATE("1/2 ",U76),IF(R76&lt;&gt;"",CONCATENATE("1/4 ",R76),CONCATENATE("M ",O76)))))</f>
        <v>M 7</v>
      </c>
      <c r="AA76" s="252">
        <f>VLOOKUP(Z76,[6]base!$Q$3:$Z$27,HLOOKUP(VLOOKUP($H76,[6]Film!$B$3:$V$29,21,FALSE),[6]base!$R$1:$Z$2,2,FALSE)+1,FALSE)</f>
        <v>2</v>
      </c>
    </row>
    <row r="77" spans="1:27" x14ac:dyDescent="0.3">
      <c r="A77" s="243">
        <v>147</v>
      </c>
      <c r="B77" s="50">
        <v>20210087088</v>
      </c>
      <c r="C77" s="43"/>
      <c r="D77" s="247">
        <v>0</v>
      </c>
      <c r="E77" s="52" t="s">
        <v>75</v>
      </c>
      <c r="F77" s="51" t="s">
        <v>78</v>
      </c>
      <c r="G77" s="51" t="s">
        <v>13</v>
      </c>
      <c r="H77" s="257" t="s">
        <v>6</v>
      </c>
      <c r="I77" s="252">
        <v>10</v>
      </c>
      <c r="J77" s="252">
        <v>8</v>
      </c>
      <c r="K77" s="252">
        <v>8</v>
      </c>
      <c r="L77" s="252">
        <v>8</v>
      </c>
      <c r="M77" s="252">
        <v>7</v>
      </c>
      <c r="N77" s="252">
        <v>23</v>
      </c>
      <c r="O77" s="252">
        <v>8</v>
      </c>
      <c r="Z77" s="252" t="str">
        <f>IF(O77="Abs","Abs",IF(X77&lt;&gt;"",X77,IF(U77&lt;&gt;"",CONCATENATE("1/2 ",U77),IF(R77&lt;&gt;"",CONCATENATE("1/4 ",R77),CONCATENATE("M ",O77)))))</f>
        <v>M 8</v>
      </c>
      <c r="AA77" s="252">
        <f>VLOOKUP(Z77,[6]base!$Q$3:$Z$27,HLOOKUP(VLOOKUP($H77,[6]Film!$B$3:$V$29,21,FALSE),[6]base!$R$1:$Z$2,2,FALSE)+1,FALSE)</f>
        <v>1</v>
      </c>
    </row>
    <row r="78" spans="1:27" x14ac:dyDescent="0.3">
      <c r="A78" s="243">
        <v>46</v>
      </c>
      <c r="B78" s="246">
        <v>20230134059</v>
      </c>
      <c r="C78" s="43">
        <v>27</v>
      </c>
      <c r="D78" s="247">
        <v>4</v>
      </c>
      <c r="E78" s="246" t="s">
        <v>324</v>
      </c>
      <c r="F78" s="248" t="s">
        <v>919</v>
      </c>
      <c r="G78" s="249" t="s">
        <v>566</v>
      </c>
      <c r="H78" s="248" t="s">
        <v>6</v>
      </c>
      <c r="I78" s="252">
        <v>9</v>
      </c>
      <c r="J78" s="252">
        <v>6</v>
      </c>
      <c r="K78" s="250" t="s">
        <v>899</v>
      </c>
      <c r="L78" s="250" t="s">
        <v>899</v>
      </c>
      <c r="M78" s="250" t="s">
        <v>899</v>
      </c>
      <c r="N78" s="250">
        <v>27</v>
      </c>
      <c r="O78" s="250" t="s">
        <v>900</v>
      </c>
      <c r="P78" s="250"/>
      <c r="Q78" s="250"/>
      <c r="R78" s="250"/>
      <c r="S78" s="250"/>
      <c r="T78" s="250"/>
      <c r="U78" s="250"/>
      <c r="V78" s="250"/>
      <c r="W78" s="250"/>
      <c r="X78" s="250"/>
      <c r="Y78" s="251"/>
      <c r="Z78" s="252" t="str">
        <f>IF(O78="Abs","Abs",IF(X78&lt;&gt;"",X78,IF(U78&lt;&gt;"",CONCATENATE("1/2 ",U78),IF(R78&lt;&gt;"",CONCATENATE("1/4 ",R78),CONCATENATE("M ",O78)))))</f>
        <v>Abs</v>
      </c>
      <c r="AA78" s="252">
        <f>VLOOKUP(Z78,[6]base!$Q$3:$Z$27,HLOOKUP(VLOOKUP($H78,[6]Film!$B$3:$V$29,21,FALSE),[6]base!$R$1:$Z$2,2,FALSE)+1,FALSE)</f>
        <v>0</v>
      </c>
    </row>
    <row r="79" spans="1:27" x14ac:dyDescent="0.3">
      <c r="A79" s="243">
        <v>47</v>
      </c>
      <c r="B79" s="258">
        <v>20200038017</v>
      </c>
      <c r="C79" s="254">
        <v>5</v>
      </c>
      <c r="D79" s="247">
        <v>18</v>
      </c>
      <c r="E79" s="258" t="s">
        <v>637</v>
      </c>
      <c r="F79" s="256" t="s">
        <v>636</v>
      </c>
      <c r="G79" s="256" t="s">
        <v>566</v>
      </c>
      <c r="H79" s="257" t="s">
        <v>6</v>
      </c>
      <c r="I79" s="250">
        <v>11</v>
      </c>
      <c r="J79" s="250">
        <v>2</v>
      </c>
      <c r="K79" s="252" t="s">
        <v>899</v>
      </c>
      <c r="L79" s="252" t="s">
        <v>899</v>
      </c>
      <c r="M79" s="252" t="s">
        <v>899</v>
      </c>
      <c r="N79" s="252">
        <v>30</v>
      </c>
      <c r="O79" s="252" t="s">
        <v>900</v>
      </c>
      <c r="Z79" s="252" t="str">
        <f>IF(O79="Abs","Abs",IF(X79&lt;&gt;"",X79,IF(U79&lt;&gt;"",CONCATENATE("1/2 ",U79),IF(R79&lt;&gt;"",CONCATENATE("1/4 ",R79),CONCATENATE("M ",O79)))))</f>
        <v>Abs</v>
      </c>
      <c r="AA79" s="252">
        <f>VLOOKUP(Z79,[6]base!$Q$3:$Z$27,HLOOKUP(VLOOKUP($H79,[6]Film!$B$3:$V$29,21,FALSE),[6]base!$R$1:$Z$2,2,FALSE)+1,FALSE)</f>
        <v>0</v>
      </c>
    </row>
    <row r="80" spans="1:27" x14ac:dyDescent="0.3">
      <c r="A80" s="243">
        <v>42</v>
      </c>
      <c r="B80" s="258">
        <v>20220087886</v>
      </c>
      <c r="C80" s="254">
        <v>12</v>
      </c>
      <c r="D80" s="247">
        <v>13</v>
      </c>
      <c r="E80" s="258" t="s">
        <v>682</v>
      </c>
      <c r="F80" s="256" t="s">
        <v>681</v>
      </c>
      <c r="G80" s="256" t="s">
        <v>669</v>
      </c>
      <c r="H80" s="257" t="s">
        <v>6</v>
      </c>
      <c r="I80" s="250">
        <v>11</v>
      </c>
      <c r="J80" s="250">
        <v>3</v>
      </c>
      <c r="K80" s="250" t="s">
        <v>899</v>
      </c>
      <c r="L80" s="250" t="s">
        <v>899</v>
      </c>
      <c r="M80" s="250" t="s">
        <v>899</v>
      </c>
      <c r="N80" s="250">
        <v>30</v>
      </c>
      <c r="O80" s="250" t="s">
        <v>900</v>
      </c>
      <c r="P80" s="250"/>
      <c r="Q80" s="250"/>
      <c r="R80" s="250"/>
      <c r="S80" s="250"/>
      <c r="T80" s="250"/>
      <c r="U80" s="250"/>
      <c r="V80" s="250"/>
      <c r="W80" s="250"/>
      <c r="X80" s="250"/>
      <c r="Y80" s="251"/>
      <c r="Z80" s="252" t="str">
        <f>IF(O80="Abs","Abs",IF(X80&lt;&gt;"",X80,IF(U80&lt;&gt;"",CONCATENATE("1/2 ",U80),IF(R80&lt;&gt;"",CONCATENATE("1/4 ",R80),CONCATENATE("M ",O80)))))</f>
        <v>Abs</v>
      </c>
      <c r="AA80" s="252">
        <f>VLOOKUP(Z80,[6]base!$Q$3:$Z$27,HLOOKUP(VLOOKUP($H80,[6]Film!$B$3:$V$29,21,FALSE),[6]base!$R$1:$Z$2,2,FALSE)+1,FALSE)</f>
        <v>0</v>
      </c>
    </row>
    <row r="81" spans="1:27" x14ac:dyDescent="0.3">
      <c r="A81" s="243">
        <v>86</v>
      </c>
      <c r="B81" s="246">
        <v>20210082053</v>
      </c>
      <c r="C81" s="259"/>
      <c r="D81" s="247">
        <v>0</v>
      </c>
      <c r="E81" s="246" t="s">
        <v>460</v>
      </c>
      <c r="F81" s="248" t="s">
        <v>459</v>
      </c>
      <c r="G81" s="249" t="s">
        <v>367</v>
      </c>
      <c r="H81" s="264" t="s">
        <v>6</v>
      </c>
      <c r="I81" s="252">
        <v>11</v>
      </c>
      <c r="J81" s="252">
        <v>8</v>
      </c>
      <c r="K81" s="250" t="s">
        <v>899</v>
      </c>
      <c r="L81" s="250" t="s">
        <v>899</v>
      </c>
      <c r="M81" s="250" t="s">
        <v>899</v>
      </c>
      <c r="N81" s="250">
        <v>30</v>
      </c>
      <c r="O81" s="250" t="s">
        <v>900</v>
      </c>
      <c r="P81" s="250"/>
      <c r="Q81" s="250"/>
      <c r="R81" s="250"/>
      <c r="S81" s="250"/>
      <c r="T81" s="250"/>
      <c r="U81" s="250"/>
      <c r="V81" s="250"/>
      <c r="W81" s="250"/>
      <c r="X81" s="250"/>
      <c r="Y81" s="251"/>
      <c r="Z81" s="252" t="str">
        <f>IF(O81="Abs","Abs",IF(X81&lt;&gt;"",X81,IF(U81&lt;&gt;"",CONCATENATE("1/2 ",U81),IF(R81&lt;&gt;"",CONCATENATE("1/4 ",R81),CONCATENATE("M ",O81)))))</f>
        <v>Abs</v>
      </c>
      <c r="AA81" s="252">
        <f>VLOOKUP(Z81,[6]base!$Q$3:$Z$27,HLOOKUP(VLOOKUP($H81,[6]Film!$B$3:$V$29,21,FALSE),[6]base!$R$1:$Z$2,2,FALSE)+1,FALSE)</f>
        <v>0</v>
      </c>
    </row>
    <row r="82" spans="1:27" s="91" customFormat="1" ht="21" customHeight="1" x14ac:dyDescent="0.3">
      <c r="A82" s="30">
        <v>70</v>
      </c>
      <c r="B82" s="40">
        <v>20210080448</v>
      </c>
      <c r="C82" s="41">
        <v>2</v>
      </c>
      <c r="D82" s="40">
        <v>36</v>
      </c>
      <c r="E82" s="153" t="s">
        <v>533</v>
      </c>
      <c r="F82" s="151" t="s">
        <v>532</v>
      </c>
      <c r="G82" s="311" t="s">
        <v>367</v>
      </c>
      <c r="H82" s="311" t="s">
        <v>5</v>
      </c>
      <c r="I82" s="312">
        <v>12</v>
      </c>
      <c r="J82" s="312">
        <v>1</v>
      </c>
      <c r="K82" s="223">
        <v>1</v>
      </c>
      <c r="L82" s="223">
        <v>1</v>
      </c>
      <c r="M82" s="223">
        <v>1</v>
      </c>
      <c r="N82" s="223">
        <v>3</v>
      </c>
      <c r="O82" s="223">
        <v>1</v>
      </c>
      <c r="P82" s="223"/>
      <c r="Q82" s="223"/>
      <c r="R82" s="223"/>
      <c r="S82" s="223"/>
      <c r="T82" s="223"/>
      <c r="U82" s="223"/>
      <c r="V82" s="223">
        <v>105</v>
      </c>
      <c r="W82" s="223">
        <v>1</v>
      </c>
      <c r="X82" s="223">
        <v>1</v>
      </c>
      <c r="Y82" s="313"/>
      <c r="Z82" s="219">
        <f>IF(O82="Abs","Abs",IF(X82&lt;&gt;"",X82,IF(U82&lt;&gt;"",CONCATENATE("1/2 ",U82),IF(R82&lt;&gt;"",CONCATENATE("1/4 ",R82),CONCATENATE("M ",O82)))))</f>
        <v>1</v>
      </c>
      <c r="AA82" s="219">
        <f>VLOOKUP(Z82,[6]base!$Q$3:$Z$27,HLOOKUP(VLOOKUP($H82,[6]Film!$B$3:$V$29,21,FALSE),[6]base!$R$1:$Z$2,2,FALSE)+1,FALSE)</f>
        <v>18</v>
      </c>
    </row>
    <row r="83" spans="1:27" s="91" customFormat="1" x14ac:dyDescent="0.3">
      <c r="A83" s="91">
        <v>135</v>
      </c>
      <c r="B83" s="99">
        <v>20230123081</v>
      </c>
      <c r="C83" s="90">
        <v>4</v>
      </c>
      <c r="D83" s="99">
        <v>19</v>
      </c>
      <c r="E83" s="99" t="s">
        <v>201</v>
      </c>
      <c r="F83" s="100" t="s">
        <v>200</v>
      </c>
      <c r="G83" s="100" t="s">
        <v>13</v>
      </c>
      <c r="H83" s="100" t="s">
        <v>5</v>
      </c>
      <c r="I83" s="90">
        <v>13</v>
      </c>
      <c r="J83" s="90">
        <v>1</v>
      </c>
      <c r="K83" s="90">
        <v>2</v>
      </c>
      <c r="L83" s="90">
        <v>1</v>
      </c>
      <c r="M83" s="90">
        <v>2</v>
      </c>
      <c r="N83" s="90">
        <v>5</v>
      </c>
      <c r="O83" s="90">
        <v>1</v>
      </c>
      <c r="P83" s="90"/>
      <c r="Q83" s="90"/>
      <c r="R83" s="90"/>
      <c r="S83" s="90"/>
      <c r="T83" s="90"/>
      <c r="U83" s="90"/>
      <c r="V83" s="90">
        <v>105</v>
      </c>
      <c r="W83" s="90">
        <v>2</v>
      </c>
      <c r="X83" s="90">
        <v>2</v>
      </c>
      <c r="Y83" s="131"/>
      <c r="Z83" s="93">
        <f>IF(O83="Abs","Abs",IF(X83&lt;&gt;"",X83,IF(U83&lt;&gt;"",CONCATENATE("1/2 ",U83),IF(R83&lt;&gt;"",CONCATENATE("1/4 ",R83),CONCATENATE("M ",O83)))))</f>
        <v>2</v>
      </c>
      <c r="AA83" s="93">
        <f>VLOOKUP(Z83,[6]base!$Q$3:$Z$27,HLOOKUP(VLOOKUP($H83,[6]Film!$B$3:$V$29,21,FALSE),[6]base!$R$1:$Z$2,2,FALSE)+1,FALSE)</f>
        <v>14</v>
      </c>
    </row>
    <row r="84" spans="1:27" s="91" customFormat="1" x14ac:dyDescent="0.3">
      <c r="A84" s="91">
        <v>57</v>
      </c>
      <c r="B84" s="90">
        <v>20220094751</v>
      </c>
      <c r="C84" s="131">
        <v>6</v>
      </c>
      <c r="D84" s="90">
        <v>16</v>
      </c>
      <c r="E84" s="90" t="s">
        <v>582</v>
      </c>
      <c r="F84" s="91" t="s">
        <v>581</v>
      </c>
      <c r="G84" s="92" t="s">
        <v>566</v>
      </c>
      <c r="H84" s="92" t="s">
        <v>5</v>
      </c>
      <c r="I84" s="93">
        <v>13</v>
      </c>
      <c r="J84" s="93">
        <v>2</v>
      </c>
      <c r="K84" s="90">
        <v>3</v>
      </c>
      <c r="L84" s="90">
        <v>3</v>
      </c>
      <c r="M84" s="90">
        <v>1</v>
      </c>
      <c r="N84" s="90">
        <v>7</v>
      </c>
      <c r="O84" s="90">
        <v>3</v>
      </c>
      <c r="P84" s="90"/>
      <c r="Q84" s="90"/>
      <c r="R84" s="90"/>
      <c r="S84" s="90"/>
      <c r="T84" s="90"/>
      <c r="U84" s="90"/>
      <c r="V84" s="90">
        <v>105</v>
      </c>
      <c r="W84" s="90">
        <v>6</v>
      </c>
      <c r="X84" s="90">
        <v>3</v>
      </c>
      <c r="Y84" s="131"/>
      <c r="Z84" s="93">
        <f>IF(O84="Abs","Abs",IF(X84&lt;&gt;"",X84,IF(U84&lt;&gt;"",CONCATENATE("1/2 ",U84),IF(R84&lt;&gt;"",CONCATENATE("1/4 ",R84),CONCATENATE("M ",O84)))))</f>
        <v>3</v>
      </c>
      <c r="AA84" s="93">
        <f>VLOOKUP(Z84,[6]base!$Q$3:$Z$27,HLOOKUP(VLOOKUP($H84,[6]Film!$B$3:$V$29,21,FALSE),[6]base!$R$1:$Z$2,2,FALSE)+1,FALSE)</f>
        <v>11</v>
      </c>
    </row>
    <row r="85" spans="1:27" x14ac:dyDescent="0.3">
      <c r="A85" s="243">
        <v>21</v>
      </c>
      <c r="B85" s="258">
        <v>20220087962</v>
      </c>
      <c r="C85" s="254">
        <v>9</v>
      </c>
      <c r="D85" s="247">
        <v>12</v>
      </c>
      <c r="E85" s="258" t="s">
        <v>761</v>
      </c>
      <c r="F85" s="256" t="s">
        <v>760</v>
      </c>
      <c r="G85" s="256" t="s">
        <v>669</v>
      </c>
      <c r="H85" s="265" t="s">
        <v>5</v>
      </c>
      <c r="I85" s="250">
        <v>12</v>
      </c>
      <c r="J85" s="250">
        <v>3</v>
      </c>
      <c r="K85" s="252">
        <v>3</v>
      </c>
      <c r="L85" s="252">
        <v>2</v>
      </c>
      <c r="M85" s="252">
        <v>4</v>
      </c>
      <c r="N85" s="252">
        <v>9</v>
      </c>
      <c r="O85" s="252">
        <v>3</v>
      </c>
      <c r="V85" s="252">
        <v>105</v>
      </c>
      <c r="W85" s="252">
        <v>5</v>
      </c>
      <c r="X85" s="252">
        <v>4</v>
      </c>
      <c r="Z85" s="252">
        <f>IF(O85="Abs","Abs",IF(X85&lt;&gt;"",X85,IF(U85&lt;&gt;"",CONCATENATE("1/2 ",U85),IF(R85&lt;&gt;"",CONCATENATE("1/4 ",R85),CONCATENATE("M ",O85)))))</f>
        <v>4</v>
      </c>
      <c r="AA85" s="252">
        <f>VLOOKUP(Z85,[6]base!$Q$3:$Z$27,HLOOKUP(VLOOKUP($H85,[6]Film!$B$3:$V$29,21,FALSE),[6]base!$R$1:$Z$2,2,FALSE)+1,FALSE)</f>
        <v>9</v>
      </c>
    </row>
    <row r="86" spans="1:27" x14ac:dyDescent="0.3">
      <c r="A86" s="243">
        <v>144</v>
      </c>
      <c r="B86" s="258">
        <v>20230120943</v>
      </c>
      <c r="C86" s="254">
        <v>11</v>
      </c>
      <c r="D86" s="247">
        <v>10</v>
      </c>
      <c r="E86" s="258" t="s">
        <v>103</v>
      </c>
      <c r="F86" s="256" t="s">
        <v>102</v>
      </c>
      <c r="G86" s="256" t="s">
        <v>13</v>
      </c>
      <c r="H86" s="265" t="s">
        <v>5</v>
      </c>
      <c r="I86" s="252">
        <v>13</v>
      </c>
      <c r="J86" s="252">
        <v>4</v>
      </c>
      <c r="K86" s="252">
        <v>1</v>
      </c>
      <c r="L86" s="252">
        <v>2</v>
      </c>
      <c r="M86" s="252">
        <v>3</v>
      </c>
      <c r="N86" s="252">
        <v>6</v>
      </c>
      <c r="O86" s="252">
        <v>2</v>
      </c>
      <c r="V86" s="252">
        <v>105</v>
      </c>
      <c r="W86" s="252">
        <v>4</v>
      </c>
      <c r="X86" s="252">
        <v>5</v>
      </c>
      <c r="Z86" s="252">
        <f>IF(O86="Abs","Abs",IF(X86&lt;&gt;"",X86,IF(U86&lt;&gt;"",CONCATENATE("1/2 ",U86),IF(R86&lt;&gt;"",CONCATENATE("1/4 ",R86),CONCATENATE("M ",O86)))))</f>
        <v>5</v>
      </c>
      <c r="AA86" s="252">
        <f>VLOOKUP(Z86,[6]base!$Q$3:$Z$27,HLOOKUP(VLOOKUP($H86,[6]Film!$B$3:$V$29,21,FALSE),[6]base!$R$1:$Z$2,2,FALSE)+1,FALSE)</f>
        <v>8</v>
      </c>
    </row>
    <row r="87" spans="1:27" x14ac:dyDescent="0.3">
      <c r="A87" s="243">
        <v>52</v>
      </c>
      <c r="B87" s="258">
        <v>20230134073</v>
      </c>
      <c r="C87" s="254">
        <v>8</v>
      </c>
      <c r="D87" s="247">
        <v>13</v>
      </c>
      <c r="E87" s="258" t="s">
        <v>593</v>
      </c>
      <c r="F87" s="256" t="s">
        <v>592</v>
      </c>
      <c r="G87" s="256" t="s">
        <v>566</v>
      </c>
      <c r="H87" s="265" t="s">
        <v>5</v>
      </c>
      <c r="I87" s="252">
        <v>12</v>
      </c>
      <c r="J87" s="252">
        <v>2</v>
      </c>
      <c r="K87" s="250">
        <v>2</v>
      </c>
      <c r="L87" s="250">
        <v>3</v>
      </c>
      <c r="M87" s="250">
        <v>2</v>
      </c>
      <c r="N87" s="250">
        <v>7</v>
      </c>
      <c r="O87" s="250">
        <v>2</v>
      </c>
      <c r="P87" s="250"/>
      <c r="Q87" s="250"/>
      <c r="R87" s="250"/>
      <c r="S87" s="250"/>
      <c r="T87" s="250"/>
      <c r="U87" s="250"/>
      <c r="V87" s="250">
        <v>105</v>
      </c>
      <c r="W87" s="250">
        <v>3</v>
      </c>
      <c r="X87" s="250">
        <v>6</v>
      </c>
      <c r="Y87" s="251"/>
      <c r="Z87" s="252">
        <f>IF(O87="Abs","Abs",IF(X87&lt;&gt;"",X87,IF(U87&lt;&gt;"",CONCATENATE("1/2 ",U87),IF(R87&lt;&gt;"",CONCATENATE("1/4 ",R87),CONCATENATE("M ",O87)))))</f>
        <v>6</v>
      </c>
      <c r="AA87" s="252">
        <f>VLOOKUP(Z87,[6]base!$Q$3:$Z$27,HLOOKUP(VLOOKUP($H87,[6]Film!$B$3:$V$29,21,FALSE),[6]base!$R$1:$Z$2,2,FALSE)+1,FALSE)</f>
        <v>7</v>
      </c>
    </row>
    <row r="88" spans="1:27" x14ac:dyDescent="0.3">
      <c r="A88" s="243">
        <v>71</v>
      </c>
      <c r="B88" s="258">
        <v>20210057664</v>
      </c>
      <c r="C88" s="254">
        <v>16</v>
      </c>
      <c r="D88" s="247">
        <v>3</v>
      </c>
      <c r="E88" s="258" t="s">
        <v>531</v>
      </c>
      <c r="F88" s="256" t="s">
        <v>530</v>
      </c>
      <c r="G88" s="256" t="s">
        <v>367</v>
      </c>
      <c r="H88" s="265" t="s">
        <v>5</v>
      </c>
      <c r="I88" s="250">
        <v>12</v>
      </c>
      <c r="J88" s="250">
        <v>5</v>
      </c>
      <c r="K88" s="252">
        <v>4</v>
      </c>
      <c r="L88" s="252">
        <v>4</v>
      </c>
      <c r="M88" s="252">
        <v>3</v>
      </c>
      <c r="N88" s="252">
        <v>11</v>
      </c>
      <c r="O88" s="252">
        <v>4</v>
      </c>
      <c r="V88" s="252">
        <v>105</v>
      </c>
      <c r="W88" s="252">
        <v>7</v>
      </c>
      <c r="X88" s="252">
        <v>7</v>
      </c>
      <c r="Z88" s="252">
        <f>IF(O88="Abs","Abs",IF(X88&lt;&gt;"",X88,IF(U88&lt;&gt;"",CONCATENATE("1/2 ",U88),IF(R88&lt;&gt;"",CONCATENATE("1/4 ",R88),CONCATENATE("M ",O88)))))</f>
        <v>7</v>
      </c>
      <c r="AA88" s="252">
        <f>VLOOKUP(Z88,[6]base!$Q$3:$Z$27,HLOOKUP(VLOOKUP($H88,[6]Film!$B$3:$V$29,21,FALSE),[6]base!$R$1:$Z$2,2,FALSE)+1,FALSE)</f>
        <v>6</v>
      </c>
    </row>
    <row r="89" spans="1:27" x14ac:dyDescent="0.3">
      <c r="A89" s="243">
        <v>13</v>
      </c>
      <c r="B89" s="246">
        <v>20210058530</v>
      </c>
      <c r="C89" s="254"/>
      <c r="D89" s="247">
        <v>0</v>
      </c>
      <c r="E89" s="246" t="s">
        <v>806</v>
      </c>
      <c r="F89" s="248" t="s">
        <v>805</v>
      </c>
      <c r="G89" s="249" t="s">
        <v>669</v>
      </c>
      <c r="H89" s="264" t="s">
        <v>5</v>
      </c>
      <c r="I89" s="250">
        <v>13</v>
      </c>
      <c r="J89" s="250">
        <v>6</v>
      </c>
      <c r="K89" s="252">
        <v>5</v>
      </c>
      <c r="L89" s="252">
        <v>4</v>
      </c>
      <c r="M89" s="252">
        <v>4</v>
      </c>
      <c r="N89" s="252">
        <v>13</v>
      </c>
      <c r="O89" s="252">
        <v>4</v>
      </c>
      <c r="V89" s="252">
        <v>105</v>
      </c>
      <c r="W89" s="252">
        <v>8</v>
      </c>
      <c r="X89" s="252">
        <v>8</v>
      </c>
      <c r="Z89" s="252">
        <f>IF(O89="Abs","Abs",IF(X89&lt;&gt;"",X89,IF(U89&lt;&gt;"",CONCATENATE("1/2 ",U89),IF(R89&lt;&gt;"",CONCATENATE("1/4 ",R89),CONCATENATE("M ",O89)))))</f>
        <v>8</v>
      </c>
      <c r="AA89" s="252">
        <f>VLOOKUP(Z89,[6]base!$Q$3:$Z$27,HLOOKUP(VLOOKUP($H89,[6]Film!$B$3:$V$29,21,FALSE),[6]base!$R$1:$Z$2,2,FALSE)+1,FALSE)</f>
        <v>5</v>
      </c>
    </row>
    <row r="90" spans="1:27" x14ac:dyDescent="0.3">
      <c r="A90" s="243">
        <v>145</v>
      </c>
      <c r="B90" s="258">
        <v>20230120967</v>
      </c>
      <c r="C90" s="254">
        <v>13</v>
      </c>
      <c r="D90" s="247">
        <v>8</v>
      </c>
      <c r="E90" s="258" t="s">
        <v>99</v>
      </c>
      <c r="F90" s="256" t="s">
        <v>98</v>
      </c>
      <c r="G90" s="256" t="s">
        <v>13</v>
      </c>
      <c r="H90" s="265" t="s">
        <v>5</v>
      </c>
      <c r="I90" s="252">
        <v>12</v>
      </c>
      <c r="J90" s="252">
        <v>4</v>
      </c>
      <c r="K90" s="250">
        <v>5</v>
      </c>
      <c r="L90" s="250">
        <v>5</v>
      </c>
      <c r="M90" s="250">
        <v>5</v>
      </c>
      <c r="N90" s="250">
        <v>15</v>
      </c>
      <c r="O90" s="250">
        <v>5</v>
      </c>
      <c r="P90" s="250"/>
      <c r="Q90" s="250"/>
      <c r="R90" s="250"/>
      <c r="S90" s="250"/>
      <c r="T90" s="250"/>
      <c r="U90" s="250"/>
      <c r="V90" s="250"/>
      <c r="W90" s="250"/>
      <c r="X90" s="250"/>
      <c r="Y90" s="251"/>
      <c r="Z90" s="252" t="str">
        <f>IF(O90="Abs","Abs",IF(X90&lt;&gt;"",X90,IF(U90&lt;&gt;"",CONCATENATE("1/2 ",U90),IF(R90&lt;&gt;"",CONCATENATE("1/4 ",R90),CONCATENATE("M ",O90)))))</f>
        <v>M 5</v>
      </c>
      <c r="AA90" s="252">
        <f>VLOOKUP(Z90,[6]base!$Q$3:$Z$27,HLOOKUP(VLOOKUP($H90,[6]Film!$B$3:$V$29,21,FALSE),[6]base!$R$1:$Z$2,2,FALSE)+1,FALSE)</f>
        <v>4</v>
      </c>
    </row>
    <row r="91" spans="1:27" x14ac:dyDescent="0.3">
      <c r="A91" s="243">
        <v>106</v>
      </c>
      <c r="B91" s="246">
        <v>20220089057</v>
      </c>
      <c r="C91" s="259">
        <v>16</v>
      </c>
      <c r="D91" s="247">
        <v>3</v>
      </c>
      <c r="E91" s="246" t="s">
        <v>392</v>
      </c>
      <c r="F91" s="248" t="s">
        <v>391</v>
      </c>
      <c r="G91" s="249" t="s">
        <v>367</v>
      </c>
      <c r="H91" s="264" t="s">
        <v>5</v>
      </c>
      <c r="I91" s="250">
        <v>13</v>
      </c>
      <c r="J91" s="250">
        <v>5</v>
      </c>
      <c r="K91" s="250">
        <v>4</v>
      </c>
      <c r="L91" s="250">
        <v>6</v>
      </c>
      <c r="M91" s="250">
        <v>5</v>
      </c>
      <c r="N91" s="250">
        <v>15</v>
      </c>
      <c r="O91" s="250">
        <v>5</v>
      </c>
      <c r="P91" s="250"/>
      <c r="Q91" s="250"/>
      <c r="R91" s="250"/>
      <c r="S91" s="250"/>
      <c r="T91" s="250"/>
      <c r="U91" s="250"/>
      <c r="V91" s="250"/>
      <c r="W91" s="250"/>
      <c r="X91" s="250"/>
      <c r="Y91" s="251"/>
      <c r="Z91" s="252" t="str">
        <f>IF(O91="Abs","Abs",IF(X91&lt;&gt;"",X91,IF(U91&lt;&gt;"",CONCATENATE("1/2 ",U91),IF(R91&lt;&gt;"",CONCATENATE("1/4 ",R91),CONCATENATE("M ",O91)))))</f>
        <v>M 5</v>
      </c>
      <c r="AA91" s="252">
        <f>VLOOKUP(Z91,[6]base!$Q$3:$Z$27,HLOOKUP(VLOOKUP($H91,[6]Film!$B$3:$V$29,21,FALSE),[6]base!$R$1:$Z$2,2,FALSE)+1,FALSE)</f>
        <v>4</v>
      </c>
    </row>
    <row r="92" spans="1:27" x14ac:dyDescent="0.3">
      <c r="A92" s="243">
        <v>15</v>
      </c>
      <c r="B92" s="246">
        <v>20220088130</v>
      </c>
      <c r="C92" s="259">
        <v>10</v>
      </c>
      <c r="D92" s="247">
        <v>11</v>
      </c>
      <c r="E92" s="246" t="s">
        <v>799</v>
      </c>
      <c r="F92" s="248" t="s">
        <v>798</v>
      </c>
      <c r="G92" s="249" t="s">
        <v>669</v>
      </c>
      <c r="H92" s="264" t="s">
        <v>5</v>
      </c>
      <c r="I92" s="252">
        <v>13</v>
      </c>
      <c r="J92" s="252">
        <v>3</v>
      </c>
      <c r="K92" s="250">
        <v>6</v>
      </c>
      <c r="L92" s="250">
        <v>5</v>
      </c>
      <c r="M92" s="250">
        <v>6</v>
      </c>
      <c r="N92" s="250">
        <v>17</v>
      </c>
      <c r="O92" s="250">
        <v>6</v>
      </c>
      <c r="P92" s="250"/>
      <c r="Q92" s="250"/>
      <c r="R92" s="250"/>
      <c r="S92" s="250"/>
      <c r="T92" s="250"/>
      <c r="U92" s="250"/>
      <c r="V92" s="250"/>
      <c r="W92" s="250"/>
      <c r="X92" s="250"/>
      <c r="Y92" s="251"/>
      <c r="Z92" s="252" t="str">
        <f>IF(O92="Abs","Abs",IF(X92&lt;&gt;"",X92,IF(U92&lt;&gt;"",CONCATENATE("1/2 ",U92),IF(R92&lt;&gt;"",CONCATENATE("1/4 ",R92),CONCATENATE("M ",O92)))))</f>
        <v>M 6</v>
      </c>
      <c r="AA92" s="252">
        <f>VLOOKUP(Z92,[6]base!$Q$3:$Z$27,HLOOKUP(VLOOKUP($H92,[6]Film!$B$3:$V$29,21,FALSE),[6]base!$R$1:$Z$2,2,FALSE)+1,FALSE)</f>
        <v>3</v>
      </c>
    </row>
    <row r="93" spans="1:27" s="91" customFormat="1" ht="21" customHeight="1" x14ac:dyDescent="0.3">
      <c r="A93" s="91">
        <v>138</v>
      </c>
      <c r="B93" s="90">
        <v>20210060408</v>
      </c>
      <c r="C93" s="131">
        <v>1</v>
      </c>
      <c r="D93" s="90">
        <v>36</v>
      </c>
      <c r="E93" s="153" t="s">
        <v>161</v>
      </c>
      <c r="F93" s="151" t="s">
        <v>160</v>
      </c>
      <c r="G93" s="311" t="s">
        <v>13</v>
      </c>
      <c r="H93" s="311" t="s">
        <v>4</v>
      </c>
      <c r="I93" s="219">
        <v>14</v>
      </c>
      <c r="J93" s="219">
        <v>1</v>
      </c>
      <c r="K93" s="153">
        <v>1</v>
      </c>
      <c r="L93" s="153">
        <v>1</v>
      </c>
      <c r="M93" s="153">
        <v>1</v>
      </c>
      <c r="N93" s="153">
        <v>3</v>
      </c>
      <c r="O93" s="153">
        <v>1</v>
      </c>
      <c r="P93" s="153"/>
      <c r="Q93" s="153"/>
      <c r="R93" s="153"/>
      <c r="S93" s="153"/>
      <c r="T93" s="153"/>
      <c r="U93" s="153"/>
      <c r="V93" s="153">
        <v>106</v>
      </c>
      <c r="W93" s="153">
        <v>1</v>
      </c>
      <c r="X93" s="153">
        <v>1</v>
      </c>
      <c r="Y93" s="154"/>
      <c r="Z93" s="219">
        <f>IF(O93="Abs","Abs",IF(X93&lt;&gt;"",X93,IF(U93&lt;&gt;"",CONCATENATE("1/2 ",U93),IF(R93&lt;&gt;"",CONCATENATE("1/4 ",R93),CONCATENATE("M ",O93)))))</f>
        <v>1</v>
      </c>
      <c r="AA93" s="219">
        <f>VLOOKUP(Z93,[6]base!$Q$3:$Z$27,HLOOKUP(VLOOKUP($H93,[6]Film!$B$3:$V$29,21,FALSE),[6]base!$R$1:$Z$2,2,FALSE)+1,FALSE)</f>
        <v>18</v>
      </c>
    </row>
    <row r="94" spans="1:27" s="91" customFormat="1" x14ac:dyDescent="0.3">
      <c r="A94" s="91">
        <v>10</v>
      </c>
      <c r="B94" s="99">
        <v>20190022332</v>
      </c>
      <c r="C94" s="90">
        <v>5</v>
      </c>
      <c r="D94" s="99">
        <v>11</v>
      </c>
      <c r="E94" s="99" t="s">
        <v>814</v>
      </c>
      <c r="F94" s="100" t="s">
        <v>813</v>
      </c>
      <c r="G94" s="100" t="s">
        <v>669</v>
      </c>
      <c r="H94" s="100" t="s">
        <v>4</v>
      </c>
      <c r="I94" s="90">
        <v>15</v>
      </c>
      <c r="J94" s="90">
        <v>1</v>
      </c>
      <c r="K94" s="90">
        <v>1</v>
      </c>
      <c r="L94" s="90">
        <v>1</v>
      </c>
      <c r="M94" s="90">
        <v>1</v>
      </c>
      <c r="N94" s="90">
        <v>3</v>
      </c>
      <c r="O94" s="90">
        <v>1</v>
      </c>
      <c r="P94" s="90"/>
      <c r="Q94" s="90"/>
      <c r="R94" s="90"/>
      <c r="S94" s="90"/>
      <c r="T94" s="90"/>
      <c r="U94" s="90"/>
      <c r="V94" s="90">
        <v>106</v>
      </c>
      <c r="W94" s="90">
        <v>2</v>
      </c>
      <c r="X94" s="90">
        <v>2</v>
      </c>
      <c r="Y94" s="131"/>
      <c r="Z94" s="93">
        <f>IF(O94="Abs","Abs",IF(X94&lt;&gt;"",X94,IF(U94&lt;&gt;"",CONCATENATE("1/2 ",U94),IF(R94&lt;&gt;"",CONCATENATE("1/4 ",R94),CONCATENATE("M ",O94)))))</f>
        <v>2</v>
      </c>
      <c r="AA94" s="93">
        <f>VLOOKUP(Z94,[6]base!$Q$3:$Z$27,HLOOKUP(VLOOKUP($H94,[6]Film!$B$3:$V$29,21,FALSE),[6]base!$R$1:$Z$2,2,FALSE)+1,FALSE)</f>
        <v>14</v>
      </c>
    </row>
    <row r="95" spans="1:27" s="91" customFormat="1" x14ac:dyDescent="0.3">
      <c r="A95" s="91">
        <v>123</v>
      </c>
      <c r="B95" s="90">
        <v>20220094499</v>
      </c>
      <c r="C95" s="131">
        <v>7</v>
      </c>
      <c r="D95" s="90">
        <v>9</v>
      </c>
      <c r="E95" s="90" t="s">
        <v>310</v>
      </c>
      <c r="F95" s="91" t="s">
        <v>309</v>
      </c>
      <c r="G95" s="92" t="s">
        <v>13</v>
      </c>
      <c r="H95" s="92" t="s">
        <v>4</v>
      </c>
      <c r="I95" s="93">
        <v>14</v>
      </c>
      <c r="J95" s="93">
        <v>2</v>
      </c>
      <c r="K95" s="90">
        <v>3</v>
      </c>
      <c r="L95" s="90">
        <v>2</v>
      </c>
      <c r="M95" s="90">
        <v>3</v>
      </c>
      <c r="N95" s="90">
        <v>8</v>
      </c>
      <c r="O95" s="90">
        <v>3</v>
      </c>
      <c r="P95" s="90"/>
      <c r="Q95" s="90"/>
      <c r="R95" s="90"/>
      <c r="S95" s="90"/>
      <c r="T95" s="90"/>
      <c r="U95" s="90"/>
      <c r="V95" s="90">
        <v>106</v>
      </c>
      <c r="W95" s="90">
        <v>5</v>
      </c>
      <c r="X95" s="90">
        <v>3</v>
      </c>
      <c r="Y95" s="131"/>
      <c r="Z95" s="93">
        <f>IF(O95="Abs","Abs",IF(X95&lt;&gt;"",X95,IF(U95&lt;&gt;"",CONCATENATE("1/2 ",U95),IF(R95&lt;&gt;"",CONCATENATE("1/4 ",R95),CONCATENATE("M ",O95)))))</f>
        <v>3</v>
      </c>
      <c r="AA95" s="93">
        <f>VLOOKUP(Z95,[6]base!$Q$3:$Z$27,HLOOKUP(VLOOKUP($H95,[6]Film!$B$3:$V$29,21,FALSE),[6]base!$R$1:$Z$2,2,FALSE)+1,FALSE)</f>
        <v>11</v>
      </c>
    </row>
    <row r="96" spans="1:27" x14ac:dyDescent="0.3">
      <c r="A96" s="243">
        <v>107</v>
      </c>
      <c r="B96" s="258">
        <v>20230132423</v>
      </c>
      <c r="C96" s="254">
        <v>10</v>
      </c>
      <c r="D96" s="247">
        <v>8</v>
      </c>
      <c r="E96" s="258" t="s">
        <v>387</v>
      </c>
      <c r="F96" s="256" t="s">
        <v>390</v>
      </c>
      <c r="G96" s="256" t="s">
        <v>367</v>
      </c>
      <c r="H96" s="265" t="s">
        <v>4</v>
      </c>
      <c r="I96" s="252">
        <v>15</v>
      </c>
      <c r="J96" s="252">
        <v>3</v>
      </c>
      <c r="K96" s="252">
        <v>2</v>
      </c>
      <c r="L96" s="252">
        <v>3</v>
      </c>
      <c r="M96" s="252">
        <v>2</v>
      </c>
      <c r="N96" s="252">
        <v>7</v>
      </c>
      <c r="O96" s="252">
        <v>2</v>
      </c>
      <c r="V96" s="252">
        <v>106</v>
      </c>
      <c r="W96" s="252">
        <v>4</v>
      </c>
      <c r="X96" s="252">
        <v>4</v>
      </c>
      <c r="Z96" s="252">
        <f>IF(O96="Abs","Abs",IF(X96&lt;&gt;"",X96,IF(U96&lt;&gt;"",CONCATENATE("1/2 ",U96),IF(R96&lt;&gt;"",CONCATENATE("1/4 ",R96),CONCATENATE("M ",O96)))))</f>
        <v>4</v>
      </c>
      <c r="AA96" s="252">
        <f>VLOOKUP(Z96,[6]base!$Q$3:$Z$27,HLOOKUP(VLOOKUP($H96,[6]Film!$B$3:$V$29,21,FALSE),[6]base!$R$1:$Z$2,2,FALSE)+1,FALSE)</f>
        <v>9</v>
      </c>
    </row>
    <row r="97" spans="1:27" x14ac:dyDescent="0.3">
      <c r="A97" s="243">
        <v>50</v>
      </c>
      <c r="B97" s="246">
        <v>20200038029</v>
      </c>
      <c r="C97" s="43">
        <v>10</v>
      </c>
      <c r="D97" s="247">
        <v>8</v>
      </c>
      <c r="E97" s="246" t="s">
        <v>618</v>
      </c>
      <c r="F97" s="248" t="s">
        <v>617</v>
      </c>
      <c r="G97" s="249" t="s">
        <v>566</v>
      </c>
      <c r="H97" s="264" t="s">
        <v>4</v>
      </c>
      <c r="I97" s="252">
        <v>14</v>
      </c>
      <c r="J97" s="252">
        <v>3</v>
      </c>
      <c r="K97" s="252">
        <v>2</v>
      </c>
      <c r="L97" s="252">
        <v>3</v>
      </c>
      <c r="M97" s="252">
        <v>2</v>
      </c>
      <c r="N97" s="252">
        <v>7</v>
      </c>
      <c r="O97" s="252">
        <v>2</v>
      </c>
      <c r="V97" s="252">
        <v>106</v>
      </c>
      <c r="W97" s="252">
        <v>3</v>
      </c>
      <c r="X97" s="252">
        <v>5</v>
      </c>
      <c r="Z97" s="252">
        <f>IF(O97="Abs","Abs",IF(X97&lt;&gt;"",X97,IF(U97&lt;&gt;"",CONCATENATE("1/2 ",U97),IF(R97&lt;&gt;"",CONCATENATE("1/4 ",R97),CONCATENATE("M ",O97)))))</f>
        <v>5</v>
      </c>
      <c r="AA97" s="252">
        <f>VLOOKUP(Z97,[6]base!$Q$3:$Z$27,HLOOKUP(VLOOKUP($H97,[6]Film!$B$3:$V$29,21,FALSE),[6]base!$R$1:$Z$2,2,FALSE)+1,FALSE)</f>
        <v>8</v>
      </c>
    </row>
    <row r="98" spans="1:27" x14ac:dyDescent="0.3">
      <c r="A98" s="243">
        <v>68</v>
      </c>
      <c r="B98" s="258">
        <v>20230121258</v>
      </c>
      <c r="C98" s="254"/>
      <c r="D98" s="247">
        <v>0</v>
      </c>
      <c r="E98" s="258" t="s">
        <v>538</v>
      </c>
      <c r="F98" s="256" t="s">
        <v>537</v>
      </c>
      <c r="G98" s="256" t="s">
        <v>367</v>
      </c>
      <c r="H98" s="265" t="s">
        <v>4</v>
      </c>
      <c r="I98" s="252">
        <v>15</v>
      </c>
      <c r="J98" s="252">
        <v>6</v>
      </c>
      <c r="K98" s="250">
        <v>5</v>
      </c>
      <c r="L98" s="250">
        <v>5</v>
      </c>
      <c r="M98" s="250">
        <v>4</v>
      </c>
      <c r="N98" s="250">
        <v>14</v>
      </c>
      <c r="O98" s="250">
        <v>4</v>
      </c>
      <c r="P98" s="250"/>
      <c r="Q98" s="250"/>
      <c r="R98" s="250"/>
      <c r="S98" s="250"/>
      <c r="T98" s="250"/>
      <c r="U98" s="250"/>
      <c r="V98" s="250">
        <v>106</v>
      </c>
      <c r="W98" s="250">
        <v>8</v>
      </c>
      <c r="X98" s="250">
        <v>6</v>
      </c>
      <c r="Y98" s="251"/>
      <c r="Z98" s="252">
        <f>IF(O98="Abs","Abs",IF(X98&lt;&gt;"",X98,IF(U98&lt;&gt;"",CONCATENATE("1/2 ",U98),IF(R98&lt;&gt;"",CONCATENATE("1/4 ",R98),CONCATENATE("M ",O98)))))</f>
        <v>6</v>
      </c>
      <c r="AA98" s="252">
        <f>VLOOKUP(Z98,[6]base!$Q$3:$Z$27,HLOOKUP(VLOOKUP($H98,[6]Film!$B$3:$V$29,21,FALSE),[6]base!$R$1:$Z$2,2,FALSE)+1,FALSE)</f>
        <v>7</v>
      </c>
    </row>
    <row r="99" spans="1:27" x14ac:dyDescent="0.3">
      <c r="A99" s="243">
        <v>139</v>
      </c>
      <c r="B99" s="253">
        <v>20120002381</v>
      </c>
      <c r="C99" s="254">
        <v>13</v>
      </c>
      <c r="D99" s="247">
        <v>7</v>
      </c>
      <c r="E99" s="253" t="s">
        <v>155</v>
      </c>
      <c r="F99" s="255" t="s">
        <v>154</v>
      </c>
      <c r="G99" s="256" t="s">
        <v>13</v>
      </c>
      <c r="H99" s="265" t="s">
        <v>4</v>
      </c>
      <c r="I99" s="252">
        <v>14</v>
      </c>
      <c r="J99" s="252">
        <v>4</v>
      </c>
      <c r="K99" s="252">
        <v>4</v>
      </c>
      <c r="L99" s="252">
        <v>4</v>
      </c>
      <c r="M99" s="252">
        <v>4</v>
      </c>
      <c r="N99" s="252">
        <v>12</v>
      </c>
      <c r="O99" s="252">
        <v>4</v>
      </c>
      <c r="V99" s="252">
        <v>106</v>
      </c>
      <c r="W99" s="252">
        <v>7</v>
      </c>
      <c r="X99" s="252">
        <v>7</v>
      </c>
      <c r="Z99" s="252">
        <f>IF(O99="Abs","Abs",IF(X99&lt;&gt;"",X99,IF(U99&lt;&gt;"",CONCATENATE("1/2 ",U99),IF(R99&lt;&gt;"",CONCATENATE("1/4 ",R99),CONCATENATE("M ",O99)))))</f>
        <v>7</v>
      </c>
      <c r="AA99" s="252">
        <f>VLOOKUP(Z99,[6]base!$Q$3:$Z$27,HLOOKUP(VLOOKUP($H99,[6]Film!$B$3:$V$29,21,FALSE),[6]base!$R$1:$Z$2,2,FALSE)+1,FALSE)</f>
        <v>6</v>
      </c>
    </row>
    <row r="100" spans="1:27" x14ac:dyDescent="0.3">
      <c r="A100" s="243">
        <v>128</v>
      </c>
      <c r="B100" s="258">
        <v>20230123380</v>
      </c>
      <c r="C100" s="43">
        <v>16</v>
      </c>
      <c r="D100" s="247">
        <v>4</v>
      </c>
      <c r="E100" s="258" t="s">
        <v>274</v>
      </c>
      <c r="F100" s="256" t="s">
        <v>273</v>
      </c>
      <c r="G100" s="256" t="s">
        <v>13</v>
      </c>
      <c r="H100" s="265" t="s">
        <v>4</v>
      </c>
      <c r="I100" s="252">
        <v>15</v>
      </c>
      <c r="J100" s="252">
        <v>5</v>
      </c>
      <c r="K100" s="252">
        <v>3</v>
      </c>
      <c r="L100" s="252">
        <v>2</v>
      </c>
      <c r="M100" s="252">
        <v>3</v>
      </c>
      <c r="N100" s="252">
        <v>8</v>
      </c>
      <c r="O100" s="252">
        <v>3</v>
      </c>
      <c r="V100" s="252">
        <v>106</v>
      </c>
      <c r="W100" s="252">
        <v>6</v>
      </c>
      <c r="X100" s="252">
        <v>8</v>
      </c>
      <c r="Z100" s="252">
        <f>IF(O100="Abs","Abs",IF(X100&lt;&gt;"",X100,IF(U100&lt;&gt;"",CONCATENATE("1/2 ",U100),IF(R100&lt;&gt;"",CONCATENATE("1/4 ",R100),CONCATENATE("M ",O100)))))</f>
        <v>8</v>
      </c>
      <c r="AA100" s="252">
        <f>VLOOKUP(Z100,[6]base!$Q$3:$Z$27,HLOOKUP(VLOOKUP($H100,[6]Film!$B$3:$V$29,21,FALSE),[6]base!$R$1:$Z$2,2,FALSE)+1,FALSE)</f>
        <v>5</v>
      </c>
    </row>
    <row r="101" spans="1:27" x14ac:dyDescent="0.3">
      <c r="A101" s="243">
        <v>143</v>
      </c>
      <c r="B101" s="246">
        <v>20230124200</v>
      </c>
      <c r="C101" s="254">
        <v>15</v>
      </c>
      <c r="D101" s="247">
        <v>5</v>
      </c>
      <c r="E101" s="246" t="s">
        <v>136</v>
      </c>
      <c r="F101" s="248" t="s">
        <v>135</v>
      </c>
      <c r="G101" s="249" t="s">
        <v>13</v>
      </c>
      <c r="H101" s="264" t="s">
        <v>4</v>
      </c>
      <c r="I101" s="252">
        <v>14</v>
      </c>
      <c r="J101" s="252">
        <v>5</v>
      </c>
      <c r="K101" s="252">
        <v>5</v>
      </c>
      <c r="L101" s="252">
        <v>5</v>
      </c>
      <c r="M101" s="252">
        <v>5</v>
      </c>
      <c r="N101" s="252">
        <v>15</v>
      </c>
      <c r="O101" s="252">
        <v>5</v>
      </c>
      <c r="Z101" s="252" t="str">
        <f>IF(O101="Abs","Abs",IF(X101&lt;&gt;"",X101,IF(U101&lt;&gt;"",CONCATENATE("1/2 ",U101),IF(R101&lt;&gt;"",CONCATENATE("1/4 ",R101),CONCATENATE("M ",O101)))))</f>
        <v>M 5</v>
      </c>
      <c r="AA101" s="252">
        <f>VLOOKUP(Z101,[6]base!$Q$3:$Z$27,HLOOKUP(VLOOKUP($H101,[6]Film!$B$3:$V$29,21,FALSE),[6]base!$R$1:$Z$2,2,FALSE)+1,FALSE)</f>
        <v>4</v>
      </c>
    </row>
    <row r="102" spans="1:27" x14ac:dyDescent="0.3">
      <c r="A102" s="243">
        <v>75</v>
      </c>
      <c r="B102" s="246">
        <v>20200028360</v>
      </c>
      <c r="C102" s="254">
        <v>9</v>
      </c>
      <c r="D102" s="247">
        <v>9</v>
      </c>
      <c r="E102" s="246" t="s">
        <v>519</v>
      </c>
      <c r="F102" s="248" t="s">
        <v>518</v>
      </c>
      <c r="G102" s="249" t="s">
        <v>367</v>
      </c>
      <c r="H102" s="264" t="s">
        <v>4</v>
      </c>
      <c r="I102" s="252">
        <v>15</v>
      </c>
      <c r="J102" s="252">
        <v>2</v>
      </c>
      <c r="K102" s="250">
        <v>6</v>
      </c>
      <c r="L102" s="250">
        <v>4</v>
      </c>
      <c r="M102" s="250">
        <v>5</v>
      </c>
      <c r="N102" s="250">
        <v>15</v>
      </c>
      <c r="O102" s="250">
        <v>5</v>
      </c>
      <c r="P102" s="250"/>
      <c r="Q102" s="250"/>
      <c r="R102" s="250"/>
      <c r="S102" s="250"/>
      <c r="T102" s="250"/>
      <c r="U102" s="250"/>
      <c r="V102" s="250"/>
      <c r="W102" s="250"/>
      <c r="X102" s="250"/>
      <c r="Y102" s="251"/>
      <c r="Z102" s="252" t="str">
        <f>IF(O102="Abs","Abs",IF(X102&lt;&gt;"",X102,IF(U102&lt;&gt;"",CONCATENATE("1/2 ",U102),IF(R102&lt;&gt;"",CONCATENATE("1/4 ",R102),CONCATENATE("M ",O102)))))</f>
        <v>M 5</v>
      </c>
      <c r="AA102" s="252">
        <f>VLOOKUP(Z102,[6]base!$Q$3:$Z$27,HLOOKUP(VLOOKUP($H102,[6]Film!$B$3:$V$29,21,FALSE),[6]base!$R$1:$Z$2,2,FALSE)+1,FALSE)</f>
        <v>4</v>
      </c>
    </row>
    <row r="103" spans="1:27" x14ac:dyDescent="0.3">
      <c r="A103" s="243">
        <v>25</v>
      </c>
      <c r="B103" s="258">
        <v>20200028088</v>
      </c>
      <c r="C103" s="259">
        <v>12</v>
      </c>
      <c r="D103" s="247">
        <v>7</v>
      </c>
      <c r="E103" s="258" t="s">
        <v>749</v>
      </c>
      <c r="F103" s="256" t="s">
        <v>748</v>
      </c>
      <c r="G103" s="256" t="s">
        <v>669</v>
      </c>
      <c r="H103" s="265" t="s">
        <v>4</v>
      </c>
      <c r="I103" s="250">
        <v>15</v>
      </c>
      <c r="J103" s="250">
        <v>4</v>
      </c>
      <c r="K103" s="252">
        <v>4</v>
      </c>
      <c r="L103" s="252">
        <v>6</v>
      </c>
      <c r="M103" s="252">
        <v>6</v>
      </c>
      <c r="N103" s="252">
        <v>16</v>
      </c>
      <c r="O103" s="252">
        <v>6</v>
      </c>
      <c r="Z103" s="252" t="str">
        <f>IF(O103="Abs","Abs",IF(X103&lt;&gt;"",X103,IF(U103&lt;&gt;"",CONCATENATE("1/2 ",U103),IF(R103&lt;&gt;"",CONCATENATE("1/4 ",R103),CONCATENATE("M ",O103)))))</f>
        <v>M 6</v>
      </c>
      <c r="AA103" s="252">
        <f>VLOOKUP(Z103,[6]base!$Q$3:$Z$27,HLOOKUP(VLOOKUP($H103,[6]Film!$B$3:$V$29,21,FALSE),[6]base!$R$1:$Z$2,2,FALSE)+1,FALSE)</f>
        <v>3</v>
      </c>
    </row>
    <row r="104" spans="1:27" s="91" customFormat="1" ht="21" customHeight="1" x14ac:dyDescent="0.3">
      <c r="A104" s="91">
        <v>59</v>
      </c>
      <c r="B104" s="90">
        <v>20080005618</v>
      </c>
      <c r="C104" s="131">
        <v>4</v>
      </c>
      <c r="D104" s="90">
        <v>20</v>
      </c>
      <c r="E104" s="153" t="s">
        <v>576</v>
      </c>
      <c r="F104" s="151" t="s">
        <v>575</v>
      </c>
      <c r="G104" s="311" t="s">
        <v>566</v>
      </c>
      <c r="H104" s="311" t="s">
        <v>3</v>
      </c>
      <c r="I104" s="219">
        <v>17</v>
      </c>
      <c r="J104" s="219">
        <v>2</v>
      </c>
      <c r="K104" s="153">
        <v>1</v>
      </c>
      <c r="L104" s="153">
        <v>2</v>
      </c>
      <c r="M104" s="153">
        <v>1</v>
      </c>
      <c r="N104" s="153">
        <v>4</v>
      </c>
      <c r="O104" s="153">
        <v>1</v>
      </c>
      <c r="P104" s="153"/>
      <c r="Q104" s="153"/>
      <c r="R104" s="153"/>
      <c r="S104" s="153"/>
      <c r="T104" s="153"/>
      <c r="U104" s="153"/>
      <c r="V104" s="153">
        <v>107</v>
      </c>
      <c r="W104" s="153">
        <v>2</v>
      </c>
      <c r="X104" s="153">
        <v>1</v>
      </c>
      <c r="Y104" s="154"/>
      <c r="Z104" s="219">
        <f>IF(O104="Abs","Abs",IF(X104&lt;&gt;"",X104,IF(U104&lt;&gt;"",CONCATENATE("1/2 ",U104),IF(R104&lt;&gt;"",CONCATENATE("1/4 ",R104),CONCATENATE("M ",O104)))))</f>
        <v>1</v>
      </c>
      <c r="AA104" s="219">
        <f>VLOOKUP(Z104,[6]base!$Q$3:$Z$27,HLOOKUP(VLOOKUP($H104,[6]Film!$B$3:$V$29,21,FALSE),[6]base!$R$1:$Z$2,2,FALSE)+1,FALSE)</f>
        <v>18</v>
      </c>
    </row>
    <row r="105" spans="1:27" s="91" customFormat="1" x14ac:dyDescent="0.3">
      <c r="A105" s="91">
        <v>91</v>
      </c>
      <c r="B105" s="99">
        <v>20180004361</v>
      </c>
      <c r="C105" s="90">
        <v>9</v>
      </c>
      <c r="D105" s="99">
        <v>12</v>
      </c>
      <c r="E105" s="99" t="s">
        <v>447</v>
      </c>
      <c r="F105" s="100" t="s">
        <v>446</v>
      </c>
      <c r="G105" s="100" t="s">
        <v>367</v>
      </c>
      <c r="H105" s="100" t="s">
        <v>3</v>
      </c>
      <c r="I105" s="90">
        <v>16</v>
      </c>
      <c r="J105" s="90">
        <v>3</v>
      </c>
      <c r="K105" s="90" t="s">
        <v>898</v>
      </c>
      <c r="L105" s="90">
        <v>2</v>
      </c>
      <c r="M105" s="90">
        <v>3</v>
      </c>
      <c r="N105" s="90">
        <v>10</v>
      </c>
      <c r="O105" s="90">
        <v>3</v>
      </c>
      <c r="P105" s="90"/>
      <c r="Q105" s="90"/>
      <c r="R105" s="90"/>
      <c r="S105" s="90"/>
      <c r="T105" s="90"/>
      <c r="U105" s="90"/>
      <c r="V105" s="90">
        <v>107</v>
      </c>
      <c r="W105" s="90">
        <v>5</v>
      </c>
      <c r="X105" s="90">
        <v>2</v>
      </c>
      <c r="Y105" s="131"/>
      <c r="Z105" s="93">
        <f>IF(O105="Abs","Abs",IF(X105&lt;&gt;"",X105,IF(U105&lt;&gt;"",CONCATENATE("1/2 ",U105),IF(R105&lt;&gt;"",CONCATENATE("1/4 ",R105),CONCATENATE("M ",O105)))))</f>
        <v>2</v>
      </c>
      <c r="AA105" s="93">
        <f>VLOOKUP(Z105,[6]base!$Q$3:$Z$27,HLOOKUP(VLOOKUP($H105,[6]Film!$B$3:$V$29,21,FALSE),[6]base!$R$1:$Z$2,2,FALSE)+1,FALSE)</f>
        <v>14</v>
      </c>
    </row>
    <row r="106" spans="1:27" s="91" customFormat="1" x14ac:dyDescent="0.3">
      <c r="A106" s="91">
        <v>60</v>
      </c>
      <c r="B106" s="90">
        <v>19970056976</v>
      </c>
      <c r="C106" s="131">
        <v>15</v>
      </c>
      <c r="D106" s="90">
        <v>7</v>
      </c>
      <c r="E106" s="90" t="s">
        <v>570</v>
      </c>
      <c r="F106" s="91" t="s">
        <v>569</v>
      </c>
      <c r="G106" s="92" t="s">
        <v>566</v>
      </c>
      <c r="H106" s="92" t="s">
        <v>3</v>
      </c>
      <c r="I106" s="93">
        <v>17</v>
      </c>
      <c r="J106" s="93">
        <v>3</v>
      </c>
      <c r="K106" s="90">
        <v>2</v>
      </c>
      <c r="L106" s="90">
        <v>3</v>
      </c>
      <c r="M106" s="90">
        <v>3</v>
      </c>
      <c r="N106" s="90">
        <v>8</v>
      </c>
      <c r="O106" s="90">
        <v>3</v>
      </c>
      <c r="P106" s="90"/>
      <c r="Q106" s="90"/>
      <c r="R106" s="90"/>
      <c r="S106" s="90"/>
      <c r="T106" s="90"/>
      <c r="U106" s="90"/>
      <c r="V106" s="90">
        <v>107</v>
      </c>
      <c r="W106" s="90">
        <v>6</v>
      </c>
      <c r="X106" s="90">
        <v>3</v>
      </c>
      <c r="Y106" s="131"/>
      <c r="Z106" s="93">
        <f>IF(O106="Abs","Abs",IF(X106&lt;&gt;"",X106,IF(U106&lt;&gt;"",CONCATENATE("1/2 ",U106),IF(R106&lt;&gt;"",CONCATENATE("1/4 ",R106),CONCATENATE("M ",O106)))))</f>
        <v>3</v>
      </c>
      <c r="AA106" s="93">
        <f>VLOOKUP(Z106,[6]base!$Q$3:$Z$27,HLOOKUP(VLOOKUP($H106,[6]Film!$B$3:$V$29,21,FALSE),[6]base!$R$1:$Z$2,2,FALSE)+1,FALSE)</f>
        <v>11</v>
      </c>
    </row>
    <row r="107" spans="1:27" x14ac:dyDescent="0.3">
      <c r="A107" s="243">
        <v>53</v>
      </c>
      <c r="B107" s="258">
        <v>20210075930</v>
      </c>
      <c r="C107" s="43">
        <v>2</v>
      </c>
      <c r="D107" s="247">
        <v>36</v>
      </c>
      <c r="E107" s="258" t="s">
        <v>591</v>
      </c>
      <c r="F107" s="256" t="s">
        <v>414</v>
      </c>
      <c r="G107" s="256" t="s">
        <v>566</v>
      </c>
      <c r="H107" s="265" t="s">
        <v>3</v>
      </c>
      <c r="I107" s="250">
        <v>17</v>
      </c>
      <c r="J107" s="250">
        <v>1</v>
      </c>
      <c r="K107" s="252">
        <v>3</v>
      </c>
      <c r="L107" s="252">
        <v>1</v>
      </c>
      <c r="M107" s="252">
        <v>2</v>
      </c>
      <c r="N107" s="252">
        <v>6</v>
      </c>
      <c r="O107" s="252">
        <v>2</v>
      </c>
      <c r="V107" s="252">
        <v>107</v>
      </c>
      <c r="W107" s="252">
        <v>4</v>
      </c>
      <c r="X107" s="252">
        <v>4</v>
      </c>
      <c r="Z107" s="252">
        <f>IF(O107="Abs","Abs",IF(X107&lt;&gt;"",X107,IF(U107&lt;&gt;"",CONCATENATE("1/2 ",U107),IF(R107&lt;&gt;"",CONCATENATE("1/4 ",R107),CONCATENATE("M ",O107)))))</f>
        <v>4</v>
      </c>
      <c r="AA107" s="252">
        <f>VLOOKUP(Z107,[6]base!$Q$3:$Z$27,HLOOKUP(VLOOKUP($H107,[6]Film!$B$3:$V$29,21,FALSE),[6]base!$R$1:$Z$2,2,FALSE)+1,FALSE)</f>
        <v>9</v>
      </c>
    </row>
    <row r="108" spans="1:27" x14ac:dyDescent="0.3">
      <c r="A108" s="243">
        <v>69</v>
      </c>
      <c r="B108" s="258">
        <v>20210060825</v>
      </c>
      <c r="C108" s="261">
        <v>16</v>
      </c>
      <c r="D108" s="247">
        <v>6</v>
      </c>
      <c r="E108" s="258" t="s">
        <v>535</v>
      </c>
      <c r="F108" s="256" t="s">
        <v>534</v>
      </c>
      <c r="G108" s="256" t="s">
        <v>367</v>
      </c>
      <c r="H108" s="265" t="s">
        <v>3</v>
      </c>
      <c r="I108" s="252">
        <v>16</v>
      </c>
      <c r="J108" s="252">
        <v>4</v>
      </c>
      <c r="K108" s="250">
        <v>1</v>
      </c>
      <c r="L108" s="250">
        <v>3</v>
      </c>
      <c r="M108" s="250">
        <v>2</v>
      </c>
      <c r="N108" s="250">
        <v>6</v>
      </c>
      <c r="O108" s="250">
        <v>2</v>
      </c>
      <c r="P108" s="250"/>
      <c r="Q108" s="250"/>
      <c r="R108" s="250"/>
      <c r="S108" s="250"/>
      <c r="T108" s="250"/>
      <c r="U108" s="250"/>
      <c r="V108" s="250">
        <v>107</v>
      </c>
      <c r="W108" s="250">
        <v>3</v>
      </c>
      <c r="X108" s="250">
        <v>5</v>
      </c>
      <c r="Y108" s="251"/>
      <c r="Z108" s="252">
        <f>IF(O108="Abs","Abs",IF(X108&lt;&gt;"",X108,IF(U108&lt;&gt;"",CONCATENATE("1/2 ",U108),IF(R108&lt;&gt;"",CONCATENATE("1/4 ",R108),CONCATENATE("M ",O108)))))</f>
        <v>5</v>
      </c>
      <c r="AA108" s="252">
        <f>VLOOKUP(Z108,[6]base!$Q$3:$Z$27,HLOOKUP(VLOOKUP($H108,[6]Film!$B$3:$V$29,21,FALSE),[6]base!$R$1:$Z$2,2,FALSE)+1,FALSE)</f>
        <v>8</v>
      </c>
    </row>
    <row r="109" spans="1:27" x14ac:dyDescent="0.3">
      <c r="A109" s="243">
        <v>58</v>
      </c>
      <c r="B109" s="258">
        <v>20150006991</v>
      </c>
      <c r="C109" s="254">
        <v>17</v>
      </c>
      <c r="D109" s="247">
        <v>6</v>
      </c>
      <c r="E109" s="258" t="s">
        <v>578</v>
      </c>
      <c r="F109" s="256" t="s">
        <v>577</v>
      </c>
      <c r="G109" s="256" t="s">
        <v>566</v>
      </c>
      <c r="H109" s="265" t="s">
        <v>3</v>
      </c>
      <c r="I109" s="250">
        <v>17</v>
      </c>
      <c r="J109" s="250">
        <v>4</v>
      </c>
      <c r="K109" s="250">
        <v>4</v>
      </c>
      <c r="L109" s="250">
        <v>5</v>
      </c>
      <c r="M109" s="250">
        <v>4</v>
      </c>
      <c r="N109" s="250">
        <v>13</v>
      </c>
      <c r="O109" s="250">
        <v>4</v>
      </c>
      <c r="P109" s="250"/>
      <c r="Q109" s="250"/>
      <c r="R109" s="250"/>
      <c r="S109" s="250"/>
      <c r="T109" s="250"/>
      <c r="U109" s="250"/>
      <c r="V109" s="250">
        <v>107</v>
      </c>
      <c r="W109" s="250">
        <v>8</v>
      </c>
      <c r="X109" s="250">
        <v>6</v>
      </c>
      <c r="Y109" s="251"/>
      <c r="Z109" s="252">
        <f>IF(O109="Abs","Abs",IF(X109&lt;&gt;"",X109,IF(U109&lt;&gt;"",CONCATENATE("1/2 ",U109),IF(R109&lt;&gt;"",CONCATENATE("1/4 ",R109),CONCATENATE("M ",O109)))))</f>
        <v>6</v>
      </c>
      <c r="AA109" s="252">
        <f>VLOOKUP(Z109,[6]base!$Q$3:$Z$27,HLOOKUP(VLOOKUP($H109,[6]Film!$B$3:$V$29,21,FALSE),[6]base!$R$1:$Z$2,2,FALSE)+1,FALSE)</f>
        <v>7</v>
      </c>
    </row>
    <row r="110" spans="1:27" x14ac:dyDescent="0.3">
      <c r="A110" s="243">
        <v>54</v>
      </c>
      <c r="B110" s="258">
        <v>20220107318</v>
      </c>
      <c r="C110" s="254">
        <v>8</v>
      </c>
      <c r="D110" s="247">
        <v>13</v>
      </c>
      <c r="E110" s="258" t="s">
        <v>590</v>
      </c>
      <c r="F110" s="256" t="s">
        <v>589</v>
      </c>
      <c r="G110" s="256" t="s">
        <v>566</v>
      </c>
      <c r="H110" s="265" t="s">
        <v>3</v>
      </c>
      <c r="I110" s="250">
        <v>16</v>
      </c>
      <c r="J110" s="250">
        <v>2</v>
      </c>
      <c r="K110" s="252">
        <v>4</v>
      </c>
      <c r="L110" s="252">
        <v>4</v>
      </c>
      <c r="M110" s="252">
        <v>4</v>
      </c>
      <c r="N110" s="252">
        <v>12</v>
      </c>
      <c r="O110" s="252">
        <v>4</v>
      </c>
      <c r="V110" s="252">
        <v>107</v>
      </c>
      <c r="W110" s="252">
        <v>7</v>
      </c>
      <c r="X110" s="252">
        <v>7</v>
      </c>
      <c r="Z110" s="252">
        <f>IF(O110="Abs","Abs",IF(X110&lt;&gt;"",X110,IF(U110&lt;&gt;"",CONCATENATE("1/2 ",U110),IF(R110&lt;&gt;"",CONCATENATE("1/4 ",R110),CONCATENATE("M ",O110)))))</f>
        <v>7</v>
      </c>
      <c r="AA110" s="252">
        <f>VLOOKUP(Z110,[6]base!$Q$3:$Z$27,HLOOKUP(VLOOKUP($H110,[6]Film!$B$3:$V$29,21,FALSE),[6]base!$R$1:$Z$2,2,FALSE)+1,FALSE)</f>
        <v>6</v>
      </c>
    </row>
    <row r="111" spans="1:27" x14ac:dyDescent="0.3">
      <c r="A111" s="243">
        <v>7</v>
      </c>
      <c r="B111" s="258">
        <v>20160019573</v>
      </c>
      <c r="C111" s="254">
        <v>1</v>
      </c>
      <c r="D111" s="247">
        <v>36</v>
      </c>
      <c r="E111" s="258" t="s">
        <v>832</v>
      </c>
      <c r="F111" s="256" t="s">
        <v>831</v>
      </c>
      <c r="G111" s="256" t="s">
        <v>669</v>
      </c>
      <c r="H111" s="265" t="s">
        <v>3</v>
      </c>
      <c r="I111" s="252">
        <v>16</v>
      </c>
      <c r="J111" s="252">
        <v>1</v>
      </c>
      <c r="K111" s="252">
        <v>2</v>
      </c>
      <c r="L111" s="252">
        <v>1</v>
      </c>
      <c r="M111" s="252">
        <v>1</v>
      </c>
      <c r="N111" s="252">
        <v>4</v>
      </c>
      <c r="O111" s="252">
        <v>1</v>
      </c>
      <c r="V111" s="252">
        <v>107</v>
      </c>
      <c r="W111" s="252">
        <v>1</v>
      </c>
      <c r="X111" s="252">
        <v>8</v>
      </c>
      <c r="Z111" s="252">
        <f>IF(O111="Abs","Abs",IF(X111&lt;&gt;"",X111,IF(U111&lt;&gt;"",CONCATENATE("1/2 ",U111),IF(R111&lt;&gt;"",CONCATENATE("1/4 ",R111),CONCATENATE("M ",O111)))))</f>
        <v>8</v>
      </c>
      <c r="AA111" s="252">
        <f>VLOOKUP(Z111,[6]base!$Q$3:$Z$27,HLOOKUP(VLOOKUP($H111,[6]Film!$B$3:$V$29,21,FALSE),[6]base!$R$1:$Z$2,2,FALSE)+1,FALSE)</f>
        <v>5</v>
      </c>
    </row>
    <row r="112" spans="1:27" x14ac:dyDescent="0.3">
      <c r="A112" s="243">
        <v>110</v>
      </c>
      <c r="B112" s="258">
        <v>20200055061</v>
      </c>
      <c r="C112" s="254">
        <v>17</v>
      </c>
      <c r="D112" s="247">
        <v>6</v>
      </c>
      <c r="E112" s="258" t="s">
        <v>383</v>
      </c>
      <c r="F112" s="256" t="s">
        <v>382</v>
      </c>
      <c r="G112" s="256" t="s">
        <v>367</v>
      </c>
      <c r="H112" s="265" t="s">
        <v>3</v>
      </c>
      <c r="I112" s="250">
        <v>16</v>
      </c>
      <c r="J112" s="250">
        <v>5</v>
      </c>
      <c r="K112" s="252">
        <v>3</v>
      </c>
      <c r="L112" s="252">
        <v>5</v>
      </c>
      <c r="M112" s="252" t="s">
        <v>899</v>
      </c>
      <c r="N112" s="252">
        <v>15</v>
      </c>
      <c r="O112" s="252">
        <v>5</v>
      </c>
      <c r="Z112" s="252" t="str">
        <f>IF(O112="Abs","Abs",IF(X112&lt;&gt;"",X112,IF(U112&lt;&gt;"",CONCATENATE("1/2 ",U112),IF(R112&lt;&gt;"",CONCATENATE("1/4 ",R112),CONCATENATE("M ",O112)))))</f>
        <v>M 5</v>
      </c>
      <c r="AA112" s="252">
        <f>VLOOKUP(Z112,[6]base!$Q$3:$Z$27,HLOOKUP(VLOOKUP($H112,[6]Film!$B$3:$V$29,21,FALSE),[6]base!$R$1:$Z$2,2,FALSE)+1,FALSE)</f>
        <v>4</v>
      </c>
    </row>
    <row r="113" spans="1:27" x14ac:dyDescent="0.3">
      <c r="A113" s="243">
        <v>12</v>
      </c>
      <c r="B113" s="246">
        <v>20180003541</v>
      </c>
      <c r="C113" s="259"/>
      <c r="D113" s="247">
        <v>0</v>
      </c>
      <c r="E113" s="246" t="s">
        <v>808</v>
      </c>
      <c r="F113" s="248" t="s">
        <v>807</v>
      </c>
      <c r="G113" s="249" t="s">
        <v>669</v>
      </c>
      <c r="H113" s="264" t="s">
        <v>3</v>
      </c>
      <c r="I113" s="250">
        <v>17</v>
      </c>
      <c r="J113" s="250">
        <v>5</v>
      </c>
      <c r="K113" s="250">
        <v>5</v>
      </c>
      <c r="L113" s="250">
        <v>4</v>
      </c>
      <c r="M113" s="250">
        <v>5</v>
      </c>
      <c r="N113" s="250">
        <v>14</v>
      </c>
      <c r="O113" s="250">
        <v>5</v>
      </c>
      <c r="P113" s="250"/>
      <c r="Q113" s="250"/>
      <c r="R113" s="250"/>
      <c r="S113" s="250"/>
      <c r="T113" s="250"/>
      <c r="U113" s="250"/>
      <c r="V113" s="250"/>
      <c r="W113" s="250"/>
      <c r="X113" s="250"/>
      <c r="Y113" s="251"/>
      <c r="Z113" s="252" t="str">
        <f>IF(O113="Abs","Abs",IF(X113&lt;&gt;"",X113,IF(U113&lt;&gt;"",CONCATENATE("1/2 ",U113),IF(R113&lt;&gt;"",CONCATENATE("1/4 ",R113),CONCATENATE("M ",O113)))))</f>
        <v>M 5</v>
      </c>
      <c r="AA113" s="252">
        <f>VLOOKUP(Z113,[6]base!$Q$3:$Z$27,HLOOKUP(VLOOKUP($H113,[6]Film!$B$3:$V$29,21,FALSE),[6]base!$R$1:$Z$2,2,FALSE)+1,FALSE)</f>
        <v>4</v>
      </c>
    </row>
    <row r="114" spans="1:27" s="91" customFormat="1" ht="21" customHeight="1" x14ac:dyDescent="0.3">
      <c r="A114" s="91">
        <v>84</v>
      </c>
      <c r="B114" s="90">
        <v>20160010061</v>
      </c>
      <c r="C114" s="131">
        <v>3</v>
      </c>
      <c r="D114" s="90">
        <v>18</v>
      </c>
      <c r="E114" s="153" t="s">
        <v>468</v>
      </c>
      <c r="F114" s="151" t="s">
        <v>467</v>
      </c>
      <c r="G114" s="311" t="s">
        <v>367</v>
      </c>
      <c r="H114" s="311" t="s">
        <v>2</v>
      </c>
      <c r="I114" s="219">
        <v>18</v>
      </c>
      <c r="J114" s="219">
        <v>2</v>
      </c>
      <c r="K114" s="153">
        <v>8</v>
      </c>
      <c r="L114" s="153">
        <v>1</v>
      </c>
      <c r="M114" s="153">
        <v>2</v>
      </c>
      <c r="N114" s="153">
        <v>11</v>
      </c>
      <c r="O114" s="153">
        <v>2</v>
      </c>
      <c r="P114" s="153"/>
      <c r="Q114" s="153"/>
      <c r="R114" s="153"/>
      <c r="S114" s="153"/>
      <c r="T114" s="153"/>
      <c r="U114" s="153"/>
      <c r="V114" s="153">
        <v>108</v>
      </c>
      <c r="W114" s="153">
        <v>3</v>
      </c>
      <c r="X114" s="153">
        <v>1</v>
      </c>
      <c r="Y114" s="154"/>
      <c r="Z114" s="219">
        <f>IF(O114="Abs","Abs",IF(X114&lt;&gt;"",X114,IF(U114&lt;&gt;"",CONCATENATE("1/2 ",U114),IF(R114&lt;&gt;"",CONCATENATE("1/4 ",R114),CONCATENATE("M ",O114)))))</f>
        <v>1</v>
      </c>
      <c r="AA114" s="219">
        <f>VLOOKUP(Z114,[6]base!$Q$3:$Z$27,HLOOKUP(VLOOKUP($H114,[6]Film!$B$3:$V$29,21,FALSE),[6]base!$R$1:$Z$2,2,FALSE)+1,FALSE)</f>
        <v>18</v>
      </c>
    </row>
    <row r="115" spans="1:27" s="91" customFormat="1" x14ac:dyDescent="0.3">
      <c r="A115" s="91">
        <v>108</v>
      </c>
      <c r="B115" s="99">
        <v>20190014682</v>
      </c>
      <c r="C115" s="90">
        <v>1</v>
      </c>
      <c r="D115" s="99">
        <v>27</v>
      </c>
      <c r="E115" s="99" t="s">
        <v>389</v>
      </c>
      <c r="F115" s="100" t="s">
        <v>388</v>
      </c>
      <c r="G115" s="100" t="s">
        <v>367</v>
      </c>
      <c r="H115" s="100" t="s">
        <v>2</v>
      </c>
      <c r="I115" s="90">
        <v>18</v>
      </c>
      <c r="J115" s="90">
        <v>1</v>
      </c>
      <c r="K115" s="90">
        <v>3</v>
      </c>
      <c r="L115" s="90">
        <v>2</v>
      </c>
      <c r="M115" s="90">
        <v>1</v>
      </c>
      <c r="N115" s="90">
        <v>6</v>
      </c>
      <c r="O115" s="90">
        <v>1</v>
      </c>
      <c r="P115" s="90"/>
      <c r="Q115" s="90"/>
      <c r="R115" s="90"/>
      <c r="S115" s="90"/>
      <c r="T115" s="90"/>
      <c r="U115" s="90"/>
      <c r="V115" s="90">
        <v>108</v>
      </c>
      <c r="W115" s="90">
        <v>1</v>
      </c>
      <c r="X115" s="90">
        <v>2</v>
      </c>
      <c r="Y115" s="131"/>
      <c r="Z115" s="93">
        <f>IF(O115="Abs","Abs",IF(X115&lt;&gt;"",X115,IF(U115&lt;&gt;"",CONCATENATE("1/2 ",U115),IF(R115&lt;&gt;"",CONCATENATE("1/4 ",R115),CONCATENATE("M ",O115)))))</f>
        <v>2</v>
      </c>
      <c r="AA115" s="93">
        <f>VLOOKUP(Z115,[6]base!$Q$3:$Z$27,HLOOKUP(VLOOKUP($H115,[6]Film!$B$3:$V$29,21,FALSE),[6]base!$R$1:$Z$2,2,FALSE)+1,FALSE)</f>
        <v>14</v>
      </c>
    </row>
    <row r="116" spans="1:27" s="91" customFormat="1" x14ac:dyDescent="0.3">
      <c r="A116" s="91">
        <v>74</v>
      </c>
      <c r="B116" s="90">
        <v>20170009444</v>
      </c>
      <c r="C116" s="131"/>
      <c r="D116" s="90">
        <v>0</v>
      </c>
      <c r="E116" s="90" t="s">
        <v>523</v>
      </c>
      <c r="F116" s="91" t="s">
        <v>522</v>
      </c>
      <c r="G116" s="92" t="s">
        <v>367</v>
      </c>
      <c r="H116" s="92" t="s">
        <v>2</v>
      </c>
      <c r="I116" s="93">
        <v>19</v>
      </c>
      <c r="J116" s="93">
        <v>7</v>
      </c>
      <c r="K116" s="90">
        <v>2</v>
      </c>
      <c r="L116" s="90">
        <v>1</v>
      </c>
      <c r="M116" s="90">
        <v>1</v>
      </c>
      <c r="N116" s="90">
        <v>4</v>
      </c>
      <c r="O116" s="90">
        <v>1</v>
      </c>
      <c r="P116" s="90"/>
      <c r="Q116" s="90"/>
      <c r="R116" s="90"/>
      <c r="S116" s="90"/>
      <c r="T116" s="90"/>
      <c r="U116" s="90"/>
      <c r="V116" s="90">
        <v>108</v>
      </c>
      <c r="W116" s="90">
        <v>2</v>
      </c>
      <c r="X116" s="90">
        <v>3</v>
      </c>
      <c r="Y116" s="131"/>
      <c r="Z116" s="93">
        <f>IF(O116="Abs","Abs",IF(X116&lt;&gt;"",X116,IF(U116&lt;&gt;"",CONCATENATE("1/2 ",U116),IF(R116&lt;&gt;"",CONCATENATE("1/4 ",R116),CONCATENATE("M ",O116)))))</f>
        <v>3</v>
      </c>
      <c r="AA116" s="93">
        <f>VLOOKUP(Z116,[6]base!$Q$3:$Z$27,HLOOKUP(VLOOKUP($H116,[6]Film!$B$3:$V$29,21,FALSE),[6]base!$R$1:$Z$2,2,FALSE)+1,FALSE)</f>
        <v>11</v>
      </c>
    </row>
    <row r="117" spans="1:27" x14ac:dyDescent="0.3">
      <c r="A117" s="243">
        <v>115</v>
      </c>
      <c r="B117" s="266">
        <v>20180002416</v>
      </c>
      <c r="C117" s="258">
        <v>2</v>
      </c>
      <c r="D117" s="247">
        <v>25</v>
      </c>
      <c r="E117" s="246" t="s">
        <v>362</v>
      </c>
      <c r="F117" s="248" t="s">
        <v>361</v>
      </c>
      <c r="G117" s="249" t="s">
        <v>13</v>
      </c>
      <c r="H117" s="248" t="s">
        <v>2</v>
      </c>
      <c r="I117" s="252">
        <v>19</v>
      </c>
      <c r="J117" s="252">
        <v>1</v>
      </c>
      <c r="K117" s="250">
        <v>5</v>
      </c>
      <c r="L117" s="250">
        <v>2</v>
      </c>
      <c r="M117" s="250">
        <v>3</v>
      </c>
      <c r="N117" s="250">
        <v>10</v>
      </c>
      <c r="O117" s="250">
        <v>3</v>
      </c>
      <c r="P117" s="250"/>
      <c r="Q117" s="250"/>
      <c r="R117" s="250"/>
      <c r="S117" s="250"/>
      <c r="T117" s="250"/>
      <c r="U117" s="250"/>
      <c r="V117" s="250">
        <v>108</v>
      </c>
      <c r="W117" s="250">
        <v>6</v>
      </c>
      <c r="X117" s="250">
        <v>4</v>
      </c>
      <c r="Y117" s="251"/>
      <c r="Z117" s="252">
        <f>IF(O117="Abs","Abs",IF(X117&lt;&gt;"",X117,IF(U117&lt;&gt;"",CONCATENATE("1/2 ",U117),IF(R117&lt;&gt;"",CONCATENATE("1/4 ",R117),CONCATENATE("M ",O117)))))</f>
        <v>4</v>
      </c>
      <c r="AA117" s="252">
        <f>VLOOKUP(Z117,[6]base!$Q$3:$Z$27,HLOOKUP(VLOOKUP($H117,[6]Film!$B$3:$V$29,21,FALSE),[6]base!$R$1:$Z$2,2,FALSE)+1,FALSE)</f>
        <v>9</v>
      </c>
    </row>
    <row r="118" spans="1:27" x14ac:dyDescent="0.3">
      <c r="A118" s="243">
        <v>133</v>
      </c>
      <c r="B118" s="266">
        <v>20180002446</v>
      </c>
      <c r="C118" s="50"/>
      <c r="D118" s="247">
        <v>0</v>
      </c>
      <c r="E118" s="246" t="s">
        <v>209</v>
      </c>
      <c r="F118" s="248" t="s">
        <v>208</v>
      </c>
      <c r="G118" s="249" t="s">
        <v>13</v>
      </c>
      <c r="H118" s="248" t="s">
        <v>2</v>
      </c>
      <c r="I118" s="252">
        <v>18</v>
      </c>
      <c r="J118" s="252">
        <v>8</v>
      </c>
      <c r="K118" s="252">
        <v>6</v>
      </c>
      <c r="L118" s="252">
        <v>3</v>
      </c>
      <c r="M118" s="252">
        <v>3</v>
      </c>
      <c r="N118" s="252">
        <v>12</v>
      </c>
      <c r="O118" s="252">
        <v>4</v>
      </c>
      <c r="V118" s="252">
        <v>108</v>
      </c>
      <c r="W118" s="252">
        <v>7</v>
      </c>
      <c r="X118" s="252">
        <v>5</v>
      </c>
      <c r="Z118" s="252">
        <f>IF(O118="Abs","Abs",IF(X118&lt;&gt;"",X118,IF(U118&lt;&gt;"",CONCATENATE("1/2 ",U118),IF(R118&lt;&gt;"",CONCATENATE("1/4 ",R118),CONCATENATE("M ",O118)))))</f>
        <v>5</v>
      </c>
      <c r="AA118" s="252">
        <f>VLOOKUP(Z118,[6]base!$Q$3:$Z$27,HLOOKUP(VLOOKUP($H118,[6]Film!$B$3:$V$29,21,FALSE),[6]base!$R$1:$Z$2,2,FALSE)+1,FALSE)</f>
        <v>8</v>
      </c>
    </row>
    <row r="119" spans="1:27" x14ac:dyDescent="0.3">
      <c r="A119" s="243">
        <v>67</v>
      </c>
      <c r="B119" s="267">
        <v>20190008607</v>
      </c>
      <c r="C119" s="260">
        <v>14</v>
      </c>
      <c r="D119" s="247">
        <v>6</v>
      </c>
      <c r="E119" s="253" t="s">
        <v>548</v>
      </c>
      <c r="F119" s="255" t="s">
        <v>547</v>
      </c>
      <c r="G119" s="256" t="s">
        <v>367</v>
      </c>
      <c r="H119" s="257" t="s">
        <v>2</v>
      </c>
      <c r="I119" s="252">
        <v>18</v>
      </c>
      <c r="J119" s="252">
        <v>6</v>
      </c>
      <c r="K119" s="250">
        <v>1</v>
      </c>
      <c r="L119" s="250">
        <v>5</v>
      </c>
      <c r="M119" s="250">
        <v>5</v>
      </c>
      <c r="N119" s="250">
        <v>11</v>
      </c>
      <c r="O119" s="250">
        <v>3</v>
      </c>
      <c r="P119" s="250"/>
      <c r="Q119" s="250"/>
      <c r="R119" s="250"/>
      <c r="S119" s="250"/>
      <c r="T119" s="250"/>
      <c r="U119" s="250"/>
      <c r="V119" s="250">
        <v>108</v>
      </c>
      <c r="W119" s="250">
        <v>5</v>
      </c>
      <c r="X119" s="250">
        <v>6</v>
      </c>
      <c r="Y119" s="251"/>
      <c r="Z119" s="252">
        <f>IF(O119="Abs","Abs",IF(X119&lt;&gt;"",X119,IF(U119&lt;&gt;"",CONCATENATE("1/2 ",U119),IF(R119&lt;&gt;"",CONCATENATE("1/4 ",R119),CONCATENATE("M ",O119)))))</f>
        <v>6</v>
      </c>
      <c r="AA119" s="252">
        <f>VLOOKUP(Z119,[6]base!$Q$3:$Z$27,HLOOKUP(VLOOKUP($H119,[6]Film!$B$3:$V$29,21,FALSE),[6]base!$R$1:$Z$2,2,FALSE)+1,FALSE)</f>
        <v>7</v>
      </c>
    </row>
    <row r="120" spans="1:27" x14ac:dyDescent="0.3">
      <c r="A120" s="243">
        <v>64</v>
      </c>
      <c r="B120" s="268" t="s">
        <v>560</v>
      </c>
      <c r="C120" s="260">
        <v>6</v>
      </c>
      <c r="D120" s="247">
        <v>14</v>
      </c>
      <c r="E120" s="258" t="s">
        <v>559</v>
      </c>
      <c r="F120" s="256" t="s">
        <v>558</v>
      </c>
      <c r="G120" s="256" t="s">
        <v>367</v>
      </c>
      <c r="H120" s="257" t="s">
        <v>2</v>
      </c>
      <c r="I120" s="252">
        <v>19</v>
      </c>
      <c r="J120" s="252">
        <v>3</v>
      </c>
      <c r="K120" s="250">
        <v>3</v>
      </c>
      <c r="L120" s="250">
        <v>3</v>
      </c>
      <c r="M120" s="250">
        <v>6</v>
      </c>
      <c r="N120" s="250">
        <v>12</v>
      </c>
      <c r="O120" s="250">
        <v>4</v>
      </c>
      <c r="P120" s="250"/>
      <c r="Q120" s="250"/>
      <c r="R120" s="250"/>
      <c r="S120" s="250"/>
      <c r="T120" s="250"/>
      <c r="U120" s="250"/>
      <c r="V120" s="250">
        <v>108</v>
      </c>
      <c r="W120" s="250">
        <v>8</v>
      </c>
      <c r="X120" s="250">
        <v>7</v>
      </c>
      <c r="Y120" s="251"/>
      <c r="Z120" s="252">
        <f>IF(O120="Abs","Abs",IF(X120&lt;&gt;"",X120,IF(U120&lt;&gt;"",CONCATENATE("1/2 ",U120),IF(R120&lt;&gt;"",CONCATENATE("1/4 ",R120),CONCATENATE("M ",O120)))))</f>
        <v>7</v>
      </c>
      <c r="AA120" s="252">
        <f>VLOOKUP(Z120,[6]base!$Q$3:$Z$27,HLOOKUP(VLOOKUP($H120,[6]Film!$B$3:$V$29,21,FALSE),[6]base!$R$1:$Z$2,2,FALSE)+1,FALSE)</f>
        <v>6</v>
      </c>
    </row>
    <row r="121" spans="1:27" x14ac:dyDescent="0.3">
      <c r="A121" s="243">
        <v>90</v>
      </c>
      <c r="B121" s="268">
        <v>20180004358</v>
      </c>
      <c r="C121" s="258"/>
      <c r="D121" s="247">
        <v>0</v>
      </c>
      <c r="E121" s="258" t="s">
        <v>449</v>
      </c>
      <c r="F121" s="256" t="s">
        <v>448</v>
      </c>
      <c r="G121" s="256" t="s">
        <v>367</v>
      </c>
      <c r="H121" s="257" t="s">
        <v>2</v>
      </c>
      <c r="I121" s="252">
        <v>19</v>
      </c>
      <c r="J121" s="252">
        <v>8</v>
      </c>
      <c r="K121" s="250">
        <v>1</v>
      </c>
      <c r="L121" s="250">
        <v>4</v>
      </c>
      <c r="M121" s="250">
        <v>2</v>
      </c>
      <c r="N121" s="250">
        <v>7</v>
      </c>
      <c r="O121" s="250">
        <v>2</v>
      </c>
      <c r="P121" s="250"/>
      <c r="Q121" s="250"/>
      <c r="R121" s="250"/>
      <c r="S121" s="250"/>
      <c r="T121" s="250"/>
      <c r="U121" s="250"/>
      <c r="V121" s="250">
        <v>108</v>
      </c>
      <c r="W121" s="250">
        <v>4</v>
      </c>
      <c r="X121" s="250">
        <v>8</v>
      </c>
      <c r="Y121" s="251"/>
      <c r="Z121" s="252">
        <f>IF(O121="Abs","Abs",IF(X121&lt;&gt;"",X121,IF(U121&lt;&gt;"",CONCATENATE("1/2 ",U121),IF(R121&lt;&gt;"",CONCATENATE("1/4 ",R121),CONCATENATE("M ",O121)))))</f>
        <v>8</v>
      </c>
      <c r="AA121" s="252">
        <f>VLOOKUP(Z121,[6]base!$Q$3:$Z$27,HLOOKUP(VLOOKUP($H121,[6]Film!$B$3:$V$29,21,FALSE),[6]base!$R$1:$Z$2,2,FALSE)+1,FALSE)</f>
        <v>5</v>
      </c>
    </row>
    <row r="122" spans="1:27" x14ac:dyDescent="0.3">
      <c r="A122" s="243">
        <v>154</v>
      </c>
      <c r="B122" s="258">
        <v>20170003348</v>
      </c>
      <c r="C122" s="43">
        <v>5</v>
      </c>
      <c r="D122" s="247">
        <v>15</v>
      </c>
      <c r="E122" s="258" t="s">
        <v>28</v>
      </c>
      <c r="F122" s="256" t="s">
        <v>27</v>
      </c>
      <c r="G122" s="256" t="s">
        <v>13</v>
      </c>
      <c r="H122" s="257" t="s">
        <v>2</v>
      </c>
      <c r="I122" s="250">
        <v>18</v>
      </c>
      <c r="J122" s="250">
        <v>3</v>
      </c>
      <c r="K122" s="252">
        <v>4</v>
      </c>
      <c r="L122" s="252">
        <v>4</v>
      </c>
      <c r="M122" s="252">
        <v>4</v>
      </c>
      <c r="N122" s="252">
        <v>12</v>
      </c>
      <c r="O122" s="252">
        <v>5</v>
      </c>
      <c r="Z122" s="252" t="str">
        <f>IF(O122="Abs","Abs",IF(X122&lt;&gt;"",X122,IF(U122&lt;&gt;"",CONCATENATE("1/2 ",U122),IF(R122&lt;&gt;"",CONCATENATE("1/4 ",R122),CONCATENATE("M ",O122)))))</f>
        <v>M 5</v>
      </c>
      <c r="AA122" s="252">
        <f>VLOOKUP(Z122,[6]base!$Q$3:$Z$27,HLOOKUP(VLOOKUP($H122,[6]Film!$B$3:$V$29,21,FALSE),[6]base!$R$1:$Z$2,2,FALSE)+1,FALSE)</f>
        <v>4</v>
      </c>
    </row>
    <row r="123" spans="1:27" x14ac:dyDescent="0.3">
      <c r="A123" s="243">
        <v>19</v>
      </c>
      <c r="B123" s="268">
        <v>20190002241</v>
      </c>
      <c r="C123" s="258">
        <v>7</v>
      </c>
      <c r="D123" s="247">
        <v>13</v>
      </c>
      <c r="E123" s="258" t="s">
        <v>778</v>
      </c>
      <c r="F123" s="256" t="s">
        <v>777</v>
      </c>
      <c r="G123" s="256" t="s">
        <v>669</v>
      </c>
      <c r="H123" s="257" t="s">
        <v>2</v>
      </c>
      <c r="I123" s="250">
        <v>19</v>
      </c>
      <c r="J123" s="250">
        <v>4</v>
      </c>
      <c r="K123" s="252">
        <v>4</v>
      </c>
      <c r="L123" s="252">
        <v>6</v>
      </c>
      <c r="M123" s="252">
        <v>4</v>
      </c>
      <c r="N123" s="252">
        <v>14</v>
      </c>
      <c r="O123" s="252">
        <v>5</v>
      </c>
      <c r="Z123" s="252" t="str">
        <f>IF(O123="Abs","Abs",IF(X123&lt;&gt;"",X123,IF(U123&lt;&gt;"",CONCATENATE("1/2 ",U123),IF(R123&lt;&gt;"",CONCATENATE("1/4 ",R123),CONCATENATE("M ",O123)))))</f>
        <v>M 5</v>
      </c>
      <c r="AA123" s="252">
        <f>VLOOKUP(Z123,[6]base!$Q$3:$Z$27,HLOOKUP(VLOOKUP($H123,[6]Film!$B$3:$V$29,21,FALSE),[6]base!$R$1:$Z$2,2,FALSE)+1,FALSE)</f>
        <v>4</v>
      </c>
    </row>
    <row r="124" spans="1:27" x14ac:dyDescent="0.3">
      <c r="A124" s="243">
        <v>78</v>
      </c>
      <c r="B124" s="268">
        <v>20190008608</v>
      </c>
      <c r="C124" s="260">
        <v>10</v>
      </c>
      <c r="D124" s="247">
        <v>7</v>
      </c>
      <c r="E124" s="258" t="s">
        <v>508</v>
      </c>
      <c r="F124" s="256" t="s">
        <v>507</v>
      </c>
      <c r="G124" s="256" t="s">
        <v>367</v>
      </c>
      <c r="H124" s="257" t="s">
        <v>2</v>
      </c>
      <c r="I124" s="250">
        <v>18</v>
      </c>
      <c r="J124" s="250">
        <v>5</v>
      </c>
      <c r="K124" s="252">
        <v>2</v>
      </c>
      <c r="L124" s="252">
        <v>7</v>
      </c>
      <c r="M124" s="252">
        <v>6</v>
      </c>
      <c r="N124" s="252">
        <v>15</v>
      </c>
      <c r="O124" s="252">
        <v>6</v>
      </c>
      <c r="Z124" s="252" t="str">
        <f>IF(O124="Abs","Abs",IF(X124&lt;&gt;"",X124,IF(U124&lt;&gt;"",CONCATENATE("1/2 ",U124),IF(R124&lt;&gt;"",CONCATENATE("1/4 ",R124),CONCATENATE("M ",O124)))))</f>
        <v>M 6</v>
      </c>
      <c r="AA124" s="252">
        <f>VLOOKUP(Z124,[6]base!$Q$3:$Z$27,HLOOKUP(VLOOKUP($H124,[6]Film!$B$3:$V$29,21,FALSE),[6]base!$R$1:$Z$2,2,FALSE)+1,FALSE)</f>
        <v>3</v>
      </c>
    </row>
    <row r="125" spans="1:27" x14ac:dyDescent="0.3">
      <c r="A125" s="243">
        <v>83</v>
      </c>
      <c r="B125" s="53">
        <v>20180004357</v>
      </c>
      <c r="C125" s="50">
        <v>11</v>
      </c>
      <c r="D125" s="247">
        <v>7</v>
      </c>
      <c r="E125" s="52" t="s">
        <v>470</v>
      </c>
      <c r="F125" s="51" t="s">
        <v>469</v>
      </c>
      <c r="G125" s="51" t="s">
        <v>367</v>
      </c>
      <c r="H125" s="257" t="s">
        <v>2</v>
      </c>
      <c r="I125" s="250">
        <v>19</v>
      </c>
      <c r="J125" s="250">
        <v>5</v>
      </c>
      <c r="K125" s="252">
        <v>6</v>
      </c>
      <c r="L125" s="252">
        <v>5</v>
      </c>
      <c r="M125" s="252">
        <v>5</v>
      </c>
      <c r="N125" s="252">
        <v>16</v>
      </c>
      <c r="O125" s="252">
        <v>6</v>
      </c>
      <c r="Z125" s="252" t="str">
        <f>IF(O125="Abs","Abs",IF(X125&lt;&gt;"",X125,IF(U125&lt;&gt;"",CONCATENATE("1/2 ",U125),IF(R125&lt;&gt;"",CONCATENATE("1/4 ",R125),CONCATENATE("M ",O125)))))</f>
        <v>M 6</v>
      </c>
      <c r="AA125" s="252">
        <f>VLOOKUP(Z125,[6]base!$Q$3:$Z$27,HLOOKUP(VLOOKUP($H125,[6]Film!$B$3:$V$29,21,FALSE),[6]base!$R$1:$Z$2,2,FALSE)+1,FALSE)</f>
        <v>3</v>
      </c>
    </row>
    <row r="126" spans="1:27" x14ac:dyDescent="0.3">
      <c r="A126" s="243">
        <v>35</v>
      </c>
      <c r="B126" s="268">
        <v>20160017352</v>
      </c>
      <c r="C126" s="50">
        <v>8</v>
      </c>
      <c r="D126" s="247">
        <v>10</v>
      </c>
      <c r="E126" s="258" t="s">
        <v>707</v>
      </c>
      <c r="F126" s="256" t="s">
        <v>706</v>
      </c>
      <c r="G126" s="256" t="s">
        <v>669</v>
      </c>
      <c r="H126" s="257" t="s">
        <v>2</v>
      </c>
      <c r="I126" s="250">
        <v>18</v>
      </c>
      <c r="J126" s="250">
        <v>4</v>
      </c>
      <c r="K126" s="252">
        <v>5</v>
      </c>
      <c r="L126" s="252">
        <v>6</v>
      </c>
      <c r="M126" s="252">
        <v>7</v>
      </c>
      <c r="N126" s="252">
        <v>18</v>
      </c>
      <c r="O126" s="252">
        <v>7</v>
      </c>
      <c r="Z126" s="252" t="str">
        <f>IF(O126="Abs","Abs",IF(X126&lt;&gt;"",X126,IF(U126&lt;&gt;"",CONCATENATE("1/2 ",U126),IF(R126&lt;&gt;"",CONCATENATE("1/4 ",R126),CONCATENATE("M ",O126)))))</f>
        <v>M 7</v>
      </c>
      <c r="AA126" s="252">
        <f>VLOOKUP(Z126,[6]base!$Q$3:$Z$27,HLOOKUP(VLOOKUP($H126,[6]Film!$B$3:$V$29,21,FALSE),[6]base!$R$1:$Z$2,2,FALSE)+1,FALSE)</f>
        <v>2</v>
      </c>
    </row>
    <row r="127" spans="1:27" x14ac:dyDescent="0.3">
      <c r="A127" s="243">
        <v>125</v>
      </c>
      <c r="B127" s="268">
        <v>20170003334</v>
      </c>
      <c r="C127" s="50">
        <v>12</v>
      </c>
      <c r="D127" s="247">
        <v>7</v>
      </c>
      <c r="E127" s="258" t="s">
        <v>290</v>
      </c>
      <c r="F127" s="256" t="s">
        <v>289</v>
      </c>
      <c r="G127" s="256" t="s">
        <v>13</v>
      </c>
      <c r="H127" s="257" t="s">
        <v>2</v>
      </c>
      <c r="I127" s="250">
        <v>19</v>
      </c>
      <c r="J127" s="250">
        <v>6</v>
      </c>
      <c r="K127" s="252">
        <v>8</v>
      </c>
      <c r="L127" s="252">
        <v>7</v>
      </c>
      <c r="M127" s="252">
        <v>7</v>
      </c>
      <c r="N127" s="252">
        <v>22</v>
      </c>
      <c r="O127" s="252">
        <v>7</v>
      </c>
      <c r="Z127" s="252" t="str">
        <f>IF(O127="Abs","Abs",IF(X127&lt;&gt;"",X127,IF(U127&lt;&gt;"",CONCATENATE("1/2 ",U127),IF(R127&lt;&gt;"",CONCATENATE("1/4 ",R127),CONCATENATE("M ",O127)))))</f>
        <v>M 7</v>
      </c>
      <c r="AA127" s="252">
        <f>VLOOKUP(Z127,[6]base!$Q$3:$Z$27,HLOOKUP(VLOOKUP($H127,[6]Film!$B$3:$V$29,21,FALSE),[6]base!$R$1:$Z$2,2,FALSE)+1,FALSE)</f>
        <v>2</v>
      </c>
    </row>
    <row r="128" spans="1:27" x14ac:dyDescent="0.3">
      <c r="A128" s="243">
        <v>151</v>
      </c>
      <c r="B128" s="266">
        <v>20200032586</v>
      </c>
      <c r="C128" s="246">
        <v>13</v>
      </c>
      <c r="D128" s="247">
        <v>6</v>
      </c>
      <c r="E128" s="246" t="s">
        <v>61</v>
      </c>
      <c r="F128" s="248" t="s">
        <v>60</v>
      </c>
      <c r="G128" s="249" t="s">
        <v>13</v>
      </c>
      <c r="H128" s="248" t="s">
        <v>2</v>
      </c>
      <c r="I128" s="252">
        <v>18</v>
      </c>
      <c r="J128" s="252">
        <v>7</v>
      </c>
      <c r="K128" s="252">
        <v>7</v>
      </c>
      <c r="L128" s="252">
        <v>8</v>
      </c>
      <c r="M128" s="252">
        <v>8</v>
      </c>
      <c r="N128" s="252">
        <v>23</v>
      </c>
      <c r="O128" s="252">
        <v>8</v>
      </c>
      <c r="Z128" s="252" t="str">
        <f>IF(O128="Abs","Abs",IF(X128&lt;&gt;"",X128,IF(U128&lt;&gt;"",CONCATENATE("1/2 ",U128),IF(R128&lt;&gt;"",CONCATENATE("1/4 ",R128),CONCATENATE("M ",O128)))))</f>
        <v>M 8</v>
      </c>
      <c r="AA128" s="252">
        <f>VLOOKUP(Z128,[6]base!$Q$3:$Z$27,HLOOKUP(VLOOKUP($H128,[6]Film!$B$3:$V$29,21,FALSE),[6]base!$R$1:$Z$2,2,FALSE)+1,FALSE)</f>
        <v>1</v>
      </c>
    </row>
    <row r="129" spans="1:27" x14ac:dyDescent="0.3">
      <c r="A129" s="243">
        <v>44</v>
      </c>
      <c r="B129" s="268">
        <v>20180015810</v>
      </c>
      <c r="C129" s="258">
        <v>4</v>
      </c>
      <c r="D129" s="247">
        <v>18</v>
      </c>
      <c r="E129" s="258" t="s">
        <v>668</v>
      </c>
      <c r="F129" s="256" t="s">
        <v>667</v>
      </c>
      <c r="G129" s="256" t="s">
        <v>566</v>
      </c>
      <c r="H129" s="257" t="s">
        <v>2</v>
      </c>
      <c r="I129" s="250">
        <v>19</v>
      </c>
      <c r="J129" s="250">
        <v>2</v>
      </c>
      <c r="K129" s="252">
        <v>7</v>
      </c>
      <c r="L129" s="252">
        <v>8</v>
      </c>
      <c r="M129" s="252" t="s">
        <v>899</v>
      </c>
      <c r="N129" s="252">
        <v>25</v>
      </c>
      <c r="O129" s="252">
        <v>8</v>
      </c>
      <c r="Z129" s="252" t="str">
        <f>IF(O129="Abs","Abs",IF(X129&lt;&gt;"",X129,IF(U129&lt;&gt;"",CONCATENATE("1/2 ",U129),IF(R129&lt;&gt;"",CONCATENATE("1/4 ",R129),CONCATENATE("M ",O129)))))</f>
        <v>M 8</v>
      </c>
      <c r="AA129" s="252">
        <f>VLOOKUP(Z129,[6]base!$Q$3:$Z$27,HLOOKUP(VLOOKUP($H129,[6]Film!$B$3:$V$29,21,FALSE),[6]base!$R$1:$Z$2,2,FALSE)+1,FALSE)</f>
        <v>1</v>
      </c>
    </row>
    <row r="130" spans="1:27" s="91" customFormat="1" ht="21" customHeight="1" x14ac:dyDescent="0.3">
      <c r="A130" s="91">
        <v>85</v>
      </c>
      <c r="B130" s="90">
        <v>20170027369</v>
      </c>
      <c r="C130" s="131">
        <v>3</v>
      </c>
      <c r="D130" s="90">
        <v>22</v>
      </c>
      <c r="E130" s="153" t="s">
        <v>466</v>
      </c>
      <c r="F130" s="151" t="s">
        <v>465</v>
      </c>
      <c r="G130" s="311" t="s">
        <v>367</v>
      </c>
      <c r="H130" s="311" t="s">
        <v>1</v>
      </c>
      <c r="I130" s="219">
        <v>21</v>
      </c>
      <c r="J130" s="219">
        <v>2</v>
      </c>
      <c r="K130" s="153">
        <v>1</v>
      </c>
      <c r="L130" s="153">
        <v>2</v>
      </c>
      <c r="M130" s="153">
        <v>1</v>
      </c>
      <c r="N130" s="153">
        <v>4</v>
      </c>
      <c r="O130" s="153">
        <v>1</v>
      </c>
      <c r="P130" s="153"/>
      <c r="Q130" s="153"/>
      <c r="R130" s="153"/>
      <c r="S130" s="153"/>
      <c r="T130" s="153"/>
      <c r="U130" s="153"/>
      <c r="V130" s="153">
        <v>109</v>
      </c>
      <c r="W130" s="153">
        <v>2</v>
      </c>
      <c r="X130" s="153">
        <v>1</v>
      </c>
      <c r="Y130" s="154"/>
      <c r="Z130" s="219">
        <f>IF(O130="Abs","Abs",IF(X130&lt;&gt;"",X130,IF(U130&lt;&gt;"",CONCATENATE("1/2 ",U130),IF(R130&lt;&gt;"",CONCATENATE("1/4 ",R130),CONCATENATE("M ",O130)))))</f>
        <v>1</v>
      </c>
      <c r="AA130" s="219">
        <f>VLOOKUP(Z130,[6]base!$Q$3:$Z$27,HLOOKUP(VLOOKUP($H130,[6]Film!$B$3:$V$29,21,FALSE),[6]base!$R$1:$Z$2,2,FALSE)+1,FALSE)</f>
        <v>18</v>
      </c>
    </row>
    <row r="131" spans="1:27" s="91" customFormat="1" x14ac:dyDescent="0.3">
      <c r="A131" s="91">
        <v>102</v>
      </c>
      <c r="B131" s="99">
        <v>20150010885</v>
      </c>
      <c r="C131" s="90">
        <v>2</v>
      </c>
      <c r="D131" s="99">
        <v>27</v>
      </c>
      <c r="E131" s="99" t="s">
        <v>403</v>
      </c>
      <c r="F131" s="100" t="s">
        <v>402</v>
      </c>
      <c r="G131" s="100" t="s">
        <v>367</v>
      </c>
      <c r="H131" s="100" t="s">
        <v>1</v>
      </c>
      <c r="I131" s="90">
        <v>21</v>
      </c>
      <c r="J131" s="90">
        <v>1</v>
      </c>
      <c r="K131" s="90">
        <v>4</v>
      </c>
      <c r="L131" s="90">
        <v>1</v>
      </c>
      <c r="M131" s="90">
        <v>2</v>
      </c>
      <c r="N131" s="90">
        <v>7</v>
      </c>
      <c r="O131" s="90">
        <v>2</v>
      </c>
      <c r="P131" s="90"/>
      <c r="Q131" s="90"/>
      <c r="R131" s="90"/>
      <c r="S131" s="90"/>
      <c r="T131" s="90"/>
      <c r="U131" s="90"/>
      <c r="V131" s="90">
        <v>109</v>
      </c>
      <c r="W131" s="90">
        <v>4</v>
      </c>
      <c r="X131" s="90">
        <v>2</v>
      </c>
      <c r="Y131" s="131"/>
      <c r="Z131" s="93">
        <f>IF(O131="Abs","Abs",IF(X131&lt;&gt;"",X131,IF(U131&lt;&gt;"",CONCATENATE("1/2 ",U131),IF(R131&lt;&gt;"",CONCATENATE("1/4 ",R131),CONCATENATE("M ",O131)))))</f>
        <v>2</v>
      </c>
      <c r="AA131" s="93">
        <f>VLOOKUP(Z131,[6]base!$Q$3:$Z$27,HLOOKUP(VLOOKUP($H131,[6]Film!$B$3:$V$29,21,FALSE),[6]base!$R$1:$Z$2,2,FALSE)+1,FALSE)</f>
        <v>14</v>
      </c>
    </row>
    <row r="132" spans="1:27" s="91" customFormat="1" x14ac:dyDescent="0.3">
      <c r="A132" s="91">
        <v>26</v>
      </c>
      <c r="B132" s="90">
        <v>20190003811</v>
      </c>
      <c r="C132" s="131">
        <v>1</v>
      </c>
      <c r="D132" s="90">
        <v>28</v>
      </c>
      <c r="E132" s="90" t="s">
        <v>742</v>
      </c>
      <c r="F132" s="91" t="s">
        <v>741</v>
      </c>
      <c r="G132" s="92" t="s">
        <v>669</v>
      </c>
      <c r="H132" s="92" t="s">
        <v>1</v>
      </c>
      <c r="I132" s="93">
        <v>20</v>
      </c>
      <c r="J132" s="93">
        <v>1</v>
      </c>
      <c r="K132" s="90">
        <v>1</v>
      </c>
      <c r="L132" s="90">
        <v>1</v>
      </c>
      <c r="M132" s="90">
        <v>1</v>
      </c>
      <c r="N132" s="90">
        <v>3</v>
      </c>
      <c r="O132" s="90">
        <v>1</v>
      </c>
      <c r="P132" s="90"/>
      <c r="Q132" s="90"/>
      <c r="R132" s="90"/>
      <c r="S132" s="90"/>
      <c r="T132" s="90"/>
      <c r="U132" s="90"/>
      <c r="V132" s="90">
        <v>109</v>
      </c>
      <c r="W132" s="90">
        <v>1</v>
      </c>
      <c r="X132" s="90">
        <v>3</v>
      </c>
      <c r="Y132" s="131"/>
      <c r="Z132" s="93">
        <f>IF(O132="Abs","Abs",IF(X132&lt;&gt;"",X132,IF(U132&lt;&gt;"",CONCATENATE("1/2 ",U132),IF(R132&lt;&gt;"",CONCATENATE("1/4 ",R132),CONCATENATE("M ",O132)))))</f>
        <v>3</v>
      </c>
      <c r="AA132" s="93">
        <f>VLOOKUP(Z132,[6]base!$Q$3:$Z$27,HLOOKUP(VLOOKUP($H132,[6]Film!$B$3:$V$29,21,FALSE),[6]base!$R$1:$Z$2,2,FALSE)+1,FALSE)</f>
        <v>11</v>
      </c>
    </row>
    <row r="133" spans="1:27" x14ac:dyDescent="0.3">
      <c r="A133" s="243">
        <v>41</v>
      </c>
      <c r="B133" s="53">
        <v>20180003496</v>
      </c>
      <c r="C133" s="50">
        <v>7</v>
      </c>
      <c r="D133" s="247">
        <v>11</v>
      </c>
      <c r="E133" s="52" t="s">
        <v>690</v>
      </c>
      <c r="F133" s="51" t="s">
        <v>689</v>
      </c>
      <c r="G133" s="51" t="s">
        <v>669</v>
      </c>
      <c r="H133" s="257" t="s">
        <v>1</v>
      </c>
      <c r="I133" s="252">
        <v>21</v>
      </c>
      <c r="J133" s="252">
        <v>4</v>
      </c>
      <c r="K133" s="250">
        <v>2</v>
      </c>
      <c r="L133" s="250">
        <v>3</v>
      </c>
      <c r="M133" s="250">
        <v>3</v>
      </c>
      <c r="N133" s="250">
        <v>8</v>
      </c>
      <c r="O133" s="250">
        <v>3</v>
      </c>
      <c r="P133" s="250"/>
      <c r="Q133" s="250"/>
      <c r="R133" s="250"/>
      <c r="S133" s="250"/>
      <c r="T133" s="250"/>
      <c r="U133" s="250"/>
      <c r="V133" s="250">
        <v>109</v>
      </c>
      <c r="W133" s="250">
        <v>6</v>
      </c>
      <c r="X133" s="250">
        <v>4</v>
      </c>
      <c r="Y133" s="251"/>
      <c r="Z133" s="252">
        <f>IF(O133="Abs","Abs",IF(X133&lt;&gt;"",X133,IF(U133&lt;&gt;"",CONCATENATE("1/2 ",U133),IF(R133&lt;&gt;"",CONCATENATE("1/4 ",R133),CONCATENATE("M ",O133)))))</f>
        <v>4</v>
      </c>
      <c r="AA133" s="252">
        <f>VLOOKUP(Z133,[6]base!$Q$3:$Z$27,HLOOKUP(VLOOKUP($H133,[6]Film!$B$3:$V$29,21,FALSE),[6]base!$R$1:$Z$2,2,FALSE)+1,FALSE)</f>
        <v>9</v>
      </c>
    </row>
    <row r="134" spans="1:27" x14ac:dyDescent="0.3">
      <c r="A134" s="243">
        <v>92</v>
      </c>
      <c r="B134" s="268">
        <v>20200055586</v>
      </c>
      <c r="C134" s="246">
        <v>5</v>
      </c>
      <c r="D134" s="247">
        <v>17</v>
      </c>
      <c r="E134" s="258" t="s">
        <v>445</v>
      </c>
      <c r="F134" s="256" t="s">
        <v>444</v>
      </c>
      <c r="G134" s="256" t="s">
        <v>367</v>
      </c>
      <c r="H134" s="257" t="s">
        <v>1</v>
      </c>
      <c r="I134" s="252">
        <v>20</v>
      </c>
      <c r="J134" s="252">
        <v>2</v>
      </c>
      <c r="K134" s="252">
        <v>3</v>
      </c>
      <c r="L134" s="252">
        <v>2</v>
      </c>
      <c r="M134" s="252">
        <v>2</v>
      </c>
      <c r="N134" s="252">
        <v>7</v>
      </c>
      <c r="O134" s="252">
        <v>2</v>
      </c>
      <c r="V134" s="252">
        <v>109</v>
      </c>
      <c r="W134" s="252">
        <v>3</v>
      </c>
      <c r="X134" s="252">
        <v>5</v>
      </c>
      <c r="Z134" s="252">
        <f>IF(O134="Abs","Abs",IF(X134&lt;&gt;"",X134,IF(U134&lt;&gt;"",CONCATENATE("1/2 ",U134),IF(R134&lt;&gt;"",CONCATENATE("1/4 ",R134),CONCATENATE("M ",O134)))))</f>
        <v>5</v>
      </c>
      <c r="AA134" s="252">
        <f>VLOOKUP(Z134,[6]base!$Q$3:$Z$27,HLOOKUP(VLOOKUP($H134,[6]Film!$B$3:$V$29,21,FALSE),[6]base!$R$1:$Z$2,2,FALSE)+1,FALSE)</f>
        <v>8</v>
      </c>
    </row>
    <row r="135" spans="1:27" x14ac:dyDescent="0.3">
      <c r="A135" s="243">
        <v>23</v>
      </c>
      <c r="B135" s="268">
        <v>20180003533</v>
      </c>
      <c r="C135" s="246">
        <v>8</v>
      </c>
      <c r="D135" s="247">
        <v>11</v>
      </c>
      <c r="E135" s="258" t="s">
        <v>609</v>
      </c>
      <c r="F135" s="256" t="s">
        <v>752</v>
      </c>
      <c r="G135" s="256" t="s">
        <v>669</v>
      </c>
      <c r="H135" s="257" t="s">
        <v>1</v>
      </c>
      <c r="I135" s="252">
        <v>21</v>
      </c>
      <c r="J135" s="252">
        <v>3</v>
      </c>
      <c r="K135" s="252">
        <v>3</v>
      </c>
      <c r="L135" s="252">
        <v>4</v>
      </c>
      <c r="M135" s="252">
        <v>5</v>
      </c>
      <c r="N135" s="252">
        <v>12</v>
      </c>
      <c r="O135" s="252">
        <v>4</v>
      </c>
      <c r="V135" s="252">
        <v>109</v>
      </c>
      <c r="W135" s="252">
        <v>8</v>
      </c>
      <c r="X135" s="252">
        <v>6</v>
      </c>
      <c r="Z135" s="252">
        <f>IF(O135="Abs","Abs",IF(X135&lt;&gt;"",X135,IF(U135&lt;&gt;"",CONCATENATE("1/2 ",U135),IF(R135&lt;&gt;"",CONCATENATE("1/4 ",R135),CONCATENATE("M ",O135)))))</f>
        <v>6</v>
      </c>
      <c r="AA135" s="252">
        <f>VLOOKUP(Z135,[6]base!$Q$3:$Z$27,HLOOKUP(VLOOKUP($H135,[6]Film!$B$3:$V$29,21,FALSE),[6]base!$R$1:$Z$2,2,FALSE)+1,FALSE)</f>
        <v>7</v>
      </c>
    </row>
    <row r="136" spans="1:27" x14ac:dyDescent="0.3">
      <c r="A136" s="243">
        <v>3</v>
      </c>
      <c r="B136" s="268">
        <v>20150012559</v>
      </c>
      <c r="C136" s="246">
        <v>6</v>
      </c>
      <c r="D136" s="247">
        <v>14</v>
      </c>
      <c r="E136" s="258" t="s">
        <v>324</v>
      </c>
      <c r="F136" s="256" t="s">
        <v>860</v>
      </c>
      <c r="G136" s="256" t="s">
        <v>669</v>
      </c>
      <c r="H136" s="257" t="s">
        <v>1</v>
      </c>
      <c r="I136" s="252">
        <v>20</v>
      </c>
      <c r="J136" s="252">
        <v>3</v>
      </c>
      <c r="K136" s="250">
        <v>2</v>
      </c>
      <c r="L136" s="250">
        <v>3</v>
      </c>
      <c r="M136" s="250">
        <v>4</v>
      </c>
      <c r="N136" s="250">
        <v>9</v>
      </c>
      <c r="O136" s="250">
        <v>3</v>
      </c>
      <c r="P136" s="250"/>
      <c r="Q136" s="250"/>
      <c r="R136" s="250"/>
      <c r="S136" s="250"/>
      <c r="T136" s="250"/>
      <c r="U136" s="250"/>
      <c r="V136" s="250">
        <v>109</v>
      </c>
      <c r="W136" s="250">
        <v>5</v>
      </c>
      <c r="X136" s="250">
        <v>7</v>
      </c>
      <c r="Y136" s="251"/>
      <c r="Z136" s="252">
        <f>IF(O136="Abs","Abs",IF(X136&lt;&gt;"",X136,IF(U136&lt;&gt;"",CONCATENATE("1/2 ",U136),IF(R136&lt;&gt;"",CONCATENATE("1/4 ",R136),CONCATENATE("M ",O136)))))</f>
        <v>7</v>
      </c>
      <c r="AA136" s="252">
        <f>VLOOKUP(Z136,[6]base!$Q$3:$Z$27,HLOOKUP(VLOOKUP($H136,[6]Film!$B$3:$V$29,21,FALSE),[6]base!$R$1:$Z$2,2,FALSE)+1,FALSE)</f>
        <v>6</v>
      </c>
    </row>
    <row r="137" spans="1:27" x14ac:dyDescent="0.3">
      <c r="A137" s="243">
        <v>34</v>
      </c>
      <c r="B137" s="268">
        <v>20160017351</v>
      </c>
      <c r="C137" s="258">
        <v>9</v>
      </c>
      <c r="D137" s="247">
        <v>8</v>
      </c>
      <c r="E137" s="258" t="s">
        <v>709</v>
      </c>
      <c r="F137" s="256" t="s">
        <v>708</v>
      </c>
      <c r="G137" s="256" t="s">
        <v>669</v>
      </c>
      <c r="H137" s="257" t="s">
        <v>1</v>
      </c>
      <c r="I137" s="252">
        <v>20</v>
      </c>
      <c r="J137" s="252">
        <v>4</v>
      </c>
      <c r="K137" s="252">
        <v>4</v>
      </c>
      <c r="L137" s="252">
        <v>4</v>
      </c>
      <c r="M137" s="252">
        <v>3</v>
      </c>
      <c r="N137" s="252">
        <v>11</v>
      </c>
      <c r="O137" s="252">
        <v>4</v>
      </c>
      <c r="V137" s="252">
        <v>109</v>
      </c>
      <c r="W137" s="252">
        <v>7</v>
      </c>
      <c r="X137" s="252">
        <v>8</v>
      </c>
      <c r="Z137" s="252">
        <f>IF(O137="Abs","Abs",IF(X137&lt;&gt;"",X137,IF(U137&lt;&gt;"",CONCATENATE("1/2 ",U137),IF(R137&lt;&gt;"",CONCATENATE("1/4 ",R137),CONCATENATE("M ",O137)))))</f>
        <v>8</v>
      </c>
      <c r="AA137" s="252">
        <f>VLOOKUP(Z137,[6]base!$Q$3:$Z$27,HLOOKUP(VLOOKUP($H137,[6]Film!$B$3:$V$29,21,FALSE),[6]base!$R$1:$Z$2,2,FALSE)+1,FALSE)</f>
        <v>5</v>
      </c>
    </row>
    <row r="138" spans="1:27" x14ac:dyDescent="0.3">
      <c r="A138" s="243">
        <v>17</v>
      </c>
      <c r="B138" s="269">
        <v>20180003544</v>
      </c>
      <c r="C138" s="246">
        <v>11</v>
      </c>
      <c r="D138" s="247">
        <v>6</v>
      </c>
      <c r="E138" s="260" t="s">
        <v>186</v>
      </c>
      <c r="F138" s="262" t="s">
        <v>784</v>
      </c>
      <c r="G138" s="262" t="s">
        <v>669</v>
      </c>
      <c r="H138" s="262" t="s">
        <v>1</v>
      </c>
      <c r="I138" s="250">
        <v>20</v>
      </c>
      <c r="J138" s="250">
        <v>5</v>
      </c>
      <c r="K138" s="252">
        <v>5</v>
      </c>
      <c r="L138" s="252">
        <v>5</v>
      </c>
      <c r="M138" s="252">
        <v>5</v>
      </c>
      <c r="N138" s="252">
        <v>15</v>
      </c>
      <c r="O138" s="252">
        <v>5</v>
      </c>
      <c r="Z138" s="252" t="str">
        <f>IF(O138="Abs","Abs",IF(X138&lt;&gt;"",X138,IF(U138&lt;&gt;"",CONCATENATE("1/2 ",U138),IF(R138&lt;&gt;"",CONCATENATE("1/4 ",R138),CONCATENATE("M ",O138)))))</f>
        <v>M 5</v>
      </c>
      <c r="AA138" s="252">
        <f>VLOOKUP(Z138,[6]base!$Q$3:$Z$27,HLOOKUP(VLOOKUP($H138,[6]Film!$B$3:$V$29,21,FALSE),[6]base!$R$1:$Z$2,2,FALSE)+1,FALSE)</f>
        <v>4</v>
      </c>
    </row>
    <row r="139" spans="1:27" x14ac:dyDescent="0.3">
      <c r="A139" s="243">
        <v>129</v>
      </c>
      <c r="B139" s="268">
        <v>20190001943</v>
      </c>
      <c r="C139" s="50">
        <v>12</v>
      </c>
      <c r="D139" s="247">
        <v>4</v>
      </c>
      <c r="E139" s="258" t="s">
        <v>236</v>
      </c>
      <c r="F139" s="256" t="s">
        <v>253</v>
      </c>
      <c r="G139" s="256" t="s">
        <v>13</v>
      </c>
      <c r="H139" s="257" t="s">
        <v>1</v>
      </c>
      <c r="I139" s="250">
        <v>21</v>
      </c>
      <c r="J139" s="250">
        <v>5</v>
      </c>
      <c r="K139" s="250">
        <v>5</v>
      </c>
      <c r="L139" s="250">
        <v>5</v>
      </c>
      <c r="M139" s="250">
        <v>4</v>
      </c>
      <c r="N139" s="250">
        <v>14</v>
      </c>
      <c r="O139" s="250">
        <v>5</v>
      </c>
      <c r="P139" s="250"/>
      <c r="Q139" s="250"/>
      <c r="R139" s="250"/>
      <c r="S139" s="250"/>
      <c r="T139" s="250"/>
      <c r="U139" s="250"/>
      <c r="V139" s="250"/>
      <c r="W139" s="250"/>
      <c r="X139" s="250"/>
      <c r="Y139" s="251"/>
      <c r="Z139" s="252" t="str">
        <f>IF(O139="Abs","Abs",IF(X139&lt;&gt;"",X139,IF(U139&lt;&gt;"",CONCATENATE("1/2 ",U139),IF(R139&lt;&gt;"",CONCATENATE("1/4 ",R139),CONCATENATE("M ",O139)))))</f>
        <v>M 5</v>
      </c>
      <c r="AA139" s="252">
        <f>VLOOKUP(Z139,[6]base!$Q$3:$Z$27,HLOOKUP(VLOOKUP($H139,[6]Film!$B$3:$V$29,21,FALSE),[6]base!$R$1:$Z$2,2,FALSE)+1,FALSE)</f>
        <v>4</v>
      </c>
    </row>
    <row r="140" spans="1:27" x14ac:dyDescent="0.3">
      <c r="A140" s="243">
        <v>111</v>
      </c>
      <c r="B140" s="268">
        <v>20180008621</v>
      </c>
      <c r="C140" s="50"/>
      <c r="D140" s="247">
        <v>0</v>
      </c>
      <c r="E140" s="258" t="s">
        <v>381</v>
      </c>
      <c r="F140" s="256" t="s">
        <v>380</v>
      </c>
      <c r="G140" s="256" t="s">
        <v>367</v>
      </c>
      <c r="H140" s="257" t="s">
        <v>1</v>
      </c>
      <c r="I140" s="252">
        <v>20</v>
      </c>
      <c r="J140" s="252">
        <v>6</v>
      </c>
      <c r="K140" s="252">
        <v>6</v>
      </c>
      <c r="L140" s="252">
        <v>6</v>
      </c>
      <c r="M140" s="252">
        <v>6</v>
      </c>
      <c r="N140" s="252">
        <v>18</v>
      </c>
      <c r="O140" s="252">
        <v>6</v>
      </c>
      <c r="Z140" s="252" t="str">
        <f>IF(O140="Abs","Abs",IF(X140&lt;&gt;"",X140,IF(U140&lt;&gt;"",CONCATENATE("1/2 ",U140),IF(R140&lt;&gt;"",CONCATENATE("1/4 ",R140),CONCATENATE("M ",O140)))))</f>
        <v>M 6</v>
      </c>
      <c r="AA140" s="252">
        <f>VLOOKUP(Z140,[6]base!$Q$3:$Z$27,HLOOKUP(VLOOKUP($H140,[6]Film!$B$3:$V$29,21,FALSE),[6]base!$R$1:$Z$2,2,FALSE)+1,FALSE)</f>
        <v>3</v>
      </c>
    </row>
    <row r="141" spans="1:27" x14ac:dyDescent="0.3">
      <c r="A141" s="243">
        <v>93</v>
      </c>
      <c r="B141" s="268">
        <v>20160009826</v>
      </c>
      <c r="C141" s="258"/>
      <c r="D141" s="247">
        <v>0</v>
      </c>
      <c r="E141" s="258" t="s">
        <v>440</v>
      </c>
      <c r="F141" s="256" t="s">
        <v>439</v>
      </c>
      <c r="G141" s="256" t="s">
        <v>367</v>
      </c>
      <c r="H141" s="257" t="s">
        <v>1</v>
      </c>
      <c r="I141" s="252">
        <v>21</v>
      </c>
      <c r="J141" s="252">
        <v>6</v>
      </c>
      <c r="K141" s="250">
        <v>6</v>
      </c>
      <c r="L141" s="250">
        <v>6</v>
      </c>
      <c r="M141" s="250" t="s">
        <v>899</v>
      </c>
      <c r="N141" s="250">
        <v>20</v>
      </c>
      <c r="O141" s="250">
        <v>6</v>
      </c>
      <c r="P141" s="250"/>
      <c r="Q141" s="250"/>
      <c r="R141" s="250"/>
      <c r="S141" s="250"/>
      <c r="T141" s="250"/>
      <c r="U141" s="250"/>
      <c r="V141" s="250"/>
      <c r="W141" s="250"/>
      <c r="X141" s="250"/>
      <c r="Y141" s="251"/>
      <c r="Z141" s="252" t="str">
        <f>IF(O141="Abs","Abs",IF(X141&lt;&gt;"",X141,IF(U141&lt;&gt;"",CONCATENATE("1/2 ",U141),IF(R141&lt;&gt;"",CONCATENATE("1/4 ",R141),CONCATENATE("M ",O141)))))</f>
        <v>M 6</v>
      </c>
      <c r="AA141" s="252">
        <f>VLOOKUP(Z141,[6]base!$Q$3:$Z$27,HLOOKUP(VLOOKUP($H141,[6]Film!$B$3:$V$29,21,FALSE),[6]base!$R$1:$Z$2,2,FALSE)+1,FALSE)</f>
        <v>3</v>
      </c>
    </row>
    <row r="142" spans="1:27" s="91" customFormat="1" ht="21" customHeight="1" x14ac:dyDescent="0.3">
      <c r="A142" s="91">
        <v>87</v>
      </c>
      <c r="B142" s="90">
        <v>20170011496</v>
      </c>
      <c r="C142" s="131">
        <v>2</v>
      </c>
      <c r="D142" s="90">
        <v>32</v>
      </c>
      <c r="E142" s="153" t="s">
        <v>454</v>
      </c>
      <c r="F142" s="151" t="s">
        <v>453</v>
      </c>
      <c r="G142" s="311" t="s">
        <v>367</v>
      </c>
      <c r="H142" s="311" t="s">
        <v>0</v>
      </c>
      <c r="I142" s="219">
        <v>23</v>
      </c>
      <c r="J142" s="219">
        <v>1</v>
      </c>
      <c r="K142" s="153">
        <v>1</v>
      </c>
      <c r="L142" s="153">
        <v>1</v>
      </c>
      <c r="M142" s="153">
        <v>1</v>
      </c>
      <c r="N142" s="153">
        <v>3</v>
      </c>
      <c r="O142" s="153">
        <v>1</v>
      </c>
      <c r="P142" s="153"/>
      <c r="Q142" s="153"/>
      <c r="R142" s="153"/>
      <c r="S142" s="153"/>
      <c r="T142" s="153"/>
      <c r="U142" s="153"/>
      <c r="V142" s="153">
        <v>110</v>
      </c>
      <c r="W142" s="153">
        <v>2</v>
      </c>
      <c r="X142" s="153">
        <v>1</v>
      </c>
      <c r="Y142" s="154"/>
      <c r="Z142" s="219">
        <f>IF(O142="Abs","Abs",IF(X142&lt;&gt;"",X142,IF(U142&lt;&gt;"",CONCATENATE("1/2 ",U142),IF(R142&lt;&gt;"",CONCATENATE("1/4 ",R142),CONCATENATE("M ",O142)))))</f>
        <v>1</v>
      </c>
      <c r="AA142" s="219">
        <f>VLOOKUP(Z142,[6]base!$Q$3:$Z$27,HLOOKUP(VLOOKUP($H142,[6]Film!$B$3:$V$29,21,FALSE),[6]base!$R$1:$Z$2,2,FALSE)+1,FALSE)</f>
        <v>18</v>
      </c>
    </row>
    <row r="143" spans="1:27" s="91" customFormat="1" x14ac:dyDescent="0.3">
      <c r="A143" s="91">
        <v>146</v>
      </c>
      <c r="B143" s="99">
        <v>20110022757</v>
      </c>
      <c r="C143" s="90">
        <v>22</v>
      </c>
      <c r="D143" s="99">
        <v>5</v>
      </c>
      <c r="E143" s="99" t="s">
        <v>97</v>
      </c>
      <c r="F143" s="100" t="s">
        <v>96</v>
      </c>
      <c r="G143" s="100" t="s">
        <v>13</v>
      </c>
      <c r="H143" s="100" t="s">
        <v>0</v>
      </c>
      <c r="I143" s="90">
        <v>22</v>
      </c>
      <c r="J143" s="90">
        <v>4</v>
      </c>
      <c r="K143" s="90">
        <v>3</v>
      </c>
      <c r="L143" s="90">
        <v>7</v>
      </c>
      <c r="M143" s="90">
        <v>2</v>
      </c>
      <c r="N143" s="90">
        <v>12</v>
      </c>
      <c r="O143" s="90">
        <v>3</v>
      </c>
      <c r="P143" s="90"/>
      <c r="Q143" s="90"/>
      <c r="R143" s="90"/>
      <c r="S143" s="90"/>
      <c r="T143" s="90"/>
      <c r="U143" s="90"/>
      <c r="V143" s="90">
        <v>110</v>
      </c>
      <c r="W143" s="90">
        <v>5</v>
      </c>
      <c r="X143" s="90">
        <v>2</v>
      </c>
      <c r="Y143" s="131"/>
      <c r="Z143" s="93">
        <f>IF(O143="Abs","Abs",IF(X143&lt;&gt;"",X143,IF(U143&lt;&gt;"",CONCATENATE("1/2 ",U143),IF(R143&lt;&gt;"",CONCATENATE("1/4 ",R143),CONCATENATE("M ",O143)))))</f>
        <v>2</v>
      </c>
      <c r="AA143" s="93">
        <f>VLOOKUP(Z143,[6]base!$Q$3:$Z$27,HLOOKUP(VLOOKUP($H143,[6]Film!$B$3:$V$29,21,FALSE),[6]base!$R$1:$Z$2,2,FALSE)+1,FALSE)</f>
        <v>14</v>
      </c>
    </row>
    <row r="144" spans="1:27" s="91" customFormat="1" x14ac:dyDescent="0.3">
      <c r="A144" s="91">
        <v>103</v>
      </c>
      <c r="B144" s="90">
        <v>20160020749</v>
      </c>
      <c r="C144" s="131">
        <v>13</v>
      </c>
      <c r="D144" s="90">
        <v>11</v>
      </c>
      <c r="E144" s="90" t="s">
        <v>401</v>
      </c>
      <c r="F144" s="91" t="s">
        <v>400</v>
      </c>
      <c r="G144" s="92" t="s">
        <v>367</v>
      </c>
      <c r="H144" s="92" t="s">
        <v>0</v>
      </c>
      <c r="I144" s="93">
        <v>22</v>
      </c>
      <c r="J144" s="93">
        <v>3</v>
      </c>
      <c r="K144" s="90">
        <v>2</v>
      </c>
      <c r="L144" s="90">
        <v>2</v>
      </c>
      <c r="M144" s="90">
        <v>1</v>
      </c>
      <c r="N144" s="90">
        <v>5</v>
      </c>
      <c r="O144" s="90">
        <v>1</v>
      </c>
      <c r="P144" s="90"/>
      <c r="Q144" s="90"/>
      <c r="R144" s="90"/>
      <c r="S144" s="90"/>
      <c r="T144" s="90"/>
      <c r="U144" s="90"/>
      <c r="V144" s="90">
        <v>110</v>
      </c>
      <c r="W144" s="90">
        <v>1</v>
      </c>
      <c r="X144" s="90">
        <v>3</v>
      </c>
      <c r="Y144" s="131"/>
      <c r="Z144" s="93">
        <f>IF(O144="Abs","Abs",IF(X144&lt;&gt;"",X144,IF(U144&lt;&gt;"",CONCATENATE("1/2 ",U144),IF(R144&lt;&gt;"",CONCATENATE("1/4 ",R144),CONCATENATE("M ",O144)))))</f>
        <v>3</v>
      </c>
      <c r="AA144" s="93">
        <f>VLOOKUP(Z144,[6]base!$Q$3:$Z$27,HLOOKUP(VLOOKUP($H144,[6]Film!$B$3:$V$29,21,FALSE),[6]base!$R$1:$Z$2,2,FALSE)+1,FALSE)</f>
        <v>11</v>
      </c>
    </row>
    <row r="145" spans="1:27" x14ac:dyDescent="0.3">
      <c r="A145" s="243">
        <v>20</v>
      </c>
      <c r="B145" s="267">
        <v>19980015450</v>
      </c>
      <c r="C145" s="258">
        <v>10</v>
      </c>
      <c r="D145" s="247">
        <v>14</v>
      </c>
      <c r="E145" s="253" t="s">
        <v>772</v>
      </c>
      <c r="F145" s="255" t="s">
        <v>771</v>
      </c>
      <c r="G145" s="256" t="s">
        <v>669</v>
      </c>
      <c r="H145" s="257" t="s">
        <v>0</v>
      </c>
      <c r="I145" s="252">
        <v>23</v>
      </c>
      <c r="J145" s="252">
        <v>2</v>
      </c>
      <c r="K145" s="250">
        <v>3</v>
      </c>
      <c r="L145" s="250">
        <v>2</v>
      </c>
      <c r="M145" s="250">
        <v>3</v>
      </c>
      <c r="N145" s="250">
        <v>8</v>
      </c>
      <c r="O145" s="250">
        <v>3</v>
      </c>
      <c r="P145" s="250"/>
      <c r="Q145" s="250"/>
      <c r="R145" s="250"/>
      <c r="S145" s="250"/>
      <c r="T145" s="250"/>
      <c r="U145" s="250"/>
      <c r="V145" s="250">
        <v>110</v>
      </c>
      <c r="W145" s="250">
        <v>6</v>
      </c>
      <c r="X145" s="250">
        <v>4</v>
      </c>
      <c r="Y145" s="251"/>
      <c r="Z145" s="252">
        <f>IF(O145="Abs","Abs",IF(X145&lt;&gt;"",X145,IF(U145&lt;&gt;"",CONCATENATE("1/2 ",U145),IF(R145&lt;&gt;"",CONCATENATE("1/4 ",R145),CONCATENATE("M ",O145)))))</f>
        <v>4</v>
      </c>
      <c r="AA145" s="252">
        <f>VLOOKUP(Z145,[6]base!$Q$3:$Z$27,HLOOKUP(VLOOKUP($H145,[6]Film!$B$3:$V$29,21,FALSE),[6]base!$R$1:$Z$2,2,FALSE)+1,FALSE)</f>
        <v>9</v>
      </c>
    </row>
    <row r="146" spans="1:27" x14ac:dyDescent="0.3">
      <c r="A146" s="243">
        <v>88</v>
      </c>
      <c r="B146" s="268">
        <v>20120004504</v>
      </c>
      <c r="C146" s="258">
        <v>1</v>
      </c>
      <c r="D146" s="247">
        <v>37</v>
      </c>
      <c r="E146" s="258" t="s">
        <v>143</v>
      </c>
      <c r="F146" s="256" t="s">
        <v>452</v>
      </c>
      <c r="G146" s="256" t="s">
        <v>367</v>
      </c>
      <c r="H146" s="257" t="s">
        <v>0</v>
      </c>
      <c r="I146" s="252">
        <v>22</v>
      </c>
      <c r="J146" s="252">
        <v>1</v>
      </c>
      <c r="K146" s="250">
        <v>1</v>
      </c>
      <c r="L146" s="250">
        <v>1</v>
      </c>
      <c r="M146" s="250">
        <v>3</v>
      </c>
      <c r="N146" s="250">
        <v>5</v>
      </c>
      <c r="O146" s="250">
        <v>2</v>
      </c>
      <c r="P146" s="250"/>
      <c r="Q146" s="250"/>
      <c r="R146" s="250"/>
      <c r="S146" s="250"/>
      <c r="T146" s="250"/>
      <c r="U146" s="250"/>
      <c r="V146" s="250">
        <v>110</v>
      </c>
      <c r="W146" s="250">
        <v>3</v>
      </c>
      <c r="X146" s="250">
        <v>5</v>
      </c>
      <c r="Y146" s="251"/>
      <c r="Z146" s="252">
        <f>IF(O146="Abs","Abs",IF(X146&lt;&gt;"",X146,IF(U146&lt;&gt;"",CONCATENATE("1/2 ",U146),IF(R146&lt;&gt;"",CONCATENATE("1/4 ",R146),CONCATENATE("M ",O146)))))</f>
        <v>5</v>
      </c>
      <c r="AA146" s="252">
        <f>VLOOKUP(Z146,[6]base!$Q$3:$Z$27,HLOOKUP(VLOOKUP($H146,[6]Film!$B$3:$V$29,21,FALSE),[6]base!$R$1:$Z$2,2,FALSE)+1,FALSE)</f>
        <v>8</v>
      </c>
    </row>
    <row r="147" spans="1:27" x14ac:dyDescent="0.3">
      <c r="A147" s="243">
        <v>89</v>
      </c>
      <c r="B147" s="266">
        <v>20200028439</v>
      </c>
      <c r="C147" s="258">
        <v>20</v>
      </c>
      <c r="D147" s="247">
        <v>6</v>
      </c>
      <c r="E147" s="246" t="s">
        <v>451</v>
      </c>
      <c r="F147" s="248" t="s">
        <v>450</v>
      </c>
      <c r="G147" s="249" t="s">
        <v>367</v>
      </c>
      <c r="H147" s="248" t="s">
        <v>0</v>
      </c>
      <c r="I147" s="252">
        <v>23</v>
      </c>
      <c r="J147" s="252">
        <v>4</v>
      </c>
      <c r="K147" s="252">
        <v>2</v>
      </c>
      <c r="L147" s="252">
        <v>3</v>
      </c>
      <c r="M147" s="252">
        <v>2</v>
      </c>
      <c r="N147" s="252">
        <v>7</v>
      </c>
      <c r="O147" s="252">
        <v>2</v>
      </c>
      <c r="V147" s="252">
        <v>110</v>
      </c>
      <c r="W147" s="252">
        <v>4</v>
      </c>
      <c r="X147" s="252">
        <v>6</v>
      </c>
      <c r="Z147" s="252">
        <f>IF(O147="Abs","Abs",IF(X147&lt;&gt;"",X147,IF(U147&lt;&gt;"",CONCATENATE("1/2 ",U147),IF(R147&lt;&gt;"",CONCATENATE("1/4 ",R147),CONCATENATE("M ",O147)))))</f>
        <v>6</v>
      </c>
      <c r="AA147" s="252">
        <f>VLOOKUP(Z147,[6]base!$Q$3:$Z$27,HLOOKUP(VLOOKUP($H147,[6]Film!$B$3:$V$29,21,FALSE),[6]base!$R$1:$Z$2,2,FALSE)+1,FALSE)</f>
        <v>7</v>
      </c>
    </row>
    <row r="148" spans="1:27" x14ac:dyDescent="0.3">
      <c r="A148" s="243">
        <v>104</v>
      </c>
      <c r="B148" s="267">
        <v>20120008406</v>
      </c>
      <c r="C148" s="246"/>
      <c r="D148" s="247">
        <v>0</v>
      </c>
      <c r="E148" s="253" t="s">
        <v>399</v>
      </c>
      <c r="F148" s="255" t="s">
        <v>398</v>
      </c>
      <c r="G148" s="256" t="s">
        <v>367</v>
      </c>
      <c r="H148" s="257" t="s">
        <v>0</v>
      </c>
      <c r="I148" s="250">
        <v>22</v>
      </c>
      <c r="J148" s="250">
        <v>7</v>
      </c>
      <c r="K148" s="250">
        <v>4</v>
      </c>
      <c r="L148" s="250">
        <v>5</v>
      </c>
      <c r="M148" s="250">
        <v>4</v>
      </c>
      <c r="N148" s="250">
        <v>13</v>
      </c>
      <c r="O148" s="250">
        <v>4</v>
      </c>
      <c r="P148" s="250"/>
      <c r="Q148" s="250"/>
      <c r="R148" s="250"/>
      <c r="S148" s="250"/>
      <c r="T148" s="250"/>
      <c r="U148" s="250"/>
      <c r="V148" s="250">
        <v>110</v>
      </c>
      <c r="W148" s="250">
        <v>7</v>
      </c>
      <c r="X148" s="250">
        <v>7</v>
      </c>
      <c r="Y148" s="251"/>
      <c r="Z148" s="252">
        <f>IF(O148="Abs","Abs",IF(X148&lt;&gt;"",X148,IF(U148&lt;&gt;"",CONCATENATE("1/2 ",U148),IF(R148&lt;&gt;"",CONCATENATE("1/4 ",R148),CONCATENATE("M ",O148)))))</f>
        <v>7</v>
      </c>
      <c r="AA148" s="252">
        <f>VLOOKUP(Z148,[6]base!$Q$3:$Z$27,HLOOKUP(VLOOKUP($H148,[6]Film!$B$3:$V$29,21,FALSE),[6]base!$R$1:$Z$2,2,FALSE)+1,FALSE)</f>
        <v>6</v>
      </c>
    </row>
    <row r="149" spans="1:27" x14ac:dyDescent="0.3">
      <c r="A149" s="243">
        <v>136</v>
      </c>
      <c r="B149" s="268">
        <v>19970050559</v>
      </c>
      <c r="C149" s="258"/>
      <c r="D149" s="247">
        <v>0</v>
      </c>
      <c r="E149" s="258" t="s">
        <v>192</v>
      </c>
      <c r="F149" s="256" t="s">
        <v>191</v>
      </c>
      <c r="G149" s="256" t="s">
        <v>13</v>
      </c>
      <c r="H149" s="257" t="s">
        <v>0</v>
      </c>
      <c r="I149" s="252">
        <v>23</v>
      </c>
      <c r="J149" s="252">
        <v>7</v>
      </c>
      <c r="K149" s="250">
        <v>4</v>
      </c>
      <c r="L149" s="250">
        <v>4</v>
      </c>
      <c r="M149" s="250">
        <v>4</v>
      </c>
      <c r="N149" s="250">
        <v>12</v>
      </c>
      <c r="O149" s="250">
        <v>4</v>
      </c>
      <c r="P149" s="250"/>
      <c r="Q149" s="250"/>
      <c r="R149" s="250"/>
      <c r="S149" s="250"/>
      <c r="T149" s="250"/>
      <c r="U149" s="250"/>
      <c r="V149" s="250">
        <v>110</v>
      </c>
      <c r="W149" s="250">
        <v>8</v>
      </c>
      <c r="X149" s="250">
        <v>8</v>
      </c>
      <c r="Y149" s="251"/>
      <c r="Z149" s="252">
        <f>IF(O149="Abs","Abs",IF(X149&lt;&gt;"",X149,IF(U149&lt;&gt;"",CONCATENATE("1/2 ",U149),IF(R149&lt;&gt;"",CONCATENATE("1/4 ",R149),CONCATENATE("M ",O149)))))</f>
        <v>8</v>
      </c>
      <c r="AA149" s="252">
        <f>VLOOKUP(Z149,[6]base!$Q$3:$Z$27,HLOOKUP(VLOOKUP($H149,[6]Film!$B$3:$V$29,21,FALSE),[6]base!$R$1:$Z$2,2,FALSE)+1,FALSE)</f>
        <v>5</v>
      </c>
    </row>
    <row r="150" spans="1:27" x14ac:dyDescent="0.3">
      <c r="A150" s="243">
        <v>40</v>
      </c>
      <c r="B150" s="53">
        <v>20110017726</v>
      </c>
      <c r="C150" s="258">
        <v>11</v>
      </c>
      <c r="D150" s="247">
        <v>13</v>
      </c>
      <c r="E150" s="52">
        <v>829</v>
      </c>
      <c r="F150" s="51" t="s">
        <v>693</v>
      </c>
      <c r="G150" s="51" t="s">
        <v>669</v>
      </c>
      <c r="H150" s="257" t="s">
        <v>0</v>
      </c>
      <c r="I150" s="252">
        <v>22</v>
      </c>
      <c r="J150" s="252">
        <v>2</v>
      </c>
      <c r="K150" s="252">
        <v>5</v>
      </c>
      <c r="L150" s="252">
        <v>3</v>
      </c>
      <c r="M150" s="252">
        <v>5</v>
      </c>
      <c r="N150" s="252">
        <v>13</v>
      </c>
      <c r="O150" s="252">
        <v>5</v>
      </c>
      <c r="Z150" s="252" t="str">
        <f>IF(O150="Abs","Abs",IF(X150&lt;&gt;"",X150,IF(U150&lt;&gt;"",CONCATENATE("1/2 ",U150),IF(R150&lt;&gt;"",CONCATENATE("1/4 ",R150),CONCATENATE("M ",O150)))))</f>
        <v>M 5</v>
      </c>
      <c r="AA150" s="252">
        <f>VLOOKUP(Z150,[6]base!$Q$3:$Z$27,HLOOKUP(VLOOKUP($H150,[6]Film!$B$3:$V$29,21,FALSE),[6]base!$R$1:$Z$2,2,FALSE)+1,FALSE)</f>
        <v>4</v>
      </c>
    </row>
    <row r="151" spans="1:27" x14ac:dyDescent="0.3">
      <c r="A151" s="243">
        <v>49</v>
      </c>
      <c r="B151" s="266">
        <v>20160008656</v>
      </c>
      <c r="C151" s="258">
        <v>19</v>
      </c>
      <c r="D151" s="247">
        <v>8</v>
      </c>
      <c r="E151" s="246" t="s">
        <v>621</v>
      </c>
      <c r="F151" s="248" t="s">
        <v>620</v>
      </c>
      <c r="G151" s="249" t="s">
        <v>566</v>
      </c>
      <c r="H151" s="248" t="s">
        <v>0</v>
      </c>
      <c r="I151" s="252">
        <v>23</v>
      </c>
      <c r="J151" s="252">
        <v>3</v>
      </c>
      <c r="K151" s="252">
        <v>5</v>
      </c>
      <c r="L151" s="252">
        <v>5</v>
      </c>
      <c r="M151" s="252">
        <v>6</v>
      </c>
      <c r="N151" s="252">
        <v>16</v>
      </c>
      <c r="O151" s="252">
        <v>5</v>
      </c>
      <c r="Z151" s="252" t="str">
        <f>IF(O151="Abs","Abs",IF(X151&lt;&gt;"",X151,IF(U151&lt;&gt;"",CONCATENATE("1/2 ",U151),IF(R151&lt;&gt;"",CONCATENATE("1/4 ",R151),CONCATENATE("M ",O151)))))</f>
        <v>M 5</v>
      </c>
      <c r="AA151" s="252">
        <f>VLOOKUP(Z151,[6]base!$Q$3:$Z$27,HLOOKUP(VLOOKUP($H151,[6]Film!$B$3:$V$29,21,FALSE),[6]base!$R$1:$Z$2,2,FALSE)+1,FALSE)</f>
        <v>4</v>
      </c>
    </row>
    <row r="152" spans="1:27" x14ac:dyDescent="0.3">
      <c r="A152" s="243">
        <v>66</v>
      </c>
      <c r="B152" s="267" t="s">
        <v>551</v>
      </c>
      <c r="C152" s="260"/>
      <c r="D152" s="247">
        <v>0</v>
      </c>
      <c r="E152" s="253" t="s">
        <v>550</v>
      </c>
      <c r="F152" s="255" t="s">
        <v>549</v>
      </c>
      <c r="G152" s="256" t="s">
        <v>367</v>
      </c>
      <c r="H152" s="257" t="s">
        <v>0</v>
      </c>
      <c r="I152" s="250">
        <v>22</v>
      </c>
      <c r="J152" s="250">
        <v>6</v>
      </c>
      <c r="K152" s="252">
        <v>7</v>
      </c>
      <c r="L152" s="252">
        <v>4</v>
      </c>
      <c r="M152" s="252">
        <v>6</v>
      </c>
      <c r="N152" s="252">
        <v>17</v>
      </c>
      <c r="O152" s="252">
        <v>6</v>
      </c>
      <c r="Z152" s="252" t="str">
        <f>IF(O152="Abs","Abs",IF(X152&lt;&gt;"",X152,IF(U152&lt;&gt;"",CONCATENATE("1/2 ",U152),IF(R152&lt;&gt;"",CONCATENATE("1/4 ",R152),CONCATENATE("M ",O152)))))</f>
        <v>M 6</v>
      </c>
      <c r="AA152" s="252">
        <f>VLOOKUP(Z152,[6]base!$Q$3:$Z$27,HLOOKUP(VLOOKUP($H152,[6]Film!$B$3:$V$29,21,FALSE),[6]base!$R$1:$Z$2,2,FALSE)+1,FALSE)</f>
        <v>3</v>
      </c>
    </row>
    <row r="153" spans="1:27" x14ac:dyDescent="0.3">
      <c r="A153" s="243">
        <v>94</v>
      </c>
      <c r="B153" s="266">
        <v>20080011443</v>
      </c>
      <c r="C153" s="258">
        <v>30</v>
      </c>
      <c r="D153" s="247">
        <v>3</v>
      </c>
      <c r="E153" s="246" t="s">
        <v>103</v>
      </c>
      <c r="F153" s="248" t="s">
        <v>438</v>
      </c>
      <c r="G153" s="249" t="s">
        <v>367</v>
      </c>
      <c r="H153" s="248" t="s">
        <v>0</v>
      </c>
      <c r="I153" s="250">
        <v>23</v>
      </c>
      <c r="J153" s="250">
        <v>5</v>
      </c>
      <c r="K153" s="250">
        <v>6</v>
      </c>
      <c r="L153" s="250">
        <v>6</v>
      </c>
      <c r="M153" s="250">
        <v>5</v>
      </c>
      <c r="N153" s="250">
        <v>17</v>
      </c>
      <c r="O153" s="250">
        <v>6</v>
      </c>
      <c r="P153" s="250"/>
      <c r="Q153" s="250"/>
      <c r="R153" s="250"/>
      <c r="S153" s="250"/>
      <c r="T153" s="250"/>
      <c r="U153" s="250"/>
      <c r="V153" s="250"/>
      <c r="W153" s="250"/>
      <c r="X153" s="250"/>
      <c r="Y153" s="251"/>
      <c r="Z153" s="252" t="str">
        <f>IF(O153="Abs","Abs",IF(X153&lt;&gt;"",X153,IF(U153&lt;&gt;"",CONCATENATE("1/2 ",U153),IF(R153&lt;&gt;"",CONCATENATE("1/4 ",R153),CONCATENATE("M ",O153)))))</f>
        <v>M 6</v>
      </c>
      <c r="AA153" s="252">
        <f>VLOOKUP(Z153,[6]base!$Q$3:$Z$27,HLOOKUP(VLOOKUP($H153,[6]Film!$B$3:$V$29,21,FALSE),[6]base!$R$1:$Z$2,2,FALSE)+1,FALSE)</f>
        <v>3</v>
      </c>
    </row>
    <row r="154" spans="1:27" x14ac:dyDescent="0.3">
      <c r="A154" s="243">
        <v>140</v>
      </c>
      <c r="B154" s="268">
        <v>20200029551</v>
      </c>
      <c r="C154" s="258">
        <v>29</v>
      </c>
      <c r="D154" s="247">
        <v>4</v>
      </c>
      <c r="E154" s="258" t="s">
        <v>151</v>
      </c>
      <c r="F154" s="256" t="s">
        <v>150</v>
      </c>
      <c r="G154" s="256" t="s">
        <v>13</v>
      </c>
      <c r="H154" s="257" t="s">
        <v>0</v>
      </c>
      <c r="I154" s="250">
        <v>22</v>
      </c>
      <c r="J154" s="250">
        <v>5</v>
      </c>
      <c r="K154" s="250">
        <v>6</v>
      </c>
      <c r="L154" s="250">
        <v>6</v>
      </c>
      <c r="M154" s="250">
        <v>7</v>
      </c>
      <c r="N154" s="250">
        <v>19</v>
      </c>
      <c r="O154" s="250">
        <v>7</v>
      </c>
      <c r="P154" s="250"/>
      <c r="Q154" s="250"/>
      <c r="R154" s="250"/>
      <c r="S154" s="250"/>
      <c r="T154" s="250"/>
      <c r="U154" s="250"/>
      <c r="V154" s="250"/>
      <c r="W154" s="250"/>
      <c r="X154" s="250"/>
      <c r="Y154" s="251"/>
      <c r="Z154" s="252" t="str">
        <f>IF(O154="Abs","Abs",IF(X154&lt;&gt;"",X154,IF(U154&lt;&gt;"",CONCATENATE("1/2 ",U154),IF(R154&lt;&gt;"",CONCATENATE("1/4 ",R154),CONCATENATE("M ",O154)))))</f>
        <v>M 7</v>
      </c>
      <c r="AA154" s="252">
        <f>VLOOKUP(Z154,[6]base!$Q$3:$Z$27,HLOOKUP(VLOOKUP($H154,[6]Film!$B$3:$V$29,21,FALSE),[6]base!$R$1:$Z$2,2,FALSE)+1,FALSE)</f>
        <v>2</v>
      </c>
    </row>
    <row r="155" spans="1:27" x14ac:dyDescent="0.3">
      <c r="A155" s="243">
        <v>39</v>
      </c>
      <c r="B155" s="268">
        <v>20130018830</v>
      </c>
      <c r="C155" s="50">
        <v>34</v>
      </c>
      <c r="D155" s="247">
        <v>2</v>
      </c>
      <c r="E155" s="258" t="s">
        <v>695</v>
      </c>
      <c r="F155" s="256" t="s">
        <v>694</v>
      </c>
      <c r="G155" s="256" t="s">
        <v>669</v>
      </c>
      <c r="H155" s="257" t="s">
        <v>0</v>
      </c>
      <c r="I155" s="250">
        <v>23</v>
      </c>
      <c r="J155" s="250">
        <v>6</v>
      </c>
      <c r="K155" s="250">
        <v>7</v>
      </c>
      <c r="L155" s="250">
        <v>7</v>
      </c>
      <c r="M155" s="250">
        <v>7</v>
      </c>
      <c r="N155" s="250">
        <v>21</v>
      </c>
      <c r="O155" s="250">
        <v>7</v>
      </c>
      <c r="P155" s="250"/>
      <c r="Q155" s="250"/>
      <c r="R155" s="250"/>
      <c r="S155" s="250"/>
      <c r="T155" s="250"/>
      <c r="U155" s="250"/>
      <c r="V155" s="250"/>
      <c r="W155" s="250"/>
      <c r="X155" s="250"/>
      <c r="Y155" s="251"/>
      <c r="Z155" s="252" t="str">
        <f>IF(O155="Abs","Abs",IF(X155&lt;&gt;"",X155,IF(U155&lt;&gt;"",CONCATENATE("1/2 ",U155),IF(R155&lt;&gt;"",CONCATENATE("1/4 ",R155),CONCATENATE("M ",O155)))))</f>
        <v>M 7</v>
      </c>
      <c r="AA155" s="252">
        <f>VLOOKUP(Z155,[6]base!$Q$3:$Z$27,HLOOKUP(VLOOKUP($H155,[6]Film!$B$3:$V$29,21,FALSE),[6]base!$R$1:$Z$2,2,FALSE)+1,FALSE)</f>
        <v>2</v>
      </c>
    </row>
    <row r="156" spans="1:27" x14ac:dyDescent="0.3">
      <c r="B156" s="270"/>
      <c r="C156" s="250"/>
      <c r="D156" s="270"/>
      <c r="E156" s="270"/>
      <c r="F156" s="271"/>
      <c r="G156" s="271"/>
      <c r="H156" s="271"/>
      <c r="I156" s="250"/>
      <c r="J156" s="250"/>
      <c r="K156" s="250"/>
      <c r="L156" s="250"/>
      <c r="M156" s="250"/>
      <c r="N156" s="250"/>
      <c r="O156" s="250"/>
      <c r="P156" s="250"/>
      <c r="Q156" s="250"/>
      <c r="R156" s="250"/>
      <c r="S156" s="250"/>
      <c r="T156" s="250"/>
      <c r="U156" s="250"/>
      <c r="V156" s="250"/>
      <c r="W156" s="250"/>
      <c r="X156" s="250"/>
      <c r="Y156" s="251"/>
      <c r="Z156" s="250"/>
      <c r="AA156" s="250"/>
    </row>
    <row r="157" spans="1:27" x14ac:dyDescent="0.3">
      <c r="B157" s="270"/>
      <c r="C157" s="250"/>
      <c r="D157" s="270"/>
      <c r="E157" s="270"/>
      <c r="F157" s="271"/>
      <c r="G157" s="271"/>
      <c r="H157" s="271"/>
      <c r="I157" s="250"/>
      <c r="J157" s="250"/>
      <c r="K157" s="250"/>
      <c r="L157" s="250"/>
      <c r="M157" s="250"/>
      <c r="N157" s="250"/>
      <c r="O157" s="250"/>
      <c r="P157" s="250"/>
      <c r="Q157" s="250"/>
      <c r="R157" s="250"/>
      <c r="S157" s="250"/>
      <c r="T157" s="250"/>
      <c r="U157" s="250"/>
      <c r="V157" s="250"/>
      <c r="W157" s="250"/>
      <c r="X157" s="250"/>
      <c r="Y157" s="251"/>
      <c r="Z157" s="250"/>
      <c r="AA157" s="250"/>
    </row>
    <row r="159" spans="1:27" x14ac:dyDescent="0.3">
      <c r="B159" s="270"/>
      <c r="C159" s="250"/>
      <c r="D159" s="270"/>
      <c r="E159" s="270"/>
      <c r="F159" s="271"/>
      <c r="G159" s="271"/>
      <c r="H159" s="271"/>
      <c r="I159" s="250"/>
      <c r="J159" s="250"/>
      <c r="K159" s="250"/>
      <c r="L159" s="250"/>
      <c r="M159" s="250"/>
      <c r="N159" s="250"/>
      <c r="O159" s="250"/>
      <c r="P159" s="250"/>
      <c r="Q159" s="250"/>
      <c r="R159" s="250"/>
      <c r="S159" s="250"/>
      <c r="T159" s="250"/>
      <c r="U159" s="250"/>
      <c r="V159" s="250"/>
      <c r="W159" s="250"/>
      <c r="X159" s="250"/>
      <c r="Y159" s="251"/>
      <c r="Z159" s="250"/>
      <c r="AA159" s="250"/>
    </row>
    <row r="160" spans="1:27" x14ac:dyDescent="0.3">
      <c r="B160" s="270"/>
      <c r="C160" s="250"/>
      <c r="D160" s="270"/>
      <c r="E160" s="270"/>
      <c r="F160" s="271"/>
      <c r="G160" s="271"/>
      <c r="H160" s="271"/>
      <c r="I160" s="250"/>
      <c r="J160" s="250"/>
      <c r="K160" s="250"/>
      <c r="L160" s="250"/>
      <c r="M160" s="250"/>
      <c r="N160" s="250"/>
      <c r="O160" s="250"/>
      <c r="P160" s="250"/>
      <c r="Q160" s="250"/>
      <c r="R160" s="250"/>
      <c r="S160" s="250"/>
      <c r="T160" s="250"/>
      <c r="U160" s="250"/>
      <c r="V160" s="250"/>
      <c r="W160" s="250"/>
      <c r="X160" s="250"/>
      <c r="Y160" s="251"/>
      <c r="Z160" s="250"/>
      <c r="AA160" s="250"/>
    </row>
    <row r="161" spans="2:27" x14ac:dyDescent="0.3">
      <c r="B161" s="270"/>
      <c r="C161" s="250"/>
      <c r="D161" s="270"/>
      <c r="E161" s="270"/>
      <c r="F161" s="271"/>
      <c r="G161" s="271"/>
      <c r="H161" s="271"/>
      <c r="I161" s="250"/>
      <c r="J161" s="250"/>
      <c r="K161" s="250"/>
      <c r="L161" s="250"/>
      <c r="M161" s="250"/>
      <c r="N161" s="250"/>
      <c r="O161" s="250"/>
      <c r="P161" s="250"/>
      <c r="Q161" s="250"/>
      <c r="R161" s="250"/>
      <c r="S161" s="250"/>
      <c r="T161" s="250"/>
      <c r="U161" s="250"/>
      <c r="V161" s="250"/>
      <c r="W161" s="250"/>
      <c r="X161" s="250"/>
      <c r="Y161" s="251"/>
      <c r="Z161" s="250"/>
      <c r="AA161" s="250"/>
    </row>
    <row r="162" spans="2:27" x14ac:dyDescent="0.3">
      <c r="B162" s="270"/>
      <c r="C162" s="250"/>
      <c r="D162" s="270"/>
      <c r="E162" s="270"/>
      <c r="F162" s="271"/>
      <c r="G162" s="271"/>
      <c r="H162" s="271"/>
      <c r="I162" s="250"/>
      <c r="J162" s="250"/>
      <c r="K162" s="250"/>
      <c r="L162" s="250"/>
      <c r="M162" s="250"/>
      <c r="N162" s="250"/>
      <c r="O162" s="250"/>
      <c r="P162" s="250"/>
      <c r="Q162" s="250"/>
      <c r="R162" s="250"/>
      <c r="S162" s="250"/>
      <c r="T162" s="250"/>
      <c r="U162" s="250"/>
      <c r="V162" s="250"/>
      <c r="W162" s="250"/>
      <c r="X162" s="250"/>
      <c r="Y162" s="251"/>
      <c r="Z162" s="250"/>
      <c r="AA162" s="250"/>
    </row>
    <row r="163" spans="2:27" x14ac:dyDescent="0.3">
      <c r="K163" s="250"/>
      <c r="L163" s="250"/>
      <c r="M163" s="250"/>
      <c r="N163" s="250"/>
      <c r="O163" s="250"/>
      <c r="P163" s="250"/>
      <c r="Q163" s="250"/>
      <c r="R163" s="250"/>
      <c r="S163" s="250"/>
      <c r="T163" s="250"/>
      <c r="U163" s="250"/>
      <c r="V163" s="250"/>
      <c r="W163" s="250"/>
      <c r="X163" s="250"/>
      <c r="Y163" s="251"/>
      <c r="Z163" s="250"/>
      <c r="AA163" s="250"/>
    </row>
    <row r="164" spans="2:27" x14ac:dyDescent="0.3">
      <c r="K164" s="250"/>
      <c r="L164" s="250"/>
      <c r="M164" s="250"/>
      <c r="N164" s="250"/>
      <c r="O164" s="250"/>
      <c r="P164" s="250"/>
      <c r="Q164" s="250"/>
      <c r="R164" s="250"/>
      <c r="S164" s="250"/>
      <c r="T164" s="250"/>
      <c r="U164" s="250"/>
      <c r="V164" s="250"/>
      <c r="W164" s="250"/>
      <c r="X164" s="250"/>
      <c r="Y164" s="251"/>
      <c r="Z164" s="250"/>
      <c r="AA164" s="250"/>
    </row>
    <row r="165" spans="2:27" x14ac:dyDescent="0.3">
      <c r="B165" s="270"/>
      <c r="C165" s="250"/>
      <c r="D165" s="270"/>
      <c r="E165" s="270"/>
      <c r="F165" s="271"/>
      <c r="G165" s="271"/>
      <c r="H165" s="271"/>
      <c r="I165" s="250"/>
      <c r="J165" s="250"/>
      <c r="K165" s="250"/>
      <c r="L165" s="250"/>
      <c r="M165" s="250"/>
      <c r="N165" s="250"/>
      <c r="O165" s="250"/>
      <c r="P165" s="250"/>
      <c r="Q165" s="250"/>
      <c r="R165" s="250"/>
      <c r="S165" s="250"/>
      <c r="T165" s="250"/>
      <c r="U165" s="250"/>
      <c r="V165" s="250"/>
      <c r="W165" s="250"/>
      <c r="X165" s="250"/>
      <c r="Y165" s="251"/>
      <c r="Z165" s="250"/>
      <c r="AA165" s="250"/>
    </row>
    <row r="166" spans="2:27" x14ac:dyDescent="0.3">
      <c r="B166" s="270"/>
      <c r="C166" s="250"/>
      <c r="D166" s="270"/>
      <c r="E166" s="270"/>
      <c r="F166" s="271"/>
      <c r="G166" s="271"/>
      <c r="H166" s="271"/>
      <c r="I166" s="250"/>
      <c r="J166" s="250"/>
    </row>
    <row r="167" spans="2:27" x14ac:dyDescent="0.3">
      <c r="B167" s="270"/>
      <c r="C167" s="250"/>
      <c r="D167" s="270"/>
      <c r="E167" s="270"/>
      <c r="F167" s="271"/>
      <c r="G167" s="271"/>
      <c r="H167" s="271"/>
      <c r="I167" s="250"/>
      <c r="J167" s="250"/>
    </row>
    <row r="172" spans="2:27" x14ac:dyDescent="0.3">
      <c r="K172" s="250"/>
      <c r="L172" s="250"/>
      <c r="M172" s="250"/>
      <c r="N172" s="250"/>
      <c r="O172" s="250"/>
      <c r="P172" s="250"/>
      <c r="Q172" s="250"/>
      <c r="R172" s="250"/>
      <c r="S172" s="250"/>
      <c r="T172" s="250"/>
      <c r="U172" s="250"/>
      <c r="V172" s="250"/>
      <c r="W172" s="250"/>
      <c r="X172" s="250"/>
      <c r="Y172" s="251"/>
      <c r="Z172" s="250"/>
      <c r="AA172" s="250"/>
    </row>
    <row r="173" spans="2:27" x14ac:dyDescent="0.3">
      <c r="B173" s="270"/>
      <c r="C173" s="250"/>
      <c r="D173" s="270"/>
      <c r="E173" s="270"/>
      <c r="F173" s="271"/>
      <c r="G173" s="271"/>
      <c r="H173" s="271"/>
      <c r="I173" s="250"/>
      <c r="J173" s="250"/>
    </row>
    <row r="174" spans="2:27" x14ac:dyDescent="0.3">
      <c r="B174" s="270"/>
      <c r="C174" s="250"/>
      <c r="D174" s="270"/>
      <c r="E174" s="270"/>
      <c r="F174" s="271"/>
      <c r="G174" s="271"/>
      <c r="H174" s="271"/>
      <c r="I174" s="250"/>
      <c r="J174" s="250"/>
    </row>
    <row r="175" spans="2:27" x14ac:dyDescent="0.3">
      <c r="K175" s="250"/>
      <c r="L175" s="250"/>
      <c r="M175" s="250"/>
      <c r="N175" s="250"/>
      <c r="O175" s="250"/>
      <c r="P175" s="250"/>
      <c r="Q175" s="250"/>
      <c r="R175" s="250"/>
      <c r="S175" s="250"/>
      <c r="T175" s="250"/>
      <c r="U175" s="250"/>
      <c r="V175" s="250"/>
      <c r="W175" s="250"/>
      <c r="X175" s="250"/>
      <c r="Y175" s="251"/>
      <c r="Z175" s="250"/>
      <c r="AA175" s="250"/>
    </row>
    <row r="177" spans="2:27" x14ac:dyDescent="0.3">
      <c r="B177" s="270"/>
      <c r="C177" s="250"/>
      <c r="D177" s="270"/>
      <c r="E177" s="270"/>
      <c r="F177" s="271"/>
      <c r="G177" s="271"/>
      <c r="H177" s="271"/>
      <c r="I177" s="250"/>
      <c r="J177" s="250"/>
      <c r="K177" s="250"/>
      <c r="L177" s="250"/>
      <c r="M177" s="250"/>
      <c r="N177" s="250"/>
      <c r="O177" s="250"/>
      <c r="P177" s="250"/>
      <c r="Q177" s="250"/>
      <c r="R177" s="250"/>
      <c r="S177" s="250"/>
      <c r="T177" s="250"/>
      <c r="U177" s="250"/>
      <c r="V177" s="250"/>
      <c r="W177" s="250"/>
      <c r="X177" s="250"/>
      <c r="Y177" s="251"/>
      <c r="Z177" s="250"/>
      <c r="AA177" s="250"/>
    </row>
    <row r="178" spans="2:27" x14ac:dyDescent="0.3">
      <c r="B178" s="270"/>
      <c r="C178" s="250"/>
      <c r="D178" s="270"/>
      <c r="E178" s="270"/>
      <c r="F178" s="271"/>
      <c r="G178" s="271"/>
      <c r="H178" s="271"/>
      <c r="I178" s="250"/>
      <c r="J178" s="250"/>
      <c r="K178" s="250"/>
      <c r="L178" s="250"/>
      <c r="M178" s="250"/>
      <c r="N178" s="250"/>
      <c r="O178" s="250"/>
      <c r="P178" s="250"/>
      <c r="Q178" s="250"/>
      <c r="R178" s="250"/>
      <c r="S178" s="250"/>
      <c r="T178" s="250"/>
      <c r="U178" s="250"/>
      <c r="V178" s="250"/>
      <c r="W178" s="250"/>
      <c r="X178" s="250"/>
      <c r="Y178" s="251"/>
      <c r="Z178" s="250"/>
      <c r="AA178" s="250"/>
    </row>
    <row r="180" spans="2:27" x14ac:dyDescent="0.3">
      <c r="K180" s="250"/>
      <c r="L180" s="250"/>
      <c r="M180" s="250"/>
      <c r="N180" s="250"/>
      <c r="O180" s="250"/>
      <c r="P180" s="250"/>
      <c r="Q180" s="250"/>
      <c r="R180" s="250"/>
      <c r="S180" s="250"/>
      <c r="T180" s="250"/>
      <c r="U180" s="250"/>
      <c r="V180" s="250"/>
      <c r="W180" s="250"/>
      <c r="X180" s="250"/>
      <c r="Y180" s="251"/>
      <c r="Z180" s="250"/>
      <c r="AA180" s="250"/>
    </row>
    <row r="181" spans="2:27" x14ac:dyDescent="0.3">
      <c r="B181" s="270"/>
      <c r="C181" s="250"/>
      <c r="D181" s="270"/>
      <c r="E181" s="270"/>
      <c r="F181" s="271"/>
      <c r="G181" s="271"/>
      <c r="H181" s="271"/>
      <c r="I181" s="250"/>
      <c r="J181" s="250"/>
    </row>
    <row r="182" spans="2:27" x14ac:dyDescent="0.3">
      <c r="K182" s="250"/>
      <c r="L182" s="250"/>
      <c r="M182" s="250"/>
      <c r="N182" s="250"/>
      <c r="O182" s="250"/>
      <c r="P182" s="250"/>
      <c r="Q182" s="250"/>
      <c r="R182" s="250"/>
      <c r="S182" s="250"/>
      <c r="T182" s="250"/>
      <c r="U182" s="250"/>
      <c r="V182" s="250"/>
      <c r="W182" s="250"/>
      <c r="X182" s="250"/>
      <c r="Y182" s="251"/>
      <c r="Z182" s="250"/>
      <c r="AA182" s="250"/>
    </row>
    <row r="183" spans="2:27" x14ac:dyDescent="0.3">
      <c r="K183" s="250"/>
      <c r="L183" s="250"/>
      <c r="M183" s="250"/>
      <c r="N183" s="250"/>
      <c r="O183" s="250"/>
      <c r="P183" s="250"/>
      <c r="Q183" s="250"/>
      <c r="R183" s="250"/>
      <c r="S183" s="250"/>
      <c r="T183" s="250"/>
      <c r="U183" s="250"/>
      <c r="V183" s="250"/>
      <c r="W183" s="250"/>
      <c r="X183" s="250"/>
      <c r="Y183" s="251"/>
      <c r="Z183" s="250"/>
      <c r="AA183" s="250"/>
    </row>
    <row r="184" spans="2:27" x14ac:dyDescent="0.3">
      <c r="B184" s="270"/>
      <c r="C184" s="250"/>
      <c r="F184" s="271"/>
      <c r="G184" s="271"/>
      <c r="H184" s="273"/>
      <c r="I184" s="250"/>
      <c r="J184" s="250"/>
    </row>
    <row r="186" spans="2:27" x14ac:dyDescent="0.3">
      <c r="B186" s="270"/>
      <c r="C186" s="250"/>
      <c r="D186" s="270"/>
      <c r="E186" s="270"/>
      <c r="F186" s="271"/>
      <c r="G186" s="271"/>
      <c r="H186" s="271"/>
      <c r="I186" s="250"/>
      <c r="J186" s="250"/>
    </row>
    <row r="188" spans="2:27" x14ac:dyDescent="0.3">
      <c r="B188" s="270"/>
      <c r="C188" s="250"/>
      <c r="D188" s="270"/>
      <c r="E188" s="270"/>
      <c r="F188" s="271"/>
      <c r="G188" s="271"/>
      <c r="H188" s="271"/>
      <c r="I188" s="250"/>
      <c r="J188" s="250"/>
      <c r="K188" s="250"/>
      <c r="L188" s="250"/>
      <c r="M188" s="250"/>
      <c r="N188" s="250"/>
      <c r="O188" s="250"/>
      <c r="P188" s="250"/>
      <c r="Q188" s="250"/>
      <c r="R188" s="250"/>
      <c r="S188" s="250"/>
      <c r="T188" s="250"/>
      <c r="U188" s="250"/>
      <c r="V188" s="250"/>
      <c r="W188" s="250"/>
      <c r="X188" s="250"/>
      <c r="Y188" s="251"/>
      <c r="Z188" s="250"/>
      <c r="AA188" s="250"/>
    </row>
    <row r="191" spans="2:27" x14ac:dyDescent="0.3">
      <c r="B191" s="270"/>
      <c r="C191" s="250"/>
      <c r="D191" s="270"/>
      <c r="E191" s="270"/>
      <c r="F191" s="271"/>
      <c r="G191" s="271"/>
      <c r="H191" s="271"/>
      <c r="I191" s="250"/>
      <c r="J191" s="250"/>
    </row>
    <row r="194" spans="2:27" x14ac:dyDescent="0.3">
      <c r="K194" s="250"/>
      <c r="L194" s="250"/>
      <c r="M194" s="250"/>
      <c r="N194" s="250"/>
      <c r="O194" s="250"/>
      <c r="P194" s="250"/>
      <c r="Q194" s="250"/>
      <c r="R194" s="250"/>
      <c r="S194" s="250"/>
      <c r="T194" s="250"/>
      <c r="U194" s="250"/>
      <c r="V194" s="250"/>
      <c r="W194" s="250"/>
      <c r="X194" s="250"/>
      <c r="Y194" s="251"/>
      <c r="Z194" s="250"/>
      <c r="AA194" s="250"/>
    </row>
    <row r="195" spans="2:27" x14ac:dyDescent="0.3">
      <c r="B195" s="270"/>
      <c r="C195" s="250"/>
      <c r="D195" s="270"/>
      <c r="E195" s="270"/>
      <c r="F195" s="271"/>
      <c r="G195" s="271"/>
      <c r="H195" s="271"/>
      <c r="I195" s="250"/>
      <c r="J195" s="250"/>
      <c r="K195" s="250"/>
      <c r="L195" s="250"/>
      <c r="M195" s="250"/>
      <c r="N195" s="250"/>
      <c r="O195" s="250"/>
      <c r="P195" s="250"/>
      <c r="Q195" s="250"/>
      <c r="R195" s="250"/>
      <c r="S195" s="250"/>
      <c r="T195" s="250"/>
      <c r="U195" s="250"/>
      <c r="V195" s="250"/>
      <c r="W195" s="250"/>
      <c r="X195" s="250"/>
      <c r="Y195" s="251"/>
      <c r="Z195" s="250"/>
      <c r="AA195" s="250"/>
    </row>
    <row r="203" spans="2:27" x14ac:dyDescent="0.3">
      <c r="K203" s="250"/>
      <c r="L203" s="250"/>
      <c r="M203" s="250"/>
      <c r="N203" s="250"/>
      <c r="O203" s="250"/>
      <c r="P203" s="250"/>
      <c r="Q203" s="250"/>
      <c r="R203" s="250"/>
      <c r="S203" s="250"/>
      <c r="T203" s="250"/>
      <c r="U203" s="250"/>
      <c r="V203" s="250"/>
      <c r="W203" s="250"/>
      <c r="X203" s="250"/>
      <c r="Y203" s="251"/>
      <c r="Z203" s="250"/>
      <c r="AA203" s="250"/>
    </row>
    <row r="204" spans="2:27" x14ac:dyDescent="0.3">
      <c r="K204" s="250"/>
      <c r="L204" s="250"/>
      <c r="M204" s="250"/>
      <c r="N204" s="250"/>
      <c r="O204" s="250"/>
      <c r="P204" s="250"/>
      <c r="Q204" s="250"/>
      <c r="R204" s="250"/>
      <c r="S204" s="250"/>
      <c r="T204" s="250"/>
      <c r="U204" s="250"/>
      <c r="V204" s="250"/>
      <c r="W204" s="250"/>
      <c r="X204" s="250"/>
      <c r="Y204" s="251"/>
      <c r="Z204" s="250"/>
      <c r="AA204" s="250"/>
    </row>
    <row r="205" spans="2:27" x14ac:dyDescent="0.3">
      <c r="B205" s="270"/>
      <c r="C205" s="250"/>
      <c r="D205" s="270"/>
      <c r="E205" s="270"/>
      <c r="F205" s="271"/>
      <c r="G205" s="271"/>
      <c r="H205" s="271"/>
      <c r="I205" s="250"/>
      <c r="J205" s="250"/>
      <c r="K205" s="250"/>
      <c r="L205" s="250"/>
      <c r="M205" s="250"/>
      <c r="N205" s="250"/>
      <c r="O205" s="250"/>
      <c r="P205" s="250"/>
      <c r="Q205" s="250"/>
      <c r="R205" s="250"/>
      <c r="S205" s="250"/>
      <c r="T205" s="250"/>
      <c r="U205" s="250"/>
      <c r="V205" s="250"/>
      <c r="W205" s="250"/>
      <c r="X205" s="250"/>
      <c r="Y205" s="251"/>
      <c r="Z205" s="250"/>
      <c r="AA205" s="250"/>
    </row>
    <row r="206" spans="2:27" x14ac:dyDescent="0.3">
      <c r="B206" s="270"/>
      <c r="C206" s="250"/>
      <c r="D206" s="270"/>
      <c r="E206" s="270"/>
      <c r="F206" s="271"/>
      <c r="G206" s="271"/>
      <c r="H206" s="271"/>
      <c r="I206" s="250"/>
      <c r="J206" s="250"/>
    </row>
    <row r="207" spans="2:27" x14ac:dyDescent="0.3">
      <c r="B207" s="270"/>
      <c r="C207" s="250"/>
      <c r="D207" s="270"/>
      <c r="E207" s="270"/>
      <c r="F207" s="271"/>
      <c r="G207" s="271"/>
      <c r="H207" s="271"/>
      <c r="I207" s="250"/>
      <c r="J207" s="250"/>
    </row>
    <row r="211" spans="2:27" x14ac:dyDescent="0.3">
      <c r="B211" s="270"/>
      <c r="C211" s="250"/>
      <c r="D211" s="270"/>
      <c r="E211" s="270"/>
      <c r="F211" s="271"/>
      <c r="G211" s="271"/>
      <c r="H211" s="271"/>
      <c r="I211" s="250"/>
      <c r="J211" s="250"/>
      <c r="K211" s="250"/>
      <c r="L211" s="250"/>
      <c r="M211" s="250"/>
      <c r="N211" s="250"/>
      <c r="O211" s="250"/>
      <c r="P211" s="250"/>
      <c r="Q211" s="250"/>
      <c r="R211" s="250"/>
      <c r="S211" s="250"/>
      <c r="T211" s="250"/>
      <c r="U211" s="250"/>
      <c r="V211" s="250"/>
      <c r="W211" s="250"/>
      <c r="X211" s="250"/>
      <c r="Y211" s="251"/>
      <c r="Z211" s="250"/>
      <c r="AA211" s="250"/>
    </row>
    <row r="212" spans="2:27" x14ac:dyDescent="0.3">
      <c r="B212" s="270"/>
      <c r="C212" s="250"/>
      <c r="D212" s="270"/>
      <c r="E212" s="270"/>
      <c r="F212" s="271"/>
      <c r="G212" s="271"/>
      <c r="H212" s="273"/>
      <c r="I212" s="250"/>
      <c r="J212" s="250"/>
      <c r="K212" s="250"/>
      <c r="L212" s="250"/>
      <c r="M212" s="250"/>
      <c r="N212" s="250"/>
      <c r="O212" s="250"/>
      <c r="P212" s="250"/>
      <c r="Q212" s="250"/>
      <c r="R212" s="250"/>
      <c r="S212" s="250"/>
      <c r="T212" s="250"/>
      <c r="U212" s="250"/>
      <c r="V212" s="250"/>
      <c r="W212" s="250"/>
      <c r="X212" s="250"/>
      <c r="Y212" s="251"/>
      <c r="Z212" s="250"/>
      <c r="AA212" s="250"/>
    </row>
    <row r="213" spans="2:27" x14ac:dyDescent="0.3">
      <c r="K213" s="250"/>
      <c r="L213" s="250"/>
      <c r="M213" s="250"/>
      <c r="N213" s="250"/>
      <c r="O213" s="250"/>
      <c r="P213" s="250"/>
      <c r="Q213" s="250"/>
      <c r="R213" s="250"/>
      <c r="S213" s="250"/>
      <c r="T213" s="250"/>
      <c r="U213" s="250"/>
      <c r="V213" s="250"/>
      <c r="W213" s="250"/>
      <c r="X213" s="250"/>
      <c r="Y213" s="251"/>
      <c r="Z213" s="250"/>
      <c r="AA213" s="250"/>
    </row>
    <row r="214" spans="2:27" x14ac:dyDescent="0.3">
      <c r="B214" s="270"/>
      <c r="C214" s="250"/>
      <c r="D214" s="270"/>
      <c r="E214" s="270"/>
      <c r="F214" s="271"/>
      <c r="G214" s="271"/>
      <c r="H214" s="271"/>
      <c r="I214" s="250"/>
      <c r="J214" s="250"/>
    </row>
    <row r="215" spans="2:27" x14ac:dyDescent="0.3">
      <c r="B215" s="270"/>
      <c r="C215" s="250"/>
      <c r="D215" s="270"/>
      <c r="E215" s="270"/>
      <c r="F215" s="271"/>
      <c r="G215" s="271"/>
      <c r="H215" s="271"/>
      <c r="I215" s="250"/>
      <c r="J215" s="250"/>
      <c r="K215" s="250"/>
      <c r="L215" s="250"/>
      <c r="M215" s="250"/>
      <c r="N215" s="250"/>
      <c r="O215" s="250"/>
      <c r="P215" s="250"/>
      <c r="Q215" s="250"/>
      <c r="R215" s="250"/>
      <c r="S215" s="250"/>
      <c r="T215" s="250"/>
      <c r="U215" s="250"/>
      <c r="V215" s="250"/>
      <c r="W215" s="250"/>
      <c r="X215" s="250"/>
      <c r="Y215" s="251"/>
      <c r="Z215" s="250"/>
      <c r="AA215" s="250"/>
    </row>
    <row r="216" spans="2:27" x14ac:dyDescent="0.3">
      <c r="B216" s="270"/>
      <c r="C216" s="250"/>
      <c r="D216" s="270"/>
      <c r="E216" s="270"/>
      <c r="F216" s="271"/>
      <c r="G216" s="271"/>
      <c r="H216" s="271"/>
      <c r="I216" s="250"/>
      <c r="J216" s="250"/>
      <c r="K216" s="250"/>
      <c r="L216" s="250"/>
      <c r="M216" s="250"/>
      <c r="N216" s="250"/>
      <c r="O216" s="250"/>
      <c r="P216" s="250"/>
      <c r="Q216" s="250"/>
      <c r="R216" s="250"/>
      <c r="S216" s="250"/>
      <c r="T216" s="250"/>
      <c r="U216" s="250"/>
      <c r="V216" s="250"/>
      <c r="W216" s="250"/>
      <c r="X216" s="250"/>
      <c r="Y216" s="251"/>
      <c r="Z216" s="250"/>
      <c r="AA216" s="250"/>
    </row>
    <row r="218" spans="2:27" x14ac:dyDescent="0.3">
      <c r="K218" s="250"/>
      <c r="L218" s="250"/>
      <c r="M218" s="250"/>
      <c r="N218" s="250"/>
      <c r="O218" s="250"/>
      <c r="P218" s="250"/>
      <c r="Q218" s="250"/>
      <c r="R218" s="250"/>
      <c r="S218" s="250"/>
      <c r="T218" s="250"/>
      <c r="U218" s="250"/>
      <c r="V218" s="250"/>
      <c r="W218" s="250"/>
      <c r="X218" s="250"/>
      <c r="Y218" s="251"/>
      <c r="Z218" s="250"/>
      <c r="AA218" s="250"/>
    </row>
    <row r="219" spans="2:27" x14ac:dyDescent="0.3">
      <c r="B219" s="270"/>
      <c r="C219" s="250"/>
      <c r="D219" s="270"/>
      <c r="E219" s="270"/>
      <c r="F219" s="271"/>
      <c r="G219" s="271"/>
      <c r="H219" s="271"/>
      <c r="I219" s="250"/>
      <c r="J219" s="250"/>
    </row>
    <row r="220" spans="2:27" x14ac:dyDescent="0.3">
      <c r="B220" s="270"/>
      <c r="C220" s="250"/>
      <c r="D220" s="270"/>
      <c r="E220" s="270"/>
      <c r="F220" s="271"/>
      <c r="G220" s="271"/>
      <c r="H220" s="271"/>
      <c r="I220" s="250"/>
      <c r="J220" s="250"/>
      <c r="K220" s="250"/>
      <c r="L220" s="250"/>
      <c r="M220" s="250"/>
      <c r="N220" s="250"/>
      <c r="O220" s="250"/>
      <c r="P220" s="250"/>
      <c r="Q220" s="250"/>
      <c r="R220" s="250"/>
      <c r="S220" s="250"/>
      <c r="T220" s="250"/>
      <c r="U220" s="250"/>
      <c r="V220" s="250"/>
      <c r="W220" s="250"/>
      <c r="X220" s="250"/>
      <c r="Y220" s="251"/>
      <c r="Z220" s="250"/>
      <c r="AA220" s="250"/>
    </row>
    <row r="222" spans="2:27" x14ac:dyDescent="0.3">
      <c r="B222" s="270"/>
      <c r="C222" s="250"/>
      <c r="D222" s="270"/>
      <c r="E222" s="270"/>
      <c r="F222" s="271"/>
      <c r="G222" s="271"/>
      <c r="H222" s="271"/>
      <c r="I222" s="250"/>
      <c r="J222" s="250"/>
      <c r="K222" s="250"/>
      <c r="L222" s="250"/>
      <c r="M222" s="250"/>
      <c r="N222" s="250"/>
      <c r="O222" s="250"/>
      <c r="P222" s="250"/>
      <c r="Q222" s="250"/>
      <c r="R222" s="250"/>
      <c r="S222" s="250"/>
      <c r="T222" s="250"/>
      <c r="U222" s="250"/>
      <c r="V222" s="250"/>
      <c r="W222" s="250"/>
      <c r="X222" s="250"/>
      <c r="Y222" s="251"/>
      <c r="Z222" s="250"/>
      <c r="AA222" s="250"/>
    </row>
    <row r="227" spans="2:27" x14ac:dyDescent="0.3">
      <c r="B227" s="270"/>
      <c r="C227" s="250"/>
      <c r="D227" s="270"/>
      <c r="E227" s="270"/>
      <c r="F227" s="271"/>
      <c r="G227" s="271"/>
      <c r="H227" s="271"/>
      <c r="I227" s="250"/>
      <c r="J227" s="250"/>
    </row>
    <row r="228" spans="2:27" x14ac:dyDescent="0.3">
      <c r="K228" s="250"/>
      <c r="L228" s="250"/>
      <c r="M228" s="250"/>
      <c r="N228" s="250"/>
      <c r="O228" s="250"/>
      <c r="P228" s="250"/>
      <c r="Q228" s="250"/>
      <c r="R228" s="250"/>
      <c r="S228" s="250"/>
      <c r="T228" s="250"/>
      <c r="U228" s="250"/>
      <c r="V228" s="250"/>
      <c r="W228" s="250"/>
      <c r="X228" s="250"/>
      <c r="Y228" s="251"/>
      <c r="Z228" s="250"/>
      <c r="AA228" s="250"/>
    </row>
    <row r="230" spans="2:27" x14ac:dyDescent="0.3">
      <c r="B230" s="270"/>
      <c r="C230" s="250"/>
      <c r="D230" s="270"/>
      <c r="E230" s="270"/>
      <c r="F230" s="271"/>
      <c r="G230" s="271"/>
      <c r="H230" s="271"/>
      <c r="I230" s="250"/>
      <c r="J230" s="250"/>
    </row>
    <row r="231" spans="2:27" x14ac:dyDescent="0.3">
      <c r="K231" s="250"/>
      <c r="L231" s="250"/>
      <c r="M231" s="250"/>
      <c r="N231" s="250"/>
      <c r="O231" s="250"/>
      <c r="P231" s="250"/>
      <c r="Q231" s="250"/>
      <c r="R231" s="250"/>
      <c r="S231" s="250"/>
      <c r="T231" s="250"/>
      <c r="U231" s="250"/>
      <c r="V231" s="250"/>
      <c r="W231" s="250"/>
      <c r="X231" s="250"/>
      <c r="Y231" s="251"/>
      <c r="Z231" s="250"/>
      <c r="AA231" s="250"/>
    </row>
    <row r="233" spans="2:27" x14ac:dyDescent="0.3">
      <c r="B233" s="270"/>
      <c r="C233" s="250"/>
      <c r="D233" s="270"/>
      <c r="E233" s="270"/>
      <c r="F233" s="271"/>
      <c r="G233" s="271"/>
      <c r="H233" s="271"/>
      <c r="I233" s="250"/>
      <c r="J233" s="250"/>
    </row>
    <row r="236" spans="2:27" x14ac:dyDescent="0.3">
      <c r="B236" s="270"/>
      <c r="C236" s="250"/>
      <c r="D236" s="270"/>
      <c r="E236" s="270"/>
      <c r="F236" s="271"/>
      <c r="G236" s="271"/>
      <c r="H236" s="271"/>
      <c r="I236" s="250"/>
      <c r="J236" s="250"/>
    </row>
    <row r="237" spans="2:27" x14ac:dyDescent="0.3">
      <c r="K237" s="250"/>
      <c r="L237" s="250"/>
      <c r="M237" s="250"/>
      <c r="N237" s="250"/>
      <c r="O237" s="250"/>
      <c r="P237" s="250"/>
      <c r="Q237" s="250"/>
      <c r="R237" s="250"/>
      <c r="S237" s="250"/>
      <c r="T237" s="250"/>
      <c r="U237" s="250"/>
      <c r="V237" s="250"/>
      <c r="W237" s="250"/>
      <c r="X237" s="250"/>
      <c r="Y237" s="251"/>
      <c r="Z237" s="250"/>
      <c r="AA237" s="250"/>
    </row>
    <row r="238" spans="2:27" x14ac:dyDescent="0.3">
      <c r="K238" s="250"/>
      <c r="L238" s="250"/>
      <c r="M238" s="250"/>
      <c r="N238" s="250"/>
      <c r="O238" s="250"/>
      <c r="P238" s="250"/>
      <c r="Q238" s="250"/>
      <c r="R238" s="250"/>
      <c r="S238" s="250"/>
      <c r="T238" s="250"/>
      <c r="U238" s="250"/>
      <c r="V238" s="250"/>
      <c r="W238" s="250"/>
      <c r="X238" s="250"/>
      <c r="Y238" s="251"/>
      <c r="Z238" s="250"/>
      <c r="AA238" s="250"/>
    </row>
    <row r="240" spans="2:27" x14ac:dyDescent="0.3">
      <c r="B240" s="270"/>
      <c r="C240" s="250"/>
      <c r="D240" s="270"/>
      <c r="E240" s="270"/>
      <c r="F240" s="271"/>
      <c r="G240" s="271"/>
      <c r="H240" s="271"/>
      <c r="I240" s="250"/>
      <c r="J240" s="250"/>
    </row>
    <row r="241" spans="2:27" x14ac:dyDescent="0.3">
      <c r="K241" s="250"/>
      <c r="L241" s="250"/>
      <c r="M241" s="250"/>
      <c r="N241" s="250"/>
      <c r="O241" s="250"/>
      <c r="P241" s="250"/>
      <c r="Q241" s="250"/>
      <c r="R241" s="250"/>
      <c r="S241" s="250"/>
      <c r="T241" s="250"/>
      <c r="U241" s="250"/>
      <c r="V241" s="250"/>
      <c r="W241" s="250"/>
      <c r="X241" s="250"/>
      <c r="Y241" s="251"/>
      <c r="Z241" s="250"/>
      <c r="AA241" s="250"/>
    </row>
    <row r="246" spans="2:27" x14ac:dyDescent="0.3">
      <c r="B246" s="270"/>
      <c r="C246" s="250"/>
      <c r="D246" s="270"/>
      <c r="E246" s="270"/>
      <c r="F246" s="271"/>
      <c r="G246" s="271"/>
      <c r="H246" s="271"/>
      <c r="I246" s="250"/>
      <c r="J246" s="250"/>
    </row>
    <row r="247" spans="2:27" x14ac:dyDescent="0.3">
      <c r="K247" s="250"/>
      <c r="L247" s="250"/>
      <c r="M247" s="250"/>
      <c r="N247" s="250"/>
      <c r="O247" s="250"/>
      <c r="P247" s="250"/>
      <c r="Q247" s="250"/>
      <c r="R247" s="250"/>
      <c r="S247" s="250"/>
      <c r="T247" s="250"/>
      <c r="U247" s="250"/>
      <c r="V247" s="250"/>
      <c r="W247" s="250"/>
      <c r="X247" s="250"/>
      <c r="Y247" s="251"/>
      <c r="Z247" s="250"/>
      <c r="AA247" s="250"/>
    </row>
    <row r="248" spans="2:27" x14ac:dyDescent="0.3">
      <c r="B248" s="270"/>
      <c r="C248" s="250"/>
      <c r="D248" s="270"/>
      <c r="E248" s="270"/>
      <c r="F248" s="271"/>
      <c r="G248" s="271"/>
      <c r="H248" s="271"/>
      <c r="I248" s="250"/>
      <c r="J248" s="250"/>
      <c r="K248" s="250"/>
      <c r="L248" s="250"/>
      <c r="M248" s="250"/>
      <c r="N248" s="250"/>
      <c r="O248" s="250"/>
      <c r="P248" s="250"/>
      <c r="Q248" s="250"/>
      <c r="R248" s="250"/>
      <c r="S248" s="250"/>
      <c r="T248" s="250"/>
      <c r="U248" s="250"/>
      <c r="V248" s="250"/>
      <c r="W248" s="250"/>
      <c r="X248" s="250"/>
      <c r="Y248" s="251"/>
      <c r="Z248" s="250"/>
      <c r="AA248" s="250"/>
    </row>
    <row r="249" spans="2:27" x14ac:dyDescent="0.3">
      <c r="K249" s="250"/>
      <c r="L249" s="250"/>
      <c r="M249" s="250"/>
      <c r="N249" s="250"/>
      <c r="O249" s="250"/>
      <c r="P249" s="250"/>
      <c r="Q249" s="250"/>
      <c r="R249" s="250"/>
      <c r="S249" s="250"/>
      <c r="T249" s="250"/>
      <c r="U249" s="250"/>
      <c r="V249" s="250"/>
      <c r="W249" s="250"/>
      <c r="X249" s="250"/>
      <c r="Y249" s="251"/>
      <c r="Z249" s="250"/>
      <c r="AA249" s="250"/>
    </row>
    <row r="250" spans="2:27" x14ac:dyDescent="0.3">
      <c r="B250" s="270"/>
      <c r="C250" s="250"/>
      <c r="D250" s="270"/>
      <c r="E250" s="270"/>
      <c r="F250" s="271"/>
      <c r="G250" s="271"/>
      <c r="H250" s="271"/>
      <c r="I250" s="250"/>
      <c r="J250" s="250"/>
    </row>
  </sheetData>
  <autoFilter ref="A1:AA250" xr:uid="{00000000-0001-0000-0000-000000000000}">
    <sortState xmlns:xlrd2="http://schemas.microsoft.com/office/spreadsheetml/2017/richdata2" ref="A2:AA250">
      <sortCondition ref="H1:H250"/>
    </sortState>
  </autoFilter>
  <dataValidations count="2">
    <dataValidation type="list" allowBlank="1" showInputMessage="1" showErrorMessage="1" sqref="H2:H36 H38:H155" xr:uid="{21EA2A01-8264-41E9-953F-5BEAD53CFE2E}">
      <formula1>#REF!</formula1>
    </dataValidation>
    <dataValidation type="list" allowBlank="1" showInputMessage="1" showErrorMessage="1" sqref="H37" xr:uid="{8C156E81-51C7-4681-818A-DAA71F011B9A}">
      <formula1>#REF!</formula1>
    </dataValidation>
  </dataValidations>
  <printOptions gridLines="1"/>
  <pageMargins left="0.70866141732283472" right="0.70866141732283472" top="0.74803149606299213" bottom="0.74803149606299213" header="0.31496062992125984" footer="0.31496062992125984"/>
  <pageSetup paperSize="9" scale="88" fitToHeight="0" orientation="portrait" r:id="rId1"/>
  <headerFooter>
    <oddHeade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Classement général</vt:lpstr>
      <vt:lpstr>Les Clayes</vt:lpstr>
      <vt:lpstr>Montesson</vt:lpstr>
      <vt:lpstr>St-Nom</vt:lpstr>
      <vt:lpstr>'Classement général'!ADHERENTS</vt:lpstr>
      <vt:lpstr>'Classement général'!Impression_des_titres</vt:lpstr>
      <vt:lpstr>'Classement général'!Zone_d_impression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MANTION</dc:creator>
  <cp:lastModifiedBy>Philippe MANTION</cp:lastModifiedBy>
  <cp:lastPrinted>2023-06-12T09:54:50Z</cp:lastPrinted>
  <dcterms:created xsi:type="dcterms:W3CDTF">2023-04-08T17:51:32Z</dcterms:created>
  <dcterms:modified xsi:type="dcterms:W3CDTF">2023-06-12T09:55:08Z</dcterms:modified>
</cp:coreProperties>
</file>